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fix\"/>
    </mc:Choice>
  </mc:AlternateContent>
  <xr:revisionPtr revIDLastSave="0" documentId="13_ncr:1_{9695E971-77FB-41FE-A773-FD369405EFB8}" xr6:coauthVersionLast="47" xr6:coauthVersionMax="47" xr10:uidLastSave="{00000000-0000-0000-0000-000000000000}"/>
  <bookViews>
    <workbookView xWindow="-120" yWindow="-120" windowWidth="20730" windowHeight="11310" activeTab="4" xr2:uid="{00000000-000D-0000-FFFF-FFFF00000000}"/>
  </bookViews>
  <sheets>
    <sheet name="Sheet1" sheetId="1" r:id="rId1"/>
    <sheet name="Sheet5" sheetId="6" r:id="rId2"/>
    <sheet name="Meta Hotel" sheetId="7" r:id="rId3"/>
    <sheet name="Hotel_1" sheetId="8" r:id="rId4"/>
    <sheet name="Hotel_2" sheetId="9" r:id="rId5"/>
  </sheets>
  <definedNames>
    <definedName name="_xlnm._FilterDatabase" localSheetId="0" hidden="1">Sheet1!$B$1:$BT$1741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Y352" i="9" l="1"/>
  <c r="CY344" i="9"/>
  <c r="CY70" i="9"/>
  <c r="CY437" i="9"/>
  <c r="CY60" i="9"/>
  <c r="CY387" i="9"/>
  <c r="CY432" i="9"/>
  <c r="CY331" i="9"/>
  <c r="CY384" i="9"/>
  <c r="CY45" i="9"/>
  <c r="CY79" i="9"/>
  <c r="CY475" i="9"/>
  <c r="CY562" i="9"/>
  <c r="CY569" i="9"/>
  <c r="CY86" i="9"/>
  <c r="CY68" i="9"/>
  <c r="CY229" i="9"/>
  <c r="CY73" i="9"/>
  <c r="CY380" i="9"/>
  <c r="CY348" i="9"/>
  <c r="CY374" i="9"/>
  <c r="CY6" i="9"/>
  <c r="CY72" i="9"/>
  <c r="CY377" i="9"/>
  <c r="CY503" i="9"/>
  <c r="CY378" i="9"/>
  <c r="CY386" i="9"/>
  <c r="CY105" i="9"/>
  <c r="CY200" i="9"/>
  <c r="CY161" i="9"/>
  <c r="CY414" i="9"/>
  <c r="CY154" i="9"/>
  <c r="CY249" i="9"/>
  <c r="CY145" i="9"/>
  <c r="CY146" i="9"/>
  <c r="CY10" i="9"/>
  <c r="CY554" i="9"/>
  <c r="CY110" i="9"/>
  <c r="CY328" i="9"/>
  <c r="CY273" i="9"/>
  <c r="CY431" i="9"/>
  <c r="CY379" i="9"/>
  <c r="CY600" i="9"/>
  <c r="CY91" i="9"/>
  <c r="CY392" i="9"/>
  <c r="CY168" i="9"/>
  <c r="CY44" i="9"/>
  <c r="CY603" i="9"/>
  <c r="CY21" i="9"/>
  <c r="CY396" i="9"/>
  <c r="CY208" i="9"/>
  <c r="CY403" i="9"/>
  <c r="CY109" i="9"/>
  <c r="CY245" i="9"/>
  <c r="CY599" i="9"/>
  <c r="CY443" i="9"/>
  <c r="CY297" i="9"/>
  <c r="CY264" i="9"/>
  <c r="CY67" i="9"/>
  <c r="CY218" i="9"/>
  <c r="CY594" i="9"/>
  <c r="CY129" i="9"/>
  <c r="CY162" i="9"/>
  <c r="CY207" i="9"/>
  <c r="CY216" i="9"/>
  <c r="CY228" i="9"/>
  <c r="CY131" i="9"/>
  <c r="CY592" i="9"/>
  <c r="CY393" i="9"/>
  <c r="CY416" i="9"/>
  <c r="CY356" i="9"/>
  <c r="CY529" i="9"/>
  <c r="CY516" i="9"/>
  <c r="CY532" i="9"/>
  <c r="CY542" i="9"/>
  <c r="CY536" i="9"/>
  <c r="CY555" i="9"/>
  <c r="CY561" i="9"/>
  <c r="CY540" i="9"/>
  <c r="CY163" i="9"/>
  <c r="CY193" i="9"/>
  <c r="CY428" i="9"/>
  <c r="CY359" i="9"/>
  <c r="CY178" i="9"/>
  <c r="CY38" i="9"/>
  <c r="CY194" i="9"/>
  <c r="CY399" i="9"/>
  <c r="CY459" i="9"/>
  <c r="CY62" i="9"/>
  <c r="CY422" i="9"/>
  <c r="CY522" i="9"/>
  <c r="CY217" i="9"/>
  <c r="CY266" i="9"/>
  <c r="CY259" i="9"/>
  <c r="CY411" i="9"/>
  <c r="CY18" i="9"/>
  <c r="CY199" i="9"/>
  <c r="CY305" i="9"/>
  <c r="CY402" i="9"/>
  <c r="CY112" i="9"/>
  <c r="CY57" i="9"/>
  <c r="CY117" i="9"/>
  <c r="CY362" i="9"/>
  <c r="CY165" i="9"/>
  <c r="CY164" i="9"/>
  <c r="CY519" i="9"/>
  <c r="CY364" i="9"/>
  <c r="CY401" i="9"/>
  <c r="CY42" i="9"/>
  <c r="CY345" i="9"/>
  <c r="CY346" i="9"/>
  <c r="CY253" i="9"/>
  <c r="CY203" i="9"/>
  <c r="CY597" i="9"/>
  <c r="CY147" i="9"/>
  <c r="CY576" i="9"/>
  <c r="CY369" i="9"/>
  <c r="CY512" i="9"/>
  <c r="CY236" i="9"/>
  <c r="CY59" i="9"/>
  <c r="CY534" i="9"/>
  <c r="CY25" i="9"/>
  <c r="CY276" i="9"/>
  <c r="CY78" i="9"/>
  <c r="CY563" i="9"/>
  <c r="CY270" i="9"/>
  <c r="CY180" i="9"/>
  <c r="CY181" i="9"/>
  <c r="CY479" i="9"/>
  <c r="CY410" i="9"/>
  <c r="CY202" i="9"/>
  <c r="CY41" i="9"/>
  <c r="CY326" i="9"/>
  <c r="CY46" i="9"/>
  <c r="CY192" i="9"/>
  <c r="CY382" i="9"/>
  <c r="CY219" i="9"/>
  <c r="CY184" i="9"/>
  <c r="CY133" i="9"/>
  <c r="CY353" i="9"/>
  <c r="CY19" i="9"/>
  <c r="CY535" i="9"/>
  <c r="CY7" i="9"/>
  <c r="CY418" i="9"/>
  <c r="CY405" i="9"/>
  <c r="CY177" i="9"/>
  <c r="CY397" i="9"/>
  <c r="CY64" i="9"/>
  <c r="CY137" i="9"/>
  <c r="CY111" i="9"/>
  <c r="CY136" i="9"/>
  <c r="CY500" i="9"/>
  <c r="CY408" i="9"/>
  <c r="CY567" i="9"/>
  <c r="CY412" i="9"/>
  <c r="CY579" i="9"/>
  <c r="CY220" i="9"/>
  <c r="CY113" i="9"/>
  <c r="CY206" i="9"/>
  <c r="CY226" i="9"/>
  <c r="CY156" i="9"/>
  <c r="CY31" i="9"/>
  <c r="CY575" i="9"/>
  <c r="CY254" i="9"/>
  <c r="CY425" i="9"/>
  <c r="CY390" i="9"/>
  <c r="CY269" i="9"/>
  <c r="CY601" i="9"/>
  <c r="CY55" i="9"/>
  <c r="CY121" i="9"/>
  <c r="CY205" i="9"/>
  <c r="CY128" i="9"/>
  <c r="CY213" i="9"/>
  <c r="CY366" i="9"/>
  <c r="CY525" i="9"/>
  <c r="CY433" i="9"/>
  <c r="CY142" i="9"/>
  <c r="CY65" i="9"/>
  <c r="CY580" i="9"/>
  <c r="CY84" i="9"/>
  <c r="CY530" i="9"/>
  <c r="CY480" i="9"/>
  <c r="CY244" i="9"/>
  <c r="CY571" i="9"/>
  <c r="CY227" i="9"/>
  <c r="CY120" i="9"/>
  <c r="CY557" i="9"/>
  <c r="CY307" i="9"/>
  <c r="CY413" i="9"/>
  <c r="CY24" i="9"/>
  <c r="CY37" i="9"/>
  <c r="CY290" i="9"/>
  <c r="CY174" i="9"/>
  <c r="CY176" i="9"/>
  <c r="CY26" i="9"/>
  <c r="CY8" i="9"/>
  <c r="CY234" i="9"/>
  <c r="CY32" i="9"/>
  <c r="CY210" i="9"/>
  <c r="CY440" i="9"/>
  <c r="CY135" i="9"/>
  <c r="CY102" i="9"/>
  <c r="CY233" i="9"/>
  <c r="CY350" i="9"/>
  <c r="CY50" i="9"/>
  <c r="CY355" i="9"/>
  <c r="CY196" i="9"/>
  <c r="CY484" i="9"/>
  <c r="CY22" i="9"/>
  <c r="CY608" i="9"/>
  <c r="CY424" i="9"/>
  <c r="CY15" i="9"/>
  <c r="CY472" i="9"/>
  <c r="CY349" i="9"/>
  <c r="CY343" i="9"/>
  <c r="CY80" i="9"/>
  <c r="CY29" i="9"/>
  <c r="CY262" i="9"/>
  <c r="CY426" i="9"/>
  <c r="CY551" i="9"/>
  <c r="CY464" i="9"/>
  <c r="CY252" i="9"/>
  <c r="CY157" i="9"/>
  <c r="CY12" i="9"/>
  <c r="CY125" i="9"/>
  <c r="CY172" i="9"/>
  <c r="CY544" i="9"/>
  <c r="CY171" i="9"/>
  <c r="CY40" i="9"/>
  <c r="CY85" i="9"/>
  <c r="CY407" i="9"/>
  <c r="CY179" i="9"/>
  <c r="CY265" i="9"/>
  <c r="CY47" i="9"/>
  <c r="CY340" i="9"/>
  <c r="CY149" i="9"/>
  <c r="CY175" i="9"/>
  <c r="CY241" i="9"/>
  <c r="CY183" i="9"/>
  <c r="CY224" i="9"/>
  <c r="CY372" i="9"/>
  <c r="CY143" i="9"/>
  <c r="CY406" i="9"/>
  <c r="CY388" i="9"/>
  <c r="CY232" i="9"/>
  <c r="CY260" i="9"/>
  <c r="CY583" i="9"/>
  <c r="CY56" i="9"/>
  <c r="CY546" i="9"/>
  <c r="CY367" i="9"/>
  <c r="CY11" i="9"/>
  <c r="CY274" i="9"/>
  <c r="CY436" i="9"/>
  <c r="CY533" i="9"/>
  <c r="CY159" i="9"/>
  <c r="CY214" i="9"/>
  <c r="CY404" i="9"/>
  <c r="CY132" i="9"/>
  <c r="CY114" i="9"/>
  <c r="CY271" i="9"/>
  <c r="CY33" i="9"/>
  <c r="CY197" i="9"/>
  <c r="CY357" i="9"/>
  <c r="CY141" i="9"/>
  <c r="CY391" i="9"/>
  <c r="CY238" i="9"/>
  <c r="CY368" i="9"/>
  <c r="CY595" i="9"/>
  <c r="CY453" i="9"/>
  <c r="CY474" i="9"/>
  <c r="CY188" i="9"/>
  <c r="CY124" i="9"/>
  <c r="CY20" i="9"/>
  <c r="CY501" i="9"/>
  <c r="CY160" i="9"/>
  <c r="CY34" i="9"/>
  <c r="CY415" i="9"/>
  <c r="CY485" i="9"/>
  <c r="CY360" i="9"/>
  <c r="CY242" i="9"/>
  <c r="CY130" i="9"/>
  <c r="CY107" i="9"/>
  <c r="CY35" i="9"/>
  <c r="CY53" i="9"/>
  <c r="CY166" i="9"/>
  <c r="CY278" i="9"/>
  <c r="CY568" i="9"/>
  <c r="CY337" i="9"/>
  <c r="CY420" i="9"/>
  <c r="CY511" i="9"/>
  <c r="CY322" i="9"/>
  <c r="CY325" i="9"/>
  <c r="CY138" i="9"/>
  <c r="CY528" i="9"/>
  <c r="CY371" i="9"/>
  <c r="CY104" i="9"/>
  <c r="CY370" i="9"/>
  <c r="CY556" i="9"/>
  <c r="CY590" i="9"/>
  <c r="CY215" i="9"/>
  <c r="CY17" i="9"/>
  <c r="CY246" i="9"/>
  <c r="CY281" i="9"/>
  <c r="CY286" i="9"/>
  <c r="CY277" i="9"/>
  <c r="CY421" i="9"/>
  <c r="CY558" i="9"/>
  <c r="CY185" i="9"/>
  <c r="CY186" i="9"/>
  <c r="CY187" i="9"/>
  <c r="CY514" i="9"/>
  <c r="CY258" i="9"/>
  <c r="CY148" i="9"/>
  <c r="CY427" i="9"/>
  <c r="CY209" i="9"/>
  <c r="CY320" i="9"/>
  <c r="CY438" i="9"/>
  <c r="CY461" i="9"/>
  <c r="CY279" i="9"/>
  <c r="CY261" i="9"/>
  <c r="CY71" i="9"/>
  <c r="CY395" i="9"/>
  <c r="CY341" i="9"/>
  <c r="CY549" i="9"/>
  <c r="CY430" i="9"/>
  <c r="CY527" i="9"/>
  <c r="CY570" i="9"/>
  <c r="CY521" i="9"/>
  <c r="CY593" i="9"/>
  <c r="CY336" i="9"/>
  <c r="CY373" i="9"/>
  <c r="CY385" i="9"/>
  <c r="CY139" i="9"/>
  <c r="CY499" i="9"/>
  <c r="CY16" i="9"/>
  <c r="CY293" i="9"/>
  <c r="CY39" i="9"/>
  <c r="CY108" i="9"/>
  <c r="CY358" i="9"/>
  <c r="CY602" i="9"/>
  <c r="CY36" i="9"/>
  <c r="CY334" i="9"/>
  <c r="CY285" i="9"/>
  <c r="CY123" i="9"/>
  <c r="CY127" i="9"/>
  <c r="CY291" i="9"/>
  <c r="CY119" i="9"/>
  <c r="CY77" i="9"/>
  <c r="CY51" i="9"/>
  <c r="CY465" i="9"/>
  <c r="CY280" i="9"/>
  <c r="CY452" i="9"/>
  <c r="CY582" i="9"/>
  <c r="CY361" i="9"/>
  <c r="CY457" i="9"/>
  <c r="CY66" i="9"/>
  <c r="CY118" i="9"/>
  <c r="CY189" i="9"/>
  <c r="CY191" i="9"/>
  <c r="CY169" i="9"/>
  <c r="CY520" i="9"/>
  <c r="CY167" i="9"/>
  <c r="CY97" i="9"/>
  <c r="CY211" i="9"/>
  <c r="CY140" i="9"/>
  <c r="CY76" i="9"/>
  <c r="CY566" i="9"/>
  <c r="CY27" i="9"/>
  <c r="CY251" i="9"/>
  <c r="CY539" i="9"/>
  <c r="CY9" i="9"/>
  <c r="CY441" i="9"/>
  <c r="CY545" i="9"/>
  <c r="CY394" i="9"/>
  <c r="CY509" i="9"/>
  <c r="CY306" i="9"/>
  <c r="CY4" i="9"/>
  <c r="CY94" i="9"/>
  <c r="CY454" i="9"/>
  <c r="CY598" i="9"/>
  <c r="CY455" i="9"/>
  <c r="CY451" i="9"/>
  <c r="CY605" i="9"/>
  <c r="CY221" i="9"/>
  <c r="CY332" i="9"/>
  <c r="CY502" i="9"/>
  <c r="CY150" i="9"/>
  <c r="CY450" i="9"/>
  <c r="CY319" i="9"/>
  <c r="CY574" i="9"/>
  <c r="CY212" i="9"/>
  <c r="CY48" i="9"/>
  <c r="CY589" i="9"/>
  <c r="CY560" i="9"/>
  <c r="CY302" i="9"/>
  <c r="CY235" i="9"/>
  <c r="CY483" i="9"/>
  <c r="CY513" i="9"/>
  <c r="CY447" i="9"/>
  <c r="CY434" i="9"/>
  <c r="CY287" i="9"/>
  <c r="CY504" i="9"/>
  <c r="CY92" i="9"/>
  <c r="CY247" i="9"/>
  <c r="CY342" i="9"/>
  <c r="CY122" i="9"/>
  <c r="CY239" i="9"/>
  <c r="CY151" i="9"/>
  <c r="CY52" i="9"/>
  <c r="CY510" i="9"/>
  <c r="CY327" i="9"/>
  <c r="CY284" i="9"/>
  <c r="CY488" i="9"/>
  <c r="CY351" i="9"/>
  <c r="CY5" i="9"/>
  <c r="CY257" i="9"/>
  <c r="CY333" i="9"/>
  <c r="CY435" i="9"/>
  <c r="CY419" i="9"/>
  <c r="CY116" i="9"/>
  <c r="CY609" i="9"/>
  <c r="CY158" i="9"/>
  <c r="CY469" i="9"/>
  <c r="CY462" i="9"/>
  <c r="CY308" i="9"/>
  <c r="CY54" i="9"/>
  <c r="CY559" i="9"/>
  <c r="CY204" i="9"/>
  <c r="CY507" i="9"/>
  <c r="CY14" i="9"/>
  <c r="CY482" i="9"/>
  <c r="CY523" i="9"/>
  <c r="CY610" i="9"/>
  <c r="CY312" i="9"/>
  <c r="CY338" i="9"/>
  <c r="CY506" i="9"/>
  <c r="CY526" i="9"/>
  <c r="CY81" i="9"/>
  <c r="CY383" i="9"/>
  <c r="CY49" i="9"/>
  <c r="CY339" i="9"/>
  <c r="CY365" i="9"/>
  <c r="CY564" i="9"/>
  <c r="CY198" i="9"/>
  <c r="CY476" i="9"/>
  <c r="CY442" i="9"/>
  <c r="CY304" i="9"/>
  <c r="CY463" i="9"/>
  <c r="CY88" i="9"/>
  <c r="CY303" i="9"/>
  <c r="CY398" i="9"/>
  <c r="CY83" i="9"/>
  <c r="CY93" i="9"/>
  <c r="CY468" i="9"/>
  <c r="CY329" i="9"/>
  <c r="CY275" i="9"/>
  <c r="CY547" i="9"/>
  <c r="CY486" i="9"/>
  <c r="CY100" i="9"/>
  <c r="CY417" i="9"/>
  <c r="CY222" i="9"/>
  <c r="CY548" i="9"/>
  <c r="CY294" i="9"/>
  <c r="CY170" i="9"/>
  <c r="CY250" i="9"/>
  <c r="CY553" i="9"/>
  <c r="CY263" i="9"/>
  <c r="CY552" i="9"/>
  <c r="CY537" i="9"/>
  <c r="CY444" i="9"/>
  <c r="CY173" i="9"/>
  <c r="CY317" i="9"/>
  <c r="CY505" i="9"/>
  <c r="CY300" i="9"/>
  <c r="CY581" i="9"/>
  <c r="CY195" i="9"/>
  <c r="CY492" i="9"/>
  <c r="CY494" i="9"/>
  <c r="CY429" i="9"/>
  <c r="CY489" i="9"/>
  <c r="CY75" i="9"/>
  <c r="CY298" i="9"/>
  <c r="CY63" i="9"/>
  <c r="CY487" i="9"/>
  <c r="CY310" i="9"/>
  <c r="CY490" i="9"/>
  <c r="CY248" i="9"/>
  <c r="CY531" i="9"/>
  <c r="CY28" i="9"/>
  <c r="CY153" i="9"/>
  <c r="CY477" i="9"/>
  <c r="CY82" i="9"/>
  <c r="CY517" i="9"/>
  <c r="CY289" i="9"/>
  <c r="CY496" i="9"/>
  <c r="CY400" i="9"/>
  <c r="CY565" i="9"/>
  <c r="CY115" i="9"/>
  <c r="CY201" i="9"/>
  <c r="CY591" i="9"/>
  <c r="CY314" i="9"/>
  <c r="CY550" i="9"/>
  <c r="CY155" i="9"/>
  <c r="CY423" i="9"/>
  <c r="CY225" i="9"/>
  <c r="CY335" i="9"/>
  <c r="CY292" i="9"/>
  <c r="CY23" i="9"/>
  <c r="CY375" i="9"/>
  <c r="CY389" i="9"/>
  <c r="CY585" i="9"/>
  <c r="CY498" i="9"/>
  <c r="CY89" i="9"/>
  <c r="CY493" i="9"/>
  <c r="CY134" i="9"/>
  <c r="CY296" i="9"/>
  <c r="CY74" i="9"/>
  <c r="CY456" i="9"/>
  <c r="CY43" i="9"/>
  <c r="CY586" i="9"/>
  <c r="CY458" i="9"/>
  <c r="CY152" i="9"/>
  <c r="CY445" i="9"/>
  <c r="CY409" i="9"/>
  <c r="CY231" i="9"/>
  <c r="CY90" i="9"/>
  <c r="CY223" i="9"/>
  <c r="CY87" i="9"/>
  <c r="CY471" i="9"/>
  <c r="CY448" i="9"/>
  <c r="CY69" i="9"/>
  <c r="CY282" i="9"/>
  <c r="CY95" i="9"/>
  <c r="CY301" i="9"/>
  <c r="CY473" i="9"/>
  <c r="CY446" i="9"/>
  <c r="CY543" i="9"/>
  <c r="CY190" i="9"/>
  <c r="CY466" i="9"/>
  <c r="CY518" i="9"/>
  <c r="CY182" i="9"/>
  <c r="CY478" i="9"/>
  <c r="CY495" i="9"/>
  <c r="CY467" i="9"/>
  <c r="CY578" i="9"/>
  <c r="CY354" i="9"/>
  <c r="CY30" i="9"/>
  <c r="CY588" i="9"/>
  <c r="CY283" i="9"/>
  <c r="CY295" i="9"/>
  <c r="CY316" i="9"/>
  <c r="CY106" i="9"/>
  <c r="CY596" i="9"/>
  <c r="CY321" i="9"/>
  <c r="CY572" i="9"/>
  <c r="CY330" i="9"/>
  <c r="CY99" i="9"/>
  <c r="CY515" i="9"/>
  <c r="CY587" i="9"/>
  <c r="CY604" i="9"/>
  <c r="CY126" i="9"/>
  <c r="CY243" i="9"/>
  <c r="CY58" i="9"/>
  <c r="CY606" i="9"/>
  <c r="CY584" i="9"/>
  <c r="CY61" i="9"/>
  <c r="CY524" i="9"/>
  <c r="CY230" i="9"/>
  <c r="CY439" i="9"/>
  <c r="CY309" i="9"/>
  <c r="CY144" i="9"/>
  <c r="CY508" i="9"/>
  <c r="CY299" i="9"/>
  <c r="CY607" i="9"/>
  <c r="CY272" i="9"/>
  <c r="CY311" i="9"/>
  <c r="CY577" i="9"/>
  <c r="CY449" i="9"/>
  <c r="CY573" i="9"/>
  <c r="CY491" i="9"/>
  <c r="CY255" i="9"/>
  <c r="CY313" i="9"/>
  <c r="CY96" i="9"/>
  <c r="CY13" i="9"/>
  <c r="CY347" i="9"/>
  <c r="CY237" i="9"/>
  <c r="CY538" i="9"/>
  <c r="CY541" i="9"/>
  <c r="CY256" i="9"/>
  <c r="CY103" i="9"/>
  <c r="CY240" i="9"/>
  <c r="CY323" i="9"/>
  <c r="CY460" i="9"/>
  <c r="CY267" i="9"/>
  <c r="CY481" i="9"/>
  <c r="CY101" i="9"/>
  <c r="CY497" i="9"/>
  <c r="CY363" i="9"/>
  <c r="CY98" i="9"/>
  <c r="CY288" i="9"/>
  <c r="CY470" i="9"/>
  <c r="CY318" i="9"/>
  <c r="CY315" i="9"/>
  <c r="CY268" i="9"/>
  <c r="CY381" i="9"/>
  <c r="CY324" i="9"/>
  <c r="CX352" i="9"/>
  <c r="CX344" i="9"/>
  <c r="CX70" i="9"/>
  <c r="CX437" i="9"/>
  <c r="CX60" i="9"/>
  <c r="CX387" i="9"/>
  <c r="CX432" i="9"/>
  <c r="CX331" i="9"/>
  <c r="CX384" i="9"/>
  <c r="CX45" i="9"/>
  <c r="CX79" i="9"/>
  <c r="CX475" i="9"/>
  <c r="CX562" i="9"/>
  <c r="CX569" i="9"/>
  <c r="CX86" i="9"/>
  <c r="CX68" i="9"/>
  <c r="CX229" i="9"/>
  <c r="CX73" i="9"/>
  <c r="CX380" i="9"/>
  <c r="CX348" i="9"/>
  <c r="CX374" i="9"/>
  <c r="CX6" i="9"/>
  <c r="CX72" i="9"/>
  <c r="CX377" i="9"/>
  <c r="CX503" i="9"/>
  <c r="CX378" i="9"/>
  <c r="CX386" i="9"/>
  <c r="CX105" i="9"/>
  <c r="CX200" i="9"/>
  <c r="CX161" i="9"/>
  <c r="CX414" i="9"/>
  <c r="CX154" i="9"/>
  <c r="CX249" i="9"/>
  <c r="CX145" i="9"/>
  <c r="CX146" i="9"/>
  <c r="CX10" i="9"/>
  <c r="CX554" i="9"/>
  <c r="CX110" i="9"/>
  <c r="CX328" i="9"/>
  <c r="CX273" i="9"/>
  <c r="CX431" i="9"/>
  <c r="CX379" i="9"/>
  <c r="CX600" i="9"/>
  <c r="CX91" i="9"/>
  <c r="CX392" i="9"/>
  <c r="CX168" i="9"/>
  <c r="CX44" i="9"/>
  <c r="CX603" i="9"/>
  <c r="CX21" i="9"/>
  <c r="CX396" i="9"/>
  <c r="CX208" i="9"/>
  <c r="CX403" i="9"/>
  <c r="CX109" i="9"/>
  <c r="CX245" i="9"/>
  <c r="CX599" i="9"/>
  <c r="CX443" i="9"/>
  <c r="CX297" i="9"/>
  <c r="CX264" i="9"/>
  <c r="CX67" i="9"/>
  <c r="CX218" i="9"/>
  <c r="CX594" i="9"/>
  <c r="CX129" i="9"/>
  <c r="CX162" i="9"/>
  <c r="CX207" i="9"/>
  <c r="CX216" i="9"/>
  <c r="CX228" i="9"/>
  <c r="CX131" i="9"/>
  <c r="CX592" i="9"/>
  <c r="CX393" i="9"/>
  <c r="CX416" i="9"/>
  <c r="CX356" i="9"/>
  <c r="CX529" i="9"/>
  <c r="CX516" i="9"/>
  <c r="CX532" i="9"/>
  <c r="CX542" i="9"/>
  <c r="CX536" i="9"/>
  <c r="CX555" i="9"/>
  <c r="CX561" i="9"/>
  <c r="CX540" i="9"/>
  <c r="CX163" i="9"/>
  <c r="CX193" i="9"/>
  <c r="CX428" i="9"/>
  <c r="CX359" i="9"/>
  <c r="CX178" i="9"/>
  <c r="CX38" i="9"/>
  <c r="CX194" i="9"/>
  <c r="CX399" i="9"/>
  <c r="CX459" i="9"/>
  <c r="CX62" i="9"/>
  <c r="CX422" i="9"/>
  <c r="CX522" i="9"/>
  <c r="CX217" i="9"/>
  <c r="CX266" i="9"/>
  <c r="CX259" i="9"/>
  <c r="CX411" i="9"/>
  <c r="CX18" i="9"/>
  <c r="CX199" i="9"/>
  <c r="CX305" i="9"/>
  <c r="CX402" i="9"/>
  <c r="CX112" i="9"/>
  <c r="CX57" i="9"/>
  <c r="CX117" i="9"/>
  <c r="CX362" i="9"/>
  <c r="CX165" i="9"/>
  <c r="CX164" i="9"/>
  <c r="CX519" i="9"/>
  <c r="CX364" i="9"/>
  <c r="CX401" i="9"/>
  <c r="CX42" i="9"/>
  <c r="CX345" i="9"/>
  <c r="CX346" i="9"/>
  <c r="CX253" i="9"/>
  <c r="CX203" i="9"/>
  <c r="CX597" i="9"/>
  <c r="CX147" i="9"/>
  <c r="CX576" i="9"/>
  <c r="CX369" i="9"/>
  <c r="CX512" i="9"/>
  <c r="CX236" i="9"/>
  <c r="CX59" i="9"/>
  <c r="CX534" i="9"/>
  <c r="CX25" i="9"/>
  <c r="CX276" i="9"/>
  <c r="CX78" i="9"/>
  <c r="CX563" i="9"/>
  <c r="CX270" i="9"/>
  <c r="CX180" i="9"/>
  <c r="CX181" i="9"/>
  <c r="CX479" i="9"/>
  <c r="CX410" i="9"/>
  <c r="CX202" i="9"/>
  <c r="CX41" i="9"/>
  <c r="CX326" i="9"/>
  <c r="CX46" i="9"/>
  <c r="CX192" i="9"/>
  <c r="CX382" i="9"/>
  <c r="CX219" i="9"/>
  <c r="CX184" i="9"/>
  <c r="CX133" i="9"/>
  <c r="CX353" i="9"/>
  <c r="CX19" i="9"/>
  <c r="CX535" i="9"/>
  <c r="CX7" i="9"/>
  <c r="CX418" i="9"/>
  <c r="CX405" i="9"/>
  <c r="CX177" i="9"/>
  <c r="CX397" i="9"/>
  <c r="CX64" i="9"/>
  <c r="CX137" i="9"/>
  <c r="CX111" i="9"/>
  <c r="CX136" i="9"/>
  <c r="CX500" i="9"/>
  <c r="CX408" i="9"/>
  <c r="CX567" i="9"/>
  <c r="CX412" i="9"/>
  <c r="CX579" i="9"/>
  <c r="CX220" i="9"/>
  <c r="CX113" i="9"/>
  <c r="CX206" i="9"/>
  <c r="CX226" i="9"/>
  <c r="CX156" i="9"/>
  <c r="CX31" i="9"/>
  <c r="CX575" i="9"/>
  <c r="CX254" i="9"/>
  <c r="CX425" i="9"/>
  <c r="CX390" i="9"/>
  <c r="CX269" i="9"/>
  <c r="CX601" i="9"/>
  <c r="CX55" i="9"/>
  <c r="CX121" i="9"/>
  <c r="CX205" i="9"/>
  <c r="CX128" i="9"/>
  <c r="CX213" i="9"/>
  <c r="CX366" i="9"/>
  <c r="CX525" i="9"/>
  <c r="CX433" i="9"/>
  <c r="CX142" i="9"/>
  <c r="CX65" i="9"/>
  <c r="CX580" i="9"/>
  <c r="CX84" i="9"/>
  <c r="CX530" i="9"/>
  <c r="CX480" i="9"/>
  <c r="CX244" i="9"/>
  <c r="CX571" i="9"/>
  <c r="CX227" i="9"/>
  <c r="CX120" i="9"/>
  <c r="CX557" i="9"/>
  <c r="CX307" i="9"/>
  <c r="CX413" i="9"/>
  <c r="CX24" i="9"/>
  <c r="CX37" i="9"/>
  <c r="CX290" i="9"/>
  <c r="CX174" i="9"/>
  <c r="CX176" i="9"/>
  <c r="CX26" i="9"/>
  <c r="CX8" i="9"/>
  <c r="CX234" i="9"/>
  <c r="CX32" i="9"/>
  <c r="CX210" i="9"/>
  <c r="CX440" i="9"/>
  <c r="CX135" i="9"/>
  <c r="CX102" i="9"/>
  <c r="CX233" i="9"/>
  <c r="CX350" i="9"/>
  <c r="CX50" i="9"/>
  <c r="CX355" i="9"/>
  <c r="CX196" i="9"/>
  <c r="CX484" i="9"/>
  <c r="CX22" i="9"/>
  <c r="CX608" i="9"/>
  <c r="CX424" i="9"/>
  <c r="CX15" i="9"/>
  <c r="CX472" i="9"/>
  <c r="CX349" i="9"/>
  <c r="CX343" i="9"/>
  <c r="CX80" i="9"/>
  <c r="CX29" i="9"/>
  <c r="CX262" i="9"/>
  <c r="CX426" i="9"/>
  <c r="CX551" i="9"/>
  <c r="CX464" i="9"/>
  <c r="CX252" i="9"/>
  <c r="CX157" i="9"/>
  <c r="CX12" i="9"/>
  <c r="CX125" i="9"/>
  <c r="CX172" i="9"/>
  <c r="CX544" i="9"/>
  <c r="CX171" i="9"/>
  <c r="CX40" i="9"/>
  <c r="CX85" i="9"/>
  <c r="CX407" i="9"/>
  <c r="CX179" i="9"/>
  <c r="CX265" i="9"/>
  <c r="CX47" i="9"/>
  <c r="CX340" i="9"/>
  <c r="CX149" i="9"/>
  <c r="CX175" i="9"/>
  <c r="CX241" i="9"/>
  <c r="CX183" i="9"/>
  <c r="CX224" i="9"/>
  <c r="CX372" i="9"/>
  <c r="CX143" i="9"/>
  <c r="CX406" i="9"/>
  <c r="CX388" i="9"/>
  <c r="CX232" i="9"/>
  <c r="CX260" i="9"/>
  <c r="CX583" i="9"/>
  <c r="CX56" i="9"/>
  <c r="CX546" i="9"/>
  <c r="CX367" i="9"/>
  <c r="CX11" i="9"/>
  <c r="CX274" i="9"/>
  <c r="CX436" i="9"/>
  <c r="CX533" i="9"/>
  <c r="CX159" i="9"/>
  <c r="CX214" i="9"/>
  <c r="CX404" i="9"/>
  <c r="CX132" i="9"/>
  <c r="CX114" i="9"/>
  <c r="CX271" i="9"/>
  <c r="CX33" i="9"/>
  <c r="CX197" i="9"/>
  <c r="CX357" i="9"/>
  <c r="CX141" i="9"/>
  <c r="CX391" i="9"/>
  <c r="CX238" i="9"/>
  <c r="CX368" i="9"/>
  <c r="CX595" i="9"/>
  <c r="CX453" i="9"/>
  <c r="CX474" i="9"/>
  <c r="CX188" i="9"/>
  <c r="CX124" i="9"/>
  <c r="CX20" i="9"/>
  <c r="CX501" i="9"/>
  <c r="CX160" i="9"/>
  <c r="CX34" i="9"/>
  <c r="CX415" i="9"/>
  <c r="CX485" i="9"/>
  <c r="CX360" i="9"/>
  <c r="CX242" i="9"/>
  <c r="CX130" i="9"/>
  <c r="CX107" i="9"/>
  <c r="CX35" i="9"/>
  <c r="CX53" i="9"/>
  <c r="CX166" i="9"/>
  <c r="CX278" i="9"/>
  <c r="CX568" i="9"/>
  <c r="CX337" i="9"/>
  <c r="CX420" i="9"/>
  <c r="CX511" i="9"/>
  <c r="CX322" i="9"/>
  <c r="CX325" i="9"/>
  <c r="CX138" i="9"/>
  <c r="CX528" i="9"/>
  <c r="CX371" i="9"/>
  <c r="CX104" i="9"/>
  <c r="CX370" i="9"/>
  <c r="CX556" i="9"/>
  <c r="CX590" i="9"/>
  <c r="CX215" i="9"/>
  <c r="CX17" i="9"/>
  <c r="CX246" i="9"/>
  <c r="CX281" i="9"/>
  <c r="CX286" i="9"/>
  <c r="CX277" i="9"/>
  <c r="CX421" i="9"/>
  <c r="CX558" i="9"/>
  <c r="CX185" i="9"/>
  <c r="CX186" i="9"/>
  <c r="CX187" i="9"/>
  <c r="CX514" i="9"/>
  <c r="CX258" i="9"/>
  <c r="CX148" i="9"/>
  <c r="CX427" i="9"/>
  <c r="CX209" i="9"/>
  <c r="CX320" i="9"/>
  <c r="CX438" i="9"/>
  <c r="CX461" i="9"/>
  <c r="CX279" i="9"/>
  <c r="CX261" i="9"/>
  <c r="CX71" i="9"/>
  <c r="CX395" i="9"/>
  <c r="CX341" i="9"/>
  <c r="CX549" i="9"/>
  <c r="CX430" i="9"/>
  <c r="CX527" i="9"/>
  <c r="CX570" i="9"/>
  <c r="CX521" i="9"/>
  <c r="CX593" i="9"/>
  <c r="CX336" i="9"/>
  <c r="CX373" i="9"/>
  <c r="CX385" i="9"/>
  <c r="CX139" i="9"/>
  <c r="CX499" i="9"/>
  <c r="CX16" i="9"/>
  <c r="CX293" i="9"/>
  <c r="CX39" i="9"/>
  <c r="CX108" i="9"/>
  <c r="CX358" i="9"/>
  <c r="CX602" i="9"/>
  <c r="CX36" i="9"/>
  <c r="CX334" i="9"/>
  <c r="CX285" i="9"/>
  <c r="CX123" i="9"/>
  <c r="CX127" i="9"/>
  <c r="CX291" i="9"/>
  <c r="CX119" i="9"/>
  <c r="CX77" i="9"/>
  <c r="CX51" i="9"/>
  <c r="CX465" i="9"/>
  <c r="CX280" i="9"/>
  <c r="CX452" i="9"/>
  <c r="CX582" i="9"/>
  <c r="CX361" i="9"/>
  <c r="CX457" i="9"/>
  <c r="CX66" i="9"/>
  <c r="CX118" i="9"/>
  <c r="CX189" i="9"/>
  <c r="CX191" i="9"/>
  <c r="CX169" i="9"/>
  <c r="CX520" i="9"/>
  <c r="CX167" i="9"/>
  <c r="CX97" i="9"/>
  <c r="CX211" i="9"/>
  <c r="CX140" i="9"/>
  <c r="CX76" i="9"/>
  <c r="CX566" i="9"/>
  <c r="CX27" i="9"/>
  <c r="CX251" i="9"/>
  <c r="CX539" i="9"/>
  <c r="CX9" i="9"/>
  <c r="CX441" i="9"/>
  <c r="CX545" i="9"/>
  <c r="CX394" i="9"/>
  <c r="CX509" i="9"/>
  <c r="CX306" i="9"/>
  <c r="CX4" i="9"/>
  <c r="CX94" i="9"/>
  <c r="CX454" i="9"/>
  <c r="CX598" i="9"/>
  <c r="CX455" i="9"/>
  <c r="CX451" i="9"/>
  <c r="CX605" i="9"/>
  <c r="CX221" i="9"/>
  <c r="CX332" i="9"/>
  <c r="CX502" i="9"/>
  <c r="CX150" i="9"/>
  <c r="CX450" i="9"/>
  <c r="CX319" i="9"/>
  <c r="CX574" i="9"/>
  <c r="CX212" i="9"/>
  <c r="CX48" i="9"/>
  <c r="CX589" i="9"/>
  <c r="CX560" i="9"/>
  <c r="CX302" i="9"/>
  <c r="CX235" i="9"/>
  <c r="CX483" i="9"/>
  <c r="CX513" i="9"/>
  <c r="CX447" i="9"/>
  <c r="CX434" i="9"/>
  <c r="CX287" i="9"/>
  <c r="CX504" i="9"/>
  <c r="CX92" i="9"/>
  <c r="CX247" i="9"/>
  <c r="CX342" i="9"/>
  <c r="CX122" i="9"/>
  <c r="CX239" i="9"/>
  <c r="CX151" i="9"/>
  <c r="CX52" i="9"/>
  <c r="CX510" i="9"/>
  <c r="CX327" i="9"/>
  <c r="CX284" i="9"/>
  <c r="CX488" i="9"/>
  <c r="CX351" i="9"/>
  <c r="CX5" i="9"/>
  <c r="CX257" i="9"/>
  <c r="CX333" i="9"/>
  <c r="CX435" i="9"/>
  <c r="CX419" i="9"/>
  <c r="CX116" i="9"/>
  <c r="CX609" i="9"/>
  <c r="CX158" i="9"/>
  <c r="CX469" i="9"/>
  <c r="CX462" i="9"/>
  <c r="CX308" i="9"/>
  <c r="CX54" i="9"/>
  <c r="CX559" i="9"/>
  <c r="CX204" i="9"/>
  <c r="CX507" i="9"/>
  <c r="CX14" i="9"/>
  <c r="CX482" i="9"/>
  <c r="CX523" i="9"/>
  <c r="CX610" i="9"/>
  <c r="CX312" i="9"/>
  <c r="CX338" i="9"/>
  <c r="CX506" i="9"/>
  <c r="CX526" i="9"/>
  <c r="CX81" i="9"/>
  <c r="CX383" i="9"/>
  <c r="CX49" i="9"/>
  <c r="CX339" i="9"/>
  <c r="CX365" i="9"/>
  <c r="CX564" i="9"/>
  <c r="CX198" i="9"/>
  <c r="CX476" i="9"/>
  <c r="CX442" i="9"/>
  <c r="CX304" i="9"/>
  <c r="CX463" i="9"/>
  <c r="CX88" i="9"/>
  <c r="CX303" i="9"/>
  <c r="CX398" i="9"/>
  <c r="CX83" i="9"/>
  <c r="CX93" i="9"/>
  <c r="CX468" i="9"/>
  <c r="CX329" i="9"/>
  <c r="CX275" i="9"/>
  <c r="CX547" i="9"/>
  <c r="CX486" i="9"/>
  <c r="CX100" i="9"/>
  <c r="CX417" i="9"/>
  <c r="CX222" i="9"/>
  <c r="CX548" i="9"/>
  <c r="CX294" i="9"/>
  <c r="CX170" i="9"/>
  <c r="CX250" i="9"/>
  <c r="CX553" i="9"/>
  <c r="CX263" i="9"/>
  <c r="CX552" i="9"/>
  <c r="CX537" i="9"/>
  <c r="CX444" i="9"/>
  <c r="CX173" i="9"/>
  <c r="CX317" i="9"/>
  <c r="CX505" i="9"/>
  <c r="CX300" i="9"/>
  <c r="CX581" i="9"/>
  <c r="CX195" i="9"/>
  <c r="CX492" i="9"/>
  <c r="CX494" i="9"/>
  <c r="CX429" i="9"/>
  <c r="CX489" i="9"/>
  <c r="CX75" i="9"/>
  <c r="CX298" i="9"/>
  <c r="CX63" i="9"/>
  <c r="CX487" i="9"/>
  <c r="CX310" i="9"/>
  <c r="CX490" i="9"/>
  <c r="CX248" i="9"/>
  <c r="CX531" i="9"/>
  <c r="CX28" i="9"/>
  <c r="CX153" i="9"/>
  <c r="CX477" i="9"/>
  <c r="CX82" i="9"/>
  <c r="CX517" i="9"/>
  <c r="CX289" i="9"/>
  <c r="CX496" i="9"/>
  <c r="CX400" i="9"/>
  <c r="CX565" i="9"/>
  <c r="CX115" i="9"/>
  <c r="CX201" i="9"/>
  <c r="CX591" i="9"/>
  <c r="CX314" i="9"/>
  <c r="CX550" i="9"/>
  <c r="CX155" i="9"/>
  <c r="CX423" i="9"/>
  <c r="CX225" i="9"/>
  <c r="CX335" i="9"/>
  <c r="CX292" i="9"/>
  <c r="CX23" i="9"/>
  <c r="CX375" i="9"/>
  <c r="CX389" i="9"/>
  <c r="CX585" i="9"/>
  <c r="CX498" i="9"/>
  <c r="CX89" i="9"/>
  <c r="CX493" i="9"/>
  <c r="CX134" i="9"/>
  <c r="CX296" i="9"/>
  <c r="CX74" i="9"/>
  <c r="CX456" i="9"/>
  <c r="CX43" i="9"/>
  <c r="CX586" i="9"/>
  <c r="CX458" i="9"/>
  <c r="CX152" i="9"/>
  <c r="CX445" i="9"/>
  <c r="CX409" i="9"/>
  <c r="CX231" i="9"/>
  <c r="CX90" i="9"/>
  <c r="CX223" i="9"/>
  <c r="CX87" i="9"/>
  <c r="CX471" i="9"/>
  <c r="CX448" i="9"/>
  <c r="CX69" i="9"/>
  <c r="CX282" i="9"/>
  <c r="CX95" i="9"/>
  <c r="CX301" i="9"/>
  <c r="CX473" i="9"/>
  <c r="CX446" i="9"/>
  <c r="CX543" i="9"/>
  <c r="CX190" i="9"/>
  <c r="CX466" i="9"/>
  <c r="CX518" i="9"/>
  <c r="CX182" i="9"/>
  <c r="CX478" i="9"/>
  <c r="CX495" i="9"/>
  <c r="CX467" i="9"/>
  <c r="CX578" i="9"/>
  <c r="CX354" i="9"/>
  <c r="CX30" i="9"/>
  <c r="CX588" i="9"/>
  <c r="CX283" i="9"/>
  <c r="CX295" i="9"/>
  <c r="CX316" i="9"/>
  <c r="CX106" i="9"/>
  <c r="CX596" i="9"/>
  <c r="CX321" i="9"/>
  <c r="CX572" i="9"/>
  <c r="CX330" i="9"/>
  <c r="CX99" i="9"/>
  <c r="CX515" i="9"/>
  <c r="CX587" i="9"/>
  <c r="CX604" i="9"/>
  <c r="CX126" i="9"/>
  <c r="CX243" i="9"/>
  <c r="CX58" i="9"/>
  <c r="CX606" i="9"/>
  <c r="CX584" i="9"/>
  <c r="CX61" i="9"/>
  <c r="CX524" i="9"/>
  <c r="CX230" i="9"/>
  <c r="CX439" i="9"/>
  <c r="CX309" i="9"/>
  <c r="CX144" i="9"/>
  <c r="CX508" i="9"/>
  <c r="CX299" i="9"/>
  <c r="CX607" i="9"/>
  <c r="CX272" i="9"/>
  <c r="CX311" i="9"/>
  <c r="CX577" i="9"/>
  <c r="CX449" i="9"/>
  <c r="CX573" i="9"/>
  <c r="CX491" i="9"/>
  <c r="CX255" i="9"/>
  <c r="CX313" i="9"/>
  <c r="CX96" i="9"/>
  <c r="CX13" i="9"/>
  <c r="CX347" i="9"/>
  <c r="CX237" i="9"/>
  <c r="CX538" i="9"/>
  <c r="CX541" i="9"/>
  <c r="CX256" i="9"/>
  <c r="CX103" i="9"/>
  <c r="CX240" i="9"/>
  <c r="CX323" i="9"/>
  <c r="CX460" i="9"/>
  <c r="CX267" i="9"/>
  <c r="CX481" i="9"/>
  <c r="CX101" i="9"/>
  <c r="CX497" i="9"/>
  <c r="CX363" i="9"/>
  <c r="CX98" i="9"/>
  <c r="CX288" i="9"/>
  <c r="CX470" i="9"/>
  <c r="CX318" i="9"/>
  <c r="CX315" i="9"/>
  <c r="CX268" i="9"/>
  <c r="CX381" i="9"/>
  <c r="CX324" i="9"/>
  <c r="CW352" i="9"/>
  <c r="CW344" i="9"/>
  <c r="CW70" i="9"/>
  <c r="CW437" i="9"/>
  <c r="CW60" i="9"/>
  <c r="CW387" i="9"/>
  <c r="CW432" i="9"/>
  <c r="CW331" i="9"/>
  <c r="CW384" i="9"/>
  <c r="CW45" i="9"/>
  <c r="CW79" i="9"/>
  <c r="CW475" i="9"/>
  <c r="CW562" i="9"/>
  <c r="CW569" i="9"/>
  <c r="CW86" i="9"/>
  <c r="CW68" i="9"/>
  <c r="CW229" i="9"/>
  <c r="CW73" i="9"/>
  <c r="CW380" i="9"/>
  <c r="CW348" i="9"/>
  <c r="CW374" i="9"/>
  <c r="CW6" i="9"/>
  <c r="CW72" i="9"/>
  <c r="CW377" i="9"/>
  <c r="CW503" i="9"/>
  <c r="CW378" i="9"/>
  <c r="CW386" i="9"/>
  <c r="CW105" i="9"/>
  <c r="CW200" i="9"/>
  <c r="CW161" i="9"/>
  <c r="CW414" i="9"/>
  <c r="CW154" i="9"/>
  <c r="CW249" i="9"/>
  <c r="CW145" i="9"/>
  <c r="CW146" i="9"/>
  <c r="CW10" i="9"/>
  <c r="CW554" i="9"/>
  <c r="CW110" i="9"/>
  <c r="CW328" i="9"/>
  <c r="CW273" i="9"/>
  <c r="CW431" i="9"/>
  <c r="CW379" i="9"/>
  <c r="CW600" i="9"/>
  <c r="CW91" i="9"/>
  <c r="CW392" i="9"/>
  <c r="CW168" i="9"/>
  <c r="CW44" i="9"/>
  <c r="CW603" i="9"/>
  <c r="CW21" i="9"/>
  <c r="CW396" i="9"/>
  <c r="CW208" i="9"/>
  <c r="CW403" i="9"/>
  <c r="CW109" i="9"/>
  <c r="CW245" i="9"/>
  <c r="CW599" i="9"/>
  <c r="CW443" i="9"/>
  <c r="CW297" i="9"/>
  <c r="CW264" i="9"/>
  <c r="CW67" i="9"/>
  <c r="CW218" i="9"/>
  <c r="CW594" i="9"/>
  <c r="CW129" i="9"/>
  <c r="CW162" i="9"/>
  <c r="CW207" i="9"/>
  <c r="CW216" i="9"/>
  <c r="CW228" i="9"/>
  <c r="CW131" i="9"/>
  <c r="CW592" i="9"/>
  <c r="CW393" i="9"/>
  <c r="CW416" i="9"/>
  <c r="CW356" i="9"/>
  <c r="CW529" i="9"/>
  <c r="CW516" i="9"/>
  <c r="CW532" i="9"/>
  <c r="CW542" i="9"/>
  <c r="CW536" i="9"/>
  <c r="CW555" i="9"/>
  <c r="CW561" i="9"/>
  <c r="CW540" i="9"/>
  <c r="CW163" i="9"/>
  <c r="CW193" i="9"/>
  <c r="CW428" i="9"/>
  <c r="CW359" i="9"/>
  <c r="CW178" i="9"/>
  <c r="CW38" i="9"/>
  <c r="CW194" i="9"/>
  <c r="CW399" i="9"/>
  <c r="CW459" i="9"/>
  <c r="CW62" i="9"/>
  <c r="CW422" i="9"/>
  <c r="CW522" i="9"/>
  <c r="CW217" i="9"/>
  <c r="CW266" i="9"/>
  <c r="CW259" i="9"/>
  <c r="CW411" i="9"/>
  <c r="CW18" i="9"/>
  <c r="CW199" i="9"/>
  <c r="CW305" i="9"/>
  <c r="CW402" i="9"/>
  <c r="CW112" i="9"/>
  <c r="CW57" i="9"/>
  <c r="CW117" i="9"/>
  <c r="CW362" i="9"/>
  <c r="CW165" i="9"/>
  <c r="CW164" i="9"/>
  <c r="CW519" i="9"/>
  <c r="CW364" i="9"/>
  <c r="CW401" i="9"/>
  <c r="CW42" i="9"/>
  <c r="CW345" i="9"/>
  <c r="CW346" i="9"/>
  <c r="CW253" i="9"/>
  <c r="CW203" i="9"/>
  <c r="CW597" i="9"/>
  <c r="CW147" i="9"/>
  <c r="CW576" i="9"/>
  <c r="CW369" i="9"/>
  <c r="CW512" i="9"/>
  <c r="CW236" i="9"/>
  <c r="CW59" i="9"/>
  <c r="CW534" i="9"/>
  <c r="CW25" i="9"/>
  <c r="CW276" i="9"/>
  <c r="CW78" i="9"/>
  <c r="CW563" i="9"/>
  <c r="CW270" i="9"/>
  <c r="CW180" i="9"/>
  <c r="CW181" i="9"/>
  <c r="CW479" i="9"/>
  <c r="CW410" i="9"/>
  <c r="CW202" i="9"/>
  <c r="CW41" i="9"/>
  <c r="CW326" i="9"/>
  <c r="CW46" i="9"/>
  <c r="CW192" i="9"/>
  <c r="CW382" i="9"/>
  <c r="CW219" i="9"/>
  <c r="CW184" i="9"/>
  <c r="CW133" i="9"/>
  <c r="CW353" i="9"/>
  <c r="CW19" i="9"/>
  <c r="CW535" i="9"/>
  <c r="CW7" i="9"/>
  <c r="CW418" i="9"/>
  <c r="CW405" i="9"/>
  <c r="CW177" i="9"/>
  <c r="CW397" i="9"/>
  <c r="CW64" i="9"/>
  <c r="CW137" i="9"/>
  <c r="CW111" i="9"/>
  <c r="CW136" i="9"/>
  <c r="CW500" i="9"/>
  <c r="CW408" i="9"/>
  <c r="CW567" i="9"/>
  <c r="CW412" i="9"/>
  <c r="CW579" i="9"/>
  <c r="CW220" i="9"/>
  <c r="CW113" i="9"/>
  <c r="CW206" i="9"/>
  <c r="CW226" i="9"/>
  <c r="CW156" i="9"/>
  <c r="CW31" i="9"/>
  <c r="CW575" i="9"/>
  <c r="CW254" i="9"/>
  <c r="CW425" i="9"/>
  <c r="CW390" i="9"/>
  <c r="CW269" i="9"/>
  <c r="CW601" i="9"/>
  <c r="CW55" i="9"/>
  <c r="CW121" i="9"/>
  <c r="CW205" i="9"/>
  <c r="CW128" i="9"/>
  <c r="CW213" i="9"/>
  <c r="CW366" i="9"/>
  <c r="CW525" i="9"/>
  <c r="CW433" i="9"/>
  <c r="CW142" i="9"/>
  <c r="CW65" i="9"/>
  <c r="CW580" i="9"/>
  <c r="CW84" i="9"/>
  <c r="CW530" i="9"/>
  <c r="CW480" i="9"/>
  <c r="CW244" i="9"/>
  <c r="CW571" i="9"/>
  <c r="CW227" i="9"/>
  <c r="CW120" i="9"/>
  <c r="CW557" i="9"/>
  <c r="CW307" i="9"/>
  <c r="CW413" i="9"/>
  <c r="CW24" i="9"/>
  <c r="CW37" i="9"/>
  <c r="CW290" i="9"/>
  <c r="CW174" i="9"/>
  <c r="CW176" i="9"/>
  <c r="CW26" i="9"/>
  <c r="CW8" i="9"/>
  <c r="CW234" i="9"/>
  <c r="CW32" i="9"/>
  <c r="CW210" i="9"/>
  <c r="CW440" i="9"/>
  <c r="CW135" i="9"/>
  <c r="CW102" i="9"/>
  <c r="CW233" i="9"/>
  <c r="CW350" i="9"/>
  <c r="CW50" i="9"/>
  <c r="CW355" i="9"/>
  <c r="CW196" i="9"/>
  <c r="CW484" i="9"/>
  <c r="CW22" i="9"/>
  <c r="CW608" i="9"/>
  <c r="CW424" i="9"/>
  <c r="CW15" i="9"/>
  <c r="CW472" i="9"/>
  <c r="CW349" i="9"/>
  <c r="CW343" i="9"/>
  <c r="CW80" i="9"/>
  <c r="CW29" i="9"/>
  <c r="CW262" i="9"/>
  <c r="CW426" i="9"/>
  <c r="CW551" i="9"/>
  <c r="CW464" i="9"/>
  <c r="CW252" i="9"/>
  <c r="CW157" i="9"/>
  <c r="CW12" i="9"/>
  <c r="CW125" i="9"/>
  <c r="CW172" i="9"/>
  <c r="CW544" i="9"/>
  <c r="CW171" i="9"/>
  <c r="CW40" i="9"/>
  <c r="CW85" i="9"/>
  <c r="CW407" i="9"/>
  <c r="CW179" i="9"/>
  <c r="CW265" i="9"/>
  <c r="CW47" i="9"/>
  <c r="CW340" i="9"/>
  <c r="CW149" i="9"/>
  <c r="CW175" i="9"/>
  <c r="CW241" i="9"/>
  <c r="CW183" i="9"/>
  <c r="CW224" i="9"/>
  <c r="CW372" i="9"/>
  <c r="CW143" i="9"/>
  <c r="CW406" i="9"/>
  <c r="CW388" i="9"/>
  <c r="CW232" i="9"/>
  <c r="CW260" i="9"/>
  <c r="CW583" i="9"/>
  <c r="CW56" i="9"/>
  <c r="CW546" i="9"/>
  <c r="CW367" i="9"/>
  <c r="CW11" i="9"/>
  <c r="CW274" i="9"/>
  <c r="CW436" i="9"/>
  <c r="CW533" i="9"/>
  <c r="CW159" i="9"/>
  <c r="CW214" i="9"/>
  <c r="CW404" i="9"/>
  <c r="CW132" i="9"/>
  <c r="CW114" i="9"/>
  <c r="CW271" i="9"/>
  <c r="CW33" i="9"/>
  <c r="CW197" i="9"/>
  <c r="CW357" i="9"/>
  <c r="CW141" i="9"/>
  <c r="CW391" i="9"/>
  <c r="CW238" i="9"/>
  <c r="CW368" i="9"/>
  <c r="CW595" i="9"/>
  <c r="CW453" i="9"/>
  <c r="CW474" i="9"/>
  <c r="CW188" i="9"/>
  <c r="CW124" i="9"/>
  <c r="CW20" i="9"/>
  <c r="CW501" i="9"/>
  <c r="CW160" i="9"/>
  <c r="CW34" i="9"/>
  <c r="CW415" i="9"/>
  <c r="CW485" i="9"/>
  <c r="CW360" i="9"/>
  <c r="CW242" i="9"/>
  <c r="CW130" i="9"/>
  <c r="CW107" i="9"/>
  <c r="CW35" i="9"/>
  <c r="CW53" i="9"/>
  <c r="CW166" i="9"/>
  <c r="CW278" i="9"/>
  <c r="CW568" i="9"/>
  <c r="CW337" i="9"/>
  <c r="CW420" i="9"/>
  <c r="CW511" i="9"/>
  <c r="CW322" i="9"/>
  <c r="CW325" i="9"/>
  <c r="CW138" i="9"/>
  <c r="CW528" i="9"/>
  <c r="CW371" i="9"/>
  <c r="CW104" i="9"/>
  <c r="CW370" i="9"/>
  <c r="CW556" i="9"/>
  <c r="CW590" i="9"/>
  <c r="CW215" i="9"/>
  <c r="CW17" i="9"/>
  <c r="CW246" i="9"/>
  <c r="CW281" i="9"/>
  <c r="CW286" i="9"/>
  <c r="CW277" i="9"/>
  <c r="CW421" i="9"/>
  <c r="CW558" i="9"/>
  <c r="CW185" i="9"/>
  <c r="CW186" i="9"/>
  <c r="CW187" i="9"/>
  <c r="CW514" i="9"/>
  <c r="CW258" i="9"/>
  <c r="CW148" i="9"/>
  <c r="CW427" i="9"/>
  <c r="CW209" i="9"/>
  <c r="CW320" i="9"/>
  <c r="CW438" i="9"/>
  <c r="CW461" i="9"/>
  <c r="CW279" i="9"/>
  <c r="CW261" i="9"/>
  <c r="CW71" i="9"/>
  <c r="CW395" i="9"/>
  <c r="CW341" i="9"/>
  <c r="CW549" i="9"/>
  <c r="CW430" i="9"/>
  <c r="CW527" i="9"/>
  <c r="CW570" i="9"/>
  <c r="CW521" i="9"/>
  <c r="CW593" i="9"/>
  <c r="CW336" i="9"/>
  <c r="CW373" i="9"/>
  <c r="CW385" i="9"/>
  <c r="CW139" i="9"/>
  <c r="CW499" i="9"/>
  <c r="CW16" i="9"/>
  <c r="CW293" i="9"/>
  <c r="CW39" i="9"/>
  <c r="CW108" i="9"/>
  <c r="CW358" i="9"/>
  <c r="CW602" i="9"/>
  <c r="CW36" i="9"/>
  <c r="CW334" i="9"/>
  <c r="CW285" i="9"/>
  <c r="CW123" i="9"/>
  <c r="CW127" i="9"/>
  <c r="CW291" i="9"/>
  <c r="CW119" i="9"/>
  <c r="CW77" i="9"/>
  <c r="CW51" i="9"/>
  <c r="CW465" i="9"/>
  <c r="CW280" i="9"/>
  <c r="CW452" i="9"/>
  <c r="CW582" i="9"/>
  <c r="CW361" i="9"/>
  <c r="CW457" i="9"/>
  <c r="CW66" i="9"/>
  <c r="CW118" i="9"/>
  <c r="CW189" i="9"/>
  <c r="CW191" i="9"/>
  <c r="CW169" i="9"/>
  <c r="CW520" i="9"/>
  <c r="CW167" i="9"/>
  <c r="CW97" i="9"/>
  <c r="CW211" i="9"/>
  <c r="CW140" i="9"/>
  <c r="CW76" i="9"/>
  <c r="CW566" i="9"/>
  <c r="CW27" i="9"/>
  <c r="CW251" i="9"/>
  <c r="CW539" i="9"/>
  <c r="CW9" i="9"/>
  <c r="CW441" i="9"/>
  <c r="CW545" i="9"/>
  <c r="CW394" i="9"/>
  <c r="CW509" i="9"/>
  <c r="CW306" i="9"/>
  <c r="CW4" i="9"/>
  <c r="CW94" i="9"/>
  <c r="CW454" i="9"/>
  <c r="CW598" i="9"/>
  <c r="CW455" i="9"/>
  <c r="CW451" i="9"/>
  <c r="CW605" i="9"/>
  <c r="CW221" i="9"/>
  <c r="CW332" i="9"/>
  <c r="CW502" i="9"/>
  <c r="CW150" i="9"/>
  <c r="CW450" i="9"/>
  <c r="CW319" i="9"/>
  <c r="CW574" i="9"/>
  <c r="CW212" i="9"/>
  <c r="CW48" i="9"/>
  <c r="CW589" i="9"/>
  <c r="CW560" i="9"/>
  <c r="CW302" i="9"/>
  <c r="CW235" i="9"/>
  <c r="CW483" i="9"/>
  <c r="CW513" i="9"/>
  <c r="CW447" i="9"/>
  <c r="CW434" i="9"/>
  <c r="CW287" i="9"/>
  <c r="CW504" i="9"/>
  <c r="CW92" i="9"/>
  <c r="CW247" i="9"/>
  <c r="CW342" i="9"/>
  <c r="CW122" i="9"/>
  <c r="CW239" i="9"/>
  <c r="CW151" i="9"/>
  <c r="CW52" i="9"/>
  <c r="CW510" i="9"/>
  <c r="CW327" i="9"/>
  <c r="CW284" i="9"/>
  <c r="CW488" i="9"/>
  <c r="CW351" i="9"/>
  <c r="CW5" i="9"/>
  <c r="CW257" i="9"/>
  <c r="CW333" i="9"/>
  <c r="CW435" i="9"/>
  <c r="CW419" i="9"/>
  <c r="CW116" i="9"/>
  <c r="CW609" i="9"/>
  <c r="CW158" i="9"/>
  <c r="CW469" i="9"/>
  <c r="CW462" i="9"/>
  <c r="CW308" i="9"/>
  <c r="CW54" i="9"/>
  <c r="CW559" i="9"/>
  <c r="CW204" i="9"/>
  <c r="CW507" i="9"/>
  <c r="CW14" i="9"/>
  <c r="CW482" i="9"/>
  <c r="CW523" i="9"/>
  <c r="CW610" i="9"/>
  <c r="CW312" i="9"/>
  <c r="CW338" i="9"/>
  <c r="CW506" i="9"/>
  <c r="CW526" i="9"/>
  <c r="CW81" i="9"/>
  <c r="CW383" i="9"/>
  <c r="CW49" i="9"/>
  <c r="CW339" i="9"/>
  <c r="CW365" i="9"/>
  <c r="CW564" i="9"/>
  <c r="CW198" i="9"/>
  <c r="CW476" i="9"/>
  <c r="CW442" i="9"/>
  <c r="CW304" i="9"/>
  <c r="CW463" i="9"/>
  <c r="CW88" i="9"/>
  <c r="CW303" i="9"/>
  <c r="CW398" i="9"/>
  <c r="CW83" i="9"/>
  <c r="CW93" i="9"/>
  <c r="CW468" i="9"/>
  <c r="CW329" i="9"/>
  <c r="CW275" i="9"/>
  <c r="CW547" i="9"/>
  <c r="CW486" i="9"/>
  <c r="CW100" i="9"/>
  <c r="CW417" i="9"/>
  <c r="CW222" i="9"/>
  <c r="CW548" i="9"/>
  <c r="CW294" i="9"/>
  <c r="CW170" i="9"/>
  <c r="CW250" i="9"/>
  <c r="CW553" i="9"/>
  <c r="CW263" i="9"/>
  <c r="CW552" i="9"/>
  <c r="CW537" i="9"/>
  <c r="CW444" i="9"/>
  <c r="CW173" i="9"/>
  <c r="CW317" i="9"/>
  <c r="CW505" i="9"/>
  <c r="CW300" i="9"/>
  <c r="CW581" i="9"/>
  <c r="CW195" i="9"/>
  <c r="CW492" i="9"/>
  <c r="CW494" i="9"/>
  <c r="CW429" i="9"/>
  <c r="CW489" i="9"/>
  <c r="CW75" i="9"/>
  <c r="CW298" i="9"/>
  <c r="CW63" i="9"/>
  <c r="CW487" i="9"/>
  <c r="CW310" i="9"/>
  <c r="CW490" i="9"/>
  <c r="CW248" i="9"/>
  <c r="CW531" i="9"/>
  <c r="CW28" i="9"/>
  <c r="CW153" i="9"/>
  <c r="CW477" i="9"/>
  <c r="CW82" i="9"/>
  <c r="CW517" i="9"/>
  <c r="CW289" i="9"/>
  <c r="CW496" i="9"/>
  <c r="CW400" i="9"/>
  <c r="CW565" i="9"/>
  <c r="CW115" i="9"/>
  <c r="CW201" i="9"/>
  <c r="CW591" i="9"/>
  <c r="CW314" i="9"/>
  <c r="CW550" i="9"/>
  <c r="CW155" i="9"/>
  <c r="CW423" i="9"/>
  <c r="CW225" i="9"/>
  <c r="CW335" i="9"/>
  <c r="CW292" i="9"/>
  <c r="CW23" i="9"/>
  <c r="CW375" i="9"/>
  <c r="CW389" i="9"/>
  <c r="CW585" i="9"/>
  <c r="CW498" i="9"/>
  <c r="CW89" i="9"/>
  <c r="CW493" i="9"/>
  <c r="CW134" i="9"/>
  <c r="CW296" i="9"/>
  <c r="CW74" i="9"/>
  <c r="CW456" i="9"/>
  <c r="CW43" i="9"/>
  <c r="CW586" i="9"/>
  <c r="CW458" i="9"/>
  <c r="CW152" i="9"/>
  <c r="CW445" i="9"/>
  <c r="CW409" i="9"/>
  <c r="CW231" i="9"/>
  <c r="CW90" i="9"/>
  <c r="CW223" i="9"/>
  <c r="CW87" i="9"/>
  <c r="CW471" i="9"/>
  <c r="CW448" i="9"/>
  <c r="CW69" i="9"/>
  <c r="CW282" i="9"/>
  <c r="CW95" i="9"/>
  <c r="CW301" i="9"/>
  <c r="CW473" i="9"/>
  <c r="CW446" i="9"/>
  <c r="CW543" i="9"/>
  <c r="CW190" i="9"/>
  <c r="CW466" i="9"/>
  <c r="CW518" i="9"/>
  <c r="CW182" i="9"/>
  <c r="CW478" i="9"/>
  <c r="CW495" i="9"/>
  <c r="CW467" i="9"/>
  <c r="CW578" i="9"/>
  <c r="CW354" i="9"/>
  <c r="CW30" i="9"/>
  <c r="CW588" i="9"/>
  <c r="CW283" i="9"/>
  <c r="CW295" i="9"/>
  <c r="CW316" i="9"/>
  <c r="CW106" i="9"/>
  <c r="CW596" i="9"/>
  <c r="CW321" i="9"/>
  <c r="CW572" i="9"/>
  <c r="CW330" i="9"/>
  <c r="CW99" i="9"/>
  <c r="CW515" i="9"/>
  <c r="CW587" i="9"/>
  <c r="CW604" i="9"/>
  <c r="CW126" i="9"/>
  <c r="CW243" i="9"/>
  <c r="CW58" i="9"/>
  <c r="CW606" i="9"/>
  <c r="CW584" i="9"/>
  <c r="CW61" i="9"/>
  <c r="CW524" i="9"/>
  <c r="CW230" i="9"/>
  <c r="CW439" i="9"/>
  <c r="CW309" i="9"/>
  <c r="CW144" i="9"/>
  <c r="CW508" i="9"/>
  <c r="CW299" i="9"/>
  <c r="CW607" i="9"/>
  <c r="CW272" i="9"/>
  <c r="CW311" i="9"/>
  <c r="CW577" i="9"/>
  <c r="CW449" i="9"/>
  <c r="CW573" i="9"/>
  <c r="CW491" i="9"/>
  <c r="CW255" i="9"/>
  <c r="CW313" i="9"/>
  <c r="CW96" i="9"/>
  <c r="CW13" i="9"/>
  <c r="CW347" i="9"/>
  <c r="CW237" i="9"/>
  <c r="CW538" i="9"/>
  <c r="CW541" i="9"/>
  <c r="CW256" i="9"/>
  <c r="CW103" i="9"/>
  <c r="CW240" i="9"/>
  <c r="CW323" i="9"/>
  <c r="CW460" i="9"/>
  <c r="CW267" i="9"/>
  <c r="CW481" i="9"/>
  <c r="CW101" i="9"/>
  <c r="CW497" i="9"/>
  <c r="CW363" i="9"/>
  <c r="CW98" i="9"/>
  <c r="CW288" i="9"/>
  <c r="CW470" i="9"/>
  <c r="CW318" i="9"/>
  <c r="CW315" i="9"/>
  <c r="CW268" i="9"/>
  <c r="CW381" i="9"/>
  <c r="CW324" i="9"/>
  <c r="CY376" i="9"/>
  <c r="CX376" i="9"/>
  <c r="CW376" i="9"/>
  <c r="DK101" i="9"/>
  <c r="DK376" i="9"/>
  <c r="DK368" i="9"/>
  <c r="DK469" i="9"/>
  <c r="DK326" i="9"/>
  <c r="DK441" i="9"/>
  <c r="DK482" i="9"/>
  <c r="DK369" i="9"/>
  <c r="DK422" i="9"/>
  <c r="DK481" i="9"/>
  <c r="DK352" i="9"/>
  <c r="DK344" i="9"/>
  <c r="DK408" i="9"/>
  <c r="DK360" i="9"/>
  <c r="DK375" i="9"/>
  <c r="DK74" i="9"/>
  <c r="DK4" i="9"/>
  <c r="DK23" i="9"/>
  <c r="DK449" i="9"/>
  <c r="DK58" i="9"/>
  <c r="DK38" i="9"/>
  <c r="DK70" i="9"/>
  <c r="DK80" i="9"/>
  <c r="DK102" i="9"/>
  <c r="DK77" i="9"/>
  <c r="DK35" i="9"/>
  <c r="DK63" i="9"/>
  <c r="DK87" i="9"/>
  <c r="DK588" i="9"/>
  <c r="DK587" i="9"/>
  <c r="DK551" i="9"/>
  <c r="DK446" i="9"/>
  <c r="DK85" i="9"/>
  <c r="DK578" i="9"/>
  <c r="DK330" i="9"/>
  <c r="DK36" i="9"/>
  <c r="DK76" i="9"/>
  <c r="DK425" i="9"/>
  <c r="DK32" i="9"/>
  <c r="DK437" i="9"/>
  <c r="DK29" i="9"/>
  <c r="DK410" i="9"/>
  <c r="DK60" i="9"/>
  <c r="DK334" i="9"/>
  <c r="DK387" i="9"/>
  <c r="DK428" i="9"/>
  <c r="DK432" i="9"/>
  <c r="DK442" i="9"/>
  <c r="DK467" i="9"/>
  <c r="DK478" i="9"/>
  <c r="DK490" i="9"/>
  <c r="DK331" i="9"/>
  <c r="DK384" i="9"/>
  <c r="DK333" i="9"/>
  <c r="DK359" i="9"/>
  <c r="DK83" i="9"/>
  <c r="DK78" i="9"/>
  <c r="DK483" i="9"/>
  <c r="DK27" i="9"/>
  <c r="DK499" i="9"/>
  <c r="DK43" i="9"/>
  <c r="DK504" i="9"/>
  <c r="DK48" i="9"/>
  <c r="DK47" i="9"/>
  <c r="DK452" i="9"/>
  <c r="DK93" i="9"/>
  <c r="DK488" i="9"/>
  <c r="DK46" i="9"/>
  <c r="DK82" i="9"/>
  <c r="DK573" i="9"/>
  <c r="DK399" i="9"/>
  <c r="DK471" i="9"/>
  <c r="DK576" i="9"/>
  <c r="DK106" i="9"/>
  <c r="DK45" i="9"/>
  <c r="DK51" i="9"/>
  <c r="DK79" i="9"/>
  <c r="DK475" i="9"/>
  <c r="DK579" i="9"/>
  <c r="DK440" i="9"/>
  <c r="DK62" i="9"/>
  <c r="DK477" i="9"/>
  <c r="DK572" i="9"/>
  <c r="DK103" i="9"/>
  <c r="DK81" i="9"/>
  <c r="DK11" i="9"/>
  <c r="DK332" i="9"/>
  <c r="DK390" i="9"/>
  <c r="DK472" i="9"/>
  <c r="DK562" i="9"/>
  <c r="DK569" i="9"/>
  <c r="DK8" i="9"/>
  <c r="DK463" i="9"/>
  <c r="DK402" i="9"/>
  <c r="DK86" i="9"/>
  <c r="DK584" i="9"/>
  <c r="DK494" i="9"/>
  <c r="DK363" i="9"/>
  <c r="DK426" i="9"/>
  <c r="DK53" i="9"/>
  <c r="DK68" i="9"/>
  <c r="DK84" i="9"/>
  <c r="DK383" i="9"/>
  <c r="DK136" i="9"/>
  <c r="DK418" i="9"/>
  <c r="DK340" i="9"/>
  <c r="DK7" i="9"/>
  <c r="DK501" i="9"/>
  <c r="DK434" i="9"/>
  <c r="DK337" i="9"/>
  <c r="DK229" i="9"/>
  <c r="DK54" i="9"/>
  <c r="DK73" i="9"/>
  <c r="DK380" i="9"/>
  <c r="DK398" i="9"/>
  <c r="DK435" i="9"/>
  <c r="DK411" i="9"/>
  <c r="DK409" i="9"/>
  <c r="DK88" i="9"/>
  <c r="DK348" i="9"/>
  <c r="DK374" i="9"/>
  <c r="DK480" i="9"/>
  <c r="DK567" i="9"/>
  <c r="DK465" i="9"/>
  <c r="DK433" i="9"/>
  <c r="DK400" i="9"/>
  <c r="DK6" i="9"/>
  <c r="DK460" i="9"/>
  <c r="DK505" i="9"/>
  <c r="DK444" i="9"/>
  <c r="DK90" i="9"/>
  <c r="DK391" i="9"/>
  <c r="DK72" i="9"/>
  <c r="DK382" i="9"/>
  <c r="DK346" i="9"/>
  <c r="DK385" i="9"/>
  <c r="DK381" i="9"/>
  <c r="DK405" i="9"/>
  <c r="DK423" i="9"/>
  <c r="DK461" i="9"/>
  <c r="DK458" i="9"/>
  <c r="DK351" i="9"/>
  <c r="DK335" i="9"/>
  <c r="DK98" i="9"/>
  <c r="DK464" i="9"/>
  <c r="DK354" i="9"/>
  <c r="DK377" i="9"/>
  <c r="DK407" i="9"/>
  <c r="DK100" i="9"/>
  <c r="DK41" i="9"/>
  <c r="DK389" i="9"/>
  <c r="DK445" i="9"/>
  <c r="DK491" i="9"/>
  <c r="DK439" i="9"/>
  <c r="DK151" i="9"/>
  <c r="DK485" i="9"/>
  <c r="DK468" i="9"/>
  <c r="DK180" i="9"/>
  <c r="DK240" i="9"/>
  <c r="DK56" i="9"/>
  <c r="DK55" i="9"/>
  <c r="DK413" i="9"/>
  <c r="DK503" i="9"/>
  <c r="DK118" i="9"/>
  <c r="DK241" i="9"/>
  <c r="DK183" i="9"/>
  <c r="DK124" i="9"/>
  <c r="DK227" i="9"/>
  <c r="DK275" i="9"/>
  <c r="DK372" i="9"/>
  <c r="DK25" i="9"/>
  <c r="DK508" i="9"/>
  <c r="DK484" i="9"/>
  <c r="DK220" i="9"/>
  <c r="DK185" i="9"/>
  <c r="DK181" i="9"/>
  <c r="DK186" i="9"/>
  <c r="DK500" i="9"/>
  <c r="DK406" i="9"/>
  <c r="DK179" i="9"/>
  <c r="DK378" i="9"/>
  <c r="DK156" i="9"/>
  <c r="DK497" i="9"/>
  <c r="DK39" i="9"/>
  <c r="DK448" i="9"/>
  <c r="DK40" i="9"/>
  <c r="DK506" i="9"/>
  <c r="DK455" i="9"/>
  <c r="DK493" i="9"/>
  <c r="DK386" i="9"/>
  <c r="DK187" i="9"/>
  <c r="DK18" i="9"/>
  <c r="DK158" i="9"/>
  <c r="DK509" i="9"/>
  <c r="DK456" i="9"/>
  <c r="DK105" i="9"/>
  <c r="DK466" i="9"/>
  <c r="DK5" i="9"/>
  <c r="DK200" i="9"/>
  <c r="DK259" i="9"/>
  <c r="DK248" i="9"/>
  <c r="DK161" i="9"/>
  <c r="DK324" i="9"/>
  <c r="DK117" i="9"/>
  <c r="DK414" i="9"/>
  <c r="DK127" i="9"/>
  <c r="DK154" i="9"/>
  <c r="DK249" i="9"/>
  <c r="DK121" i="9"/>
  <c r="DK122" i="9"/>
  <c r="DK450" i="9"/>
  <c r="DK42" i="9"/>
  <c r="DK132" i="9"/>
  <c r="DK126" i="9"/>
  <c r="DK498" i="9"/>
  <c r="DK496" i="9"/>
  <c r="DK457" i="9"/>
  <c r="DK362" i="9"/>
  <c r="DK304" i="9"/>
  <c r="DK271" i="9"/>
  <c r="DK114" i="9"/>
  <c r="DK296" i="9"/>
  <c r="DK454" i="9"/>
  <c r="DK145" i="9"/>
  <c r="DK104" i="9"/>
  <c r="DK347" i="9"/>
  <c r="DK146" i="9"/>
  <c r="DK219" i="9"/>
  <c r="DK489" i="9"/>
  <c r="DK97" i="9"/>
  <c r="DK234" i="9"/>
  <c r="DK34" i="9"/>
  <c r="DK223" i="9"/>
  <c r="DK10" i="9"/>
  <c r="DK174" i="9"/>
  <c r="DK554" i="9"/>
  <c r="DK293" i="9"/>
  <c r="DK66" i="9"/>
  <c r="DK417" i="9"/>
  <c r="DK110" i="9"/>
  <c r="DK206" i="9"/>
  <c r="DK135" i="9"/>
  <c r="DK373" i="9"/>
  <c r="DK246" i="9"/>
  <c r="DK92" i="9"/>
  <c r="DK94" i="9"/>
  <c r="DK99" i="9"/>
  <c r="DK69" i="9"/>
  <c r="DK247" i="9"/>
  <c r="DK59" i="9"/>
  <c r="DK89" i="9"/>
  <c r="DK415" i="9"/>
  <c r="DK263" i="9"/>
  <c r="DK196" i="9"/>
  <c r="DK28" i="9"/>
  <c r="DK15" i="9"/>
  <c r="DK256" i="9"/>
  <c r="DK261" i="9"/>
  <c r="DK319" i="9"/>
  <c r="DK314" i="9"/>
  <c r="DK64" i="9"/>
  <c r="DK328" i="9"/>
  <c r="DK171" i="9"/>
  <c r="DK194" i="9"/>
  <c r="DK273" i="9"/>
  <c r="DK429" i="9"/>
  <c r="DK217" i="9"/>
  <c r="DK148" i="9"/>
  <c r="DK430" i="9"/>
  <c r="DK307" i="9"/>
  <c r="DK224" i="9"/>
  <c r="DK230" i="9"/>
  <c r="DK591" i="9"/>
  <c r="DK147" i="9"/>
  <c r="DK141" i="9"/>
  <c r="DK322" i="9"/>
  <c r="DK323" i="9"/>
  <c r="DK152" i="9"/>
  <c r="DK431" i="9"/>
  <c r="DK9" i="9"/>
  <c r="DK379" i="9"/>
  <c r="DK301" i="9"/>
  <c r="DK201" i="9"/>
  <c r="DK267" i="9"/>
  <c r="DK113" i="9"/>
  <c r="DK250" i="9"/>
  <c r="DK276" i="9"/>
  <c r="DK197" i="9"/>
  <c r="DK14" i="9"/>
  <c r="DK26" i="9"/>
  <c r="DK144" i="9"/>
  <c r="DK258" i="9"/>
  <c r="DK600" i="9"/>
  <c r="DK291" i="9"/>
  <c r="DK91" i="9"/>
  <c r="DK367" i="9"/>
  <c r="DK343" i="9"/>
  <c r="DK281" i="9"/>
  <c r="DK96" i="9"/>
  <c r="DK274" i="9"/>
  <c r="DK320" i="9"/>
  <c r="DK22" i="9"/>
  <c r="DK30" i="9"/>
  <c r="DK262" i="9"/>
  <c r="DK392" i="9"/>
  <c r="DK198" i="9"/>
  <c r="DK317" i="9"/>
  <c r="DK316" i="9"/>
  <c r="DK20" i="9"/>
  <c r="DK289" i="9"/>
  <c r="DK168" i="9"/>
  <c r="DK12" i="9"/>
  <c r="DK593" i="9"/>
  <c r="DK453" i="9"/>
  <c r="DK95" i="9"/>
  <c r="DK44" i="9"/>
  <c r="DK175" i="9"/>
  <c r="DK311" i="9"/>
  <c r="DK321" i="9"/>
  <c r="DK610" i="9"/>
  <c r="DK65" i="9"/>
  <c r="DK312" i="9"/>
  <c r="DK19" i="9"/>
  <c r="DK315" i="9"/>
  <c r="DK601" i="9"/>
  <c r="DK603" i="9"/>
  <c r="DK436" i="9"/>
  <c r="DK33" i="9"/>
  <c r="DK21" i="9"/>
  <c r="DK49" i="9"/>
  <c r="DK283" i="9"/>
  <c r="DK13" i="9"/>
  <c r="DK75" i="9"/>
  <c r="DK447" i="9"/>
  <c r="DK235" i="9"/>
  <c r="DK24" i="9"/>
  <c r="DK287" i="9"/>
  <c r="DK268" i="9"/>
  <c r="DK339" i="9"/>
  <c r="DK345" i="9"/>
  <c r="DK298" i="9"/>
  <c r="DK237" i="9"/>
  <c r="DK16" i="9"/>
  <c r="DK184" i="9"/>
  <c r="DK50" i="9"/>
  <c r="DK17" i="9"/>
  <c r="DK473" i="9"/>
  <c r="DK61" i="9"/>
  <c r="DK396" i="9"/>
  <c r="DK31" i="9"/>
  <c r="DK140" i="9"/>
  <c r="DK71" i="9"/>
  <c r="DK212" i="9"/>
  <c r="DK284" i="9"/>
  <c r="DK338" i="9"/>
  <c r="DK244" i="9"/>
  <c r="DK394" i="9"/>
  <c r="DK553" i="9"/>
  <c r="DK364" i="9"/>
  <c r="DK303" i="9"/>
  <c r="DK251" i="9"/>
  <c r="DK451" i="9"/>
  <c r="DK401" i="9"/>
  <c r="DK608" i="9"/>
  <c r="DK589" i="9"/>
  <c r="DK286" i="9"/>
  <c r="DK57" i="9"/>
  <c r="DK395" i="9"/>
  <c r="DK208" i="9"/>
  <c r="DK597" i="9"/>
  <c r="DK605" i="9"/>
  <c r="DK294" i="9"/>
  <c r="DK609" i="9"/>
  <c r="DK260" i="9"/>
  <c r="DK419" i="9"/>
  <c r="DK403" i="9"/>
  <c r="DK550" i="9"/>
  <c r="DK109" i="9"/>
  <c r="DK279" i="9"/>
  <c r="DK165" i="9"/>
  <c r="DK596" i="9"/>
  <c r="DK559" i="9"/>
  <c r="DK272" i="9"/>
  <c r="DK177" i="9"/>
  <c r="DK257" i="9"/>
  <c r="DK163" i="9"/>
  <c r="DK155" i="9"/>
  <c r="DK37" i="9"/>
  <c r="DK495" i="9"/>
  <c r="DK210" i="9"/>
  <c r="DK427" i="9"/>
  <c r="DK300" i="9"/>
  <c r="DK245" i="9"/>
  <c r="DK599" i="9"/>
  <c r="DK342" i="9"/>
  <c r="DK254" i="9"/>
  <c r="DK420" i="9"/>
  <c r="DK232" i="9"/>
  <c r="DK443" i="9"/>
  <c r="DK459" i="9"/>
  <c r="DK123" i="9"/>
  <c r="DK607" i="9"/>
  <c r="DK297" i="9"/>
  <c r="DK182" i="9"/>
  <c r="DK264" i="9"/>
  <c r="DK238" i="9"/>
  <c r="DK192" i="9"/>
  <c r="DK586" i="9"/>
  <c r="DK474" i="9"/>
  <c r="DK266" i="9"/>
  <c r="DK159" i="9"/>
  <c r="DK214" i="9"/>
  <c r="DK462" i="9"/>
  <c r="DK137" i="9"/>
  <c r="DK142" i="9"/>
  <c r="DK116" i="9"/>
  <c r="DK350" i="9"/>
  <c r="DK190" i="9"/>
  <c r="DK487" i="9"/>
  <c r="DK290" i="9"/>
  <c r="DK580" i="9"/>
  <c r="DK421" i="9"/>
  <c r="DK150" i="9"/>
  <c r="DK67" i="9"/>
  <c r="DK202" i="9"/>
  <c r="DK486" i="9"/>
  <c r="DK107" i="9"/>
  <c r="DK52" i="9"/>
  <c r="DK358" i="9"/>
  <c r="DK218" i="9"/>
  <c r="DK502" i="9"/>
  <c r="DK231" i="9"/>
  <c r="DK285" i="9"/>
  <c r="DK203" i="9"/>
  <c r="DK209" i="9"/>
  <c r="DK606" i="9"/>
  <c r="DK594" i="9"/>
  <c r="DK308" i="9"/>
  <c r="DK134" i="9"/>
  <c r="DK108" i="9"/>
  <c r="DK476" i="9"/>
  <c r="DK129" i="9"/>
  <c r="DK318" i="9"/>
  <c r="DK299" i="9"/>
  <c r="DK162" i="9"/>
  <c r="DK166" i="9"/>
  <c r="DK172" i="9"/>
  <c r="DK139" i="9"/>
  <c r="DK365" i="9"/>
  <c r="DK167" i="9"/>
  <c r="DK595" i="9"/>
  <c r="DK225" i="9"/>
  <c r="DK149" i="9"/>
  <c r="DK204" i="9"/>
  <c r="DK239" i="9"/>
  <c r="DK585" i="9"/>
  <c r="DK173" i="9"/>
  <c r="DK604" i="9"/>
  <c r="DK602" i="9"/>
  <c r="DK178" i="9"/>
  <c r="DK590" i="9"/>
  <c r="DK357" i="9"/>
  <c r="DK353" i="9"/>
  <c r="DK193" i="9"/>
  <c r="DK195" i="9"/>
  <c r="DK207" i="9"/>
  <c r="DK243" i="9"/>
  <c r="DK361" i="9"/>
  <c r="DK188" i="9"/>
  <c r="DK216" i="9"/>
  <c r="DK255" i="9"/>
  <c r="DK228" i="9"/>
  <c r="DK313" i="9"/>
  <c r="DK242" i="9"/>
  <c r="DK164" i="9"/>
  <c r="DK112" i="9"/>
  <c r="DK252" i="9"/>
  <c r="DK270" i="9"/>
  <c r="DK176" i="9"/>
  <c r="DK302" i="9"/>
  <c r="DK111" i="9"/>
  <c r="DK131" i="9"/>
  <c r="DK492" i="9"/>
  <c r="DK205" i="9"/>
  <c r="DK305" i="9"/>
  <c r="DK292" i="9"/>
  <c r="DK128" i="9"/>
  <c r="DK160" i="9"/>
  <c r="DK327" i="9"/>
  <c r="DK507" i="9"/>
  <c r="DK226" i="9"/>
  <c r="DK278" i="9"/>
  <c r="DK138" i="9"/>
  <c r="DK199" i="9"/>
  <c r="DK125" i="9"/>
  <c r="DK215" i="9"/>
  <c r="DK213" i="9"/>
  <c r="DK592" i="9"/>
  <c r="DK309" i="9"/>
  <c r="DK412" i="9"/>
  <c r="DK424" i="9"/>
  <c r="DK130" i="9"/>
  <c r="DK157" i="9"/>
  <c r="DK366" i="9"/>
  <c r="DK393" i="9"/>
  <c r="DK222" i="9"/>
  <c r="DK133" i="9"/>
  <c r="DK153" i="9"/>
  <c r="DK371" i="9"/>
  <c r="DK416" i="9"/>
  <c r="DK397" i="9"/>
  <c r="DK221" i="9"/>
  <c r="DK253" i="9"/>
  <c r="DK388" i="9"/>
  <c r="DK115" i="9"/>
  <c r="DK598" i="9"/>
  <c r="DK295" i="9"/>
  <c r="DK211" i="9"/>
  <c r="DK143" i="9"/>
  <c r="DK329" i="9"/>
  <c r="DK282" i="9"/>
  <c r="DK336" i="9"/>
  <c r="DK438" i="9"/>
  <c r="DK341" i="9"/>
  <c r="DK189" i="9"/>
  <c r="DK310" i="9"/>
  <c r="DK325" i="9"/>
  <c r="DK288" i="9"/>
  <c r="DK120" i="9"/>
  <c r="DK170" i="9"/>
  <c r="DK355" i="9"/>
  <c r="DK280" i="9"/>
  <c r="DK349" i="9"/>
  <c r="DK306" i="9"/>
  <c r="DK524" i="9"/>
  <c r="DK538" i="9"/>
  <c r="DK511" i="9"/>
  <c r="DK404" i="9"/>
  <c r="DK470" i="9"/>
  <c r="DK370" i="9"/>
  <c r="DK356" i="9"/>
  <c r="DK535" i="9"/>
  <c r="DK529" i="9"/>
  <c r="DK528" i="9"/>
  <c r="DK169" i="9"/>
  <c r="DK265" i="9"/>
  <c r="DK519" i="9"/>
  <c r="DK191" i="9"/>
  <c r="DK522" i="9"/>
  <c r="DK516" i="9"/>
  <c r="DK566" i="9"/>
  <c r="DK233" i="9"/>
  <c r="DK564" i="9"/>
  <c r="DK530" i="9"/>
  <c r="DK532" i="9"/>
  <c r="DK533" i="9"/>
  <c r="DK236" i="9"/>
  <c r="DK517" i="9"/>
  <c r="DK525" i="9"/>
  <c r="DK510" i="9"/>
  <c r="DK557" i="9"/>
  <c r="DK520" i="9"/>
  <c r="DK119" i="9"/>
  <c r="DK277" i="9"/>
  <c r="DK534" i="9"/>
  <c r="DK514" i="9"/>
  <c r="DK539" i="9"/>
  <c r="DK269" i="9"/>
  <c r="DK541" i="9"/>
  <c r="DK542" i="9"/>
  <c r="DK527" i="9"/>
  <c r="DK518" i="9"/>
  <c r="DK582" i="9"/>
  <c r="DK537" i="9"/>
  <c r="DK513" i="9"/>
  <c r="DK574" i="9"/>
  <c r="DK543" i="9"/>
  <c r="DK531" i="9"/>
  <c r="DK549" i="9"/>
  <c r="DK568" i="9"/>
  <c r="DK536" i="9"/>
  <c r="DK515" i="9"/>
  <c r="DK577" i="9"/>
  <c r="DK570" i="9"/>
  <c r="DK555" i="9"/>
  <c r="DK560" i="9"/>
  <c r="DK581" i="9"/>
  <c r="DK561" i="9"/>
  <c r="DK558" i="9"/>
  <c r="DK546" i="9"/>
  <c r="DK540" i="9"/>
  <c r="DK575" i="9"/>
  <c r="DK512" i="9"/>
  <c r="DK548" i="9"/>
  <c r="DK565" i="9"/>
  <c r="DK545" i="9"/>
  <c r="DK571" i="9"/>
  <c r="DK552" i="9"/>
  <c r="DK563" i="9"/>
  <c r="DK526" i="9"/>
  <c r="DK583" i="9"/>
  <c r="DK556" i="9"/>
  <c r="DK547" i="9"/>
  <c r="DK544" i="9"/>
  <c r="DK521" i="9"/>
  <c r="DK523" i="9"/>
  <c r="DJ101" i="9"/>
  <c r="DJ376" i="9"/>
  <c r="DL376" i="9" s="1"/>
  <c r="DJ368" i="9"/>
  <c r="DL368" i="9" s="1"/>
  <c r="DJ469" i="9"/>
  <c r="DL469" i="9" s="1"/>
  <c r="DJ326" i="9"/>
  <c r="DJ441" i="9"/>
  <c r="DL441" i="9" s="1"/>
  <c r="DJ482" i="9"/>
  <c r="DL482" i="9" s="1"/>
  <c r="DJ369" i="9"/>
  <c r="DL369" i="9" s="1"/>
  <c r="DJ422" i="9"/>
  <c r="DJ481" i="9"/>
  <c r="DL481" i="9" s="1"/>
  <c r="DJ352" i="9"/>
  <c r="DL352" i="9" s="1"/>
  <c r="DJ344" i="9"/>
  <c r="DL344" i="9" s="1"/>
  <c r="DJ408" i="9"/>
  <c r="DJ360" i="9"/>
  <c r="DL360" i="9" s="1"/>
  <c r="DJ375" i="9"/>
  <c r="DL375" i="9" s="1"/>
  <c r="DJ74" i="9"/>
  <c r="DL74" i="9" s="1"/>
  <c r="DJ4" i="9"/>
  <c r="DJ23" i="9"/>
  <c r="DL23" i="9" s="1"/>
  <c r="DJ449" i="9"/>
  <c r="DL449" i="9" s="1"/>
  <c r="DJ58" i="9"/>
  <c r="DL58" i="9" s="1"/>
  <c r="DJ38" i="9"/>
  <c r="DJ70" i="9"/>
  <c r="DL70" i="9" s="1"/>
  <c r="DJ80" i="9"/>
  <c r="DL80" i="9" s="1"/>
  <c r="DJ102" i="9"/>
  <c r="DL102" i="9" s="1"/>
  <c r="DJ77" i="9"/>
  <c r="DJ35" i="9"/>
  <c r="DL35" i="9" s="1"/>
  <c r="DJ63" i="9"/>
  <c r="DL63" i="9" s="1"/>
  <c r="DJ87" i="9"/>
  <c r="DL87" i="9" s="1"/>
  <c r="DJ588" i="9"/>
  <c r="DJ587" i="9"/>
  <c r="DL587" i="9" s="1"/>
  <c r="DJ551" i="9"/>
  <c r="DL551" i="9" s="1"/>
  <c r="DJ446" i="9"/>
  <c r="DL446" i="9" s="1"/>
  <c r="DJ85" i="9"/>
  <c r="DJ578" i="9"/>
  <c r="DL578" i="9" s="1"/>
  <c r="DJ330" i="9"/>
  <c r="DL330" i="9" s="1"/>
  <c r="DJ36" i="9"/>
  <c r="DL36" i="9" s="1"/>
  <c r="DJ76" i="9"/>
  <c r="DJ425" i="9"/>
  <c r="DL425" i="9" s="1"/>
  <c r="DJ32" i="9"/>
  <c r="DL32" i="9" s="1"/>
  <c r="DJ437" i="9"/>
  <c r="DL437" i="9" s="1"/>
  <c r="DJ29" i="9"/>
  <c r="DJ410" i="9"/>
  <c r="DL410" i="9" s="1"/>
  <c r="DJ60" i="9"/>
  <c r="DL60" i="9" s="1"/>
  <c r="DJ334" i="9"/>
  <c r="DL334" i="9" s="1"/>
  <c r="DJ387" i="9"/>
  <c r="DJ428" i="9"/>
  <c r="DL428" i="9" s="1"/>
  <c r="DJ432" i="9"/>
  <c r="DL432" i="9" s="1"/>
  <c r="DJ442" i="9"/>
  <c r="DL442" i="9" s="1"/>
  <c r="DJ467" i="9"/>
  <c r="DJ478" i="9"/>
  <c r="DL478" i="9" s="1"/>
  <c r="DJ490" i="9"/>
  <c r="DL490" i="9" s="1"/>
  <c r="DJ331" i="9"/>
  <c r="DL331" i="9" s="1"/>
  <c r="DJ384" i="9"/>
  <c r="DJ333" i="9"/>
  <c r="DL333" i="9" s="1"/>
  <c r="DJ359" i="9"/>
  <c r="DL359" i="9" s="1"/>
  <c r="DJ83" i="9"/>
  <c r="DL83" i="9" s="1"/>
  <c r="DJ78" i="9"/>
  <c r="DJ483" i="9"/>
  <c r="DL483" i="9" s="1"/>
  <c r="DJ27" i="9"/>
  <c r="DL27" i="9" s="1"/>
  <c r="DJ499" i="9"/>
  <c r="DJ43" i="9"/>
  <c r="DJ504" i="9"/>
  <c r="DL504" i="9" s="1"/>
  <c r="DJ48" i="9"/>
  <c r="DL48" i="9" s="1"/>
  <c r="DJ47" i="9"/>
  <c r="DJ452" i="9"/>
  <c r="DJ93" i="9"/>
  <c r="DL93" i="9" s="1"/>
  <c r="DJ488" i="9"/>
  <c r="DL488" i="9" s="1"/>
  <c r="DJ46" i="9"/>
  <c r="DJ82" i="9"/>
  <c r="DJ573" i="9"/>
  <c r="DL573" i="9" s="1"/>
  <c r="DJ399" i="9"/>
  <c r="DL399" i="9" s="1"/>
  <c r="DJ471" i="9"/>
  <c r="DJ576" i="9"/>
  <c r="DJ106" i="9"/>
  <c r="DL106" i="9" s="1"/>
  <c r="DJ45" i="9"/>
  <c r="DL45" i="9" s="1"/>
  <c r="DJ51" i="9"/>
  <c r="DJ79" i="9"/>
  <c r="DJ475" i="9"/>
  <c r="DL475" i="9" s="1"/>
  <c r="DJ579" i="9"/>
  <c r="DL579" i="9" s="1"/>
  <c r="DJ440" i="9"/>
  <c r="DJ62" i="9"/>
  <c r="DJ477" i="9"/>
  <c r="DL477" i="9" s="1"/>
  <c r="DJ572" i="9"/>
  <c r="DL572" i="9" s="1"/>
  <c r="DJ103" i="9"/>
  <c r="DJ81" i="9"/>
  <c r="DJ11" i="9"/>
  <c r="DL11" i="9" s="1"/>
  <c r="DJ332" i="9"/>
  <c r="DL332" i="9" s="1"/>
  <c r="DJ390" i="9"/>
  <c r="DJ472" i="9"/>
  <c r="DJ562" i="9"/>
  <c r="DL562" i="9" s="1"/>
  <c r="DJ569" i="9"/>
  <c r="DL569" i="9" s="1"/>
  <c r="DJ8" i="9"/>
  <c r="DJ463" i="9"/>
  <c r="DJ402" i="9"/>
  <c r="DL402" i="9" s="1"/>
  <c r="DJ86" i="9"/>
  <c r="DL86" i="9" s="1"/>
  <c r="DJ584" i="9"/>
  <c r="DJ494" i="9"/>
  <c r="DJ363" i="9"/>
  <c r="DL363" i="9" s="1"/>
  <c r="DJ426" i="9"/>
  <c r="DL426" i="9" s="1"/>
  <c r="DJ53" i="9"/>
  <c r="DJ68" i="9"/>
  <c r="DJ84" i="9"/>
  <c r="DL84" i="9" s="1"/>
  <c r="DJ383" i="9"/>
  <c r="DL383" i="9" s="1"/>
  <c r="DJ136" i="9"/>
  <c r="DJ418" i="9"/>
  <c r="DJ340" i="9"/>
  <c r="DL340" i="9" s="1"/>
  <c r="DJ7" i="9"/>
  <c r="DL7" i="9" s="1"/>
  <c r="DJ501" i="9"/>
  <c r="DJ434" i="9"/>
  <c r="DJ337" i="9"/>
  <c r="DL337" i="9" s="1"/>
  <c r="DJ229" i="9"/>
  <c r="DL229" i="9" s="1"/>
  <c r="DJ54" i="9"/>
  <c r="DJ73" i="9"/>
  <c r="DJ380" i="9"/>
  <c r="DL380" i="9" s="1"/>
  <c r="DJ398" i="9"/>
  <c r="DL398" i="9" s="1"/>
  <c r="DJ435" i="9"/>
  <c r="DJ411" i="9"/>
  <c r="DJ409" i="9"/>
  <c r="DL409" i="9" s="1"/>
  <c r="DJ88" i="9"/>
  <c r="DL88" i="9" s="1"/>
  <c r="DJ348" i="9"/>
  <c r="DJ374" i="9"/>
  <c r="DJ480" i="9"/>
  <c r="DL480" i="9" s="1"/>
  <c r="DJ567" i="9"/>
  <c r="DL567" i="9" s="1"/>
  <c r="DJ465" i="9"/>
  <c r="DJ433" i="9"/>
  <c r="DJ400" i="9"/>
  <c r="DL400" i="9" s="1"/>
  <c r="DJ6" i="9"/>
  <c r="DL6" i="9" s="1"/>
  <c r="DJ460" i="9"/>
  <c r="DJ505" i="9"/>
  <c r="DJ444" i="9"/>
  <c r="DL444" i="9" s="1"/>
  <c r="DJ90" i="9"/>
  <c r="DL90" i="9" s="1"/>
  <c r="DJ391" i="9"/>
  <c r="DJ72" i="9"/>
  <c r="DJ382" i="9"/>
  <c r="DL382" i="9" s="1"/>
  <c r="DJ346" i="9"/>
  <c r="DL346" i="9" s="1"/>
  <c r="DJ385" i="9"/>
  <c r="DJ381" i="9"/>
  <c r="DJ405" i="9"/>
  <c r="DL405" i="9" s="1"/>
  <c r="DJ423" i="9"/>
  <c r="DL423" i="9" s="1"/>
  <c r="DJ461" i="9"/>
  <c r="DJ458" i="9"/>
  <c r="DJ351" i="9"/>
  <c r="DL351" i="9" s="1"/>
  <c r="DJ335" i="9"/>
  <c r="DL335" i="9" s="1"/>
  <c r="DJ98" i="9"/>
  <c r="DL98" i="9" s="1"/>
  <c r="DJ464" i="9"/>
  <c r="DJ354" i="9"/>
  <c r="DL354" i="9" s="1"/>
  <c r="DJ377" i="9"/>
  <c r="DL377" i="9" s="1"/>
  <c r="DJ407" i="9"/>
  <c r="DJ100" i="9"/>
  <c r="DJ41" i="9"/>
  <c r="DL41" i="9" s="1"/>
  <c r="DJ389" i="9"/>
  <c r="DL389" i="9" s="1"/>
  <c r="DJ445" i="9"/>
  <c r="DJ491" i="9"/>
  <c r="DJ439" i="9"/>
  <c r="DL439" i="9" s="1"/>
  <c r="DJ151" i="9"/>
  <c r="DL151" i="9" s="1"/>
  <c r="DJ485" i="9"/>
  <c r="DJ468" i="9"/>
  <c r="DJ180" i="9"/>
  <c r="DL180" i="9" s="1"/>
  <c r="DJ240" i="9"/>
  <c r="DL240" i="9" s="1"/>
  <c r="DJ56" i="9"/>
  <c r="DL56" i="9" s="1"/>
  <c r="DJ55" i="9"/>
  <c r="DJ413" i="9"/>
  <c r="DL413" i="9" s="1"/>
  <c r="DJ503" i="9"/>
  <c r="DL503" i="9" s="1"/>
  <c r="DJ118" i="9"/>
  <c r="DJ241" i="9"/>
  <c r="DJ183" i="9"/>
  <c r="DL183" i="9" s="1"/>
  <c r="DJ124" i="9"/>
  <c r="DL124" i="9" s="1"/>
  <c r="DJ227" i="9"/>
  <c r="DJ275" i="9"/>
  <c r="DJ372" i="9"/>
  <c r="DL372" i="9" s="1"/>
  <c r="DJ25" i="9"/>
  <c r="DL25" i="9" s="1"/>
  <c r="DJ508" i="9"/>
  <c r="DJ484" i="9"/>
  <c r="DJ220" i="9"/>
  <c r="DL220" i="9" s="1"/>
  <c r="DJ185" i="9"/>
  <c r="DL185" i="9" s="1"/>
  <c r="DJ181" i="9"/>
  <c r="DL181" i="9" s="1"/>
  <c r="DJ186" i="9"/>
  <c r="DJ500" i="9"/>
  <c r="DL500" i="9" s="1"/>
  <c r="DJ406" i="9"/>
  <c r="DL406" i="9" s="1"/>
  <c r="DJ179" i="9"/>
  <c r="DJ378" i="9"/>
  <c r="DJ156" i="9"/>
  <c r="DL156" i="9" s="1"/>
  <c r="DJ497" i="9"/>
  <c r="DL497" i="9" s="1"/>
  <c r="DJ39" i="9"/>
  <c r="DJ448" i="9"/>
  <c r="DJ40" i="9"/>
  <c r="DL40" i="9" s="1"/>
  <c r="DJ506" i="9"/>
  <c r="DL506" i="9" s="1"/>
  <c r="DJ455" i="9"/>
  <c r="DJ493" i="9"/>
  <c r="DJ386" i="9"/>
  <c r="DL386" i="9" s="1"/>
  <c r="DJ187" i="9"/>
  <c r="DL187" i="9" s="1"/>
  <c r="DJ18" i="9"/>
  <c r="DL18" i="9" s="1"/>
  <c r="DJ158" i="9"/>
  <c r="DJ509" i="9"/>
  <c r="DL509" i="9" s="1"/>
  <c r="DJ456" i="9"/>
  <c r="DL456" i="9" s="1"/>
  <c r="DJ105" i="9"/>
  <c r="DJ466" i="9"/>
  <c r="DJ5" i="9"/>
  <c r="DL5" i="9" s="1"/>
  <c r="DJ200" i="9"/>
  <c r="DL200" i="9" s="1"/>
  <c r="DJ259" i="9"/>
  <c r="DJ248" i="9"/>
  <c r="DJ161" i="9"/>
  <c r="DL161" i="9" s="1"/>
  <c r="DJ324" i="9"/>
  <c r="DL324" i="9" s="1"/>
  <c r="DJ117" i="9"/>
  <c r="DJ414" i="9"/>
  <c r="DJ127" i="9"/>
  <c r="DL127" i="9" s="1"/>
  <c r="DJ154" i="9"/>
  <c r="DL154" i="9" s="1"/>
  <c r="DJ249" i="9"/>
  <c r="DL249" i="9" s="1"/>
  <c r="DJ121" i="9"/>
  <c r="DJ122" i="9"/>
  <c r="DL122" i="9" s="1"/>
  <c r="DJ450" i="9"/>
  <c r="DL450" i="9" s="1"/>
  <c r="DJ42" i="9"/>
  <c r="DJ132" i="9"/>
  <c r="DJ126" i="9"/>
  <c r="DL126" i="9" s="1"/>
  <c r="DJ498" i="9"/>
  <c r="DL498" i="9" s="1"/>
  <c r="DJ496" i="9"/>
  <c r="DJ457" i="9"/>
  <c r="DJ362" i="9"/>
  <c r="DL362" i="9" s="1"/>
  <c r="DJ304" i="9"/>
  <c r="DL304" i="9" s="1"/>
  <c r="DJ271" i="9"/>
  <c r="DJ114" i="9"/>
  <c r="DJ296" i="9"/>
  <c r="DL296" i="9" s="1"/>
  <c r="DJ454" i="9"/>
  <c r="DL454" i="9" s="1"/>
  <c r="DJ145" i="9"/>
  <c r="DL145" i="9" s="1"/>
  <c r="DJ104" i="9"/>
  <c r="DJ347" i="9"/>
  <c r="DL347" i="9" s="1"/>
  <c r="DJ146" i="9"/>
  <c r="DL146" i="9" s="1"/>
  <c r="DJ219" i="9"/>
  <c r="DJ489" i="9"/>
  <c r="DJ97" i="9"/>
  <c r="DL97" i="9" s="1"/>
  <c r="DJ234" i="9"/>
  <c r="DL234" i="9" s="1"/>
  <c r="DJ34" i="9"/>
  <c r="DJ223" i="9"/>
  <c r="DJ10" i="9"/>
  <c r="DL10" i="9" s="1"/>
  <c r="DJ174" i="9"/>
  <c r="DL174" i="9" s="1"/>
  <c r="DJ554" i="9"/>
  <c r="DJ293" i="9"/>
  <c r="DJ66" i="9"/>
  <c r="DL66" i="9" s="1"/>
  <c r="DJ417" i="9"/>
  <c r="DL417" i="9" s="1"/>
  <c r="DJ110" i="9"/>
  <c r="DL110" i="9" s="1"/>
  <c r="DJ206" i="9"/>
  <c r="DJ135" i="9"/>
  <c r="DL135" i="9" s="1"/>
  <c r="DJ373" i="9"/>
  <c r="DL373" i="9" s="1"/>
  <c r="DJ246" i="9"/>
  <c r="DJ92" i="9"/>
  <c r="DJ94" i="9"/>
  <c r="DL94" i="9" s="1"/>
  <c r="DJ99" i="9"/>
  <c r="DL99" i="9" s="1"/>
  <c r="DJ69" i="9"/>
  <c r="DJ247" i="9"/>
  <c r="DJ59" i="9"/>
  <c r="DL59" i="9" s="1"/>
  <c r="DJ89" i="9"/>
  <c r="DL89" i="9" s="1"/>
  <c r="DJ415" i="9"/>
  <c r="DJ263" i="9"/>
  <c r="DJ196" i="9"/>
  <c r="DL196" i="9" s="1"/>
  <c r="DJ28" i="9"/>
  <c r="DL28" i="9" s="1"/>
  <c r="DJ15" i="9"/>
  <c r="DL15" i="9" s="1"/>
  <c r="DJ256" i="9"/>
  <c r="DJ261" i="9"/>
  <c r="DL261" i="9" s="1"/>
  <c r="DJ319" i="9"/>
  <c r="DL319" i="9" s="1"/>
  <c r="DJ314" i="9"/>
  <c r="DJ64" i="9"/>
  <c r="DJ328" i="9"/>
  <c r="DL328" i="9" s="1"/>
  <c r="DJ171" i="9"/>
  <c r="DL171" i="9" s="1"/>
  <c r="DJ194" i="9"/>
  <c r="DJ273" i="9"/>
  <c r="DJ429" i="9"/>
  <c r="DL429" i="9" s="1"/>
  <c r="DJ217" i="9"/>
  <c r="DL217" i="9" s="1"/>
  <c r="DJ148" i="9"/>
  <c r="DJ430" i="9"/>
  <c r="DJ307" i="9"/>
  <c r="DL307" i="9" s="1"/>
  <c r="DJ224" i="9"/>
  <c r="DL224" i="9" s="1"/>
  <c r="DJ230" i="9"/>
  <c r="DL230" i="9" s="1"/>
  <c r="DJ591" i="9"/>
  <c r="DJ147" i="9"/>
  <c r="DL147" i="9" s="1"/>
  <c r="DJ141" i="9"/>
  <c r="DL141" i="9" s="1"/>
  <c r="DJ322" i="9"/>
  <c r="DJ323" i="9"/>
  <c r="DJ152" i="9"/>
  <c r="DL152" i="9" s="1"/>
  <c r="DJ431" i="9"/>
  <c r="DL431" i="9" s="1"/>
  <c r="DJ9" i="9"/>
  <c r="DJ379" i="9"/>
  <c r="DJ301" i="9"/>
  <c r="DL301" i="9" s="1"/>
  <c r="DJ201" i="9"/>
  <c r="DL201" i="9" s="1"/>
  <c r="DJ267" i="9"/>
  <c r="DJ113" i="9"/>
  <c r="DJ250" i="9"/>
  <c r="DL250" i="9" s="1"/>
  <c r="DJ276" i="9"/>
  <c r="DL276" i="9" s="1"/>
  <c r="DJ197" i="9"/>
  <c r="DL197" i="9" s="1"/>
  <c r="DJ14" i="9"/>
  <c r="DJ26" i="9"/>
  <c r="DL26" i="9" s="1"/>
  <c r="DJ144" i="9"/>
  <c r="DL144" i="9" s="1"/>
  <c r="DJ258" i="9"/>
  <c r="DJ600" i="9"/>
  <c r="DJ291" i="9"/>
  <c r="DL291" i="9" s="1"/>
  <c r="DJ91" i="9"/>
  <c r="DL91" i="9" s="1"/>
  <c r="DJ367" i="9"/>
  <c r="DJ343" i="9"/>
  <c r="DJ281" i="9"/>
  <c r="DL281" i="9" s="1"/>
  <c r="DJ96" i="9"/>
  <c r="DL96" i="9" s="1"/>
  <c r="DJ274" i="9"/>
  <c r="DJ320" i="9"/>
  <c r="DJ22" i="9"/>
  <c r="DL22" i="9" s="1"/>
  <c r="DJ30" i="9"/>
  <c r="DL30" i="9" s="1"/>
  <c r="DJ262" i="9"/>
  <c r="DL262" i="9" s="1"/>
  <c r="DJ392" i="9"/>
  <c r="DJ198" i="9"/>
  <c r="DL198" i="9" s="1"/>
  <c r="DJ317" i="9"/>
  <c r="DL317" i="9" s="1"/>
  <c r="DJ316" i="9"/>
  <c r="DJ20" i="9"/>
  <c r="DJ289" i="9"/>
  <c r="DL289" i="9" s="1"/>
  <c r="DJ168" i="9"/>
  <c r="DL168" i="9" s="1"/>
  <c r="DJ12" i="9"/>
  <c r="DJ593" i="9"/>
  <c r="DJ453" i="9"/>
  <c r="DL453" i="9" s="1"/>
  <c r="DJ95" i="9"/>
  <c r="DL95" i="9" s="1"/>
  <c r="DJ44" i="9"/>
  <c r="DJ175" i="9"/>
  <c r="DJ311" i="9"/>
  <c r="DL311" i="9" s="1"/>
  <c r="DJ321" i="9"/>
  <c r="DL321" i="9" s="1"/>
  <c r="DJ610" i="9"/>
  <c r="DL610" i="9" s="1"/>
  <c r="DJ65" i="9"/>
  <c r="DJ312" i="9"/>
  <c r="DL312" i="9" s="1"/>
  <c r="DJ19" i="9"/>
  <c r="DL19" i="9" s="1"/>
  <c r="DJ315" i="9"/>
  <c r="DJ601" i="9"/>
  <c r="DJ603" i="9"/>
  <c r="DL603" i="9" s="1"/>
  <c r="DJ436" i="9"/>
  <c r="DL436" i="9" s="1"/>
  <c r="DJ33" i="9"/>
  <c r="DJ21" i="9"/>
  <c r="DJ49" i="9"/>
  <c r="DL49" i="9" s="1"/>
  <c r="DJ283" i="9"/>
  <c r="DL283" i="9" s="1"/>
  <c r="DJ13" i="9"/>
  <c r="DJ75" i="9"/>
  <c r="DJ447" i="9"/>
  <c r="DL447" i="9" s="1"/>
  <c r="DJ235" i="9"/>
  <c r="DL235" i="9" s="1"/>
  <c r="DJ24" i="9"/>
  <c r="DL24" i="9" s="1"/>
  <c r="DJ287" i="9"/>
  <c r="DJ268" i="9"/>
  <c r="DL268" i="9" s="1"/>
  <c r="DJ339" i="9"/>
  <c r="DL339" i="9" s="1"/>
  <c r="DJ345" i="9"/>
  <c r="DJ298" i="9"/>
  <c r="DJ237" i="9"/>
  <c r="DL237" i="9" s="1"/>
  <c r="DJ16" i="9"/>
  <c r="DL16" i="9" s="1"/>
  <c r="DJ184" i="9"/>
  <c r="DJ50" i="9"/>
  <c r="DJ17" i="9"/>
  <c r="DL17" i="9" s="1"/>
  <c r="DJ473" i="9"/>
  <c r="DL473" i="9" s="1"/>
  <c r="DJ61" i="9"/>
  <c r="DJ396" i="9"/>
  <c r="DJ31" i="9"/>
  <c r="DL31" i="9" s="1"/>
  <c r="DJ140" i="9"/>
  <c r="DL140" i="9" s="1"/>
  <c r="DJ71" i="9"/>
  <c r="DJ212" i="9"/>
  <c r="DJ284" i="9"/>
  <c r="DL284" i="9" s="1"/>
  <c r="DJ338" i="9"/>
  <c r="DL338" i="9" s="1"/>
  <c r="DJ244" i="9"/>
  <c r="DJ394" i="9"/>
  <c r="DJ553" i="9"/>
  <c r="DL553" i="9" s="1"/>
  <c r="DJ364" i="9"/>
  <c r="DL364" i="9" s="1"/>
  <c r="DJ303" i="9"/>
  <c r="DJ251" i="9"/>
  <c r="DJ451" i="9"/>
  <c r="DL451" i="9" s="1"/>
  <c r="DJ401" i="9"/>
  <c r="DL401" i="9" s="1"/>
  <c r="DJ608" i="9"/>
  <c r="DJ589" i="9"/>
  <c r="DJ286" i="9"/>
  <c r="DL286" i="9" s="1"/>
  <c r="DJ57" i="9"/>
  <c r="DL57" i="9" s="1"/>
  <c r="DJ395" i="9"/>
  <c r="DJ208" i="9"/>
  <c r="DJ597" i="9"/>
  <c r="DL597" i="9" s="1"/>
  <c r="DJ605" i="9"/>
  <c r="DL605" i="9" s="1"/>
  <c r="DJ294" i="9"/>
  <c r="DJ609" i="9"/>
  <c r="DJ260" i="9"/>
  <c r="DL260" i="9" s="1"/>
  <c r="DJ419" i="9"/>
  <c r="DL419" i="9" s="1"/>
  <c r="DJ403" i="9"/>
  <c r="DJ550" i="9"/>
  <c r="DJ109" i="9"/>
  <c r="DL109" i="9" s="1"/>
  <c r="DJ279" i="9"/>
  <c r="DL279" i="9" s="1"/>
  <c r="DJ165" i="9"/>
  <c r="DJ596" i="9"/>
  <c r="DJ559" i="9"/>
  <c r="DL559" i="9" s="1"/>
  <c r="DJ272" i="9"/>
  <c r="DL272" i="9" s="1"/>
  <c r="DJ177" i="9"/>
  <c r="DJ257" i="9"/>
  <c r="DJ163" i="9"/>
  <c r="DL163" i="9" s="1"/>
  <c r="DJ155" i="9"/>
  <c r="DL155" i="9" s="1"/>
  <c r="DJ37" i="9"/>
  <c r="DJ495" i="9"/>
  <c r="DJ210" i="9"/>
  <c r="DL210" i="9" s="1"/>
  <c r="DJ427" i="9"/>
  <c r="DL427" i="9" s="1"/>
  <c r="DJ300" i="9"/>
  <c r="DJ245" i="9"/>
  <c r="DJ599" i="9"/>
  <c r="DL599" i="9" s="1"/>
  <c r="DJ342" i="9"/>
  <c r="DL342" i="9" s="1"/>
  <c r="DJ254" i="9"/>
  <c r="DJ420" i="9"/>
  <c r="DJ232" i="9"/>
  <c r="DL232" i="9" s="1"/>
  <c r="DJ443" i="9"/>
  <c r="DL443" i="9" s="1"/>
  <c r="DJ459" i="9"/>
  <c r="DJ123" i="9"/>
  <c r="DJ607" i="9"/>
  <c r="DL607" i="9" s="1"/>
  <c r="DJ297" i="9"/>
  <c r="DL297" i="9" s="1"/>
  <c r="DJ182" i="9"/>
  <c r="DJ264" i="9"/>
  <c r="DJ238" i="9"/>
  <c r="DL238" i="9" s="1"/>
  <c r="DJ192" i="9"/>
  <c r="DL192" i="9" s="1"/>
  <c r="DJ586" i="9"/>
  <c r="DJ474" i="9"/>
  <c r="DJ266" i="9"/>
  <c r="DL266" i="9" s="1"/>
  <c r="DJ159" i="9"/>
  <c r="DL159" i="9" s="1"/>
  <c r="DJ214" i="9"/>
  <c r="DJ462" i="9"/>
  <c r="DJ137" i="9"/>
  <c r="DL137" i="9" s="1"/>
  <c r="DJ142" i="9"/>
  <c r="DL142" i="9" s="1"/>
  <c r="DJ116" i="9"/>
  <c r="DJ350" i="9"/>
  <c r="DJ190" i="9"/>
  <c r="DL190" i="9" s="1"/>
  <c r="DJ487" i="9"/>
  <c r="DL487" i="9" s="1"/>
  <c r="DJ290" i="9"/>
  <c r="DJ580" i="9"/>
  <c r="DJ421" i="9"/>
  <c r="DL421" i="9" s="1"/>
  <c r="DJ150" i="9"/>
  <c r="DL150" i="9" s="1"/>
  <c r="DJ67" i="9"/>
  <c r="DJ202" i="9"/>
  <c r="DJ486" i="9"/>
  <c r="DL486" i="9" s="1"/>
  <c r="DJ107" i="9"/>
  <c r="DL107" i="9" s="1"/>
  <c r="DJ52" i="9"/>
  <c r="DJ358" i="9"/>
  <c r="DJ218" i="9"/>
  <c r="DL218" i="9" s="1"/>
  <c r="DJ502" i="9"/>
  <c r="DL502" i="9" s="1"/>
  <c r="DJ231" i="9"/>
  <c r="DJ285" i="9"/>
  <c r="DJ203" i="9"/>
  <c r="DL203" i="9" s="1"/>
  <c r="DJ209" i="9"/>
  <c r="DL209" i="9" s="1"/>
  <c r="DJ606" i="9"/>
  <c r="DJ594" i="9"/>
  <c r="DJ308" i="9"/>
  <c r="DL308" i="9" s="1"/>
  <c r="DJ134" i="9"/>
  <c r="DL134" i="9" s="1"/>
  <c r="DJ108" i="9"/>
  <c r="DL108" i="9" s="1"/>
  <c r="DJ476" i="9"/>
  <c r="DJ129" i="9"/>
  <c r="DL129" i="9" s="1"/>
  <c r="DJ318" i="9"/>
  <c r="DL318" i="9" s="1"/>
  <c r="DJ299" i="9"/>
  <c r="DL299" i="9" s="1"/>
  <c r="DJ162" i="9"/>
  <c r="DJ166" i="9"/>
  <c r="DL166" i="9" s="1"/>
  <c r="DJ172" i="9"/>
  <c r="DL172" i="9" s="1"/>
  <c r="DJ139" i="9"/>
  <c r="DL139" i="9" s="1"/>
  <c r="DJ365" i="9"/>
  <c r="DJ167" i="9"/>
  <c r="DL167" i="9" s="1"/>
  <c r="DJ595" i="9"/>
  <c r="DL595" i="9" s="1"/>
  <c r="DJ225" i="9"/>
  <c r="DL225" i="9" s="1"/>
  <c r="DJ149" i="9"/>
  <c r="DJ204" i="9"/>
  <c r="DL204" i="9" s="1"/>
  <c r="DJ239" i="9"/>
  <c r="DL239" i="9" s="1"/>
  <c r="DJ585" i="9"/>
  <c r="DL585" i="9" s="1"/>
  <c r="DJ173" i="9"/>
  <c r="DJ604" i="9"/>
  <c r="DL604" i="9" s="1"/>
  <c r="DJ602" i="9"/>
  <c r="DL602" i="9" s="1"/>
  <c r="DJ178" i="9"/>
  <c r="DL178" i="9" s="1"/>
  <c r="DJ590" i="9"/>
  <c r="DJ357" i="9"/>
  <c r="DL357" i="9" s="1"/>
  <c r="DJ353" i="9"/>
  <c r="DL353" i="9" s="1"/>
  <c r="DJ193" i="9"/>
  <c r="DL193" i="9" s="1"/>
  <c r="DJ195" i="9"/>
  <c r="DJ207" i="9"/>
  <c r="DL207" i="9" s="1"/>
  <c r="DJ243" i="9"/>
  <c r="DL243" i="9" s="1"/>
  <c r="DJ361" i="9"/>
  <c r="DL361" i="9" s="1"/>
  <c r="DJ188" i="9"/>
  <c r="DJ216" i="9"/>
  <c r="DL216" i="9" s="1"/>
  <c r="DJ255" i="9"/>
  <c r="DL255" i="9" s="1"/>
  <c r="DJ228" i="9"/>
  <c r="DL228" i="9" s="1"/>
  <c r="DJ313" i="9"/>
  <c r="DJ242" i="9"/>
  <c r="DL242" i="9" s="1"/>
  <c r="DJ164" i="9"/>
  <c r="DL164" i="9" s="1"/>
  <c r="DJ112" i="9"/>
  <c r="DL112" i="9" s="1"/>
  <c r="DJ252" i="9"/>
  <c r="DJ270" i="9"/>
  <c r="DL270" i="9" s="1"/>
  <c r="DJ176" i="9"/>
  <c r="DL176" i="9" s="1"/>
  <c r="DJ302" i="9"/>
  <c r="DL302" i="9" s="1"/>
  <c r="DJ111" i="9"/>
  <c r="DJ131" i="9"/>
  <c r="DL131" i="9" s="1"/>
  <c r="DJ492" i="9"/>
  <c r="DL492" i="9" s="1"/>
  <c r="DJ205" i="9"/>
  <c r="DL205" i="9" s="1"/>
  <c r="DJ305" i="9"/>
  <c r="DJ292" i="9"/>
  <c r="DL292" i="9" s="1"/>
  <c r="DJ128" i="9"/>
  <c r="DL128" i="9" s="1"/>
  <c r="DJ160" i="9"/>
  <c r="DL160" i="9" s="1"/>
  <c r="DJ327" i="9"/>
  <c r="DJ507" i="9"/>
  <c r="DL507" i="9" s="1"/>
  <c r="DJ226" i="9"/>
  <c r="DL226" i="9" s="1"/>
  <c r="DJ278" i="9"/>
  <c r="DL278" i="9" s="1"/>
  <c r="DJ138" i="9"/>
  <c r="DJ199" i="9"/>
  <c r="DL199" i="9" s="1"/>
  <c r="DJ125" i="9"/>
  <c r="DL125" i="9" s="1"/>
  <c r="DJ215" i="9"/>
  <c r="DL215" i="9" s="1"/>
  <c r="DJ213" i="9"/>
  <c r="DJ592" i="9"/>
  <c r="DL592" i="9" s="1"/>
  <c r="DJ309" i="9"/>
  <c r="DL309" i="9" s="1"/>
  <c r="DJ412" i="9"/>
  <c r="DL412" i="9" s="1"/>
  <c r="DJ424" i="9"/>
  <c r="DJ130" i="9"/>
  <c r="DL130" i="9" s="1"/>
  <c r="DJ157" i="9"/>
  <c r="DL157" i="9" s="1"/>
  <c r="DJ366" i="9"/>
  <c r="DL366" i="9" s="1"/>
  <c r="DJ393" i="9"/>
  <c r="DJ222" i="9"/>
  <c r="DL222" i="9" s="1"/>
  <c r="DJ133" i="9"/>
  <c r="DL133" i="9" s="1"/>
  <c r="DJ153" i="9"/>
  <c r="DL153" i="9" s="1"/>
  <c r="DJ371" i="9"/>
  <c r="DJ416" i="9"/>
  <c r="DL416" i="9" s="1"/>
  <c r="DJ397" i="9"/>
  <c r="DL397" i="9" s="1"/>
  <c r="DJ221" i="9"/>
  <c r="DL221" i="9" s="1"/>
  <c r="DJ253" i="9"/>
  <c r="DJ388" i="9"/>
  <c r="DL388" i="9" s="1"/>
  <c r="DJ115" i="9"/>
  <c r="DL115" i="9" s="1"/>
  <c r="DJ598" i="9"/>
  <c r="DL598" i="9" s="1"/>
  <c r="DJ295" i="9"/>
  <c r="DJ211" i="9"/>
  <c r="DL211" i="9" s="1"/>
  <c r="DJ143" i="9"/>
  <c r="DL143" i="9" s="1"/>
  <c r="DJ329" i="9"/>
  <c r="DL329" i="9" s="1"/>
  <c r="DJ282" i="9"/>
  <c r="DJ336" i="9"/>
  <c r="DL336" i="9" s="1"/>
  <c r="DJ438" i="9"/>
  <c r="DL438" i="9" s="1"/>
  <c r="DJ341" i="9"/>
  <c r="DL341" i="9" s="1"/>
  <c r="DJ189" i="9"/>
  <c r="DJ310" i="9"/>
  <c r="DL310" i="9" s="1"/>
  <c r="DJ325" i="9"/>
  <c r="DL325" i="9" s="1"/>
  <c r="DJ288" i="9"/>
  <c r="DL288" i="9" s="1"/>
  <c r="DJ120" i="9"/>
  <c r="DJ170" i="9"/>
  <c r="DL170" i="9" s="1"/>
  <c r="DJ355" i="9"/>
  <c r="DL355" i="9" s="1"/>
  <c r="DJ280" i="9"/>
  <c r="DL280" i="9" s="1"/>
  <c r="DJ349" i="9"/>
  <c r="DJ306" i="9"/>
  <c r="DL306" i="9" s="1"/>
  <c r="DJ524" i="9"/>
  <c r="DL524" i="9" s="1"/>
  <c r="DJ538" i="9"/>
  <c r="DL538" i="9" s="1"/>
  <c r="DJ511" i="9"/>
  <c r="DJ404" i="9"/>
  <c r="DL404" i="9" s="1"/>
  <c r="DJ470" i="9"/>
  <c r="DL470" i="9" s="1"/>
  <c r="DJ370" i="9"/>
  <c r="DL370" i="9" s="1"/>
  <c r="DJ356" i="9"/>
  <c r="DJ535" i="9"/>
  <c r="DL535" i="9" s="1"/>
  <c r="DJ529" i="9"/>
  <c r="DL529" i="9" s="1"/>
  <c r="DJ528" i="9"/>
  <c r="DL528" i="9" s="1"/>
  <c r="DJ169" i="9"/>
  <c r="DJ265" i="9"/>
  <c r="DL265" i="9" s="1"/>
  <c r="DJ519" i="9"/>
  <c r="DL519" i="9" s="1"/>
  <c r="DJ191" i="9"/>
  <c r="DL191" i="9" s="1"/>
  <c r="DJ522" i="9"/>
  <c r="DJ516" i="9"/>
  <c r="DL516" i="9" s="1"/>
  <c r="DJ566" i="9"/>
  <c r="DL566" i="9" s="1"/>
  <c r="DJ233" i="9"/>
  <c r="DL233" i="9" s="1"/>
  <c r="DJ564" i="9"/>
  <c r="DJ530" i="9"/>
  <c r="DL530" i="9" s="1"/>
  <c r="DJ532" i="9"/>
  <c r="DL532" i="9" s="1"/>
  <c r="DJ533" i="9"/>
  <c r="DL533" i="9" s="1"/>
  <c r="DJ236" i="9"/>
  <c r="DJ517" i="9"/>
  <c r="DL517" i="9" s="1"/>
  <c r="DJ525" i="9"/>
  <c r="DL525" i="9" s="1"/>
  <c r="DJ510" i="9"/>
  <c r="DL510" i="9" s="1"/>
  <c r="DJ557" i="9"/>
  <c r="DJ520" i="9"/>
  <c r="DL520" i="9" s="1"/>
  <c r="DJ119" i="9"/>
  <c r="DL119" i="9" s="1"/>
  <c r="DJ277" i="9"/>
  <c r="DL277" i="9" s="1"/>
  <c r="DJ534" i="9"/>
  <c r="DJ514" i="9"/>
  <c r="DL514" i="9" s="1"/>
  <c r="DJ539" i="9"/>
  <c r="DL539" i="9" s="1"/>
  <c r="DJ269" i="9"/>
  <c r="DL269" i="9" s="1"/>
  <c r="DJ541" i="9"/>
  <c r="DJ542" i="9"/>
  <c r="DL542" i="9" s="1"/>
  <c r="DJ527" i="9"/>
  <c r="DL527" i="9" s="1"/>
  <c r="DJ518" i="9"/>
  <c r="DL518" i="9" s="1"/>
  <c r="DJ582" i="9"/>
  <c r="DJ537" i="9"/>
  <c r="DL537" i="9" s="1"/>
  <c r="DJ513" i="9"/>
  <c r="DL513" i="9" s="1"/>
  <c r="DJ574" i="9"/>
  <c r="DL574" i="9" s="1"/>
  <c r="DJ543" i="9"/>
  <c r="DJ531" i="9"/>
  <c r="DL531" i="9" s="1"/>
  <c r="DJ549" i="9"/>
  <c r="DL549" i="9" s="1"/>
  <c r="DJ568" i="9"/>
  <c r="DL568" i="9" s="1"/>
  <c r="DJ536" i="9"/>
  <c r="DJ515" i="9"/>
  <c r="DL515" i="9" s="1"/>
  <c r="DJ577" i="9"/>
  <c r="DL577" i="9" s="1"/>
  <c r="DJ570" i="9"/>
  <c r="DL570" i="9" s="1"/>
  <c r="DJ555" i="9"/>
  <c r="DJ560" i="9"/>
  <c r="DL560" i="9" s="1"/>
  <c r="DJ581" i="9"/>
  <c r="DL581" i="9" s="1"/>
  <c r="DJ561" i="9"/>
  <c r="DL561" i="9" s="1"/>
  <c r="DJ558" i="9"/>
  <c r="DJ546" i="9"/>
  <c r="DL546" i="9" s="1"/>
  <c r="DJ540" i="9"/>
  <c r="DL540" i="9" s="1"/>
  <c r="DJ575" i="9"/>
  <c r="DL575" i="9" s="1"/>
  <c r="DJ512" i="9"/>
  <c r="DJ548" i="9"/>
  <c r="DL548" i="9" s="1"/>
  <c r="DJ565" i="9"/>
  <c r="DL565" i="9" s="1"/>
  <c r="DJ545" i="9"/>
  <c r="DL545" i="9" s="1"/>
  <c r="DJ571" i="9"/>
  <c r="DJ552" i="9"/>
  <c r="DL552" i="9" s="1"/>
  <c r="DJ563" i="9"/>
  <c r="DL563" i="9" s="1"/>
  <c r="DJ526" i="9"/>
  <c r="DL526" i="9" s="1"/>
  <c r="DJ583" i="9"/>
  <c r="DJ556" i="9"/>
  <c r="DL556" i="9" s="1"/>
  <c r="DJ547" i="9"/>
  <c r="DL547" i="9" s="1"/>
  <c r="DJ544" i="9"/>
  <c r="DL544" i="9" s="1"/>
  <c r="DJ521" i="9"/>
  <c r="DJ523" i="9"/>
  <c r="DL523" i="9" s="1"/>
  <c r="DK479" i="9"/>
  <c r="DJ479" i="9"/>
  <c r="DH101" i="9"/>
  <c r="DH376" i="9"/>
  <c r="DH368" i="9"/>
  <c r="DH469" i="9"/>
  <c r="DH326" i="9"/>
  <c r="DH441" i="9"/>
  <c r="DH482" i="9"/>
  <c r="DH369" i="9"/>
  <c r="DH422" i="9"/>
  <c r="DH481" i="9"/>
  <c r="DH352" i="9"/>
  <c r="DH344" i="9"/>
  <c r="DH408" i="9"/>
  <c r="DH360" i="9"/>
  <c r="DH375" i="9"/>
  <c r="DH74" i="9"/>
  <c r="DH4" i="9"/>
  <c r="DH23" i="9"/>
  <c r="DH449" i="9"/>
  <c r="DH58" i="9"/>
  <c r="DH38" i="9"/>
  <c r="DH70" i="9"/>
  <c r="DH80" i="9"/>
  <c r="DH102" i="9"/>
  <c r="DH77" i="9"/>
  <c r="DH35" i="9"/>
  <c r="DH63" i="9"/>
  <c r="DH87" i="9"/>
  <c r="DH588" i="9"/>
  <c r="DH587" i="9"/>
  <c r="DH551" i="9"/>
  <c r="DH446" i="9"/>
  <c r="DH85" i="9"/>
  <c r="DH578" i="9"/>
  <c r="DH330" i="9"/>
  <c r="DH36" i="9"/>
  <c r="DH76" i="9"/>
  <c r="DH425" i="9"/>
  <c r="DH32" i="9"/>
  <c r="DH437" i="9"/>
  <c r="DH29" i="9"/>
  <c r="DH410" i="9"/>
  <c r="DH60" i="9"/>
  <c r="DH334" i="9"/>
  <c r="DH387" i="9"/>
  <c r="DH428" i="9"/>
  <c r="DH432" i="9"/>
  <c r="DH442" i="9"/>
  <c r="DH467" i="9"/>
  <c r="DH478" i="9"/>
  <c r="DH490" i="9"/>
  <c r="DH331" i="9"/>
  <c r="DH384" i="9"/>
  <c r="DH333" i="9"/>
  <c r="DH359" i="9"/>
  <c r="DH83" i="9"/>
  <c r="DH78" i="9"/>
  <c r="DH483" i="9"/>
  <c r="DH27" i="9"/>
  <c r="DH499" i="9"/>
  <c r="DH43" i="9"/>
  <c r="DH504" i="9"/>
  <c r="DH48" i="9"/>
  <c r="DH47" i="9"/>
  <c r="DH452" i="9"/>
  <c r="DH93" i="9"/>
  <c r="DH488" i="9"/>
  <c r="DH46" i="9"/>
  <c r="DH82" i="9"/>
  <c r="DH573" i="9"/>
  <c r="DH399" i="9"/>
  <c r="DH471" i="9"/>
  <c r="DH576" i="9"/>
  <c r="DH106" i="9"/>
  <c r="DH45" i="9"/>
  <c r="DH51" i="9"/>
  <c r="DH79" i="9"/>
  <c r="DH475" i="9"/>
  <c r="DH579" i="9"/>
  <c r="DH440" i="9"/>
  <c r="DH62" i="9"/>
  <c r="DH477" i="9"/>
  <c r="DH572" i="9"/>
  <c r="DH103" i="9"/>
  <c r="DH81" i="9"/>
  <c r="DH11" i="9"/>
  <c r="DH332" i="9"/>
  <c r="DH390" i="9"/>
  <c r="DH472" i="9"/>
  <c r="DH562" i="9"/>
  <c r="DH569" i="9"/>
  <c r="DH8" i="9"/>
  <c r="DH463" i="9"/>
  <c r="DH402" i="9"/>
  <c r="DH86" i="9"/>
  <c r="DH584" i="9"/>
  <c r="DH494" i="9"/>
  <c r="DH363" i="9"/>
  <c r="DH426" i="9"/>
  <c r="DH53" i="9"/>
  <c r="DH68" i="9"/>
  <c r="DH84" i="9"/>
  <c r="DH383" i="9"/>
  <c r="DH136" i="9"/>
  <c r="DH418" i="9"/>
  <c r="DH340" i="9"/>
  <c r="DH7" i="9"/>
  <c r="DH501" i="9"/>
  <c r="DH434" i="9"/>
  <c r="DH337" i="9"/>
  <c r="DH229" i="9"/>
  <c r="DH54" i="9"/>
  <c r="DH73" i="9"/>
  <c r="DH380" i="9"/>
  <c r="DH398" i="9"/>
  <c r="DH435" i="9"/>
  <c r="DH411" i="9"/>
  <c r="DH409" i="9"/>
  <c r="DH88" i="9"/>
  <c r="DH348" i="9"/>
  <c r="DH374" i="9"/>
  <c r="DH480" i="9"/>
  <c r="DH567" i="9"/>
  <c r="DH465" i="9"/>
  <c r="DH433" i="9"/>
  <c r="DH400" i="9"/>
  <c r="DH6" i="9"/>
  <c r="DH460" i="9"/>
  <c r="DH505" i="9"/>
  <c r="DH444" i="9"/>
  <c r="DH90" i="9"/>
  <c r="DH391" i="9"/>
  <c r="DH72" i="9"/>
  <c r="DH382" i="9"/>
  <c r="DH346" i="9"/>
  <c r="DH385" i="9"/>
  <c r="DH381" i="9"/>
  <c r="DH405" i="9"/>
  <c r="DH423" i="9"/>
  <c r="DH461" i="9"/>
  <c r="DH458" i="9"/>
  <c r="DH351" i="9"/>
  <c r="DH335" i="9"/>
  <c r="DH98" i="9"/>
  <c r="DH464" i="9"/>
  <c r="DH354" i="9"/>
  <c r="DH377" i="9"/>
  <c r="DH407" i="9"/>
  <c r="DH100" i="9"/>
  <c r="DH41" i="9"/>
  <c r="DH389" i="9"/>
  <c r="DH445" i="9"/>
  <c r="DH491" i="9"/>
  <c r="DH439" i="9"/>
  <c r="DH151" i="9"/>
  <c r="DH485" i="9"/>
  <c r="DH468" i="9"/>
  <c r="DH180" i="9"/>
  <c r="DH240" i="9"/>
  <c r="DH56" i="9"/>
  <c r="DH55" i="9"/>
  <c r="DH413" i="9"/>
  <c r="DH503" i="9"/>
  <c r="DH118" i="9"/>
  <c r="DH241" i="9"/>
  <c r="DH183" i="9"/>
  <c r="DH124" i="9"/>
  <c r="DH227" i="9"/>
  <c r="DH275" i="9"/>
  <c r="DH372" i="9"/>
  <c r="DH25" i="9"/>
  <c r="DH508" i="9"/>
  <c r="DH484" i="9"/>
  <c r="DH220" i="9"/>
  <c r="DH185" i="9"/>
  <c r="DH181" i="9"/>
  <c r="DH186" i="9"/>
  <c r="DH500" i="9"/>
  <c r="DH406" i="9"/>
  <c r="DH179" i="9"/>
  <c r="DH378" i="9"/>
  <c r="DH156" i="9"/>
  <c r="DH497" i="9"/>
  <c r="DH39" i="9"/>
  <c r="DH448" i="9"/>
  <c r="DH40" i="9"/>
  <c r="DH506" i="9"/>
  <c r="DH455" i="9"/>
  <c r="DH493" i="9"/>
  <c r="DH386" i="9"/>
  <c r="DH187" i="9"/>
  <c r="DH18" i="9"/>
  <c r="DH158" i="9"/>
  <c r="DH509" i="9"/>
  <c r="DH456" i="9"/>
  <c r="DH105" i="9"/>
  <c r="DH466" i="9"/>
  <c r="DH5" i="9"/>
  <c r="DH200" i="9"/>
  <c r="DH259" i="9"/>
  <c r="DH248" i="9"/>
  <c r="DH161" i="9"/>
  <c r="DH324" i="9"/>
  <c r="DH117" i="9"/>
  <c r="DH414" i="9"/>
  <c r="DH127" i="9"/>
  <c r="DH154" i="9"/>
  <c r="DH249" i="9"/>
  <c r="DH121" i="9"/>
  <c r="DH122" i="9"/>
  <c r="DH450" i="9"/>
  <c r="DH42" i="9"/>
  <c r="DH132" i="9"/>
  <c r="DH126" i="9"/>
  <c r="DH498" i="9"/>
  <c r="DH496" i="9"/>
  <c r="DH457" i="9"/>
  <c r="DH362" i="9"/>
  <c r="DH304" i="9"/>
  <c r="DH271" i="9"/>
  <c r="DH114" i="9"/>
  <c r="DH296" i="9"/>
  <c r="DH454" i="9"/>
  <c r="DH145" i="9"/>
  <c r="DH104" i="9"/>
  <c r="DH347" i="9"/>
  <c r="DH146" i="9"/>
  <c r="DH219" i="9"/>
  <c r="DH489" i="9"/>
  <c r="DH97" i="9"/>
  <c r="DH234" i="9"/>
  <c r="DH34" i="9"/>
  <c r="DH223" i="9"/>
  <c r="DH10" i="9"/>
  <c r="DH174" i="9"/>
  <c r="DH554" i="9"/>
  <c r="DH293" i="9"/>
  <c r="DH66" i="9"/>
  <c r="DH417" i="9"/>
  <c r="DH110" i="9"/>
  <c r="DH206" i="9"/>
  <c r="DH135" i="9"/>
  <c r="DH373" i="9"/>
  <c r="DH246" i="9"/>
  <c r="DH92" i="9"/>
  <c r="DH94" i="9"/>
  <c r="DH99" i="9"/>
  <c r="DH69" i="9"/>
  <c r="DH247" i="9"/>
  <c r="DH59" i="9"/>
  <c r="DH89" i="9"/>
  <c r="DH415" i="9"/>
  <c r="DH263" i="9"/>
  <c r="DH196" i="9"/>
  <c r="DH28" i="9"/>
  <c r="DH15" i="9"/>
  <c r="DH256" i="9"/>
  <c r="DH261" i="9"/>
  <c r="DH319" i="9"/>
  <c r="DH314" i="9"/>
  <c r="DH64" i="9"/>
  <c r="DH328" i="9"/>
  <c r="DH171" i="9"/>
  <c r="DH194" i="9"/>
  <c r="DH273" i="9"/>
  <c r="DH429" i="9"/>
  <c r="DH217" i="9"/>
  <c r="DH148" i="9"/>
  <c r="DH430" i="9"/>
  <c r="DH307" i="9"/>
  <c r="DH224" i="9"/>
  <c r="DH230" i="9"/>
  <c r="DH591" i="9"/>
  <c r="DH147" i="9"/>
  <c r="DH141" i="9"/>
  <c r="DH322" i="9"/>
  <c r="DH323" i="9"/>
  <c r="DH152" i="9"/>
  <c r="DH431" i="9"/>
  <c r="DH9" i="9"/>
  <c r="DH379" i="9"/>
  <c r="DH301" i="9"/>
  <c r="DH201" i="9"/>
  <c r="DH267" i="9"/>
  <c r="DH113" i="9"/>
  <c r="DH250" i="9"/>
  <c r="DH276" i="9"/>
  <c r="DH197" i="9"/>
  <c r="DH14" i="9"/>
  <c r="DH26" i="9"/>
  <c r="DH144" i="9"/>
  <c r="DH258" i="9"/>
  <c r="DH600" i="9"/>
  <c r="DH291" i="9"/>
  <c r="DH91" i="9"/>
  <c r="DH367" i="9"/>
  <c r="DH343" i="9"/>
  <c r="DH281" i="9"/>
  <c r="DH96" i="9"/>
  <c r="DH274" i="9"/>
  <c r="DH320" i="9"/>
  <c r="DH22" i="9"/>
  <c r="DH30" i="9"/>
  <c r="DH262" i="9"/>
  <c r="DH392" i="9"/>
  <c r="DH198" i="9"/>
  <c r="DH317" i="9"/>
  <c r="DH316" i="9"/>
  <c r="DH20" i="9"/>
  <c r="DH289" i="9"/>
  <c r="DH168" i="9"/>
  <c r="DH12" i="9"/>
  <c r="DH593" i="9"/>
  <c r="DH453" i="9"/>
  <c r="DH95" i="9"/>
  <c r="DH44" i="9"/>
  <c r="DH175" i="9"/>
  <c r="DH311" i="9"/>
  <c r="DH321" i="9"/>
  <c r="DH610" i="9"/>
  <c r="DH65" i="9"/>
  <c r="DH312" i="9"/>
  <c r="DH19" i="9"/>
  <c r="DH315" i="9"/>
  <c r="DH601" i="9"/>
  <c r="DH603" i="9"/>
  <c r="DH436" i="9"/>
  <c r="DH33" i="9"/>
  <c r="DH21" i="9"/>
  <c r="DH49" i="9"/>
  <c r="DH283" i="9"/>
  <c r="DH13" i="9"/>
  <c r="DH75" i="9"/>
  <c r="DH447" i="9"/>
  <c r="DH235" i="9"/>
  <c r="DH24" i="9"/>
  <c r="DH287" i="9"/>
  <c r="DH268" i="9"/>
  <c r="DH339" i="9"/>
  <c r="DH345" i="9"/>
  <c r="DH298" i="9"/>
  <c r="DH237" i="9"/>
  <c r="DH16" i="9"/>
  <c r="DH184" i="9"/>
  <c r="DH50" i="9"/>
  <c r="DH17" i="9"/>
  <c r="DH473" i="9"/>
  <c r="DH61" i="9"/>
  <c r="DH396" i="9"/>
  <c r="DH31" i="9"/>
  <c r="DH140" i="9"/>
  <c r="DH71" i="9"/>
  <c r="DH212" i="9"/>
  <c r="DH284" i="9"/>
  <c r="DH338" i="9"/>
  <c r="DH244" i="9"/>
  <c r="DH394" i="9"/>
  <c r="DH553" i="9"/>
  <c r="DH364" i="9"/>
  <c r="DH303" i="9"/>
  <c r="DH251" i="9"/>
  <c r="DH451" i="9"/>
  <c r="DH401" i="9"/>
  <c r="DH608" i="9"/>
  <c r="DH589" i="9"/>
  <c r="DH286" i="9"/>
  <c r="DH57" i="9"/>
  <c r="DH395" i="9"/>
  <c r="DH208" i="9"/>
  <c r="DH597" i="9"/>
  <c r="DH605" i="9"/>
  <c r="DH294" i="9"/>
  <c r="DH609" i="9"/>
  <c r="DH260" i="9"/>
  <c r="DH419" i="9"/>
  <c r="DH403" i="9"/>
  <c r="DH550" i="9"/>
  <c r="DH109" i="9"/>
  <c r="DH279" i="9"/>
  <c r="DH165" i="9"/>
  <c r="DH596" i="9"/>
  <c r="DH559" i="9"/>
  <c r="DH272" i="9"/>
  <c r="DH177" i="9"/>
  <c r="DH257" i="9"/>
  <c r="DH163" i="9"/>
  <c r="DH155" i="9"/>
  <c r="DH37" i="9"/>
  <c r="DH495" i="9"/>
  <c r="DH210" i="9"/>
  <c r="DH427" i="9"/>
  <c r="DH300" i="9"/>
  <c r="DH245" i="9"/>
  <c r="DH599" i="9"/>
  <c r="DH342" i="9"/>
  <c r="DH254" i="9"/>
  <c r="DH420" i="9"/>
  <c r="DH232" i="9"/>
  <c r="DH443" i="9"/>
  <c r="DH459" i="9"/>
  <c r="DH123" i="9"/>
  <c r="DH607" i="9"/>
  <c r="DH297" i="9"/>
  <c r="DH182" i="9"/>
  <c r="DH264" i="9"/>
  <c r="DH238" i="9"/>
  <c r="DH192" i="9"/>
  <c r="DH586" i="9"/>
  <c r="DH474" i="9"/>
  <c r="DH266" i="9"/>
  <c r="DH159" i="9"/>
  <c r="DH214" i="9"/>
  <c r="DH462" i="9"/>
  <c r="DH137" i="9"/>
  <c r="DH142" i="9"/>
  <c r="DH116" i="9"/>
  <c r="DH350" i="9"/>
  <c r="DH190" i="9"/>
  <c r="DH487" i="9"/>
  <c r="DH290" i="9"/>
  <c r="DH580" i="9"/>
  <c r="DH421" i="9"/>
  <c r="DH150" i="9"/>
  <c r="DH67" i="9"/>
  <c r="DH202" i="9"/>
  <c r="DH486" i="9"/>
  <c r="DH107" i="9"/>
  <c r="DH52" i="9"/>
  <c r="DH358" i="9"/>
  <c r="DH218" i="9"/>
  <c r="DH502" i="9"/>
  <c r="DH231" i="9"/>
  <c r="DH285" i="9"/>
  <c r="DH203" i="9"/>
  <c r="DH209" i="9"/>
  <c r="DH606" i="9"/>
  <c r="DH594" i="9"/>
  <c r="DH308" i="9"/>
  <c r="DH134" i="9"/>
  <c r="DH108" i="9"/>
  <c r="DH476" i="9"/>
  <c r="DH129" i="9"/>
  <c r="DH318" i="9"/>
  <c r="DH299" i="9"/>
  <c r="DH162" i="9"/>
  <c r="DH166" i="9"/>
  <c r="DH172" i="9"/>
  <c r="DH139" i="9"/>
  <c r="DH365" i="9"/>
  <c r="DH167" i="9"/>
  <c r="DH595" i="9"/>
  <c r="DH225" i="9"/>
  <c r="DH149" i="9"/>
  <c r="DH204" i="9"/>
  <c r="DH239" i="9"/>
  <c r="DH585" i="9"/>
  <c r="DH173" i="9"/>
  <c r="DH604" i="9"/>
  <c r="DH602" i="9"/>
  <c r="DH178" i="9"/>
  <c r="DH590" i="9"/>
  <c r="DH357" i="9"/>
  <c r="DH353" i="9"/>
  <c r="DH193" i="9"/>
  <c r="DH195" i="9"/>
  <c r="DH207" i="9"/>
  <c r="DH243" i="9"/>
  <c r="DH361" i="9"/>
  <c r="DH188" i="9"/>
  <c r="DH216" i="9"/>
  <c r="DH255" i="9"/>
  <c r="DH228" i="9"/>
  <c r="DH313" i="9"/>
  <c r="DH242" i="9"/>
  <c r="DH164" i="9"/>
  <c r="DH112" i="9"/>
  <c r="DH252" i="9"/>
  <c r="DH270" i="9"/>
  <c r="DH176" i="9"/>
  <c r="DH302" i="9"/>
  <c r="DH111" i="9"/>
  <c r="DH131" i="9"/>
  <c r="DH492" i="9"/>
  <c r="DH205" i="9"/>
  <c r="DH305" i="9"/>
  <c r="DH292" i="9"/>
  <c r="DH128" i="9"/>
  <c r="DH160" i="9"/>
  <c r="DH327" i="9"/>
  <c r="DH507" i="9"/>
  <c r="DH226" i="9"/>
  <c r="DH278" i="9"/>
  <c r="DH138" i="9"/>
  <c r="DH199" i="9"/>
  <c r="DH125" i="9"/>
  <c r="DH215" i="9"/>
  <c r="DH213" i="9"/>
  <c r="DH592" i="9"/>
  <c r="DH309" i="9"/>
  <c r="DH412" i="9"/>
  <c r="DH424" i="9"/>
  <c r="DH130" i="9"/>
  <c r="DH157" i="9"/>
  <c r="DH366" i="9"/>
  <c r="DH393" i="9"/>
  <c r="DH222" i="9"/>
  <c r="DH133" i="9"/>
  <c r="DH153" i="9"/>
  <c r="DH371" i="9"/>
  <c r="DH416" i="9"/>
  <c r="DH397" i="9"/>
  <c r="DH221" i="9"/>
  <c r="DH253" i="9"/>
  <c r="DH388" i="9"/>
  <c r="DH115" i="9"/>
  <c r="DH598" i="9"/>
  <c r="DH295" i="9"/>
  <c r="DH211" i="9"/>
  <c r="DH143" i="9"/>
  <c r="DH329" i="9"/>
  <c r="DH282" i="9"/>
  <c r="DH336" i="9"/>
  <c r="DH438" i="9"/>
  <c r="DH341" i="9"/>
  <c r="DH189" i="9"/>
  <c r="DH310" i="9"/>
  <c r="DH325" i="9"/>
  <c r="DH288" i="9"/>
  <c r="DH120" i="9"/>
  <c r="DH170" i="9"/>
  <c r="DH355" i="9"/>
  <c r="DH280" i="9"/>
  <c r="DH349" i="9"/>
  <c r="DH306" i="9"/>
  <c r="DH524" i="9"/>
  <c r="DH538" i="9"/>
  <c r="DH511" i="9"/>
  <c r="DH404" i="9"/>
  <c r="DH470" i="9"/>
  <c r="DH370" i="9"/>
  <c r="DH356" i="9"/>
  <c r="DH535" i="9"/>
  <c r="DH529" i="9"/>
  <c r="DH528" i="9"/>
  <c r="DH169" i="9"/>
  <c r="DH265" i="9"/>
  <c r="DH519" i="9"/>
  <c r="DH191" i="9"/>
  <c r="DH522" i="9"/>
  <c r="DH516" i="9"/>
  <c r="DH566" i="9"/>
  <c r="DH233" i="9"/>
  <c r="DH564" i="9"/>
  <c r="DH530" i="9"/>
  <c r="DH532" i="9"/>
  <c r="DH533" i="9"/>
  <c r="DH236" i="9"/>
  <c r="DH517" i="9"/>
  <c r="DH525" i="9"/>
  <c r="DH510" i="9"/>
  <c r="DH557" i="9"/>
  <c r="DH520" i="9"/>
  <c r="DH119" i="9"/>
  <c r="DH277" i="9"/>
  <c r="DH534" i="9"/>
  <c r="DH514" i="9"/>
  <c r="DH539" i="9"/>
  <c r="DH269" i="9"/>
  <c r="DH541" i="9"/>
  <c r="DH542" i="9"/>
  <c r="DH527" i="9"/>
  <c r="DH518" i="9"/>
  <c r="DH582" i="9"/>
  <c r="DH537" i="9"/>
  <c r="DH513" i="9"/>
  <c r="DH574" i="9"/>
  <c r="DH543" i="9"/>
  <c r="DH531" i="9"/>
  <c r="DH549" i="9"/>
  <c r="DH568" i="9"/>
  <c r="DH536" i="9"/>
  <c r="DH515" i="9"/>
  <c r="DH577" i="9"/>
  <c r="DH570" i="9"/>
  <c r="DH555" i="9"/>
  <c r="DH560" i="9"/>
  <c r="DH581" i="9"/>
  <c r="DH561" i="9"/>
  <c r="DH558" i="9"/>
  <c r="DH546" i="9"/>
  <c r="DH540" i="9"/>
  <c r="DH575" i="9"/>
  <c r="DH512" i="9"/>
  <c r="DH548" i="9"/>
  <c r="DH565" i="9"/>
  <c r="DH545" i="9"/>
  <c r="DH571" i="9"/>
  <c r="DH552" i="9"/>
  <c r="DH563" i="9"/>
  <c r="DH526" i="9"/>
  <c r="DH583" i="9"/>
  <c r="DH556" i="9"/>
  <c r="DH547" i="9"/>
  <c r="DH544" i="9"/>
  <c r="DH521" i="9"/>
  <c r="DH523" i="9"/>
  <c r="DG101" i="9"/>
  <c r="DG376" i="9"/>
  <c r="DG368" i="9"/>
  <c r="DI368" i="9" s="1"/>
  <c r="DG469" i="9"/>
  <c r="DI469" i="9" s="1"/>
  <c r="DG326" i="9"/>
  <c r="DG441" i="9"/>
  <c r="DG482" i="9"/>
  <c r="DI482" i="9" s="1"/>
  <c r="DG369" i="9"/>
  <c r="DI369" i="9" s="1"/>
  <c r="DG422" i="9"/>
  <c r="DG481" i="9"/>
  <c r="DG352" i="9"/>
  <c r="DI352" i="9" s="1"/>
  <c r="DG344" i="9"/>
  <c r="DI344" i="9" s="1"/>
  <c r="DG408" i="9"/>
  <c r="DG360" i="9"/>
  <c r="DG375" i="9"/>
  <c r="DI375" i="9" s="1"/>
  <c r="DG74" i="9"/>
  <c r="DI74" i="9" s="1"/>
  <c r="DG4" i="9"/>
  <c r="DG23" i="9"/>
  <c r="DG449" i="9"/>
  <c r="DI449" i="9" s="1"/>
  <c r="DG58" i="9"/>
  <c r="DI58" i="9" s="1"/>
  <c r="DG38" i="9"/>
  <c r="DG70" i="9"/>
  <c r="DG80" i="9"/>
  <c r="DI80" i="9" s="1"/>
  <c r="DG102" i="9"/>
  <c r="DI102" i="9" s="1"/>
  <c r="DG77" i="9"/>
  <c r="DG35" i="9"/>
  <c r="DG63" i="9"/>
  <c r="DI63" i="9" s="1"/>
  <c r="DG87" i="9"/>
  <c r="DI87" i="9" s="1"/>
  <c r="DG588" i="9"/>
  <c r="DI588" i="9" s="1"/>
  <c r="DG587" i="9"/>
  <c r="DG551" i="9"/>
  <c r="DI551" i="9" s="1"/>
  <c r="DG446" i="9"/>
  <c r="DI446" i="9" s="1"/>
  <c r="DG85" i="9"/>
  <c r="DG578" i="9"/>
  <c r="DG330" i="9"/>
  <c r="DI330" i="9" s="1"/>
  <c r="DG36" i="9"/>
  <c r="DI36" i="9" s="1"/>
  <c r="DG76" i="9"/>
  <c r="DG425" i="9"/>
  <c r="DG32" i="9"/>
  <c r="DI32" i="9" s="1"/>
  <c r="DG437" i="9"/>
  <c r="DI437" i="9" s="1"/>
  <c r="DG29" i="9"/>
  <c r="DG410" i="9"/>
  <c r="DG60" i="9"/>
  <c r="DI60" i="9" s="1"/>
  <c r="DG334" i="9"/>
  <c r="DI334" i="9" s="1"/>
  <c r="DG387" i="9"/>
  <c r="DG428" i="9"/>
  <c r="DG432" i="9"/>
  <c r="DI432" i="9" s="1"/>
  <c r="DG442" i="9"/>
  <c r="DI442" i="9" s="1"/>
  <c r="DG467" i="9"/>
  <c r="DG478" i="9"/>
  <c r="DG490" i="9"/>
  <c r="DI490" i="9" s="1"/>
  <c r="DG331" i="9"/>
  <c r="DI331" i="9" s="1"/>
  <c r="DG384" i="9"/>
  <c r="DG333" i="9"/>
  <c r="DG359" i="9"/>
  <c r="DI359" i="9" s="1"/>
  <c r="DG83" i="9"/>
  <c r="DI83" i="9" s="1"/>
  <c r="DG78" i="9"/>
  <c r="DG483" i="9"/>
  <c r="DG27" i="9"/>
  <c r="DI27" i="9" s="1"/>
  <c r="DG499" i="9"/>
  <c r="DI499" i="9" s="1"/>
  <c r="DG43" i="9"/>
  <c r="DG504" i="9"/>
  <c r="DG48" i="9"/>
  <c r="DI48" i="9" s="1"/>
  <c r="DG47" i="9"/>
  <c r="DI47" i="9" s="1"/>
  <c r="DG452" i="9"/>
  <c r="DG93" i="9"/>
  <c r="DG488" i="9"/>
  <c r="DI488" i="9" s="1"/>
  <c r="DG46" i="9"/>
  <c r="DI46" i="9" s="1"/>
  <c r="DG82" i="9"/>
  <c r="DG573" i="9"/>
  <c r="DG399" i="9"/>
  <c r="DI399" i="9" s="1"/>
  <c r="DG471" i="9"/>
  <c r="DI471" i="9" s="1"/>
  <c r="DG576" i="9"/>
  <c r="DG106" i="9"/>
  <c r="DG45" i="9"/>
  <c r="DI45" i="9" s="1"/>
  <c r="DG51" i="9"/>
  <c r="DI51" i="9" s="1"/>
  <c r="DG79" i="9"/>
  <c r="DG475" i="9"/>
  <c r="DG579" i="9"/>
  <c r="DI579" i="9" s="1"/>
  <c r="DG440" i="9"/>
  <c r="DI440" i="9" s="1"/>
  <c r="DG62" i="9"/>
  <c r="DG477" i="9"/>
  <c r="DG572" i="9"/>
  <c r="DI572" i="9" s="1"/>
  <c r="DG103" i="9"/>
  <c r="DI103" i="9" s="1"/>
  <c r="DG81" i="9"/>
  <c r="DG11" i="9"/>
  <c r="DG332" i="9"/>
  <c r="DI332" i="9" s="1"/>
  <c r="DG390" i="9"/>
  <c r="DI390" i="9" s="1"/>
  <c r="DG472" i="9"/>
  <c r="DG562" i="9"/>
  <c r="DG569" i="9"/>
  <c r="DI569" i="9" s="1"/>
  <c r="DG8" i="9"/>
  <c r="DI8" i="9" s="1"/>
  <c r="DG463" i="9"/>
  <c r="DG402" i="9"/>
  <c r="DG86" i="9"/>
  <c r="DI86" i="9" s="1"/>
  <c r="DG584" i="9"/>
  <c r="DI584" i="9" s="1"/>
  <c r="DG494" i="9"/>
  <c r="DG363" i="9"/>
  <c r="DG426" i="9"/>
  <c r="DI426" i="9" s="1"/>
  <c r="DG53" i="9"/>
  <c r="DI53" i="9" s="1"/>
  <c r="DG68" i="9"/>
  <c r="DG84" i="9"/>
  <c r="DG383" i="9"/>
  <c r="DI383" i="9" s="1"/>
  <c r="DG136" i="9"/>
  <c r="DI136" i="9" s="1"/>
  <c r="DG418" i="9"/>
  <c r="DG340" i="9"/>
  <c r="DG7" i="9"/>
  <c r="DI7" i="9" s="1"/>
  <c r="DG501" i="9"/>
  <c r="DI501" i="9" s="1"/>
  <c r="DG434" i="9"/>
  <c r="DG337" i="9"/>
  <c r="DG229" i="9"/>
  <c r="DI229" i="9" s="1"/>
  <c r="DG54" i="9"/>
  <c r="DI54" i="9" s="1"/>
  <c r="DG73" i="9"/>
  <c r="DG380" i="9"/>
  <c r="DG398" i="9"/>
  <c r="DI398" i="9" s="1"/>
  <c r="DG435" i="9"/>
  <c r="DI435" i="9" s="1"/>
  <c r="DG411" i="9"/>
  <c r="DG409" i="9"/>
  <c r="DG88" i="9"/>
  <c r="DI88" i="9" s="1"/>
  <c r="DG348" i="9"/>
  <c r="DI348" i="9" s="1"/>
  <c r="DG374" i="9"/>
  <c r="DG480" i="9"/>
  <c r="DG567" i="9"/>
  <c r="DI567" i="9" s="1"/>
  <c r="DG465" i="9"/>
  <c r="DI465" i="9" s="1"/>
  <c r="DG433" i="9"/>
  <c r="DG400" i="9"/>
  <c r="DG6" i="9"/>
  <c r="DI6" i="9" s="1"/>
  <c r="DG460" i="9"/>
  <c r="DI460" i="9" s="1"/>
  <c r="DG505" i="9"/>
  <c r="DG444" i="9"/>
  <c r="DG90" i="9"/>
  <c r="DI90" i="9" s="1"/>
  <c r="DG391" i="9"/>
  <c r="DI391" i="9" s="1"/>
  <c r="DG72" i="9"/>
  <c r="DG382" i="9"/>
  <c r="DG346" i="9"/>
  <c r="DI346" i="9" s="1"/>
  <c r="DG385" i="9"/>
  <c r="DI385" i="9" s="1"/>
  <c r="DG381" i="9"/>
  <c r="DG405" i="9"/>
  <c r="DG423" i="9"/>
  <c r="DI423" i="9" s="1"/>
  <c r="DG461" i="9"/>
  <c r="DI461" i="9" s="1"/>
  <c r="DG458" i="9"/>
  <c r="DG351" i="9"/>
  <c r="DG335" i="9"/>
  <c r="DI335" i="9" s="1"/>
  <c r="DG98" i="9"/>
  <c r="DI98" i="9" s="1"/>
  <c r="DG464" i="9"/>
  <c r="DG354" i="9"/>
  <c r="DG377" i="9"/>
  <c r="DI377" i="9" s="1"/>
  <c r="DG407" i="9"/>
  <c r="DI407" i="9" s="1"/>
  <c r="DG100" i="9"/>
  <c r="DG41" i="9"/>
  <c r="DG389" i="9"/>
  <c r="DI389" i="9" s="1"/>
  <c r="DG445" i="9"/>
  <c r="DI445" i="9" s="1"/>
  <c r="DG491" i="9"/>
  <c r="DG439" i="9"/>
  <c r="DG151" i="9"/>
  <c r="DI151" i="9" s="1"/>
  <c r="DG485" i="9"/>
  <c r="DI485" i="9" s="1"/>
  <c r="DG468" i="9"/>
  <c r="DG180" i="9"/>
  <c r="DG240" i="9"/>
  <c r="DI240" i="9" s="1"/>
  <c r="DG56" i="9"/>
  <c r="DI56" i="9" s="1"/>
  <c r="DG55" i="9"/>
  <c r="DG413" i="9"/>
  <c r="DG503" i="9"/>
  <c r="DI503" i="9" s="1"/>
  <c r="DG118" i="9"/>
  <c r="DI118" i="9" s="1"/>
  <c r="DG241" i="9"/>
  <c r="DG183" i="9"/>
  <c r="DG124" i="9"/>
  <c r="DI124" i="9" s="1"/>
  <c r="DG227" i="9"/>
  <c r="DI227" i="9" s="1"/>
  <c r="DG275" i="9"/>
  <c r="DG372" i="9"/>
  <c r="DG25" i="9"/>
  <c r="DI25" i="9" s="1"/>
  <c r="DG508" i="9"/>
  <c r="DI508" i="9" s="1"/>
  <c r="DG484" i="9"/>
  <c r="DG220" i="9"/>
  <c r="DG185" i="9"/>
  <c r="DI185" i="9" s="1"/>
  <c r="DG181" i="9"/>
  <c r="DI181" i="9" s="1"/>
  <c r="DG186" i="9"/>
  <c r="DG500" i="9"/>
  <c r="DG406" i="9"/>
  <c r="DI406" i="9" s="1"/>
  <c r="DG179" i="9"/>
  <c r="DI179" i="9" s="1"/>
  <c r="DG378" i="9"/>
  <c r="DG156" i="9"/>
  <c r="DG497" i="9"/>
  <c r="DI497" i="9" s="1"/>
  <c r="DG39" i="9"/>
  <c r="DI39" i="9" s="1"/>
  <c r="DG448" i="9"/>
  <c r="DG40" i="9"/>
  <c r="DG506" i="9"/>
  <c r="DI506" i="9" s="1"/>
  <c r="DG455" i="9"/>
  <c r="DI455" i="9" s="1"/>
  <c r="DG493" i="9"/>
  <c r="DG386" i="9"/>
  <c r="DG187" i="9"/>
  <c r="DI187" i="9" s="1"/>
  <c r="DG18" i="9"/>
  <c r="DI18" i="9" s="1"/>
  <c r="DG158" i="9"/>
  <c r="DG509" i="9"/>
  <c r="DG456" i="9"/>
  <c r="DI456" i="9" s="1"/>
  <c r="DG105" i="9"/>
  <c r="DI105" i="9" s="1"/>
  <c r="DG466" i="9"/>
  <c r="DG5" i="9"/>
  <c r="DG200" i="9"/>
  <c r="DI200" i="9" s="1"/>
  <c r="DG259" i="9"/>
  <c r="DI259" i="9" s="1"/>
  <c r="DG248" i="9"/>
  <c r="DG161" i="9"/>
  <c r="DG324" i="9"/>
  <c r="DI324" i="9" s="1"/>
  <c r="DG117" i="9"/>
  <c r="DI117" i="9" s="1"/>
  <c r="DG414" i="9"/>
  <c r="DG127" i="9"/>
  <c r="DG154" i="9"/>
  <c r="DI154" i="9" s="1"/>
  <c r="DG249" i="9"/>
  <c r="DI249" i="9" s="1"/>
  <c r="DG121" i="9"/>
  <c r="DG122" i="9"/>
  <c r="DG450" i="9"/>
  <c r="DI450" i="9" s="1"/>
  <c r="DG42" i="9"/>
  <c r="DI42" i="9" s="1"/>
  <c r="DG132" i="9"/>
  <c r="DG126" i="9"/>
  <c r="DG498" i="9"/>
  <c r="DI498" i="9" s="1"/>
  <c r="DG496" i="9"/>
  <c r="DI496" i="9" s="1"/>
  <c r="DG457" i="9"/>
  <c r="DG362" i="9"/>
  <c r="DG304" i="9"/>
  <c r="DI304" i="9" s="1"/>
  <c r="DG271" i="9"/>
  <c r="DI271" i="9" s="1"/>
  <c r="DG114" i="9"/>
  <c r="DG296" i="9"/>
  <c r="DG454" i="9"/>
  <c r="DI454" i="9" s="1"/>
  <c r="DG145" i="9"/>
  <c r="DI145" i="9" s="1"/>
  <c r="DG104" i="9"/>
  <c r="DG347" i="9"/>
  <c r="DG146" i="9"/>
  <c r="DI146" i="9" s="1"/>
  <c r="DG219" i="9"/>
  <c r="DI219" i="9" s="1"/>
  <c r="DG489" i="9"/>
  <c r="DG97" i="9"/>
  <c r="DG234" i="9"/>
  <c r="DI234" i="9" s="1"/>
  <c r="DG34" i="9"/>
  <c r="DI34" i="9" s="1"/>
  <c r="DG223" i="9"/>
  <c r="DG10" i="9"/>
  <c r="DG174" i="9"/>
  <c r="DI174" i="9" s="1"/>
  <c r="DG554" i="9"/>
  <c r="DI554" i="9" s="1"/>
  <c r="DG293" i="9"/>
  <c r="DG66" i="9"/>
  <c r="DG417" i="9"/>
  <c r="DI417" i="9" s="1"/>
  <c r="DG110" i="9"/>
  <c r="DI110" i="9" s="1"/>
  <c r="DG206" i="9"/>
  <c r="DG135" i="9"/>
  <c r="DG373" i="9"/>
  <c r="DI373" i="9" s="1"/>
  <c r="DG246" i="9"/>
  <c r="DI246" i="9" s="1"/>
  <c r="DG92" i="9"/>
  <c r="DG94" i="9"/>
  <c r="DG99" i="9"/>
  <c r="DI99" i="9" s="1"/>
  <c r="DG69" i="9"/>
  <c r="DI69" i="9" s="1"/>
  <c r="DG247" i="9"/>
  <c r="DG59" i="9"/>
  <c r="DG89" i="9"/>
  <c r="DI89" i="9" s="1"/>
  <c r="DG415" i="9"/>
  <c r="DI415" i="9" s="1"/>
  <c r="DG263" i="9"/>
  <c r="DG196" i="9"/>
  <c r="DG28" i="9"/>
  <c r="DI28" i="9" s="1"/>
  <c r="DG15" i="9"/>
  <c r="DI15" i="9" s="1"/>
  <c r="DG256" i="9"/>
  <c r="DG261" i="9"/>
  <c r="DG319" i="9"/>
  <c r="DI319" i="9" s="1"/>
  <c r="DG314" i="9"/>
  <c r="DI314" i="9" s="1"/>
  <c r="DG64" i="9"/>
  <c r="DG328" i="9"/>
  <c r="DG171" i="9"/>
  <c r="DI171" i="9" s="1"/>
  <c r="DG194" i="9"/>
  <c r="DI194" i="9" s="1"/>
  <c r="DG273" i="9"/>
  <c r="DG429" i="9"/>
  <c r="DG217" i="9"/>
  <c r="DI217" i="9" s="1"/>
  <c r="DG148" i="9"/>
  <c r="DI148" i="9" s="1"/>
  <c r="DG430" i="9"/>
  <c r="DG307" i="9"/>
  <c r="DG224" i="9"/>
  <c r="DI224" i="9" s="1"/>
  <c r="DG230" i="9"/>
  <c r="DI230" i="9" s="1"/>
  <c r="DG591" i="9"/>
  <c r="DG147" i="9"/>
  <c r="DG141" i="9"/>
  <c r="DI141" i="9" s="1"/>
  <c r="DG322" i="9"/>
  <c r="DI322" i="9" s="1"/>
  <c r="DG323" i="9"/>
  <c r="DG152" i="9"/>
  <c r="DG431" i="9"/>
  <c r="DI431" i="9" s="1"/>
  <c r="DG9" i="9"/>
  <c r="DI9" i="9" s="1"/>
  <c r="DG379" i="9"/>
  <c r="DG301" i="9"/>
  <c r="DG201" i="9"/>
  <c r="DI201" i="9" s="1"/>
  <c r="DG267" i="9"/>
  <c r="DI267" i="9" s="1"/>
  <c r="DG113" i="9"/>
  <c r="DG250" i="9"/>
  <c r="DG276" i="9"/>
  <c r="DI276" i="9" s="1"/>
  <c r="DG197" i="9"/>
  <c r="DI197" i="9" s="1"/>
  <c r="DG14" i="9"/>
  <c r="DG26" i="9"/>
  <c r="DG144" i="9"/>
  <c r="DI144" i="9" s="1"/>
  <c r="DG258" i="9"/>
  <c r="DI258" i="9" s="1"/>
  <c r="DG600" i="9"/>
  <c r="DG291" i="9"/>
  <c r="DG91" i="9"/>
  <c r="DI91" i="9" s="1"/>
  <c r="DG367" i="9"/>
  <c r="DI367" i="9" s="1"/>
  <c r="DG343" i="9"/>
  <c r="DG281" i="9"/>
  <c r="DG96" i="9"/>
  <c r="DI96" i="9" s="1"/>
  <c r="DG274" i="9"/>
  <c r="DI274" i="9" s="1"/>
  <c r="DG320" i="9"/>
  <c r="DG22" i="9"/>
  <c r="DG30" i="9"/>
  <c r="DI30" i="9" s="1"/>
  <c r="DG262" i="9"/>
  <c r="DI262" i="9" s="1"/>
  <c r="DG392" i="9"/>
  <c r="DG198" i="9"/>
  <c r="DG317" i="9"/>
  <c r="DI317" i="9" s="1"/>
  <c r="DG316" i="9"/>
  <c r="DI316" i="9" s="1"/>
  <c r="DG20" i="9"/>
  <c r="DG289" i="9"/>
  <c r="DG168" i="9"/>
  <c r="DI168" i="9" s="1"/>
  <c r="DG12" i="9"/>
  <c r="DI12" i="9" s="1"/>
  <c r="DG593" i="9"/>
  <c r="DG453" i="9"/>
  <c r="DG95" i="9"/>
  <c r="DI95" i="9" s="1"/>
  <c r="DG44" i="9"/>
  <c r="DI44" i="9" s="1"/>
  <c r="DG175" i="9"/>
  <c r="DG311" i="9"/>
  <c r="DG321" i="9"/>
  <c r="DI321" i="9" s="1"/>
  <c r="DG610" i="9"/>
  <c r="DI610" i="9" s="1"/>
  <c r="DG65" i="9"/>
  <c r="DG312" i="9"/>
  <c r="DG19" i="9"/>
  <c r="DI19" i="9" s="1"/>
  <c r="DG315" i="9"/>
  <c r="DI315" i="9" s="1"/>
  <c r="DG601" i="9"/>
  <c r="DG603" i="9"/>
  <c r="DG436" i="9"/>
  <c r="DI436" i="9" s="1"/>
  <c r="DG33" i="9"/>
  <c r="DI33" i="9" s="1"/>
  <c r="DG21" i="9"/>
  <c r="DG49" i="9"/>
  <c r="DG283" i="9"/>
  <c r="DI283" i="9" s="1"/>
  <c r="DG13" i="9"/>
  <c r="DI13" i="9" s="1"/>
  <c r="DG75" i="9"/>
  <c r="DG447" i="9"/>
  <c r="DG235" i="9"/>
  <c r="DI235" i="9" s="1"/>
  <c r="DG24" i="9"/>
  <c r="DI24" i="9" s="1"/>
  <c r="DG287" i="9"/>
  <c r="DG268" i="9"/>
  <c r="DG339" i="9"/>
  <c r="DI339" i="9" s="1"/>
  <c r="DG345" i="9"/>
  <c r="DI345" i="9" s="1"/>
  <c r="DG298" i="9"/>
  <c r="DG237" i="9"/>
  <c r="DG16" i="9"/>
  <c r="DI16" i="9" s="1"/>
  <c r="DG184" i="9"/>
  <c r="DI184" i="9" s="1"/>
  <c r="DG50" i="9"/>
  <c r="DG17" i="9"/>
  <c r="DG473" i="9"/>
  <c r="DI473" i="9" s="1"/>
  <c r="DG61" i="9"/>
  <c r="DI61" i="9" s="1"/>
  <c r="DG396" i="9"/>
  <c r="DG31" i="9"/>
  <c r="DG140" i="9"/>
  <c r="DI140" i="9" s="1"/>
  <c r="DG71" i="9"/>
  <c r="DI71" i="9" s="1"/>
  <c r="DG212" i="9"/>
  <c r="DG284" i="9"/>
  <c r="DG338" i="9"/>
  <c r="DI338" i="9" s="1"/>
  <c r="DG244" i="9"/>
  <c r="DI244" i="9" s="1"/>
  <c r="DG394" i="9"/>
  <c r="DG553" i="9"/>
  <c r="DG364" i="9"/>
  <c r="DI364" i="9" s="1"/>
  <c r="DG303" i="9"/>
  <c r="DI303" i="9" s="1"/>
  <c r="DG251" i="9"/>
  <c r="DG451" i="9"/>
  <c r="DG401" i="9"/>
  <c r="DI401" i="9" s="1"/>
  <c r="DG608" i="9"/>
  <c r="DI608" i="9" s="1"/>
  <c r="DG589" i="9"/>
  <c r="DG286" i="9"/>
  <c r="DG57" i="9"/>
  <c r="DI57" i="9" s="1"/>
  <c r="DG395" i="9"/>
  <c r="DI395" i="9" s="1"/>
  <c r="DG208" i="9"/>
  <c r="DG597" i="9"/>
  <c r="DG605" i="9"/>
  <c r="DI605" i="9" s="1"/>
  <c r="DG294" i="9"/>
  <c r="DI294" i="9" s="1"/>
  <c r="DG609" i="9"/>
  <c r="DG260" i="9"/>
  <c r="DG419" i="9"/>
  <c r="DI419" i="9" s="1"/>
  <c r="DG403" i="9"/>
  <c r="DI403" i="9" s="1"/>
  <c r="DG550" i="9"/>
  <c r="DG109" i="9"/>
  <c r="DG279" i="9"/>
  <c r="DI279" i="9" s="1"/>
  <c r="DG165" i="9"/>
  <c r="DI165" i="9" s="1"/>
  <c r="DG596" i="9"/>
  <c r="DG559" i="9"/>
  <c r="DG272" i="9"/>
  <c r="DI272" i="9" s="1"/>
  <c r="DG177" i="9"/>
  <c r="DI177" i="9" s="1"/>
  <c r="DG257" i="9"/>
  <c r="DG163" i="9"/>
  <c r="DG155" i="9"/>
  <c r="DI155" i="9" s="1"/>
  <c r="DG37" i="9"/>
  <c r="DI37" i="9" s="1"/>
  <c r="DG495" i="9"/>
  <c r="DG210" i="9"/>
  <c r="DG427" i="9"/>
  <c r="DI427" i="9" s="1"/>
  <c r="DG300" i="9"/>
  <c r="DI300" i="9" s="1"/>
  <c r="DG245" i="9"/>
  <c r="DG599" i="9"/>
  <c r="DG342" i="9"/>
  <c r="DI342" i="9" s="1"/>
  <c r="DG254" i="9"/>
  <c r="DI254" i="9" s="1"/>
  <c r="DG420" i="9"/>
  <c r="DG232" i="9"/>
  <c r="DG443" i="9"/>
  <c r="DI443" i="9" s="1"/>
  <c r="DG459" i="9"/>
  <c r="DI459" i="9" s="1"/>
  <c r="DG123" i="9"/>
  <c r="DG607" i="9"/>
  <c r="DG297" i="9"/>
  <c r="DI297" i="9" s="1"/>
  <c r="DG182" i="9"/>
  <c r="DI182" i="9" s="1"/>
  <c r="DG264" i="9"/>
  <c r="DG238" i="9"/>
  <c r="DG192" i="9"/>
  <c r="DI192" i="9" s="1"/>
  <c r="DG586" i="9"/>
  <c r="DI586" i="9" s="1"/>
  <c r="DG474" i="9"/>
  <c r="DG266" i="9"/>
  <c r="DG159" i="9"/>
  <c r="DI159" i="9" s="1"/>
  <c r="DG214" i="9"/>
  <c r="DI214" i="9" s="1"/>
  <c r="DG462" i="9"/>
  <c r="DG137" i="9"/>
  <c r="DG142" i="9"/>
  <c r="DI142" i="9" s="1"/>
  <c r="DG116" i="9"/>
  <c r="DI116" i="9" s="1"/>
  <c r="DG350" i="9"/>
  <c r="DG190" i="9"/>
  <c r="DG487" i="9"/>
  <c r="DI487" i="9" s="1"/>
  <c r="DG290" i="9"/>
  <c r="DI290" i="9" s="1"/>
  <c r="DG580" i="9"/>
  <c r="DG421" i="9"/>
  <c r="DG150" i="9"/>
  <c r="DI150" i="9" s="1"/>
  <c r="DG67" i="9"/>
  <c r="DI67" i="9" s="1"/>
  <c r="DG202" i="9"/>
  <c r="DG486" i="9"/>
  <c r="DG107" i="9"/>
  <c r="DI107" i="9" s="1"/>
  <c r="DG52" i="9"/>
  <c r="DI52" i="9" s="1"/>
  <c r="DG358" i="9"/>
  <c r="DG218" i="9"/>
  <c r="DG502" i="9"/>
  <c r="DI502" i="9" s="1"/>
  <c r="DG231" i="9"/>
  <c r="DI231" i="9" s="1"/>
  <c r="DG285" i="9"/>
  <c r="DG203" i="9"/>
  <c r="DG209" i="9"/>
  <c r="DI209" i="9" s="1"/>
  <c r="DG606" i="9"/>
  <c r="DI606" i="9" s="1"/>
  <c r="DG594" i="9"/>
  <c r="DG308" i="9"/>
  <c r="DG134" i="9"/>
  <c r="DI134" i="9" s="1"/>
  <c r="DG108" i="9"/>
  <c r="DI108" i="9" s="1"/>
  <c r="DG476" i="9"/>
  <c r="DG129" i="9"/>
  <c r="DG318" i="9"/>
  <c r="DI318" i="9" s="1"/>
  <c r="DG299" i="9"/>
  <c r="DI299" i="9" s="1"/>
  <c r="DG162" i="9"/>
  <c r="DG166" i="9"/>
  <c r="DG172" i="9"/>
  <c r="DI172" i="9" s="1"/>
  <c r="DG139" i="9"/>
  <c r="DI139" i="9" s="1"/>
  <c r="DG365" i="9"/>
  <c r="DG167" i="9"/>
  <c r="DG595" i="9"/>
  <c r="DI595" i="9" s="1"/>
  <c r="DG225" i="9"/>
  <c r="DI225" i="9" s="1"/>
  <c r="DG149" i="9"/>
  <c r="DG204" i="9"/>
  <c r="DG239" i="9"/>
  <c r="DI239" i="9" s="1"/>
  <c r="DG585" i="9"/>
  <c r="DI585" i="9" s="1"/>
  <c r="DG173" i="9"/>
  <c r="DG604" i="9"/>
  <c r="DG602" i="9"/>
  <c r="DI602" i="9" s="1"/>
  <c r="DG178" i="9"/>
  <c r="DI178" i="9" s="1"/>
  <c r="DG590" i="9"/>
  <c r="DG357" i="9"/>
  <c r="DG353" i="9"/>
  <c r="DI353" i="9" s="1"/>
  <c r="DG193" i="9"/>
  <c r="DI193" i="9" s="1"/>
  <c r="DG195" i="9"/>
  <c r="DG207" i="9"/>
  <c r="DG243" i="9"/>
  <c r="DI243" i="9" s="1"/>
  <c r="DG361" i="9"/>
  <c r="DI361" i="9" s="1"/>
  <c r="DG188" i="9"/>
  <c r="DG216" i="9"/>
  <c r="DG255" i="9"/>
  <c r="DI255" i="9" s="1"/>
  <c r="DG228" i="9"/>
  <c r="DI228" i="9" s="1"/>
  <c r="DG313" i="9"/>
  <c r="DG242" i="9"/>
  <c r="DG164" i="9"/>
  <c r="DI164" i="9" s="1"/>
  <c r="DG112" i="9"/>
  <c r="DI112" i="9" s="1"/>
  <c r="DG252" i="9"/>
  <c r="DG270" i="9"/>
  <c r="DG176" i="9"/>
  <c r="DI176" i="9" s="1"/>
  <c r="DG302" i="9"/>
  <c r="DI302" i="9" s="1"/>
  <c r="DG111" i="9"/>
  <c r="DG131" i="9"/>
  <c r="DG492" i="9"/>
  <c r="DI492" i="9" s="1"/>
  <c r="DG205" i="9"/>
  <c r="DI205" i="9" s="1"/>
  <c r="DG305" i="9"/>
  <c r="DG292" i="9"/>
  <c r="DG128" i="9"/>
  <c r="DI128" i="9" s="1"/>
  <c r="DG160" i="9"/>
  <c r="DI160" i="9" s="1"/>
  <c r="DG327" i="9"/>
  <c r="DG507" i="9"/>
  <c r="DG226" i="9"/>
  <c r="DI226" i="9" s="1"/>
  <c r="DG278" i="9"/>
  <c r="DI278" i="9" s="1"/>
  <c r="DG138" i="9"/>
  <c r="DG199" i="9"/>
  <c r="DG125" i="9"/>
  <c r="DI125" i="9" s="1"/>
  <c r="DG215" i="9"/>
  <c r="DI215" i="9" s="1"/>
  <c r="DG213" i="9"/>
  <c r="DG592" i="9"/>
  <c r="DG309" i="9"/>
  <c r="DI309" i="9" s="1"/>
  <c r="DG412" i="9"/>
  <c r="DI412" i="9" s="1"/>
  <c r="DG424" i="9"/>
  <c r="DG130" i="9"/>
  <c r="DG157" i="9"/>
  <c r="DI157" i="9" s="1"/>
  <c r="DG366" i="9"/>
  <c r="DI366" i="9" s="1"/>
  <c r="DG393" i="9"/>
  <c r="DG222" i="9"/>
  <c r="DG133" i="9"/>
  <c r="DI133" i="9" s="1"/>
  <c r="DG153" i="9"/>
  <c r="DI153" i="9" s="1"/>
  <c r="DG371" i="9"/>
  <c r="DG416" i="9"/>
  <c r="DG397" i="9"/>
  <c r="DI397" i="9" s="1"/>
  <c r="DG221" i="9"/>
  <c r="DI221" i="9" s="1"/>
  <c r="DG253" i="9"/>
  <c r="DG388" i="9"/>
  <c r="DG115" i="9"/>
  <c r="DI115" i="9" s="1"/>
  <c r="DG598" i="9"/>
  <c r="DI598" i="9" s="1"/>
  <c r="DG295" i="9"/>
  <c r="DG211" i="9"/>
  <c r="DG143" i="9"/>
  <c r="DI143" i="9" s="1"/>
  <c r="DG329" i="9"/>
  <c r="DI329" i="9" s="1"/>
  <c r="DG282" i="9"/>
  <c r="DG336" i="9"/>
  <c r="DG438" i="9"/>
  <c r="DI438" i="9" s="1"/>
  <c r="DG341" i="9"/>
  <c r="DI341" i="9" s="1"/>
  <c r="DG189" i="9"/>
  <c r="DG310" i="9"/>
  <c r="DG325" i="9"/>
  <c r="DI325" i="9" s="1"/>
  <c r="DG288" i="9"/>
  <c r="DI288" i="9" s="1"/>
  <c r="DG120" i="9"/>
  <c r="DG170" i="9"/>
  <c r="DG355" i="9"/>
  <c r="DI355" i="9" s="1"/>
  <c r="DG280" i="9"/>
  <c r="DI280" i="9" s="1"/>
  <c r="DG349" i="9"/>
  <c r="DG306" i="9"/>
  <c r="DG524" i="9"/>
  <c r="DI524" i="9" s="1"/>
  <c r="DG538" i="9"/>
  <c r="DI538" i="9" s="1"/>
  <c r="DG511" i="9"/>
  <c r="DG404" i="9"/>
  <c r="DG470" i="9"/>
  <c r="DI470" i="9" s="1"/>
  <c r="DG370" i="9"/>
  <c r="DI370" i="9" s="1"/>
  <c r="DG356" i="9"/>
  <c r="DG535" i="9"/>
  <c r="DG529" i="9"/>
  <c r="DI529" i="9" s="1"/>
  <c r="DG528" i="9"/>
  <c r="DI528" i="9" s="1"/>
  <c r="DG169" i="9"/>
  <c r="DG265" i="9"/>
  <c r="DG519" i="9"/>
  <c r="DI519" i="9" s="1"/>
  <c r="DG191" i="9"/>
  <c r="DI191" i="9" s="1"/>
  <c r="DG522" i="9"/>
  <c r="DG516" i="9"/>
  <c r="DG566" i="9"/>
  <c r="DI566" i="9" s="1"/>
  <c r="DG233" i="9"/>
  <c r="DI233" i="9" s="1"/>
  <c r="DG564" i="9"/>
  <c r="DG530" i="9"/>
  <c r="DG532" i="9"/>
  <c r="DI532" i="9" s="1"/>
  <c r="DG533" i="9"/>
  <c r="DI533" i="9" s="1"/>
  <c r="DG236" i="9"/>
  <c r="DG517" i="9"/>
  <c r="DG525" i="9"/>
  <c r="DI525" i="9" s="1"/>
  <c r="DG510" i="9"/>
  <c r="DI510" i="9" s="1"/>
  <c r="DG557" i="9"/>
  <c r="DG520" i="9"/>
  <c r="DG119" i="9"/>
  <c r="DI119" i="9" s="1"/>
  <c r="DG277" i="9"/>
  <c r="DI277" i="9" s="1"/>
  <c r="DG534" i="9"/>
  <c r="DG514" i="9"/>
  <c r="DG539" i="9"/>
  <c r="DI539" i="9" s="1"/>
  <c r="DG269" i="9"/>
  <c r="DI269" i="9" s="1"/>
  <c r="DG541" i="9"/>
  <c r="DG542" i="9"/>
  <c r="DG527" i="9"/>
  <c r="DI527" i="9" s="1"/>
  <c r="DG518" i="9"/>
  <c r="DI518" i="9" s="1"/>
  <c r="DG582" i="9"/>
  <c r="DG537" i="9"/>
  <c r="DG513" i="9"/>
  <c r="DI513" i="9" s="1"/>
  <c r="DG574" i="9"/>
  <c r="DI574" i="9" s="1"/>
  <c r="DG543" i="9"/>
  <c r="DG531" i="9"/>
  <c r="DG549" i="9"/>
  <c r="DI549" i="9" s="1"/>
  <c r="DG568" i="9"/>
  <c r="DI568" i="9" s="1"/>
  <c r="DG536" i="9"/>
  <c r="DG515" i="9"/>
  <c r="DG577" i="9"/>
  <c r="DI577" i="9" s="1"/>
  <c r="DG570" i="9"/>
  <c r="DI570" i="9" s="1"/>
  <c r="DG555" i="9"/>
  <c r="DG560" i="9"/>
  <c r="DG581" i="9"/>
  <c r="DI581" i="9" s="1"/>
  <c r="DG561" i="9"/>
  <c r="DI561" i="9" s="1"/>
  <c r="DG558" i="9"/>
  <c r="DG546" i="9"/>
  <c r="DG540" i="9"/>
  <c r="DI540" i="9" s="1"/>
  <c r="DG575" i="9"/>
  <c r="DI575" i="9" s="1"/>
  <c r="DG512" i="9"/>
  <c r="DG548" i="9"/>
  <c r="DG565" i="9"/>
  <c r="DI565" i="9" s="1"/>
  <c r="DG545" i="9"/>
  <c r="DI545" i="9" s="1"/>
  <c r="DG571" i="9"/>
  <c r="DG552" i="9"/>
  <c r="DG563" i="9"/>
  <c r="DI563" i="9" s="1"/>
  <c r="DG526" i="9"/>
  <c r="DI526" i="9" s="1"/>
  <c r="DG583" i="9"/>
  <c r="DG556" i="9"/>
  <c r="DG547" i="9"/>
  <c r="DI547" i="9" s="1"/>
  <c r="DG544" i="9"/>
  <c r="DI544" i="9" s="1"/>
  <c r="DG521" i="9"/>
  <c r="DG523" i="9"/>
  <c r="DH479" i="9"/>
  <c r="DG479" i="9"/>
  <c r="DI521" i="9" l="1"/>
  <c r="DI583" i="9"/>
  <c r="DI571" i="9"/>
  <c r="DI512" i="9"/>
  <c r="DI558" i="9"/>
  <c r="DI555" i="9"/>
  <c r="DI536" i="9"/>
  <c r="DI543" i="9"/>
  <c r="DI582" i="9"/>
  <c r="DI541" i="9"/>
  <c r="DI534" i="9"/>
  <c r="DI557" i="9"/>
  <c r="DI236" i="9"/>
  <c r="DI564" i="9"/>
  <c r="DI522" i="9"/>
  <c r="DI169" i="9"/>
  <c r="DI356" i="9"/>
  <c r="DI511" i="9"/>
  <c r="DI349" i="9"/>
  <c r="DI120" i="9"/>
  <c r="DI189" i="9"/>
  <c r="DI282" i="9"/>
  <c r="DI295" i="9"/>
  <c r="DI253" i="9"/>
  <c r="DI371" i="9"/>
  <c r="DI393" i="9"/>
  <c r="DI424" i="9"/>
  <c r="DI213" i="9"/>
  <c r="DI138" i="9"/>
  <c r="DI327" i="9"/>
  <c r="DI305" i="9"/>
  <c r="DI111" i="9"/>
  <c r="DI252" i="9"/>
  <c r="DI313" i="9"/>
  <c r="DI188" i="9"/>
  <c r="DI195" i="9"/>
  <c r="DI590" i="9"/>
  <c r="DI173" i="9"/>
  <c r="DI149" i="9"/>
  <c r="DI365" i="9"/>
  <c r="DI162" i="9"/>
  <c r="DI476" i="9"/>
  <c r="DI594" i="9"/>
  <c r="DI285" i="9"/>
  <c r="DI358" i="9"/>
  <c r="DI202" i="9"/>
  <c r="DI580" i="9"/>
  <c r="DI350" i="9"/>
  <c r="DI462" i="9"/>
  <c r="DI68" i="9"/>
  <c r="DI81" i="9"/>
  <c r="DI79" i="9"/>
  <c r="DI82" i="9"/>
  <c r="DI43" i="9"/>
  <c r="DI467" i="9"/>
  <c r="DI85" i="9"/>
  <c r="DI38" i="9"/>
  <c r="DI408" i="9"/>
  <c r="DI326" i="9"/>
  <c r="DI101" i="9"/>
  <c r="DL212" i="9"/>
  <c r="DL50" i="9"/>
  <c r="DL298" i="9"/>
  <c r="DL601" i="9"/>
  <c r="DL600" i="9"/>
  <c r="DL323" i="9"/>
  <c r="DL64" i="9"/>
  <c r="DL489" i="9"/>
  <c r="DL132" i="9"/>
  <c r="DL466" i="9"/>
  <c r="DL241" i="9"/>
  <c r="DL100" i="9"/>
  <c r="DL479" i="9"/>
  <c r="DI479" i="9"/>
  <c r="DI523" i="9"/>
  <c r="DI556" i="9"/>
  <c r="DI552" i="9"/>
  <c r="DI548" i="9"/>
  <c r="DI546" i="9"/>
  <c r="DI560" i="9"/>
  <c r="DI515" i="9"/>
  <c r="DI531" i="9"/>
  <c r="DI537" i="9"/>
  <c r="DI542" i="9"/>
  <c r="DI520" i="9"/>
  <c r="DI530" i="9"/>
  <c r="DI265" i="9"/>
  <c r="DI404" i="9"/>
  <c r="DI170" i="9"/>
  <c r="DI336" i="9"/>
  <c r="DI388" i="9"/>
  <c r="DI222" i="9"/>
  <c r="DI199" i="9"/>
  <c r="DI292" i="9"/>
  <c r="DI270" i="9"/>
  <c r="DI216" i="9"/>
  <c r="DI357" i="9"/>
  <c r="DI204" i="9"/>
  <c r="DI166" i="9"/>
  <c r="DI308" i="9"/>
  <c r="DI218" i="9"/>
  <c r="DI421" i="9"/>
  <c r="DI137" i="9"/>
  <c r="DI238" i="9"/>
  <c r="DI232" i="9"/>
  <c r="DI210" i="9"/>
  <c r="DI559" i="9"/>
  <c r="DI260" i="9"/>
  <c r="DI286" i="9"/>
  <c r="DI553" i="9"/>
  <c r="DI284" i="9"/>
  <c r="DI17" i="9"/>
  <c r="DI268" i="9"/>
  <c r="DI49" i="9"/>
  <c r="DI312" i="9"/>
  <c r="DI453" i="9"/>
  <c r="DI198" i="9"/>
  <c r="DI281" i="9"/>
  <c r="DI26" i="9"/>
  <c r="DI301" i="9"/>
  <c r="DI147" i="9"/>
  <c r="DI429" i="9"/>
  <c r="DI261" i="9"/>
  <c r="DI59" i="9"/>
  <c r="DI135" i="9"/>
  <c r="DI10" i="9"/>
  <c r="DI347" i="9"/>
  <c r="DI362" i="9"/>
  <c r="DI122" i="9"/>
  <c r="DI161" i="9"/>
  <c r="DI509" i="9"/>
  <c r="DI40" i="9"/>
  <c r="DI500" i="9"/>
  <c r="DI372" i="9"/>
  <c r="DI413" i="9"/>
  <c r="DI439" i="9"/>
  <c r="DI354" i="9"/>
  <c r="DI405" i="9"/>
  <c r="DI444" i="9"/>
  <c r="DI480" i="9"/>
  <c r="DI380" i="9"/>
  <c r="DI340" i="9"/>
  <c r="DI363" i="9"/>
  <c r="DI562" i="9"/>
  <c r="DI477" i="9"/>
  <c r="DI106" i="9"/>
  <c r="DI93" i="9"/>
  <c r="DI483" i="9"/>
  <c r="DI478" i="9"/>
  <c r="DI410" i="9"/>
  <c r="DI578" i="9"/>
  <c r="DI35" i="9"/>
  <c r="DI23" i="9"/>
  <c r="DI481" i="9"/>
  <c r="DI376" i="9"/>
  <c r="DL195" i="9"/>
  <c r="DL173" i="9"/>
  <c r="DL365" i="9"/>
  <c r="DL476" i="9"/>
  <c r="DL358" i="9"/>
  <c r="DL462" i="9"/>
  <c r="DL420" i="9"/>
  <c r="DL596" i="9"/>
  <c r="DL589" i="9"/>
  <c r="DL396" i="9"/>
  <c r="DL20" i="9"/>
  <c r="DL92" i="9"/>
  <c r="DL378" i="9"/>
  <c r="DI514" i="9"/>
  <c r="DI517" i="9"/>
  <c r="DI516" i="9"/>
  <c r="DI535" i="9"/>
  <c r="DI306" i="9"/>
  <c r="DI310" i="9"/>
  <c r="DI211" i="9"/>
  <c r="DI416" i="9"/>
  <c r="DI130" i="9"/>
  <c r="DI592" i="9"/>
  <c r="DI507" i="9"/>
  <c r="DI131" i="9"/>
  <c r="DI242" i="9"/>
  <c r="DI207" i="9"/>
  <c r="DI604" i="9"/>
  <c r="DI167" i="9"/>
  <c r="DI129" i="9"/>
  <c r="DI203" i="9"/>
  <c r="DI486" i="9"/>
  <c r="DI190" i="9"/>
  <c r="DI266" i="9"/>
  <c r="DI607" i="9"/>
  <c r="DI599" i="9"/>
  <c r="DI163" i="9"/>
  <c r="DI109" i="9"/>
  <c r="DI597" i="9"/>
  <c r="DI451" i="9"/>
  <c r="DI31" i="9"/>
  <c r="DI237" i="9"/>
  <c r="DI447" i="9"/>
  <c r="DI603" i="9"/>
  <c r="DI311" i="9"/>
  <c r="DI22" i="9"/>
  <c r="DI291" i="9"/>
  <c r="DI250" i="9"/>
  <c r="DI152" i="9"/>
  <c r="DI307" i="9"/>
  <c r="DI328" i="9"/>
  <c r="DI196" i="9"/>
  <c r="DI94" i="9"/>
  <c r="DI66" i="9"/>
  <c r="DI97" i="9"/>
  <c r="DI296" i="9"/>
  <c r="DI126" i="9"/>
  <c r="DI127" i="9"/>
  <c r="DI5" i="9"/>
  <c r="DI386" i="9"/>
  <c r="DI156" i="9"/>
  <c r="DI220" i="9"/>
  <c r="DI183" i="9"/>
  <c r="DI180" i="9"/>
  <c r="DI41" i="9"/>
  <c r="DI351" i="9"/>
  <c r="DI382" i="9"/>
  <c r="DI400" i="9"/>
  <c r="DI409" i="9"/>
  <c r="DI337" i="9"/>
  <c r="DI84" i="9"/>
  <c r="DI402" i="9"/>
  <c r="DI11" i="9"/>
  <c r="DI475" i="9"/>
  <c r="DI573" i="9"/>
  <c r="DI504" i="9"/>
  <c r="DI333" i="9"/>
  <c r="DI428" i="9"/>
  <c r="DI425" i="9"/>
  <c r="DI587" i="9"/>
  <c r="DI70" i="9"/>
  <c r="DI360" i="9"/>
  <c r="DI441" i="9"/>
  <c r="DI411" i="9"/>
  <c r="DI434" i="9"/>
  <c r="DI463" i="9"/>
  <c r="DI62" i="9"/>
  <c r="DI452" i="9"/>
  <c r="DI384" i="9"/>
  <c r="DI387" i="9"/>
  <c r="DI76" i="9"/>
  <c r="DI4" i="9"/>
  <c r="DI289" i="9"/>
  <c r="DI474" i="9"/>
  <c r="DI264" i="9"/>
  <c r="DI123" i="9"/>
  <c r="DI420" i="9"/>
  <c r="DI245" i="9"/>
  <c r="DI495" i="9"/>
  <c r="DI257" i="9"/>
  <c r="DI596" i="9"/>
  <c r="DI550" i="9"/>
  <c r="DI609" i="9"/>
  <c r="DI208" i="9"/>
  <c r="DI589" i="9"/>
  <c r="DI251" i="9"/>
  <c r="DI394" i="9"/>
  <c r="DI212" i="9"/>
  <c r="DI396" i="9"/>
  <c r="DI50" i="9"/>
  <c r="DI298" i="9"/>
  <c r="DI287" i="9"/>
  <c r="DI75" i="9"/>
  <c r="DI21" i="9"/>
  <c r="DI601" i="9"/>
  <c r="DI65" i="9"/>
  <c r="DI175" i="9"/>
  <c r="DI593" i="9"/>
  <c r="DI20" i="9"/>
  <c r="DI392" i="9"/>
  <c r="DI320" i="9"/>
  <c r="DI343" i="9"/>
  <c r="DI600" i="9"/>
  <c r="DI14" i="9"/>
  <c r="DI113" i="9"/>
  <c r="DI379" i="9"/>
  <c r="DI323" i="9"/>
  <c r="DI591" i="9"/>
  <c r="DI430" i="9"/>
  <c r="DI273" i="9"/>
  <c r="DI64" i="9"/>
  <c r="DI256" i="9"/>
  <c r="DI263" i="9"/>
  <c r="DI247" i="9"/>
  <c r="DI92" i="9"/>
  <c r="DI206" i="9"/>
  <c r="DI293" i="9"/>
  <c r="DI223" i="9"/>
  <c r="DI489" i="9"/>
  <c r="DI104" i="9"/>
  <c r="DI73" i="9"/>
  <c r="DI494" i="9"/>
  <c r="DL521" i="9"/>
  <c r="DL583" i="9"/>
  <c r="DL571" i="9"/>
  <c r="DL512" i="9"/>
  <c r="DL558" i="9"/>
  <c r="DL555" i="9"/>
  <c r="DL536" i="9"/>
  <c r="DL543" i="9"/>
  <c r="DL582" i="9"/>
  <c r="DL541" i="9"/>
  <c r="DL534" i="9"/>
  <c r="DL557" i="9"/>
  <c r="DL236" i="9"/>
  <c r="DL564" i="9"/>
  <c r="DL522" i="9"/>
  <c r="DL169" i="9"/>
  <c r="DL356" i="9"/>
  <c r="DL511" i="9"/>
  <c r="DL349" i="9"/>
  <c r="DL120" i="9"/>
  <c r="DL189" i="9"/>
  <c r="DL282" i="9"/>
  <c r="DL295" i="9"/>
  <c r="DL253" i="9"/>
  <c r="DL371" i="9"/>
  <c r="DL393" i="9"/>
  <c r="DL424" i="9"/>
  <c r="DL213" i="9"/>
  <c r="DL138" i="9"/>
  <c r="DL327" i="9"/>
  <c r="DL305" i="9"/>
  <c r="DL111" i="9"/>
  <c r="DL252" i="9"/>
  <c r="DL313" i="9"/>
  <c r="DL188" i="9"/>
  <c r="DL590" i="9"/>
  <c r="DL149" i="9"/>
  <c r="DL162" i="9"/>
  <c r="DL594" i="9"/>
  <c r="DL285" i="9"/>
  <c r="DL202" i="9"/>
  <c r="DL580" i="9"/>
  <c r="DL350" i="9"/>
  <c r="DL474" i="9"/>
  <c r="DL264" i="9"/>
  <c r="DL123" i="9"/>
  <c r="DL245" i="9"/>
  <c r="DL495" i="9"/>
  <c r="DL257" i="9"/>
  <c r="DL550" i="9"/>
  <c r="DL609" i="9"/>
  <c r="DL208" i="9"/>
  <c r="DL251" i="9"/>
  <c r="DL394" i="9"/>
  <c r="DI114" i="9"/>
  <c r="DI457" i="9"/>
  <c r="DI132" i="9"/>
  <c r="DI121" i="9"/>
  <c r="DI414" i="9"/>
  <c r="DI248" i="9"/>
  <c r="DI466" i="9"/>
  <c r="DI158" i="9"/>
  <c r="DI493" i="9"/>
  <c r="DI448" i="9"/>
  <c r="DI378" i="9"/>
  <c r="DI186" i="9"/>
  <c r="DI484" i="9"/>
  <c r="DI275" i="9"/>
  <c r="DI241" i="9"/>
  <c r="DI55" i="9"/>
  <c r="DI468" i="9"/>
  <c r="DI491" i="9"/>
  <c r="DI100" i="9"/>
  <c r="DI464" i="9"/>
  <c r="DI458" i="9"/>
  <c r="DI381" i="9"/>
  <c r="DI72" i="9"/>
  <c r="DI505" i="9"/>
  <c r="DI433" i="9"/>
  <c r="DI374" i="9"/>
  <c r="DI418" i="9"/>
  <c r="DI472" i="9"/>
  <c r="DI576" i="9"/>
  <c r="DI78" i="9"/>
  <c r="DI29" i="9"/>
  <c r="DI77" i="9"/>
  <c r="DI422" i="9"/>
  <c r="DL287" i="9"/>
  <c r="DL75" i="9"/>
  <c r="DL21" i="9"/>
  <c r="DL65" i="9"/>
  <c r="DL175" i="9"/>
  <c r="DL593" i="9"/>
  <c r="DL392" i="9"/>
  <c r="DL320" i="9"/>
  <c r="DL343" i="9"/>
  <c r="DL14" i="9"/>
  <c r="DL113" i="9"/>
  <c r="DL379" i="9"/>
  <c r="DL591" i="9"/>
  <c r="DL430" i="9"/>
  <c r="DL273" i="9"/>
  <c r="DL256" i="9"/>
  <c r="DL263" i="9"/>
  <c r="DL247" i="9"/>
  <c r="DL206" i="9"/>
  <c r="DL293" i="9"/>
  <c r="DL223" i="9"/>
  <c r="DL104" i="9"/>
  <c r="DL114" i="9"/>
  <c r="DL457" i="9"/>
  <c r="DL121" i="9"/>
  <c r="DL414" i="9"/>
  <c r="DL248" i="9"/>
  <c r="DL158" i="9"/>
  <c r="DL493" i="9"/>
  <c r="DL448" i="9"/>
  <c r="DL186" i="9"/>
  <c r="DL484" i="9"/>
  <c r="DL275" i="9"/>
  <c r="DL55" i="9"/>
  <c r="DL468" i="9"/>
  <c r="DL491" i="9"/>
  <c r="DL464" i="9"/>
  <c r="DL458" i="9"/>
  <c r="DL381" i="9"/>
  <c r="DL72" i="9"/>
  <c r="DL505" i="9"/>
  <c r="DL433" i="9"/>
  <c r="DL374" i="9"/>
  <c r="DL411" i="9"/>
  <c r="DL73" i="9"/>
  <c r="DL434" i="9"/>
  <c r="DL418" i="9"/>
  <c r="DL68" i="9"/>
  <c r="DL494" i="9"/>
  <c r="DL463" i="9"/>
  <c r="DL472" i="9"/>
  <c r="DL81" i="9"/>
  <c r="DL62" i="9"/>
  <c r="DL79" i="9"/>
  <c r="DL576" i="9"/>
  <c r="DL82" i="9"/>
  <c r="DL452" i="9"/>
  <c r="DL43" i="9"/>
  <c r="DL78" i="9"/>
  <c r="DL384" i="9"/>
  <c r="DL467" i="9"/>
  <c r="DL387" i="9"/>
  <c r="DL29" i="9"/>
  <c r="DL76" i="9"/>
  <c r="DL85" i="9"/>
  <c r="DL588" i="9"/>
  <c r="DL77" i="9"/>
  <c r="DL38" i="9"/>
  <c r="DL4" i="9"/>
  <c r="DL408" i="9"/>
  <c r="DL422" i="9"/>
  <c r="DL326" i="9"/>
  <c r="DL101" i="9"/>
  <c r="DL606" i="9"/>
  <c r="DL231" i="9"/>
  <c r="DL52" i="9"/>
  <c r="DL67" i="9"/>
  <c r="DL290" i="9"/>
  <c r="DL116" i="9"/>
  <c r="DL214" i="9"/>
  <c r="DL586" i="9"/>
  <c r="DL182" i="9"/>
  <c r="DL459" i="9"/>
  <c r="DL254" i="9"/>
  <c r="DL300" i="9"/>
  <c r="DL37" i="9"/>
  <c r="DL177" i="9"/>
  <c r="DL165" i="9"/>
  <c r="DL403" i="9"/>
  <c r="DL294" i="9"/>
  <c r="DL395" i="9"/>
  <c r="DL608" i="9"/>
  <c r="DL303" i="9"/>
  <c r="DL244" i="9"/>
  <c r="DL71" i="9"/>
  <c r="DL61" i="9"/>
  <c r="DL184" i="9"/>
  <c r="DL345" i="9"/>
  <c r="DL13" i="9"/>
  <c r="DL33" i="9"/>
  <c r="DL315" i="9"/>
  <c r="DL44" i="9"/>
  <c r="DL12" i="9"/>
  <c r="DL316" i="9"/>
  <c r="DL274" i="9"/>
  <c r="DL367" i="9"/>
  <c r="DL258" i="9"/>
  <c r="DL267" i="9"/>
  <c r="DL9" i="9"/>
  <c r="DL322" i="9"/>
  <c r="DL148" i="9"/>
  <c r="DL194" i="9"/>
  <c r="DL314" i="9"/>
  <c r="DL415" i="9"/>
  <c r="DL69" i="9"/>
  <c r="DL246" i="9"/>
  <c r="DL554" i="9"/>
  <c r="DL34" i="9"/>
  <c r="DL219" i="9"/>
  <c r="DL271" i="9"/>
  <c r="DL496" i="9"/>
  <c r="DL42" i="9"/>
  <c r="DL117" i="9"/>
  <c r="DL259" i="9"/>
  <c r="DL105" i="9"/>
  <c r="DL455" i="9"/>
  <c r="DL39" i="9"/>
  <c r="DL179" i="9"/>
  <c r="DL508" i="9"/>
  <c r="DL227" i="9"/>
  <c r="DL118" i="9"/>
  <c r="DL485" i="9"/>
  <c r="DL445" i="9"/>
  <c r="DL407" i="9"/>
  <c r="DL461" i="9"/>
  <c r="DL385" i="9"/>
  <c r="DL391" i="9"/>
  <c r="DL460" i="9"/>
  <c r="DL465" i="9"/>
  <c r="DL348" i="9"/>
  <c r="DL435" i="9"/>
  <c r="DL54" i="9"/>
  <c r="DL501" i="9"/>
  <c r="DL136" i="9"/>
  <c r="DL53" i="9"/>
  <c r="DL584" i="9"/>
  <c r="DL8" i="9"/>
  <c r="DL390" i="9"/>
  <c r="DL103" i="9"/>
  <c r="DL440" i="9"/>
  <c r="DL51" i="9"/>
  <c r="DL471" i="9"/>
  <c r="DL46" i="9"/>
  <c r="DL47" i="9"/>
  <c r="DL499" i="9"/>
  <c r="S3" i="7" l="1"/>
  <c r="U3" i="7" s="1"/>
  <c r="W3" i="7" s="1"/>
  <c r="Y3" i="7" s="1"/>
  <c r="AA3" i="7" s="1"/>
  <c r="AC3" i="7" s="1"/>
  <c r="AE3" i="7" s="1"/>
  <c r="J3" i="7"/>
  <c r="L3" i="7" s="1"/>
  <c r="N3" i="7" s="1"/>
  <c r="P3" i="7" s="1"/>
  <c r="R3" i="7" s="1"/>
  <c r="T3" i="7" s="1"/>
  <c r="V3" i="7" s="1"/>
  <c r="X3" i="7" s="1"/>
  <c r="Z3" i="7" s="1"/>
  <c r="AB3" i="7" s="1"/>
  <c r="I3" i="7"/>
  <c r="K3" i="7" s="1"/>
  <c r="M3" i="7" s="1"/>
  <c r="O3" i="7" s="1"/>
  <c r="H3" i="7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AG1743" i="1"/>
  <c r="BV703" i="1"/>
  <c r="BV292" i="1"/>
  <c r="BV55" i="1"/>
  <c r="BV775" i="1"/>
  <c r="BV185" i="1"/>
  <c r="BV582" i="1"/>
  <c r="BV583" i="1"/>
  <c r="BV402" i="1"/>
  <c r="BV21" i="1"/>
  <c r="BV234" i="1"/>
  <c r="BV1052" i="1"/>
  <c r="BV334" i="1"/>
  <c r="BV704" i="1"/>
  <c r="BV403" i="1"/>
  <c r="BV900" i="1"/>
  <c r="BV116" i="1"/>
  <c r="BV367" i="1"/>
  <c r="BV368" i="1"/>
  <c r="BV308" i="1"/>
  <c r="BV1053" i="1"/>
  <c r="BV1054" i="1"/>
  <c r="BV1055" i="1"/>
  <c r="BV1056" i="1"/>
  <c r="BV901" i="1"/>
  <c r="BV404" i="1"/>
  <c r="BV1057" i="1"/>
  <c r="BV1058" i="1"/>
  <c r="BV369" i="1"/>
  <c r="BV584" i="1"/>
  <c r="BV484" i="1"/>
  <c r="BV528" i="1"/>
  <c r="BV705" i="1"/>
  <c r="BV585" i="1"/>
  <c r="BV776" i="1"/>
  <c r="BV777" i="1"/>
  <c r="BV293" i="1"/>
  <c r="BV485" i="1"/>
  <c r="BV309" i="1"/>
  <c r="BV778" i="1"/>
  <c r="BV706" i="1"/>
  <c r="BV586" i="1"/>
  <c r="BV779" i="1"/>
  <c r="BV780" i="1"/>
  <c r="BV486" i="1"/>
  <c r="BV587" i="1"/>
  <c r="BV1059" i="1"/>
  <c r="BV781" i="1"/>
  <c r="BV529" i="1"/>
  <c r="BV588" i="1"/>
  <c r="BV147" i="1"/>
  <c r="BV431" i="1"/>
  <c r="BV487" i="1"/>
  <c r="BV782" i="1"/>
  <c r="BV310" i="1"/>
  <c r="BV530" i="1"/>
  <c r="BV1060" i="1"/>
  <c r="BV1061" i="1"/>
  <c r="BV589" i="1"/>
  <c r="BV1062" i="1"/>
  <c r="BV783" i="1"/>
  <c r="BV590" i="1"/>
  <c r="BV707" i="1"/>
  <c r="BV708" i="1"/>
  <c r="BV370" i="1"/>
  <c r="BV591" i="1"/>
  <c r="BV531" i="1"/>
  <c r="BV1063" i="1"/>
  <c r="BV784" i="1"/>
  <c r="BV532" i="1"/>
  <c r="BV592" i="1"/>
  <c r="BV593" i="1"/>
  <c r="BV902" i="1"/>
  <c r="BV709" i="1"/>
  <c r="BV594" i="1"/>
  <c r="BV595" i="1"/>
  <c r="BV371" i="1"/>
  <c r="BV432" i="1"/>
  <c r="BV1064" i="1"/>
  <c r="BV710" i="1"/>
  <c r="BV186" i="1"/>
  <c r="BV121" i="1"/>
  <c r="BV311" i="1"/>
  <c r="BV235" i="1"/>
  <c r="BV372" i="1"/>
  <c r="BV79" i="1"/>
  <c r="BV785" i="1"/>
  <c r="BV903" i="1"/>
  <c r="BV1065" i="1"/>
  <c r="BV786" i="1"/>
  <c r="BV787" i="1"/>
  <c r="BV788" i="1"/>
  <c r="BV13" i="1"/>
  <c r="BV335" i="1"/>
  <c r="BV1066" i="1"/>
  <c r="BV789" i="1"/>
  <c r="BV270" i="1"/>
  <c r="BV533" i="1"/>
  <c r="BV711" i="1"/>
  <c r="BV1067" i="1"/>
  <c r="BV596" i="1"/>
  <c r="BV597" i="1"/>
  <c r="BV336" i="1"/>
  <c r="BV904" i="1"/>
  <c r="BV1068" i="1"/>
  <c r="BV488" i="1"/>
  <c r="BV252" i="1"/>
  <c r="BV101" i="1"/>
  <c r="BV373" i="1"/>
  <c r="BV187" i="1"/>
  <c r="BV174" i="1"/>
  <c r="BV1069" i="1"/>
  <c r="BV1070" i="1"/>
  <c r="BV1071" i="1"/>
  <c r="BV790" i="1"/>
  <c r="BV1072" i="1"/>
  <c r="BV598" i="1"/>
  <c r="BV1073" i="1"/>
  <c r="BV1074" i="1"/>
  <c r="BV405" i="1"/>
  <c r="BV905" i="1"/>
  <c r="BV188" i="1"/>
  <c r="BV1075" i="1"/>
  <c r="BV1076" i="1"/>
  <c r="BV1077" i="1"/>
  <c r="BV189" i="1"/>
  <c r="BV1078" i="1"/>
  <c r="BV1079" i="1"/>
  <c r="BV1080" i="1"/>
  <c r="BV1081" i="1"/>
  <c r="BV1082" i="1"/>
  <c r="BV1083" i="1"/>
  <c r="BV1084" i="1"/>
  <c r="BV1085" i="1"/>
  <c r="BV148" i="1"/>
  <c r="BV1086" i="1"/>
  <c r="BV406" i="1"/>
  <c r="BV1087" i="1"/>
  <c r="BV1088" i="1"/>
  <c r="BV1089" i="1"/>
  <c r="BV1090" i="1"/>
  <c r="BV56" i="1"/>
  <c r="BV791" i="1"/>
  <c r="BV1091" i="1"/>
  <c r="BV433" i="1"/>
  <c r="BV906" i="1"/>
  <c r="BV1092" i="1"/>
  <c r="BV1093" i="1"/>
  <c r="BV1094" i="1"/>
  <c r="BV1095" i="1"/>
  <c r="BV907" i="1"/>
  <c r="BV190" i="1"/>
  <c r="BV1096" i="1"/>
  <c r="BV1097" i="1"/>
  <c r="BV534" i="1"/>
  <c r="BV1098" i="1"/>
  <c r="BV1099" i="1"/>
  <c r="BV599" i="1"/>
  <c r="BV89" i="1"/>
  <c r="BV600" i="1"/>
  <c r="BV29" i="1"/>
  <c r="BV1100" i="1"/>
  <c r="BV1101" i="1"/>
  <c r="BV792" i="1"/>
  <c r="BV1102" i="1"/>
  <c r="BV90" i="1"/>
  <c r="BV80" i="1"/>
  <c r="BV489" i="1"/>
  <c r="BV1103" i="1"/>
  <c r="BV1104" i="1"/>
  <c r="BV1105" i="1"/>
  <c r="BV66" i="1"/>
  <c r="BV294" i="1"/>
  <c r="BV191" i="1"/>
  <c r="BV1106" i="1"/>
  <c r="BV908" i="1"/>
  <c r="BV1107" i="1"/>
  <c r="BV601" i="1"/>
  <c r="BV38" i="1"/>
  <c r="BV14" i="1"/>
  <c r="BV909" i="1"/>
  <c r="BV712" i="1"/>
  <c r="BV793" i="1"/>
  <c r="BV39" i="1"/>
  <c r="BV602" i="1"/>
  <c r="BV149" i="1"/>
  <c r="BV1108" i="1"/>
  <c r="BV1109" i="1"/>
  <c r="BV910" i="1"/>
  <c r="BV490" i="1"/>
  <c r="BV603" i="1"/>
  <c r="BV253" i="1"/>
  <c r="BV713" i="1"/>
  <c r="BV911" i="1"/>
  <c r="BV491" i="1"/>
  <c r="BV434" i="1"/>
  <c r="BV337" i="1"/>
  <c r="BV604" i="1"/>
  <c r="BV407" i="1"/>
  <c r="BV312" i="1"/>
  <c r="BV605" i="1"/>
  <c r="BV912" i="1"/>
  <c r="BV606" i="1"/>
  <c r="BV338" i="1"/>
  <c r="BV1110" i="1"/>
  <c r="BV339" i="1"/>
  <c r="BV1111" i="1"/>
  <c r="BV913" i="1"/>
  <c r="BV313" i="1"/>
  <c r="BV22" i="1"/>
  <c r="BV535" i="1"/>
  <c r="BV1112" i="1"/>
  <c r="BV1113" i="1"/>
  <c r="BV40" i="1"/>
  <c r="BV1114" i="1"/>
  <c r="BV1115" i="1"/>
  <c r="BV271" i="1"/>
  <c r="BV1116" i="1"/>
  <c r="BV314" i="1"/>
  <c r="BV536" i="1"/>
  <c r="BV1117" i="1"/>
  <c r="BV67" i="1"/>
  <c r="BV794" i="1"/>
  <c r="BV607" i="1"/>
  <c r="BV537" i="1"/>
  <c r="BV91" i="1"/>
  <c r="BV435" i="1"/>
  <c r="BV102" i="1"/>
  <c r="BV538" i="1"/>
  <c r="BV539" i="1"/>
  <c r="BV315" i="1"/>
  <c r="BV914" i="1"/>
  <c r="BV608" i="1"/>
  <c r="BV609" i="1"/>
  <c r="BV1118" i="1"/>
  <c r="BV795" i="1"/>
  <c r="BV374" i="1"/>
  <c r="BV1119" i="1"/>
  <c r="BV1120" i="1"/>
  <c r="BV1121" i="1"/>
  <c r="BV295" i="1"/>
  <c r="BV610" i="1"/>
  <c r="BV1122" i="1"/>
  <c r="BV915" i="1"/>
  <c r="BV1123" i="1"/>
  <c r="BV1124" i="1"/>
  <c r="BV1125" i="1"/>
  <c r="BV1126" i="1"/>
  <c r="BV1127" i="1"/>
  <c r="BV1128" i="1"/>
  <c r="BV1129" i="1"/>
  <c r="BV1130" i="1"/>
  <c r="BV796" i="1"/>
  <c r="BV1131" i="1"/>
  <c r="BV1132" i="1"/>
  <c r="BV611" i="1"/>
  <c r="BV1133" i="1"/>
  <c r="BV436" i="1"/>
  <c r="BV492" i="1"/>
  <c r="BV1134" i="1"/>
  <c r="BV1135" i="1"/>
  <c r="BV1136" i="1"/>
  <c r="BV1137" i="1"/>
  <c r="BV916" i="1"/>
  <c r="BV1138" i="1"/>
  <c r="BV1139" i="1"/>
  <c r="BV1140" i="1"/>
  <c r="BV1141" i="1"/>
  <c r="BV1142" i="1"/>
  <c r="BV917" i="1"/>
  <c r="BV612" i="1"/>
  <c r="BV1143" i="1"/>
  <c r="BV1144" i="1"/>
  <c r="BV1145" i="1"/>
  <c r="BV437" i="1"/>
  <c r="BV1146" i="1"/>
  <c r="BV340" i="1"/>
  <c r="BV1147" i="1"/>
  <c r="BV714" i="1"/>
  <c r="BV1148" i="1"/>
  <c r="BV493" i="1"/>
  <c r="BV540" i="1"/>
  <c r="BV1149" i="1"/>
  <c r="BV1150" i="1"/>
  <c r="BV1151" i="1"/>
  <c r="BV1152" i="1"/>
  <c r="BV254" i="1"/>
  <c r="BV715" i="1"/>
  <c r="BV341" i="1"/>
  <c r="BV81" i="1"/>
  <c r="BV103" i="1"/>
  <c r="BV217" i="1"/>
  <c r="BV175" i="1"/>
  <c r="BV68" i="1"/>
  <c r="BV375" i="1"/>
  <c r="BV218" i="1"/>
  <c r="BV92" i="1"/>
  <c r="BV613" i="1"/>
  <c r="BV797" i="1"/>
  <c r="BV93" i="1"/>
  <c r="BV614" i="1"/>
  <c r="BV376" i="1"/>
  <c r="BV615" i="1"/>
  <c r="BV616" i="1"/>
  <c r="BV408" i="1"/>
  <c r="BV150" i="1"/>
  <c r="BV798" i="1"/>
  <c r="BV122" i="1"/>
  <c r="BV799" i="1"/>
  <c r="BV438" i="1"/>
  <c r="BV377" i="1"/>
  <c r="BV151" i="1"/>
  <c r="BV918" i="1"/>
  <c r="BV919" i="1"/>
  <c r="BV1153" i="1"/>
  <c r="BV1154" i="1"/>
  <c r="BV152" i="1"/>
  <c r="BV541" i="1"/>
  <c r="BV15" i="1"/>
  <c r="BV920" i="1"/>
  <c r="BV1155" i="1"/>
  <c r="BV1156" i="1"/>
  <c r="BV921" i="1"/>
  <c r="BV800" i="1"/>
  <c r="BV1157" i="1"/>
  <c r="BV1158" i="1"/>
  <c r="BV1159" i="1"/>
  <c r="BV1160" i="1"/>
  <c r="BV1161" i="1"/>
  <c r="BV922" i="1"/>
  <c r="BV923" i="1"/>
  <c r="BV342" i="1"/>
  <c r="BV617" i="1"/>
  <c r="BV409" i="1"/>
  <c r="BV618" i="1"/>
  <c r="BV23" i="1"/>
  <c r="BV801" i="1"/>
  <c r="BV410" i="1"/>
  <c r="BV272" i="1"/>
  <c r="BV802" i="1"/>
  <c r="BV1162" i="1"/>
  <c r="BV1163" i="1"/>
  <c r="BV1164" i="1"/>
  <c r="BV924" i="1"/>
  <c r="BV803" i="1"/>
  <c r="BV1165" i="1"/>
  <c r="BV804" i="1"/>
  <c r="BV925" i="1"/>
  <c r="BV1166" i="1"/>
  <c r="BV1167" i="1"/>
  <c r="BV1168" i="1"/>
  <c r="BV1169" i="1"/>
  <c r="BV805" i="1"/>
  <c r="BV716" i="1"/>
  <c r="BV1170" i="1"/>
  <c r="BV1171" i="1"/>
  <c r="BV316" i="1"/>
  <c r="BV176" i="1"/>
  <c r="BV1172" i="1"/>
  <c r="BV236" i="1"/>
  <c r="BV1173" i="1"/>
  <c r="BV717" i="1"/>
  <c r="BV439" i="1"/>
  <c r="BV619" i="1"/>
  <c r="BV926" i="1"/>
  <c r="BV806" i="1"/>
  <c r="BV255" i="1"/>
  <c r="BV927" i="1"/>
  <c r="BV1174" i="1"/>
  <c r="BV807" i="1"/>
  <c r="BV928" i="1"/>
  <c r="BV1175" i="1"/>
  <c r="BV1176" i="1"/>
  <c r="BV1177" i="1"/>
  <c r="BV929" i="1"/>
  <c r="BV494" i="1"/>
  <c r="BV1178" i="1"/>
  <c r="BV343" i="1"/>
  <c r="BV1179" i="1"/>
  <c r="BV273" i="1"/>
  <c r="BV930" i="1"/>
  <c r="BV1180" i="1"/>
  <c r="BV104" i="1"/>
  <c r="BV1181" i="1"/>
  <c r="BV344" i="1"/>
  <c r="BV440" i="1"/>
  <c r="BV542" i="1"/>
  <c r="BV411" i="1"/>
  <c r="BV317" i="1"/>
  <c r="BV718" i="1"/>
  <c r="BV1182" i="1"/>
  <c r="BV1183" i="1"/>
  <c r="BV1184" i="1"/>
  <c r="BV1185" i="1"/>
  <c r="BV620" i="1"/>
  <c r="BV808" i="1"/>
  <c r="BV1186" i="1"/>
  <c r="BV256" i="1"/>
  <c r="BV30" i="1"/>
  <c r="BV94" i="1"/>
  <c r="BV48" i="1"/>
  <c r="BV543" i="1"/>
  <c r="BV809" i="1"/>
  <c r="BV1187" i="1"/>
  <c r="BV412" i="1"/>
  <c r="BV1188" i="1"/>
  <c r="BV1189" i="1"/>
  <c r="BV1190" i="1"/>
  <c r="BV378" i="1"/>
  <c r="BV544" i="1"/>
  <c r="BV24" i="1"/>
  <c r="BV621" i="1"/>
  <c r="BV31" i="1"/>
  <c r="BV219" i="1"/>
  <c r="BV379" i="1"/>
  <c r="BV220" i="1"/>
  <c r="BV413" i="1"/>
  <c r="BV810" i="1"/>
  <c r="BV1191" i="1"/>
  <c r="BV441" i="1"/>
  <c r="BV495" i="1"/>
  <c r="BV811" i="1"/>
  <c r="BV442" i="1"/>
  <c r="BV719" i="1"/>
  <c r="BV274" i="1"/>
  <c r="BV931" i="1"/>
  <c r="BV812" i="1"/>
  <c r="BV1192" i="1"/>
  <c r="BV545" i="1"/>
  <c r="BV813" i="1"/>
  <c r="BV814" i="1"/>
  <c r="BV4" i="1"/>
  <c r="BV815" i="1"/>
  <c r="BV1193" i="1"/>
  <c r="BV82" i="1"/>
  <c r="BV49" i="1"/>
  <c r="BV816" i="1"/>
  <c r="BV5" i="1"/>
  <c r="BV57" i="1"/>
  <c r="BV720" i="1"/>
  <c r="BV496" i="1"/>
  <c r="BV1194" i="1"/>
  <c r="BV380" i="1"/>
  <c r="BV153" i="1"/>
  <c r="BV721" i="1"/>
  <c r="BV296" i="1"/>
  <c r="BV381" i="1"/>
  <c r="BV123" i="1"/>
  <c r="BV817" i="1"/>
  <c r="BV414" i="1"/>
  <c r="BV1195" i="1"/>
  <c r="BV546" i="1"/>
  <c r="BV497" i="1"/>
  <c r="BV622" i="1"/>
  <c r="BV275" i="1"/>
  <c r="BV345" i="1"/>
  <c r="BV1196" i="1"/>
  <c r="BV1197" i="1"/>
  <c r="BV547" i="1"/>
  <c r="BV346" i="1"/>
  <c r="BV623" i="1"/>
  <c r="BV124" i="1"/>
  <c r="BV722" i="1"/>
  <c r="BV237" i="1"/>
  <c r="BV1198" i="1"/>
  <c r="BV723" i="1"/>
  <c r="BV624" i="1"/>
  <c r="BV41" i="1"/>
  <c r="BV932" i="1"/>
  <c r="BV221" i="1"/>
  <c r="BV95" i="1"/>
  <c r="BV1199" i="1"/>
  <c r="BV1200" i="1"/>
  <c r="BV382" i="1"/>
  <c r="BV1201" i="1"/>
  <c r="BV1202" i="1"/>
  <c r="BV347" i="1"/>
  <c r="BV443" i="1"/>
  <c r="BV257" i="1"/>
  <c r="BV498" i="1"/>
  <c r="BV724" i="1"/>
  <c r="BV548" i="1"/>
  <c r="BV549" i="1"/>
  <c r="BV625" i="1"/>
  <c r="BV383" i="1"/>
  <c r="BV818" i="1"/>
  <c r="BV117" i="1"/>
  <c r="BV725" i="1"/>
  <c r="BV58" i="1"/>
  <c r="BV50" i="1"/>
  <c r="BV626" i="1"/>
  <c r="BV726" i="1"/>
  <c r="BV105" i="1"/>
  <c r="BV819" i="1"/>
  <c r="BV820" i="1"/>
  <c r="BV444" i="1"/>
  <c r="BV125" i="1"/>
  <c r="BV727" i="1"/>
  <c r="BV933" i="1"/>
  <c r="BV728" i="1"/>
  <c r="BV1203" i="1"/>
  <c r="BV627" i="1"/>
  <c r="BV821" i="1"/>
  <c r="BV348" i="1"/>
  <c r="BV415" i="1"/>
  <c r="BV318" i="1"/>
  <c r="BV1204" i="1"/>
  <c r="BV729" i="1"/>
  <c r="BV238" i="1"/>
  <c r="BV550" i="1"/>
  <c r="BV551" i="1"/>
  <c r="BV730" i="1"/>
  <c r="BV628" i="1"/>
  <c r="BV552" i="1"/>
  <c r="BV822" i="1"/>
  <c r="BV276" i="1"/>
  <c r="BV126" i="1"/>
  <c r="BV553" i="1"/>
  <c r="BV127" i="1"/>
  <c r="BV1205" i="1"/>
  <c r="BV499" i="1"/>
  <c r="BV258" i="1"/>
  <c r="BV823" i="1"/>
  <c r="BV1206" i="1"/>
  <c r="BV277" i="1"/>
  <c r="BV259" i="1"/>
  <c r="BV934" i="1"/>
  <c r="BV1207" i="1"/>
  <c r="BV1208" i="1"/>
  <c r="BV1209" i="1"/>
  <c r="BV824" i="1"/>
  <c r="BV1210" i="1"/>
  <c r="BV935" i="1"/>
  <c r="BV445" i="1"/>
  <c r="BV319" i="1"/>
  <c r="BV42" i="1"/>
  <c r="BV1211" i="1"/>
  <c r="BV825" i="1"/>
  <c r="BV1212" i="1"/>
  <c r="BV1213" i="1"/>
  <c r="BV1214" i="1"/>
  <c r="BV1215" i="1"/>
  <c r="BV1216" i="1"/>
  <c r="BV1217" i="1"/>
  <c r="BV826" i="1"/>
  <c r="BV1218" i="1"/>
  <c r="BV1219" i="1"/>
  <c r="BV1220" i="1"/>
  <c r="BV1221" i="1"/>
  <c r="BV1222" i="1"/>
  <c r="BV1223" i="1"/>
  <c r="BV1224" i="1"/>
  <c r="BV446" i="1"/>
  <c r="BV936" i="1"/>
  <c r="BV154" i="1"/>
  <c r="BV192" i="1"/>
  <c r="BV629" i="1"/>
  <c r="BV630" i="1"/>
  <c r="BV1225" i="1"/>
  <c r="BV1226" i="1"/>
  <c r="BV1227" i="1"/>
  <c r="BV1228" i="1"/>
  <c r="BV1229" i="1"/>
  <c r="BV1230" i="1"/>
  <c r="BV1231" i="1"/>
  <c r="BV1232" i="1"/>
  <c r="BV1233" i="1"/>
  <c r="BV447" i="1"/>
  <c r="BV83" i="1"/>
  <c r="BV16" i="1"/>
  <c r="BV500" i="1"/>
  <c r="BV1234" i="1"/>
  <c r="BV349" i="1"/>
  <c r="BV416" i="1"/>
  <c r="BV278" i="1"/>
  <c r="BV96" i="1"/>
  <c r="BV417" i="1"/>
  <c r="BV554" i="1"/>
  <c r="BV69" i="1"/>
  <c r="BV827" i="1"/>
  <c r="BV155" i="1"/>
  <c r="BV25" i="1"/>
  <c r="BV1235" i="1"/>
  <c r="BV1236" i="1"/>
  <c r="BV1237" i="1"/>
  <c r="BV937" i="1"/>
  <c r="BV6" i="1"/>
  <c r="BV384" i="1"/>
  <c r="BV385" i="1"/>
  <c r="BV156" i="1"/>
  <c r="BV386" i="1"/>
  <c r="BV193" i="1"/>
  <c r="BV938" i="1"/>
  <c r="BV194" i="1"/>
  <c r="BV177" i="1"/>
  <c r="BV59" i="1"/>
  <c r="BV1238" i="1"/>
  <c r="BV239" i="1"/>
  <c r="BV240" i="1"/>
  <c r="BV631" i="1"/>
  <c r="BV632" i="1"/>
  <c r="BV157" i="1"/>
  <c r="BV633" i="1"/>
  <c r="BV634" i="1"/>
  <c r="BV128" i="1"/>
  <c r="BV32" i="1"/>
  <c r="BV1239" i="1"/>
  <c r="BV1240" i="1"/>
  <c r="BV84" i="1"/>
  <c r="BV555" i="1"/>
  <c r="BV731" i="1"/>
  <c r="BV1241" i="1"/>
  <c r="BV732" i="1"/>
  <c r="BV556" i="1"/>
  <c r="BV1242" i="1"/>
  <c r="BV1243" i="1"/>
  <c r="BV1244" i="1"/>
  <c r="BV1245" i="1"/>
  <c r="BV1246" i="1"/>
  <c r="BV1247" i="1"/>
  <c r="BV1248" i="1"/>
  <c r="BV1249" i="1"/>
  <c r="BV939" i="1"/>
  <c r="BV118" i="1"/>
  <c r="BV1250" i="1"/>
  <c r="BV1251" i="1"/>
  <c r="BV1252" i="1"/>
  <c r="BV195" i="1"/>
  <c r="BV1253" i="1"/>
  <c r="BV1254" i="1"/>
  <c r="BV828" i="1"/>
  <c r="BV940" i="1"/>
  <c r="BV941" i="1"/>
  <c r="BV418" i="1"/>
  <c r="BV1255" i="1"/>
  <c r="BV1256" i="1"/>
  <c r="BV1257" i="1"/>
  <c r="BV1258" i="1"/>
  <c r="BV350" i="1"/>
  <c r="BV1259" i="1"/>
  <c r="BV1260" i="1"/>
  <c r="BV942" i="1"/>
  <c r="BV829" i="1"/>
  <c r="BV85" i="1"/>
  <c r="BV448" i="1"/>
  <c r="BV1261" i="1"/>
  <c r="BV43" i="1"/>
  <c r="BV7" i="1"/>
  <c r="BV635" i="1"/>
  <c r="BV351" i="1"/>
  <c r="BV1262" i="1"/>
  <c r="BV636" i="1"/>
  <c r="BV129" i="1"/>
  <c r="BV196" i="1"/>
  <c r="BV97" i="1"/>
  <c r="BV158" i="1"/>
  <c r="BV830" i="1"/>
  <c r="BV419" i="1"/>
  <c r="BV320" i="1"/>
  <c r="BV449" i="1"/>
  <c r="BV321" i="1"/>
  <c r="BV387" i="1"/>
  <c r="BV44" i="1"/>
  <c r="BV637" i="1"/>
  <c r="BV106" i="1"/>
  <c r="BV260" i="1"/>
  <c r="BV638" i="1"/>
  <c r="BV943" i="1"/>
  <c r="BV241" i="1"/>
  <c r="BV130" i="1"/>
  <c r="BV1263" i="1"/>
  <c r="BV1264" i="1"/>
  <c r="BV831" i="1"/>
  <c r="BV944" i="1"/>
  <c r="BV1265" i="1"/>
  <c r="BV1266" i="1"/>
  <c r="BV1267" i="1"/>
  <c r="BV261" i="1"/>
  <c r="BV832" i="1"/>
  <c r="BV33" i="1"/>
  <c r="BV297" i="1"/>
  <c r="BV262" i="1"/>
  <c r="BV159" i="1"/>
  <c r="BV501" i="1"/>
  <c r="BV1268" i="1"/>
  <c r="BV160" i="1"/>
  <c r="BV557" i="1"/>
  <c r="BV1269" i="1"/>
  <c r="BV197" i="1"/>
  <c r="BV70" i="1"/>
  <c r="BV733" i="1"/>
  <c r="BV450" i="1"/>
  <c r="BV60" i="1"/>
  <c r="BV242" i="1"/>
  <c r="BV1270" i="1"/>
  <c r="BV1271" i="1"/>
  <c r="BV945" i="1"/>
  <c r="BV243" i="1"/>
  <c r="BV352" i="1"/>
  <c r="BV833" i="1"/>
  <c r="BV451" i="1"/>
  <c r="BV198" i="1"/>
  <c r="BV298" i="1"/>
  <c r="BV178" i="1"/>
  <c r="BV1272" i="1"/>
  <c r="BV1273" i="1"/>
  <c r="BV199" i="1"/>
  <c r="BV1274" i="1"/>
  <c r="BV946" i="1"/>
  <c r="BV200" i="1"/>
  <c r="BV1275" i="1"/>
  <c r="BV639" i="1"/>
  <c r="BV1276" i="1"/>
  <c r="BV1277" i="1"/>
  <c r="BV947" i="1"/>
  <c r="BV201" i="1"/>
  <c r="BV1278" i="1"/>
  <c r="BV734" i="1"/>
  <c r="BV131" i="1"/>
  <c r="BV244" i="1"/>
  <c r="BV161" i="1"/>
  <c r="BV1279" i="1"/>
  <c r="BV735" i="1"/>
  <c r="BV736" i="1"/>
  <c r="BV98" i="1"/>
  <c r="BV107" i="1"/>
  <c r="BV1280" i="1"/>
  <c r="BV502" i="1"/>
  <c r="BV353" i="1"/>
  <c r="BV354" i="1"/>
  <c r="BV202" i="1"/>
  <c r="BV640" i="1"/>
  <c r="BV388" i="1"/>
  <c r="BV203" i="1"/>
  <c r="BV420" i="1"/>
  <c r="BV503" i="1"/>
  <c r="BV61" i="1"/>
  <c r="BV1281" i="1"/>
  <c r="BV355" i="1"/>
  <c r="BV204" i="1"/>
  <c r="BV356" i="1"/>
  <c r="BV948" i="1"/>
  <c r="BV142" i="1"/>
  <c r="BV1282" i="1"/>
  <c r="BV452" i="1"/>
  <c r="BV143" i="1"/>
  <c r="BV1283" i="1"/>
  <c r="BV1284" i="1"/>
  <c r="BV205" i="1"/>
  <c r="BV737" i="1"/>
  <c r="BV1285" i="1"/>
  <c r="BV162" i="1"/>
  <c r="BV357" i="1"/>
  <c r="BV1286" i="1"/>
  <c r="BV163" i="1"/>
  <c r="BV1287" i="1"/>
  <c r="BV1288" i="1"/>
  <c r="BV71" i="1"/>
  <c r="BV1289" i="1"/>
  <c r="BV1290" i="1"/>
  <c r="BV206" i="1"/>
  <c r="BV558" i="1"/>
  <c r="BV1291" i="1"/>
  <c r="BV1292" i="1"/>
  <c r="BV421" i="1"/>
  <c r="BV641" i="1"/>
  <c r="BV132" i="1"/>
  <c r="BV738" i="1"/>
  <c r="BV949" i="1"/>
  <c r="BV559" i="1"/>
  <c r="BV164" i="1"/>
  <c r="BV642" i="1"/>
  <c r="BV62" i="1"/>
  <c r="BV99" i="1"/>
  <c r="BV739" i="1"/>
  <c r="BV389" i="1"/>
  <c r="BV358" i="1"/>
  <c r="BV453" i="1"/>
  <c r="BV834" i="1"/>
  <c r="BV740" i="1"/>
  <c r="BV950" i="1"/>
  <c r="BV951" i="1"/>
  <c r="BV1293" i="1"/>
  <c r="BV1294" i="1"/>
  <c r="BV422" i="1"/>
  <c r="BV835" i="1"/>
  <c r="BV504" i="1"/>
  <c r="BV836" i="1"/>
  <c r="BV643" i="1"/>
  <c r="BV359" i="1"/>
  <c r="BV263" i="1"/>
  <c r="BV952" i="1"/>
  <c r="BV953" i="1"/>
  <c r="BV1295" i="1"/>
  <c r="BV741" i="1"/>
  <c r="BV179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954" i="1"/>
  <c r="BV955" i="1"/>
  <c r="BV222" i="1"/>
  <c r="BV180" i="1"/>
  <c r="BV644" i="1"/>
  <c r="BV1309" i="1"/>
  <c r="BV390" i="1"/>
  <c r="BV1310" i="1"/>
  <c r="BV1311" i="1"/>
  <c r="BV72" i="1"/>
  <c r="BV1312" i="1"/>
  <c r="BV1313" i="1"/>
  <c r="BV1314" i="1"/>
  <c r="BV560" i="1"/>
  <c r="BV1315" i="1"/>
  <c r="BV1316" i="1"/>
  <c r="BV956" i="1"/>
  <c r="BV1317" i="1"/>
  <c r="BV837" i="1"/>
  <c r="BV1318" i="1"/>
  <c r="BV1319" i="1"/>
  <c r="BV1320" i="1"/>
  <c r="BV51" i="1"/>
  <c r="BV391" i="1"/>
  <c r="BV1321" i="1"/>
  <c r="BV505" i="1"/>
  <c r="BV1322" i="1"/>
  <c r="BV1323" i="1"/>
  <c r="BV1324" i="1"/>
  <c r="BV1325" i="1"/>
  <c r="BV1326" i="1"/>
  <c r="BV957" i="1"/>
  <c r="BV838" i="1"/>
  <c r="BV742" i="1"/>
  <c r="BV839" i="1"/>
  <c r="BV52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65" i="1"/>
  <c r="BV207" i="1"/>
  <c r="BV1338" i="1"/>
  <c r="BV454" i="1"/>
  <c r="BV208" i="1"/>
  <c r="BV1339" i="1"/>
  <c r="BV1340" i="1"/>
  <c r="BV958" i="1"/>
  <c r="BV1341" i="1"/>
  <c r="BV743" i="1"/>
  <c r="BV561" i="1"/>
  <c r="BV1342" i="1"/>
  <c r="BV1343" i="1"/>
  <c r="BV1344" i="1"/>
  <c r="BV840" i="1"/>
  <c r="BV1345" i="1"/>
  <c r="BV1346" i="1"/>
  <c r="BV299" i="1"/>
  <c r="BV264" i="1"/>
  <c r="BV392" i="1"/>
  <c r="BV1347" i="1"/>
  <c r="BV1348" i="1"/>
  <c r="BV959" i="1"/>
  <c r="BV1349" i="1"/>
  <c r="BV73" i="1"/>
  <c r="BV1350" i="1"/>
  <c r="BV960" i="1"/>
  <c r="BV841" i="1"/>
  <c r="BV842" i="1"/>
  <c r="BV1351" i="1"/>
  <c r="BV1352" i="1"/>
  <c r="BV1353" i="1"/>
  <c r="BV1354" i="1"/>
  <c r="BV1355" i="1"/>
  <c r="BV1356" i="1"/>
  <c r="BV645" i="1"/>
  <c r="BV1357" i="1"/>
  <c r="BV843" i="1"/>
  <c r="BV1358" i="1"/>
  <c r="BV1359" i="1"/>
  <c r="BV1360" i="1"/>
  <c r="BV1361" i="1"/>
  <c r="BV646" i="1"/>
  <c r="BV744" i="1"/>
  <c r="BV1362" i="1"/>
  <c r="BV506" i="1"/>
  <c r="BV1363" i="1"/>
  <c r="BV562" i="1"/>
  <c r="BV507" i="1"/>
  <c r="BV508" i="1"/>
  <c r="BV961" i="1"/>
  <c r="BV962" i="1"/>
  <c r="BV1364" i="1"/>
  <c r="BV1365" i="1"/>
  <c r="BV1366" i="1"/>
  <c r="BV1367" i="1"/>
  <c r="BV1368" i="1"/>
  <c r="BV647" i="1"/>
  <c r="BV1369" i="1"/>
  <c r="BV74" i="1"/>
  <c r="BV648" i="1"/>
  <c r="BV1370" i="1"/>
  <c r="BV1371" i="1"/>
  <c r="BV1372" i="1"/>
  <c r="BV1373" i="1"/>
  <c r="BV963" i="1"/>
  <c r="BV1374" i="1"/>
  <c r="BV1375" i="1"/>
  <c r="BV649" i="1"/>
  <c r="BV279" i="1"/>
  <c r="BV650" i="1"/>
  <c r="BV300" i="1"/>
  <c r="BV1376" i="1"/>
  <c r="BV1377" i="1"/>
  <c r="BV1378" i="1"/>
  <c r="BV509" i="1"/>
  <c r="BV1379" i="1"/>
  <c r="BV964" i="1"/>
  <c r="BV1380" i="1"/>
  <c r="BV510" i="1"/>
  <c r="BV1381" i="1"/>
  <c r="BV563" i="1"/>
  <c r="BV1382" i="1"/>
  <c r="BV1383" i="1"/>
  <c r="BV1384" i="1"/>
  <c r="BV965" i="1"/>
  <c r="BV1385" i="1"/>
  <c r="BV1386" i="1"/>
  <c r="BV1387" i="1"/>
  <c r="BV1388" i="1"/>
  <c r="BV966" i="1"/>
  <c r="BV245" i="1"/>
  <c r="BV844" i="1"/>
  <c r="BV845" i="1"/>
  <c r="BV1389" i="1"/>
  <c r="BV360" i="1"/>
  <c r="BV564" i="1"/>
  <c r="BV1390" i="1"/>
  <c r="BV967" i="1"/>
  <c r="BV1391" i="1"/>
  <c r="BV968" i="1"/>
  <c r="BV1392" i="1"/>
  <c r="BV1393" i="1"/>
  <c r="BV1394" i="1"/>
  <c r="BV1395" i="1"/>
  <c r="BV969" i="1"/>
  <c r="BV1396" i="1"/>
  <c r="BV1397" i="1"/>
  <c r="BV846" i="1"/>
  <c r="BV651" i="1"/>
  <c r="BV455" i="1"/>
  <c r="BV1398" i="1"/>
  <c r="BV745" i="1"/>
  <c r="BV361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970" i="1"/>
  <c r="BV1412" i="1"/>
  <c r="BV1413" i="1"/>
  <c r="BV1414" i="1"/>
  <c r="BV1415" i="1"/>
  <c r="BV971" i="1"/>
  <c r="BV1416" i="1"/>
  <c r="BV1417" i="1"/>
  <c r="BV1418" i="1"/>
  <c r="BV847" i="1"/>
  <c r="BV652" i="1"/>
  <c r="BV511" i="1"/>
  <c r="BV1419" i="1"/>
  <c r="BV565" i="1"/>
  <c r="BV301" i="1"/>
  <c r="BV972" i="1"/>
  <c r="BV265" i="1"/>
  <c r="BV848" i="1"/>
  <c r="BV133" i="1"/>
  <c r="BV512" i="1"/>
  <c r="BV144" i="1"/>
  <c r="BV513" i="1"/>
  <c r="BV17" i="1"/>
  <c r="BV86" i="1"/>
  <c r="BV119" i="1"/>
  <c r="BV134" i="1"/>
  <c r="BV34" i="1"/>
  <c r="BV514" i="1"/>
  <c r="BV653" i="1"/>
  <c r="BV515" i="1"/>
  <c r="BV1420" i="1"/>
  <c r="BV973" i="1"/>
  <c r="BV849" i="1"/>
  <c r="BV566" i="1"/>
  <c r="BV654" i="1"/>
  <c r="BV1421" i="1"/>
  <c r="BV1422" i="1"/>
  <c r="BV746" i="1"/>
  <c r="BV1423" i="1"/>
  <c r="BV1424" i="1"/>
  <c r="BV1425" i="1"/>
  <c r="BV1426" i="1"/>
  <c r="BV223" i="1"/>
  <c r="BV974" i="1"/>
  <c r="BV280" i="1"/>
  <c r="BV747" i="1"/>
  <c r="BV1427" i="1"/>
  <c r="BV1428" i="1"/>
  <c r="BV1429" i="1"/>
  <c r="BV1430" i="1"/>
  <c r="BV1431" i="1"/>
  <c r="BV975" i="1"/>
  <c r="BV1432" i="1"/>
  <c r="BV1433" i="1"/>
  <c r="BV748" i="1"/>
  <c r="BV1434" i="1"/>
  <c r="BV1435" i="1"/>
  <c r="BV1436" i="1"/>
  <c r="BV362" i="1"/>
  <c r="BV209" i="1"/>
  <c r="BV1437" i="1"/>
  <c r="BV567" i="1"/>
  <c r="BV1438" i="1"/>
  <c r="BV976" i="1"/>
  <c r="BV1439" i="1"/>
  <c r="BV1440" i="1"/>
  <c r="BV655" i="1"/>
  <c r="BV850" i="1"/>
  <c r="BV516" i="1"/>
  <c r="BV1441" i="1"/>
  <c r="BV1442" i="1"/>
  <c r="BV1443" i="1"/>
  <c r="BV851" i="1"/>
  <c r="BV266" i="1"/>
  <c r="BV108" i="1"/>
  <c r="BV393" i="1"/>
  <c r="BV568" i="1"/>
  <c r="BV1444" i="1"/>
  <c r="BV100" i="1"/>
  <c r="BV749" i="1"/>
  <c r="BV109" i="1"/>
  <c r="BV1445" i="1"/>
  <c r="BV224" i="1"/>
  <c r="BV281" i="1"/>
  <c r="BV225" i="1"/>
  <c r="BV1446" i="1"/>
  <c r="BV852" i="1"/>
  <c r="BV853" i="1"/>
  <c r="BV517" i="1"/>
  <c r="BV977" i="1"/>
  <c r="BV854" i="1"/>
  <c r="BV45" i="1"/>
  <c r="BV855" i="1"/>
  <c r="BV856" i="1"/>
  <c r="BV569" i="1"/>
  <c r="BV1447" i="1"/>
  <c r="BV1448" i="1"/>
  <c r="BV282" i="1"/>
  <c r="BV394" i="1"/>
  <c r="BV750" i="1"/>
  <c r="BV456" i="1"/>
  <c r="BV656" i="1"/>
  <c r="BV267" i="1"/>
  <c r="BV657" i="1"/>
  <c r="BV110" i="1"/>
  <c r="BV120" i="1"/>
  <c r="BV751" i="1"/>
  <c r="BV1449" i="1"/>
  <c r="BV658" i="1"/>
  <c r="BV857" i="1"/>
  <c r="BV978" i="1"/>
  <c r="BV322" i="1"/>
  <c r="BV166" i="1"/>
  <c r="BV858" i="1"/>
  <c r="BV457" i="1"/>
  <c r="BV363" i="1"/>
  <c r="BV659" i="1"/>
  <c r="BV752" i="1"/>
  <c r="BV145" i="1"/>
  <c r="BV146" i="1"/>
  <c r="BV181" i="1"/>
  <c r="BV753" i="1"/>
  <c r="BV283" i="1"/>
  <c r="BV1450" i="1"/>
  <c r="BV1451" i="1"/>
  <c r="BV1452" i="1"/>
  <c r="BV1453" i="1"/>
  <c r="BV1454" i="1"/>
  <c r="BV364" i="1"/>
  <c r="BV979" i="1"/>
  <c r="BV1455" i="1"/>
  <c r="BV365" i="1"/>
  <c r="BV1456" i="1"/>
  <c r="BV980" i="1"/>
  <c r="BV1457" i="1"/>
  <c r="BV1458" i="1"/>
  <c r="BV1459" i="1"/>
  <c r="BV458" i="1"/>
  <c r="BV981" i="1"/>
  <c r="BV982" i="1"/>
  <c r="BV983" i="1"/>
  <c r="BV167" i="1"/>
  <c r="BV168" i="1"/>
  <c r="BV1460" i="1"/>
  <c r="BV423" i="1"/>
  <c r="BV1461" i="1"/>
  <c r="BV459" i="1"/>
  <c r="BV754" i="1"/>
  <c r="BV284" i="1"/>
  <c r="BV1462" i="1"/>
  <c r="BV859" i="1"/>
  <c r="BV984" i="1"/>
  <c r="BV285" i="1"/>
  <c r="BV286" i="1"/>
  <c r="BV460" i="1"/>
  <c r="BV860" i="1"/>
  <c r="BV861" i="1"/>
  <c r="BV1463" i="1"/>
  <c r="BV135" i="1"/>
  <c r="BV1464" i="1"/>
  <c r="BV862" i="1"/>
  <c r="BV660" i="1"/>
  <c r="BV661" i="1"/>
  <c r="BV1465" i="1"/>
  <c r="BV1466" i="1"/>
  <c r="BV1467" i="1"/>
  <c r="BV1468" i="1"/>
  <c r="BV1469" i="1"/>
  <c r="BV461" i="1"/>
  <c r="BV985" i="1"/>
  <c r="BV210" i="1"/>
  <c r="BV570" i="1"/>
  <c r="BV755" i="1"/>
  <c r="BV1470" i="1"/>
  <c r="BV268" i="1"/>
  <c r="BV756" i="1"/>
  <c r="BV986" i="1"/>
  <c r="BV987" i="1"/>
  <c r="BV1471" i="1"/>
  <c r="BV462" i="1"/>
  <c r="BV863" i="1"/>
  <c r="BV1472" i="1"/>
  <c r="BV757" i="1"/>
  <c r="BV1473" i="1"/>
  <c r="BV1474" i="1"/>
  <c r="BV1475" i="1"/>
  <c r="BV1476" i="1"/>
  <c r="BV35" i="1"/>
  <c r="BV323" i="1"/>
  <c r="BV1477" i="1"/>
  <c r="BV988" i="1"/>
  <c r="BV864" i="1"/>
  <c r="BV1478" i="1"/>
  <c r="BV1479" i="1"/>
  <c r="BV989" i="1"/>
  <c r="BV1480" i="1"/>
  <c r="BV1481" i="1"/>
  <c r="BV990" i="1"/>
  <c r="BV1482" i="1"/>
  <c r="BV1483" i="1"/>
  <c r="BV991" i="1"/>
  <c r="BV1484" i="1"/>
  <c r="BV1485" i="1"/>
  <c r="BV1486" i="1"/>
  <c r="BV992" i="1"/>
  <c r="BV993" i="1"/>
  <c r="BV1487" i="1"/>
  <c r="BV1488" i="1"/>
  <c r="BV994" i="1"/>
  <c r="BV1489" i="1"/>
  <c r="BV1490" i="1"/>
  <c r="BV1491" i="1"/>
  <c r="BV995" i="1"/>
  <c r="BV1492" i="1"/>
  <c r="BV1493" i="1"/>
  <c r="BV865" i="1"/>
  <c r="BV1494" i="1"/>
  <c r="BV996" i="1"/>
  <c r="BV1495" i="1"/>
  <c r="BV1496" i="1"/>
  <c r="BV1497" i="1"/>
  <c r="BV1498" i="1"/>
  <c r="BV1499" i="1"/>
  <c r="BV1500" i="1"/>
  <c r="BV1501" i="1"/>
  <c r="BV1502" i="1"/>
  <c r="BV1503" i="1"/>
  <c r="BV1504" i="1"/>
  <c r="BV997" i="1"/>
  <c r="BV1505" i="1"/>
  <c r="BV1506" i="1"/>
  <c r="BV1507" i="1"/>
  <c r="BV1508" i="1"/>
  <c r="BV1509" i="1"/>
  <c r="BV998" i="1"/>
  <c r="BV1510" i="1"/>
  <c r="BV1511" i="1"/>
  <c r="BV1512" i="1"/>
  <c r="BV1513" i="1"/>
  <c r="BV1514" i="1"/>
  <c r="BV1515" i="1"/>
  <c r="BV1516" i="1"/>
  <c r="BV1517" i="1"/>
  <c r="BV999" i="1"/>
  <c r="BV1518" i="1"/>
  <c r="BV1519" i="1"/>
  <c r="BV1000" i="1"/>
  <c r="BV1520" i="1"/>
  <c r="BV1001" i="1"/>
  <c r="BV1521" i="1"/>
  <c r="BV1522" i="1"/>
  <c r="BV1523" i="1"/>
  <c r="BV1524" i="1"/>
  <c r="BV1525" i="1"/>
  <c r="BV1526" i="1"/>
  <c r="BV1527" i="1"/>
  <c r="BV1528" i="1"/>
  <c r="BV1002" i="1"/>
  <c r="BV1529" i="1"/>
  <c r="BV211" i="1"/>
  <c r="BV1530" i="1"/>
  <c r="BV1531" i="1"/>
  <c r="BV1532" i="1"/>
  <c r="BV1533" i="1"/>
  <c r="BV571" i="1"/>
  <c r="BV1003" i="1"/>
  <c r="BV866" i="1"/>
  <c r="BV1004" i="1"/>
  <c r="BV1534" i="1"/>
  <c r="BV1535" i="1"/>
  <c r="BV1536" i="1"/>
  <c r="BV1537" i="1"/>
  <c r="BV1538" i="1"/>
  <c r="BV1005" i="1"/>
  <c r="BV1539" i="1"/>
  <c r="BV1540" i="1"/>
  <c r="BV1541" i="1"/>
  <c r="BV1542" i="1"/>
  <c r="BV1543" i="1"/>
  <c r="BV1544" i="1"/>
  <c r="BV1545" i="1"/>
  <c r="BV53" i="1"/>
  <c r="BV169" i="1"/>
  <c r="BV1546" i="1"/>
  <c r="BV1547" i="1"/>
  <c r="BV1548" i="1"/>
  <c r="BV1549" i="1"/>
  <c r="BV1550" i="1"/>
  <c r="BV1551" i="1"/>
  <c r="BV1006" i="1"/>
  <c r="BV1552" i="1"/>
  <c r="BV1007" i="1"/>
  <c r="BV1553" i="1"/>
  <c r="BV758" i="1"/>
  <c r="BV1554" i="1"/>
  <c r="BV1555" i="1"/>
  <c r="BV1556" i="1"/>
  <c r="BV1557" i="1"/>
  <c r="BV1558" i="1"/>
  <c r="BV1559" i="1"/>
  <c r="BV1560" i="1"/>
  <c r="BV867" i="1"/>
  <c r="BV868" i="1"/>
  <c r="BV1561" i="1"/>
  <c r="BV1562" i="1"/>
  <c r="BV1563" i="1"/>
  <c r="BV1564" i="1"/>
  <c r="BV212" i="1"/>
  <c r="BV1565" i="1"/>
  <c r="BV1566" i="1"/>
  <c r="BV1008" i="1"/>
  <c r="BV1567" i="1"/>
  <c r="BV63" i="1"/>
  <c r="BV572" i="1"/>
  <c r="BV1568" i="1"/>
  <c r="BV1009" i="1"/>
  <c r="BV1569" i="1"/>
  <c r="BV518" i="1"/>
  <c r="BV1570" i="1"/>
  <c r="BV1571" i="1"/>
  <c r="BV1572" i="1"/>
  <c r="BV1573" i="1"/>
  <c r="BV226" i="1"/>
  <c r="BV1574" i="1"/>
  <c r="BV1010" i="1"/>
  <c r="BV1011" i="1"/>
  <c r="BV1575" i="1"/>
  <c r="BV1576" i="1"/>
  <c r="BV869" i="1"/>
  <c r="BV1012" i="1"/>
  <c r="BV1577" i="1"/>
  <c r="BV1578" i="1"/>
  <c r="BV1579" i="1"/>
  <c r="BV463" i="1"/>
  <c r="BV464" i="1"/>
  <c r="BV1580" i="1"/>
  <c r="BV1013" i="1"/>
  <c r="BV519" i="1"/>
  <c r="BV759" i="1"/>
  <c r="BV662" i="1"/>
  <c r="BV870" i="1"/>
  <c r="BV1581" i="1"/>
  <c r="BV1582" i="1"/>
  <c r="BV1583" i="1"/>
  <c r="BV1584" i="1"/>
  <c r="BV1014" i="1"/>
  <c r="BV227" i="1"/>
  <c r="BV465" i="1"/>
  <c r="BV663" i="1"/>
  <c r="BV573" i="1"/>
  <c r="BV466" i="1"/>
  <c r="BV664" i="1"/>
  <c r="BV8" i="1"/>
  <c r="BV1015" i="1"/>
  <c r="BV18" i="1"/>
  <c r="BV1585" i="1"/>
  <c r="BV871" i="1"/>
  <c r="BV1016" i="1"/>
  <c r="BV1586" i="1"/>
  <c r="BV1587" i="1"/>
  <c r="BV1588" i="1"/>
  <c r="BV1589" i="1"/>
  <c r="BV1590" i="1"/>
  <c r="BV1591" i="1"/>
  <c r="BV1592" i="1"/>
  <c r="BV46" i="1"/>
  <c r="BV760" i="1"/>
  <c r="BV1593" i="1"/>
  <c r="BV1594" i="1"/>
  <c r="BV1595" i="1"/>
  <c r="BV467" i="1"/>
  <c r="BV872" i="1"/>
  <c r="BV1596" i="1"/>
  <c r="BV1597" i="1"/>
  <c r="BV1017" i="1"/>
  <c r="BV468" i="1"/>
  <c r="BV1598" i="1"/>
  <c r="BV1599" i="1"/>
  <c r="BV520" i="1"/>
  <c r="BV136" i="1"/>
  <c r="BV1600" i="1"/>
  <c r="BV1601" i="1"/>
  <c r="BV75" i="1"/>
  <c r="BV761" i="1"/>
  <c r="BV324" i="1"/>
  <c r="BV873" i="1"/>
  <c r="BV228" i="1"/>
  <c r="BV287" i="1"/>
  <c r="BV1602" i="1"/>
  <c r="BV874" i="1"/>
  <c r="BV1603" i="1"/>
  <c r="BV76" i="1"/>
  <c r="BV665" i="1"/>
  <c r="BV666" i="1"/>
  <c r="BV137" i="1"/>
  <c r="BV1018" i="1"/>
  <c r="BV1019" i="1"/>
  <c r="BV667" i="1"/>
  <c r="BV1020" i="1"/>
  <c r="BV77" i="1"/>
  <c r="BV170" i="1"/>
  <c r="BV1604" i="1"/>
  <c r="BV288" i="1"/>
  <c r="BV1605" i="1"/>
  <c r="BV1021" i="1"/>
  <c r="BV1022" i="1"/>
  <c r="BV1606" i="1"/>
  <c r="BV1607" i="1"/>
  <c r="BV213" i="1"/>
  <c r="BV1608" i="1"/>
  <c r="BV1609" i="1"/>
  <c r="BV1610" i="1"/>
  <c r="BV1611" i="1"/>
  <c r="BV521" i="1"/>
  <c r="BV1612" i="1"/>
  <c r="BV138" i="1"/>
  <c r="BV1613" i="1"/>
  <c r="BV182" i="1"/>
  <c r="BV1614" i="1"/>
  <c r="BV1023" i="1"/>
  <c r="BV1024" i="1"/>
  <c r="BV1615" i="1"/>
  <c r="BV668" i="1"/>
  <c r="BV1616" i="1"/>
  <c r="BV1617" i="1"/>
  <c r="BV1618" i="1"/>
  <c r="BV574" i="1"/>
  <c r="BV1619" i="1"/>
  <c r="BV1620" i="1"/>
  <c r="BV1621" i="1"/>
  <c r="BV1622" i="1"/>
  <c r="BV1623" i="1"/>
  <c r="BV1025" i="1"/>
  <c r="BV1624" i="1"/>
  <c r="BV1625" i="1"/>
  <c r="BV1626" i="1"/>
  <c r="BV875" i="1"/>
  <c r="BV87" i="1"/>
  <c r="BV9" i="1"/>
  <c r="BV302" i="1"/>
  <c r="BV1627" i="1"/>
  <c r="BV1628" i="1"/>
  <c r="BV1629" i="1"/>
  <c r="BV669" i="1"/>
  <c r="BV10" i="1"/>
  <c r="BV214" i="1"/>
  <c r="BV1630" i="1"/>
  <c r="BV1631" i="1"/>
  <c r="BV762" i="1"/>
  <c r="BV1026" i="1"/>
  <c r="BV88" i="1"/>
  <c r="BV36" i="1"/>
  <c r="BV522" i="1"/>
  <c r="BV670" i="1"/>
  <c r="BV671" i="1"/>
  <c r="BV876" i="1"/>
  <c r="BV246" i="1"/>
  <c r="BV1632" i="1"/>
  <c r="BV247" i="1"/>
  <c r="BV1633" i="1"/>
  <c r="BV763" i="1"/>
  <c r="BV672" i="1"/>
  <c r="BV1634" i="1"/>
  <c r="BV47" i="1"/>
  <c r="BV469" i="1"/>
  <c r="BV1635" i="1"/>
  <c r="BV877" i="1"/>
  <c r="BV395" i="1"/>
  <c r="BV673" i="1"/>
  <c r="BV878" i="1"/>
  <c r="BV325" i="1"/>
  <c r="BV303" i="1"/>
  <c r="BV229" i="1"/>
  <c r="BV1027" i="1"/>
  <c r="BV1636" i="1"/>
  <c r="BV1637" i="1"/>
  <c r="BV1638" i="1"/>
  <c r="BV764" i="1"/>
  <c r="BV230" i="1"/>
  <c r="BV1639" i="1"/>
  <c r="BV1640" i="1"/>
  <c r="BV879" i="1"/>
  <c r="BV111" i="1"/>
  <c r="BV1641" i="1"/>
  <c r="BV1642" i="1"/>
  <c r="BV470" i="1"/>
  <c r="BV1643" i="1"/>
  <c r="BV1644" i="1"/>
  <c r="BV1645" i="1"/>
  <c r="BV1028" i="1"/>
  <c r="BV471" i="1"/>
  <c r="BV1646" i="1"/>
  <c r="BV1647" i="1"/>
  <c r="BV1648" i="1"/>
  <c r="BV1649" i="1"/>
  <c r="BV1029" i="1"/>
  <c r="BV1650" i="1"/>
  <c r="BV424" i="1"/>
  <c r="BV1651" i="1"/>
  <c r="BV1652" i="1"/>
  <c r="BV326" i="1"/>
  <c r="BV1030" i="1"/>
  <c r="BV674" i="1"/>
  <c r="BV171" i="1"/>
  <c r="BV1653" i="1"/>
  <c r="BV523" i="1"/>
  <c r="BV26" i="1"/>
  <c r="BV880" i="1"/>
  <c r="BV327" i="1"/>
  <c r="BV304" i="1"/>
  <c r="BV575" i="1"/>
  <c r="BV396" i="1"/>
  <c r="BV576" i="1"/>
  <c r="BV1031" i="1"/>
  <c r="BV19" i="1"/>
  <c r="BV881" i="1"/>
  <c r="BV11" i="1"/>
  <c r="BV248" i="1"/>
  <c r="BV1654" i="1"/>
  <c r="BV139" i="1"/>
  <c r="BV675" i="1"/>
  <c r="BV524" i="1"/>
  <c r="BV1655" i="1"/>
  <c r="BV20" i="1"/>
  <c r="BV882" i="1"/>
  <c r="BV765" i="1"/>
  <c r="BV1656" i="1"/>
  <c r="BV1657" i="1"/>
  <c r="BV1658" i="1"/>
  <c r="BV883" i="1"/>
  <c r="BV1659" i="1"/>
  <c r="BV1660" i="1"/>
  <c r="BV676" i="1"/>
  <c r="BV1661" i="1"/>
  <c r="BV472" i="1"/>
  <c r="BV677" i="1"/>
  <c r="BV766" i="1"/>
  <c r="BV231" i="1"/>
  <c r="BV1662" i="1"/>
  <c r="BV54" i="1"/>
  <c r="BV64" i="1"/>
  <c r="BV767" i="1"/>
  <c r="BV473" i="1"/>
  <c r="BV328" i="1"/>
  <c r="BV678" i="1"/>
  <c r="BV1663" i="1"/>
  <c r="BV884" i="1"/>
  <c r="BV679" i="1"/>
  <c r="BV289" i="1"/>
  <c r="BV680" i="1"/>
  <c r="BV885" i="1"/>
  <c r="BV577" i="1"/>
  <c r="BV1664" i="1"/>
  <c r="BV1032" i="1"/>
  <c r="BV768" i="1"/>
  <c r="BV232" i="1"/>
  <c r="BV886" i="1"/>
  <c r="BV681" i="1"/>
  <c r="BV474" i="1"/>
  <c r="BV425" i="1"/>
  <c r="BV682" i="1"/>
  <c r="BV305" i="1"/>
  <c r="BV887" i="1"/>
  <c r="BV140" i="1"/>
  <c r="BV1665" i="1"/>
  <c r="BV172" i="1"/>
  <c r="BV475" i="1"/>
  <c r="BV112" i="1"/>
  <c r="BV683" i="1"/>
  <c r="BV1666" i="1"/>
  <c r="BV1667" i="1"/>
  <c r="BV684" i="1"/>
  <c r="BV888" i="1"/>
  <c r="BV1668" i="1"/>
  <c r="BV685" i="1"/>
  <c r="BV269" i="1"/>
  <c r="BV1033" i="1"/>
  <c r="BV476" i="1"/>
  <c r="BV329" i="1"/>
  <c r="BV426" i="1"/>
  <c r="BV1669" i="1"/>
  <c r="BV889" i="1"/>
  <c r="BV1670" i="1"/>
  <c r="BV1671" i="1"/>
  <c r="BV525" i="1"/>
  <c r="BV686" i="1"/>
  <c r="BV687" i="1"/>
  <c r="BV330" i="1"/>
  <c r="BV306" i="1"/>
  <c r="BV427" i="1"/>
  <c r="BV688" i="1"/>
  <c r="BV477" i="1"/>
  <c r="BV578" i="1"/>
  <c r="BV689" i="1"/>
  <c r="BV27" i="1"/>
  <c r="BV12" i="1"/>
  <c r="BV890" i="1"/>
  <c r="BV249" i="1"/>
  <c r="BV769" i="1"/>
  <c r="BV331" i="1"/>
  <c r="BV290" i="1"/>
  <c r="BV28" i="1"/>
  <c r="BV526" i="1"/>
  <c r="BV1034" i="1"/>
  <c r="BV579" i="1"/>
  <c r="BV478" i="1"/>
  <c r="BV397" i="1"/>
  <c r="BV1035" i="1"/>
  <c r="BV1672" i="1"/>
  <c r="BV1673" i="1"/>
  <c r="BV891" i="1"/>
  <c r="BV1036" i="1"/>
  <c r="BV183" i="1"/>
  <c r="BV690" i="1"/>
  <c r="BV1037" i="1"/>
  <c r="BV1674" i="1"/>
  <c r="BV1675" i="1"/>
  <c r="BV1038" i="1"/>
  <c r="BV770" i="1"/>
  <c r="BV1039" i="1"/>
  <c r="BV1676" i="1"/>
  <c r="BV1677" i="1"/>
  <c r="BV1678" i="1"/>
  <c r="BV527" i="1"/>
  <c r="BV1679" i="1"/>
  <c r="BV291" i="1"/>
  <c r="BV1680" i="1"/>
  <c r="BV479" i="1"/>
  <c r="BV215" i="1"/>
  <c r="BV480" i="1"/>
  <c r="BV398" i="1"/>
  <c r="BV1681" i="1"/>
  <c r="BV1682" i="1"/>
  <c r="BV691" i="1"/>
  <c r="BV1683" i="1"/>
  <c r="BV65" i="1"/>
  <c r="BV771" i="1"/>
  <c r="BV1040" i="1"/>
  <c r="BV1684" i="1"/>
  <c r="BV692" i="1"/>
  <c r="BV399" i="1"/>
  <c r="BV1685" i="1"/>
  <c r="BV580" i="1"/>
  <c r="BV1686" i="1"/>
  <c r="BV1687" i="1"/>
  <c r="BV1688" i="1"/>
  <c r="BV1689" i="1"/>
  <c r="BV1690" i="1"/>
  <c r="BV892" i="1"/>
  <c r="BV233" i="1"/>
  <c r="BV1691" i="1"/>
  <c r="BV1692" i="1"/>
  <c r="BV893" i="1"/>
  <c r="BV1041" i="1"/>
  <c r="BV1693" i="1"/>
  <c r="BV1042" i="1"/>
  <c r="BV1694" i="1"/>
  <c r="BV1695" i="1"/>
  <c r="BV250" i="1"/>
  <c r="BV693" i="1"/>
  <c r="BV1696" i="1"/>
  <c r="BV1697" i="1"/>
  <c r="BV1043" i="1"/>
  <c r="BV1698" i="1"/>
  <c r="BV894" i="1"/>
  <c r="BV772" i="1"/>
  <c r="BV895" i="1"/>
  <c r="BV1699" i="1"/>
  <c r="BV694" i="1"/>
  <c r="BV1700" i="1"/>
  <c r="BV400" i="1"/>
  <c r="BV1044" i="1"/>
  <c r="BV695" i="1"/>
  <c r="BV428" i="1"/>
  <c r="BV429" i="1"/>
  <c r="BV896" i="1"/>
  <c r="BV1701" i="1"/>
  <c r="BV1702" i="1"/>
  <c r="BV1045" i="1"/>
  <c r="BV1703" i="1"/>
  <c r="BV251" i="1"/>
  <c r="BV1704" i="1"/>
  <c r="BV1705" i="1"/>
  <c r="BV897" i="1"/>
  <c r="BV1046" i="1"/>
  <c r="BV1047" i="1"/>
  <c r="BV773" i="1"/>
  <c r="BV184" i="1"/>
  <c r="BV216" i="1"/>
  <c r="BV1706" i="1"/>
  <c r="BV1048" i="1"/>
  <c r="BV696" i="1"/>
  <c r="BV1707" i="1"/>
  <c r="BV1708" i="1"/>
  <c r="BV1709" i="1"/>
  <c r="BV1710" i="1"/>
  <c r="BV1711" i="1"/>
  <c r="BV1049" i="1"/>
  <c r="BV1712" i="1"/>
  <c r="BV1713" i="1"/>
  <c r="BV1714" i="1"/>
  <c r="BV1715" i="1"/>
  <c r="BV1716" i="1"/>
  <c r="BV1050" i="1"/>
  <c r="BV1717" i="1"/>
  <c r="BV1718" i="1"/>
  <c r="BV1719" i="1"/>
  <c r="BV1720" i="1"/>
  <c r="BV332" i="1"/>
  <c r="BV1721" i="1"/>
  <c r="BV697" i="1"/>
  <c r="BV698" i="1"/>
  <c r="BV1722" i="1"/>
  <c r="BV1723" i="1"/>
  <c r="BV173" i="1"/>
  <c r="BV113" i="1"/>
  <c r="BV333" i="1"/>
  <c r="BV699" i="1"/>
  <c r="BV1724" i="1"/>
  <c r="BV1725" i="1"/>
  <c r="BV1726" i="1"/>
  <c r="BV1727" i="1"/>
  <c r="BV1051" i="1"/>
  <c r="BV1728" i="1"/>
  <c r="BV1729" i="1"/>
  <c r="BV481" i="1"/>
  <c r="BV700" i="1"/>
  <c r="BV1730" i="1"/>
  <c r="BV1731" i="1"/>
  <c r="BV1732" i="1"/>
  <c r="BV1733" i="1"/>
  <c r="BV1734" i="1"/>
  <c r="BV1735" i="1"/>
  <c r="BV701" i="1"/>
  <c r="BV401" i="1"/>
  <c r="BV114" i="1"/>
  <c r="BV702" i="1"/>
  <c r="BV115" i="1"/>
  <c r="BV141" i="1"/>
  <c r="BV898" i="1"/>
  <c r="BV37" i="1"/>
  <c r="BV482" i="1"/>
  <c r="BV366" i="1"/>
  <c r="BV430" i="1"/>
  <c r="BV1736" i="1"/>
  <c r="BV1737" i="1"/>
  <c r="BV307" i="1"/>
  <c r="BV1738" i="1"/>
  <c r="BV1739" i="1"/>
  <c r="BV1740" i="1"/>
  <c r="BV774" i="1"/>
  <c r="BV78" i="1"/>
  <c r="BV581" i="1"/>
  <c r="BV1741" i="1"/>
  <c r="BV899" i="1"/>
  <c r="BV483" i="1"/>
  <c r="BU703" i="1"/>
  <c r="BU292" i="1"/>
  <c r="BU55" i="1"/>
  <c r="BU775" i="1"/>
  <c r="BU185" i="1"/>
  <c r="BU582" i="1"/>
  <c r="BU583" i="1"/>
  <c r="BU402" i="1"/>
  <c r="BU21" i="1"/>
  <c r="BU234" i="1"/>
  <c r="BU1052" i="1"/>
  <c r="BU334" i="1"/>
  <c r="BU704" i="1"/>
  <c r="BU403" i="1"/>
  <c r="BU900" i="1"/>
  <c r="BU116" i="1"/>
  <c r="BU367" i="1"/>
  <c r="BU368" i="1"/>
  <c r="BU308" i="1"/>
  <c r="BU1053" i="1"/>
  <c r="BU1054" i="1"/>
  <c r="BU1055" i="1"/>
  <c r="BU1056" i="1"/>
  <c r="BU901" i="1"/>
  <c r="BU404" i="1"/>
  <c r="BU1057" i="1"/>
  <c r="BU1058" i="1"/>
  <c r="BU369" i="1"/>
  <c r="BU584" i="1"/>
  <c r="BU484" i="1"/>
  <c r="BU528" i="1"/>
  <c r="BU705" i="1"/>
  <c r="BU585" i="1"/>
  <c r="BU776" i="1"/>
  <c r="BU777" i="1"/>
  <c r="BU293" i="1"/>
  <c r="BU485" i="1"/>
  <c r="BU309" i="1"/>
  <c r="BU778" i="1"/>
  <c r="BU706" i="1"/>
  <c r="BU586" i="1"/>
  <c r="BU779" i="1"/>
  <c r="BU780" i="1"/>
  <c r="BU486" i="1"/>
  <c r="BU587" i="1"/>
  <c r="BU1059" i="1"/>
  <c r="BU781" i="1"/>
  <c r="BU529" i="1"/>
  <c r="BU588" i="1"/>
  <c r="BU147" i="1"/>
  <c r="BU431" i="1"/>
  <c r="BU487" i="1"/>
  <c r="BU782" i="1"/>
  <c r="BU310" i="1"/>
  <c r="BU530" i="1"/>
  <c r="BU1060" i="1"/>
  <c r="BU1061" i="1"/>
  <c r="BU589" i="1"/>
  <c r="BU1062" i="1"/>
  <c r="BU783" i="1"/>
  <c r="BU590" i="1"/>
  <c r="BU707" i="1"/>
  <c r="BU708" i="1"/>
  <c r="BU370" i="1"/>
  <c r="BU591" i="1"/>
  <c r="BU531" i="1"/>
  <c r="BU1063" i="1"/>
  <c r="BU784" i="1"/>
  <c r="BU532" i="1"/>
  <c r="BU592" i="1"/>
  <c r="BU593" i="1"/>
  <c r="BU902" i="1"/>
  <c r="BU709" i="1"/>
  <c r="BU594" i="1"/>
  <c r="BU595" i="1"/>
  <c r="BU371" i="1"/>
  <c r="BU432" i="1"/>
  <c r="BU1064" i="1"/>
  <c r="BU710" i="1"/>
  <c r="BU186" i="1"/>
  <c r="BU121" i="1"/>
  <c r="BU311" i="1"/>
  <c r="BU235" i="1"/>
  <c r="BU372" i="1"/>
  <c r="BU79" i="1"/>
  <c r="BU785" i="1"/>
  <c r="BU903" i="1"/>
  <c r="BU1065" i="1"/>
  <c r="BU786" i="1"/>
  <c r="BU787" i="1"/>
  <c r="BU788" i="1"/>
  <c r="BU13" i="1"/>
  <c r="BU335" i="1"/>
  <c r="BU1066" i="1"/>
  <c r="BU789" i="1"/>
  <c r="BU270" i="1"/>
  <c r="BU533" i="1"/>
  <c r="BU711" i="1"/>
  <c r="BU1067" i="1"/>
  <c r="BU596" i="1"/>
  <c r="BU597" i="1"/>
  <c r="BU336" i="1"/>
  <c r="BU904" i="1"/>
  <c r="BU1068" i="1"/>
  <c r="BU488" i="1"/>
  <c r="BU252" i="1"/>
  <c r="BU101" i="1"/>
  <c r="BU373" i="1"/>
  <c r="BU187" i="1"/>
  <c r="BU174" i="1"/>
  <c r="BU1069" i="1"/>
  <c r="BU1070" i="1"/>
  <c r="BU1071" i="1"/>
  <c r="BU790" i="1"/>
  <c r="BU1072" i="1"/>
  <c r="BU598" i="1"/>
  <c r="BU1073" i="1"/>
  <c r="BU1074" i="1"/>
  <c r="BU405" i="1"/>
  <c r="BU905" i="1"/>
  <c r="BU188" i="1"/>
  <c r="BU1075" i="1"/>
  <c r="BU1076" i="1"/>
  <c r="BU1077" i="1"/>
  <c r="BU189" i="1"/>
  <c r="BU1078" i="1"/>
  <c r="BU1079" i="1"/>
  <c r="BU1080" i="1"/>
  <c r="BU1081" i="1"/>
  <c r="BU1082" i="1"/>
  <c r="BU1083" i="1"/>
  <c r="BU1084" i="1"/>
  <c r="BU1085" i="1"/>
  <c r="BU148" i="1"/>
  <c r="BU1086" i="1"/>
  <c r="BU406" i="1"/>
  <c r="BU1087" i="1"/>
  <c r="BU1088" i="1"/>
  <c r="BU1089" i="1"/>
  <c r="BU1090" i="1"/>
  <c r="BU56" i="1"/>
  <c r="BU791" i="1"/>
  <c r="BU1091" i="1"/>
  <c r="BU433" i="1"/>
  <c r="BU906" i="1"/>
  <c r="BU1092" i="1"/>
  <c r="BU1093" i="1"/>
  <c r="BU1094" i="1"/>
  <c r="BU1095" i="1"/>
  <c r="BU907" i="1"/>
  <c r="BU190" i="1"/>
  <c r="BU1096" i="1"/>
  <c r="BU1097" i="1"/>
  <c r="BU534" i="1"/>
  <c r="BU1098" i="1"/>
  <c r="BU1099" i="1"/>
  <c r="BU599" i="1"/>
  <c r="BU89" i="1"/>
  <c r="BU600" i="1"/>
  <c r="BU29" i="1"/>
  <c r="BU1100" i="1"/>
  <c r="BU1101" i="1"/>
  <c r="BU792" i="1"/>
  <c r="BU1102" i="1"/>
  <c r="BU90" i="1"/>
  <c r="BU80" i="1"/>
  <c r="BU489" i="1"/>
  <c r="BU1103" i="1"/>
  <c r="BU1104" i="1"/>
  <c r="BU1105" i="1"/>
  <c r="BU66" i="1"/>
  <c r="BU294" i="1"/>
  <c r="BU191" i="1"/>
  <c r="BU1106" i="1"/>
  <c r="BU908" i="1"/>
  <c r="BU1107" i="1"/>
  <c r="BU601" i="1"/>
  <c r="BU38" i="1"/>
  <c r="BU14" i="1"/>
  <c r="BU909" i="1"/>
  <c r="BU712" i="1"/>
  <c r="BU793" i="1"/>
  <c r="BU39" i="1"/>
  <c r="BU602" i="1"/>
  <c r="BU149" i="1"/>
  <c r="BU1108" i="1"/>
  <c r="BU1109" i="1"/>
  <c r="BU910" i="1"/>
  <c r="BU490" i="1"/>
  <c r="BU603" i="1"/>
  <c r="BU253" i="1"/>
  <c r="BU713" i="1"/>
  <c r="BU911" i="1"/>
  <c r="BU491" i="1"/>
  <c r="BU434" i="1"/>
  <c r="BU337" i="1"/>
  <c r="BU604" i="1"/>
  <c r="BU407" i="1"/>
  <c r="BU312" i="1"/>
  <c r="BU605" i="1"/>
  <c r="BU912" i="1"/>
  <c r="BU606" i="1"/>
  <c r="BU338" i="1"/>
  <c r="BU1110" i="1"/>
  <c r="BU339" i="1"/>
  <c r="BU1111" i="1"/>
  <c r="BU913" i="1"/>
  <c r="BU313" i="1"/>
  <c r="BU22" i="1"/>
  <c r="BU535" i="1"/>
  <c r="BU1112" i="1"/>
  <c r="BU1113" i="1"/>
  <c r="BU40" i="1"/>
  <c r="BU1114" i="1"/>
  <c r="BU1115" i="1"/>
  <c r="BU271" i="1"/>
  <c r="BU1116" i="1"/>
  <c r="BU314" i="1"/>
  <c r="BU536" i="1"/>
  <c r="BU1117" i="1"/>
  <c r="BU67" i="1"/>
  <c r="BU794" i="1"/>
  <c r="BU607" i="1"/>
  <c r="BU537" i="1"/>
  <c r="BU91" i="1"/>
  <c r="BU435" i="1"/>
  <c r="BU102" i="1"/>
  <c r="BU538" i="1"/>
  <c r="BU539" i="1"/>
  <c r="BU315" i="1"/>
  <c r="BU914" i="1"/>
  <c r="BU608" i="1"/>
  <c r="BU609" i="1"/>
  <c r="BU1118" i="1"/>
  <c r="BU795" i="1"/>
  <c r="BU374" i="1"/>
  <c r="BU1119" i="1"/>
  <c r="BU1120" i="1"/>
  <c r="BU1121" i="1"/>
  <c r="BU295" i="1"/>
  <c r="BU610" i="1"/>
  <c r="BU1122" i="1"/>
  <c r="BU915" i="1"/>
  <c r="BU1123" i="1"/>
  <c r="BU1124" i="1"/>
  <c r="BU1125" i="1"/>
  <c r="BU1126" i="1"/>
  <c r="BU1127" i="1"/>
  <c r="BU1128" i="1"/>
  <c r="BU1129" i="1"/>
  <c r="BU1130" i="1"/>
  <c r="BU796" i="1"/>
  <c r="BU1131" i="1"/>
  <c r="BU1132" i="1"/>
  <c r="BU611" i="1"/>
  <c r="BU1133" i="1"/>
  <c r="BU436" i="1"/>
  <c r="BU492" i="1"/>
  <c r="BU1134" i="1"/>
  <c r="BU1135" i="1"/>
  <c r="BU1136" i="1"/>
  <c r="BU1137" i="1"/>
  <c r="BU916" i="1"/>
  <c r="BU1138" i="1"/>
  <c r="BU1139" i="1"/>
  <c r="BU1140" i="1"/>
  <c r="BU1141" i="1"/>
  <c r="BU1142" i="1"/>
  <c r="BU917" i="1"/>
  <c r="BU612" i="1"/>
  <c r="BU1143" i="1"/>
  <c r="BU1144" i="1"/>
  <c r="BU1145" i="1"/>
  <c r="BU437" i="1"/>
  <c r="BU1146" i="1"/>
  <c r="BU340" i="1"/>
  <c r="BU1147" i="1"/>
  <c r="BU714" i="1"/>
  <c r="BU1148" i="1"/>
  <c r="BU493" i="1"/>
  <c r="BU540" i="1"/>
  <c r="BU1149" i="1"/>
  <c r="BU1150" i="1"/>
  <c r="BU1151" i="1"/>
  <c r="BU1152" i="1"/>
  <c r="BU254" i="1"/>
  <c r="BU715" i="1"/>
  <c r="BU341" i="1"/>
  <c r="BU81" i="1"/>
  <c r="BU103" i="1"/>
  <c r="BU217" i="1"/>
  <c r="BU175" i="1"/>
  <c r="BU68" i="1"/>
  <c r="BU375" i="1"/>
  <c r="BU218" i="1"/>
  <c r="BU92" i="1"/>
  <c r="BU613" i="1"/>
  <c r="BU797" i="1"/>
  <c r="BU93" i="1"/>
  <c r="BU614" i="1"/>
  <c r="BU376" i="1"/>
  <c r="BU615" i="1"/>
  <c r="BU616" i="1"/>
  <c r="BU408" i="1"/>
  <c r="BU150" i="1"/>
  <c r="BU798" i="1"/>
  <c r="BU122" i="1"/>
  <c r="BU799" i="1"/>
  <c r="BU438" i="1"/>
  <c r="BU377" i="1"/>
  <c r="BU151" i="1"/>
  <c r="BU918" i="1"/>
  <c r="BU919" i="1"/>
  <c r="BU1153" i="1"/>
  <c r="BU1154" i="1"/>
  <c r="BU152" i="1"/>
  <c r="BU541" i="1"/>
  <c r="BU15" i="1"/>
  <c r="BU920" i="1"/>
  <c r="BU1155" i="1"/>
  <c r="BU1156" i="1"/>
  <c r="BU921" i="1"/>
  <c r="BU800" i="1"/>
  <c r="BU1157" i="1"/>
  <c r="BU1158" i="1"/>
  <c r="BU1159" i="1"/>
  <c r="BU1160" i="1"/>
  <c r="BU1161" i="1"/>
  <c r="BU922" i="1"/>
  <c r="BU923" i="1"/>
  <c r="BU342" i="1"/>
  <c r="BU617" i="1"/>
  <c r="BU409" i="1"/>
  <c r="BU618" i="1"/>
  <c r="BU23" i="1"/>
  <c r="BU801" i="1"/>
  <c r="BU410" i="1"/>
  <c r="BU272" i="1"/>
  <c r="BU802" i="1"/>
  <c r="BU1162" i="1"/>
  <c r="BU1163" i="1"/>
  <c r="BU1164" i="1"/>
  <c r="BU924" i="1"/>
  <c r="BU803" i="1"/>
  <c r="BU1165" i="1"/>
  <c r="BU804" i="1"/>
  <c r="BU925" i="1"/>
  <c r="BU1166" i="1"/>
  <c r="BU1167" i="1"/>
  <c r="BU1168" i="1"/>
  <c r="BU1169" i="1"/>
  <c r="BU805" i="1"/>
  <c r="BU716" i="1"/>
  <c r="BU1170" i="1"/>
  <c r="BU1171" i="1"/>
  <c r="BU316" i="1"/>
  <c r="BU176" i="1"/>
  <c r="BU1172" i="1"/>
  <c r="BU236" i="1"/>
  <c r="BU1173" i="1"/>
  <c r="BU717" i="1"/>
  <c r="BU439" i="1"/>
  <c r="BU619" i="1"/>
  <c r="BU926" i="1"/>
  <c r="BU806" i="1"/>
  <c r="BU255" i="1"/>
  <c r="BU927" i="1"/>
  <c r="BU1174" i="1"/>
  <c r="BU807" i="1"/>
  <c r="BU928" i="1"/>
  <c r="BU1175" i="1"/>
  <c r="BU1176" i="1"/>
  <c r="BU1177" i="1"/>
  <c r="BU929" i="1"/>
  <c r="BU494" i="1"/>
  <c r="BU1178" i="1"/>
  <c r="BU343" i="1"/>
  <c r="BU1179" i="1"/>
  <c r="BU273" i="1"/>
  <c r="BU930" i="1"/>
  <c r="BU1180" i="1"/>
  <c r="BU104" i="1"/>
  <c r="BU1181" i="1"/>
  <c r="BU344" i="1"/>
  <c r="BU440" i="1"/>
  <c r="BU542" i="1"/>
  <c r="BU411" i="1"/>
  <c r="BU317" i="1"/>
  <c r="BU718" i="1"/>
  <c r="BU1182" i="1"/>
  <c r="BU1183" i="1"/>
  <c r="BU1184" i="1"/>
  <c r="BU1185" i="1"/>
  <c r="BU620" i="1"/>
  <c r="BU808" i="1"/>
  <c r="BU1186" i="1"/>
  <c r="BU256" i="1"/>
  <c r="BU30" i="1"/>
  <c r="BU94" i="1"/>
  <c r="BU48" i="1"/>
  <c r="BU543" i="1"/>
  <c r="BU809" i="1"/>
  <c r="BU1187" i="1"/>
  <c r="BU412" i="1"/>
  <c r="BU1188" i="1"/>
  <c r="BU1189" i="1"/>
  <c r="BU1190" i="1"/>
  <c r="BU378" i="1"/>
  <c r="BU544" i="1"/>
  <c r="BU24" i="1"/>
  <c r="BU621" i="1"/>
  <c r="BU31" i="1"/>
  <c r="BU219" i="1"/>
  <c r="BU379" i="1"/>
  <c r="BU220" i="1"/>
  <c r="BU413" i="1"/>
  <c r="BU810" i="1"/>
  <c r="BU1191" i="1"/>
  <c r="BU441" i="1"/>
  <c r="BU495" i="1"/>
  <c r="BU811" i="1"/>
  <c r="BU442" i="1"/>
  <c r="BU719" i="1"/>
  <c r="BU274" i="1"/>
  <c r="BU931" i="1"/>
  <c r="BU812" i="1"/>
  <c r="BU1192" i="1"/>
  <c r="BU545" i="1"/>
  <c r="BU813" i="1"/>
  <c r="BU814" i="1"/>
  <c r="BU4" i="1"/>
  <c r="BU815" i="1"/>
  <c r="BU1193" i="1"/>
  <c r="BU82" i="1"/>
  <c r="BU49" i="1"/>
  <c r="BU816" i="1"/>
  <c r="BU5" i="1"/>
  <c r="BU57" i="1"/>
  <c r="BU720" i="1"/>
  <c r="BU496" i="1"/>
  <c r="BU1194" i="1"/>
  <c r="BU380" i="1"/>
  <c r="BU153" i="1"/>
  <c r="BU721" i="1"/>
  <c r="BU296" i="1"/>
  <c r="BU381" i="1"/>
  <c r="BU123" i="1"/>
  <c r="BU817" i="1"/>
  <c r="BU414" i="1"/>
  <c r="BU1195" i="1"/>
  <c r="BU546" i="1"/>
  <c r="BU497" i="1"/>
  <c r="BU622" i="1"/>
  <c r="BU275" i="1"/>
  <c r="BU345" i="1"/>
  <c r="BU1196" i="1"/>
  <c r="BU1197" i="1"/>
  <c r="BU547" i="1"/>
  <c r="BU346" i="1"/>
  <c r="BU623" i="1"/>
  <c r="BU124" i="1"/>
  <c r="BU722" i="1"/>
  <c r="BU237" i="1"/>
  <c r="BU1198" i="1"/>
  <c r="BU723" i="1"/>
  <c r="BU624" i="1"/>
  <c r="BU41" i="1"/>
  <c r="BU932" i="1"/>
  <c r="BU221" i="1"/>
  <c r="BU95" i="1"/>
  <c r="BU1199" i="1"/>
  <c r="BU1200" i="1"/>
  <c r="BU382" i="1"/>
  <c r="BU1201" i="1"/>
  <c r="BU1202" i="1"/>
  <c r="BU347" i="1"/>
  <c r="BU443" i="1"/>
  <c r="BU257" i="1"/>
  <c r="BU498" i="1"/>
  <c r="BU724" i="1"/>
  <c r="BU548" i="1"/>
  <c r="BU549" i="1"/>
  <c r="BU625" i="1"/>
  <c r="BU383" i="1"/>
  <c r="BU818" i="1"/>
  <c r="BU117" i="1"/>
  <c r="BU725" i="1"/>
  <c r="BU58" i="1"/>
  <c r="BU50" i="1"/>
  <c r="BU626" i="1"/>
  <c r="BU726" i="1"/>
  <c r="BU105" i="1"/>
  <c r="BU819" i="1"/>
  <c r="BU820" i="1"/>
  <c r="BU444" i="1"/>
  <c r="BU125" i="1"/>
  <c r="BU727" i="1"/>
  <c r="BU933" i="1"/>
  <c r="BU728" i="1"/>
  <c r="BU1203" i="1"/>
  <c r="BU627" i="1"/>
  <c r="BU821" i="1"/>
  <c r="BU348" i="1"/>
  <c r="BU415" i="1"/>
  <c r="BU318" i="1"/>
  <c r="BU1204" i="1"/>
  <c r="BU729" i="1"/>
  <c r="BU238" i="1"/>
  <c r="BU550" i="1"/>
  <c r="BU551" i="1"/>
  <c r="BU730" i="1"/>
  <c r="BU628" i="1"/>
  <c r="BU552" i="1"/>
  <c r="BU822" i="1"/>
  <c r="BU276" i="1"/>
  <c r="BU126" i="1"/>
  <c r="BU553" i="1"/>
  <c r="BU127" i="1"/>
  <c r="BU1205" i="1"/>
  <c r="BU499" i="1"/>
  <c r="BU258" i="1"/>
  <c r="BU823" i="1"/>
  <c r="BU1206" i="1"/>
  <c r="BU277" i="1"/>
  <c r="BU259" i="1"/>
  <c r="BU934" i="1"/>
  <c r="BU1207" i="1"/>
  <c r="BU1208" i="1"/>
  <c r="BU1209" i="1"/>
  <c r="BU824" i="1"/>
  <c r="BU1210" i="1"/>
  <c r="BU935" i="1"/>
  <c r="BU445" i="1"/>
  <c r="BU319" i="1"/>
  <c r="BU42" i="1"/>
  <c r="BU1211" i="1"/>
  <c r="BU825" i="1"/>
  <c r="BU1212" i="1"/>
  <c r="BU1213" i="1"/>
  <c r="BU1214" i="1"/>
  <c r="BU1215" i="1"/>
  <c r="BU1216" i="1"/>
  <c r="BU1217" i="1"/>
  <c r="BU826" i="1"/>
  <c r="BU1218" i="1"/>
  <c r="BU1219" i="1"/>
  <c r="BU1220" i="1"/>
  <c r="BU1221" i="1"/>
  <c r="BU1222" i="1"/>
  <c r="BU1223" i="1"/>
  <c r="BU1224" i="1"/>
  <c r="BU446" i="1"/>
  <c r="BU936" i="1"/>
  <c r="BU154" i="1"/>
  <c r="BU192" i="1"/>
  <c r="BU629" i="1"/>
  <c r="BU630" i="1"/>
  <c r="BU1225" i="1"/>
  <c r="BU1226" i="1"/>
  <c r="BU1227" i="1"/>
  <c r="BU1228" i="1"/>
  <c r="BU1229" i="1"/>
  <c r="BU1230" i="1"/>
  <c r="BU1231" i="1"/>
  <c r="BU1232" i="1"/>
  <c r="BU1233" i="1"/>
  <c r="BU447" i="1"/>
  <c r="BU83" i="1"/>
  <c r="BU16" i="1"/>
  <c r="BU500" i="1"/>
  <c r="BU1234" i="1"/>
  <c r="BU349" i="1"/>
  <c r="BU416" i="1"/>
  <c r="BU278" i="1"/>
  <c r="BU96" i="1"/>
  <c r="BU417" i="1"/>
  <c r="BU554" i="1"/>
  <c r="BU69" i="1"/>
  <c r="BU827" i="1"/>
  <c r="BU155" i="1"/>
  <c r="BU25" i="1"/>
  <c r="BU1235" i="1"/>
  <c r="BU1236" i="1"/>
  <c r="BU1237" i="1"/>
  <c r="BU937" i="1"/>
  <c r="BU6" i="1"/>
  <c r="BU384" i="1"/>
  <c r="BU385" i="1"/>
  <c r="BU156" i="1"/>
  <c r="BU386" i="1"/>
  <c r="BU193" i="1"/>
  <c r="BU938" i="1"/>
  <c r="BU194" i="1"/>
  <c r="BU177" i="1"/>
  <c r="BU59" i="1"/>
  <c r="BU1238" i="1"/>
  <c r="BU239" i="1"/>
  <c r="BU240" i="1"/>
  <c r="BU631" i="1"/>
  <c r="BU632" i="1"/>
  <c r="BU157" i="1"/>
  <c r="BU633" i="1"/>
  <c r="BU634" i="1"/>
  <c r="BU128" i="1"/>
  <c r="BU32" i="1"/>
  <c r="BU1239" i="1"/>
  <c r="BU1240" i="1"/>
  <c r="BU84" i="1"/>
  <c r="BU555" i="1"/>
  <c r="BU731" i="1"/>
  <c r="BU1241" i="1"/>
  <c r="BU732" i="1"/>
  <c r="BU556" i="1"/>
  <c r="BU1242" i="1"/>
  <c r="BU1243" i="1"/>
  <c r="BU1244" i="1"/>
  <c r="BU1245" i="1"/>
  <c r="BU1246" i="1"/>
  <c r="BU1247" i="1"/>
  <c r="BU1248" i="1"/>
  <c r="BU1249" i="1"/>
  <c r="BU939" i="1"/>
  <c r="BU118" i="1"/>
  <c r="BU1250" i="1"/>
  <c r="BU1251" i="1"/>
  <c r="BU1252" i="1"/>
  <c r="BU195" i="1"/>
  <c r="BU1253" i="1"/>
  <c r="BU1254" i="1"/>
  <c r="BU828" i="1"/>
  <c r="BU940" i="1"/>
  <c r="BU941" i="1"/>
  <c r="BU418" i="1"/>
  <c r="BU1255" i="1"/>
  <c r="BU1256" i="1"/>
  <c r="BU1257" i="1"/>
  <c r="BU1258" i="1"/>
  <c r="BU350" i="1"/>
  <c r="BU1259" i="1"/>
  <c r="BU1260" i="1"/>
  <c r="BU942" i="1"/>
  <c r="BU829" i="1"/>
  <c r="BU85" i="1"/>
  <c r="BU448" i="1"/>
  <c r="BU1261" i="1"/>
  <c r="BU43" i="1"/>
  <c r="BU7" i="1"/>
  <c r="BU635" i="1"/>
  <c r="BU351" i="1"/>
  <c r="BU1262" i="1"/>
  <c r="BU636" i="1"/>
  <c r="BU129" i="1"/>
  <c r="BU196" i="1"/>
  <c r="BU97" i="1"/>
  <c r="BU158" i="1"/>
  <c r="BU830" i="1"/>
  <c r="BU419" i="1"/>
  <c r="BU320" i="1"/>
  <c r="BU449" i="1"/>
  <c r="BU321" i="1"/>
  <c r="BU387" i="1"/>
  <c r="BU44" i="1"/>
  <c r="BU637" i="1"/>
  <c r="BU106" i="1"/>
  <c r="BU260" i="1"/>
  <c r="BU638" i="1"/>
  <c r="BU943" i="1"/>
  <c r="BU241" i="1"/>
  <c r="BU130" i="1"/>
  <c r="BU1263" i="1"/>
  <c r="BU1264" i="1"/>
  <c r="BU831" i="1"/>
  <c r="BU944" i="1"/>
  <c r="BU1265" i="1"/>
  <c r="BU1266" i="1"/>
  <c r="BU1267" i="1"/>
  <c r="BU261" i="1"/>
  <c r="BU832" i="1"/>
  <c r="BU33" i="1"/>
  <c r="BU297" i="1"/>
  <c r="BU262" i="1"/>
  <c r="BU159" i="1"/>
  <c r="BU501" i="1"/>
  <c r="BU1268" i="1"/>
  <c r="BU160" i="1"/>
  <c r="BU557" i="1"/>
  <c r="BU1269" i="1"/>
  <c r="BU197" i="1"/>
  <c r="BU70" i="1"/>
  <c r="BU733" i="1"/>
  <c r="BU450" i="1"/>
  <c r="BU60" i="1"/>
  <c r="BU242" i="1"/>
  <c r="BU1270" i="1"/>
  <c r="BU1271" i="1"/>
  <c r="BU945" i="1"/>
  <c r="BU243" i="1"/>
  <c r="BU352" i="1"/>
  <c r="BU833" i="1"/>
  <c r="BU451" i="1"/>
  <c r="BU198" i="1"/>
  <c r="BU298" i="1"/>
  <c r="BU178" i="1"/>
  <c r="BU1272" i="1"/>
  <c r="BU1273" i="1"/>
  <c r="BU199" i="1"/>
  <c r="BU1274" i="1"/>
  <c r="BU946" i="1"/>
  <c r="BU200" i="1"/>
  <c r="BU1275" i="1"/>
  <c r="BU639" i="1"/>
  <c r="BU1276" i="1"/>
  <c r="BU1277" i="1"/>
  <c r="BU947" i="1"/>
  <c r="BU201" i="1"/>
  <c r="BU1278" i="1"/>
  <c r="BU734" i="1"/>
  <c r="BU131" i="1"/>
  <c r="BU244" i="1"/>
  <c r="BU161" i="1"/>
  <c r="BU1279" i="1"/>
  <c r="BU735" i="1"/>
  <c r="BU736" i="1"/>
  <c r="BU98" i="1"/>
  <c r="BU107" i="1"/>
  <c r="BU1280" i="1"/>
  <c r="BU502" i="1"/>
  <c r="BU353" i="1"/>
  <c r="BU354" i="1"/>
  <c r="BU202" i="1"/>
  <c r="BU640" i="1"/>
  <c r="BU388" i="1"/>
  <c r="BU203" i="1"/>
  <c r="BU420" i="1"/>
  <c r="BU503" i="1"/>
  <c r="BU61" i="1"/>
  <c r="BU1281" i="1"/>
  <c r="BU355" i="1"/>
  <c r="BU204" i="1"/>
  <c r="BU356" i="1"/>
  <c r="BU948" i="1"/>
  <c r="BU142" i="1"/>
  <c r="BU1282" i="1"/>
  <c r="BU452" i="1"/>
  <c r="BU143" i="1"/>
  <c r="BU1283" i="1"/>
  <c r="BU1284" i="1"/>
  <c r="BU205" i="1"/>
  <c r="BU737" i="1"/>
  <c r="BU1285" i="1"/>
  <c r="BU162" i="1"/>
  <c r="BU357" i="1"/>
  <c r="BU1286" i="1"/>
  <c r="BU163" i="1"/>
  <c r="BU1287" i="1"/>
  <c r="BU1288" i="1"/>
  <c r="BU71" i="1"/>
  <c r="BU1289" i="1"/>
  <c r="BU1290" i="1"/>
  <c r="BU206" i="1"/>
  <c r="BU558" i="1"/>
  <c r="BU1291" i="1"/>
  <c r="BU1292" i="1"/>
  <c r="BU421" i="1"/>
  <c r="BU641" i="1"/>
  <c r="BU132" i="1"/>
  <c r="BU738" i="1"/>
  <c r="BU949" i="1"/>
  <c r="BU559" i="1"/>
  <c r="BU164" i="1"/>
  <c r="BU642" i="1"/>
  <c r="BU62" i="1"/>
  <c r="BU99" i="1"/>
  <c r="BU739" i="1"/>
  <c r="BU389" i="1"/>
  <c r="BU358" i="1"/>
  <c r="BU453" i="1"/>
  <c r="BU834" i="1"/>
  <c r="BU740" i="1"/>
  <c r="BU950" i="1"/>
  <c r="BU951" i="1"/>
  <c r="BU1293" i="1"/>
  <c r="BU1294" i="1"/>
  <c r="BU422" i="1"/>
  <c r="BU835" i="1"/>
  <c r="BU504" i="1"/>
  <c r="BU836" i="1"/>
  <c r="BU643" i="1"/>
  <c r="BU359" i="1"/>
  <c r="BU263" i="1"/>
  <c r="BU952" i="1"/>
  <c r="BU953" i="1"/>
  <c r="BU1295" i="1"/>
  <c r="BU741" i="1"/>
  <c r="BU179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954" i="1"/>
  <c r="BU955" i="1"/>
  <c r="BU222" i="1"/>
  <c r="BU180" i="1"/>
  <c r="BU644" i="1"/>
  <c r="BU1309" i="1"/>
  <c r="BU390" i="1"/>
  <c r="BU1310" i="1"/>
  <c r="BU1311" i="1"/>
  <c r="BU72" i="1"/>
  <c r="BU1312" i="1"/>
  <c r="BU1313" i="1"/>
  <c r="BU1314" i="1"/>
  <c r="BU560" i="1"/>
  <c r="BU1315" i="1"/>
  <c r="BU1316" i="1"/>
  <c r="BU956" i="1"/>
  <c r="BU1317" i="1"/>
  <c r="BU837" i="1"/>
  <c r="BU1318" i="1"/>
  <c r="BU1319" i="1"/>
  <c r="BU1320" i="1"/>
  <c r="BU51" i="1"/>
  <c r="BU391" i="1"/>
  <c r="BU1321" i="1"/>
  <c r="BU505" i="1"/>
  <c r="BU1322" i="1"/>
  <c r="BU1323" i="1"/>
  <c r="BU1324" i="1"/>
  <c r="BU1325" i="1"/>
  <c r="BU1326" i="1"/>
  <c r="BU957" i="1"/>
  <c r="BU838" i="1"/>
  <c r="BU742" i="1"/>
  <c r="BU839" i="1"/>
  <c r="BU52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65" i="1"/>
  <c r="BU207" i="1"/>
  <c r="BU1338" i="1"/>
  <c r="BU454" i="1"/>
  <c r="BU208" i="1"/>
  <c r="BU1339" i="1"/>
  <c r="BU1340" i="1"/>
  <c r="BU958" i="1"/>
  <c r="BU1341" i="1"/>
  <c r="BU743" i="1"/>
  <c r="BU561" i="1"/>
  <c r="BU1342" i="1"/>
  <c r="BU1343" i="1"/>
  <c r="BU1344" i="1"/>
  <c r="BU840" i="1"/>
  <c r="BU1345" i="1"/>
  <c r="BU1346" i="1"/>
  <c r="BU299" i="1"/>
  <c r="BU264" i="1"/>
  <c r="BU392" i="1"/>
  <c r="BU1347" i="1"/>
  <c r="BU1348" i="1"/>
  <c r="BU959" i="1"/>
  <c r="BU1349" i="1"/>
  <c r="BU73" i="1"/>
  <c r="BU1350" i="1"/>
  <c r="BU960" i="1"/>
  <c r="BU841" i="1"/>
  <c r="BU842" i="1"/>
  <c r="BU1351" i="1"/>
  <c r="BU1352" i="1"/>
  <c r="BU1353" i="1"/>
  <c r="BU1354" i="1"/>
  <c r="BU1355" i="1"/>
  <c r="BU1356" i="1"/>
  <c r="BU645" i="1"/>
  <c r="BU1357" i="1"/>
  <c r="BU843" i="1"/>
  <c r="BU1358" i="1"/>
  <c r="BU1359" i="1"/>
  <c r="BU1360" i="1"/>
  <c r="BU1361" i="1"/>
  <c r="BU646" i="1"/>
  <c r="BU744" i="1"/>
  <c r="BU1362" i="1"/>
  <c r="BU506" i="1"/>
  <c r="BU1363" i="1"/>
  <c r="BU562" i="1"/>
  <c r="BU507" i="1"/>
  <c r="BU508" i="1"/>
  <c r="BU961" i="1"/>
  <c r="BU962" i="1"/>
  <c r="BU1364" i="1"/>
  <c r="BU1365" i="1"/>
  <c r="BU1366" i="1"/>
  <c r="BU1367" i="1"/>
  <c r="BU1368" i="1"/>
  <c r="BU647" i="1"/>
  <c r="BU1369" i="1"/>
  <c r="BU74" i="1"/>
  <c r="BU648" i="1"/>
  <c r="BU1370" i="1"/>
  <c r="BU1371" i="1"/>
  <c r="BU1372" i="1"/>
  <c r="BU1373" i="1"/>
  <c r="BU963" i="1"/>
  <c r="BU1374" i="1"/>
  <c r="BU1375" i="1"/>
  <c r="BU649" i="1"/>
  <c r="BU279" i="1"/>
  <c r="BU650" i="1"/>
  <c r="BU300" i="1"/>
  <c r="BU1376" i="1"/>
  <c r="BU1377" i="1"/>
  <c r="BU1378" i="1"/>
  <c r="BU509" i="1"/>
  <c r="BU1379" i="1"/>
  <c r="BU964" i="1"/>
  <c r="BU1380" i="1"/>
  <c r="BU510" i="1"/>
  <c r="BU1381" i="1"/>
  <c r="BU563" i="1"/>
  <c r="BU1382" i="1"/>
  <c r="BU1383" i="1"/>
  <c r="BU1384" i="1"/>
  <c r="BU965" i="1"/>
  <c r="BU1385" i="1"/>
  <c r="BU1386" i="1"/>
  <c r="BU1387" i="1"/>
  <c r="BU1388" i="1"/>
  <c r="BU966" i="1"/>
  <c r="BU245" i="1"/>
  <c r="BU844" i="1"/>
  <c r="BU845" i="1"/>
  <c r="BU1389" i="1"/>
  <c r="BU360" i="1"/>
  <c r="BU564" i="1"/>
  <c r="BU1390" i="1"/>
  <c r="BU967" i="1"/>
  <c r="BU1391" i="1"/>
  <c r="BU968" i="1"/>
  <c r="BU1392" i="1"/>
  <c r="BU1393" i="1"/>
  <c r="BU1394" i="1"/>
  <c r="BU1395" i="1"/>
  <c r="BU969" i="1"/>
  <c r="BU1396" i="1"/>
  <c r="BU1397" i="1"/>
  <c r="BU846" i="1"/>
  <c r="BU651" i="1"/>
  <c r="BU455" i="1"/>
  <c r="BU1398" i="1"/>
  <c r="BU745" i="1"/>
  <c r="BU361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970" i="1"/>
  <c r="BU1412" i="1"/>
  <c r="BU1413" i="1"/>
  <c r="BU1414" i="1"/>
  <c r="BU1415" i="1"/>
  <c r="BU971" i="1"/>
  <c r="BU1416" i="1"/>
  <c r="BU1417" i="1"/>
  <c r="BU1418" i="1"/>
  <c r="BU847" i="1"/>
  <c r="BU652" i="1"/>
  <c r="BU511" i="1"/>
  <c r="BU1419" i="1"/>
  <c r="BU565" i="1"/>
  <c r="BU301" i="1"/>
  <c r="BU972" i="1"/>
  <c r="BU265" i="1"/>
  <c r="BU848" i="1"/>
  <c r="BU133" i="1"/>
  <c r="BU512" i="1"/>
  <c r="BU144" i="1"/>
  <c r="BU513" i="1"/>
  <c r="BU17" i="1"/>
  <c r="BU86" i="1"/>
  <c r="BU119" i="1"/>
  <c r="BU134" i="1"/>
  <c r="BU34" i="1"/>
  <c r="BU514" i="1"/>
  <c r="BU653" i="1"/>
  <c r="BU515" i="1"/>
  <c r="BU1420" i="1"/>
  <c r="BU973" i="1"/>
  <c r="BU849" i="1"/>
  <c r="BU566" i="1"/>
  <c r="BU654" i="1"/>
  <c r="BU1421" i="1"/>
  <c r="BU1422" i="1"/>
  <c r="BU746" i="1"/>
  <c r="BU1423" i="1"/>
  <c r="BU1424" i="1"/>
  <c r="BU1425" i="1"/>
  <c r="BU1426" i="1"/>
  <c r="BU223" i="1"/>
  <c r="BU974" i="1"/>
  <c r="BU280" i="1"/>
  <c r="BU747" i="1"/>
  <c r="BU1427" i="1"/>
  <c r="BU1428" i="1"/>
  <c r="BU1429" i="1"/>
  <c r="BU1430" i="1"/>
  <c r="BU1431" i="1"/>
  <c r="BU975" i="1"/>
  <c r="BU1432" i="1"/>
  <c r="BU1433" i="1"/>
  <c r="BU748" i="1"/>
  <c r="BU1434" i="1"/>
  <c r="BU1435" i="1"/>
  <c r="BU1436" i="1"/>
  <c r="BU362" i="1"/>
  <c r="BU209" i="1"/>
  <c r="BU1437" i="1"/>
  <c r="BU567" i="1"/>
  <c r="BU1438" i="1"/>
  <c r="BU976" i="1"/>
  <c r="BU1439" i="1"/>
  <c r="BU1440" i="1"/>
  <c r="BU655" i="1"/>
  <c r="BU850" i="1"/>
  <c r="BU516" i="1"/>
  <c r="BU1441" i="1"/>
  <c r="BU1442" i="1"/>
  <c r="BU1443" i="1"/>
  <c r="BU851" i="1"/>
  <c r="BU266" i="1"/>
  <c r="BU108" i="1"/>
  <c r="BU393" i="1"/>
  <c r="BU568" i="1"/>
  <c r="BU1444" i="1"/>
  <c r="BU100" i="1"/>
  <c r="BU749" i="1"/>
  <c r="BU109" i="1"/>
  <c r="BU1445" i="1"/>
  <c r="BU224" i="1"/>
  <c r="BU281" i="1"/>
  <c r="BU225" i="1"/>
  <c r="BU1446" i="1"/>
  <c r="BU852" i="1"/>
  <c r="BU853" i="1"/>
  <c r="BU517" i="1"/>
  <c r="BU977" i="1"/>
  <c r="BU854" i="1"/>
  <c r="BU45" i="1"/>
  <c r="BU855" i="1"/>
  <c r="BU856" i="1"/>
  <c r="BU569" i="1"/>
  <c r="BU1447" i="1"/>
  <c r="BU1448" i="1"/>
  <c r="BU282" i="1"/>
  <c r="BU394" i="1"/>
  <c r="BU750" i="1"/>
  <c r="BU456" i="1"/>
  <c r="BU656" i="1"/>
  <c r="BU267" i="1"/>
  <c r="BU657" i="1"/>
  <c r="BU110" i="1"/>
  <c r="BU120" i="1"/>
  <c r="BU751" i="1"/>
  <c r="BU1449" i="1"/>
  <c r="BU658" i="1"/>
  <c r="BU857" i="1"/>
  <c r="BU978" i="1"/>
  <c r="BU322" i="1"/>
  <c r="BU166" i="1"/>
  <c r="BU858" i="1"/>
  <c r="BU457" i="1"/>
  <c r="BU363" i="1"/>
  <c r="BU659" i="1"/>
  <c r="BU752" i="1"/>
  <c r="BU145" i="1"/>
  <c r="BU146" i="1"/>
  <c r="BU181" i="1"/>
  <c r="BU753" i="1"/>
  <c r="BU283" i="1"/>
  <c r="BU1450" i="1"/>
  <c r="BU1451" i="1"/>
  <c r="BU1452" i="1"/>
  <c r="BU1453" i="1"/>
  <c r="BU1454" i="1"/>
  <c r="BU364" i="1"/>
  <c r="BU979" i="1"/>
  <c r="BU1455" i="1"/>
  <c r="BU365" i="1"/>
  <c r="BU1456" i="1"/>
  <c r="BU980" i="1"/>
  <c r="BU1457" i="1"/>
  <c r="BU1458" i="1"/>
  <c r="BU1459" i="1"/>
  <c r="BU458" i="1"/>
  <c r="BU981" i="1"/>
  <c r="BU982" i="1"/>
  <c r="BU983" i="1"/>
  <c r="BU167" i="1"/>
  <c r="BU168" i="1"/>
  <c r="BU1460" i="1"/>
  <c r="BU423" i="1"/>
  <c r="BU1461" i="1"/>
  <c r="BU459" i="1"/>
  <c r="BU754" i="1"/>
  <c r="BU284" i="1"/>
  <c r="BU1462" i="1"/>
  <c r="BU859" i="1"/>
  <c r="BU984" i="1"/>
  <c r="BU285" i="1"/>
  <c r="BU286" i="1"/>
  <c r="BU460" i="1"/>
  <c r="BU860" i="1"/>
  <c r="BU861" i="1"/>
  <c r="BU1463" i="1"/>
  <c r="BU135" i="1"/>
  <c r="BU1464" i="1"/>
  <c r="BU862" i="1"/>
  <c r="BU660" i="1"/>
  <c r="BU661" i="1"/>
  <c r="BU1465" i="1"/>
  <c r="BU1466" i="1"/>
  <c r="BU1467" i="1"/>
  <c r="BU1468" i="1"/>
  <c r="BU1469" i="1"/>
  <c r="BU461" i="1"/>
  <c r="BU985" i="1"/>
  <c r="BU210" i="1"/>
  <c r="BU570" i="1"/>
  <c r="BU755" i="1"/>
  <c r="BU1470" i="1"/>
  <c r="BU268" i="1"/>
  <c r="BU756" i="1"/>
  <c r="BU986" i="1"/>
  <c r="BU987" i="1"/>
  <c r="BU1471" i="1"/>
  <c r="BU462" i="1"/>
  <c r="BU863" i="1"/>
  <c r="BU1472" i="1"/>
  <c r="BU757" i="1"/>
  <c r="BU1473" i="1"/>
  <c r="BU1474" i="1"/>
  <c r="BU1475" i="1"/>
  <c r="BU1476" i="1"/>
  <c r="BU35" i="1"/>
  <c r="BU323" i="1"/>
  <c r="BU1477" i="1"/>
  <c r="BU988" i="1"/>
  <c r="BU864" i="1"/>
  <c r="BU1478" i="1"/>
  <c r="BU1479" i="1"/>
  <c r="BU989" i="1"/>
  <c r="BU1480" i="1"/>
  <c r="BU1481" i="1"/>
  <c r="BU990" i="1"/>
  <c r="BU1482" i="1"/>
  <c r="BU1483" i="1"/>
  <c r="BU991" i="1"/>
  <c r="BU1484" i="1"/>
  <c r="BU1485" i="1"/>
  <c r="BU1486" i="1"/>
  <c r="BU992" i="1"/>
  <c r="BU993" i="1"/>
  <c r="BU1487" i="1"/>
  <c r="BU1488" i="1"/>
  <c r="BU994" i="1"/>
  <c r="BU1489" i="1"/>
  <c r="BU1490" i="1"/>
  <c r="BU1491" i="1"/>
  <c r="BU995" i="1"/>
  <c r="BU1492" i="1"/>
  <c r="BU1493" i="1"/>
  <c r="BU865" i="1"/>
  <c r="BU1494" i="1"/>
  <c r="BU996" i="1"/>
  <c r="BU1495" i="1"/>
  <c r="BU1496" i="1"/>
  <c r="BU1497" i="1"/>
  <c r="BU1498" i="1"/>
  <c r="BU1499" i="1"/>
  <c r="BU1500" i="1"/>
  <c r="BU1501" i="1"/>
  <c r="BU1502" i="1"/>
  <c r="BU1503" i="1"/>
  <c r="BU1504" i="1"/>
  <c r="BU997" i="1"/>
  <c r="BU1505" i="1"/>
  <c r="BU1506" i="1"/>
  <c r="BU1507" i="1"/>
  <c r="BU1508" i="1"/>
  <c r="BU1509" i="1"/>
  <c r="BU998" i="1"/>
  <c r="BU1510" i="1"/>
  <c r="BU1511" i="1"/>
  <c r="BU1512" i="1"/>
  <c r="BU1513" i="1"/>
  <c r="BU1514" i="1"/>
  <c r="BU1515" i="1"/>
  <c r="BU1516" i="1"/>
  <c r="BU1517" i="1"/>
  <c r="BU999" i="1"/>
  <c r="BU1518" i="1"/>
  <c r="BU1519" i="1"/>
  <c r="BU1000" i="1"/>
  <c r="BU1520" i="1"/>
  <c r="BU1001" i="1"/>
  <c r="BU1521" i="1"/>
  <c r="BU1522" i="1"/>
  <c r="BU1523" i="1"/>
  <c r="BU1524" i="1"/>
  <c r="BU1525" i="1"/>
  <c r="BU1526" i="1"/>
  <c r="BU1527" i="1"/>
  <c r="BU1528" i="1"/>
  <c r="BU1002" i="1"/>
  <c r="BU1529" i="1"/>
  <c r="BU211" i="1"/>
  <c r="BU1530" i="1"/>
  <c r="BU1531" i="1"/>
  <c r="BU1532" i="1"/>
  <c r="BU1533" i="1"/>
  <c r="BU571" i="1"/>
  <c r="BU1003" i="1"/>
  <c r="BU866" i="1"/>
  <c r="BU1004" i="1"/>
  <c r="BU1534" i="1"/>
  <c r="BU1535" i="1"/>
  <c r="BU1536" i="1"/>
  <c r="BU1537" i="1"/>
  <c r="BU1538" i="1"/>
  <c r="BU1005" i="1"/>
  <c r="BU1539" i="1"/>
  <c r="BU1540" i="1"/>
  <c r="BU1541" i="1"/>
  <c r="BU1542" i="1"/>
  <c r="BU1543" i="1"/>
  <c r="BU1544" i="1"/>
  <c r="BU1545" i="1"/>
  <c r="BU53" i="1"/>
  <c r="BU169" i="1"/>
  <c r="BU1546" i="1"/>
  <c r="BU1547" i="1"/>
  <c r="BU1548" i="1"/>
  <c r="BU1549" i="1"/>
  <c r="BU1550" i="1"/>
  <c r="BU1551" i="1"/>
  <c r="BU1006" i="1"/>
  <c r="BU1552" i="1"/>
  <c r="BU1007" i="1"/>
  <c r="BU1553" i="1"/>
  <c r="BU758" i="1"/>
  <c r="BU1554" i="1"/>
  <c r="BU1555" i="1"/>
  <c r="BU1556" i="1"/>
  <c r="BU1557" i="1"/>
  <c r="BU1558" i="1"/>
  <c r="BU1559" i="1"/>
  <c r="BU1560" i="1"/>
  <c r="BU867" i="1"/>
  <c r="BU868" i="1"/>
  <c r="BU1561" i="1"/>
  <c r="BU1562" i="1"/>
  <c r="BU1563" i="1"/>
  <c r="BU1564" i="1"/>
  <c r="BU212" i="1"/>
  <c r="BU1565" i="1"/>
  <c r="BU1566" i="1"/>
  <c r="BU1008" i="1"/>
  <c r="BU1567" i="1"/>
  <c r="BU63" i="1"/>
  <c r="BU572" i="1"/>
  <c r="BU1568" i="1"/>
  <c r="BU1009" i="1"/>
  <c r="BU1569" i="1"/>
  <c r="BU518" i="1"/>
  <c r="BU1570" i="1"/>
  <c r="BU1571" i="1"/>
  <c r="BU1572" i="1"/>
  <c r="BU1573" i="1"/>
  <c r="BU226" i="1"/>
  <c r="BU1574" i="1"/>
  <c r="BU1010" i="1"/>
  <c r="BU1011" i="1"/>
  <c r="BU1575" i="1"/>
  <c r="BU1576" i="1"/>
  <c r="BU869" i="1"/>
  <c r="BU1012" i="1"/>
  <c r="BU1577" i="1"/>
  <c r="BU1578" i="1"/>
  <c r="BU1579" i="1"/>
  <c r="BU463" i="1"/>
  <c r="BU464" i="1"/>
  <c r="BU1580" i="1"/>
  <c r="BU1013" i="1"/>
  <c r="BU519" i="1"/>
  <c r="BU759" i="1"/>
  <c r="BU662" i="1"/>
  <c r="BU870" i="1"/>
  <c r="BU1581" i="1"/>
  <c r="BU1582" i="1"/>
  <c r="BU1583" i="1"/>
  <c r="BU1584" i="1"/>
  <c r="BU1014" i="1"/>
  <c r="BU227" i="1"/>
  <c r="BU465" i="1"/>
  <c r="BU663" i="1"/>
  <c r="BU573" i="1"/>
  <c r="BU466" i="1"/>
  <c r="BU664" i="1"/>
  <c r="BU8" i="1"/>
  <c r="BU1015" i="1"/>
  <c r="BU18" i="1"/>
  <c r="BU1585" i="1"/>
  <c r="BU871" i="1"/>
  <c r="BU1016" i="1"/>
  <c r="BU1586" i="1"/>
  <c r="BU1587" i="1"/>
  <c r="BU1588" i="1"/>
  <c r="BU1589" i="1"/>
  <c r="BU1590" i="1"/>
  <c r="BU1591" i="1"/>
  <c r="BU1592" i="1"/>
  <c r="BU46" i="1"/>
  <c r="BU760" i="1"/>
  <c r="BU1593" i="1"/>
  <c r="BU1594" i="1"/>
  <c r="BU1595" i="1"/>
  <c r="BU467" i="1"/>
  <c r="BU872" i="1"/>
  <c r="BU1596" i="1"/>
  <c r="BU1597" i="1"/>
  <c r="BU1017" i="1"/>
  <c r="BU468" i="1"/>
  <c r="BU1598" i="1"/>
  <c r="BU1599" i="1"/>
  <c r="BU520" i="1"/>
  <c r="BU136" i="1"/>
  <c r="BU1600" i="1"/>
  <c r="BU1601" i="1"/>
  <c r="BU75" i="1"/>
  <c r="BU761" i="1"/>
  <c r="BU324" i="1"/>
  <c r="BU873" i="1"/>
  <c r="BU228" i="1"/>
  <c r="BU287" i="1"/>
  <c r="BU1602" i="1"/>
  <c r="BU874" i="1"/>
  <c r="BU1603" i="1"/>
  <c r="BU76" i="1"/>
  <c r="BU665" i="1"/>
  <c r="BU666" i="1"/>
  <c r="BU137" i="1"/>
  <c r="BU1018" i="1"/>
  <c r="BU1019" i="1"/>
  <c r="BU667" i="1"/>
  <c r="BU1020" i="1"/>
  <c r="BU77" i="1"/>
  <c r="BU170" i="1"/>
  <c r="BU1604" i="1"/>
  <c r="BU288" i="1"/>
  <c r="BU1605" i="1"/>
  <c r="BU1021" i="1"/>
  <c r="BU1022" i="1"/>
  <c r="BU1606" i="1"/>
  <c r="BU1607" i="1"/>
  <c r="BU213" i="1"/>
  <c r="BU1608" i="1"/>
  <c r="BU1609" i="1"/>
  <c r="BU1610" i="1"/>
  <c r="BU1611" i="1"/>
  <c r="BU521" i="1"/>
  <c r="BU1612" i="1"/>
  <c r="BU138" i="1"/>
  <c r="BU1613" i="1"/>
  <c r="BU182" i="1"/>
  <c r="BU1614" i="1"/>
  <c r="BU1023" i="1"/>
  <c r="BU1024" i="1"/>
  <c r="BU1615" i="1"/>
  <c r="BU668" i="1"/>
  <c r="BU1616" i="1"/>
  <c r="BU1617" i="1"/>
  <c r="BU1618" i="1"/>
  <c r="BU574" i="1"/>
  <c r="BU1619" i="1"/>
  <c r="BU1620" i="1"/>
  <c r="BU1621" i="1"/>
  <c r="BU1622" i="1"/>
  <c r="BU1623" i="1"/>
  <c r="BU1025" i="1"/>
  <c r="BU1624" i="1"/>
  <c r="BU1625" i="1"/>
  <c r="BU1626" i="1"/>
  <c r="BU875" i="1"/>
  <c r="BU87" i="1"/>
  <c r="BU9" i="1"/>
  <c r="BU302" i="1"/>
  <c r="BU1627" i="1"/>
  <c r="BU1628" i="1"/>
  <c r="BU1629" i="1"/>
  <c r="BU669" i="1"/>
  <c r="BU10" i="1"/>
  <c r="BU214" i="1"/>
  <c r="BU1630" i="1"/>
  <c r="BU1631" i="1"/>
  <c r="BU762" i="1"/>
  <c r="BU1026" i="1"/>
  <c r="BU88" i="1"/>
  <c r="BU36" i="1"/>
  <c r="BU522" i="1"/>
  <c r="BU670" i="1"/>
  <c r="BU671" i="1"/>
  <c r="BU876" i="1"/>
  <c r="BU246" i="1"/>
  <c r="BU1632" i="1"/>
  <c r="BU247" i="1"/>
  <c r="BU1633" i="1"/>
  <c r="BU763" i="1"/>
  <c r="BU672" i="1"/>
  <c r="BU1634" i="1"/>
  <c r="BU47" i="1"/>
  <c r="BU469" i="1"/>
  <c r="BU1635" i="1"/>
  <c r="BU877" i="1"/>
  <c r="BU395" i="1"/>
  <c r="BU673" i="1"/>
  <c r="BU878" i="1"/>
  <c r="BU325" i="1"/>
  <c r="BU303" i="1"/>
  <c r="BU229" i="1"/>
  <c r="BU1027" i="1"/>
  <c r="BU1636" i="1"/>
  <c r="BU1637" i="1"/>
  <c r="BU1638" i="1"/>
  <c r="BU764" i="1"/>
  <c r="BU230" i="1"/>
  <c r="BU1639" i="1"/>
  <c r="BU1640" i="1"/>
  <c r="BU879" i="1"/>
  <c r="BU111" i="1"/>
  <c r="BU1641" i="1"/>
  <c r="BU1642" i="1"/>
  <c r="BU470" i="1"/>
  <c r="BU1643" i="1"/>
  <c r="BU1644" i="1"/>
  <c r="BU1645" i="1"/>
  <c r="BU1028" i="1"/>
  <c r="BU471" i="1"/>
  <c r="BU1646" i="1"/>
  <c r="BU1647" i="1"/>
  <c r="BU1648" i="1"/>
  <c r="BU1649" i="1"/>
  <c r="BU1029" i="1"/>
  <c r="BU1650" i="1"/>
  <c r="BU424" i="1"/>
  <c r="BU1651" i="1"/>
  <c r="BU1652" i="1"/>
  <c r="BU326" i="1"/>
  <c r="BU1030" i="1"/>
  <c r="BU674" i="1"/>
  <c r="BU171" i="1"/>
  <c r="BU1653" i="1"/>
  <c r="BU523" i="1"/>
  <c r="BU26" i="1"/>
  <c r="BU880" i="1"/>
  <c r="BU327" i="1"/>
  <c r="BU304" i="1"/>
  <c r="BU575" i="1"/>
  <c r="BU396" i="1"/>
  <c r="BU576" i="1"/>
  <c r="BU1031" i="1"/>
  <c r="BU19" i="1"/>
  <c r="BU881" i="1"/>
  <c r="BU11" i="1"/>
  <c r="BU248" i="1"/>
  <c r="BU1654" i="1"/>
  <c r="BU139" i="1"/>
  <c r="BU675" i="1"/>
  <c r="BU524" i="1"/>
  <c r="BU1655" i="1"/>
  <c r="BU20" i="1"/>
  <c r="BU882" i="1"/>
  <c r="BU765" i="1"/>
  <c r="BU1656" i="1"/>
  <c r="BU1657" i="1"/>
  <c r="BU1658" i="1"/>
  <c r="BU883" i="1"/>
  <c r="BU1659" i="1"/>
  <c r="BU1660" i="1"/>
  <c r="BU676" i="1"/>
  <c r="BU1661" i="1"/>
  <c r="BU472" i="1"/>
  <c r="BU677" i="1"/>
  <c r="BU766" i="1"/>
  <c r="BU231" i="1"/>
  <c r="BU1662" i="1"/>
  <c r="BU54" i="1"/>
  <c r="BU64" i="1"/>
  <c r="BU767" i="1"/>
  <c r="BU473" i="1"/>
  <c r="BU328" i="1"/>
  <c r="BU678" i="1"/>
  <c r="BU1663" i="1"/>
  <c r="BU884" i="1"/>
  <c r="BU679" i="1"/>
  <c r="BU289" i="1"/>
  <c r="BU680" i="1"/>
  <c r="BU885" i="1"/>
  <c r="BU577" i="1"/>
  <c r="BU1664" i="1"/>
  <c r="BU1032" i="1"/>
  <c r="BU768" i="1"/>
  <c r="BU232" i="1"/>
  <c r="BU886" i="1"/>
  <c r="BU681" i="1"/>
  <c r="BU474" i="1"/>
  <c r="BU425" i="1"/>
  <c r="BU682" i="1"/>
  <c r="BU305" i="1"/>
  <c r="BU887" i="1"/>
  <c r="BU140" i="1"/>
  <c r="BU1665" i="1"/>
  <c r="BU172" i="1"/>
  <c r="BU475" i="1"/>
  <c r="BU112" i="1"/>
  <c r="BU683" i="1"/>
  <c r="BU1666" i="1"/>
  <c r="BU1667" i="1"/>
  <c r="BU684" i="1"/>
  <c r="BU888" i="1"/>
  <c r="BU1668" i="1"/>
  <c r="BU685" i="1"/>
  <c r="BU269" i="1"/>
  <c r="BU1033" i="1"/>
  <c r="BU476" i="1"/>
  <c r="BU329" i="1"/>
  <c r="BU426" i="1"/>
  <c r="BU1669" i="1"/>
  <c r="BU889" i="1"/>
  <c r="BU1670" i="1"/>
  <c r="BU1671" i="1"/>
  <c r="BU525" i="1"/>
  <c r="BU686" i="1"/>
  <c r="BU687" i="1"/>
  <c r="BU330" i="1"/>
  <c r="BU306" i="1"/>
  <c r="BU427" i="1"/>
  <c r="BU688" i="1"/>
  <c r="BU477" i="1"/>
  <c r="BU578" i="1"/>
  <c r="BU689" i="1"/>
  <c r="BU27" i="1"/>
  <c r="BU12" i="1"/>
  <c r="BU890" i="1"/>
  <c r="BU249" i="1"/>
  <c r="BU769" i="1"/>
  <c r="BU331" i="1"/>
  <c r="BU290" i="1"/>
  <c r="BU28" i="1"/>
  <c r="BU526" i="1"/>
  <c r="BU1034" i="1"/>
  <c r="BU579" i="1"/>
  <c r="BU478" i="1"/>
  <c r="BU397" i="1"/>
  <c r="BU1035" i="1"/>
  <c r="BU1672" i="1"/>
  <c r="BU1673" i="1"/>
  <c r="BU891" i="1"/>
  <c r="BU1036" i="1"/>
  <c r="BU183" i="1"/>
  <c r="BU690" i="1"/>
  <c r="BU1037" i="1"/>
  <c r="BU1674" i="1"/>
  <c r="BU1675" i="1"/>
  <c r="BU1038" i="1"/>
  <c r="BU770" i="1"/>
  <c r="BU1039" i="1"/>
  <c r="BU1676" i="1"/>
  <c r="BU1677" i="1"/>
  <c r="BU1678" i="1"/>
  <c r="BU527" i="1"/>
  <c r="BU1679" i="1"/>
  <c r="BU291" i="1"/>
  <c r="BU1680" i="1"/>
  <c r="BU479" i="1"/>
  <c r="BU215" i="1"/>
  <c r="BU480" i="1"/>
  <c r="BU398" i="1"/>
  <c r="BU1681" i="1"/>
  <c r="BU1682" i="1"/>
  <c r="BU691" i="1"/>
  <c r="BU1683" i="1"/>
  <c r="BU65" i="1"/>
  <c r="BU771" i="1"/>
  <c r="BU1040" i="1"/>
  <c r="BU1684" i="1"/>
  <c r="BU692" i="1"/>
  <c r="BU399" i="1"/>
  <c r="BU1685" i="1"/>
  <c r="BU580" i="1"/>
  <c r="BU1686" i="1"/>
  <c r="BU1687" i="1"/>
  <c r="BU1688" i="1"/>
  <c r="BU1689" i="1"/>
  <c r="BU1690" i="1"/>
  <c r="BU892" i="1"/>
  <c r="BU233" i="1"/>
  <c r="BU1691" i="1"/>
  <c r="BU1692" i="1"/>
  <c r="BU893" i="1"/>
  <c r="BU1041" i="1"/>
  <c r="BU1693" i="1"/>
  <c r="BU1042" i="1"/>
  <c r="BU1694" i="1"/>
  <c r="BU1695" i="1"/>
  <c r="BU250" i="1"/>
  <c r="BU693" i="1"/>
  <c r="BU1696" i="1"/>
  <c r="BU1697" i="1"/>
  <c r="BU1043" i="1"/>
  <c r="BU1698" i="1"/>
  <c r="BU894" i="1"/>
  <c r="BU772" i="1"/>
  <c r="BU895" i="1"/>
  <c r="BU1699" i="1"/>
  <c r="BU694" i="1"/>
  <c r="BU1700" i="1"/>
  <c r="BU400" i="1"/>
  <c r="BU1044" i="1"/>
  <c r="BU695" i="1"/>
  <c r="BU428" i="1"/>
  <c r="BU429" i="1"/>
  <c r="BU896" i="1"/>
  <c r="BU1701" i="1"/>
  <c r="BU1702" i="1"/>
  <c r="BU1045" i="1"/>
  <c r="BU1703" i="1"/>
  <c r="BU251" i="1"/>
  <c r="BU1704" i="1"/>
  <c r="BU1705" i="1"/>
  <c r="BU897" i="1"/>
  <c r="BU1046" i="1"/>
  <c r="BU1047" i="1"/>
  <c r="BU773" i="1"/>
  <c r="BU184" i="1"/>
  <c r="BU216" i="1"/>
  <c r="BU1706" i="1"/>
  <c r="BU1048" i="1"/>
  <c r="BU696" i="1"/>
  <c r="BU1707" i="1"/>
  <c r="BU1708" i="1"/>
  <c r="BU1709" i="1"/>
  <c r="BU1710" i="1"/>
  <c r="BU1711" i="1"/>
  <c r="BU1049" i="1"/>
  <c r="BU1712" i="1"/>
  <c r="BU1713" i="1"/>
  <c r="BU1714" i="1"/>
  <c r="BU1715" i="1"/>
  <c r="BU1716" i="1"/>
  <c r="BU1050" i="1"/>
  <c r="BU1717" i="1"/>
  <c r="BU1718" i="1"/>
  <c r="BU1719" i="1"/>
  <c r="BU1720" i="1"/>
  <c r="BU332" i="1"/>
  <c r="BU1721" i="1"/>
  <c r="BU697" i="1"/>
  <c r="BU698" i="1"/>
  <c r="BU1722" i="1"/>
  <c r="BU1723" i="1"/>
  <c r="BU173" i="1"/>
  <c r="BU113" i="1"/>
  <c r="BU333" i="1"/>
  <c r="BU699" i="1"/>
  <c r="BU1724" i="1"/>
  <c r="BU1725" i="1"/>
  <c r="BU1726" i="1"/>
  <c r="BU1727" i="1"/>
  <c r="BU1051" i="1"/>
  <c r="BU1728" i="1"/>
  <c r="BU1729" i="1"/>
  <c r="BU481" i="1"/>
  <c r="BU700" i="1"/>
  <c r="BU1730" i="1"/>
  <c r="BU1731" i="1"/>
  <c r="BU1732" i="1"/>
  <c r="BU1733" i="1"/>
  <c r="BU1734" i="1"/>
  <c r="BU1735" i="1"/>
  <c r="BU701" i="1"/>
  <c r="BU401" i="1"/>
  <c r="BU114" i="1"/>
  <c r="BU702" i="1"/>
  <c r="BU115" i="1"/>
  <c r="BU141" i="1"/>
  <c r="BU898" i="1"/>
  <c r="BU37" i="1"/>
  <c r="BU482" i="1"/>
  <c r="BU366" i="1"/>
  <c r="BU430" i="1"/>
  <c r="BU1736" i="1"/>
  <c r="BU1737" i="1"/>
  <c r="BU307" i="1"/>
  <c r="BU1738" i="1"/>
  <c r="BU1739" i="1"/>
  <c r="BU1740" i="1"/>
  <c r="BU774" i="1"/>
  <c r="BU78" i="1"/>
  <c r="BU581" i="1"/>
  <c r="BU1741" i="1"/>
  <c r="BU899" i="1"/>
  <c r="BU483" i="1"/>
  <c r="J3" i="1"/>
  <c r="L3" i="1" s="1"/>
  <c r="N3" i="1" s="1"/>
  <c r="P3" i="1" s="1"/>
  <c r="T3" i="1" s="1"/>
  <c r="V3" i="1" s="1"/>
  <c r="X3" i="1" s="1"/>
  <c r="Z3" i="1" s="1"/>
  <c r="AB3" i="1" s="1"/>
  <c r="AD3" i="1" s="1"/>
  <c r="AF3" i="1" s="1"/>
  <c r="I3" i="1"/>
  <c r="K3" i="1" s="1"/>
  <c r="M3" i="1" s="1"/>
  <c r="O3" i="1" s="1"/>
  <c r="Q3" i="1" s="1"/>
  <c r="S3" i="1" s="1"/>
  <c r="U3" i="1" s="1"/>
  <c r="W3" i="1" s="1"/>
  <c r="Y3" i="1" s="1"/>
  <c r="AA3" i="1" s="1"/>
  <c r="AC3" i="1" s="1"/>
</calcChain>
</file>

<file path=xl/sharedStrings.xml><?xml version="1.0" encoding="utf-8"?>
<sst xmlns="http://schemas.openxmlformats.org/spreadsheetml/2006/main" count="15003" uniqueCount="3581">
  <si>
    <t>Nama Hotel</t>
  </si>
  <si>
    <t>Daerah</t>
  </si>
  <si>
    <t>Harga Awal</t>
  </si>
  <si>
    <t>Harga Diskon</t>
  </si>
  <si>
    <t>Bintang</t>
  </si>
  <si>
    <t>Tipe</t>
  </si>
  <si>
    <t>Alamat</t>
  </si>
  <si>
    <t>Rating</t>
  </si>
  <si>
    <t>Fasilitas</t>
  </si>
  <si>
    <t>Hotel Indonesia Kempinski Jakarta</t>
  </si>
  <si>
    <t>The Langham, Jakarta</t>
  </si>
  <si>
    <t>Ascott Jakarta</t>
  </si>
  <si>
    <t>Channel Stay at Bassura City Apartment</t>
  </si>
  <si>
    <t>Leisure Inn Arion Hotel</t>
  </si>
  <si>
    <t>Merlynn Park Hotel</t>
  </si>
  <si>
    <t>Ascott Sudirman Jakarta</t>
  </si>
  <si>
    <t>Hotel Mulia Senayan, Jakarta</t>
  </si>
  <si>
    <t>Swiss-Belresidences Rasuna Epicentrum</t>
  </si>
  <si>
    <t>grandkemang Hotel</t>
  </si>
  <si>
    <t>Lynt Hotel Jakarta</t>
  </si>
  <si>
    <t>Amos Cozy Hotel Melawai</t>
  </si>
  <si>
    <t>Kyriad Hotel Fatmawati Jakarta</t>
  </si>
  <si>
    <t>Apartment Kalibata City Residence</t>
  </si>
  <si>
    <t>Titanium Express HomTel</t>
  </si>
  <si>
    <t>Aryaduta Suite Semanggi</t>
  </si>
  <si>
    <t>Lumire Hotel &amp; Convention Center</t>
  </si>
  <si>
    <t>InterContinental Jakarta Pondok Indah</t>
  </si>
  <si>
    <t>Ashley Wahid Hasyim Jakarta</t>
  </si>
  <si>
    <t>Century Park Hotel</t>
  </si>
  <si>
    <t>Oakwood Apartments PIK Jakarta (Pantai Indah Kapuk)</t>
  </si>
  <si>
    <t>Hotel GranDhika Iskandarsyah</t>
  </si>
  <si>
    <t>Manhattan Hotel</t>
  </si>
  <si>
    <t>The Grove Suites by GRAND ASTON</t>
  </si>
  <si>
    <t>DoubleTree by Hilton Jakarta - Diponegoro</t>
  </si>
  <si>
    <t>Aston Priority Simatupang Hotel &amp; Conference Center</t>
  </si>
  <si>
    <t>Harris Suites FX Sudirman</t>
  </si>
  <si>
    <t>Grand Hyatt Jakarta</t>
  </si>
  <si>
    <t>Sutasoma Hotel</t>
  </si>
  <si>
    <t>Aryaduta Menteng</t>
  </si>
  <si>
    <t>Kristal Hotel Jakarta</t>
  </si>
  <si>
    <t>Ra Premiere Simatupang</t>
  </si>
  <si>
    <t>Aston Kartika Grogol Hotel and Conference</t>
  </si>
  <si>
    <t>Sari Pacific Jakarta</t>
  </si>
  <si>
    <t>Park 5 Simatupang</t>
  </si>
  <si>
    <t>Ashley Sabang Jakarta</t>
  </si>
  <si>
    <t>HARRIS Hotel &amp; Convention Kelapa Gading</t>
  </si>
  <si>
    <t>Hotel Menara Peninsula</t>
  </si>
  <si>
    <t>Grand Tropic Suites Hotel</t>
  </si>
  <si>
    <t>Hotel Ciputra Jakarta managed by Swiss-Belhotel International</t>
  </si>
  <si>
    <t>Hotel Santika Premiere Slipi Jakarta</t>
  </si>
  <si>
    <t>Mercure Jakarta Pantai Indah Kapuk</t>
  </si>
  <si>
    <t>Veranda Hotel @ Pakubuwono by Breezbay Japan</t>
  </si>
  <si>
    <t>Favehotel PGC Cililitan</t>
  </si>
  <si>
    <t>Teraskita Hotel Jakarta managed by Dafam</t>
  </si>
  <si>
    <t>Swiss-Belresidences Kalibata</t>
  </si>
  <si>
    <t>Putri Duyung Ancol</t>
  </si>
  <si>
    <t>Fairmont Jakarta</t>
  </si>
  <si>
    <t>Four Seasons Hotel Jakarta</t>
  </si>
  <si>
    <t>eL Hotel Royale Jakarta, Kelapa Gading</t>
  </si>
  <si>
    <t>Aston Pluit Hotel and Residence</t>
  </si>
  <si>
    <t>Best Western Premier The Hive</t>
  </si>
  <si>
    <t>Grand Whiz Poins Simatupang Jakarta</t>
  </si>
  <si>
    <t>Sheraton Grand Jakarta Gandaria City Hotel</t>
  </si>
  <si>
    <t>Grand Orchardz Hotel Kemayoran</t>
  </si>
  <si>
    <t>Ascott Kuningan Jakarta</t>
  </si>
  <si>
    <t>Aston Bellevue Radio Dalam</t>
  </si>
  <si>
    <t>Swiss-Belhotel Pondok Indah</t>
  </si>
  <si>
    <t>Favehotel Melawai</t>
  </si>
  <si>
    <t>Mercure Jakarta Gatot Subroto</t>
  </si>
  <si>
    <t>Fieris Hotel</t>
  </si>
  <si>
    <t>Shangri-La Jakarta</t>
  </si>
  <si>
    <t>Horison Suites &amp; Residences Rasuna Jakarta</t>
  </si>
  <si>
    <t>Juno Tanah Abang Jakarta</t>
  </si>
  <si>
    <t>Hotel Shalva Jakarta</t>
  </si>
  <si>
    <t>Pullman Jakarta Central Park</t>
  </si>
  <si>
    <t>Hotel Santika Premiere Hayam Wuruk Jakarta</t>
  </si>
  <si>
    <t>Goodrich Suites, ARTOTEL Portfolio</t>
  </si>
  <si>
    <t>Somerset Grand Citra</t>
  </si>
  <si>
    <t>Posto Dormire Hotel</t>
  </si>
  <si>
    <t>Akmani Hotel Jakarta</t>
  </si>
  <si>
    <t>Avenzel Hotel and Convention Cibubur</t>
  </si>
  <si>
    <t>Hilton Garden Inn Jakarta Taman Palem</t>
  </si>
  <si>
    <t>Anara Airport Hotel Terminal 3</t>
  </si>
  <si>
    <t>Oakwood Premier Cozmo Jakarta</t>
  </si>
  <si>
    <t>Hotel Santika Taman Mini Indonesia Indah</t>
  </si>
  <si>
    <t>Sunlake Hotel</t>
  </si>
  <si>
    <t>Fraser Place Setiabudi Jakarta</t>
  </si>
  <si>
    <t>Morrissey Hotel Residences</t>
  </si>
  <si>
    <t>Yuan Garden Pasar Baru</t>
  </si>
  <si>
    <t>Harris Tebet Jakarta</t>
  </si>
  <si>
    <t>1O1 URBAN Jakarta Kelapa Gading (The BnB)</t>
  </si>
  <si>
    <t>Verse Luxe Hotel Wahid Hasyim</t>
  </si>
  <si>
    <t>Whiz Hotel Cikini - Menteng</t>
  </si>
  <si>
    <t>Midtown Residence Simatupang Jakarta</t>
  </si>
  <si>
    <t>Harris Vertu Hotel Harmoni</t>
  </si>
  <si>
    <t>1O1 URBAN Jakarta Thamrin (TAKES)</t>
  </si>
  <si>
    <t>Yello Hotel Harmoni</t>
  </si>
  <si>
    <t>Royal Kuningan Hotel</t>
  </si>
  <si>
    <t>Amaroossa Cosmo Jakarta</t>
  </si>
  <si>
    <t>Holiday Inn Jakarta Kemayoran</t>
  </si>
  <si>
    <t>Neo Hotel Puri Indah by ASTON</t>
  </si>
  <si>
    <t>Swiss-Belhotel Mangga Besar</t>
  </si>
  <si>
    <t>Stanley Wahid Hasyim Jakarta</t>
  </si>
  <si>
    <t>All Seasons Jakarta Thamrin</t>
  </si>
  <si>
    <t>Oasis Amir Hotel</t>
  </si>
  <si>
    <t>Somerset Berlian Jakarta</t>
  </si>
  <si>
    <t>The Westin Jakarta</t>
  </si>
  <si>
    <t>Hotel Neo Melawai by ASTON</t>
  </si>
  <si>
    <t>Pullman Jakarta Indonesia</t>
  </si>
  <si>
    <t>THE 1O1 Jakarta Sedayu Darmawangsa</t>
  </si>
  <si>
    <t>Kyriad Metro Kebayoran</t>
  </si>
  <si>
    <t>All Sedayu Hotel Kelapa Gading</t>
  </si>
  <si>
    <t>Fraser Residence Menteng Jakarta</t>
  </si>
  <si>
    <t>W Home Benhil</t>
  </si>
  <si>
    <t>JS Luwansa Hotel And Convention Center</t>
  </si>
  <si>
    <t>Hotel Orchardz Bandara</t>
  </si>
  <si>
    <t>Aloft South Jakarta</t>
  </si>
  <si>
    <t>Hotel Dharmein</t>
  </si>
  <si>
    <t>Favehotel Puri Indah</t>
  </si>
  <si>
    <t>Hotel Neo Tendean by ASTON</t>
  </si>
  <si>
    <t>Four Points by Sheraton Jakarta Thamrin</t>
  </si>
  <si>
    <t>Apartemen Sentra Timur by Welcome Property</t>
  </si>
  <si>
    <t>LeGreen Suite Gatot Subroto</t>
  </si>
  <si>
    <t>Central Front One Inn Jakarta Airport</t>
  </si>
  <si>
    <t>OYO 90068 Exclusive Barkah Residence Syariah</t>
  </si>
  <si>
    <t>Fraser Residence Sudirman Jakarta</t>
  </si>
  <si>
    <t>La Boheme, Rooms and Coffee</t>
  </si>
  <si>
    <t>d'primahotel Melawai - Blok M</t>
  </si>
  <si>
    <t>Favehotel Pluit Junction</t>
  </si>
  <si>
    <t>Dreamtel Jakarta</t>
  </si>
  <si>
    <t>MaxOneHotels.com @ Platinum Hayam Wuruk Jakarta</t>
  </si>
  <si>
    <t>Hotel ibis budget Jakarta Airport</t>
  </si>
  <si>
    <t>Juno Jatinegara Jakarta</t>
  </si>
  <si>
    <t>Gold Coast PIK Sea View Apartments by LongeStay</t>
  </si>
  <si>
    <t>Hi Hotel Senen</t>
  </si>
  <si>
    <t>Hotel Neo+ Kebayoran, Jakarta by ASTON</t>
  </si>
  <si>
    <t>Kuretakeso Kemang Hotel</t>
  </si>
  <si>
    <t>Grand Dafam Ancol Jakarta</t>
  </si>
  <si>
    <t>Artotel Thamrin Jakarta</t>
  </si>
  <si>
    <t>Cordela Hotel Senen</t>
  </si>
  <si>
    <t>The Acacia Jakarta</t>
  </si>
  <si>
    <t>Oak Tree Urban Hotel Jakarta</t>
  </si>
  <si>
    <t>Liberta Hotel Kemang</t>
  </si>
  <si>
    <t>Swiss-Belinn Simatupang Jakarta</t>
  </si>
  <si>
    <t>MaxOne Signature Glodok Jakarta</t>
  </si>
  <si>
    <t>Kartika One Hotel - Jakarta</t>
  </si>
  <si>
    <t>POP! Hotel Tebet</t>
  </si>
  <si>
    <t>Sawana Suites</t>
  </si>
  <si>
    <t>Mercure Jakarta Sabang</t>
  </si>
  <si>
    <t>Aloft Jakarta Wahid Hasyim</t>
  </si>
  <si>
    <t>Hariston Hotel &amp; Suites</t>
  </si>
  <si>
    <t>Amaris Hotel Thamrin City Jakarta</t>
  </si>
  <si>
    <t>Grand Mercure Jakarta Kemayoran</t>
  </si>
  <si>
    <t>V Hotel Tebet Jakarta</t>
  </si>
  <si>
    <t>Millennium Hotel Sirih Jakarta</t>
  </si>
  <si>
    <t>AONE Hotel</t>
  </si>
  <si>
    <t>Mandarin Oriental Jakarta</t>
  </si>
  <si>
    <t>Arthama Hotel Wahid Hasyim Jakarta</t>
  </si>
  <si>
    <t>Favehotel Pasar Baru</t>
  </si>
  <si>
    <t>GP Mega Kuningan Jakarta</t>
  </si>
  <si>
    <t>The Residences at Puri Casablanca</t>
  </si>
  <si>
    <t>Cabin Hotel</t>
  </si>
  <si>
    <t>Raffles Jakarta</t>
  </si>
  <si>
    <t>Swiss-Belhotel Airport Jakarta</t>
  </si>
  <si>
    <t>Yello Hotel Manggarai</t>
  </si>
  <si>
    <t>MaxOneHotels.com @ Kramat - Jakarta</t>
  </si>
  <si>
    <t>Hotel Des Indes Menteng</t>
  </si>
  <si>
    <t>Whiz Prime Hotel Kelapa Gading</t>
  </si>
  <si>
    <t>Hotel Orchardz Industri</t>
  </si>
  <si>
    <t>Hotel Santika Kelapa Gading</t>
  </si>
  <si>
    <t>Casa Living Senayan</t>
  </si>
  <si>
    <t>POP! Hotel Airport Jakarta</t>
  </si>
  <si>
    <t>Red Planet Jakarta Pasar Baru</t>
  </si>
  <si>
    <t>Moritz Hotel RSAB Harapan Kita</t>
  </si>
  <si>
    <t>MaxOneHotels.com @ Pemuda - Jakarta</t>
  </si>
  <si>
    <t>Bold Hotel Jakarta</t>
  </si>
  <si>
    <t>Sleepzzz Hotel Senayan</t>
  </si>
  <si>
    <t>Tendean Residences</t>
  </si>
  <si>
    <t>Luminor Hotel Pecenongan Jakarta</t>
  </si>
  <si>
    <t>Samala Hotel Jakarta Cengkareng</t>
  </si>
  <si>
    <t>Ambhara Hotel</t>
  </si>
  <si>
    <t>Ozone Hotel Pantai Indah Kapuk Jakarta</t>
  </si>
  <si>
    <t>The Sultan Hotel &amp; Residence Jakarta</t>
  </si>
  <si>
    <t>Hotel 88 ITC Fatmawati Panglima Polim</t>
  </si>
  <si>
    <t>Alila SCBD Jakarta</t>
  </si>
  <si>
    <t>Adotel</t>
  </si>
  <si>
    <t>Sentral Cawang Hotel</t>
  </si>
  <si>
    <t>Hotel Neo Mangga Dua by ASTON</t>
  </si>
  <si>
    <t>POP! Hotel Kelapa Gading</t>
  </si>
  <si>
    <t>All Nite &amp; Day Residence Kebon Jeruk Jakarta</t>
  </si>
  <si>
    <t>Hotel Rivoli Senen Jakarta</t>
  </si>
  <si>
    <t>Amaris Hotel Bandara Soekarno Hatta</t>
  </si>
  <si>
    <t>ibis Jakarta Slipi</t>
  </si>
  <si>
    <t>Grand Mercure Jakarta Harmoni</t>
  </si>
  <si>
    <t>Swiss-Belinn Wahid Hasyim</t>
  </si>
  <si>
    <t>City Icon Residence</t>
  </si>
  <si>
    <t>The Gunawarman</t>
  </si>
  <si>
    <t>MK House SCBD</t>
  </si>
  <si>
    <t>The Dharmawangsa Jakarta</t>
  </si>
  <si>
    <t>Favehotel Kelapa Gading Jakarta</t>
  </si>
  <si>
    <t>HARRIS Suites Puri Mansion</t>
  </si>
  <si>
    <t>Amaris Hotel Mampang - Jakarta</t>
  </si>
  <si>
    <t>Mercure Convention Center Ancol</t>
  </si>
  <si>
    <t>Swiss-Belinn Airport Jakarta</t>
  </si>
  <si>
    <t>Hotel Bulevar Tanjung Duren</t>
  </si>
  <si>
    <t>Luminor Hotel Kota</t>
  </si>
  <si>
    <t>The Hermitage, A Tribute Portfolio Hotel, Jakarta</t>
  </si>
  <si>
    <t>Artotel Suites Mangkuluhur Jakarta</t>
  </si>
  <si>
    <t>Urbanest Inn House TB Simatupang</t>
  </si>
  <si>
    <t>Hotel Monopoli</t>
  </si>
  <si>
    <t>ibis Jakarta Arcadia</t>
  </si>
  <si>
    <t>Hotel 88 Grogol Jakarta</t>
  </si>
  <si>
    <t>N1 Hotel Tanah Abang</t>
  </si>
  <si>
    <t>Daima Norwood Hotel</t>
  </si>
  <si>
    <t>Infiniti Hotel</t>
  </si>
  <si>
    <t>Erian Hotel</t>
  </si>
  <si>
    <t>JW Marriott Hotel Jakarta</t>
  </si>
  <si>
    <t>Amaris Hotel La Codefin Kemang</t>
  </si>
  <si>
    <t>Maven Fatmawati Hotel</t>
  </si>
  <si>
    <t>Ana Hotel Jakarta</t>
  </si>
  <si>
    <t>LeGreen Suite Poso n JICC</t>
  </si>
  <si>
    <t>LeGreen Suite Tondano n GBK</t>
  </si>
  <si>
    <t>Arosa Hotel Jakarta</t>
  </si>
  <si>
    <t>POP! Hotel Kemang</t>
  </si>
  <si>
    <t>Amaris Hotel Pancoran</t>
  </si>
  <si>
    <t>Hotel Bidakara Grand Pancoran Jakarta</t>
  </si>
  <si>
    <t>Favehotel Gatot Subroto</t>
  </si>
  <si>
    <t>Sotis Hotel Kemang Jakarta</t>
  </si>
  <si>
    <t>Hotel Grand Picasso</t>
  </si>
  <si>
    <t>ibis Styles Jakarta Airport</t>
  </si>
  <si>
    <t>Mahakam24 Residence</t>
  </si>
  <si>
    <t>Blue Sky Pandurata Hotel Cikini</t>
  </si>
  <si>
    <t>Grand G7 Hotel</t>
  </si>
  <si>
    <t>Oakwood Suites La Maison Jakarta</t>
  </si>
  <si>
    <t>Rumanami Residence</t>
  </si>
  <si>
    <t>Best Western Senayan</t>
  </si>
  <si>
    <t>Asyana Kemayoran Jakarta</t>
  </si>
  <si>
    <t>Novotel Jakarta Mangga Dua Square Hotel</t>
  </si>
  <si>
    <t>Rasuna Icon</t>
  </si>
  <si>
    <t>The Ritz-Carlton Jakarta, Pacific Place Hotel</t>
  </si>
  <si>
    <t>Urbanest Inn House Slipi</t>
  </si>
  <si>
    <t>Zest Airport Jakarta</t>
  </si>
  <si>
    <t>d'primahotel ITC Mangga Dua</t>
  </si>
  <si>
    <t>Delua Hotel Mangga Besar</t>
  </si>
  <si>
    <t>Coin's Hotel Jakarta</t>
  </si>
  <si>
    <t>Ibis Jakarta Senen</t>
  </si>
  <si>
    <t>Verse Lite Hotel Gajah Mada</t>
  </si>
  <si>
    <t>Menteng Park Exclusive Emerald</t>
  </si>
  <si>
    <t>Amaris Hotel Pasar Baru Jakarta</t>
  </si>
  <si>
    <t>Park Hotel Cawang - Jakarta</t>
  </si>
  <si>
    <t>Little Amaroossa Hotel</t>
  </si>
  <si>
    <t>Sofyan Hotel Cut Meutia Syariah</t>
  </si>
  <si>
    <t>OYO Townhouse 1 Hotel Salemba Near RS PGI Cikini</t>
  </si>
  <si>
    <t>Nostoi</t>
  </si>
  <si>
    <t>Hotel Gren Alia Cikini</t>
  </si>
  <si>
    <t>Amaris Hotel Season City Jakarta</t>
  </si>
  <si>
    <t>Liberty Hotel Thamrin Jakarta</t>
  </si>
  <si>
    <t>Favehotel Tanah Abang - Cideng</t>
  </si>
  <si>
    <t>Jambuluwuk Thamrin Hotel</t>
  </si>
  <si>
    <t>Holiday Inn Express Jakarta Matraman</t>
  </si>
  <si>
    <t>GRAND KASIRA KEMANG RAYA ANTASARI</t>
  </si>
  <si>
    <t>Ibis Budget Jakarta Cikini</t>
  </si>
  <si>
    <t>Ibis Styles Jakarta Sunter</t>
  </si>
  <si>
    <t>Citadines Rasuna Jakarta</t>
  </si>
  <si>
    <t>Le Meridien Jakarta</t>
  </si>
  <si>
    <t>Feodora Hotel Grogol</t>
  </si>
  <si>
    <t>W Home Cipete</t>
  </si>
  <si>
    <t>The Pakis Sudirman - Jakarta</t>
  </si>
  <si>
    <t>Cipta Hotel Pancoran</t>
  </si>
  <si>
    <t>Hotel Gren Alia Jakarta</t>
  </si>
  <si>
    <t>D'Paragon Kebon Jeruk</t>
  </si>
  <si>
    <t>ibis Jakarta Tamarin</t>
  </si>
  <si>
    <t>Grand Paragon Hotel</t>
  </si>
  <si>
    <t>SOTIS Residence Pejompongan, Jakarta</t>
  </si>
  <si>
    <t>Green Bamboo Residence</t>
  </si>
  <si>
    <t>Mercure Jakarta Simatupang</t>
  </si>
  <si>
    <t>Picasso inn</t>
  </si>
  <si>
    <t>Hotel ZIA Sanno Jakarta - Pluit</t>
  </si>
  <si>
    <t>Cool Living</t>
  </si>
  <si>
    <t>Amaris Hotel Dr. Susilo Grogol</t>
  </si>
  <si>
    <t>Amaris Hotel Tendean</t>
  </si>
  <si>
    <t>MaxOneHotels.com @ Sabang - Jakarta</t>
  </si>
  <si>
    <t>Golden Boutique Hotel Melawai</t>
  </si>
  <si>
    <t>Oria Hotel</t>
  </si>
  <si>
    <t>Barito Mansion</t>
  </si>
  <si>
    <t>Ibis Jakarta Harmoni</t>
  </si>
  <si>
    <t>Yellow Bee Tanah Abang</t>
  </si>
  <si>
    <t>The Ritz-Carlton Jakarta, Pacific Place Residences</t>
  </si>
  <si>
    <t>Sofyan Hotel Soepomo Syariah</t>
  </si>
  <si>
    <t>Sare Hotel</t>
  </si>
  <si>
    <t>ibis Styles Jakarta Simatupang</t>
  </si>
  <si>
    <t>Avissa Suites</t>
  </si>
  <si>
    <t>De 80's Genteng Ijo</t>
  </si>
  <si>
    <t>favehotel Zainul Arifin (Gajah Mada)</t>
  </si>
  <si>
    <t>OYO Townhouse 2 Hotel Gunung Sahari Near Rs Hermina Kemayoran</t>
  </si>
  <si>
    <t>De 80's Ekonomi</t>
  </si>
  <si>
    <t>Diradja Hotel</t>
  </si>
  <si>
    <t>Hotel 88 Mangga Besar 62 Lokasari</t>
  </si>
  <si>
    <t>Novotel Jakarta Gajah Mada</t>
  </si>
  <si>
    <t>M Hotel Jakarta</t>
  </si>
  <si>
    <t>Heef Hotel</t>
  </si>
  <si>
    <t>Whiz Hotel Falatehan Jakarta</t>
  </si>
  <si>
    <t>Topaz Residence</t>
  </si>
  <si>
    <t>B Fashion Hotel</t>
  </si>
  <si>
    <t>Happy Inn - Melawai</t>
  </si>
  <si>
    <t>Pomelotel</t>
  </si>
  <si>
    <t>Batavia Apartments, Hotel &amp; Serviced Residence</t>
  </si>
  <si>
    <t>Hotel 88 Mangga Besar VIII</t>
  </si>
  <si>
    <t>Hotel 88 Blok-M</t>
  </si>
  <si>
    <t>Hotel Bintang Wisata Mandiri</t>
  </si>
  <si>
    <t>Hotel Cikini</t>
  </si>
  <si>
    <t>Nagomi Suites</t>
  </si>
  <si>
    <t>The Bellezza Hotel Suites</t>
  </si>
  <si>
    <t>Social Hub by TwoSpaces</t>
  </si>
  <si>
    <t>Mercure Jakarta Cikini</t>
  </si>
  <si>
    <t>Sanctuary Spaces by TwoSpaces</t>
  </si>
  <si>
    <t>Ayaka Suites</t>
  </si>
  <si>
    <t>Amaris Hotel Slipi</t>
  </si>
  <si>
    <t>Arimbi Pejaten Suites</t>
  </si>
  <si>
    <t>D'cozie Hotel by Prasanthi</t>
  </si>
  <si>
    <t>Mega Anggrek Hotel Jakarta Slipi</t>
  </si>
  <si>
    <t>Discovery Ancol</t>
  </si>
  <si>
    <t>White Tree Residence</t>
  </si>
  <si>
    <t>Liberta Hub Blok M Jakarta</t>
  </si>
  <si>
    <t>Hotel Kartika Chandra</t>
  </si>
  <si>
    <t>Havenwood Residence TB Simatupang</t>
  </si>
  <si>
    <t>2510 Urban Living</t>
  </si>
  <si>
    <t>Amaris Hotel Tebet Jakarta</t>
  </si>
  <si>
    <t>LeGreen Suite Kuningan</t>
  </si>
  <si>
    <t>AYANA Midplaza Jakarta</t>
  </si>
  <si>
    <t>N2 Hotel Gunung Sahari</t>
  </si>
  <si>
    <t>Grand Cemara Hotel</t>
  </si>
  <si>
    <t>Hotel 88 Tendean Jakarta</t>
  </si>
  <si>
    <t>Daily Inn Hotel Jakarta</t>
  </si>
  <si>
    <t>Cengkareng Transit Hotel</t>
  </si>
  <si>
    <t>SleepZzz Hotel Pulomas</t>
  </si>
  <si>
    <t>Hotel Gran Mahakam</t>
  </si>
  <si>
    <t>Park Regis Arion Kemang</t>
  </si>
  <si>
    <t>Puri Inn Hotel</t>
  </si>
  <si>
    <t>Upscale Suites</t>
  </si>
  <si>
    <t>Hotel 88 Mangga Besar 120 RS Husada</t>
  </si>
  <si>
    <t>Starlet Hotel Jakarta Airport</t>
  </si>
  <si>
    <t>ibis Styles Jakarta Tanah Abang</t>
  </si>
  <si>
    <t>FLAT06. cipete</t>
  </si>
  <si>
    <t>Eightin Hotel Sudirman Jakarta</t>
  </si>
  <si>
    <t>J Hotel Soekarno Hatta</t>
  </si>
  <si>
    <t>Namora Residence By RuangNyaman</t>
  </si>
  <si>
    <t>PSW Antasari Hotel</t>
  </si>
  <si>
    <t>Sahati Hotel</t>
  </si>
  <si>
    <t>favehotel LTC Glodok</t>
  </si>
  <si>
    <t>NYENYAK MRT Lebak Bulus Simatupang</t>
  </si>
  <si>
    <t>Capital O 534 Sriwijaya Hotel</t>
  </si>
  <si>
    <t>Kemang Icon Hotels</t>
  </si>
  <si>
    <t>d'primahotel Airport Jakarta 2</t>
  </si>
  <si>
    <t>Treehouse Suites at Kuningan - Boutique Serviced Apartment</t>
  </si>
  <si>
    <t>Holiday Inn Express Jakarta Pluit Citygate</t>
  </si>
  <si>
    <t>Bamboo Inn Hotel &amp; Cafe</t>
  </si>
  <si>
    <t>Gold Coast PIK Bahama Sea View Apartments</t>
  </si>
  <si>
    <t>d'primahotel WTC Mangga Dua</t>
  </si>
  <si>
    <t>RedStar Hotel</t>
  </si>
  <si>
    <t>Grandboutique-Inn</t>
  </si>
  <si>
    <t>FLAT06. tendean</t>
  </si>
  <si>
    <t>Holiday Inn Express Jakarta Thamrin</t>
  </si>
  <si>
    <t>Rasuna Mansion</t>
  </si>
  <si>
    <t>Capital O 203 Prasada Mansion Sudirman</t>
  </si>
  <si>
    <t>UROOMS Panglima Polim</t>
  </si>
  <si>
    <t>POP! Hotel Pasar Baru Jakarta</t>
  </si>
  <si>
    <t>Nite &amp; Day Jakarta - Bandengan</t>
  </si>
  <si>
    <t>City Style Residence</t>
  </si>
  <si>
    <t>Aston Kemayoran City Hotel</t>
  </si>
  <si>
    <t>Amaris Hotel Satrio Kuningan - Jakarta</t>
  </si>
  <si>
    <t>Hotel Orchardz Jayakarta</t>
  </si>
  <si>
    <t>Balairung Hotel Jakarta</t>
  </si>
  <si>
    <t>Lamandau House</t>
  </si>
  <si>
    <t>Holiday Inn Express Jakarta Wahid Hasyim</t>
  </si>
  <si>
    <t>Daun Residence</t>
  </si>
  <si>
    <t>MP Hotel Kelapa Gading</t>
  </si>
  <si>
    <t>F Hotel Jakarta</t>
  </si>
  <si>
    <t>Oakwood Apartments PIK Jakarta</t>
  </si>
  <si>
    <t>Zodiak MT Haryono by KAGUM Hotels</t>
  </si>
  <si>
    <t>PICASSO Style</t>
  </si>
  <si>
    <t>Tamansari Agung Residence</t>
  </si>
  <si>
    <t>FM7 Resort Hotel – Bandara Jakarta Airport</t>
  </si>
  <si>
    <t>Legacy Residence Syariah</t>
  </si>
  <si>
    <t>Paragon Wahid Hasyim</t>
  </si>
  <si>
    <t>TENDEAN-MK HOUSE</t>
  </si>
  <si>
    <t>W Home Express Tebet</t>
  </si>
  <si>
    <t>Grand Tjokro Jakarta</t>
  </si>
  <si>
    <t>Travellers Hotel Jakarta</t>
  </si>
  <si>
    <t>DeGreen Inn Kebon Jeruk</t>
  </si>
  <si>
    <t>Amaris Hotel Juanda</t>
  </si>
  <si>
    <t>Dafam Express Jaksa Jakarta</t>
  </si>
  <si>
    <t>LeGreen Suite Penjernihan n Benhil</t>
  </si>
  <si>
    <t>Shakti Hotel Jakarta</t>
  </si>
  <si>
    <t>Home 899 Patal Senayan</t>
  </si>
  <si>
    <t>Bi One Hotel</t>
  </si>
  <si>
    <t>Holiday Inn Express Jakarta International Expo</t>
  </si>
  <si>
    <t>Hotel 55 International</t>
  </si>
  <si>
    <t>Kosenda Hotel</t>
  </si>
  <si>
    <t>The Loji Patra Kuningan</t>
  </si>
  <si>
    <t>Sampit Residence by FLAT06.</t>
  </si>
  <si>
    <t>De Green Residence</t>
  </si>
  <si>
    <t>Hotel Alia Cikini</t>
  </si>
  <si>
    <t>Couleur Hotel Cengkareng</t>
  </si>
  <si>
    <t>OYO 3735 Liv Hotel</t>
  </si>
  <si>
    <t>Amaris Hotel Fachrudin – Tanah Abang</t>
  </si>
  <si>
    <t>The London Living Kebagusan City</t>
  </si>
  <si>
    <t>Apartemen Bassura City by Aparian</t>
  </si>
  <si>
    <t>LeGreen Home Tebet</t>
  </si>
  <si>
    <t>Apartemen Cilandak Citos</t>
  </si>
  <si>
    <t>D'Arcici Plumpang</t>
  </si>
  <si>
    <t>Odua Thamrin Jakarta</t>
  </si>
  <si>
    <t>Collection O 6 Grand Palace Kemayoran Near Rs Mitra Keluarga Kemayoran</t>
  </si>
  <si>
    <t>Amaris Hotel Senen</t>
  </si>
  <si>
    <t>LeGreen Home Setiabudi</t>
  </si>
  <si>
    <t>OYO 90094 Gayatri Residence</t>
  </si>
  <si>
    <t>Residence T63</t>
  </si>
  <si>
    <t>Apartemen Kalibata City by DEAL</t>
  </si>
  <si>
    <t>The Kuningan Suites</t>
  </si>
  <si>
    <t>Ibis Budget Jakarta Menteng</t>
  </si>
  <si>
    <t>The Gloria Suites Grogol, Jakarta</t>
  </si>
  <si>
    <t>P Hotel</t>
  </si>
  <si>
    <t>Fiducia Pondok Gede</t>
  </si>
  <si>
    <t>Plaza 54 Residence</t>
  </si>
  <si>
    <t>Nite &amp; Day Jakarta - Mangga Besar</t>
  </si>
  <si>
    <t>Sparks Life Jakarta</t>
  </si>
  <si>
    <t>UROOMS Senayan</t>
  </si>
  <si>
    <t>Sambina Prime Hotel by Danapati</t>
  </si>
  <si>
    <t>OYO 780 Acg House Kalibata Syariah</t>
  </si>
  <si>
    <t>Zuri Express Hotel Mangga Dua</t>
  </si>
  <si>
    <t>The Nyaman</t>
  </si>
  <si>
    <t>Clay Hotel</t>
  </si>
  <si>
    <t>Amaris Hotel Mangga Besar</t>
  </si>
  <si>
    <t>Mutiara Suites</t>
  </si>
  <si>
    <t>Blue Sky Hotel Petamburan</t>
  </si>
  <si>
    <t>Cantik Syari Hotel</t>
  </si>
  <si>
    <t>OYO Flagship 210 Amethyst Kemayoran</t>
  </si>
  <si>
    <t>N Hotel Harmoni</t>
  </si>
  <si>
    <t>Bobobox Pods Pancoran</t>
  </si>
  <si>
    <t>Sunbreeze Hotel</t>
  </si>
  <si>
    <t>Adaru Property @ Sunter Park View</t>
  </si>
  <si>
    <t>Collection O 16 Vittoria Residence Near RS Mentari</t>
  </si>
  <si>
    <t>Front One Cabin Sunter</t>
  </si>
  <si>
    <t>OYO 1805 Fatmawati Mansion Syariah</t>
  </si>
  <si>
    <t>Nite &amp; Day Jakarta - Roxy</t>
  </si>
  <si>
    <t>d'primahotel Airport Jakarta</t>
  </si>
  <si>
    <t>Signature Park Grande by Aparian</t>
  </si>
  <si>
    <t>HOTEL NEO MANGGA DUA SQUARE</t>
  </si>
  <si>
    <t>Pejaten Valley Residence</t>
  </si>
  <si>
    <t>Casa Living Setiabudi Hotel</t>
  </si>
  <si>
    <t>Apartemen Puri Mansion by Aparian</t>
  </si>
  <si>
    <t>Hotel Mustika Senen</t>
  </si>
  <si>
    <t>Ghurfati Hotel</t>
  </si>
  <si>
    <t>OYO 148 Cempaka Place Homestay Near Jakarta Islamic Hospital</t>
  </si>
  <si>
    <t>Wisma 19</t>
  </si>
  <si>
    <t>RuangNyaman at Coins Hotel</t>
  </si>
  <si>
    <t>Amaris Hotel Panglima Polim</t>
  </si>
  <si>
    <t>Tuju WK Homes Syariah</t>
  </si>
  <si>
    <t>Sans Hotel Puri Indah Jakarta</t>
  </si>
  <si>
    <t>Hotel Senen Indah Syariah</t>
  </si>
  <si>
    <t>Losari Blok M Hotel Jakarta</t>
  </si>
  <si>
    <t>Hotel Ro&amp;Vi Boutique</t>
  </si>
  <si>
    <t>Everyday Smart Hotel Mayestik</t>
  </si>
  <si>
    <t>OYO 3963 Safira Homestay Syariah</t>
  </si>
  <si>
    <t>LeGreen Suite Senayan</t>
  </si>
  <si>
    <t>Residence 12</t>
  </si>
  <si>
    <t>Ibis Budget Jakarta Daan Mogot</t>
  </si>
  <si>
    <t>Chic Quarter</t>
  </si>
  <si>
    <t>Goodrich Suites Artotel Portfolio</t>
  </si>
  <si>
    <t>Tuju Abuserin Syariah Hotel</t>
  </si>
  <si>
    <t>GOOD ROOM at JAKARTA</t>
  </si>
  <si>
    <t>Win Premier Hotel Mangga Besar</t>
  </si>
  <si>
    <t>OYO 1941 Aaa Residence Syariah</t>
  </si>
  <si>
    <t>Ra Inn Kemang</t>
  </si>
  <si>
    <t>Apartemen Green Pramuka City by Aparian</t>
  </si>
  <si>
    <t>OYO 842 Arafuru Residence Near Rs Duren Sawit</t>
  </si>
  <si>
    <t>The Loji @ Kuningan</t>
  </si>
  <si>
    <t>Kantos Guest House</t>
  </si>
  <si>
    <t>Djuragan Kamar Toku House Slipi</t>
  </si>
  <si>
    <t>Hotel Golden Sky Pluit</t>
  </si>
  <si>
    <t>Dwijaya House Of Pakubuwono</t>
  </si>
  <si>
    <t>Belvena Hotel</t>
  </si>
  <si>
    <t>Royal City Hotel Tomang Jakarta</t>
  </si>
  <si>
    <t>LIN PRO Bassura City</t>
  </si>
  <si>
    <t>Puri Mega Hotel</t>
  </si>
  <si>
    <t>De 80's Matraman</t>
  </si>
  <si>
    <t>Puri Jaya Hotel</t>
  </si>
  <si>
    <t>Banggalawa Hotel</t>
  </si>
  <si>
    <t>Bobobox Pods Kebayoran Baru</t>
  </si>
  <si>
    <t>Wow! Hotel</t>
  </si>
  <si>
    <t>K-Style Eco Hotel Jakarta @Kemayoran</t>
  </si>
  <si>
    <t>Mercure Jakarta Batavia</t>
  </si>
  <si>
    <t>Bobobox Pods Juanda Jakarta</t>
  </si>
  <si>
    <t>Rukost Guntary</t>
  </si>
  <si>
    <t>Keraton Guest House</t>
  </si>
  <si>
    <t>Front One Residence Syariah Mampang</t>
  </si>
  <si>
    <t>The Sultan Residence</t>
  </si>
  <si>
    <t>Lima Residence Tebet Managed by EHM</t>
  </si>
  <si>
    <t>BI Executive Hotel</t>
  </si>
  <si>
    <t>Hotel Maxim</t>
  </si>
  <si>
    <t>Capital O 4002 Aleander Hotel</t>
  </si>
  <si>
    <t>Uptown Residence Syariah Pondok Pinang</t>
  </si>
  <si>
    <t>Hotel Anders</t>
  </si>
  <si>
    <t>Best Western Plus Kemayoran</t>
  </si>
  <si>
    <t>Residence 100</t>
  </si>
  <si>
    <t>LeGreen Suite Supomo</t>
  </si>
  <si>
    <t>Bendungan Hilir Residence</t>
  </si>
  <si>
    <t>Blossom Resident Blok M</t>
  </si>
  <si>
    <t>OYO 2416 Griya Otista Syariah</t>
  </si>
  <si>
    <t>LeGreen Suite Pejompongan</t>
  </si>
  <si>
    <t>Hotel Kaisar Jakarta</t>
  </si>
  <si>
    <t>C'One Hotel Pulomas</t>
  </si>
  <si>
    <t>Sun Rise House</t>
  </si>
  <si>
    <t>Dparagon Gajah Mada</t>
  </si>
  <si>
    <t>Southouse Residence</t>
  </si>
  <si>
    <t>Win Hotel Blok M</t>
  </si>
  <si>
    <t>Hotel New Idola</t>
  </si>
  <si>
    <t>Smart Hotel Thamrin Jakarta</t>
  </si>
  <si>
    <t>Avia Residence</t>
  </si>
  <si>
    <t>Sumi Hotel</t>
  </si>
  <si>
    <t>Hotel Angkasa</t>
  </si>
  <si>
    <t>OYO 136 Manggis Inn Near RSU Kecamatan Taman Sari</t>
  </si>
  <si>
    <t>Hotel Huswah</t>
  </si>
  <si>
    <t>Mercure Jakarta Kota</t>
  </si>
  <si>
    <t>Apartemen Sentra Timur by Fortune 88</t>
  </si>
  <si>
    <t>OYO 1421 Kasmaran Guest House Syariah</t>
  </si>
  <si>
    <t>Prinsen Park Hotel</t>
  </si>
  <si>
    <t>D Hotel Jakarta</t>
  </si>
  <si>
    <t>Madison Park, neighbourhood with Central Park Mall</t>
  </si>
  <si>
    <t>Penthouse Hotel</t>
  </si>
  <si>
    <t>Margot Apartment</t>
  </si>
  <si>
    <t>OYO 3300 Nadjara Residence Syariah</t>
  </si>
  <si>
    <t>OYO 4005 Bunga Dahlia Guest House</t>
  </si>
  <si>
    <t>Pondok Sunter Indah</t>
  </si>
  <si>
    <t>Hotel Desa Wisata TMII</t>
  </si>
  <si>
    <t>Sanur Elok Residence</t>
  </si>
  <si>
    <t>Horison Falatehan Jakarta</t>
  </si>
  <si>
    <t>Pinx's Hostel</t>
  </si>
  <si>
    <t>Losari Roxy Hotel Jakarta</t>
  </si>
  <si>
    <t>Business Hotel Tomang</t>
  </si>
  <si>
    <t>Bobobox Pods Tanah Abang</t>
  </si>
  <si>
    <t>Nusalink Near Trisakti 1</t>
  </si>
  <si>
    <t>Naava @ Apartemen Bassura City</t>
  </si>
  <si>
    <t>Amaris Hotel Panglima Polim 2</t>
  </si>
  <si>
    <t>OYO 3811 Best Inn Hotel</t>
  </si>
  <si>
    <t>OYO 3728 Tunas Plaza Residence</t>
  </si>
  <si>
    <t>OYO 1667 Wisma Lux Barkah</t>
  </si>
  <si>
    <t>Ratana Cengkareng Syariah</t>
  </si>
  <si>
    <t>Apartment Sentra Timur by Cheapinn</t>
  </si>
  <si>
    <t>The Baile</t>
  </si>
  <si>
    <t>Graha Kebagusan</t>
  </si>
  <si>
    <t>Mutiara Batu Ceper by TwoSpaces</t>
  </si>
  <si>
    <t>Hotel Arwana</t>
  </si>
  <si>
    <t>Citi M Hotel Tanah Abang Gambir</t>
  </si>
  <si>
    <t>Vysha Residence</t>
  </si>
  <si>
    <t>Apartment Madison Park Near Mall Central Park</t>
  </si>
  <si>
    <t>Alia Matraman</t>
  </si>
  <si>
    <t>An Hotel Jakarta</t>
  </si>
  <si>
    <t>Capital O 1748 Thamrin Condotel</t>
  </si>
  <si>
    <t>OYO 866 Idola Residence Near Rs Grha Kedoya</t>
  </si>
  <si>
    <t>2BR Apartment at Ancol Marina near Dufan By Travelio</t>
  </si>
  <si>
    <t>Graha Kasih</t>
  </si>
  <si>
    <t>My Hotel</t>
  </si>
  <si>
    <t>G7 Hotel</t>
  </si>
  <si>
    <t>New Priok Indah Syariah Hotel</t>
  </si>
  <si>
    <t>OYO 121 Rumah Ayub Syariah Near Rumah Sakit Jmc</t>
  </si>
  <si>
    <t>Griya Vina 2 Cikeas</t>
  </si>
  <si>
    <t>City Villa</t>
  </si>
  <si>
    <t>Ethan Hotel Kelapa Gading</t>
  </si>
  <si>
    <t>Sakura Terrace</t>
  </si>
  <si>
    <t>Dragon Inn Kemayoran</t>
  </si>
  <si>
    <t>Hotel Royal Juanda</t>
  </si>
  <si>
    <t>Tujutiga Suite</t>
  </si>
  <si>
    <t>Hotel Dequr Jakarta Kota</t>
  </si>
  <si>
    <t>Ameera Inn</t>
  </si>
  <si>
    <t>C'One Hotel Cempaka Putih</t>
  </si>
  <si>
    <t>Lenna RESIDENCE PREMIERE</t>
  </si>
  <si>
    <t>New Raja Residence</t>
  </si>
  <si>
    <t>iCorner Residence</t>
  </si>
  <si>
    <t>Hotel Marcopolo Jakarta</t>
  </si>
  <si>
    <t>Rumah Kamang Residence</t>
  </si>
  <si>
    <t>Marrakesh Inn</t>
  </si>
  <si>
    <t>OYO 1487 Residence Khoe Near RS Royal Taruma</t>
  </si>
  <si>
    <t>Altona Hotel</t>
  </si>
  <si>
    <t>3BR Comfy Pancoran L'Avenue Apartment By Travelio</t>
  </si>
  <si>
    <t>Rudy Room @ Aeropolis Tangerang</t>
  </si>
  <si>
    <t>The Grand Palace Resident</t>
  </si>
  <si>
    <t>OYO 115 Portal Residence</t>
  </si>
  <si>
    <t>Cipta Hotel Wahid Hasyim</t>
  </si>
  <si>
    <t>d'Arcici Hotel Sunter</t>
  </si>
  <si>
    <t>Fiducia Otista</t>
  </si>
  <si>
    <t>Apartemen Menteng Park by Aparian</t>
  </si>
  <si>
    <t>N3 Hotel Zainul Arifin</t>
  </si>
  <si>
    <t>OYO 90432 Family Residence</t>
  </si>
  <si>
    <t>Sky Airlines Guesthouse</t>
  </si>
  <si>
    <t>Daun Residence - Menteng</t>
  </si>
  <si>
    <t>Jambrut Inn</t>
  </si>
  <si>
    <t>syariah amethyst cengkareng</t>
  </si>
  <si>
    <t>Madison Park Apartment Central Park Mall Free WiFi</t>
  </si>
  <si>
    <t>Omah Loji @ Mega Kuningan</t>
  </si>
  <si>
    <t>Golden Boutique Hotel Kemayoran</t>
  </si>
  <si>
    <t>Maven Cilandak</t>
  </si>
  <si>
    <t>Kuningan Village Studios (Syariah)</t>
  </si>
  <si>
    <t>AMS Hotel</t>
  </si>
  <si>
    <t>Susilo Residence 10</t>
  </si>
  <si>
    <t>Apartemen Green Pramuka City</t>
  </si>
  <si>
    <t>Hotel Nusantara Indah</t>
  </si>
  <si>
    <t>OYO 90422 Mall Of Indonesia</t>
  </si>
  <si>
    <t>Kalibata city By Sang Living</t>
  </si>
  <si>
    <t>Wisma 9</t>
  </si>
  <si>
    <t>Flamboyan Residence</t>
  </si>
  <si>
    <t>Wisma Rimadi</t>
  </si>
  <si>
    <t>UROOMS Tanah Abang</t>
  </si>
  <si>
    <t>OYO Flagship 90343 Slipi Inn</t>
  </si>
  <si>
    <t>iHome Residence</t>
  </si>
  <si>
    <t>ARCS House Pakubuwono by Jambuluwuk</t>
  </si>
  <si>
    <t>Nest Residence</t>
  </si>
  <si>
    <t>Rail Transit Suite Gambir</t>
  </si>
  <si>
    <t>OYO 281 Hotelo</t>
  </si>
  <si>
    <t>Wisma Mandala</t>
  </si>
  <si>
    <t>Bulungan Home</t>
  </si>
  <si>
    <t>Hotel Alma</t>
  </si>
  <si>
    <t>Oriental Residence Pasar Baru</t>
  </si>
  <si>
    <t>Hotel Sanrina</t>
  </si>
  <si>
    <t>The Mansion at Dukuh Golf Kemayoran Apartment</t>
  </si>
  <si>
    <t>Hotel Tugu Asri</t>
  </si>
  <si>
    <t>Hotel Caravan</t>
  </si>
  <si>
    <t>Cozrooms near MRT, Plaza Indonesia, and Grand Indonesia</t>
  </si>
  <si>
    <t>OYO 90489 Kejora Homestay</t>
  </si>
  <si>
    <t>Hotel Lautze Indah</t>
  </si>
  <si>
    <t>OYO 989 Audah Guesthouse Syariah</t>
  </si>
  <si>
    <t>Wow! 38 Hotel</t>
  </si>
  <si>
    <t>Griya Mitra Kost</t>
  </si>
  <si>
    <t>Central Park Apartement, connecting with Mall</t>
  </si>
  <si>
    <t>OYO 101 Apple Platinum Near RS BUDI KEMULIAAN</t>
  </si>
  <si>
    <t>Saffron Suites Syariah</t>
  </si>
  <si>
    <t>Hotel Focus</t>
  </si>
  <si>
    <t>OYO 919 Hotel Kalisma Syariah Near RS Pelni</t>
  </si>
  <si>
    <t>The Kartini 8 Residence</t>
  </si>
  <si>
    <t>Kutaraja Hotel</t>
  </si>
  <si>
    <t>Wisma Tebet</t>
  </si>
  <si>
    <t>Hotel Permata Bandara</t>
  </si>
  <si>
    <t>Hotel Pasar Baru</t>
  </si>
  <si>
    <t>Ampera Avenue</t>
  </si>
  <si>
    <t>OYO 2223 J&amp;b Room Utan Kayu Near Rumah Sakit Umum Daerah Matraman</t>
  </si>
  <si>
    <t>Smarthomm Ancol Jakarta</t>
  </si>
  <si>
    <t>U Stay Hotel Mangga Besar</t>
  </si>
  <si>
    <t>OYO 90629 The Home Srengseng</t>
  </si>
  <si>
    <t>OYO 3747 Comfort Residence</t>
  </si>
  <si>
    <t>Papilukas Room, Kalibata City</t>
  </si>
  <si>
    <t>Tengah Tengah</t>
  </si>
  <si>
    <t>Asdira Apartement Superior 2BR @ Mansion Kemayoran</t>
  </si>
  <si>
    <t>Gran Melia Jakarta</t>
  </si>
  <si>
    <t>Azka Hotel Managed by Salak Hospitality</t>
  </si>
  <si>
    <t>OYO 1907 Pangrango Residence Near RSUD Cengkareng</t>
  </si>
  <si>
    <t>OYO 371 Kwitang Guest House Near RSPAD Gatot Soebroto</t>
  </si>
  <si>
    <t>Mendjangan Mansion</t>
  </si>
  <si>
    <t>OYO 38 TownHouse Grand Palace 2</t>
  </si>
  <si>
    <t>OYO 1199 Orienchi Room Near RSU Kecamatan Taman Sari</t>
  </si>
  <si>
    <t>Studio One</t>
  </si>
  <si>
    <t>Hotel D'Boegis</t>
  </si>
  <si>
    <t>VK Pods Jakarta @PIK</t>
  </si>
  <si>
    <t>Strategic 2BR with Workspace @ Season City Apartment By Travelio</t>
  </si>
  <si>
    <t>The StudioS @ Kebagusan City</t>
  </si>
  <si>
    <t>The Lombok Residence</t>
  </si>
  <si>
    <t>Klinpod Hotel</t>
  </si>
  <si>
    <t>Apartemen MTH SQUARE - MEWAH 2 Kamar</t>
  </si>
  <si>
    <t>OYO 133 Griya Ciaji</t>
  </si>
  <si>
    <t>Singgahsini House of Marsya Jakarta Selatan</t>
  </si>
  <si>
    <t>Kamargue Residence Jakarta</t>
  </si>
  <si>
    <t>OYO 90358 Poris Residence</t>
  </si>
  <si>
    <t>OYO 1990 Kost Kuningan Executive Boading House Setiabudi Near MRCCC Siloam Hospitals Semanggi</t>
  </si>
  <si>
    <t>Kemang Eleven</t>
  </si>
  <si>
    <t>Apartment Kalibata City By Hoois Room</t>
  </si>
  <si>
    <t>Apatel Ancol Mansion</t>
  </si>
  <si>
    <t>Hotel Alia Pasar Baru</t>
  </si>
  <si>
    <t>OYO 90635 Tango Juliet Residence</t>
  </si>
  <si>
    <t>OYO Flagship 3563 New Mg Hotel Near RSUD Sawah Besar</t>
  </si>
  <si>
    <t>Karsa Utama Hotel</t>
  </si>
  <si>
    <t>Adaru Apartment at MOI Kelapa Gading Square</t>
  </si>
  <si>
    <t>OYO 90578 Dinar Family</t>
  </si>
  <si>
    <t>Bale Resident</t>
  </si>
  <si>
    <t>iRoom Residence</t>
  </si>
  <si>
    <t>OYO 3109 Point Inn</t>
  </si>
  <si>
    <t>OYO 106 Sarkawi Residence Near Kartini Hospital</t>
  </si>
  <si>
    <t>OYO 90558 House Of Livina</t>
  </si>
  <si>
    <t>OYO 1555 Unik Guesthouse Syariah</t>
  </si>
  <si>
    <t>Apatel Gold Coast Pantai Indah kapuk</t>
  </si>
  <si>
    <t>OYO 1082 Kost Arie 1 Near RSIP Persahanatan</t>
  </si>
  <si>
    <t>THE LOJI @ Setiabudi</t>
  </si>
  <si>
    <t>OYO 123 Puri Lotus Near Siloam Hospitals TB Simatupang</t>
  </si>
  <si>
    <t>Taman Anggrek Residences Tower Espiritu</t>
  </si>
  <si>
    <t>Glory Mansion Resident</t>
  </si>
  <si>
    <t>Daima Syariah Mansion</t>
  </si>
  <si>
    <t>Ethan Hotel Cilincing Plaza</t>
  </si>
  <si>
    <t>Apartemen Sentra Timur by Central East Property</t>
  </si>
  <si>
    <t>Residence 61</t>
  </si>
  <si>
    <t>OYO 1524 D' Paseban Near RS St. Carolus</t>
  </si>
  <si>
    <t>Roomku @ Bassura City Apartment</t>
  </si>
  <si>
    <t>Fontana Hotel Jakarta</t>
  </si>
  <si>
    <t>Stunning Style 3BR Apartment at Casa Grande Residence By Travelio</t>
  </si>
  <si>
    <t>OYO 3865 Wisma Niaga</t>
  </si>
  <si>
    <t>Wyndham Casablanca Jakarta</t>
  </si>
  <si>
    <t>Singgahsini Haji Nawi 74 Cilandak Jakarta Selatan</t>
  </si>
  <si>
    <t>OYO 90109 Wisma Basco Syariah</t>
  </si>
  <si>
    <t>Charming Spacious Room-Green Pramuka City</t>
  </si>
  <si>
    <t>Titi Guest House</t>
  </si>
  <si>
    <t>Woodland Park Residence by Mofu</t>
  </si>
  <si>
    <t>Classic Hotel</t>
  </si>
  <si>
    <t>OYO 582 Wisma Bungur Syariah</t>
  </si>
  <si>
    <t>Kebalen 630 Syariah Kebayoran Baru</t>
  </si>
  <si>
    <t>Plaza 68 Residence</t>
  </si>
  <si>
    <t>D'rhea Syariah</t>
  </si>
  <si>
    <t>3BR Luxurious Apartment at FX Residence Sudirman By Travelio</t>
  </si>
  <si>
    <t>Bobobox Pods Airport Hub</t>
  </si>
  <si>
    <t>SPOT ON 90295 Simprug Residence</t>
  </si>
  <si>
    <t>Apartemen Veranda by Aparian</t>
  </si>
  <si>
    <t>Green Pramuka Apartment Nerine Tower</t>
  </si>
  <si>
    <t>Apatel Gold Coast Seaview Apartemen PIK</t>
  </si>
  <si>
    <t>KPBD Residence Syariah</t>
  </si>
  <si>
    <t>Sabda Guest House</t>
  </si>
  <si>
    <t>Wisma Rembulan</t>
  </si>
  <si>
    <t>OYO 2030 Melawai Homestay</t>
  </si>
  <si>
    <t>OYO 90342 Kemang Garden</t>
  </si>
  <si>
    <t>OYO 90438 Mampang 34 Residence</t>
  </si>
  <si>
    <t>Cozy and Warm 2BR Apartment Woodland Park Residence By Travelio</t>
  </si>
  <si>
    <t>Murad Icon</t>
  </si>
  <si>
    <t>Seungit Syariah Inn</t>
  </si>
  <si>
    <t>OYO 3058 Griya Samawah Syariah Near Radjak Hospital Salemba</t>
  </si>
  <si>
    <t>Lantai 6 Hotel</t>
  </si>
  <si>
    <t>RuangNyaman at Tebet Utara Residence</t>
  </si>
  <si>
    <t>Roemah Djatinegara</t>
  </si>
  <si>
    <t>Lagura Residence Homestay</t>
  </si>
  <si>
    <t>Hotel Istana Ratu</t>
  </si>
  <si>
    <t>Nice and Spacious 2BR at One Cik Ditiro Apartment By Travelio</t>
  </si>
  <si>
    <t>OYO 1519 Axl Residence</t>
  </si>
  <si>
    <t>OYO 2308 Seven Season Residence Near RSUD Tarakan Jakarta</t>
  </si>
  <si>
    <t>Cloud29 Bassura City</t>
  </si>
  <si>
    <t>Griya Kuningan</t>
  </si>
  <si>
    <t>Hotel Quds Express</t>
  </si>
  <si>
    <t>M Home</t>
  </si>
  <si>
    <t>OYO 332 Residence G17 Kemang</t>
  </si>
  <si>
    <t>Strategic and Spacious 3BR at Thamrin Executive Apartment By Travelio</t>
  </si>
  <si>
    <t>OYO 779 Mn One Residence Syariah</t>
  </si>
  <si>
    <t>OYO 3785 Kemayoran Residence</t>
  </si>
  <si>
    <t>8rooms@ Grand Kamala Lagoon</t>
  </si>
  <si>
    <t>Petogogan Residence</t>
  </si>
  <si>
    <t>Topaz Guest House</t>
  </si>
  <si>
    <t>OYO 3767 Permata House</t>
  </si>
  <si>
    <t>J4 Homestay Near Batik Air Lion Air Kalimalang</t>
  </si>
  <si>
    <t>Apartment Spring Hill Tower Oakwood</t>
  </si>
  <si>
    <t>Hotel Alamanda</t>
  </si>
  <si>
    <t>Spacious 2 BR at Aspen Residence</t>
  </si>
  <si>
    <t>OYO 90244 Hotel Antara</t>
  </si>
  <si>
    <t>Vayassi House Syariah</t>
  </si>
  <si>
    <t>Env Residence</t>
  </si>
  <si>
    <t>Smart TV Room Studio Green Park View</t>
  </si>
  <si>
    <t>RBpro @Mall Bassura City Jakarta</t>
  </si>
  <si>
    <t>Aruni Hotel</t>
  </si>
  <si>
    <t>Apartemen City park by Pelangi Nusantara Room</t>
  </si>
  <si>
    <t>OYO 180 Hotel Mirah Near RSUD Sawah Besar</t>
  </si>
  <si>
    <t>OYO 3922 Wisma Minongga</t>
  </si>
  <si>
    <t>OYO 1121 Orienchi 2 Near RSUD Sawah Besar</t>
  </si>
  <si>
    <t>D’Padmaya Residence</t>
  </si>
  <si>
    <t>Banggalawa Hotel Pasar Minggu</t>
  </si>
  <si>
    <t>Apartemen green pramuka type 2 bedroom by agape</t>
  </si>
  <si>
    <t>Dina Property @ Mall of Indonesia</t>
  </si>
  <si>
    <t>Exclusive 1BR Apartment at Royale Springhill Kemayoran By Travelio</t>
  </si>
  <si>
    <t>Konko Hostel Jakarta</t>
  </si>
  <si>
    <t>Harvia Suites - Kebon Jeruk</t>
  </si>
  <si>
    <t>Tematik Hotel Pluit</t>
  </si>
  <si>
    <t>Apartment Ancol Mansion</t>
  </si>
  <si>
    <t>Mustika Gajah Mada</t>
  </si>
  <si>
    <t>Apatel Green Park View Tower E Lt 1219</t>
  </si>
  <si>
    <t>Hotel Nalendra Jakarta</t>
  </si>
  <si>
    <t>Woodland Park Residence-Relaxed and Friendly</t>
  </si>
  <si>
    <t>OYO 3733 Guntur 40 Residence</t>
  </si>
  <si>
    <t>OYO 3964 Indah Residence Syariah</t>
  </si>
  <si>
    <t>OYO 1111 Passer Baroe Inn Near RS Siloam Pasar Baru</t>
  </si>
  <si>
    <t>OYO 591 Mn Residence Syariah</t>
  </si>
  <si>
    <t>2 Bedrooms Residence at Apartment Kalibata City by Mestika Pro</t>
  </si>
  <si>
    <t>Luxurious Studio Apartment at Capitol Suites By Travelio</t>
  </si>
  <si>
    <t>COZY PESONA CIBUBUR VILLAGE APARTMENT</t>
  </si>
  <si>
    <t>My Home by FLAT06.</t>
  </si>
  <si>
    <t>Simply and Cozy 2BR Kebagusan City Apartment By Travelio</t>
  </si>
  <si>
    <t>Cordex Hotel Ancol</t>
  </si>
  <si>
    <t>Rota Hotel</t>
  </si>
  <si>
    <t>Comfortable 2BR at Kebagusan City Apartment By Travelio</t>
  </si>
  <si>
    <t>V Residence</t>
  </si>
  <si>
    <t>OYO 2256 Danysa Guesthouse Syariah</t>
  </si>
  <si>
    <t>Roosseno Plaza Serviced Apartment</t>
  </si>
  <si>
    <t>Comfy 1BR Queen Bed at Ancol Marina Apartment near Dufan By Travelio</t>
  </si>
  <si>
    <t>2BR New Furnished Apartment at Capitol Park Residence By Travelio</t>
  </si>
  <si>
    <t>Singgahsini Ryan Syariah Pondok Pinang Jakarta Selatan</t>
  </si>
  <si>
    <t>Puri Maju</t>
  </si>
  <si>
    <t>OYO 2033 Kayumanis Homestay Syariah</t>
  </si>
  <si>
    <t>OYO 1435 Residence 446</t>
  </si>
  <si>
    <t>Spacious and Fancy 1BR Apartment at L'avenue Pancoran By Travelio</t>
  </si>
  <si>
    <t>Modern Apartment The Mansion Tower Dorada 1 Bedroom By Rentaloka</t>
  </si>
  <si>
    <t>APATEL The Mansion Aurora 31 J</t>
  </si>
  <si>
    <t>FAVEHOTEL ZAINUL ARIFIN</t>
  </si>
  <si>
    <t>Hotel Istana Bungur</t>
  </si>
  <si>
    <t>Apartemen Kalibata City by Rona Property</t>
  </si>
  <si>
    <t>Ams Penthouse</t>
  </si>
  <si>
    <t>OYO 1868 J&amp;b Room Pramuka Near RSUPN Dr.Cipto Mangunkusumo</t>
  </si>
  <si>
    <t>Yufi Syariah Hotel</t>
  </si>
  <si>
    <t>Hotel Prima Indah Bungur</t>
  </si>
  <si>
    <t>Singgahsini Prestige Tanjung Duren Jakarta Barat</t>
  </si>
  <si>
    <t>OYO 3894 Karunia Muslim Syariah</t>
  </si>
  <si>
    <t>OYO 90304 Neo Central Residence</t>
  </si>
  <si>
    <t>OYO 90469 Benhil Karet Tengsin</t>
  </si>
  <si>
    <t>OYO 160 Lontar Residence Near Bina Sehat Hospital Mandiri</t>
  </si>
  <si>
    <t>Apartement Lavenue North 7B Pancoran</t>
  </si>
  <si>
    <t>Apartemen Capitol Park Residence by Aparian</t>
  </si>
  <si>
    <t>LeGreen Home Semanggi</t>
  </si>
  <si>
    <t>Onyx Residence</t>
  </si>
  <si>
    <t>Northouse Residence</t>
  </si>
  <si>
    <t>OYO 1672 Wisma Barkah</t>
  </si>
  <si>
    <t>Apatel Elpis Residences 09B05</t>
  </si>
  <si>
    <t>OYO 4009 Jabusimo Syariah</t>
  </si>
  <si>
    <t>Madison Park Apartment</t>
  </si>
  <si>
    <t>Clean Room at Apartemen Signature Park Grande</t>
  </si>
  <si>
    <t>Apatel Puri Mansion Tower Balyn</t>
  </si>
  <si>
    <t>Siantar Room Apartment Citypark</t>
  </si>
  <si>
    <t>De 80's Pondok Labu</t>
  </si>
  <si>
    <t>Elliottii Residence Pondok Hijau</t>
  </si>
  <si>
    <t>OYO 137 Permata Tawakal</t>
  </si>
  <si>
    <t>Apartment City Park by Vella Lie Property</t>
  </si>
  <si>
    <t>Modern and Comfy 2BR Seasons City Apartment with City View By Travelio</t>
  </si>
  <si>
    <t>Singgahsini Gunawarman House Sharia Jakarta Selatan</t>
  </si>
  <si>
    <t>Studio New Furnished Sea View @ Gold Coast Apartment By Travelio</t>
  </si>
  <si>
    <t>OYO 3133 Wisma Yampi Syari'ah</t>
  </si>
  <si>
    <t>Kebagusan City by Sang Living</t>
  </si>
  <si>
    <t>OYO 90436 Dewi Fortuna</t>
  </si>
  <si>
    <t>Puri Sawo Manila Residences</t>
  </si>
  <si>
    <t>Apartemen Green pramuka City by Vika</t>
  </si>
  <si>
    <t>Jo Cengkareng Syariah</t>
  </si>
  <si>
    <t>Hotel Fongki Place</t>
  </si>
  <si>
    <t>Apatel The Newton Apartment Semanggi</t>
  </si>
  <si>
    <t>1BR Apartment with Twin Bed at Ancol Marina By Travelio</t>
  </si>
  <si>
    <t>Paradise Mansion Apartment by Guardian Pro</t>
  </si>
  <si>
    <t>DC Hotel Utan Kayu</t>
  </si>
  <si>
    <t>Vella Lie Property</t>
  </si>
  <si>
    <t>Susilo Mansion</t>
  </si>
  <si>
    <t>Apatel Puri Orchard Lt. 38</t>
  </si>
  <si>
    <t>Antoni Hotel</t>
  </si>
  <si>
    <t>Cozy and Spacious 3BR at Poins Square Apartment By Travelio</t>
  </si>
  <si>
    <t>Hotel Karsa Utama Dwi</t>
  </si>
  <si>
    <t>Sentra Timur Orange</t>
  </si>
  <si>
    <t>Residence 38-39</t>
  </si>
  <si>
    <t>Ancol Homestay</t>
  </si>
  <si>
    <t>Modern 1BR Apartment at Ciputra World 2 By Travelio</t>
  </si>
  <si>
    <t>New Mirah</t>
  </si>
  <si>
    <t>Maven Buncit</t>
  </si>
  <si>
    <t>Elliottii Residence Alam Asri</t>
  </si>
  <si>
    <t>Mama Syariah Cengkareng @ Mutiara Palem</t>
  </si>
  <si>
    <t>Homey 2BR with Sofa Bed Green Pramuka Apartment By Travelio</t>
  </si>
  <si>
    <t>2BR Cozy and Elegant Kemang Village Apartment By Travelio</t>
  </si>
  <si>
    <t>Lavenue Pancoran by Sang Living</t>
  </si>
  <si>
    <t>JO Duri Kosambi Guest House</t>
  </si>
  <si>
    <t>Hotel Rumah Shinta</t>
  </si>
  <si>
    <t>OYO 297 45 Residence Near RS Husada</t>
  </si>
  <si>
    <t>Sleepy Raccoon Hostel</t>
  </si>
  <si>
    <t>City Biz Residence</t>
  </si>
  <si>
    <t>Capital O 90066 Tobana Pejaten House</t>
  </si>
  <si>
    <t>Mayestik Guest House Syariah</t>
  </si>
  <si>
    <t>SPOT ON 3072 Wisma Madinah Syariah</t>
  </si>
  <si>
    <t>OYO 146 Menteng Residence Near RSUPN Dr.Cipto Mangunkusumo</t>
  </si>
  <si>
    <t>The Teti Residence</t>
  </si>
  <si>
    <t>Hotel 678 Kemang</t>
  </si>
  <si>
    <t>Inn19 @Bassura City</t>
  </si>
  <si>
    <t>Beautiful Room near Mall Puri Indah (SPH)</t>
  </si>
  <si>
    <t>OYO 122 Oekude Kost</t>
  </si>
  <si>
    <t>Omah Loji @Cikini Menteng</t>
  </si>
  <si>
    <t>Hotel Bunga Bunga</t>
  </si>
  <si>
    <t>OYO 141 Fatmawati Cozy Residence Near RSUD Kebayoran Baru</t>
  </si>
  <si>
    <t>Apatel Salemba residence, rawamangun Lantai 25 Unit B 2514</t>
  </si>
  <si>
    <t>OYO 2628 Kartini Residence</t>
  </si>
  <si>
    <t>Amaris Hotel Tebet</t>
  </si>
  <si>
    <t>Hotel Raden</t>
  </si>
  <si>
    <t>Studio New Fully Furnished at Gold Coast PIK Apartment By Travelio</t>
  </si>
  <si>
    <t>APATEL The Mansion Aurora 31 I</t>
  </si>
  <si>
    <t>Fontana Residencia Guest House Tebet 3</t>
  </si>
  <si>
    <t>Comfortable 2BR Apartment at One Park Residence Gandaria By Travelio</t>
  </si>
  <si>
    <t>Apartemen Kalibatacity By Sami Property</t>
  </si>
  <si>
    <t>Tamansari Sudirman Apartment</t>
  </si>
  <si>
    <t>Habibah Syariah Hotel</t>
  </si>
  <si>
    <t>Spacious 2BR Apartment at GP Plaza By Travelio</t>
  </si>
  <si>
    <t>KK Wisma Berkat</t>
  </si>
  <si>
    <t>Kantos Roxy Mas</t>
  </si>
  <si>
    <t>OYO 3755 Sweet Home</t>
  </si>
  <si>
    <t>Kemanggisan 75 Residence</t>
  </si>
  <si>
    <t>Wisma Davinci Tanah Abang</t>
  </si>
  <si>
    <t>Homey Residence near Mall Taman Anggrek (HORE)</t>
  </si>
  <si>
    <t>Luxurious and Cozy 2BR at Sudirman Suites Apartment By Travelio</t>
  </si>
  <si>
    <t>OYO 3931 Wtc Kuningan</t>
  </si>
  <si>
    <t>Hotel Melawai 3</t>
  </si>
  <si>
    <t>555 Nangka Guesthouse</t>
  </si>
  <si>
    <t>OYO 90322 Joy Homestay</t>
  </si>
  <si>
    <t>Apartemen The Lavande Residence by Stay360</t>
  </si>
  <si>
    <t>KOST Srikandi Living TB Simatupang</t>
  </si>
  <si>
    <t>OYO 366 Thamadhiro Residence</t>
  </si>
  <si>
    <t>Homey and New Furnish 1BR Apartment at Pejaten Park Residence By Travelio</t>
  </si>
  <si>
    <t>2 Bedrooms at Apartment Kalibata City By Nasrul</t>
  </si>
  <si>
    <t>ARCS House Blok M by Jambuluwuk</t>
  </si>
  <si>
    <t>Golden Mansion</t>
  </si>
  <si>
    <t>Studio Residence at Apartment Kalibata City by Mestika</t>
  </si>
  <si>
    <t>OYO 90268 Aliyah Syariah</t>
  </si>
  <si>
    <t>Menteng Park by The Jones</t>
  </si>
  <si>
    <t>Best Location 2BR at Northland Ancol Residence Apartment By Travelio</t>
  </si>
  <si>
    <t>Cozy Stay near Shopping Center at 2BR Green Pramuka Apartment By Travelio</t>
  </si>
  <si>
    <t>Cozy and Chic 2BR at Green Pramuka City Apartment near Mall By Travelio</t>
  </si>
  <si>
    <t>Blessing Residence</t>
  </si>
  <si>
    <t>Studio Room at Apartment Kalibata City By Nasrul</t>
  </si>
  <si>
    <t>Twins Hotel</t>
  </si>
  <si>
    <t>Apatel Tower Capilano Unit JC-31C Mansion Apartement</t>
  </si>
  <si>
    <t>Cozy Room 2BR Apartment at 19 Avenue By Travelio</t>
  </si>
  <si>
    <t>Pax Hotel</t>
  </si>
  <si>
    <t>Mall View 2BR at Bassura City Apartment By Travelio</t>
  </si>
  <si>
    <t>Singgahsini Griya Nini Jakarta Selatan</t>
  </si>
  <si>
    <t>Amazing Puri Orchard Apartment</t>
  </si>
  <si>
    <t>Spacious and Exclusive 3BR Apartment @ Northland Ancol Residence By Travelio</t>
  </si>
  <si>
    <t>Apatel Paradise Mansion</t>
  </si>
  <si>
    <t>2BR Comfortable Apartment at Sentra Timur Residence By Travelio</t>
  </si>
  <si>
    <t>2BR Chic and Cozy Apartment at Menteng Park By Travelio</t>
  </si>
  <si>
    <t>Serindang House</t>
  </si>
  <si>
    <t>Apatel Elpis Residences 09C06</t>
  </si>
  <si>
    <t>Good View 1BR Apartment at Gold Coast PIK By Travelio</t>
  </si>
  <si>
    <t>Comfort Studio Apartment at Green Pramuka near Shopping Center By Travelio</t>
  </si>
  <si>
    <t>Hotel Permai</t>
  </si>
  <si>
    <t>Homey and New Furnished 3BR Green Sedayu Apartment By Travelio</t>
  </si>
  <si>
    <t>Hotel Dariza Jaya</t>
  </si>
  <si>
    <t>Hotel Prapancha</t>
  </si>
  <si>
    <t>Apartemen Bassura City by MAX PROPERTY</t>
  </si>
  <si>
    <t>Exclusive and Strategic Location 1BR Gold Coast Apartment near PIK By Travelio</t>
  </si>
  <si>
    <t>Gorgeous Studio Apartment at Tamansari Sudirman By Travelio</t>
  </si>
  <si>
    <t>OYO 90074 Barkah 46</t>
  </si>
  <si>
    <t>OYO 181 Wisma Bintang Near RSUD Johar Baru</t>
  </si>
  <si>
    <t>OYO 3725 Sisca Guest House</t>
  </si>
  <si>
    <t>Minimalist 2BR Bassura City Apartment By Travelio</t>
  </si>
  <si>
    <t>Fully Furnished Apartment 2BR at Vittoria Residence By Travelio</t>
  </si>
  <si>
    <t>Hotel Kos Katalia Tomang</t>
  </si>
  <si>
    <t>CozyHomes at The Crest West Vista Puri</t>
  </si>
  <si>
    <t>Minimalist Luxurious 2BR at GP Plaza Apartment By Travelio</t>
  </si>
  <si>
    <t>2 Bedrooms at Kalibataciity by Wahyu Room 123</t>
  </si>
  <si>
    <t>SPOT ON 3155 Penginapan Banyu Biru Syariah</t>
  </si>
  <si>
    <t>OYO 2357 Syariah Grand Raudhah Near RSU Tanah Abang</t>
  </si>
  <si>
    <t>Hotel Alifah 2</t>
  </si>
  <si>
    <t>ARCS House Menteng by Jambuluwuk</t>
  </si>
  <si>
    <t>Sisca Guest House</t>
  </si>
  <si>
    <t>Hotel Borobudur Kemayoran</t>
  </si>
  <si>
    <t>Apatel Mediterania Marina Ancol Residence</t>
  </si>
  <si>
    <t>Apatel Elpis Residences 09C03</t>
  </si>
  <si>
    <t>Mustika Tanah Abang</t>
  </si>
  <si>
    <t>Simple 1 BR Apartment @ Casa Grande Residence Near Kota Kasablanka By Travelio</t>
  </si>
  <si>
    <t>2BR Modern and Cozy Royal Olive Apartment By Travelio</t>
  </si>
  <si>
    <t>Cozy Residence Tomang</t>
  </si>
  <si>
    <t>Lenna Residence</t>
  </si>
  <si>
    <t>Apartement Cosmo Terrace</t>
  </si>
  <si>
    <t>Apatel Kara House</t>
  </si>
  <si>
    <t>Homey and Comfortable Studio at Titanium Square Apartment By Travelio</t>
  </si>
  <si>
    <t>Griya Lebak Bulus</t>
  </si>
  <si>
    <t>OYO 478 Balcon Biru Near RSUD Sawah Besar</t>
  </si>
  <si>
    <t>OYO 127 W Residence</t>
  </si>
  <si>
    <t>Hotel Alifah 1</t>
  </si>
  <si>
    <t>2BR Great Choice at Green Pramuka Apartment By Travelio</t>
  </si>
  <si>
    <t>Augusta Hotel Jakarta</t>
  </si>
  <si>
    <t>Orange Inn Hotel</t>
  </si>
  <si>
    <t>Grand Puri Park View Apartment</t>
  </si>
  <si>
    <t>Lucky Tower Residence Top Floor CONDO</t>
  </si>
  <si>
    <t>Metro Park Residence</t>
  </si>
  <si>
    <t>OYO 90364 K3 Residence</t>
  </si>
  <si>
    <t>Best Deal 3BR at Bassura City Apartment near Shopping Center By Travelio</t>
  </si>
  <si>
    <t>Apatel The Oak Tower Pulo Gadung</t>
  </si>
  <si>
    <t>1BR Modern Apartment with City View at H Residence By Travelio</t>
  </si>
  <si>
    <t>OYO 90115 Near Pasar Baru</t>
  </si>
  <si>
    <t>Luxury and Great Studio at Gold Coast Apartment By Travelio</t>
  </si>
  <si>
    <t>Minimalist and Simply 2BR at 19 Avenue Apartment By Travelio</t>
  </si>
  <si>
    <t>OYO 3132 Mahkota Sivali</t>
  </si>
  <si>
    <t>Paragon Gallery Hotel Jakarta</t>
  </si>
  <si>
    <t>OYO 90056 Wisma Kebon Kacang 9</t>
  </si>
  <si>
    <t>Wisma Gading Indah</t>
  </si>
  <si>
    <t>Strategic and Spacious 3BR Kondominium Juanda Apartment By Travelio</t>
  </si>
  <si>
    <t>Modern 1BR Apartment at Casa Grande Residence</t>
  </si>
  <si>
    <t>2 BR with Pool View at Green Pramuka Apartment By Travelio</t>
  </si>
  <si>
    <t>OYO 2547 Assirot Residence Near Medika Permata Hijau Hospital</t>
  </si>
  <si>
    <t>Near Dufan 1BR Queen Bed Apartment at Ancol Marina By Travelio</t>
  </si>
  <si>
    <t>B Shaw Hotel</t>
  </si>
  <si>
    <t>Eline Guesthouse Syariah</t>
  </si>
  <si>
    <t>The Green Pramuka City by Dede</t>
  </si>
  <si>
    <t>Nur Residence Syariah</t>
  </si>
  <si>
    <t>APATEL GREEN PARK VIEW E349</t>
  </si>
  <si>
    <t>Cilandak Mansion</t>
  </si>
  <si>
    <t>OYO 1798 Hotel 37 Syariah</t>
  </si>
  <si>
    <t>The Packer Lodge Near Kota Tua</t>
  </si>
  <si>
    <t>Strategic for 4 Pax 2BR near MOI at City Home Apartment By Travelio</t>
  </si>
  <si>
    <t>Magnolia Boutique Hotel</t>
  </si>
  <si>
    <t>IAN JK Hotel</t>
  </si>
  <si>
    <t>Studio Room Apartemen Bassura City by Wignyo Property</t>
  </si>
  <si>
    <t>Apatel Apartment Mangga Dua Lt. 11</t>
  </si>
  <si>
    <t>Studio near Bella Terra Mall at Tifolia Apartment By Travelio</t>
  </si>
  <si>
    <t>Exclusive and Easy Access to The Mall 2BR Bassura City Apartment By Travelio</t>
  </si>
  <si>
    <t>3 Bedroom at Kalibata City By Zarah Property</t>
  </si>
  <si>
    <t>Minimalist and Comfy Studio at Pakubuwono Terrace Apartment By Travelio</t>
  </si>
  <si>
    <t>Hotel Celvasha</t>
  </si>
  <si>
    <t>Hotel Fiducia Kaji</t>
  </si>
  <si>
    <t>Studio Trendy at Menteng Park Apartment By Travelio</t>
  </si>
  <si>
    <t>Hotel Griya Permai</t>
  </si>
  <si>
    <t>Menteng House</t>
  </si>
  <si>
    <t>Strategic and Cozy 2BR Apartment at Bassura City By Travelio</t>
  </si>
  <si>
    <t>Apartment Kalibata City by Endang Property</t>
  </si>
  <si>
    <t>FM7 RESORT HOTEL</t>
  </si>
  <si>
    <t>MK Apartment Kaibata City by Kamal</t>
  </si>
  <si>
    <t>Comfortable Room in Kelapa Gading (KEJ)</t>
  </si>
  <si>
    <t>2BR Modern at City Home Apartment near MOI By Travelio</t>
  </si>
  <si>
    <t>Kebagusan Indah Guest House</t>
  </si>
  <si>
    <t>Comfy Room in Karet Pedurenan close to ITC Ambasador (P68)</t>
  </si>
  <si>
    <t>Green Park Apartment</t>
  </si>
  <si>
    <t>Spacious Elegant 2BR Veranda Residence @ Puri Apartment</t>
  </si>
  <si>
    <t>Homey 2BR at Vittoria Residence Apartment By Travelio</t>
  </si>
  <si>
    <t>Modern Studio at Green Pramuka Apartment with Mall Access By Travelio</t>
  </si>
  <si>
    <t>Cozy Studio Signature Park Apartment By Travelio</t>
  </si>
  <si>
    <t>River View 2BR at Teluk Intan Apartment By Travelio</t>
  </si>
  <si>
    <t>OYO 117 Blueberry Homestay</t>
  </si>
  <si>
    <t>Simply and Cozy Studio Titanium Square Apartment By Travelio</t>
  </si>
  <si>
    <t>2BR City View Apartment Bassura City near Shopping Mall By Travelio</t>
  </si>
  <si>
    <t>Nusalink Kurnia Near Sawah Besar</t>
  </si>
  <si>
    <t>Cozy Apartement The Mansion 1 Bedroom Tower Bougenville By Rentaloka</t>
  </si>
  <si>
    <t>OYO 90141 3a Syariah</t>
  </si>
  <si>
    <t>Villa Sri Manganti</t>
  </si>
  <si>
    <t>Relaxing Room near Jakarta Convention Center at Gelora House (GEL)</t>
  </si>
  <si>
    <t>Relax and Cozy @ Studio 19 Avenue Apartment By Travelio</t>
  </si>
  <si>
    <t>Comfort and Minimalist Studio at Green Sedayu Apartment By Travelio</t>
  </si>
  <si>
    <t>Hotel Godila</t>
  </si>
  <si>
    <t>1BR Pool View Apartment at Casablanca East Residence By Travelio</t>
  </si>
  <si>
    <t>Fresh and New Studio Apartment at Sentraland Cengkareng By Travelio</t>
  </si>
  <si>
    <t>Strategic 2BR near Mangga Dua and Ancol at Elpis Apartment By Travelio</t>
  </si>
  <si>
    <t>Tebet Utara Suites</t>
  </si>
  <si>
    <t>Woodland Park Residence by Sang Living</t>
  </si>
  <si>
    <t>Clean Thamrin Executive Studio Apartment By Rentaloka</t>
  </si>
  <si>
    <t>Apatel Elpis Residences 07B10</t>
  </si>
  <si>
    <t>Comfy and Elegant 2BR above Mall at Bassura City Apartment By Travelio</t>
  </si>
  <si>
    <t>3BR Business Residence at Grand Palace Kemayoran</t>
  </si>
  <si>
    <t>Djuragan Kamar Ciragil</t>
  </si>
  <si>
    <t>Comfort and Homey Studio Kebagusan City Apartment By Travelio</t>
  </si>
  <si>
    <t>OYO 208 G House Near RS Siloam Pasar Baru</t>
  </si>
  <si>
    <t>Vika Property GPC</t>
  </si>
  <si>
    <t>Cozy Apartment Green Pramuka City By Ricardo</t>
  </si>
  <si>
    <t>Elliottii Residence Cipete</t>
  </si>
  <si>
    <t>SPOT ON 90437 Salome Guesthouse</t>
  </si>
  <si>
    <t>Mendjangan Residence</t>
  </si>
  <si>
    <t>Sare Suites</t>
  </si>
  <si>
    <t>Graha Sumsel Jakarta</t>
  </si>
  <si>
    <t>HOKO HOTEL</t>
  </si>
  <si>
    <t>Cozy Room in Kemayoran (TC3)</t>
  </si>
  <si>
    <t>Minimalist and Fully Furnished Studio at Tifolia Apartment By Travelio</t>
  </si>
  <si>
    <t>Studio Homey and Simply Furnished Apartment at 19 Avenue By Travelio</t>
  </si>
  <si>
    <t>Kemanggisan 55</t>
  </si>
  <si>
    <t>Ester Room Apartemen Kebagusan City</t>
  </si>
  <si>
    <t>Apatel Kelapa Gading Boulevard 03</t>
  </si>
  <si>
    <t>Apatel Green Central City Glodok</t>
  </si>
  <si>
    <t>Ragunan Residence Syaridin</t>
  </si>
  <si>
    <t>Hotel Surabaya Jaya Bandara Soetta</t>
  </si>
  <si>
    <t>Comfortable 2BR Apartment at H Residence</t>
  </si>
  <si>
    <t>Comfortable Signature Park Tebet Studio Apartment</t>
  </si>
  <si>
    <t>Apartement kalibatacity green palace by Anjani</t>
  </si>
  <si>
    <t>Wisma Lamida 2 Syariah</t>
  </si>
  <si>
    <t>Apartement Bassura City By MyRooms</t>
  </si>
  <si>
    <t>Sera Homestay</t>
  </si>
  <si>
    <t>Griya Ummiku Syariah</t>
  </si>
  <si>
    <t>Homey and Simply Furnished Studio Apartment at 19 Avenue</t>
  </si>
  <si>
    <t>The Falatehan Hotel By Safin</t>
  </si>
  <si>
    <t>Alifah Transit hotel syariah</t>
  </si>
  <si>
    <t>Pinangsia Hotel</t>
  </si>
  <si>
    <t>Homey and Relaxing 2BR The Wave Apartment</t>
  </si>
  <si>
    <t>Interkost Radio Dalam</t>
  </si>
  <si>
    <t>Relaxing Studio Signature Park Apartment</t>
  </si>
  <si>
    <t>Puri Maharani</t>
  </si>
  <si>
    <t>Comfy Room at Wisma Mulia Hati (62B)</t>
  </si>
  <si>
    <t>Chic and Cozy 2BR Apartment at Bassura City</t>
  </si>
  <si>
    <t>Green Pramuka City by SR Property</t>
  </si>
  <si>
    <t>Compact 2BR Bassura City Apartment</t>
  </si>
  <si>
    <t>Blessing Hotel</t>
  </si>
  <si>
    <t>TURU Indah Living Space</t>
  </si>
  <si>
    <t>Comfort Room near Citraland Grogol (SNY)</t>
  </si>
  <si>
    <t>ENV Room in Mangga Besar (MHF)</t>
  </si>
  <si>
    <t>Simplicity Minimalist 2BR Bassura City Apartment</t>
  </si>
  <si>
    <t>House of Arsonia Orchid</t>
  </si>
  <si>
    <t>Bungur Inn Syariah</t>
  </si>
  <si>
    <t>Apartment Kalibata City by Novi</t>
  </si>
  <si>
    <t>OYO 3754 Prosperity Mansion</t>
  </si>
  <si>
    <t>Singgahsini Elani Residence Senen Jakarta Pusat</t>
  </si>
  <si>
    <t>Rent House Center at Apartement Mediterania Gajah Mada</t>
  </si>
  <si>
    <t>Tangki Residence 1</t>
  </si>
  <si>
    <t>Heritel Urban Hostel</t>
  </si>
  <si>
    <t>Singgahsini Taisir Residence BINUS Palmerah Jakarta Barat</t>
  </si>
  <si>
    <t>Cozy Stay and Relax @ Studio Pakubuwono Terrace Apartment</t>
  </si>
  <si>
    <t>Bright and Fresh Studio at Nifarro Park Apartment By Travelio</t>
  </si>
  <si>
    <t>Fully Furnished 2BR at Teluk Intan Apartment</t>
  </si>
  <si>
    <t>Fully Furnished 2BR Bassura City Apartment with Mall View</t>
  </si>
  <si>
    <t>Gran Inn Residence</t>
  </si>
  <si>
    <t>Comfort Studio Kebagusan City Apartment</t>
  </si>
  <si>
    <t>Wonderful and Comfy 3BR Apartment at Maqna Residence By Travelio</t>
  </si>
  <si>
    <t>Relax and Cozy at 2BR Green Pramuka City Apartment By Travelio</t>
  </si>
  <si>
    <t>Apartemen The H Residence by Bonzela Property</t>
  </si>
  <si>
    <t>Simple Studio Apartment at Bassura City By Travelio</t>
  </si>
  <si>
    <t>Elegant and Tidy 2BR for 3 Pax at Menteng Park Apartment By Travelio</t>
  </si>
  <si>
    <t>Lavish 2BR at Veranda Residence Puri Apartment By Travelio</t>
  </si>
  <si>
    <t>Spacious and Scenic 1BR Apartment L'Avenue Pancoran By Travelio</t>
  </si>
  <si>
    <t>Vast 1BR Apartment at Palm Court By Travelio</t>
  </si>
  <si>
    <t>Simply Strategic Studio Signature Park Tebet Apartment By Travelio</t>
  </si>
  <si>
    <t>Nice and Simple Studio at Green Pramuka City Apartment By Travelio</t>
  </si>
  <si>
    <t>Spacious and Stunning 2BR L'Avenue Apartment near Pancoran By Travelio</t>
  </si>
  <si>
    <t>Brand New and Comfy 2BR at L'Avenue Apartment By Travelio</t>
  </si>
  <si>
    <t>Sewaunitkalcit</t>
  </si>
  <si>
    <t>Comfort and Stylish Studio at Menteng Park Apartment By Travelio</t>
  </si>
  <si>
    <t>1BR Apartment with Queen Bed at Ancol Marina near Dufan By Travelio</t>
  </si>
  <si>
    <t>Fully Furnished and Cozy 2BR at Green Pramuka City Apartment</t>
  </si>
  <si>
    <t>Fully Furnished and Spacious 3BR Apartment at Mangga Dua Residences</t>
  </si>
  <si>
    <t>RuangNyaman at Kost Syailendra Near Tebet</t>
  </si>
  <si>
    <t>Spacious and Premium Studio Apartment at Capitol Park Residence By Travelio</t>
  </si>
  <si>
    <t>Comfortable Design 1BR Apartment Ciputra International Puri</t>
  </si>
  <si>
    <t>1BR Apartment with Golf View @ The Royale Springhill</t>
  </si>
  <si>
    <t>Cozy with Modern Design Studio Apartment at Tamansari The Hive</t>
  </si>
  <si>
    <t>Minimalist 2BR at Green Pramuka Apartment near Shopping Mall</t>
  </si>
  <si>
    <t>Roomy 2BR Belmont Residence Apartment near Puri By Travelio</t>
  </si>
  <si>
    <t>Gorgeous 2BR Apartment at Kemang Village By Travelio</t>
  </si>
  <si>
    <t>OYO 4001 Kalideres Residence Syariah</t>
  </si>
  <si>
    <t>Clean 1BR L'Avenue Apartment By Travelio</t>
  </si>
  <si>
    <t>Amazing 1BR at The Wave Rasuna Epicentrum By Travelio</t>
  </si>
  <si>
    <t>Comfy and Cozy 2 BR Bassura City Apartment By Travelio</t>
  </si>
  <si>
    <t>Tidy 2BR with Modern Design Green Pramuka City Apartment</t>
  </si>
  <si>
    <t>Great Choice 2BR at Green Pramuka Apartment</t>
  </si>
  <si>
    <t>Modern and Comfy 2BR Bassura City Apartment By Travelio</t>
  </si>
  <si>
    <t>Homey and Clean 1BR Near Grand Indonesia Thamrin Executive Apartment by Travelio</t>
  </si>
  <si>
    <t>Homey and Simply Studio at GP Plaza Apartment By Travelio</t>
  </si>
  <si>
    <t>Wonderful Living 2BR at Callia Apartment By Travelio</t>
  </si>
  <si>
    <t>Homey and Modern 1BR L'Avenue Pancoran Apartment By Travelio</t>
  </si>
  <si>
    <t>2BR Modern Room With Direct Access To Shopping Center at Bassura Apartment By Travelio</t>
  </si>
  <si>
    <t>2BR Great Facility at L'Avenue Apartment Pancoran By Travelio</t>
  </si>
  <si>
    <t>Pleasant Studio Apartment at Tamansari The Hive</t>
  </si>
  <si>
    <t>Relaxing Studio Signature Park Tebet Apartment By Travelio</t>
  </si>
  <si>
    <t>3BR Premium and Spacious at Apartment Kemang Village By Travelio</t>
  </si>
  <si>
    <t>1BR Woodland Park Residence Apartment By Travelio</t>
  </si>
  <si>
    <t>Best and Stylish 3BR with Balcony L'avenue Apartment</t>
  </si>
  <si>
    <t>Comfort Stay Studio Room at Green Palace Kalibata By Travelio</t>
  </si>
  <si>
    <t>Fully Furnished and Cozy 2BR at Bassura City Apartment By Travelio</t>
  </si>
  <si>
    <t>Simply &amp; Nice 1BR @ Bassura Apartment Near to Bassura City Mall By Travelio</t>
  </si>
  <si>
    <t>Nusalink Near Tanah Abang Eco 1</t>
  </si>
  <si>
    <t>Stylish and Relaxing 2BR The Wave Apartment By Travelio</t>
  </si>
  <si>
    <t>Elegant Studio at Nifarro Park Apartment By Travelio</t>
  </si>
  <si>
    <t>Homey and Easy Access to Mall 2BR Green Pramuka Apartment By Travelio</t>
  </si>
  <si>
    <t>Cozy 1BR + 1 Apartment at Seasons City By Travelio</t>
  </si>
  <si>
    <t>Modern and Pleasant 3BR Bassura City Apartment By Travelio</t>
  </si>
  <si>
    <t>Studio Exclusive Tamansari The Hive Apartment in Strategic Location By Travelio</t>
  </si>
  <si>
    <t>Kebagusan City Simply Studio Apartment By Travelio</t>
  </si>
  <si>
    <t>2BR Residence at Ciputra International Apartment By Travelio</t>
  </si>
  <si>
    <t>Compact 2BR Apartment at Casablanca East Residences with City View By Travelio</t>
  </si>
  <si>
    <t>Cozy and Minimalist 2BR Apartment at Kalibata City Residence By Travelio</t>
  </si>
  <si>
    <t>Cozy and Elegant 2BR Bassura Apartment</t>
  </si>
  <si>
    <t>2BR Strategic Apartment with City View at FX Residence By Travelio</t>
  </si>
  <si>
    <t>1BR Affordable Mediterania Gajah Mada Apartment By Travelio</t>
  </si>
  <si>
    <t>1BR Elegant Kemang Village Apartment By Travelio</t>
  </si>
  <si>
    <t>1BR Homey at Puri Kemayoran Apartment By Travelio</t>
  </si>
  <si>
    <t>Chic and Homey 2BR Apartment at Bassura City By Travelio</t>
  </si>
  <si>
    <t>Comfy and Spacious 2BR L'Avenue Apartment By Travelio</t>
  </si>
  <si>
    <t>2BR Minimalist at Green Pramuka Apartment By Travelio</t>
  </si>
  <si>
    <t>2BR Simply Living at Bassura City Apartment By Travelio</t>
  </si>
  <si>
    <t>Good deal 2BR Signature Park Apartment By Travelio</t>
  </si>
  <si>
    <t>Studio Highest Value Apartment H Residance By Travelio</t>
  </si>
  <si>
    <t>3BR Executive Residence at Grand Palace Kemayoran</t>
  </si>
  <si>
    <t>Best Studio Room Apartment at Capitol Park Residence By Travelio</t>
  </si>
  <si>
    <t>2BR Wonderful Apartment at Belmont Residence Puri By Travelio</t>
  </si>
  <si>
    <t>Singgahsini Wisma KS23 Setiabudi Jakarta Selatan</t>
  </si>
  <si>
    <t>Comfy and Tidy 2BR at Northland Ancol Apartment By Travelio</t>
  </si>
  <si>
    <t>Scenic and Comfy Studio at Kebagusan City Apartment By Travelio</t>
  </si>
  <si>
    <t>Strategic 2BR Apartment at Bassura City By Travelio</t>
  </si>
  <si>
    <t>Homey and Nice 1BR at The Wave Kuningan Apartment By Travelio</t>
  </si>
  <si>
    <t>TURU Keamanan Living Space</t>
  </si>
  <si>
    <t>Simple and Comfort 2BR at Pakubuwono Terrace Apartment By Travelio</t>
  </si>
  <si>
    <t>Comfort Studio Apartment at Menteng Square By Travelio</t>
  </si>
  <si>
    <t>F4 Syariah Residence</t>
  </si>
  <si>
    <t>Comfy and Homey Studio at Menteng Park Apartment By Travelio</t>
  </si>
  <si>
    <t>Modern and Luxurious 2BR Dharmawangsa Essence Apartment</t>
  </si>
  <si>
    <t>Comfortable and Homey Studio at Green Pramuka City Apartment By Travelio</t>
  </si>
  <si>
    <t>Good Location with Simply Furnished 1BR Apartment Woodland Park</t>
  </si>
  <si>
    <t>Fabulous Studio at Menteng Park Apartment By Travelio</t>
  </si>
  <si>
    <t>Elegant 2BR Casa Grande Apartment Near Kokas By Travelio</t>
  </si>
  <si>
    <t>Luxury and Modern 3BR Bassura City Apartment near Shopping Center By Travelio</t>
  </si>
  <si>
    <t>2BR Best Price at Tifolia Apartment By Travelio</t>
  </si>
  <si>
    <t>1BR at Cervino Village Apartment By Travelio</t>
  </si>
  <si>
    <t>Modern Living 2BR with City View at Bassura Apartment By Travelio</t>
  </si>
  <si>
    <t>2BR Homey and Warm Mediterania Palace Apartment By Travelio</t>
  </si>
  <si>
    <t>S&amp;A Property</t>
  </si>
  <si>
    <t>Luxury and Chic 3BR Apartment at Sudirman Tower Condominium By Travelio</t>
  </si>
  <si>
    <t>Relax and Cozy 2BR at Green Pramuka City Apartment By Travelio</t>
  </si>
  <si>
    <t>2BR Kebayoran Icon Apartment near Gandaria City Mall</t>
  </si>
  <si>
    <t>Chic and Cozy 2BR Apartment at Menteng Park</t>
  </si>
  <si>
    <t>Best View and Trendy Studio Apartment @ Ciputra International By Travelio</t>
  </si>
  <si>
    <t>Homey and Modern Tamansari Semanggi 2BR Apartment By Travelio</t>
  </si>
  <si>
    <t>Big Studio at Menteng Park Apartment By Travelio</t>
  </si>
  <si>
    <t>Simprug Gallery Residence ( 3 Bedroom )</t>
  </si>
  <si>
    <t>Luxurious 2BR at Belmont Residence Apartment By Travelio</t>
  </si>
  <si>
    <t>Comfort Living 2BR at Bassura City Cipinang Apartment By Travelio</t>
  </si>
  <si>
    <t>Kebon Kacang Residence</t>
  </si>
  <si>
    <t>Stylish and Cozy Studio Green Pramuka Apartment near Mall By Travelio</t>
  </si>
  <si>
    <t>Luxurious 2BR Apartment at Kemang Village By Travelio</t>
  </si>
  <si>
    <t>Comfortable and Simple 2BR Apartment at 19 Avenue</t>
  </si>
  <si>
    <t>Cozy Living and Homey Studio at Pakubuwono Terrace Apartment By Travelio</t>
  </si>
  <si>
    <t>Beautifully Designed 2BR Bassura City Apartment</t>
  </si>
  <si>
    <t>Splendid 2BR Apartment at Bassura City By Travelio</t>
  </si>
  <si>
    <t>Comfort and Homey Studio at West Vista Apartment By Travelio</t>
  </si>
  <si>
    <t>Comfy and Elegant 2BR at City Home Apartment near MOI By Travelio</t>
  </si>
  <si>
    <t>Great Choice 1BR Apartment at The Empyreal By Travelio</t>
  </si>
  <si>
    <t>Elegant Studio Kemang Village Apartment</t>
  </si>
  <si>
    <t>Daddy's Room Apartemen City Park</t>
  </si>
  <si>
    <t>Minimalist Design 2BR Apartment at Bassura City near Shopping Mall By Travelio</t>
  </si>
  <si>
    <t>Elegant Studio Apartment at Nifarro Park</t>
  </si>
  <si>
    <t>Minimalist 2BR Apartment at Bassura City By Travelio</t>
  </si>
  <si>
    <t>Affordable and Nice 2BR At L'Avenue Apartment By Travelio</t>
  </si>
  <si>
    <t>Kayla Rooms Green Pramuka</t>
  </si>
  <si>
    <t>Good Deal Studio at Bassura City Apartment near Shopping Mall By travelio</t>
  </si>
  <si>
    <t>Relaxing 3BR Apartment at Bassura City near Shopping Mall</t>
  </si>
  <si>
    <t>Near Mangga Dua Area 2BR Elpis Residence Apartment By Travelio</t>
  </si>
  <si>
    <t>Relax Studio at Green Palace Kalibata Apartment By Travelio</t>
  </si>
  <si>
    <t>Comfy 1BR @ GP Plaza Apartment By Travelio</t>
  </si>
  <si>
    <t>Cozy Living 1BR Apartment at Pakubuwono Terrace By Travelio</t>
  </si>
  <si>
    <t>The Best 3BR Apartment Grand Palace/Pallazo Kemayoran By Travelio</t>
  </si>
  <si>
    <t>Strategic Location 2BR Kebayoran Icon Apartment near Gandaria City Mall By Travelio</t>
  </si>
  <si>
    <t>OYO 90660 Star Hotel Syariah</t>
  </si>
  <si>
    <t>Comfort and Elegant 1BR + Extra Room Apartment at Bellagio Residence By Travelio</t>
  </si>
  <si>
    <t>Comfy and Simple 1BR at Palm Court Apartment By Travelio</t>
  </si>
  <si>
    <t>Apatel Pondok Club Villa Simatupang</t>
  </si>
  <si>
    <t>Great Choice 3BR at The Empyreal Apartment By Travelio</t>
  </si>
  <si>
    <t>Pleasant 2BR Dharmawangsa Essence Apartment Suites By Travelio</t>
  </si>
  <si>
    <t>Simple 2BR Bassura City Apartment Connect to Swimming Pool By Travelio</t>
  </si>
  <si>
    <t>Pleasant Living Studio at Tamansari The Hive Apartment By Travelio</t>
  </si>
  <si>
    <t>Modern Studio at Tamansari The Hive Cawang by Travelio</t>
  </si>
  <si>
    <t>Exclusive 2 BR with Private Lift at One Park Gandaria Residence Apartment By Travelio</t>
  </si>
  <si>
    <t>Simple 1BR Casa Grande Apartment with Sofabed Connected to Kota Kasablanka By Travelio</t>
  </si>
  <si>
    <t>Swissôtel Jakarta PIK Avenue</t>
  </si>
  <si>
    <t>Harper MT Haryono, Cawang by ASTON</t>
  </si>
  <si>
    <t>The Ritz-Carlton Mega Kuningan</t>
  </si>
  <si>
    <t>Swiss-Belinn Kemayoran</t>
  </si>
  <si>
    <t>Hotel Borobudur Jakarta</t>
  </si>
  <si>
    <t>Ricozy Hotel</t>
  </si>
  <si>
    <t>Good Living 2BR Apartment City Home near MOI Kelapa Gading By Travelio</t>
  </si>
  <si>
    <t>OYO 90166 Marsya Prima Syariah Hotel</t>
  </si>
  <si>
    <t>Ambhara Jakarta</t>
  </si>
  <si>
    <t>Neo Kebayoran</t>
  </si>
  <si>
    <t>Apatel Maqna Residence</t>
  </si>
  <si>
    <t>2BR Comfy Pancoran L'Avenue Apartment By Travelio</t>
  </si>
  <si>
    <t>Homey Apartment 2 BR Northland Ancol Residence Near Ancol By Travelio</t>
  </si>
  <si>
    <t>Extravaganza and Cozy 2BR Bassura City Apartment By Travelio</t>
  </si>
  <si>
    <t>Gorgeous 2BR Apartment at Maqna Residence By Travelio</t>
  </si>
  <si>
    <t>Spacious and Comfort Studio Room Bassura City Apartment By Travelio</t>
  </si>
  <si>
    <t>Modern Studio Apartment 27th on Top of Green Pramuka Mall</t>
  </si>
  <si>
    <t>Comfortable 2BR at Bassura City Apartment</t>
  </si>
  <si>
    <t>Homey and Warm 2BR Mediterania Palace Apartment</t>
  </si>
  <si>
    <t>Minimalist and Homey Studio Menteng Park Apartment</t>
  </si>
  <si>
    <t>Relax and Cozy Living Studio at Westpoint Apartment By Travelio</t>
  </si>
  <si>
    <t>OYO 90702 Wisma Tobana Kebayoran</t>
  </si>
  <si>
    <t>Comfortable &amp; Nice Studio at Kebagusan City By Travelio</t>
  </si>
  <si>
    <t>1BR Comfy Pancoran L'Avenue Apartment By Travelio</t>
  </si>
  <si>
    <t>3BR Comfy Apartment at Mediterania Gajah Mada By Travelio</t>
  </si>
  <si>
    <t>Minimalist Studio Room Kalibata City Apartment By Travelio</t>
  </si>
  <si>
    <t>Cozy 2BR at Green Pramuka City Apartment By Travelio</t>
  </si>
  <si>
    <t>Studio Functional at Pancoran Riverside Apartment By Travelio</t>
  </si>
  <si>
    <t>Strategic 2BR Apartment with City View at FX Residence</t>
  </si>
  <si>
    <t>Wonderful 2BR at Menteng Park Apartment</t>
  </si>
  <si>
    <t>2BR L'Avenue Apartment By Travelio</t>
  </si>
  <si>
    <t>Best View Studio Nifarro Park Apartment By Travelio</t>
  </si>
  <si>
    <t>Cozy and Modern Studio Apartment at 19 Avenue</t>
  </si>
  <si>
    <t>KoolKost Syariah near Stasiun Poris Tangerang</t>
  </si>
  <si>
    <t>Studio Chic and Cozy Apartment at Menteng Square By Travelio</t>
  </si>
  <si>
    <t>Comfy and Modern Studio Apartment at 19 Avenue By Travelio</t>
  </si>
  <si>
    <t>Newly Furnished Studio Apartment at Menteng Park</t>
  </si>
  <si>
    <t>1BR Strategic Casa Grande Apartment near Kota Kasablanka Mall By Travelio</t>
  </si>
  <si>
    <t>Comfortable 2BR Capitol Park Residence Apartment By Travelio</t>
  </si>
  <si>
    <t>Spacious 2BR Veranda Residence @ Puri Apartment By Travelio</t>
  </si>
  <si>
    <t>Best Price and Cozy Studio Apartment at Nifarro Park By Travelio</t>
  </si>
  <si>
    <t>Simply and Comfy 2BR at Bassura City Apartment near Mall By Travelio</t>
  </si>
  <si>
    <t>Cozy with Best View 3BR Apartment at Grand Palace Kemayoran By Travelio</t>
  </si>
  <si>
    <t>Spacious Studio Apartment at The Lavande Residence near Kota Kasablanka By Travelio</t>
  </si>
  <si>
    <t>Nusalink Antoni Near Hayam Wuruk</t>
  </si>
  <si>
    <t>Comfort 2BR at Vittoria Residence Apartment By Travelio</t>
  </si>
  <si>
    <t>Tulus Rent Apartment</t>
  </si>
  <si>
    <t>Apartemen Green Pramuka by Alin</t>
  </si>
  <si>
    <t>Premium and Spacious 3BR Apartment with City View Sudirman Tower Condominium By Travelio</t>
  </si>
  <si>
    <t>FLAMINGO RESIDENCE</t>
  </si>
  <si>
    <t>Best View 2BR Apartment at Bassura City</t>
  </si>
  <si>
    <t>Warm and Sweet 1BR Apartment at Sentra Timur Residence By Travelio</t>
  </si>
  <si>
    <t>Fabulous Studio at The Newton Ciputra World 2 Apartment By Travelio</t>
  </si>
  <si>
    <t>Cozy Stay 2BR Apartment near Mall at Green Pramuka City By Travelio</t>
  </si>
  <si>
    <t>OYO 90692 Point Hostel</t>
  </si>
  <si>
    <t>Super Cozy 3BR Apartment at Grand Palace Kemayoran By Travelio</t>
  </si>
  <si>
    <t>Fancy and Nice Studio Room at Menteng Park Apartment By Travelio</t>
  </si>
  <si>
    <t>Comfort Studio at Tamansari The Hive Apartment By Travelio</t>
  </si>
  <si>
    <t>Cozy and Strategic Studio Apartment at Capitol Park Residence By Travelio</t>
  </si>
  <si>
    <t>Fully Furnished 2BR Apartment at Pejaten Park Residence</t>
  </si>
  <si>
    <t>Comfort and Nice Studio at Tamansari Semanggi Apartment By Travelio</t>
  </si>
  <si>
    <t>Best 2BR Apartment at Capitol Park Residence By Travelio</t>
  </si>
  <si>
    <t>Cozy and Scenic Studio at Menteng Park Apartment By Travelio</t>
  </si>
  <si>
    <t>Best View Studio Apartment @ Ciputra International</t>
  </si>
  <si>
    <t>Cozy Living 2BR Apartment at Seasons City near Mall By Travelio</t>
  </si>
  <si>
    <t>Comfortable and Spacious 2BR at Bassura City Apartment near Mall By Travelio</t>
  </si>
  <si>
    <t>Comfortable 2BR at Pakubuwono Terrace Apartment By Travelio</t>
  </si>
  <si>
    <t>New Studio with Sea View at Gold Coast Apartment</t>
  </si>
  <si>
    <t>SPR Room by RuangNyaman</t>
  </si>
  <si>
    <t>Great Deal Studio at The Newton Ciputra World 2 Apartment By Travelio</t>
  </si>
  <si>
    <t>Relaxing and Comfy 2BR at Menteng Square Apartment By Travelio</t>
  </si>
  <si>
    <t>Modern and Brand New Studio at Ciputra International Apartment By Travelio</t>
  </si>
  <si>
    <t>Fresh and Homey 2BR Green Pramuka Apartment By Travelio</t>
  </si>
  <si>
    <t>Comfortable and Simple 2BR at City Home MOI Apartment By Travelio</t>
  </si>
  <si>
    <t>Minimalist and Fully Furnished Studio Tifolia Apartment</t>
  </si>
  <si>
    <t>Comfy and Private 2BR at Menteng Square Apartment By Travelio</t>
  </si>
  <si>
    <t>Relax and Homey Studio Apartment at Cervino Village Residence By Travelio</t>
  </si>
  <si>
    <t>Best Price 3BR at Bassura City Cipinang Apartment</t>
  </si>
  <si>
    <t>Comfort 2BR at Green Pramuka Apartment By Travelio</t>
  </si>
  <si>
    <t>2BR Bassura City Apartment with Nice Interior Design</t>
  </si>
  <si>
    <t>Homey and Luxurious 2BR 19 Avenue Apartment</t>
  </si>
  <si>
    <t>Business Residence 3BR at Grand Palace Kemayoran By Travelio</t>
  </si>
  <si>
    <t>2BR Tranquil @ Green Pramuka Apartment By Travelio</t>
  </si>
  <si>
    <t>New Studio at Gold Coast Apartment By Travelio</t>
  </si>
  <si>
    <t>3BR Relaxing Apartment at Bassura City near Shopping Mall By Travelio</t>
  </si>
  <si>
    <t>2BR Clean and Tidy Puri Casablanca Apartment By Travelio</t>
  </si>
  <si>
    <t>Elegant 1BR Veranda Residence Puri Apartment By Travelio</t>
  </si>
  <si>
    <t>Studio Monas View Apartment at Capitol Suites By Travelio</t>
  </si>
  <si>
    <t>2BR Apartment at Capitol Park Residence By Travelio</t>
  </si>
  <si>
    <t>2BR Classy Apartment at Menteng Park with City View By Travelio</t>
  </si>
  <si>
    <t>Stylish 3BR Apartment with Balcony at L'avenue By Travelio</t>
  </si>
  <si>
    <t>2BR Simply Homey at Signature Park Apartment By Travelio</t>
  </si>
  <si>
    <t>Studio Comfy Tifolia Apartment By Travelio</t>
  </si>
  <si>
    <t>Studio Comfy at Woodland Park Residence Apartment By Travelio</t>
  </si>
  <si>
    <t>Suite 3BR Kemang Village Apartment</t>
  </si>
  <si>
    <t>1BR Pancoran L'Avenue Comfy Apartment</t>
  </si>
  <si>
    <t>Convenient Studio Room Mangga Dua Apartment By Travelio</t>
  </si>
  <si>
    <t>2BR Bassura City Apartment Pool View near Bassura Mall</t>
  </si>
  <si>
    <t>Modern and Spacious 2BR L'Avenue Apartment</t>
  </si>
  <si>
    <t>Thamrin City Mall Access at 1BR Cosmo Mansion Apartment By Travelio</t>
  </si>
  <si>
    <t>Luxurious and Modern 2BR at Dharmawangsa Essence Apartment By Travelio</t>
  </si>
  <si>
    <t>1BR The Royale Springhill Apartment with Golf View By Travelio</t>
  </si>
  <si>
    <t>Cozy 2BR Apartment with City View at Nine Residence By Travelio</t>
  </si>
  <si>
    <t>Homey 2BR Apartment at Belmont Residence By Travelio</t>
  </si>
  <si>
    <t>Cozy 2BR Apartment Nine Residence with City View</t>
  </si>
  <si>
    <t>Studio with Mall Access at Green Pramuka Apartment By Travelio</t>
  </si>
  <si>
    <t>2BR Modern and Relax @ Bassura City Apartment By Travelio</t>
  </si>
  <si>
    <t>3BR with City View at Sudirman Condominium Apartment by Travelio</t>
  </si>
  <si>
    <t>Cozy and Big Gandaria Heights 3BR Apartment with Direct Access to Mall By Travelio</t>
  </si>
  <si>
    <t>Prime Location 2BR at MT Haryono Square Apartment By Travelio</t>
  </si>
  <si>
    <t>Pool View 2BR Apartment at Capitol Park Residence</t>
  </si>
  <si>
    <t>Mall Access 2BR at Bassura City Apartment By Travelio</t>
  </si>
  <si>
    <t>Fully Furnished and Simply Style 2BR Bassura City Apartment By Travelio</t>
  </si>
  <si>
    <t>Fully Furnished and Deluxe 2BR Bassura City Apartment By Travelio</t>
  </si>
  <si>
    <t>Strategic and Spacious 3BR at One Park Gandaria Apartment By Travelio</t>
  </si>
  <si>
    <t>New 2 BR Apartment @ FX Residence with City View By Travelio</t>
  </si>
  <si>
    <t>Elegant 1BR Apartment at Kemang Mansion</t>
  </si>
  <si>
    <t>Warm and Cozy 2BR Apartment at Gading Greenhill By Travelio</t>
  </si>
  <si>
    <t>OYO 90183 Mess Kavaleri Heritage</t>
  </si>
  <si>
    <t>Minimalist and Comfy Studio at Amethyst Apartment By Travelio</t>
  </si>
  <si>
    <t>Classy 2BR Apartment at Menteng Park with City View</t>
  </si>
  <si>
    <t>Best Value 2BR Apartment at Sentra Timur By Travelio</t>
  </si>
  <si>
    <t>Cozy and Homey Studio Tamansari The Hive Apartment By Travelio</t>
  </si>
  <si>
    <t>Relaxing 2BR with City View The Wave Apartment By Travelio</t>
  </si>
  <si>
    <t>Simple and Comfortable 2BR Apartment at 19 Avenue By Travelio</t>
  </si>
  <si>
    <t>Homey and Best Designed 2BR Bassura City Apartment By Travelio</t>
  </si>
  <si>
    <t>Big 2BR Apartment Grand Palace Kemayoran By Travelio</t>
  </si>
  <si>
    <t>Nice and Compact 2BR Bassura City Apartment near Jatinegara By Travelio</t>
  </si>
  <si>
    <t>Nice and Strategic 1BR Apartment Thamrin Residence By Travelio</t>
  </si>
  <si>
    <t>2BR Strategic Apartment at Vittoria Residence By Travelio</t>
  </si>
  <si>
    <t>Brand New Studio Apartment at Menteng Park</t>
  </si>
  <si>
    <t>Cozy Stay at Studio Pakubuwono Terrace Apartment By Travelio</t>
  </si>
  <si>
    <t>Strategic Location Studio Apartment at Elpis Residence near Ancol By Travelio</t>
  </si>
  <si>
    <t>Elegant and Cozy 2BR Apartment Royal Olive Residence By Travelio</t>
  </si>
  <si>
    <t>Great 2BR at Green Pramuka Apartment</t>
  </si>
  <si>
    <t>2BR Deluxe and Pleasant Menteng Park Apartment By Travelio</t>
  </si>
  <si>
    <t>Comfy and Beautiful 2BR at Bassura City Apartment By Travelio</t>
  </si>
  <si>
    <t>Strategic and Exclusive Stay 1BR @ Casa Grande Apartment</t>
  </si>
  <si>
    <t>Chic Studio Tamansari Semanggi Apartment By Travelio</t>
  </si>
  <si>
    <t>Cozy and Stylish Studio Apartment Nine Residence By Travelio</t>
  </si>
  <si>
    <t>Minimalist Studio with City View at Green Pramuka Apartment</t>
  </si>
  <si>
    <t>Comfy and Best North 1BR L'Avenue Apartment By Travelio</t>
  </si>
  <si>
    <t>Elegant and Tidy Studio Apartment @ Menteng Park By Travelio</t>
  </si>
  <si>
    <t>Comfortable 2BR Apartment at Palm Court By Travelio</t>
  </si>
  <si>
    <t>Great Location Studio Apartment at The Newton Ciputra World 2 By Travelio</t>
  </si>
  <si>
    <t>Spacious and Comfy 2BR at Northland Ancol Apartment By Travelio</t>
  </si>
  <si>
    <t>Simply and Strategic 2BR near Cassablanca at Bassura City Apartment By Travelio</t>
  </si>
  <si>
    <t>Fully Furnished with Comfortable Design 2BR Apartment at Harco Mangga Besar By Travelio</t>
  </si>
  <si>
    <t>Cozy Living 2BR Apartment at Bassura City near Mall</t>
  </si>
  <si>
    <t>Comfort and Strategic 2BR Apartment at Cervino Village By Travelio</t>
  </si>
  <si>
    <t>Gorgeous 1BR at Royal Olive Residence Apartment By Travelio</t>
  </si>
  <si>
    <t>Simply and Cozy Studio at Kebagusan City Apartment By Travelio</t>
  </si>
  <si>
    <t>Modern and Cozy 2BR Royal Olive Apartment</t>
  </si>
  <si>
    <t>Cozy 2BR Apartment at Woodland Park Residence By Travelio</t>
  </si>
  <si>
    <t>Comfortable and Strategic 1BR at Bassura City Apartment By Travelio</t>
  </si>
  <si>
    <t>Wonderful Studio Apartment at Kemang Village By Travelio</t>
  </si>
  <si>
    <t>Spacious and Nice 2BR Green Pramuka City Apartment By Travelio</t>
  </si>
  <si>
    <t>Strategic 2BR with Private Lift Apartment at Menteng Park By Travelio</t>
  </si>
  <si>
    <t>Cozy and Gorgeous 2BR at Bassura City Apartment By Travelio</t>
  </si>
  <si>
    <t>2BR Yotayori Home Green Pramuka City Apartment By Travelio</t>
  </si>
  <si>
    <t>Rajawali Hotel</t>
  </si>
  <si>
    <t>Capital O 90696 Tobana House Bintaro</t>
  </si>
  <si>
    <t>Gorgeous 2BR Apartment at Bassura City By Travelio</t>
  </si>
  <si>
    <t>Cozy 2BR Apartment at 19 Avenue By Travelio</t>
  </si>
  <si>
    <t>Elegant 1BR Apartment at Tamansari Semanggi By Travelio</t>
  </si>
  <si>
    <t>Nice and Fancy Studio Apartment at Nine Residence By Travelio</t>
  </si>
  <si>
    <t>Fully Furnished with Comfortable Design Studio at H Residence Apartment By Travelio</t>
  </si>
  <si>
    <t>Comfort Studio near Casablanca at Cervino Village Apartment By Travelio</t>
  </si>
  <si>
    <t>Comfortable 2BR Apartment at Menteng Square By Travelio</t>
  </si>
  <si>
    <t>Premium 1BR with Pool View at West Vista Apartment By Travelio</t>
  </si>
  <si>
    <t>Comfy 1BR near Glodok at Green Central City Apartment By Travelio</t>
  </si>
  <si>
    <t>Best Studio at Menteng Park Apartment with Pool View By Travelio</t>
  </si>
  <si>
    <t>2BR Fully Furnished Minimalist Bassura City Apartment</t>
  </si>
  <si>
    <t>2BR Homey Apartment at Bassura City near Mall</t>
  </si>
  <si>
    <t>Relaxing and Stylish Studio at Amethyst Tower Apartment</t>
  </si>
  <si>
    <t>Fully Furnished 2BR Apartment at Casa Grande Residence By Travelio</t>
  </si>
  <si>
    <t>Strategic 2BR Apartment at Vittoria Residence</t>
  </si>
  <si>
    <t>Relaxing and Elegant Studio Apartment H Residence By Travelio</t>
  </si>
  <si>
    <t>Highest Value Studio Apartment at H Residence</t>
  </si>
  <si>
    <t>Modern and Relax 2BR @ Bassura City Apartment</t>
  </si>
  <si>
    <t>Beautiful 2BR Apartment at Royal Olive Residence By Travelio</t>
  </si>
  <si>
    <t>Strategic and Best Nifarro Park Studio Apartment By Travelio</t>
  </si>
  <si>
    <t>Comfortable 2BR at Pejaten Park Residence Apartment By Travelio</t>
  </si>
  <si>
    <t>Comfort and Nice 2BR at Bassura City Apartment By Travelio</t>
  </si>
  <si>
    <t>Comfortable and Modern 2BR at The Kensington Royal Suites Apartment By Travelio</t>
  </si>
  <si>
    <t>Spacious and Homey 3BR Kondominium Juanda Apartment By Travelio</t>
  </si>
  <si>
    <t>Bright 2BR Apartment at Bassura City near Shopping Mall</t>
  </si>
  <si>
    <t>Opulent 2BR Residence at Ciputra International Apartment</t>
  </si>
  <si>
    <t>Minimalist and Homey Studio Padina Apartment By Travelio</t>
  </si>
  <si>
    <t>Relax Living 2BR at Bassura City Apartment By Travelio</t>
  </si>
  <si>
    <t>Strategic 1BR at The Boulevard Apartment By Travelio</t>
  </si>
  <si>
    <t>Elegant and Comfy 2BR above Mall at Bassura City Apartment</t>
  </si>
  <si>
    <t>Spacious 3BR at Grand Palace Kemayoran Apartment By Travelio</t>
  </si>
  <si>
    <t>Luxurious Modern 2BR at One Park Residences Apartment By Travelio</t>
  </si>
  <si>
    <t>Brand New and Super 2BR at Sudirman Suites Apartment By Travelio</t>
  </si>
  <si>
    <t>Best Price Modern Studio Apartment at Nifarro Park</t>
  </si>
  <si>
    <t>Stylish 1BR with Workspace at Setiabudi Skygarden Apartment By Travelio</t>
  </si>
  <si>
    <t>New Furnished Studio Sea View @ Gold Coast Apartment</t>
  </si>
  <si>
    <t>Daftara Homestay</t>
  </si>
  <si>
    <t>Great and Comfy Studio Green Pramuka Apartment By Travelio</t>
  </si>
  <si>
    <t>Affordable 2BR at Sentra Timur Apartment</t>
  </si>
  <si>
    <t>Homey and Best 2BR Tamansari Semanggi Apartment By Travelio</t>
  </si>
  <si>
    <t>Studio Best Price at Tamansari The Hive Apartment By Travelio</t>
  </si>
  <si>
    <t>Pool View 2BR at Bassura City Apartment near Bassura Mall By Travelio</t>
  </si>
  <si>
    <t>Minimalist and Budget 2BR Green Pramuka City Apartment By Travelio</t>
  </si>
  <si>
    <t>Best Value 2BR Apartment at Bassura City By Travelio</t>
  </si>
  <si>
    <t>KoolKost @ Sentra Timur Premiere</t>
  </si>
  <si>
    <t>Elegant Design 2BR at L'Avenue Apartment By Travelio</t>
  </si>
  <si>
    <t>Good Location 1BR at Woodland Park Apartment By Travelio</t>
  </si>
  <si>
    <t>Spacious and Homey 2BR L'Avenue Apartment By Travelio</t>
  </si>
  <si>
    <t>2BR Apartment near JIEXPO at Mediterania Palace Kemayoran By Travelio</t>
  </si>
  <si>
    <t>New Fully Furnished Studio at Gold Coast PIK</t>
  </si>
  <si>
    <t>Stylish and Modern 2BR Bassura City Apartment</t>
  </si>
  <si>
    <t>Modern Design Studio at Tamansari The Hive Apartment By Travelio</t>
  </si>
  <si>
    <t>Modern Design 2BR at Green Pramuka City Apartment By Travelio</t>
  </si>
  <si>
    <t>Wonderful Living 2BR at MOI Kelapa Gading Apartment By Travelio</t>
  </si>
  <si>
    <t>Cari 005 Sentra Timur Apartment</t>
  </si>
  <si>
    <t>Spacious Studio Apartment The H Residence near MT Haryono By Travelio</t>
  </si>
  <si>
    <t>2BR Best View Apartment at Bassura City By Travelio</t>
  </si>
  <si>
    <t>Sky Terrace 2Bedroom Apartment with Pool View By Travelio</t>
  </si>
  <si>
    <t>Minimalist Studio Room Menteng Park Apartment By Travelio</t>
  </si>
  <si>
    <t>Studio New Furnished and Exclusive at Menteng Park Apartment By Travelio</t>
  </si>
  <si>
    <t>Stylish and Relaxing Studio at Amethyst Tower Apartment By Travelio</t>
  </si>
  <si>
    <t>Comfy and Homey 2BR at Mediterania Marina Ancol By Travelio</t>
  </si>
  <si>
    <t>Luxurious and Clean Studio Room At Menteng Park Apartment by Travelio</t>
  </si>
  <si>
    <t>Clean &amp; Roomy 1BR Bassura Apartment By Travelio</t>
  </si>
  <si>
    <t>Bassura City 2BR Apartment with Nice Interior Design By Travelio</t>
  </si>
  <si>
    <t>Studio Strategic Apartment at Capitol Park Residence By Travelio</t>
  </si>
  <si>
    <t>Executive 3BR Residence at Grand Palace Kemayoran by Travelio</t>
  </si>
  <si>
    <t>2BR Best Choice Modern L'Avenue Apartment By Travelio</t>
  </si>
  <si>
    <t>Comfy Studio Apartment at Menteng Park By Travelio</t>
  </si>
  <si>
    <t>2BR Cozy and Elegant at Bassura Apartment By Travelio</t>
  </si>
  <si>
    <t>2BR Brand New at Bassura City Apartment By Travelio</t>
  </si>
  <si>
    <t>Comfy 2BR Apartment at Pejaten Park By Travelio</t>
  </si>
  <si>
    <t>Studio Exquisite Menteng Park Apartment By Travelio</t>
  </si>
  <si>
    <t>2BR Fully Furnished at Teluk Intan Apartment By Travelio</t>
  </si>
  <si>
    <t>Cozy Studio West Vista Apartment By Travelio</t>
  </si>
  <si>
    <t>Best 2BR Apartment at Menteng Square By Travelio</t>
  </si>
  <si>
    <t>1BR Apartment at 1 @ Cik Ditiro Apartment By Travelio</t>
  </si>
  <si>
    <t>Best Price and Minimalist 2BR Kebagusan City Apartment By Travelio</t>
  </si>
  <si>
    <t>Horison Ciledug</t>
  </si>
  <si>
    <t>SOTIS Hotel Falatehan, Blok M, Jakarta</t>
  </si>
  <si>
    <t>Novotel Jakarta Cikini Hotel</t>
  </si>
  <si>
    <t>Ibis Jakarta Kemayoran</t>
  </si>
  <si>
    <t>S7 Suites Gandaria</t>
  </si>
  <si>
    <t>Functional Studio near Shopping Center at Green Pramuka Apartment By Travelio</t>
  </si>
  <si>
    <t>Clean &amp; New 2BR Bassura City Apartment By Travelio</t>
  </si>
  <si>
    <t>Well Furnished 2BR Bassura City Apartment</t>
  </si>
  <si>
    <t>Pool View Studio at Tamansari Sudirman Apartment By Travelio</t>
  </si>
  <si>
    <t>Comfy and Homey 3BR at Bassura City Apartment By Travelio</t>
  </si>
  <si>
    <t>Modern 2BR with City View at Bassura Apartment</t>
  </si>
  <si>
    <t>Fantastic View 2BR Apartment at FX Residence Sudirman</t>
  </si>
  <si>
    <t>Simply and Cozy Studio at Tamansari Sudirman Apartment By Travelio</t>
  </si>
  <si>
    <t>Comfy Studio Signature Park Apartment</t>
  </si>
  <si>
    <t>1BR Spacious at Puri Park View Apartment By Travelio</t>
  </si>
  <si>
    <t>Luxurious 2BR 19 Avenue Apartment By Travelio</t>
  </si>
  <si>
    <t>Studio Best Rate near Gandaria City at Kebayoran Icon Apartment By Travelio</t>
  </si>
  <si>
    <t>Best Rate 2BR at Kebayoran Icon Apartment near Gandaria City By Travelio</t>
  </si>
  <si>
    <t>Scenic 2BR Apartment with City View at Bassura City By Travelio</t>
  </si>
  <si>
    <t>Modern and Nice 2BR at Daan Mogot City Apartment By Travelio</t>
  </si>
  <si>
    <t>Simply and Cozy 1BR Green Pramuka Apartment By Travelio</t>
  </si>
  <si>
    <t>Strategic and Gorgeous Studio Apartment at Capitol Park Residence By Travelio</t>
  </si>
  <si>
    <t>Modern and Best Location 2BR at Casa Grande Apartment By Travelio</t>
  </si>
  <si>
    <t>Studio Kebayoran Icon Apartment near Gandaria City Mall</t>
  </si>
  <si>
    <t>Spacious and Strategic 3BR One Park Gandaria Apartment</t>
  </si>
  <si>
    <t>Modern 1BR Apartment with City View at H Residence</t>
  </si>
  <si>
    <t>Lautze Residence</t>
  </si>
  <si>
    <t>Comfort Living 2BR Apartment at Belmont Residence Puri By Travelio</t>
  </si>
  <si>
    <t>Hotel Bintang Baru</t>
  </si>
  <si>
    <t>Fully Furnished with Comfortable Design 1BR at Pejaten Park Residence By Travelio</t>
  </si>
  <si>
    <t>Strategic 1BR Apartment at Palm Court By Travelio</t>
  </si>
  <si>
    <t>Good Location and Stunning Studio at Menteng Park Apartment By Travelio</t>
  </si>
  <si>
    <t>Spacious 2BR Apartment at Royal Olive By Travelio</t>
  </si>
  <si>
    <t>Fully Furnished 2BR Apartment at Sentra Timur Residence By Travelio</t>
  </si>
  <si>
    <t>Cozy Studio Room Apartment at Nine Residence By Travelio</t>
  </si>
  <si>
    <t>Fully Furnished with Comfortable Design Studio Apartment Sunter Park View By Travelio</t>
  </si>
  <si>
    <t>Cozy Stay at Furnished 2BR Bassura City Apartment By Travelio</t>
  </si>
  <si>
    <t>Strategic Place with Cozy Place at Studio Signature Park Tebet Apartment By Travelio</t>
  </si>
  <si>
    <t>2BR Apartment at FX Residence Sudirman with Fantastic View By Travelio</t>
  </si>
  <si>
    <t>Comfort Studio at Woodland Park Residence Apartment By Travelio</t>
  </si>
  <si>
    <t>Strategic and Scenic Studio Amethyst Apartment By Travelio</t>
  </si>
  <si>
    <t>Alluring 2BR Apartment near Mall at Bassura City By Travelio</t>
  </si>
  <si>
    <t>Spacious and Cozy 3BR Poins Square Apartment</t>
  </si>
  <si>
    <t>Luxury Design Apartment 1BR at L'Avenue near Pancoran By Travelio</t>
  </si>
  <si>
    <t>Fully Furnished and Cozy 2BR at Bassura City Apartment</t>
  </si>
  <si>
    <t>Wisma Subut Syariah</t>
  </si>
  <si>
    <t>Comfy Living Studio Apartment at Belmont Residence By Travelio</t>
  </si>
  <si>
    <t>Comfy Cozy 2BR Apartment @Seasons City By Travelio</t>
  </si>
  <si>
    <t>Best Studio at Tamansari Sudirman Apartment By Travelio</t>
  </si>
  <si>
    <t>Compact Homey 2BR Bassura City Apartment By Travelio</t>
  </si>
  <si>
    <t>2BR Homey and Pleasant Apartment at Bassura City near Mall By Travelio</t>
  </si>
  <si>
    <t>Well Furnished Studio at Green Park View Apartment By Travelio</t>
  </si>
  <si>
    <t>Studio Near Gandaria City Mall Kebayoran Icon Apartment By Travelio</t>
  </si>
  <si>
    <t>1BR at Green Pramuka Apartment near Mall By Travelio</t>
  </si>
  <si>
    <t>2BR Great at Green Pramuka Apartment By Travelio</t>
  </si>
  <si>
    <t>Wonderful 2BR at MOI Kelapa Gading Apartment</t>
  </si>
  <si>
    <t>2Bedroom Sky Terrace Apartment with Pool View</t>
  </si>
  <si>
    <t>Fully Furnished 3BR Apartment at Mangga Dua Residences By Travelio</t>
  </si>
  <si>
    <t>Cozy 2BR at Bassura City Apartment near Mall By Travelio</t>
  </si>
  <si>
    <t>2BR Modern Room Green Pramuka Apartment closed to Mall By Travelio</t>
  </si>
  <si>
    <t>Exclusive and Strategic 1BR @ Casa Grande Apartment By Travelio</t>
  </si>
  <si>
    <t>1BR Clean and Homey at Puri Garden Apartment By Travelio</t>
  </si>
  <si>
    <t>Studio Wonderful and Cozy at Green Palace Apartment By Travelio</t>
  </si>
  <si>
    <t>Beautiful and Comfy 2BR at Bassura City Apartment</t>
  </si>
  <si>
    <t>Minimalist 2BR L'avenue Apartment near Tebet By Travelio</t>
  </si>
  <si>
    <t>Comfy and Modern Design 2BR Apartment Bassura City By Travelio</t>
  </si>
  <si>
    <t>Luxury 3BR with City View Apartment at Bellagio Residence By Travelio</t>
  </si>
  <si>
    <t>Furnished and Comfy 2BR Bassura City Apartment near Mall By Travelio</t>
  </si>
  <si>
    <t>Premium and Spacious 3BR Apartment at Kemang Village</t>
  </si>
  <si>
    <t>Cozy and Homey 1BR H Residence Apartment near MT Haryono By Travelio</t>
  </si>
  <si>
    <t>Nice and Simple Style 2 BR Grand Palace Kemayoran Apartment By Travelio</t>
  </si>
  <si>
    <t>2BR Luxurious and Convenient 19 Avenue Apartment By Travelio</t>
  </si>
  <si>
    <t>Fully Furnished Studio Apartment at H Residence</t>
  </si>
  <si>
    <t>2BR Pancoran L'Avenue Comfy Apartment</t>
  </si>
  <si>
    <t>Third Floor 2BR at Bassura City Apartment By Travelio</t>
  </si>
  <si>
    <t>Studio Newly Furnished Apartment at Menteng Park By Travelio</t>
  </si>
  <si>
    <t>2BR Exclusive Apartment at Elpis Residence By Travelio</t>
  </si>
  <si>
    <t>2BR Homey Casa Grande Residence By Travelio</t>
  </si>
  <si>
    <t>Luxurious and Convenient 2BR 19 Avenue Apartment</t>
  </si>
  <si>
    <t>Best Studio Menteng Park Apartment By Travelio</t>
  </si>
  <si>
    <t>2BR Best Choice Apartment at Tamansari Semanggi By Travelio</t>
  </si>
  <si>
    <t>2BR Pancoran L'Avenue Apartment Great Facility</t>
  </si>
  <si>
    <t>2BR Bright at Apartment Bassura City near Shopping Mall By Travelio</t>
  </si>
  <si>
    <t>Studio Tifolia Apartment By Travelio</t>
  </si>
  <si>
    <t>Studio Fully Furnished Apartment at H Residence By Travelio</t>
  </si>
  <si>
    <t>Studio Simple Furnished 19 Avenue Apartment By Travelio</t>
  </si>
  <si>
    <t>Great Location Studio Sunter Park View Apartment By Travelio</t>
  </si>
  <si>
    <t>Ninjas Room Hostel Cengkareng</t>
  </si>
  <si>
    <t>2BR Modern at The Wave Epicentrum Apartment near Kuningan By Travelio</t>
  </si>
  <si>
    <t>Elegant Living 1BR at Kemang Mansion Apartment By Travelio</t>
  </si>
  <si>
    <t>Best Choice 2BR Apartment at Menteng Square</t>
  </si>
  <si>
    <t>2BR L'Avenue Apartment With Study Room By Travelio</t>
  </si>
  <si>
    <t>Studio Chic and Compact Apartment at Capitol Park Residence By Travelio</t>
  </si>
  <si>
    <t>Studio Spacious Room at Green Pramuka Apartment By Travelio</t>
  </si>
  <si>
    <t>2BR Well Furnished Bassura City Apartment By Travelio</t>
  </si>
  <si>
    <t>Homey Studio Ciputra Internasional Apartment By Travelio</t>
  </si>
  <si>
    <t>Best Value Studio Room Apartment at Kebagusan City By Travelio</t>
  </si>
  <si>
    <t>Cozy Studio Apartment Menteng Park By Travelio</t>
  </si>
  <si>
    <t>Minimalist 2BR at Green Pramuka Apartment</t>
  </si>
  <si>
    <t>Homey 2BR Apartment @ Casa Grande Residence</t>
  </si>
  <si>
    <t>Best Price and Minimalist 2BR Kebagusan City Apartment</t>
  </si>
  <si>
    <t>Comfy Studio Room at Tifolia Apartment</t>
  </si>
  <si>
    <t>Simply Living 2BR at Bassura City Apartment</t>
  </si>
  <si>
    <t>Cozy and Gorgeous Studio @ Menteng Park Apartment By Travelio</t>
  </si>
  <si>
    <t>Best Price 2BR at Green Pramuka Apartment By Travelio</t>
  </si>
  <si>
    <t>2BR at Apartment The Royal Olive Residence By Travelio</t>
  </si>
  <si>
    <t>Apatel Apartment Mangga Dua Lt. 15</t>
  </si>
  <si>
    <t>Apatel Puri Orchard Tower Orange A Lt 39</t>
  </si>
  <si>
    <t>Studio Room at Way Seputih Residence near Central Park by Travelio</t>
  </si>
  <si>
    <t>RR Residence</t>
  </si>
  <si>
    <t>Comfy Studio Room At Apartemen Kalibata City By Luxury Property</t>
  </si>
  <si>
    <t>2 BR L'avenue by Travelio</t>
  </si>
  <si>
    <t>House Of Arsonia Tulip</t>
  </si>
  <si>
    <t>Chic and Compact Studio Apartment at Capitol Park Residence</t>
  </si>
  <si>
    <t>7 Heavens Hostel</t>
  </si>
  <si>
    <t>Premium Location 2BR Apartment @ FX Residence by Travelio</t>
  </si>
  <si>
    <t>Wisma Davinci Roxy</t>
  </si>
  <si>
    <t>KOST WANITA CENGKARENG JAKARTA BARAT</t>
  </si>
  <si>
    <t>Asri Hostel</t>
  </si>
  <si>
    <t>Galaxy Hotel Tanah Abang</t>
  </si>
  <si>
    <t>The Mayflower, Jakarta - Marriott Executive Apartments</t>
  </si>
  <si>
    <t>Prima Bintang Jakarta</t>
  </si>
  <si>
    <t>Cozy &amp; Best Price 3BR at Bassura City Cipinang Apartment By Travelio</t>
  </si>
  <si>
    <t>3BR Strategic and Best Apartment at FX Residance By Travelio</t>
  </si>
  <si>
    <t>Homey and Suite 3BR Kemang Village Apartment By Travelio</t>
  </si>
  <si>
    <t>Modern 1BR Apartment @ Casa Grande Residence By Travelio</t>
  </si>
  <si>
    <t>Simply Homey 2BR Signature Park Apartment</t>
  </si>
  <si>
    <t>Modern 2BR Apartment @Seasons City</t>
  </si>
  <si>
    <t>Apartment Kalibata City By Salam Property</t>
  </si>
  <si>
    <t>Apatel Rendezvous Sunter 1 (06)</t>
  </si>
  <si>
    <t>Apatel Rendezvous Sunter 1 (04)</t>
  </si>
  <si>
    <t>Enjoy Stay Studio Room at West Vista Apartment</t>
  </si>
  <si>
    <t>Modern 2BR Cervino Village Apartment</t>
  </si>
  <si>
    <t>Fabulous 2BR Tower Lucky Apartment By Travelio</t>
  </si>
  <si>
    <t>Cozy Studio Room Apartment Menteng Park</t>
  </si>
  <si>
    <t>Apatel Rendezvous Sunter 1 (01)</t>
  </si>
  <si>
    <t>Apartemet kalibatacity Residence by Anjani</t>
  </si>
  <si>
    <t>Brand New 2BR at Bassura City Apartment</t>
  </si>
  <si>
    <t>Tidung Lagoon</t>
  </si>
  <si>
    <t>Apatel Elpis Residences 07C01</t>
  </si>
  <si>
    <t>Apatel Elpis Residences 07B07</t>
  </si>
  <si>
    <t>Nikara Residence Syariah</t>
  </si>
  <si>
    <t>Modern Studio Pakubuwono Terrace Apartment By Travelio</t>
  </si>
  <si>
    <t>Garden View Studio at Nifarro Park Apartment</t>
  </si>
  <si>
    <t>Crowne Plaza Jakarta Residences</t>
  </si>
  <si>
    <t>Brand New 2BR at Northland Ancol Residence Apartment By Travelio</t>
  </si>
  <si>
    <t>Chic and Cozy Studio Apartment at Menteng Square</t>
  </si>
  <si>
    <t>Homey and Modern 2BR Apartment at Maqna Residence By Travelio</t>
  </si>
  <si>
    <t>Exclusive Studio Tamansari The Hive Apartment in Strategic Location</t>
  </si>
  <si>
    <t>Elegant 1BR Apartment at Citylofts Sudirman By Travelio</t>
  </si>
  <si>
    <t>Spacious 1BR Apartment at 1 @ Cik Ditiro Apartment</t>
  </si>
  <si>
    <t>Exquisite Studio Menteng Park Apartment</t>
  </si>
  <si>
    <t>Kalibata City by Metro Rent Apartment</t>
  </si>
  <si>
    <t>Ubur-Ubur Homestay</t>
  </si>
  <si>
    <t>Apartemen Ancol Mansion by Eti</t>
  </si>
  <si>
    <t>Angelynn Room At Pakubuwono Terrace</t>
  </si>
  <si>
    <t>Studio Greenpalace Apartemen Kalibata by Nayla</t>
  </si>
  <si>
    <t>Alpine</t>
  </si>
  <si>
    <t>Studio Room at Way Seputih Residence near Taman Anggrek by Travelio</t>
  </si>
  <si>
    <t>Cozy Room at Pesanggrahan near One Bell Park Mall (KSP)</t>
  </si>
  <si>
    <t>i-Property @ Kalibata</t>
  </si>
  <si>
    <t>Apatel Rendezvous Sunter 1 (02)</t>
  </si>
  <si>
    <t>Apatel Rendezvous Sunter 1 (03)</t>
  </si>
  <si>
    <t>Cozy Studio Tamansari The Hive Apartment</t>
  </si>
  <si>
    <t>2BR with Study Room at L'Avenue Apartment</t>
  </si>
  <si>
    <t>Pari Island Guest House</t>
  </si>
  <si>
    <t>Redtop Hotel &amp; Convention Center</t>
  </si>
  <si>
    <t>ibis Styles Jakarta Gajah Mada Hotel</t>
  </si>
  <si>
    <t>Grand Cempaka Business Hotel</t>
  </si>
  <si>
    <t>Relax Living Studio Apartment at H Residence By Travelio</t>
  </si>
  <si>
    <t>Minimalist &amp; Clean 2BR Bassura City Apartment By Travelio</t>
  </si>
  <si>
    <t>Good Location @ 1BR Gallery West Apartment By Travelio</t>
  </si>
  <si>
    <t>Strategic and Minimalist Studio at Menteng Park Apartment By Travelio</t>
  </si>
  <si>
    <t>Cozy Studio Apartment at Tamansari Sudirman with City View By Travelio</t>
  </si>
  <si>
    <t>Minimalist and Cozy 2BR Apartment at Marbella Kemang By Travelio</t>
  </si>
  <si>
    <t>Hester Basoeki ( HB ) Garden Guest House</t>
  </si>
  <si>
    <t>Apatel Elpis Residences 09C08</t>
  </si>
  <si>
    <t>Apatel Tower Emerald Unit BE 38 JI (I) The Mansion Bougenville</t>
  </si>
  <si>
    <t>Apatel Elpis Residences 09B10</t>
  </si>
  <si>
    <t>Apatel Apartement Kedoya Elok Lt 4 No 403 Jakarta Barat</t>
  </si>
  <si>
    <t>Apatel Elpis Residences 09B01</t>
  </si>
  <si>
    <t>Fully Furnished Studio Apartment at H Residence Near MT Haryono And Halim By Travelio</t>
  </si>
  <si>
    <t>Marina Mediterania Ancol by Andrew</t>
  </si>
  <si>
    <t>Brand New Studio at Menteng Park Apartment By Travelio</t>
  </si>
  <si>
    <t>1BR L'avenue Pancoran Apartment By Travelio</t>
  </si>
  <si>
    <t>Best Emerald Studio Room Apartment at Capitol Park Residence</t>
  </si>
  <si>
    <t>Homey 1BR at Puri Kemayoran Apartment</t>
  </si>
  <si>
    <t>Exclusive 1BR Veranda Residence @ Puri Apartment</t>
  </si>
  <si>
    <t>Simply Studio with City View at Green Pramuka Apartment By Travelio</t>
  </si>
  <si>
    <t>3BR Spacious @ Cervino Village Apartment By Travelio</t>
  </si>
  <si>
    <t>South Tower 2BR at L'Avenue Apartment</t>
  </si>
  <si>
    <t>PalmHouse 232</t>
  </si>
  <si>
    <t>Harapan Solata Homestay</t>
  </si>
  <si>
    <t>Hajjah Ririn Kebagusan City</t>
  </si>
  <si>
    <t>Arimbi House (NK3)</t>
  </si>
  <si>
    <t>2BR Grand Palace Apartment Kemayoran near to JI Expo by Travelio</t>
  </si>
  <si>
    <t>Quiet Room close to Darmawangsa Square (DAR)</t>
  </si>
  <si>
    <t>Aboy Homestay</t>
  </si>
  <si>
    <t>Bangka Bed and Breakfast</t>
  </si>
  <si>
    <t>Best Price and Cozy 2BR Seasons City Apartment By Travelio</t>
  </si>
  <si>
    <t>Homey with Beautifully Designed 2BR Bassura City Apartment By Travelio</t>
  </si>
  <si>
    <t>Comfy 3BR Apartment at Mediterania Gajah Mada</t>
  </si>
  <si>
    <t>Stylish and Comfy 2BR Bassura City Apartment By Travelio</t>
  </si>
  <si>
    <t>City Park Apartment</t>
  </si>
  <si>
    <t>Comfy Studio Ciputra International Apartment</t>
  </si>
  <si>
    <t>Travelibu @ Bassura City Apartment</t>
  </si>
  <si>
    <t>Green Pramuka Apartement By Vici</t>
  </si>
  <si>
    <t>Guest House 647</t>
  </si>
  <si>
    <t>Studio Room at Kalibataciity by Wahyu Room 123</t>
  </si>
  <si>
    <t>Apatel Metro Sunter 185</t>
  </si>
  <si>
    <t>Apatel Senayan Residence</t>
  </si>
  <si>
    <t>Relax Bellagio Apartment 2BR near Kuningan City By Travelio</t>
  </si>
  <si>
    <t>Apatel Elpis Residences 07B05</t>
  </si>
  <si>
    <t>K56 Jakarta</t>
  </si>
  <si>
    <t>Cemara 38 Cottage</t>
  </si>
  <si>
    <t>Tidung Solata Homestay</t>
  </si>
  <si>
    <t>Residence JR Backpacker</t>
  </si>
  <si>
    <t>Pramukajati Homestay</t>
  </si>
  <si>
    <t>Contemporary 2BR at Bassura City Apartment</t>
  </si>
  <si>
    <t>Hotel Banyuwangi Sintera</t>
  </si>
  <si>
    <t>Private Residence 2BR Pearl Garden Apartment By Travelio</t>
  </si>
  <si>
    <t>3BR Low Rise Pearl Garden Apartment By Travelio</t>
  </si>
  <si>
    <t>Spacious and Premium 3BR at Pearl Garden Apartment By Travelio</t>
  </si>
  <si>
    <t>Great and Strategic Location 2BR Pearl Garden Apartment By Travelio</t>
  </si>
  <si>
    <t>Exclusive 3BR Penthouse at Pearl Garden Apartment By Travelio</t>
  </si>
  <si>
    <t>Spacious Pearl Garden 2BR By Travelio</t>
  </si>
  <si>
    <t>Relax Living at 3BR Pearl Garden Apartment By Travelio</t>
  </si>
  <si>
    <t>Luxurious Pearl Garden 2BR Apartment By Travelio</t>
  </si>
  <si>
    <t>2BR with Mall Access at Green Pramuka Apartment By Travelio</t>
  </si>
  <si>
    <t>1BR Homey and Comfortable Apartment at Royal Olive Residence By Travelio</t>
  </si>
  <si>
    <t>Stylish 1BR at Veranda Residence Apartment @ Puri By Travelio</t>
  </si>
  <si>
    <t>Gorgeous 2BR at Kemang Village Apartment</t>
  </si>
  <si>
    <t>Strategic 1BR Casa Grande Apartment near Kota Kasablanka Mall</t>
  </si>
  <si>
    <t>Exclusive 2BR at Pearl Garden Apartment By Travelio</t>
  </si>
  <si>
    <t>Big and Cozy 3BR Pearl Garden Apartment By Travelio</t>
  </si>
  <si>
    <t>Elegant and Spacious 1BR Apartment at Citylofts Sudirman</t>
  </si>
  <si>
    <t>City View 1BR Apartment at Woodland Park Residence</t>
  </si>
  <si>
    <t>Clean and Tidy 2BR at Puri Casablanca Apartment</t>
  </si>
  <si>
    <t>Affordable 1BR Mediterania Gajah Mada Apartment</t>
  </si>
  <si>
    <t>Comfy Living 2BR at H Residence By Travelio</t>
  </si>
  <si>
    <t>Comfortable 2 Bedrooms @ Titanium Square Apartment</t>
  </si>
  <si>
    <t>Comfy Studio Woodland Park Residence Apartment</t>
  </si>
  <si>
    <t>Peggy@SOGO Central Park Residence Amandine 4103</t>
  </si>
  <si>
    <t>Borneo Hostel</t>
  </si>
  <si>
    <t>Mutiara Tidung Resort</t>
  </si>
  <si>
    <t>d'Arcici Cempaka Putih</t>
  </si>
  <si>
    <t>Sentra Boutique</t>
  </si>
  <si>
    <t>Hotel Quds Express Syariah</t>
  </si>
  <si>
    <t>Kalibata City by Pesona</t>
  </si>
  <si>
    <t>Nusalink Near kebayoran lama</t>
  </si>
  <si>
    <t>Brand New and Modern Studio The H Residence By Travelio</t>
  </si>
  <si>
    <t>Modern 2BR at Cervino Village Apartment By Travelio</t>
  </si>
  <si>
    <t>Luxurious 2BR with City View at Bassura Apartment By Travelio</t>
  </si>
  <si>
    <t>Stunning 2BR Apartment at The Masterpiece Condominium Epicentrum By Travelio</t>
  </si>
  <si>
    <t>Simple Furnished Studio at Maple Park Apartment By Travelio</t>
  </si>
  <si>
    <t>Studio near Shopping Mall at Green Pramuka City Apartment By Travelio</t>
  </si>
  <si>
    <t>Spacious 2BR Sudirman Tower Apartment Semanggi By Travelio</t>
  </si>
  <si>
    <t>Cozy 1BR Green Pramuka Apartment near Mall By Travelio</t>
  </si>
  <si>
    <t>Good 2BR Cervino Apartment Near Kota Kasablanka (Kokas) By Travelio</t>
  </si>
  <si>
    <t>Maple Hotel Grogol</t>
  </si>
  <si>
    <t>The Jayakarta Sp Jakarta</t>
  </si>
  <si>
    <t>Singgahsini Agde Living Kalibata Jakarta Selatan</t>
  </si>
  <si>
    <t>Minimalist and Cozy 2BR Apartment at The Boulevard</t>
  </si>
  <si>
    <t>Singgahsini Praja Sapphire Arteri Pondok Indah Jakarta Selatan</t>
  </si>
  <si>
    <t>Strategic Location and Nice 2BR Apartment at FX Residence By Travelio</t>
  </si>
  <si>
    <t>Stunning 2BR at The Empyreal Condominium Epicentrum Apartment</t>
  </si>
  <si>
    <t>Minimalist and Cozy 1BR Apartment at The Boulevard</t>
  </si>
  <si>
    <t>Glodok, Jakarta</t>
  </si>
  <si>
    <t>Menteng, Jakarta</t>
  </si>
  <si>
    <t>Kemayoran, Jakarta</t>
  </si>
  <si>
    <t>Ancol, Jakarta</t>
  </si>
  <si>
    <t>Thamrin, Jakarta</t>
  </si>
  <si>
    <t>Tebet, Jakarta</t>
  </si>
  <si>
    <t>Rawasari, Jakarta</t>
  </si>
  <si>
    <t>Puri Kembangan, Jakarta</t>
  </si>
  <si>
    <t>Pancoran, Jakarta</t>
  </si>
  <si>
    <t>Kemang, Jakarta</t>
  </si>
  <si>
    <t>West Pejaten, Jakarta</t>
  </si>
  <si>
    <t>Cawang, Jakarta</t>
  </si>
  <si>
    <t>Pondok Bambu, Jakarta</t>
  </si>
  <si>
    <t>North Meruya, Jakarta</t>
  </si>
  <si>
    <t>Casablanca, Jakarta</t>
  </si>
  <si>
    <t>Kamal Muara, Jakarta</t>
  </si>
  <si>
    <t>Kalibata, Jakarta</t>
  </si>
  <si>
    <t>West Kelapa Gading, Jakarta</t>
  </si>
  <si>
    <t>Tanah Abang, Jakarta</t>
  </si>
  <si>
    <t>Kalideres, Jakarta</t>
  </si>
  <si>
    <t>Kenari, Jakarta</t>
  </si>
  <si>
    <t>Gunung Sahari, Jakarta</t>
  </si>
  <si>
    <t>Senayan, Jakarta</t>
  </si>
  <si>
    <t>Cipinang, Jakarta</t>
  </si>
  <si>
    <t>Karet Semanggi, Jakarta</t>
  </si>
  <si>
    <t>Kayu Putih, Jakarta</t>
  </si>
  <si>
    <t>Cikini, Jakarta</t>
  </si>
  <si>
    <t>Rawamangun, Jakarta</t>
  </si>
  <si>
    <t>Pulogebang, Jakarta</t>
  </si>
  <si>
    <t>Kuningan, Jakarta</t>
  </si>
  <si>
    <t>Pejagalan, Jakarta</t>
  </si>
  <si>
    <t>Cipulir, Jakarta</t>
  </si>
  <si>
    <t>Daan Mogot, Jakarta</t>
  </si>
  <si>
    <t>North Utan Kayu, Jakarta</t>
  </si>
  <si>
    <t>Rawa Buaya, Jakarta</t>
  </si>
  <si>
    <t>West Cempaka Putih, Jakarta</t>
  </si>
  <si>
    <t>Srengseng, Jakarta</t>
  </si>
  <si>
    <t>Tanjung Duren, Jakarta</t>
  </si>
  <si>
    <t>Fatmawati, Jakarta</t>
  </si>
  <si>
    <t>Kebon Sirih, Jakarta</t>
  </si>
  <si>
    <t>Gatot Subroto, Jakarta</t>
  </si>
  <si>
    <t>Kalimalang, Jakarta</t>
  </si>
  <si>
    <t>Tidung Island, Jakarta</t>
  </si>
  <si>
    <t>Gondangdia, Jakarta</t>
  </si>
  <si>
    <t>Pal Meriam, Jakarta</t>
  </si>
  <si>
    <t>Prepedan, Jakarta</t>
  </si>
  <si>
    <t>Setiabudi, Jakarta</t>
  </si>
  <si>
    <t>Kebon Jeruk, Jakarta</t>
  </si>
  <si>
    <t>East Cilandak, Jakarta</t>
  </si>
  <si>
    <t>Pasar Baru, Jakarta</t>
  </si>
  <si>
    <t>Mangga Besar, Jakarta</t>
  </si>
  <si>
    <t>Benda, Jakarta</t>
  </si>
  <si>
    <t>Grogol, Jakarta</t>
  </si>
  <si>
    <t>Juanda, Jakarta</t>
  </si>
  <si>
    <t>Mampang Prapatan, Jakarta</t>
  </si>
  <si>
    <t>Panglima Polim, Jakarta</t>
  </si>
  <si>
    <t>Jembatan Besi, Jakarta</t>
  </si>
  <si>
    <t>Kramat, Jakarta</t>
  </si>
  <si>
    <t>Kota Bambu, Jakarta</t>
  </si>
  <si>
    <t>Tendean, Jakarta</t>
  </si>
  <si>
    <t>Melawai, Jakarta</t>
  </si>
  <si>
    <t>Menteng Dalam, Jakarta</t>
  </si>
  <si>
    <t>Ragunan, Jakarta</t>
  </si>
  <si>
    <t>Koja, Jakarta</t>
  </si>
  <si>
    <t>Kebon Kacang, Jakarta</t>
  </si>
  <si>
    <t>Hayam Wuruk, Jakarta</t>
  </si>
  <si>
    <t>West Cilandak, Jakarta</t>
  </si>
  <si>
    <t>East Cengkareng, Jakarta</t>
  </si>
  <si>
    <t>Pegangsaan Dua, Jakarta</t>
  </si>
  <si>
    <t>East Cempaka Putih, Jakarta</t>
  </si>
  <si>
    <t>Duren Tiga, Jakarta</t>
  </si>
  <si>
    <t>Kampung Melayu, Jakarta</t>
  </si>
  <si>
    <t>Duri Kosambi, Jakarta</t>
  </si>
  <si>
    <t>Pluit, Jakarta</t>
  </si>
  <si>
    <t>South Kedoya, Jakarta</t>
  </si>
  <si>
    <t>Mangga Dua, Jakarta</t>
  </si>
  <si>
    <t>East Kelapa Gading, Jakarta</t>
  </si>
  <si>
    <t>Sunter, Jakarta</t>
  </si>
  <si>
    <t>Pegadungan, Jakarta</t>
  </si>
  <si>
    <t>Pulo Gadung, Jakarta</t>
  </si>
  <si>
    <t>Gunung, Jakarta</t>
  </si>
  <si>
    <t>Pondok Kelapa, Jakarta</t>
  </si>
  <si>
    <t>Pesanggrahan, Jakarta</t>
  </si>
  <si>
    <t>Gambir, Jakarta</t>
  </si>
  <si>
    <t>South Grogol, Jakarta</t>
  </si>
  <si>
    <t>Pondok Indah, Jakarta</t>
  </si>
  <si>
    <t>Kebagusan, Jakarta</t>
  </si>
  <si>
    <t>Cibubur, Jakarta</t>
  </si>
  <si>
    <t>Tomang, Jakarta</t>
  </si>
  <si>
    <t>Sudirman, Jakarta</t>
  </si>
  <si>
    <t>Kebon Manggis, Jakarta</t>
  </si>
  <si>
    <t>Jaksa Street, Jakarta</t>
  </si>
  <si>
    <t>Gandaria, Jakarta</t>
  </si>
  <si>
    <t>Rambutan, Jakarta</t>
  </si>
  <si>
    <t>East Pejaten, Jakarta</t>
  </si>
  <si>
    <t>Karet Tengsin, Jakarta</t>
  </si>
  <si>
    <t>Bendungan Hilir, Jakarta</t>
  </si>
  <si>
    <t>West Pademangan, Jakarta</t>
  </si>
  <si>
    <t>Karet, Jakarta</t>
  </si>
  <si>
    <t>Petamburan, Jakarta</t>
  </si>
  <si>
    <t>Dharmawangsa, Jakarta</t>
  </si>
  <si>
    <t>South Petojo, Jakarta</t>
  </si>
  <si>
    <t>Mahakam, Jakarta</t>
  </si>
  <si>
    <t>North Kebayoran Lama, Jakarta</t>
  </si>
  <si>
    <t>Kebon Melati, Jakarta</t>
  </si>
  <si>
    <t>Rasuna Said, Jakarta</t>
  </si>
  <si>
    <t>Kapuk, Jakarta</t>
  </si>
  <si>
    <t>West Cengkareng, Jakarta</t>
  </si>
  <si>
    <t>Pekayon, Jakarta</t>
  </si>
  <si>
    <t>Senen, Jakarta</t>
  </si>
  <si>
    <t>Palmerah, Jakarta</t>
  </si>
  <si>
    <t>Kwitang, Jakarta</t>
  </si>
  <si>
    <t>Lebak Bulus, Jakarta</t>
  </si>
  <si>
    <t>Pondok Labu, Jakarta</t>
  </si>
  <si>
    <t>Rawa Badak Selatan, Jakarta</t>
  </si>
  <si>
    <t>West Rawa, Jakarta</t>
  </si>
  <si>
    <t>Gajah Mada, Jakarta</t>
  </si>
  <si>
    <t>Cilincing, Jakarta</t>
  </si>
  <si>
    <t>Bukit Duri, Jakarta</t>
  </si>
  <si>
    <t>Pinangsia, Jakarta</t>
  </si>
  <si>
    <t>Cililitan, Jakarta</t>
  </si>
  <si>
    <t>North Petojo, Jakarta</t>
  </si>
  <si>
    <t>Pinang Ranti, Jakarta</t>
  </si>
  <si>
    <t>South Cipete, Jakarta</t>
  </si>
  <si>
    <t>North Cipete, Jakarta</t>
  </si>
  <si>
    <t>Pecenongan, Jakarta</t>
  </si>
  <si>
    <t>Harmoni, Jakarta</t>
  </si>
  <si>
    <t>Cempaka Baru, Jakarta</t>
  </si>
  <si>
    <t>South Tugu, Jakarta</t>
  </si>
  <si>
    <t>West Tanjung, Jakarta</t>
  </si>
  <si>
    <t>Kelapa Island, Jakarta</t>
  </si>
  <si>
    <t>South Manggarai, Jakarta</t>
  </si>
  <si>
    <t>East Pademangan, Jakarta</t>
  </si>
  <si>
    <t>Kemanggisan, Jakarta</t>
  </si>
  <si>
    <t>North Petukangan, Jakarta</t>
  </si>
  <si>
    <t>Ujung Menteng, Jakarta</t>
  </si>
  <si>
    <t>Taman Mini, Jakarta</t>
  </si>
  <si>
    <t>Duri Kepa, Jakarta</t>
  </si>
  <si>
    <t>Penjaringan, Jakarta</t>
  </si>
  <si>
    <t>Kartini, Jakarta</t>
  </si>
  <si>
    <t>Slipi, Jakarta</t>
  </si>
  <si>
    <t>Kayu Manis, Jakarta</t>
  </si>
  <si>
    <t>Bungur, Jakarta</t>
  </si>
  <si>
    <t>Grogol Petamburan, Jakarta</t>
  </si>
  <si>
    <t>Bidaracina, Jakarta</t>
  </si>
  <si>
    <t>Cideng, Jakarta</t>
  </si>
  <si>
    <t>Srengseng Sawah, Jakarta</t>
  </si>
  <si>
    <t>Jati Padang, Jakarta</t>
  </si>
  <si>
    <t>South Sukabumi, Jakarta</t>
  </si>
  <si>
    <t>Pondok Pinang, Jakarta</t>
  </si>
  <si>
    <t>Selong, Jakarta</t>
  </si>
  <si>
    <t>Mayestik, Jakarta</t>
  </si>
  <si>
    <t>Roa Malaka, Jakarta</t>
  </si>
  <si>
    <t>Lagoa, Jakarta</t>
  </si>
  <si>
    <t>Pekojan, Jakarta</t>
  </si>
  <si>
    <t>Pasar Minggu, Jakarta</t>
  </si>
  <si>
    <t>South Kebayoran Lama, Jakarta</t>
  </si>
  <si>
    <t>Balekambang, Jakarta</t>
  </si>
  <si>
    <t>Ulujami, Jakarta</t>
  </si>
  <si>
    <t>Tanah Tinggi, Jakarta</t>
  </si>
  <si>
    <t>Pisangan Baru, Jakarta</t>
  </si>
  <si>
    <t>Halim, Jakarta</t>
  </si>
  <si>
    <t>Kelapa Gading, Jakarta</t>
  </si>
  <si>
    <t>Rawa Terate, Jakarta</t>
  </si>
  <si>
    <t>North Kedoya, Jakarta</t>
  </si>
  <si>
    <t>Kampung Gedong, Jakarta</t>
  </si>
  <si>
    <t>Galur, Jakarta</t>
  </si>
  <si>
    <t>Ciracas, Jakarta</t>
  </si>
  <si>
    <t>Mampang, Jakarta</t>
  </si>
  <si>
    <t>Kebon Bawang, Jakarta</t>
  </si>
  <si>
    <t>Kapuk Muara, Jakarta</t>
  </si>
  <si>
    <t>Pulau Pari, Jakarta</t>
  </si>
  <si>
    <t>Jelambar, Jakarta</t>
  </si>
  <si>
    <t>Kampung Rawa, Jakarta</t>
  </si>
  <si>
    <t>Penggilingan, Jakarta</t>
  </si>
  <si>
    <t>Jati, Jakarta</t>
  </si>
  <si>
    <t>Permata Hijau, Jakarta</t>
  </si>
  <si>
    <t>Rawa Bunga, Jakarta</t>
  </si>
  <si>
    <t>North Grogol, Jakarta</t>
  </si>
  <si>
    <t>Kelapa Dua Wetan, Jakarta</t>
  </si>
  <si>
    <t>Jl. Gajah Mada No.174, RT.1/RW.5, Keagungan, Kec. Taman Sari, Kota Jakarta Barat, Daerah Khusus Ibukota Jakarta Tower A Lantai 8, Glodok, Taman Sari, Jakarta, Indonesia, 10130</t>
  </si>
  <si>
    <t>APARTMENTS</t>
  </si>
  <si>
    <t>Cik Ditiro Lt.2 Jl. Teuku Cik Ditiro RT.1/RW.2, Gondangdia, Menteng, Central Jakarta City, Jakarta , Menteng, Jakarta Pusat, Jakarta, Indonesia, 10350</t>
  </si>
  <si>
    <t>Tower Lotus 19FL #19B Jl. Benyamin Suaeb, Pademangan Timur, Pademangan, Jkt Utara, Kemayoran, Jakarta Pusat, Jakarta, Indonesia, 14410</t>
  </si>
  <si>
    <t>Ancol Marina Tower A; Jl. Lodan Raya No.2, RT.8/RW.11, Ancol, Pademangan, Kota Jakarta Utara, Daerah Khusus Ibukota Jakarta 14430, Ancol, Pademangan, Jakarta, Indonesia, 14430</t>
  </si>
  <si>
    <t>Green Pramuka City Apartemen, Tower Bougenville Lt.20 Jl. Jenderal Ahmad Yani Kav. 49, RT.16/RW.9, Rawasari, Cemp. Putih, Kota Jakarta Pusat, Daerah Khusus Ibukota Jakarta , Cempaka Putih, Rawasari, Jakarta, Indonesia, 10570</t>
  </si>
  <si>
    <t>Lantai 26, Jalan Kembangan Raya RT 01/RW.02, Kembangan Selatan, RT.1/RW.2, Kembangan Sel., Kembangan, Kota Jakarta Barat, Daerah Khusus Ibukota Jakarta, Kembangan, Puri Kembangan, Jakarta, Indonesia, 11610</t>
  </si>
  <si>
    <t>Tower North Lantai 5 Unit A; Jl. Raya Pasar Minggu No.15, RT.7/RW.9, Pancoran, Kota Jakarta Selatan, Daerah Khusus Ibukota Jakarta 12780, Pancoran, Jakarta Selatan, Jakarta, Indonesia, 12780</t>
  </si>
  <si>
    <t>Tower 1 Lantai 12 Unit 12I; Jalan Buncit Raya No.101, RT.1/RW.2, Pejaten Barat, Ps. Minggu, Kota Jakarta Selatan, Daerah Khusus Ibukota Jakarta, Pasar Minggu, Pejaten Barat, Jakarta, Indonesia, 12760</t>
  </si>
  <si>
    <t>Jl. Landas Pacu Barat No.A6, RT.13/RW.6, Kb. Kosong, Kec. Kemayoran, Kota Jakarta Pusat, Daerah Khusus Ibukota Jakarta Tower 1 unit 19F, Kemayoran, Jakarta Pusat, Jakarta, Indonesia, 10630</t>
  </si>
  <si>
    <t>Jl. Raya Pasar Minggu Kav. 16, Pancoran, RT.7/RW.9, Jakarta Selatan Tower North Floor 10 Unit No. A, Pancoran, Jakarta Selatan, Jakarta, Indonesia, 12780</t>
  </si>
  <si>
    <t>Tower 1 Lantai 09 Unit No.09; Jl. MT Haryono No.7, RT.12/RW.11, Cipinang Cempedak, Jatinegara, Kota Jakarta Timur, Daerah Khusus Ibukota Jakarta 13340, Cawang, Kramat Jati, Jakarta, Indonesia, 13340</t>
  </si>
  <si>
    <t>Tower North Jl. Raya Pasar Minggu No. 15, Pancoran, Jakarta Selatan, Pancoran, Jakarta Selatan, Jakarta, Indonesia, 12780</t>
  </si>
  <si>
    <t>Tower C Lantai 02 Unit No. C/02/10, Jalan Pahlawan Revolusi No.2, RT.1/RW.2 Pd. Bambu, Duren Sawit, Kota Jakarta Timur, Daerah Khusus Ibukota Jakarta 13430, Duren Sawit, Pondok Bambu, Jakarta, Indonesia, 13430</t>
  </si>
  <si>
    <t>Jl. Casablanca No.Raya, RT.16/RW.5, Menteng Dalam, Kec. Tebet, Kota Jakarta Selatan, Daerah Khusus Ibukota Jakarta. Tower Montana, Lt 21, Tebet, Casablanca, Jakarta, Indonesia, 12870</t>
  </si>
  <si>
    <t>Kemayoran JalanBenyamin Suaeb Blok D7, Pademangan Tim., Kec. Pademangan, Kota Jkt Utara Tower unit Lotus 19 B , Kemayoran, Jakarta Pusat, Jakarta, Indonesia, 14410</t>
  </si>
  <si>
    <t>Tower Cendana (3) Lantai 06 Unit No. 01; Jl. Raya Kalibata No.22, RT.6/RW.7, Rawajati, Pancoran, Jakarta Selatan, Daerah Khusus Ibukota Jakarta , Kalibata, Pancoran, Jakarta, Indonesia, 12750</t>
  </si>
  <si>
    <t>Boulevard Bukit Gading Raya Kelapa Gading Barat, Kelapa Gading, Kelapa Gading Barat, Jakarta, Indonesia, 14240</t>
  </si>
  <si>
    <t>HOTELS</t>
  </si>
  <si>
    <t>Jl. Taman Kebon Sirih 1 No. 3, Tanah Abang, Jakarta Pusat, Jakarta, Indonesia, 10250</t>
  </si>
  <si>
    <t>Kalibata City, Jl. Raya Kalibata No.1, RT.9/RW.4, Rawajati, Kec. Pancoran, Kalibata, Pancoran, Jakarta, Indonesia, 12750</t>
  </si>
  <si>
    <t>Jl. Raya Kalibata No.1 Apartemen Kalibata City, Pancoran-Jakarta Selatan, RT.9/RW.4, Kalibata, Pancoran, Jakarta, Indonesia, 12740</t>
  </si>
  <si>
    <t>Apartemen Kalibata City , Jalan Kalibata Raya 1, RT.9/RW.4, Rawajati, Pancoran, Kalibata, Pancoran, Jakarta, Indonesia, 12750</t>
  </si>
  <si>
    <t>Lavenue Apartment, Tower South Lt.3 Jl. Raya Pasar Minggu No.15, RT.7/RW.9, Pancoran, Kota Jakarta Selatan, Daerah Khusus Ibukota Jakarta , Pancoran, Jakarta Selatan, Jakarta, Indonesia, 12780</t>
  </si>
  <si>
    <t>CH - 17 - LL, Jln. A. Yani Kav. 49 RT.13/RW.9, Rawasari, Cempaka Putih, Jakarta Pusat, Daerah Khusus Ibukota Jakarta 10570, Cempaka Putih, Rawasari, Jakarta, Indonesia, 10570</t>
  </si>
  <si>
    <t>Jalan Kemang Raya No. 39 Kel Bangka, Kec Mampang, Kemang, Mampang, Jakarta, Indonesia, 12730</t>
  </si>
  <si>
    <t>GUEST HOUSES</t>
  </si>
  <si>
    <t>Sanur 06FL Unit 02 Jl. Kintamani Raya 2, Kalideres, Jakarta Barat, Kalideres, Jakarta Barat, Jakarta, Indonesia, 11840</t>
  </si>
  <si>
    <t>Ancol Marina Tower A; Jl. Lodan Raya No.2, RT.8/RW.11, Ancol, Pademangan, Kota Jakarta Utara, Daerah Khusus Ibukota Jakarta , Ancol, Pademangan, Jakarta, Indonesia, 14430</t>
  </si>
  <si>
    <t>Tower T (Emerald) Lantai 27 Unit No. 06; Jalan Salemba Raya 16 3 6, RT.3/RW.6, Kenari, Senen, Kota Jakarta Pusat, Daerah Khusus Ibukota Jakarta 10430, Senen, Kenari, Jakarta, Indonesia, 10430</t>
  </si>
  <si>
    <t>FX Residence, Lantai 40, Unit 40F; Jalan Jendral Sudirman No. 52-53, RT. 1 / RW. 3, Gelora, Tanah Abang, RT.1/RW.3 Gelora, RT.1/RW.3, Gelora, Kota Jakarta Pusat, Daerah Khusus Ibukota Jakarta 12190, Kebayoran Baru, Senayan, Jakarta, Indonesia, 12190</t>
  </si>
  <si>
    <t>Tower A Floor 5 Unit No. BA; Jalan Landas Pacu Utara Selatan Blok A1 No.2, RT.13/RW.6, Kb. Kosong, Kemayoran, Kota Jakarta Pusat, Daerah Khusus Ibukota Jakarta 10630, Kemayoran, Jakarta Pusat, Jakarta, Indonesia, 10630</t>
  </si>
  <si>
    <t>Tower 1 Unit 25M Jalan Buncit Raya No. 101 RT.1, RW.2, Pejaten Barat, Ps. Minggu, Pasar Minggu, Pejaten Barat, Jakarta, Indonesia, 12760</t>
  </si>
  <si>
    <t>Tower H 20-BV; Jl. Basuki Rachmat No.1A, Cipinang Besar Selatan, Jatinegara, Jatinegara, Cipinang, Jakarta, Indonesia, 13410</t>
  </si>
  <si>
    <t>Tower E 17FL Unit AD Jl. Basuki Rahmat, Cipinang Besar Sel., Jatinegara, Jatinegara, Cipinang, Jakarta, Indonesia, 13410</t>
  </si>
  <si>
    <t>Tower B Lantai 07 Unit No.05; Jl. Akri No.134, RT.8/RW.2, Karet Semanggi, Kecamatan Setiabudi, Kota Jakarta Selatan, Daerah Khusus Ibukota Jakarta 12930, Setiabudi, Karet Semanggi, Jakarta, Indonesia, 12930</t>
  </si>
  <si>
    <t>Tower South Unit 21 E Jl. Raya Pasar Minggu No.15, RT.7/RW.9, Pancoran, Kota Jakarta Selatan, Daerah Khusus Ibukota Jakarta, Pancoran, Jakarta Selatan, Jakarta, Indonesia, 12780</t>
  </si>
  <si>
    <t>Jl. Perintis Kemerdekaan No.2, Kayu Putih, Kec. Pulo Gadung, Kota Jakarta Timur, Jakarta Tower unit TF 2602, Pulo Gadung, Kayu Putih, Jakarta, Indonesia, 13210</t>
  </si>
  <si>
    <t>Bassura City, Jalan Jendral Basuki Rachmat, RT.8/RW.10, South Cipinang Besar, East Jakarta City, Jakarta, Indonesia, C 21 CJ, Jatinegara, Cipinang, Jakarta, Indonesia, 13410</t>
  </si>
  <si>
    <t>H 11, Jalan Jendral Basuki Rachmat, RT.8/RW.10, South Cipinang Besar, East Jakarta City, Jakarta, Indonesia, Jatinegara, Cipinang, Jakarta, Indonesia, 13410</t>
  </si>
  <si>
    <t>Tower A Lantai 20 Unit 20CJ Jl. Basuki Rahmat No.1A, RT.8/RW.10, Cipinang Besar Sel., Jatinegara, Kota Jakarta Timur, Daerah Khusus Ibukota Jakarta, Jatinegara, Cipinang, Jakarta, Indonesia, 13410</t>
  </si>
  <si>
    <t>Menteng Park, Jalan Cikini Raya, RT.2/RW.2, Cikini, Central Jakarta City, Jakarta, Indonesia, Saphire 33DD, Menteng, Cikini, Jakarta, Indonesia, 10330</t>
  </si>
  <si>
    <t>Jl. Basuki Rahmat No.1A, RT.8/RW.10, Cipinang Besar Sel., Jatinegara, Kota Jakarta Timur, Daerah Khusus Ibukota Jakarta. Tower F, Lt 28, Jatinegara, Cipinang, Jakarta, Indonesia, 13410</t>
  </si>
  <si>
    <t>Tower Emerald Lantai 19 Unit No. C - Jl. Cikini Raya No.79, RT.1/RW.2, Cikini, Menteng, Kota Jakarta Pusat, Daerah Khusus Ibukota Jakarta 10330, Menteng, Cikini, Jakarta, Indonesia, 10330</t>
  </si>
  <si>
    <t>Jl. Puri Casablanca No. 1, RT.04 / RW.12, Menteng Dalam, Tebet, Kota Jakarta Selatan, Daerah Khusus Ibukota Jakarta. Tower C, Lt 28, Tebet, Casablanca, Jakarta, Indonesia, 12870</t>
  </si>
  <si>
    <t>Jl. Sentra Primer Timur, RT.5/RW.8, Pulo Gebang, Cakung, Kota Jakarta Timur, Daerah Khusus Ibukota Jakarta. Tower Orange, Lt 17, Cakung, Pulogebang, Jakarta, Indonesia, 13950</t>
  </si>
  <si>
    <t>Tower North, Lantai 3 Unit N03H, N03J, N03M - Jl. Raya Pasar Minggu No.15, RT.7/RW.9, Pancoran, Kota Jakarta Selatan, Daerah Khusus Ibukota Jakarta 12780, Pancoran, Jakarta Selatan, Jakarta, Indonesia, 12780</t>
  </si>
  <si>
    <t>Tower G Lantai 23 Unit No. AM; Jl. Basuki Rahmat No.1A, RT.8/RW.10, Cipinang Besar Sel., Jatinegara, Kota Jakarta Timur, Daerah Khusus Ibukota Jakarta 13410, Jatinegara, Cipinang, Jakarta, Indonesia, 13410</t>
  </si>
  <si>
    <t>Jl. Pangeran Antasari No.36P, RT.14/RW.5, Bangka, Kec. Mampang Prpt., Kota Jakarta Selatan, Daerah Khusus Ibukota Jakarta tower unit Empire, 1510, Kemang, Mampang, Jakarta, Indonesia, 12150</t>
  </si>
  <si>
    <t>Jalan Gunung Sahari XII No. 12, RT.17/RW.3, RT.18/RW.3, Gn. Sahari Utara, Sawah Besar, Kota Jakarta Pusat, Daerah Khusus Ibukota Jakarta Tower C Lantai 8, Kemayoran, Gunung Sahari, Jakarta, Indonesia, 10720</t>
  </si>
  <si>
    <t>Tower Sapphire Lantai 6 Unit AL - Jl. Moa Perkav Teluk Gong Blok B11 B10, Pejagalan, Penjaringan, Kota Jkt Utara, Daerah Khusus Ibukota Jakarta 14450, Penjaringan, Pejagalan, Jakarta, Indonesia, 14450</t>
  </si>
  <si>
    <t>Tower H 18FL #BE Jl. Basuki Rahmat No.1A, Cipinang Bsr Sel., Jatinegara, Jkt Timur, Jatinegara, Cipinang, Jakarta, Indonesia, 13410</t>
  </si>
  <si>
    <t>Jalan Casa Kb. Kosong Kemayoran Kota, Kemayoran, Jakarta Pusat, Jakarta, Indonesia, 10630</t>
  </si>
  <si>
    <t>Tower Magnolia Lantai 20 Unit N6, Jl. Jenderal Ahmad Yani Kav. 49, RT.16/RW.9, Rawasari, Cemp. Putih, Kota Jakarta Pusat, Daerah Khusus Ibukota Jakarta 10570, Rawamangun, Pulo Gadung, Jakarta, Indonesia, 10570</t>
  </si>
  <si>
    <t>Tower North Lantai 2, Unit N02H,N02I,N02J,N02M, Jl. Raya Pasar Minggu No.15, RT.7/RW.9, Pancoran, Kota Jakarta Selatan, Daerah Khusus Ibukota Jakarta 12780, Pancoran, Jakarta Selatan, Jakarta, Indonesia, 12780</t>
  </si>
  <si>
    <t>Tower C Lantai 19 Unit No. BB; Jl. Basuki Rahmat No.1A, RT.8/RW.10, Cipinang Besar Sel., Jatinegara, Kota Jakarta Timur, Daerah Khusus Ibukota Jakarta 13410, Jatinegara, Cipinang, Jakarta, Indonesia, 13410</t>
  </si>
  <si>
    <t>Jalan Landas Pacu Utara Selatan Blok A1 No.2, RT.13/RW.6, Kb. Kosong, Kec. Kemayoran, Kota Jakarta Pusat Tower Unit C 27 FF, Kemayoran, Jakarta Pusat, Jakarta, Indonesia, 10630</t>
  </si>
  <si>
    <t>Jl Basuki Rahmat 1A Tower C 19FL Unit BB, Cipinang Besar Sel., Jatinegara, Cipinang, Jakarta, Indonesia, 13410</t>
  </si>
  <si>
    <t>Jl. Casablanca Raya Kav 88 Mall Kota Kasablanka, RT.14/RW.5, Menteng Dalam, Tebet, Jakarta, Daerah Khusus Ibukota Jakarta. Tower Monreal, Lt 22, Tebet, Casablanca, Jakarta, Indonesia, 12870</t>
  </si>
  <si>
    <t>Floor 11 - 23; Jl. Ciledug Raya, RT 5/RW2. Cipulir, Kebayoran Lama, Jakarta Selatan, 12330, Kebayoran Lama, Cipulir, Jakarta, Indonesia, 12330</t>
  </si>
  <si>
    <t>Jl. Raya Pasar Minggu No.Kav.16, RT.7/RW.9, Pancoran, Kec. Pancoran, Kota Jakarta Selatan, Daerah Khusus Ibukota Jakarta 12780, Tower South, 16-N, Pancoran, Jakarta Selatan, Jakarta, Indonesia, 12780</t>
  </si>
  <si>
    <t>Lantai 3 Unit 307 - KM 19 Batu Ceper Tangerang, Jl. Daan Mogot, Kb. Besar, Tangerang, Kota Tangerang, Banten 15122, Cengkareng, Daan Mogot, Jakarta, Indonesia, 15122</t>
  </si>
  <si>
    <t>Perhubungan Udara No.48, RT.13/RW.9, Rawasari, Kec. Cemp. Putih, Kota Jakarta Pusat, Daerah Khusus Ibukota Jakarta tower unit Pino 17OD, Matraman, Utan Kayu Utara, Jakarta, Indonesia, 10570</t>
  </si>
  <si>
    <t>Jl. Pejaten Raya Gg. H. Usman No.5, RT.1/RW.7, Pejaten Bar., Kec. Ps. Minggu, Kota Jakarta Selatan, Daerah Khusus Ibukota Jakarta , Pasar Minggu, Pejaten Barat, Jakarta, Indonesia, 12510</t>
  </si>
  <si>
    <t>Bassura City, Jalan Jendral Basuki Rachmat, RT.8/RW.10, South Cipinang Besar, East Jakarta City, Jakarta, Indonesia, J 12 BR, Jatinegara, Cipinang, Jakarta, Indonesia, 13410</t>
  </si>
  <si>
    <t>Jalan Raya Boulevard Barat, RT. 18 / RW. 8, Kelapa Gading Barat, Jakarta Utara, Daerah Khusus Ibukota Jakarta Santa Monica Bay 22-22, Kelapa Gading, Kelapa Gading Barat, Jakarta, Indonesia, 14240</t>
  </si>
  <si>
    <t>Tower Sand Lantai 27 Unit No. 1A; Jl. Epicentrum Boulevard Tim. No.3, RT.5/RW.011, Menteng Atas, Setiabudi, Jakarta Selatan, DKI Jakarta, Kuningan, Setiabudi, Jakarta, Indonesia, 12960</t>
  </si>
  <si>
    <t>Tower Scarlet Lantai 18 Unit F8 Jl. Jenderal Ahmad Yani Kav. 49, Rawasari, Cempaka Putih, RT.16/RW.9, RT.16/RW.9, Rawasari, Cemp. Putih, Kota Jakarta Pusat, Daerah Khusus Ibukota Jakarta 10570, Cempaka Putih, Rawasari, Jakarta, Indonesia, 10570</t>
  </si>
  <si>
    <t>Tower A, Unit A17AF, RT.8/RW.10, South Cipinang Besar, Jatinegara, East Jakarta City, Jakarta, Jatinegara, Cipinang, Jakarta, Indonesia, 13410</t>
  </si>
  <si>
    <t>Tower Sapphire Lantai U20 Unit No. 46; Jalan Salemba Raya 16 3 6, RT.3/RW.6, Kenari, Senen, Kota Jakarta Pusat, Daerah Khusus Ibukota Jakarta 10430, Senen, Kenari, Jakarta, Indonesia, 10430</t>
  </si>
  <si>
    <t>Tower North Jl. Raya Pasar Minggu No.15, Pancoran, Jakarta Selatan, Pancoran, Jakarta Selatan, Jakarta, Indonesia, 12780</t>
  </si>
  <si>
    <t>North Floor 3 / 5 Jl Ry Pasar Minggu 15, Pancoran, Jakarta Selatan, Pancoran, Jakarta Selatan, Jakarta, Indonesia, 12780</t>
  </si>
  <si>
    <t>Tower Amsterdam Ciputra International Floor 12 - 26; Jl. Lkr. Luar Barat No.101, Kembangan Utara, Kembangan, Kota Jakarta Barat, Daerah Khusus Ibukota Jakarta 11740, Cengkareng, Rawa Buaya, Jakarta, Indonesia, 11740</t>
  </si>
  <si>
    <t>Unit TA 18/09 Jl. Letjen M.T. Haryono No.23, RT.10/RW.9, Tebet Tim., Tebet, Kota Jakarta Selatan, Daerah Khusus Ibukota Jakarta, Cawang, Kramat Jati, Jakarta, Indonesia, 12820</t>
  </si>
  <si>
    <t>Tower G, Lantai 21, Jl. Basuki Rahmat No.1A, RT.8/RW.10, Cipinang Besar Sel., Jatinegara, Kota Jakarta Timur, Daerah Khusus Ibukota Jakarta, Jatinegara, Cipinang, Jakarta, Indonesia, 13410</t>
  </si>
  <si>
    <t>Tower B Lantai 08 Unit O Jl. Daan Mogot, RT.9/RW.3, Cengkareng Tim., Cengkareng, Kota Jakarta Barat, Daerah Khusus Ibukota Jakarta, Cengkareng, Daan Mogot, Jakarta, Indonesia, 11730</t>
  </si>
  <si>
    <t>Tower F Lantai 22 Unit No. AF; Jl. Basuki Rahmat No.1A, RT.8/RW.10, Cipinang Besar Sel., Jatinegara, Jakarta Timur, Daerah Khusus Ibukota Jakarta , Jatinegara, Cipinang, Jakarta, Indonesia, 13410</t>
  </si>
  <si>
    <t>Tower Penelope Lantai 20 Unit D8; Jl. Jenderal Ahmad Yani Kav. 49, RT.16/RW.9, Rawasari, Cemp. Putih, Kota Jakarta Pusat, Daerah Khusus Ibukota Jakarta 10570, Cempaka Putih, Rawasari, Jakarta, Indonesia, 15070</t>
  </si>
  <si>
    <t>South 16FL-N Jl Pancoran Timur Raya 30, Pancoran, Pancoran, Jakarta Selatan, Jakarta, Indonesia, 12780</t>
  </si>
  <si>
    <t>Tower Magnolia Lantai 27, Jl. Jenderal Ahmad Yani Kav. 49, RT.16/RW.9, Rawasari, Cemp. Putih, Kota Jakarta Pusat, Daerah Khusus Ibukota Jakarta , Cempaka Putih, Rawasari, Jakarta, Indonesia, 10570</t>
  </si>
  <si>
    <t>Tower Dario, Jl. Benyamin Suaeb, Blok A5, Kb. Kosong, Kemayoran, Jakarta Pusat, Kemayoran, Jakarta Pusat, Jakarta, Indonesia, 10630</t>
  </si>
  <si>
    <t>Tower A Lantai 19 Unit A1901 Jl. Gajah Mada No.188, RT.3/RW.5, Glodok, Kec. Taman Sari, Kota Jakarta Barat, Daerah Khusus Ibukota Jakarta, Glodok, Taman Sari, Jakarta, Indonesia, 11120</t>
  </si>
  <si>
    <t>Tower North, Lantai 17 Unit G, Lantai 5 Unit G; Jl. Raya Pasar Minggu No.15, RT.7/RW.9, Pancoran, Kota Jakarta Selatan, Daerah Khusus Ibukota Jakarta 12780, Pancoran, Jakarta Selatan, Jakarta, Indonesia, 12780</t>
  </si>
  <si>
    <t>Tower Dario Jl. Benyamin Suaeb Blok A5, Kb. Kosong, Kemayoran, Kemayoran, Jakarta Pusat, Jakarta, Indonesia, 10630</t>
  </si>
  <si>
    <t>Lantai 40 Unit B - Jalan Jendral Sudirman No. 52-53, RT.1/RW. 3, Gelora, Tanah Abang, Kota Jakarta Pusat, Daerah Khusus Ibukota Jakarta 12190, Kebayoran Baru, Senayan, Jakarta, Indonesia, 10270</t>
  </si>
  <si>
    <t>Tower Empire Lantai 23 Unit 23/12 Jalan Pangeran Antasari No. 36, Kemang, Mampang Prapatan, RT.12/RW.5, Bangka, Mampang Prpt., Jakarta Selatan, Daerah Khusus Ibukota Jakarta, Kemang, Mampang, Jakarta, Indonesia, 12150</t>
  </si>
  <si>
    <t>Jl. KH. Abdullah Syafei No.27, RT.3/RW.1, Tebet Bar., Kec. Tebet, Kota Jakarta Selatan, Daerah Khusus Ibukota Jakarta Tower unit 9O, Tebet, Jakarta Selatan, Jakarta, Indonesia, 12810</t>
  </si>
  <si>
    <t>Lantai 32, Jalan Jendral Sudirman No. 52-53, RT.1/RW. 3, Gelora, Tanah Abang, Kota Jakarta Pusat, Daerah Khusus Ibukota Jakarta , Kebayoran Baru, Senayan, Jakarta, Indonesia, 12190</t>
  </si>
  <si>
    <t>Tower C Lantai 25 Unit 25D; Jalan Garnisun Dalam No.8, RT.5/RW.4, Karet Semanggi, Setia Budi, Kota Jakarta Selatan, Daerah Khusus Ibukota Jakarta 12930, Setiabudi, Karet Semanggi, Jakarta, Indonesia, 12930</t>
  </si>
  <si>
    <t>Jl. Nangka IV No.21, Cipete Utara, Kebayoran Baru, Jakarta Selatan, DKI Jakarta., Cilandak, Fatmawati, Jakarta, Indonesia, 12150</t>
  </si>
  <si>
    <t>Jalan Kebon Sirih Barat No. 66, Menteng, Kebon Sirih, Jakarta, Indonesia, 10310</t>
  </si>
  <si>
    <t>HOSTELS</t>
  </si>
  <si>
    <t>Jalan Kartini VIII Blok 4AC, RT 07, RW 03, Kartini, Jakarta Pusat , Sawah Besar, Kartini, Jakarta, Indonesia, 10750</t>
  </si>
  <si>
    <t>Jl Kh Nur Ali No 3 Kalimalang , Pekayon Jaya Bekasi RT 007/RW 003 Pekayon Jaya , Kec Bekasi Jawa Barat 17148, Duren Sawit, Kalimalang, Jakarta, Indonesia, 17148</t>
  </si>
  <si>
    <t>Jl. Pantai Selatan Pulau Tidung Rt.006/01 Kelurahan Pulau Tidung Kecamatan Kepulauan Seribu Selatan Kabupaten Kepulauan Seribu 14520, Kepulauan Seribu Selatan, Pulau Tidung, Jakarta, Indonesia, 14520</t>
  </si>
  <si>
    <t>HOMESTAYS</t>
  </si>
  <si>
    <t>Jalan Raya Boulevard Barat Kelapa Gading Square , Kelapa Gading, Kelapa Gading Barat, Jakarta, Indonesia, 14140</t>
  </si>
  <si>
    <t>Apartemen Sunter Park View, Jalan Raya Yos Sudarso, Adaru Property , Kios AK no 15 di tower A, Kelapa Gading, Kelapa Gading Barat, Jakarta, Indonesia, 14360</t>
  </si>
  <si>
    <t>Jalan Tebet Timur Dalam Raya No. 137, Tebet Timur, Tebet, Tebet, Jakarta Selatan, Jakarta, Indonesia, 12820</t>
  </si>
  <si>
    <t>Alpha 08FL-05 Jl Gajah Mada 173, Tamansari, Glodok, Taman Sari, Jakarta, Indonesia, 11130</t>
  </si>
  <si>
    <t>South Tower, Lantai 6, Unit S 06 O. Jl. Raya Pasar Minggu Kav. 16, RT.7/RW.9, Pancoran, Gatot Subroto, RT.7/RW.9, Pancoran, RT.7/RW.9, Pancoran, Kota Jakarta Selatan, Daerah Khusus Ibukota Jakarta 12780, Pancoran, Jakarta Selatan, Jakarta, Indonesia, 12780</t>
  </si>
  <si>
    <t>Jl.husein sastra negara kp rawa bokor kec benda kota Tangerang no 10, Kalideres, Prepedan, Jakarta, Indonesia, 15125</t>
  </si>
  <si>
    <t>SCBD Lot 11. Jalan Jenderal Sudirman Kavling 52 - 53, Kebayoran Baru, Senayan, Jakarta, Indonesia, 12190</t>
  </si>
  <si>
    <t>Jalan Perjuangan no 19A, Kebon Jeruk, Jakarta Barat, Jakarta, Indonesia, 11530</t>
  </si>
  <si>
    <t>Jl. Talang Betutu No. 2, Kebon Melati, Tanah Abang, RT.11/RW.20, Kb. Melati, Kota Jakarta Pusat, Daerah Khusus Ibukota Jakarta 10230, Thamrin, Jakarta Pusat, Jakarta, Indonesia, 10230</t>
  </si>
  <si>
    <t>Jalan Raya Boulevard Barat, Kelapa Gading, Kelapa Gading, Kelapa Gading Barat, Jakarta, Indonesia, 14240</t>
  </si>
  <si>
    <t>Tower F Lantai 31; Jl. Basuki Rahmat No.1A, RT.8/RW.10, Cipinang Besar Sel., Jatinegara, Kota Jakarta Timur, Daerah Khusus Ibukota Jakarta , Jatinegara, Cipinang, Jakarta, Indonesia, 13410</t>
  </si>
  <si>
    <t>Jalan K.H Wahid Hasyim No. 92 Menteng, Menteng, Kebon Sirih, Jakarta, Indonesia, 10340</t>
  </si>
  <si>
    <t>Jl. TB Simatupang Kav. 8-9, Cilandak, Cilandak Timur, Jakarta, Indonesia, 12560</t>
  </si>
  <si>
    <t>Jl. Gunung Sahari Raya No. 35, 35, Pasar Baru, Sawah Besar, Jakarta, Indonesia, 10720</t>
  </si>
  <si>
    <t>Jl. Raya Mangga Besar No.94, RW.10, Karang Anyar, Kecamatan Sawah Besar, Kota Jakarta Pusat, Daerah Khusus Ibukota Jakarta , Mangga Besar, Taman Sari, Jakarta, Indonesia, 10740</t>
  </si>
  <si>
    <t>Jalan Dr Susilo Raya No. 04, Grogol Petamburan, Grogol, Grogol Petamburan, Jakarta, Indonesia, 11450</t>
  </si>
  <si>
    <t>Jalan H. Fachrudin No. 8, Tanah Abang, Jakarta Pusat, Jakarta, Indonesia, 10250</t>
  </si>
  <si>
    <t>Jalan Ir. H. Juanda No. 3, Pasar Baru, Gambir, Juanda, Jakarta, Indonesia, 10120</t>
  </si>
  <si>
    <t>Jalan Mampang Prapatan Raya No. 66, Mampang, Mampang Prapatan, Jakarta, Indonesia, 12790</t>
  </si>
  <si>
    <t>Jl. Mangga Besar Raya No.7-11, Mangga Besar, Taman Sari, Jakarta, Indonesia, 11180</t>
  </si>
  <si>
    <t>Jalan Raya Pasar Minggu 15 A, Pancoran, Jakarta Selatan, Jakarta, Indonesia, 12780</t>
  </si>
  <si>
    <t>Jl. Panglima Polim Raya No. 91, Blok M, Kebayoran Baru, Jakarta, Indonesia, 12130</t>
  </si>
  <si>
    <t>Jl. Pasar Baru Timur No 20 - 21, Pasar Baru, Sawah Besar, Jakarta, Indonesia, 10710</t>
  </si>
  <si>
    <t>Jalan Prof. Dr. Satrio No. 23 Kuningan Blok C4 Kav. 11, Kuningan, Setiabudi, Jakarta, Indonesia, 12950</t>
  </si>
  <si>
    <t>Jalan Pusat Bisnis Latumenten No. 33, Jembatan Besi, Tambora, Jakarta, Indonesia, 11320</t>
  </si>
  <si>
    <t>JL . LET. JEND. S. PARMAN RAYA KAV. 92 A, Palmerah, Kota Bambu, Jakarta, Indonesia, 11420</t>
  </si>
  <si>
    <t>Jalan Prof. Dr. Soepomo SH No. 33, Tebet Barat,, Tebet, Jakarta Selatan, Jakarta, Indonesia, 12810</t>
  </si>
  <si>
    <t>OTHERS</t>
  </si>
  <si>
    <t>Jalan Prof Dr Soepomo SH No. 33, Tebet, Jakarta Selatan, Jakarta, Indonesia, 12810</t>
  </si>
  <si>
    <t>Jalan Kapten P. Tendean No. 11, Mampang Prapatan, Mampang, Tendean, Jakarta, Indonesia, 12710</t>
  </si>
  <si>
    <t>Gedung Thamrin City Lt. 6 Blok HT No. 1 Jalan Thamrin Boulevard, Thamrin, Thamrin, Jakarta Pusat, Jakarta, Indonesia, 10340</t>
  </si>
  <si>
    <t>Jalan Pangeran Antasari No. 9 a-b, Kemang, Mampang, Jakarta, Indonesia, 12410</t>
  </si>
  <si>
    <t>Jalan Raya Adicipta Kav. 8 Luar Lingkar Barat, Cengkareng, Rawa Buaya, Jakarta, Indonesia, 11740</t>
  </si>
  <si>
    <t>Jalan Iskandarsyah Raya No.1, Blok M, Kebayoran Baru, Jakarta, Indonesia, 12160</t>
  </si>
  <si>
    <t>Jl. Iskandarsyah Raya No. 1, Kebayoran Baru,, Blok M, Kebayoran Baru, Jakarta, Indonesia, 12160</t>
  </si>
  <si>
    <t>Jl. Jaya Mandala1 no.14, Tebet, Menteng Dalam, Jakarta, Indonesia, 12870</t>
  </si>
  <si>
    <t>B&amp;B</t>
  </si>
  <si>
    <t>Jl. Melawai Raya 83-85, Blok M, Blok M, Kebayoran Baru, Jakarta, Indonesia, 12160</t>
  </si>
  <si>
    <t>Jalan Ampera 1 No 60, Cilandak, Ragunan, Jakarta, Indonesia, 12560</t>
  </si>
  <si>
    <t>Jl. Cempaka No. 12 Rawabadak Utara, Koja, Jakarta Utara, Koja, Jakarta Utara, Jakarta, Indonesia, 14220</t>
  </si>
  <si>
    <t>Jl. Mangga Besar IV E No.25 Taman Sari, Mangga Besar, Taman Sari, Jakarta, Indonesia, 11110</t>
  </si>
  <si>
    <t>Jalan. Prof Dr Satrio Kav. 6 Karet Kuningan Setiabudi Jakarta Selatan DKI Jakarta, Karet Kuningan Setia Budi Kota Jakarta Selatan, Daerah Khusus Ibu kota Jakarta 12940, Indonesia, Kuningan, Setiabudi, Jakarta, Indonesia, 12940</t>
  </si>
  <si>
    <t>Terminal 3 Internasional Bandara Soekarno Hatta, Tangerang, Cengkareng, Benda, Jakarta, Indonesia, 15125</t>
  </si>
  <si>
    <t>Jalan Lodan Raya, Kompleks Hotel dan Apartemen Aston Marina Ancol , Ruko N0. 26, Ancol, Pademangan, , Ancol, Pademangan, Jakarta, Indonesia, 11430</t>
  </si>
  <si>
    <t>Jalan Cileduk Raya No. 99 Kebayoran Lama, Kebayoran Lama, Cipulir, Jakarta, Indonesia, 12270</t>
  </si>
  <si>
    <t>Jalan Hayam Wuruk No. 111 F - G , Hayam Wuruk, Taman Sari, Jakarta, Indonesia, 11160</t>
  </si>
  <si>
    <t>Jalan Wahid Hasyim No. 80, Menteng, Kebon Sirih, Jakarta, Indonesia, 10340</t>
  </si>
  <si>
    <t>Jl. Pasir Putih II, RT.11/RW.10, Ancol, Kec. Pademangan, Kota Jkt Utara, Daerah Khusus Ibukota Jakarta, Ancol, Pademangan, Jakarta, Indonesia, 14430</t>
  </si>
  <si>
    <t>JL. Jend. Basuki Rahmat No. 1A , Jatinegara, Cipinang, Jakarta, Indonesia, 13410</t>
  </si>
  <si>
    <t>JL. TB Simatupang, Kav 17, Cilandak Barat, Jakarta Selatan, Indonesia, Cilandak, Cilandak Barat, Jakarta, Indonesia, 12430</t>
  </si>
  <si>
    <t>Jalan Kapuk Raya No. 1 Rt 7 / Rw 14 Cengkareng Jakarta Barat, Cengkareng, Cengkareng Timur, Jakarta, Indonesia, 11720</t>
  </si>
  <si>
    <t>Jl. Rawasari Sel., RT.12/RW.9, Cemp. Putih Tim., Kec. Cemp. Putih, Kota Jkt Utara, Jawa Barat 10510, Cempaka Putih, Cempaka Putih Timur, Jakarta, Indonesia, 10510</t>
  </si>
  <si>
    <t>Jalan Ahmad Yani Kav. 49 Rawasari Jakarta Pusat, Cempaka Putih, Rawasari, Jakarta, Indonesia, 10570</t>
  </si>
  <si>
    <t>AC,Swimming Pool,Parking,Elevator,</t>
  </si>
  <si>
    <t>Swimming Pool,</t>
  </si>
  <si>
    <t>AC,Restaurant,Swimming Pool,Elevator,</t>
  </si>
  <si>
    <t>AC,Swimming Pool,Elevator,</t>
  </si>
  <si>
    <t>AC,Restaurant,Swimming Pool,Parking,Elevator,</t>
  </si>
  <si>
    <t>Swimming Pool,Elevator,</t>
  </si>
  <si>
    <t>AC,Restaurant,24-Hour Front Desk,Parking,Elevator,WiFi,</t>
  </si>
  <si>
    <t>AC,Restaurant,Swimming Pool,24-Hour Front Desk,Parking,Elevator,WiFi,</t>
  </si>
  <si>
    <t>Parking,</t>
  </si>
  <si>
    <t>Parking,Elevator,</t>
  </si>
  <si>
    <t>AC,24-Hour Front Desk,Parking,Elevator,WiFi,</t>
  </si>
  <si>
    <t>AC,Parking,WiFi,</t>
  </si>
  <si>
    <t>Swimming Pool,Parking,Elevator,</t>
  </si>
  <si>
    <t>AC,Restaurant,Elevator,</t>
  </si>
  <si>
    <t>Elevator,</t>
  </si>
  <si>
    <t>AC,24-Hour Front Desk,Parking,WiFi,</t>
  </si>
  <si>
    <t>AC,Swimming Pool,24-Hour Front Desk,Parking,Elevator,WiFi,</t>
  </si>
  <si>
    <t>AC,Parking,</t>
  </si>
  <si>
    <t>AC,24-Hour Front Desk,Parking,Elevator,</t>
  </si>
  <si>
    <t>AC,Restaurant,Parking,Elevator,WiFi,</t>
  </si>
  <si>
    <t>24-Hour Front Desk,</t>
  </si>
  <si>
    <t>AC,Restaurant,Parking,WiFi,</t>
  </si>
  <si>
    <t>AC,Restaurant,Swimming Pool,24-Hour Front Desk,Parking,WiFi,Elevator,</t>
  </si>
  <si>
    <t>Restaurant,Swimming Pool,24-Hour Front Desk,Parking,Elevator,WiFi,</t>
  </si>
  <si>
    <t>Restaurant,24-Hour Front Desk,Parking,Elevator,WiFi,</t>
  </si>
  <si>
    <t>AC,Swimming Pool,24-Hour Front Desk,Parking,WiFi,</t>
  </si>
  <si>
    <t>24-Hour Front Desk,WiFi,</t>
  </si>
  <si>
    <t>AC,24-Hour Front Desk,Elevator,WiFi,</t>
  </si>
  <si>
    <t>Parking,WiFi,</t>
  </si>
  <si>
    <t>AC,Swimming Pool,Elevator,WiFi,</t>
  </si>
  <si>
    <t>AC,Restaurant,Swimming Pool,24-Hour Front Desk,Parking,Elevator,</t>
  </si>
  <si>
    <t>AC,Swimming Pool,24-Hour Front Desk,Parking,Elevator,</t>
  </si>
  <si>
    <t>Jl. Jenderal Ahmad Yani, RT.13/RW.9, Rawasari, Kota Jakarta Pusat, Daerah Khusus Ibukota Jakarta, Indonesia, Cempaka Putih, Rawasari, Jakarta, Indonesia, 10570</t>
  </si>
  <si>
    <t>Jl. Raya Kalibata. No. 1Jakarta Apartemen Kalibata City Tower Akasia Kios CL 18, Kalibata, Pancoran, Jakarta, Indonesia, 12740</t>
  </si>
  <si>
    <t>Apartemen Kalibata City,Tower Rafles 18 AG,Jalan TMP Kalibata No.1, Kalibata, Pancoran, Kalibata, Pancoran, Jakarta, Indonesia , Pancoran, Duren Tiga, Jakarta, Indonesia, 12750</t>
  </si>
  <si>
    <t>Jl. Raya TMP kalibata No. 1 Jakarta Selatan, Kalibata, Pancoran, Jakarta, Indonesia, 12750</t>
  </si>
  <si>
    <t>Jalan Otista Raya No. 390 Cawang Jakarta Timur, Jatinegara, Kampung Melayu, Jakarta, Indonesia, 13340</t>
  </si>
  <si>
    <t>Jl. Sentra Primer Tim., RT.5/RW.8, Pulo Gebang, Cakung, Kota Jakarta Timur, DKI Jakarta, Cakung, Pulogebang, Jakarta, Indonesia, 13950</t>
  </si>
  <si>
    <t>Jalan Sentra Primer Timur Pulo Gebang, Cakung, Pulogebang, Jakarta, Indonesia, 13950</t>
  </si>
  <si>
    <t>Jl. Letjen M.T. Haryono No.7, RW.11, Cipinang Cempedak, Kecamatan Jatinegara, Daerah Khusus Ibukota Jakarta 13340, Jatinegara, Kampung Melayu, Jakarta, Indonesia, 13340</t>
  </si>
  <si>
    <t>JL. Jend.Basuki Rahmat No.1A, RW. 10, Cipinang Besar Selatan, Kec. Jatinegara, Jakarta Timur, Jatinegara, Cipinang, Jakarta, Indonesia, 13410</t>
  </si>
  <si>
    <t>Jalan Kh. Mas Mansyur, Kebon Melati, Tanah Abang, RT.5/RW.13, Kebon Melati, Kb. Melati, Thamrin, Jakarta Pusat, Jakarta, Indonesia, 10230</t>
  </si>
  <si>
    <t>Jl Kapuk raya no 1 rt 7/rw 14 cengkareng Jakarta barat 11720 Apartemen City Park Tower F1 NO 17, Cengkareng, Cengkareng Timur, Jakarta, Indonesia, 11720</t>
  </si>
  <si>
    <t>Jalan Raya Taman Makam Pahlawan Kalbata No. 1, Kalibata, Pancoran, Jakarta, Indonesia, 12750</t>
  </si>
  <si>
    <t>TMP Kalibata Numb.01 Apartment Kalibata City, Kalibata, Pancoran, Jakarta, Indonesia, 12740</t>
  </si>
  <si>
    <t>Kalibata City, Jalan Raya Kalibata, RT.9/RW.4, Rawajati, South Jakarta City, Jakarta, Indonesia, Kalibata, Pancoran, Jakarta, Indonesia, 12750</t>
  </si>
  <si>
    <t>TMP Kalibata Numb.01 Apartment Kalibata City , Kalibata, Pancoran, Jakarta, Indonesia, 12740</t>
  </si>
  <si>
    <t>Kalibata City Apartment, Raya Kalibata No 01, Kalibata, Pancoran, Jakarta, Indonesia, 12740</t>
  </si>
  <si>
    <t>Jl. Letjen S. Parman No.7, RT.8/RW.6, Tj. Duren Sel., Kec. Grogol Petamburan, Jakarta Barat, DKI Jakarta, Grogol Petamburan, Tanjung Duren, Jakarta, Indonesia, 11470</t>
  </si>
  <si>
    <t>Jl. Sentra Primer Tim., RT.5/RW.8, Pulo Gebang, Cakung, Kota Jakarta Timur, Daerah Khusus Ibukota , Cakung, Pulogebang, Jakarta, Indonesia, 13950</t>
  </si>
  <si>
    <t>Jl. Benyamin Suaeb Blok D7, Kemayoran, Pademangan Tim., Pademangan, Kota Jkt Utara, DKI Jakarta , Kemayoran, Jakarta Pusat, Jakarta, Indonesia, 90132</t>
  </si>
  <si>
    <t>Pantai Indah, RW.10, Ancol, North Jakarta City, Jakarta, Indonesia, Ancol, Pademangan, Jakarta, Indonesia, 14430</t>
  </si>
  <si>
    <t>Kedoya Jalan Panjang No.1, RT.19/RW.4, Kedoya Selatan, Kb. Jeruk, Kebon Jeruk, Kedoya Selatan, Jakarta, Indonesia, 11520</t>
  </si>
  <si>
    <t>Jalan Mangga Dua Abdad No.111, RT.9/RW.7, Mangga Dua Sel., Sawah Besar, Mangga Dua, Sawah Besar, Jakarta, Indonesia, 10730</t>
  </si>
  <si>
    <t>Jalan Mangga Dua Abdad No.111, RT.9/RW.7, Mangga Dua Sel., Sawah Besar,, Mangga Dua, Sawah Besar, Jakarta, Indonesia, 10730</t>
  </si>
  <si>
    <t>Jalan Gn. Sahari 12 No.12, RT.18/RW.3, Gn. Sahari Utara, Sawah Besar, Kemayoran, Gunung Sahari, Jakarta, Indonesia, 10720</t>
  </si>
  <si>
    <t>8, RT.8/RW.2, Kamal Muara, Penjaringan, North Jakarta City, Jakarta 14470, Penjaringan, Kamal Muara, Jakarta, Indonesia, 14470</t>
  </si>
  <si>
    <t>5, Jl. Gajah Mada No.188, RT.3/RW.5, Glodok, Kec. Taman Sari, Kota Jakarta Barat, Daerah Khusus Ibukota Jakarta 11120, Glodok, Taman Sari, Jakarta, Indonesia, 11120</t>
  </si>
  <si>
    <t>Daan Mogot Rd No.1 - 4, RT.1/RW.5, Duri Kosambi, Cengkareng, Jakarta Barat, Cengkareng, Daan Mogot, Jakarta, Indonesia, 11750</t>
  </si>
  <si>
    <t>Jl. Patal Senayan No.2, Grogol Utara, Kec. Kby. Lama, Kota Jakarta Selatan, Daerah Khusus Ibukota Jakarta 12210 , Kebayoran Baru, Senayan, Jakarta, Indonesia, 12210</t>
  </si>
  <si>
    <t>Jalan Percetakan Negara V No. 19, Cempaka Putih, Jakarta Pusat, Cempaka Putih, Rawasari, Jakarta, Indonesia, 10570</t>
  </si>
  <si>
    <t>Jl. Boulevard Raya Blok CN 3 No.22, RT.7/RW.12, Klp. Gading Tim., Kec. Klp. Gading, Kota Jkt Utara, Daerah Khusus Ibukota Jakarta 14240, Kelapa Gading, Kelapa Gading Timur, Jakarta, Indonesia, 14240</t>
  </si>
  <si>
    <t>MAQNA Residence Ruko no 2, Jl. Meruya Ilir Raya No.88, RT.1/RW.5, Meruya Utara, Kec. Kembangan, Jakarta, Daerah Khusus Ibukota Jakarta 11610, Kembangan, Meruya Utara, Jakarta, Indonesia, 11610</t>
  </si>
  <si>
    <t>Jalan Lodan Raya No.2, RT.8/RW.11, Ancol, Kec. Pademangan, Ancol, Pademangan, Jakarta, Indonesia, 14430</t>
  </si>
  <si>
    <t>Metro Kencana V, RT.3/RW.4, Papanggo, Tj. Priok, North Jakarta,, Sunter, Tanjung Priok, Jakarta, Indonesia, 14340</t>
  </si>
  <si>
    <t>Marketing Galery Palm Paradise Jl Satu Maret Pegadungan, RT.9/RW.4, Pegadungan, Kec. Kalideres, Kota Jakarta Barat, Daerah Khusus Ibukota Jakarta 11830, Kalideres, Pegadungan, Jakarta, Indonesia, 11830</t>
  </si>
  <si>
    <t>Jalan TB Simatupang, RT.10/RW.4, Cilandak Bar., Kec. Cilandak, Kota Jakarta Selatan, Daerah Khusus Ibukota Jakarta, Cilandak, Cilandak Barat, Jakarta, Indonesia, 12430</t>
  </si>
  <si>
    <t>Jalan raya adicipta No.kav 8, RT.2/RW.3, Rw. Buaya, Kecamatan Cengkareng, Kota Jakarta Barat, Daerah Khusus Ibukota Jakarta 11740, Cengkareng, Rawa Buaya, Jakarta, Indonesia, 11740</t>
  </si>
  <si>
    <t>Jalan Raya Adicipta Kav. 8 Lingkar Luar Barat, (Sebelah gedung OT), Rawa Buaya, Cengkareng, Indonesia, RT.11/RW.3, Rw. Buaya, Kecamatan Cengkareng, , Cengkareng, Rawa Buaya, Jakarta, Indonesia, 11470</t>
  </si>
  <si>
    <t>Jalan Danau Indah Raya Blok A1 No.13, Tanjung Priok, Sunter, Tanjung Priok, Jakarta, Indonesia, 14350</t>
  </si>
  <si>
    <t>Jalan Salemba Tengah II No.10, RT.5/RW.8, Paseban, Sene, Senen, Kramat, Jakarta, Indonesia, 10440</t>
  </si>
  <si>
    <t>Jalan Patal Senayan 1 No.5, RT.1/RW.7, Grogol Utara, Kby. Lama, Kota Jakarta, RT.1/RW.7, Grogol Utara, Selat, Kebayoran Baru, Senayan, Jakarta, Indonesia, 12210</t>
  </si>
  <si>
    <t>Kemayoran, Jalan. Trembesi Blok D 4, Pademangan Tim., Kec. Pademangan, Kemayoran, Jakarta Pusat, Jakarta, Indonesia, 14410</t>
  </si>
  <si>
    <t>Jl. Karet Sawah, RT.8/RW.3, Kuningan, Karet Semanggi, Kecamatan Setiabudi, Kota Jakarta Selatan, Daerah Khusus Ibukota Jakarta 12930, Setiabudi, Karet Semanggi, Jakarta, Indonesia, 12930</t>
  </si>
  <si>
    <t>Jalan Perintis Kemerdekaan Kav 99, Pulo Gadung, Pulo Gadung, Jakarta Timur, Jakarta, Indonesia, 13260</t>
  </si>
  <si>
    <t>Pademangan, Mangga Dua , Kemayoran, Jakarta Pusat, Jakarta, Indonesia, 14410</t>
  </si>
  <si>
    <t>Tower Bougenville Emerald Jalan Trembesi Kompleks Bandar Baru Kemayoran, Pademangan Timur, Kemayoran, Jakarta Pusat, Jakarta, Indonesia, 14410</t>
  </si>
  <si>
    <t>Jl. Adityawarman No. 59, Blok M, Kebayoran Baru, Jakarta Selatan, Blok M, Kebayoran Baru, Jakarta, Indonesia, 12160</t>
  </si>
  <si>
    <t>Jl. Cut Nyak Dien No. 3, Menteng, Menteng, Cikini, Jakarta, Indonesia, 10330</t>
  </si>
  <si>
    <t>Jl. Ophir No. 6, Pakubuwono, Kebayoran, Kebayoran Baru, Gunung, Jakarta, Indonesia, 12120</t>
  </si>
  <si>
    <t>Arimbi Kost KAV.DKI JL.Pondok Kelapa VIIB NO. 18. - 19.(BLOK H2. ) Pondok Kelapa Jakarta Timur, Duren Sawit, Pondok Kelapa, Jakarta, Indonesia, 13450</t>
  </si>
  <si>
    <t>Jalan Pejaten Barat Raya No. 36, Pasar Minggu, Mampang, Cilandak, Ragunan, Jakarta, Indonesia, 12550</t>
  </si>
  <si>
    <t>Jalan Veteran No 3, Bintaro, Pesanggrahan, Kota Jakarta Selatan, Pesanggrahan, Jakarta Selatan, Jakarta, Indonesia, 12330</t>
  </si>
  <si>
    <t>Jalan KH. Wahid Hasyim No.167, RT.5/RW.5, Kb. Kacang, Tanah Abang, Tanah Abang, Kebon Kacang, Jakarta, Indonesia, 10240</t>
  </si>
  <si>
    <t>Jalan Gatot Subroto Kav 2-3, Jakarta, 12930, Gatot Subroto, Jakarta Selatan, Jakarta, Indonesia, 12930</t>
  </si>
  <si>
    <t>Jalan Sunda 3 Jakarta, Thamrin, Jakarta Pusat, Jakarta, Indonesia, 10350</t>
  </si>
  <si>
    <t>Jalan R.E Martadinata No.10, Ancol, Ancol, Pademangan, Jakarta, Indonesia, 14430</t>
  </si>
  <si>
    <t>Jl. KKO Usman &amp; Harun 44-48, Gambir, Jakarta Pusat, Jakarta, Indonesia, 10110</t>
  </si>
  <si>
    <t>Jalan Garnisun Dalam No. 8, Karet Semanggi, Setiabudi, Karet Semanggi, Jakarta, Indonesia, 12930</t>
  </si>
  <si>
    <t>Ciputra World 1, Jalan Prof Dr Satrio Kav. 3-5, Setiabudi, Kuningan, Setiabudi, Jakarta, Indonesia, 12940</t>
  </si>
  <si>
    <t>Jalan Prof. Dr. Satrio Kav. 11, Jakarta, Setiabudi, Karet Semanggi, Jakarta, Indonesia, 12930</t>
  </si>
  <si>
    <t>Apartemen Mansion Bougenvile Jl Trembesi, Kompleks Bandar Baru, Kemayoran, Pademangan, Jakarta Utara 14410, , Kemayoran, Jakarta Pusat, Jakarta, Indonesia, 14410</t>
  </si>
  <si>
    <t>Jalan H. Agus Salim No.22AB, RT.2/RW.1, Kb. Sirih, Menteng, Menteng, Jakarta Pusat, Jakarta, Indonesia, 10240</t>
  </si>
  <si>
    <t>Jalan K.H. Wahid Hasyim No.73-75, Gondangdia, Menteng, Menteng, Gondangdia, Jakarta, Indonesia, 10250</t>
  </si>
  <si>
    <t>Jalan Kebon Sirih Barat 1 gg 10 no 18 Menteng - Jakarta Pusat , Menteng, Kebon Sirih, Jakarta, Indonesia, 10340</t>
  </si>
  <si>
    <t>Jl. Assirot No 6A, RT.5/RW.1, Grogol Selatan, Kec. Kby Lama, Jakarta, Kebayoran Lama, Grogol Selatan, Jakarta, Indonesia, 11560</t>
  </si>
  <si>
    <t>Jl. Haji Nawi No. 1, Pondok Indah, Pondok Indah, Kebayoran Lama, Jakarta, Indonesia, 12420</t>
  </si>
  <si>
    <t>Jl. Kyai Tapa No.101, RT.6/RW.16, Tomang, Grogol, Grogol, Grogol Petamburan, Jakarta, Indonesia, 11440</t>
  </si>
  <si>
    <t>Jl. HBR Motik Blok B-10 No.4, Kemayoran, Gunung Sahari, Jakarta, Indonesia, 10720</t>
  </si>
  <si>
    <t>Jalan Pluit Selatan No.1, Pluit, Penjaringan, Jakarta, Indonesia, 14450</t>
  </si>
  <si>
    <t>Jl. Let. Jend. T.B. Simatupang Kav. 9 Kebagusan, Cilandak, Kebagusan, Jakarta, Indonesia, 12520</t>
  </si>
  <si>
    <t>Jl. Bungur Besar Raya No. 79-81 Kemayoran Jakarta Pusat, Kemayoran, Gunung Sahari, Jakarta, Indonesia, 10620</t>
  </si>
  <si>
    <t>JL. Lingkar Luar Barat, Cengkareng, Cengkareng Timur, Jakarta, Indonesia, 11730</t>
  </si>
  <si>
    <t>Jl. Raya Kranggan, No. 69, RT 002 / RW 016 Kel. Jatisampurna Kec. Jatisampurna, Cibubur, Bekasi, Jawa Barat - 17433, Cibubur, Jakarta Timur, Jakarta, Indonesia, 17433</t>
  </si>
  <si>
    <t>Jalan Kosambi, No.2 Kel. jatipulo, Kec. Palmerah, Grogol Petamburan, Tomang, Jakarta, Indonesia, 11430</t>
  </si>
  <si>
    <t>Jalan Karet Pedurenan No.19, Kuningan, Setiabudi, Jakarta, Indonesia, 12940</t>
  </si>
  <si>
    <t>Jalan Karet Pedurenan No 45, Kuningan, Setiabudi, Jakarta, Indonesia, 12940</t>
  </si>
  <si>
    <t>Jalan Jendral Sudirman Kav 10-11, Sudirman, Jakarta Pusat, Jakarta, Indonesia, 10220</t>
  </si>
  <si>
    <t>Slamet Riyadi No.11, RT.1/RW.4, Kb. Manggis, Kec. Matraman, Kota Jakarta Timur, Daerah Khusus Ibukota Jakarta , Matraman, Kebon Manggis, Jakarta, Indonesia, 13150</t>
  </si>
  <si>
    <t>Jalan Aranda No. 1, Grogol Petamburan, Tanjung Duren, Jakarta, Indonesia, 11470</t>
  </si>
  <si>
    <t>(dibelakang Indomaret di Jalan Jaksa), Jalan Kebon Sirih Barat I Gg. 7 No.5 ,Kb. Sirih, Menteng, Menteng, Jaksa Street, Jakarta, Indonesia, 13040</t>
  </si>
  <si>
    <t>JL.MATRAMAN RAYA NO.19 , Matraman, Pal Meriam, Jakarta, Indonesia, 13140</t>
  </si>
  <si>
    <t>Jalan Haji Salim I No.16 , Kebayoran Baru, Gandaria Utara, Jakarta Selatan , Kebayoran Baru, Gandaria, Jakarta, Indonesia, 12140</t>
  </si>
  <si>
    <t>Jl. Kota Bamboo Selatan No. 9 Slipi Jakarta Barat, Palmerah, Kota Bambu, Jakarta, Indonesia, 11420</t>
  </si>
  <si>
    <t>Jalan. Raya Pasar Minggu No. 22 - 23, Pasar Minggu, Pejaten Timur, Jakarta, Indonesia, 12520</t>
  </si>
  <si>
    <t>Jalan Bangka XI A no. 26, Kemang, Mampang, Jakarta, Indonesia, 12720</t>
  </si>
  <si>
    <t>Jalan Barito 1 No. 1 Kebayoran Baru, Kebayoran Baru, Gandaria, Jakarta, Indonesia, 12130</t>
  </si>
  <si>
    <t>Bassura City Apartment - Tower Flamboyan (F), RT.8/RW.10, South Cipinang Besar, East Jakarta City, Jakarta, Indonesia, E 17 AD, Jatinegara, Cipinang, Jakarta, Indonesia, 13410</t>
  </si>
  <si>
    <t>JL. Bendungan Hillir, RT.5/RW.3, Bend. Hilir, Tanah Abang, Kota Jakarta Pusat, Daerah Khusus Ibukota Jakarta , Tanah Abang, Karet Tengsin, Jakarta, Indonesia, 10210</t>
  </si>
  <si>
    <t>Tower Royal Lantai 8 Unit No. 8B; Jalan Buncit Raya No.101, RT.1/RW.2, Pejaten Barat, Ps. Minggu, Kota Jakarta Selatan, Daerah Khusus Ibukota Jakarta , Pasar Minggu, Pejaten Barat, Jakarta, Indonesia, 12760</t>
  </si>
  <si>
    <t>Tower F 11FL Unit BC Jl Basuki Rahmat 1A, Cipinang Besar Sel., Jatinegara, JakTim, Jatinegara, Cipinang, Jakarta, Indonesia, 13410</t>
  </si>
  <si>
    <t>Jl. Safir Raya Blok E8 No. 14, Kembangan, Meruya Utara, Jakarta, Indonesia, 11620</t>
  </si>
  <si>
    <t>Tower F Lantai 10 Unit No. AB; Jl. Basuki Rahmat No.1A, RT.8/RW.10, Cipinang Besar Sel., Jatinegara, Kota Jakarta Timur, Daerah Khusus Ibukota Jakarta 13410, Jatinegara, Cipinang, Jakarta, Indonesia, 13410</t>
  </si>
  <si>
    <t>Jl. Mangga Besar V No. 49 A Taman Sari, Mangga Besar, Taman Sari, Jakarta, Indonesia, 11180</t>
  </si>
  <si>
    <t>Jalan Bendungan Jatiluhur no 77, Tanah Abang, Bendungan Hilir, Jakarta, Indonesia, 10210</t>
  </si>
  <si>
    <t>Tower U Lantai 08; Jalan Salemba Raya 16 3 6, RT.3/RW.6, Kenari, Senen, Kota Jakarta Pusat, Daerah Khusus Ibukota Jakarta , Senen, Kenari, Jakarta, Indonesia, 10430</t>
  </si>
  <si>
    <t>Apartemen Menteng Square - Tower B lt.20 Jl. Pramuka Sari II No.28, RT.5/RW.6, Kenari, Senen, Kota Jakarta Pusat, Daerah Khusus Ibukota Jakarta , Senen, Kenari, Jakarta, Indonesia, 10320</t>
  </si>
  <si>
    <t>South 23FL Unit IJ Jl. Raya Pasar Minggu, Pancoran, Gatot Subroto, Jkt Selatan, Pancoran, Jakarta Selatan, Jakarta, Indonesia, 12780</t>
  </si>
  <si>
    <t>Emerald 6FL-41 Jl Salemba Raya, Kenari, Senen, Senen, Kenari, Jakarta, Indonesia, 10430</t>
  </si>
  <si>
    <t>Geranium 33FL Unit AL Jl. Basuki Rahmat, Cipinang Besar Sel., Jatinegara, Jatinegara, Cipinang, Jakarta, Indonesia, 13410</t>
  </si>
  <si>
    <t>Tower B, Lt.11, No.CC - Jl. Prof Dr. Latumenten No.33, Jembatan Besi, Tambora, Rt.13/Rw.1, Kota Jakarta Barat, 11320, Jembatan Besi, Tambora, Jakarta, Indonesia, 11320</t>
  </si>
  <si>
    <t>Tower A Lantai 22-A Jalan Baung III No.16, Kebagusan, Pasar Minggu, RT.1 RW.3, Kota Jakarta Selatan, Daerah Khusus Ibukota Jakarta, Cilandak, Kebagusan, Jakarta, Indonesia, 12520</t>
  </si>
  <si>
    <t>Tower KEBAYORAN ICON, Floor 15 - 23; Jl. Ciledug Raya No.37, RT.6/RW.1, Cipulir, Kby. Lama, Kota Jakarta Selatan, Daerah Khusus Ibukota Jakarta 12230, Kebayoran Lama, Cipulir, Jakarta, Indonesia, 12230</t>
  </si>
  <si>
    <t>Tower Diamond Lantai 11 Unit No. L, Jl. Cikini Raya No.79, RT.1/RW.2, Cikini, Menteng, Kota Jakarta Pusat, Daerah Khusus Ibukota Jakarta , Menteng, Cikini, Jakarta, Indonesia, 10330</t>
  </si>
  <si>
    <t>Tower B, Lantai 6, Unit B 06-11. Jl. Bek Murad No.42, RT.9/RW.1, Karet, Kecamatan Setiabudi, Kota Jakarta Selatan, Daerah Khusus Ibukota Jakarta 12940, Kuningan, Setiabudi, Jakarta, Indonesia, 12940</t>
  </si>
  <si>
    <t>Tower Sapphire Floor 12, Jl. Cikini Raya No.79, RT.2/RW.2, Cikini, Jakarta, Kota Jakarta Pusat, Daerah Khusus Ibukota Jakarta , Menteng, Cikini, Jakarta, Indonesia, 10330</t>
  </si>
  <si>
    <t>Capitol Park Residence Tower Emerald Lt.6 Jalan Salemba Raya 16 3 6, RT.3/RW.6, Kenari, Senen, Kota Jakarta Pusat, Daerah Khusus Ibukota Jakarta , Senen, Kenari, Jakarta, Indonesia, 10430</t>
  </si>
  <si>
    <t>Tower Toska Lantai 18 Unit 02, Jl. Sentra Primer Timur, RT.5/RW.8, Pulo Gebang, Cakung, Kota Jakarta Timur, Daerah Khusus Ibukota Jakarta 13950, Cakung, Pulogebang, Jakarta, Indonesia, 13950</t>
  </si>
  <si>
    <t>Tower C 21-CJ; Jl. Basuki Rahmat No.1A, Cipinang Besar Selatan, Jatinegara, Jatinegara, Cipinang, Jakarta, Indonesia, 13410</t>
  </si>
  <si>
    <t>Tower San Francisco Lantai 28 Unit No. 5A; Jl. Lkr. Luar Barat No.101, Kembangan Utara, Kembangan, Kota Jakarta Barat, Daerah Khusus Ibukota Jakarta 11740, Cengkareng, Rawa Buaya, Jakarta, Indonesia, 11740</t>
  </si>
  <si>
    <t>San Francisco 28-5A Jl Lkr Luar Barat, Kembangan Utara, Cengkareng, Rawa Buaya, Jakarta, Indonesia, 11740</t>
  </si>
  <si>
    <t>Jl. Benyamin Suaeb Blok A5, Kemayoran, Jakarta Pusat, Jakarta, Indonesia, 10630</t>
  </si>
  <si>
    <t>Jl. DI Panjaitan Kav. 3 - 4, Cawang, Kramat Jati, Jakarta, Indonesia, 13340</t>
  </si>
  <si>
    <t>Jalan Asia Afrika STC, Jakarta Selatan, Kebayoran Baru, Senayan, Jakarta, Indonesia, 10270</t>
  </si>
  <si>
    <t>Jalan RE Martadinata No. 2 Ancol, Ancol, Pademangan, Jakarta, Indonesia, 14430</t>
  </si>
  <si>
    <t>Tower Genova Floor 1 - 8; Jalan Benyamin Suaeb RT.13/RW.6, Kebon Kosong, Kemayoran, RT.13/RW.6, Kb. Kosong, Kemayoran, Kota Jakarta Pusat, Daerah Khusus Ibukota Jakarta 10630, Kemayoran, Jakarta Pusat, Jakarta, Indonesia, 10630</t>
  </si>
  <si>
    <t>Tower Sapphire Lantai 26 Unit No. P; Jl. Cikini Raya No.79, RT.1/RW.2, Cikini, Menteng, Kota Jakarta Pusat, Daerah Khusus Ibukota Jakarta 10330, Menteng, Cikini, Jakarta, Indonesia, 10330</t>
  </si>
  <si>
    <t>Jalan Husein Sastranegara No.3 kec.Benda kel.Benda, Cengkareng, Benda, Jakarta, Indonesia, 15125</t>
  </si>
  <si>
    <t>Jalan Komando Raya I No. 19, Karet Setiabudi, Setiabudi, Karet, Jakarta, Indonesia, 12290</t>
  </si>
  <si>
    <t>Jl. Panglima Polim IV No.46, RT. 04/ RW. 06, Melawai, Kebayoran Baru, Blok M, Kebayoran Baru, Jakarta, Indonesia, 12160</t>
  </si>
  <si>
    <t>Jalan Aipda KS Tubun No. 19 Petamburan , Tanah Abang, Petamburan, Jakarta, Indonesia, 10260</t>
  </si>
  <si>
    <t>Jl. Raden Saleh No. 12, Menteng, Cikini, Jakarta, Indonesia, 10430</t>
  </si>
  <si>
    <t>Jl. Husein Sastranegara No.kav. 1, RT.006/RW.007, Benda, Tangerang City, Banten, Indonesia, Cengkareng, Benda, Jakarta, Indonesia, 15125</t>
  </si>
  <si>
    <t>CAPSULE HOTEL</t>
  </si>
  <si>
    <t>Ruko Raffles Square Blok A No. 5, Jl. Ir. H. Juanda No.01, Gambir, RT08/RW01, Kel. Pasar Baru, Sawah Besar, Jakarta Pusat., Pasar Baru, Sawah Besar, Jakarta, Indonesia, 10110</t>
  </si>
  <si>
    <t>Jalan Panglima Polim Raya No. 57-59 Kebayoran Baru RT 01 RW 06 Melawai Kec. Kebayoran Baru Kota Jakarta Selatan DKI Jakarta, Kebayoran Baru, Dharmawangsa, Jakarta, Indonesia, 12160</t>
  </si>
  <si>
    <t>Jalan Raya Pasar Minggu Kav B7, B8, B9, C7, dan C8 RT 01 RW 04 Pancoran Kec. Pancoran Jakarta Selatan, Pancoran, Jakarta Selatan, Jakarta, Indonesia, 12780</t>
  </si>
  <si>
    <t>Jl. Tanah Abang II No. 74, Kel. Petojo, Kec. Gambir, Jakarta Pusat., Gambir, Petojo Selatan, Jakarta, Indonesia, 10160</t>
  </si>
  <si>
    <t>Jalan Mangga Besar 8 No. 9B-9C, Mangga Besar, Taman Sari, Jakarta, Indonesia, 11150</t>
  </si>
  <si>
    <t>Jalan Kebon Sirih Barat 1, No. 37, Menteng, Jakarta Pusat, Menteng, Kebon Sirih, Jakarta, Indonesia, 10340</t>
  </si>
  <si>
    <t>Heliconia 11FL-BR, Jl Basuki Rachmat 1A, Jatinegara, Jatinegara, Cipinang, Jakarta, Indonesia, 13340</t>
  </si>
  <si>
    <t>Tower 1 Lantai 19 Unit No. S15; Jl. Laksamana R. E. Martadinata No.26, Pademangan Barat, Pademangan, RT.11/RW.11, Pademangan Bar., Pademangan, Kota Jkt Utara, Daerah Khusus Ibukota Jakarta, Pademangan, Pademangan Barat, Jakarta, Indonesia, 14420</t>
  </si>
  <si>
    <t>Tower South Lantai 23; Jl. Raya Pasar Minggu No.15, RT.7/RW.9, Pancoran, Kota Jakarta Selatan, Daerah Khusus Ibukota Jakarta , Pancoran, Jakarta Selatan, Jakarta, Indonesia, 12780</t>
  </si>
  <si>
    <t>Tower 1 Lantai 15, Jl. Jend. Sudirman No.36 RT.14/RW.1, Bendungan Hilir, Tanah Abang, Kota Jakarta Pusat, Daerah Khusus Ibukota Jakarta , Sudirman, Jakarta Pusat, Jakarta, Indonesia, 10210</t>
  </si>
  <si>
    <t>Sapphire 28FL-E Jl. Cikini Raya No.79, Cikini, Menteng, Cikini, Jakarta, Indonesia, 10330</t>
  </si>
  <si>
    <t>Tower Sapphire Lantai 28 Unit No. E; Jl. Cikini Raya No.79, RT.2/RW.2, Cikini, Jakarta, Kota Jakarta Pusat, Daerah Khusus Ibukota Jakarta 10330, Menteng, Cikini, Jakarta, Indonesia, 10330</t>
  </si>
  <si>
    <t>Alamanda 20FL Unit CJ Jl. Basuki Rahmat, Cipinang Besar Sel., Jatinegara, Jatinegara, Cipinang, Jakarta, Indonesia, 13410</t>
  </si>
  <si>
    <t>Tower Mahony Lantai 05; Jl. Raya Pasar Minggu RT.1/RW.1, Pejaten Timur, Pasar Minggu, Kota Jakarta Selatan, Daerah Khusus Ibukota Jakarta , Pasar Minggu, Pejaten Timur, Jakarta, Indonesia, 12510</t>
  </si>
  <si>
    <t>Gd. Ayam Bulungan Jl. Bulungan no 64, Seberang Blok M Plaza, Kramat Pela, Kebayoran Baru, Jaksel., Blok M, Kebayoran Baru, Jakarta, Indonesia, 12130</t>
  </si>
  <si>
    <t>Bungur Grand Center, Blok C No.1-3, Jl Ciputat Raya 4-6, Kebayora Lama Utara, Kebayoran Lama, Kebayoran Lama Utara, Jakarta, Indonesia, 12240</t>
  </si>
  <si>
    <t>Jl.Tomang Raya No.51, Grogol Petamburan, Tomang, Jakarta, Indonesia, 11440</t>
  </si>
  <si>
    <t>Jalan Benyamin Suaeb Blok A No.5, RT.13/RW.6, Kebon Kosong, Kemayoran, RT.13/RW.6, Kb. Kosong, Kemayoran, Kota Jakarta Pusat, Daerah Khusus Ibukota Jakarta. Tower Dario, Lt 2 - 3, Kemayoran, Jakarta Pusat, Jakarta, Indonesia, 10630</t>
  </si>
  <si>
    <t>Jl. Yos Sudarso Kav. 87 - 88 @Bursa Otomotif Sunter, Sunter, Tanjung Priok, Jakarta, Indonesia, 11740</t>
  </si>
  <si>
    <t>Jalan Kebon Kacang 9 no 43 , Tanah Abang, Kebon Kacang, Jakarta, Indonesia, 10240</t>
  </si>
  <si>
    <t>Thamrin Residence, Floor UG Jl. Kebon Kacang Raya - Kebun Melati Thamrin, Tanah Abang, Kebon Melati, Jakarta, Indonesia, 10130</t>
  </si>
  <si>
    <t>Jalan Komando Raya 1 No.6, Setiabudi, Sudirman, Setiabudi, Karet, Jakarta, Indonesia, 12920</t>
  </si>
  <si>
    <t>07, Jl. Antara No.13-15, RT.7/RW.1, Ps. Baru, Kecamatan Sawah Besar, Kota Jakarta Pusat, Daerah Khusus Ibukota Jakarta 10710, Jakarta, Pasar Baru, Sawah Besar, Jakarta, Indonesia, 10710</t>
  </si>
  <si>
    <t>Jalan Veteran No. 1 , Gambir, Jakarta Pusat, Jakarta, Indonesia, 10110</t>
  </si>
  <si>
    <t>Pejaten Barat no 30 B, Kec. Ps. Minggu, Pasar Minggu, Pejaten Barat, Jakarta, Indonesia, 12510</t>
  </si>
  <si>
    <t>Jl. Bunga Lili No. 12B Kel. Bintaro Kec. Pesanggrahan Jakarta Selatan, Menteng, Jakarta Pusat, Jakarta, Indonesia, 12330</t>
  </si>
  <si>
    <t>Jl. Raya Pulo Gebang No. 6, Cakung, Jakarta Timur, Cakung, Pulogebang, Jakarta, Indonesia, 13950</t>
  </si>
  <si>
    <t>Jalan Penjernihan 4 No. 9, Tanah Abang, Bendungan Hilir, Jakarta, Indonesia, 10210</t>
  </si>
  <si>
    <t>Jalan Setiabudi VIII No. 20, Setiabudi, Jakarta Selatan, Jakarta, Indonesia, 12910</t>
  </si>
  <si>
    <t>Jl. Kampung Baru RT.01 RW.03 Kel. Pulau tidung Kec. Pulau tidung Kab. Pulau Seribu, Kepulauan Seribu Selatan, Pulau Tidung, Jakarta, Indonesia, 14520</t>
  </si>
  <si>
    <t>Jalan Husensastranegara Benda No.22BC, Cengkareng, Benda, Jakarta, Indonesia, 15125</t>
  </si>
  <si>
    <t>apartement central park, tower alaina 56th floor, Grogol Petamburan, Tanjung Duren, Jakarta, Indonesia, 11430</t>
  </si>
  <si>
    <t>Jl. Pintu Satu Senayan, Kebayoran Baru, Senayan, Jakarta, Indonesia, 10270</t>
  </si>
  <si>
    <t>Jalan Basuki Rahmat No. 1A, Jatinegara, Cipinang, Jakarta, Indonesia, 13420</t>
  </si>
  <si>
    <t>Green Pramuka City, Jln. A. Yani, RT.13/RW.9, Rawasari,, Cempaka Putih, Rawasari, Jakarta, Indonesia, 10570</t>
  </si>
  <si>
    <t>Tower U 32FL-48 Jl Salemba Raya No.16, Kenari, Senen, Kota Jakarta Pusat, Senen, Kenari, Jakarta, Indonesia, 10430</t>
  </si>
  <si>
    <t>Tower G 32FL Unit BG Jl Basuki Rahmat 1A, Cipinang Besar Sel., Jatinegara, JakTim, Jatinegara, Cipinang, Jakarta, Indonesia, 13410</t>
  </si>
  <si>
    <t>Sapphire 33FL Unit DD Jl. Cikini Raya 79, Cikini, Menteng, Jakarta Pusat, Menteng, Cikini, Jakarta, Indonesia, 10330</t>
  </si>
  <si>
    <t>Tower A 9FL-28 Jl. Pramuka Sari II No.28, Kenari, Senen, Kota Jakarta Pusat, Senen, Kenari, Jakarta, Indonesia, 10320</t>
  </si>
  <si>
    <t>Tower G Lantai 32 Unit No. BG - Jl. Basuki Rahmat No.1A, RT.8/RW.10, Cipinang Besar Sel., Jatinegara, Kota Jakarta Timur, Daerah Khusus Ibukota Jakarta 13410, Jatinegara, Cipinang, Jakarta, Indonesia, 13410</t>
  </si>
  <si>
    <t>Jl. Ampera Raya No. 19, Cilandak, Ragunan, Jakarta, Indonesia, 12560</t>
  </si>
  <si>
    <t>Tower A Floor 35 Unit No. 11 Jl. Akri No 134 RT.008/RW.02 Karet Semanggi, Setia Budi, Jakarta Selatan, DKI Jakarta, Setiabudi, Karet Semanggi, Jakarta, Indonesia, 12930</t>
  </si>
  <si>
    <t>Jl. BDN II No. 21, Cilandak, Cilandak Barat, Jakarta, Indonesia, 12410</t>
  </si>
  <si>
    <t>Jl. Raya Pasar Minggu Kav. 19, Pancoran Jakarta Selatan, Pancoran, Jakarta Selatan, Jakarta, Indonesia, 12780</t>
  </si>
  <si>
    <t>Jl. K.H. Wahid Hasyim 53, Menteng, Menteng, Gondangdia, Jakarta, Indonesia, 10350</t>
  </si>
  <si>
    <t>The H Tower, Jalan HR Rasuna Said, Kav. 20 Kuningan, Setiabudi, Rasuna Said, Jakarta, Indonesia, 12940</t>
  </si>
  <si>
    <t>JL Tanah Abang I, No 11 Kelurahan Petojo Selatan, Gambir, Petojo Selatan, Jakarta, Indonesia, 10160</t>
  </si>
  <si>
    <t>Jalan Mangga Besar 6 Utara No. 8, Mangga Besar, Taman Sari, Jakarta, Indonesia, 11150</t>
  </si>
  <si>
    <t>Mangga Besar Raya No. 98, Mangga Besar, Taman Sari, Jakarta, Indonesia, 10740</t>
  </si>
  <si>
    <t>Jl. Kapuk Raya No. 1, Cengkareng, Cengkareng, Kapuk, Jakarta, Indonesia, 11730</t>
  </si>
  <si>
    <t>Jalan Mangga Besar 6 Utara No. 7B, Mangga Besar, Taman Sari, Jakarta, Indonesia, 11150</t>
  </si>
  <si>
    <t>Cendana 3 06FL # 01 Jl Raya Kalibata 22, Pancoran, Kalibata, Pancoran, Jakarta, Indonesia, 12750</t>
  </si>
  <si>
    <t>Jalan Kebon Kacang 29 No. 13, Tanah Abang, Tanah Abang, Kebon Kacang, Jakarta, Indonesia, 10240</t>
  </si>
  <si>
    <t>Jalan KH. Samanhudi No. 43-45 Pasar Baru,, Pasar Baru, Sawah Besar, Jakarta, Indonesia, 10710</t>
  </si>
  <si>
    <t>Jln. Blora No. 20, Thamrin, Jakarta Pusat, Jakarta, Indonesia, 10310</t>
  </si>
  <si>
    <t>Tower E, Lantai 18, Unit E/18/AD. Jl. Basuki Rahmat No.1A, RT.8/RW.10, Cipinang Besar Sel., Jatinegara, Kota Jakarta Timur, Daerah Khusus Ibukota Jakarta , Jatinegara, Cipinang, Jakarta, Indonesia, 13410</t>
  </si>
  <si>
    <t>Bassura City, Tower G, Lantai 20, Unit G/20/BH, RT.8/RW.10, South Cipinang Besar, Jatinegara, East Jakarta City, Jakarta, Jatinegara, Cipinang, Jakarta, Indonesia, 13410</t>
  </si>
  <si>
    <t>North Tower, Lantai 6, Unit N-06-A. Gatot Subroto, Jalan Raya Pasar Minggu No.KAV 16, RT.7/RW.9, Pancoran, Jakarta Selatan, 12780, Pancoran, Jakarta Selatan, Jakarta, Indonesia, 12780</t>
  </si>
  <si>
    <t>Tower C 28FL-08 Jl Puri Casablanca 1, Tebet, Tebet, Casablanca, Jakarta, Indonesia, 12870</t>
  </si>
  <si>
    <t>RT.4/RW.1, Cawang, Kramatjati, East Jakarta City, Jakarta , Cawang, Kramat Jati, Jakarta, Indonesia, 13630</t>
  </si>
  <si>
    <t>Thamrin Executive Residence, RT.7/RW.9, Kebon Melati, Tanah Abang, Central Jakarta City, Jakarta, Thamrin, Jakarta Pusat, Jakarta, Indonesia, 10230</t>
  </si>
  <si>
    <t>Jalan Basuki Rahmat No. 1A, Jatinegara, Cipinang, Jakarta, Indonesia, 13410</t>
  </si>
  <si>
    <t>Jl. Sunter Agung Utara Raya Blok A No 5B, Sunter, Tanjung Priok, Jakarta, Indonesia, 14350, Sunter, Tanjung Priok, Jakarta, Indonesia, 14350</t>
  </si>
  <si>
    <t>Apartemen Vittoria Residence Jl. Daan Mogot No.Km. 13.8 9 3, RT.9/RW.3, Cengkareng Tim., Kecamatan Cengkareng, Kota Jakarta Barat, Daerah Khusus Ibukota Jakarta 11730, Indonesia, Jakarta, Cengkareng, Daan Mogot, Jakarta, Indonesia, 11730</t>
  </si>
  <si>
    <t>Gg. Swadaya II Blok A No.5, RT.13/RW.6, Kb. Kosong, Kemayoran, Kota Jakarta Pusat, Daerah Khusus Ibukota Jakarta 10630, Indonesia, Jakarta, Kemayoran, Jakarta Pusat, Jakarta, Indonesia, 10630</t>
  </si>
  <si>
    <t>Tower Faggio Lantai 23 Unit RN; Jl. Jenderal Ahmad Yani Kav. 49, RT.16/RW.9, Rawasari, Cemp. Putih, Kota Jakarta Pusat, Daerah Khusus Ibukota Jakarta , Cempaka Putih, Rawasari, Jakarta, Indonesia, 10570</t>
  </si>
  <si>
    <t>Tower B Lantai 5 Unit No. U; Jl. Daan Mogot, RT.9/RW.3, Cengkareng Tim., Cengkareng, Kota Jakarta Barat, Daerah Khusus Ibukota Jakarta , Cengkareng, Rawa Buaya, Jakarta, Indonesia, 11730</t>
  </si>
  <si>
    <t>Tower Blok A Lantai 18 Unit No. AF17; Jl. Mega Kuningan Barat No.3, RT.5/RW.2, Kuningan, Kuningan Tim., Setia Budi, Kota Jakarta Selatan, Daerah Khusus Ibukota Jakarta , Kuningan, Setiabudi, Jakarta, Indonesia, 12950</t>
  </si>
  <si>
    <t>Tower Crest Lantai 06 Unit No. 10; Jalan Lingkar Luar No.8, Duri Kosambi, Cengkareng, RT.6/RW.8, Cengkareng Tim., Kecamatan Cengkareng, Kota Jakarta Barat, Daerah Khusus Ibukota Jakarta , Cengkareng, Duri Kosambi, Jakarta, Indonesia, 11730</t>
  </si>
  <si>
    <t>Tower A , Lantai 10 , No Unit 25 , Jl. Akri No.134, RT.8/RW.2, Karet Semanggi, Kecamatan Setiabudi, Kota Jakarta Selatan, Daerah Khusus Ibukota Jakarta, Setiabudi, Karet Semanggi, Jakarta, Indonesia, 12930</t>
  </si>
  <si>
    <t>Tower 1 Lantai 9 Unit No. D; Jl. KH. Abdullah Syafei Kav. 27, RT.17/RW.1, Tebet Barat, Tebet, Kota Jakarta Selatan, Daerah Khusus Ibukota Jakarta , Tebet, Jakarta Selatan, Jakarta, Indonesia, 12810</t>
  </si>
  <si>
    <t>Tower Diamond Lantai 33; Jl. Cikini Raya No.79, RT.1/RW.2, Cikini, Menteng, Kota Jakarta Pusat, Daerah Khusus Ibukota Jakarta , Menteng, Cikini, Jakarta, Indonesia, 10330</t>
  </si>
  <si>
    <t>Tower Mont Blanc Lantai 8 Unit 18; Jalan Lapangan Bola, Meruya Ilir, RT.8/RW.7, Srengseng, Kembangan, Kota Jakarta Barat, Daerah Khusus Ibukota Jakarta , Kembangan, Srengseng, Jakarta, Indonesia, 11620</t>
  </si>
  <si>
    <t>Tower A Lantai 27 Unit CS; Jl. Basuki Rahmat No.1A, RT.8/RW.10, Cipinang Besar Sel., Jatinegara, Kota Jakarta Timur, Daerah Khusus Ibukota Jakarta 13410, Jatinegara, Cipinang, Jakarta, Indonesia, 13410</t>
  </si>
  <si>
    <t>Dokter Muwardi III no 26 Grogol Jakarta Barat, Grogol, Grogol Petamburan, Jakarta, Indonesia, 11450</t>
  </si>
  <si>
    <t>Gedung Green Palace Kalibata Tower Tulip Lantai 20 Rawajati, RT. 9 / RW. 4, Pancoran, Kota Jakarta Selatan, Daerah Khusus Ibukota Jakarta 12750 - ID properti: 6CCCF0055, Kalibata, Pancoran, Jakarta, Indonesia, 12750</t>
  </si>
  <si>
    <t>Tower Scarlet Lantai 28 Unit No. G01; Jl. Jenderal Ahmad Yani Kav. 49, RT.16/RW.9, Rawasari, Cemp. Putih, Kota Jakarta Pusat, Daerah Khusus Ibukota Jakarta , Cempaka Putih, Rawasari, Jakarta, Indonesia, 10570</t>
  </si>
  <si>
    <t>Tower B , Lantai 11 , No Unit 08 , Jl. Pramuka Sari II No.28, RT.5/RW.6, Kenari, Senen, Kota Jakarta Pusat, Daerah Khusus Ibukota Jakarta , Senen, Kenari, Jakarta, Indonesia, 10320</t>
  </si>
  <si>
    <t>Tower Matoa Lantai 12 Unit No. 12; Jl. Raya Kalibata, RT.9/RW.4, Rawajati, Pancoran, Kota Jakarta Selatan, Daerah Khusus Ibukota Jakarta , Kalibata, Pancoran, Jakarta, Indonesia, 12750</t>
  </si>
  <si>
    <t>Tower Cervino Lantai 16 Unit No. O1; Jl. KH. Abdullah Syafei Kav. 27, RT.17/RW.1, Tebet Barat, Tebet, Kota Jakarta Selatan, Daerah Khusus Ibukota Jakarta , Tebet, Jakarta Selatan, Jakarta, Indonesia, 12810</t>
  </si>
  <si>
    <t>Tower B Lantai 6R; Jalan Baung III No.16, RT.1/RW.3, Kebagusan, Ps. Minggu, Kota Jakarta Selatan, Daerah Khusus Ibukota Jakarta , Cilandak, Kebagusan, Jakarta, Indonesia, 12520</t>
  </si>
  <si>
    <t>Grand Simatupang 6F-6/GS/11 Jl Buah 4, Pasar Rebo, Pasar Rebo, Pekayon, Jakarta, Indonesia, 13710</t>
  </si>
  <si>
    <t>Tower 1 18FL Unit 03 Jl. MT Haryono No.7, Cipinang Cempedak, Jatinegara, Jkt Timur, Cawang, Kramat Jati, Jakarta, Indonesia, 13340</t>
  </si>
  <si>
    <t>Tower Jayakarta Lantai 19; Jl. Pramuka Sari II No.28, RT.5/RW.6, Kenari, Senen, Kota Jakarta Pusat, Daerah Khusus Ibukota Jakarta , Senen, Kenari, Jakarta, Indonesia, 10320</t>
  </si>
  <si>
    <t>Tower A Lantai 7 Unit B; Jl. Kyai Muhammad Syafii Hadzami No.1, RT.1/RW.10, Gandaria, Kebayoran Lama, RT.1/RW.10, Kramat Pela, Kby. Baru, Kota Jakarta Selatan, Daerah Khusus Ibukota Jakarta 12440, Kebayoran Baru, Gandaria, Jakarta, Indonesia, 12440</t>
  </si>
  <si>
    <t>Tower 2 Lantai 9 Unit 921; Jl. Gatot Subroto Kav 26-27, RT.3/RW.2, Kuningan Bar., Jakarta, Kota Jakarta Selatan, Daerah Khusus Ibukota Jakarta , Gatot Subroto, Jakarta Selatan, Jakarta, Indonesia, 12710</t>
  </si>
  <si>
    <t>Tower D 26FL Unit AC Jl. Basuki Rahmat, Cipinang Besar Sel., Jatinegara, Jatinegara, Cipinang, Jakarta, Indonesia, 13410</t>
  </si>
  <si>
    <t>Tower C Lantai 12; Jalan Baung III No.16, RT.1/RW.3, Kebagusan, Ps. Minggu, Kota Jakarta Selatan, Daerah Khusus Ibukota Jakarta , Cilandak, Kebagusan, Jakarta, Indonesia, 12520</t>
  </si>
  <si>
    <t>Pakubuwono Terrace Tower North, Jl. Ciledug Raya no. 99 B, Kebayoran Lama, Kebayoran Lama, Cipulir, Jakarta, Indonesia, 12230</t>
  </si>
  <si>
    <t>Tower 1 Lantai 05 Unit 15; Jl. Warung Jati Barat No.21, RT.1/RW.11, Ragunan, Kec. Ps. Minggu, Kota Jakarta Selatan, Daerah Khusus Ibukota Jakarta , Cilandak, Ragunan, Jakarta, Indonesia, 12510</t>
  </si>
  <si>
    <t>Tower Saphire Floor 6,Jalan Salemba Raya 16 3 6, RT.3/RW.6, Kenari, Senen, Kota Jakarta Pusat, Daerah Khusus Ibukota Jakarta , Senen, Kenari, Jakarta, Indonesia, 10430</t>
  </si>
  <si>
    <t>Tower Bougenville Lantai 15; Jl. Jenderal Ahmad Yani Kav. 49, RT.16/RW.9, Rawasari, Cemp. Putih, Kota Jakarta Pusat, Daerah Khusus Ibukota Jakarta , Cempaka Putih, Rawasari, Jakarta, Indonesia, 10570</t>
  </si>
  <si>
    <t>Tower Clifford Lantai 12; Jl. Boulevard Raya No.1, Klp. Gading Tim., Kec. Klp. Gading, Kota Jkt Utara, Daerah Khusus Ibukota Jakarta , Kelapa Gading, Kelapa Gading Timur, Jakarta, Indonesia, 14240</t>
  </si>
  <si>
    <t>Tower A 09FL Unit 09C3 Jl. Daan Mogot, Batu Ceper, Kb. Besar, Cengkareng, Daan Mogot, Jakarta, Indonesia, 15122</t>
  </si>
  <si>
    <t>Tower Hawaian Bay Lantai 10; Jalan Raya Boulevard Barat, RT. 18 / RW. 8, Kelapa Gading Barat, Jakarta Utara, Daerah Khusus Ibukota Jakarta 14240, Kelapa Gading, Kelapa Gading Barat, Jakarta, Indonesia, 14240</t>
  </si>
  <si>
    <t>Tower F Lantai 08 Unit AL; Jl. Basuki Rahmat No.1A, RT.8/RW.10, Cipinang Besar Sel., Jatinegara, Kota Jakarta Timur, Daerah Khusus Ibukota Jakarta , Jatinegara, Cipinang, Jakarta, Indonesia, 13410</t>
  </si>
  <si>
    <t>Tower Geranium Lantai 08; Jl. Basuki Rahmat No.1A, RT.8/RW.10, Cipinang Besar Sel., Jatinegara, Kota Jakarta Timur, Daerah Khusus Ibukota Jakarta , Jatinegara, Cipinang, Jakarta, Indonesia, 13410</t>
  </si>
  <si>
    <t>Jl. Raya Kelapa Gading Permai Blok DE No. 12A, Kelapa Gading, Kelapa Gading Timur, Jakarta, Indonesia, 14240</t>
  </si>
  <si>
    <t>Tower TA 11FL #12 Jl Letjen MT Haryono23, Tebet Timur, Tebet, Jakarta Selatan, Tebet, Jakarta Selatan, Jakarta, Indonesia, 12820</t>
  </si>
  <si>
    <t>Tower F Lantai 11 Unit BC; Jl. Basuki Rahmat No.1A, RT.8/RW.10, Cipinang Besar Sel., Jatinegara, Kota Jakarta Timur, Daerah Khusus Ibukota Jakarta 13410, Jatinegara, Cipinang, Jakarta, Indonesia, 13410</t>
  </si>
  <si>
    <t>North Tower, Lantai 7; Jl. Raya Pasar Minggu Kav. 16, RT.7/RW.9, Pancoran, Gatot Subroto, RT.7/RW.9, Pancoran, RT.7/RW.9, Pancoran, Kota Jakarta Selatan, Daerah Khusus Ibukota Jakarta , Pancoran, Jakarta Selatan, Jakarta, Indonesia, 12780</t>
  </si>
  <si>
    <t>Tower G - 11 -AB , Jl. Basuki Rahmat No.1A, RT.8/RW.10, Cipinang Besar Sel., Jatinegara, Kota Jakarta Timur, Daerah Khusus Ibukota Jakarta 13410, Jatinegara, Cipinang, Jakarta, Indonesia, 13410</t>
  </si>
  <si>
    <t>Tower Alamanda Lantai 30 Unit BA Jl. Basuki Rahmat No.1A, RT.8/RW.10, Cipinang Besar Sel., Jatinegara, Kota Jakarta Timur, Daerah Khusus Ibukota Jakarta 13410, Jatinegara, Cipinang, Jakarta, Indonesia, 13410</t>
  </si>
  <si>
    <t>Gedung Marina Ancol Tower D Lantai 16 Jl. Lodan Raya No.2, RT.8/RW.11, Ancol, Pademangan, Kota Jakarta Utara, Daerah Khusus Ibukota Jakarta 14430, Ancol, Pademangan, Jakarta, Indonesia, 14430</t>
  </si>
  <si>
    <t>Tower G Lantai 26 Unit CL; Jl. Basuki Rahmat No.1A, RT.8/RW.10, Cipinang Besar Sel., Jatinegara, Kota Jakarta Timur, Daerah Khusus Ibukota Jakarta , Jatinegara, Cipinang, Jakarta, Indonesia, 13410</t>
  </si>
  <si>
    <t>Tower DM Lantai 12; Jl. Cikini Raya No.79, RT.1/RW.2, Cikini, Menteng, Kota Jakarta Pusat, Daerah Khusus Ibukota Jakarta , Menteng, Cikini, Jakarta, Indonesia, 10330</t>
  </si>
  <si>
    <t>Tower A Blok A2 Lantai 8; KM 19 Batu Ceper Tangerang, Jl. Daan Mogot, Kb. Besar, Tangerang, Kota Tangerang, Banten 15122, Cengkareng, Daan Mogot, Jakarta, Indonesia, 15122</t>
  </si>
  <si>
    <t>Tower Jayakarta Lantai 07; Jl. Pramuka Sari II No.28, RT.5/RW.6, Kenari, Senen, Kota Jakarta Pusat, Daerah Khusus Ibukota Jakarta , Senen, Kenari, Jakarta, Indonesia, 10320</t>
  </si>
  <si>
    <t>Tower 2 Lantai 9 Unit 913; Jl. Gatot Subroto Kav 26-27, RT.3/RW.2, Kuningan Bar., Jakarta, Kota Jakarta Selatan, Daerah Khusus Ibukota Jakarta , Gatot Subroto, Jakarta Selatan, Jakarta, Indonesia, 12710</t>
  </si>
  <si>
    <t>Tower South Lantai 17 Unit AB - Jl. Raya Pasar Minggu No.15, RT.7/RW.9, Pancoran, Kota Jakarta Selatan, Daerah Khusus Ibukota Jakarta 12780, Pancoran, Jakarta Selatan, Jakarta, Indonesia, 12780</t>
  </si>
  <si>
    <t>Tower 1 Lantai 05; Jl. Laksamana R. E. Martadinata No.26, Pademangan Barat, Pademangan, RT.11/RW.11, Pademangan Bar., Pademangan, Kota Jkt Utara, Daerah Khusus Ibukota Jakarta , Pademangan, Pademangan Barat, Jakarta, Indonesia, 14420</t>
  </si>
  <si>
    <t>Tower C, Lantai 09A, Unit FD, Jalan Prof. Dr. Latumenten No.33, Jembatan Besi, Tambora, RT.13/RW.1, Jemb. Besi, Tambora, Kota Jakarta Barat, Daerah Khusus Ibukota Jakarta 11320, Jembatan Besi, Tambora, Jakarta, Indonesia, 11320</t>
  </si>
  <si>
    <t>Floor 18 Unit No. 03; Jl. MT Haryono No.7 RT.12/RW.11, Cipinang Cempedak, Jatinegara, Jakarta Timur, Daerah Khusus Ibukota Jakarta, Cawang, Kramat Jati, Jakarta, Indonesia, 13340</t>
  </si>
  <si>
    <t>Tower E Lantai 18 Unit 1810; Jalan Lapangan Bola, Meruya Ilir, RT.8/RW.7, Srengseng, Kembangan, Kota Jakarta Barat, Daerah Khusus Ibukota Jakarta 11620, Kembangan, Srengseng, Jakarta, Indonesia, 11620</t>
  </si>
  <si>
    <t>Jalan Karet Pedurenan RT 08/04, No. 62B, masuk dari Gang Melia Laundry, sebelum Indomaret, Kuningan, Setiabudi, Jakarta, Indonesia, 12940</t>
  </si>
  <si>
    <t>JL. Karet Pedurenan, No. 66 - 68, Karet Kuningan, Setia Budi, Kuningan, Setiabudi, Jakarta, Indonesia, 12940</t>
  </si>
  <si>
    <t>Jl. Cikini Raya No.79, RT.1/RW.2, Cikini, Menteng, Kota Jakarta Pusat, Daerah Khusus Ibukota Jakarta 10330, Menteng, Cikini, Jakarta, Indonesia, 10330</t>
  </si>
  <si>
    <t>Amsterdam 6FL-6 Jl Lkr Luar Barat 101, Kembangan, Cengkareng, Rawa Buaya, Jakarta, Indonesia, 11740</t>
  </si>
  <si>
    <t>Jalan TMP Kalibata No. 1 Kalibata - Pancoran, Pancoran, Duren Tiga, Jakarta, Indonesia, 12740</t>
  </si>
  <si>
    <t>Tower TC 2FL #18 Jl. Letjen M.T. Haryono, Tebet, Jakarta Selatan, Tebet, Jakarta Selatan, Jakarta, Indonesia, 12820</t>
  </si>
  <si>
    <t>Matoa 7FL-11, Jl Raya Kalibata, Pancoran, Kalibata, Pancoran, Jakarta, Indonesia, 12750</t>
  </si>
  <si>
    <t>Tower D Lantai 09 Unit No. 01; Jalan Pahlawan Revolusi No.2, RT.1/RW.2, Pd. Bambu, Duren Sawit, Kota Jakarta Timur, Daerah Khusus Ibukota Jakarta 13430, Duren Sawit, Pondok Bambu, Jakarta, Indonesia, 13430</t>
  </si>
  <si>
    <t>Tower Dahlia Lantai 27 Unit AB Jl. Basuki Rahmat No.1A, RT.8/RW.10, Cipinang Besar Sel., Jatinegara, Kota Jakarta Timur, Daerah Khusus Ibukota Jakarta 13410, Jatinegara, Cipinang, Jakarta, Indonesia, 13410</t>
  </si>
  <si>
    <t>Jalan Jend. Achmad Yani By Pass, Pulo Gadung, Kayu Putih, Jakarta, Indonesia, 13210</t>
  </si>
  <si>
    <t>Tower F 11FL-BA, Jl Basuki Rahmat 1A, Jatinegara, Jatinegara, Cipinang, Jakarta, Indonesia, 13340</t>
  </si>
  <si>
    <t>Jl. Kebon Kacang 1 No. 114, Kebon Kacang, Tanah Abang, Jakarta Pusat, Tanah Abang, Kebon Kacang, Jakarta, Indonesia, 10240</t>
  </si>
  <si>
    <t>Jalan Kramat Raya No. 102 Kwitang Senen Jakarta Pusat, Senen, Kwitang, Jakarta, Indonesia, 10420</t>
  </si>
  <si>
    <t>Jalan Lodan Raya No. 2, Ancol, Pademangan, Jakarta, Indonesia, 14430</t>
  </si>
  <si>
    <t>Jl. Lingkar Luar Barat No. 1a - 1c, Duri Kosambi, Cengkareng, Cengkareng, Duri Kosambi, Jakarta, Indonesia, 11740</t>
  </si>
  <si>
    <t>Jalan Kebon Kacang 29 No. 18, Tanah Abang, Kebon Kacang, Jakarta, Indonesia, 10240</t>
  </si>
  <si>
    <t>Tower Geranium, Lantai 33, Unit AL, Jl. Basuki Rahmat No.1A, RT.8/RW.10, Cipinang Besar Sel., Jatinegara, Kota Jakarta Timur, Daerah Khusus Ibukota Jakarta, Jatinegara, Cipinang, Jakarta, Indonesia, 13410</t>
  </si>
  <si>
    <t>Tower B Lantai 25 Unit CA; Jl. Prof. Dr. Latumenten No.33, Jembatan Besi, Tambora, RT.13/RW.1, Jemb. Besi, Tambora, Kota Jakarta Barat, Daerah Khusus Ibukota Jakarta 11320, Jembatan Besi, Tambora, Jakarta, Indonesia, 11320</t>
  </si>
  <si>
    <t>Tower Faggio Lantai 11 Unit No. PJ; Jl. Jenderal Ahmad Yani Kav. 49, RT.16/RW.9, Rawasari, Cemp. Putih, Kota Jakarta Pusat, Daerah Khusus Ibukota Jakarta 10570, Cempaka Putih, Rawasari, Jakarta, Indonesia, 10570</t>
  </si>
  <si>
    <t>Tower A Lantai 05 Unit 0510 KM 19 Batu Ceper Tangerang, Jl. Daan Mogot, Kb. Besar, Tangerang, Kota Tangerang, Banten , Cengkareng, Daan Mogot, Jakarta, Indonesia, 15122</t>
  </si>
  <si>
    <t>Tower Matoa Lantai 11; Jl. Raya Kalibata, RT.9/RW.4, Rawajati, Pancoran, Kota Jakarta Selatan, Daerah Khusus Ibukota Jakarta , Kalibata, Pancoran, Jakarta, Indonesia, 12750</t>
  </si>
  <si>
    <t>Tower Chrysant Lantai 28 Unit KC; Jl. Jenderal Ahmad Yani Kav. 49, RT.16/RW.9, Rawasari, Cemp. Putih, Kota Jakarta Pusat, Daerah Khusus Ibukota Jakarta , Cempaka Putih, Rawasari, Jakarta, Indonesia, 10570</t>
  </si>
  <si>
    <t>Tower NRA 12FL #01 Jl. Warung Jati Barat, Duren Tiga, Pancoran, Jakarta Selatan, Mampang, Mampang Prapatan, Jakarta, Indonesia, 12760</t>
  </si>
  <si>
    <t>Tower NRA Lantai 12 Unit No. 01; Jl. Warung Jati Barat No.12, RT.2/RW.5, Duren Tiga, Pancoran, Kota Jakarta Selatan, Daerah Khusus Ibukota Jakarta, Mampang, Mampang Prapatan, Jakarta, Indonesia, 12760</t>
  </si>
  <si>
    <t>Tower J Floor 15 Unit No. AH; Jl. Basuki Rahmat No.1A, RT.8/RW.10, Cipinang Besar Sel., Jatinegara, Kota Jakarta Timur, Daerah Khusus Ibukota Jakarta 13410, Jatinegara, Cipinang, Jakarta, Indonesia, 13410</t>
  </si>
  <si>
    <t>Tower Scarlet Lantai 20; Jl. Jenderal Ahmad Yani Kav. 49, RT.16/RW.9, Rawasari, Cemp. Putih, Kota Jakarta Pusat, Daerah Khusus Ibukota Jakarta , Cempaka Putih, Rawasari, Jakarta, Indonesia, 10570</t>
  </si>
  <si>
    <t>Tower B Lantai 15 Unit No. 11; Jl. KH. Moh Syafi'i Hadzami No.8, RT.010/RW.06, Kebayoran Lama Utara, Jakarta Selatan 12240, Kebayoran Lama, Kebayoran Lama Utara, Jakarta, Indonesia, 12240</t>
  </si>
  <si>
    <t>Tower TF Lantai 20 Unit No. 22; Jl. Perintis Kemerdekaan No.2, RW.16, Kayu Putih, Pulo Gadung, Kota Jakarta Timur, Jakarta , Pulo Gadung, Kayu Putih, Jakarta, Indonesia, 13210</t>
  </si>
  <si>
    <t>Jl Basuki Rahmat 1A Tower G 23FL Unit AM, Cipinang Besar Sel., Jatinegara, Cipinang, Jakarta, Indonesia, 13410</t>
  </si>
  <si>
    <t>Tower Emerald, Lantai 14, Unit 1413. Jl. MT Haryono Kav.6-7, Cipinang Cempedak, Jatinegara, RT.12/RW.11, Cipinang Cempedak, Jatinegara, Kota Jakarta Timur, Daerah Khusus Ibukota Jakarta 12770, Cawang, Kramat Jati, Jakarta, Indonesia, 12770</t>
  </si>
  <si>
    <t>Tower A Lantai 20 Unit 9 Jl. DI. Panjaitan No.Kav. 3-4 RT.7/RW.11, Cipinang Cempedak Jatinegara East Jakarta City, Jakarta 13340, Cawang, Kramat Jati, Jakarta, Indonesia, 13340</t>
  </si>
  <si>
    <t>Tower A Floor 8 Unit 05 Jl. Daan Mogot, Batu Ceper, Kb. Besar, Cengkareng, Daan Mogot, Jakarta, Indonesia, 15122</t>
  </si>
  <si>
    <t>Tower DM Lantai 33; Jl. Cikini Raya No.79, RT.1/RW.2, Cikini, Menteng, Kota Jakarta Pusat, Daerah Khusus Ibukota Jakarta , Menteng, Cikini, Jakarta, Indonesia, 10330</t>
  </si>
  <si>
    <t>Tower A Lantai 15 Unit 03 Jl. R.A.Kartini No.1, RT.9/RW.7, Lb. Bulus, Kec. Cilandak, Kota Jakarta Selatan, Daerah Khusus Ibukota Jakarta, Cilandak, Lebak Bulus, Jakarta, Indonesia, 12440</t>
  </si>
  <si>
    <t>Tower NRA Lantai 09 Unit No. 06; Jl. Warung Jati Barat No.12, RT.2/RW.5, Duren Tiga, Pancoran, Kota Jakarta Selatan, Daerah Khusus Ibukota Jakarta 12760, Mampang, Mampang Prapatan, Jakarta, Indonesia, 12760</t>
  </si>
  <si>
    <t>Tower 1 Lantai 11 Unit No.08; Jl. Raya Kalibata, RT.9/RW.4, Rawajati, Pancoran, Kota Jakarta Selatan, Daerah Khusus Ibukota Jakarta, Kalibata, Pancoran, Jakarta, Indonesia, 12750</t>
  </si>
  <si>
    <t>Apartemen The Mansion at Dukuh Golf Kemayoran, Komplek Bandar Baru Blok D, Jl. Trembesi, Kemayoran, Kemayoran, Jakarta Pusat, Jakarta, Indonesia, 14410</t>
  </si>
  <si>
    <t>Jalan Jendral Ahmad Yani, RT.014/RW.9, Rawasari, Cempaka Putih, Rawasari, Jakarta, Indonesia</t>
  </si>
  <si>
    <t>Tower South Lantai 29;Jl. Ciledug Raya No.99B, RT.12/RW.5, Cipulir, Kby. Lama, Kota Jakarta Selatan, Daerah Khusus Ibukota Jakarta , Kebayoran Lama, Cipulir, Jakarta, Indonesia, 12230</t>
  </si>
  <si>
    <t>Bassura 15-AH; Jl. Basuki Rahmat No.1A, Cipinang Besar Selatan, Jatinegara, Jatinegara, Cipinang, Jakarta, Indonesia, 13410</t>
  </si>
  <si>
    <t>Tower B Lantai 16 Unit No. CHH; Jl. Prof. Dr. Latumenten No.33, Jembatan Besi, Tambora, RT.13/RW.1, Jemb. Besi, Tambora, Kota Jakarta Barat, Daerah Khusus Ibukota Jakarta , Jembatan Besi, Tambora, Jakarta, Indonesia, 11320</t>
  </si>
  <si>
    <t>Tower N Lantai 12 Unut D5; Jl. Ciledug Raya No.99B, RT.12/RW.5, Cipulir, Kby. Lama, Kota Jakarta Selatan, Daerah Khusus Ibukota Jakarta , Kebayoran Lama, Cipulir, Jakarta, Indonesia, 12230</t>
  </si>
  <si>
    <t>APARTMENT CIBUBUR VILLAGE JL. HARJAMUKTI NO 1 CIMANGGIS JAKARTA TIMUR, Cibubur, Jakarta Timur, Jakarta, Indonesia, 13720</t>
  </si>
  <si>
    <t>Jl. Gelong Baru Tengah No.1a, RT.4/RW.2, Tomang, Kec. Grogol petamburan, Kota Jakarta Barat, Daerah Khusus Ibukota Jakarta 11440, Grogol Petamburan, Tomang, Jakarta, Indonesia, 11440</t>
  </si>
  <si>
    <t>Tower A Lantai 05 Unit 0509 - C3; KM 19 Batu Ceper Tangerang, Jl. Daan Mogot, Kb. Besar, Tangerang, Kota Tangerang, Banten , Cengkareng, Daan Mogot, Jakarta, Indonesia, 15122</t>
  </si>
  <si>
    <t>Jalan Lebak Bulus III No.50, Cilandak, Pondok Labu, Jakarta, Indonesia, 12450</t>
  </si>
  <si>
    <t>Jalan Puma 1 Benyamin Sueb, Kemayoran, Kemayoran, Jakarta Pusat, Jakarta, Indonesia</t>
  </si>
  <si>
    <t>Tower N Lt 20-B3; Jl. Ciledug Raya 99B, Cipulir, Kebayoran Lama, Jakarta Sel., Kebayoran Lama, Cipulir, Jakarta, Indonesia, 12230</t>
  </si>
  <si>
    <t>Tower F Lantai 33 Unit No. BJ; Jl. Basuki Rahmat No.1A, RT.8/RW.10, Cipinang Besar Sel., Jatinegara, Kota Jakarta Timur, Daerah Khusus Ibukota Jakarta 13410, Jatinegara, Cipinang, Jakarta, Indonesia, 13410</t>
  </si>
  <si>
    <t>Tower N Lantai 20 Unit No. B3; Jl. Ciledug Raya No.99B, RT.12/RW.5, Cipulir, Kby. Lama, Kota Jakarta Selatan, Daerah Khusus Ibukota Jakarta 12230, Kebayoran Lama, Cipulir, Jakarta, Indonesia, 12230</t>
  </si>
  <si>
    <t>Tower Bougenville Lantai 23 Unit No. FN; Jl. Jenderal Ahmad Yani Kav. 49, RT.16/RW.9, Rawasari, Cemp. Putih, Kota Jakarta Pusat, Daerah Khusus Ibukota Jakarta , Cempaka Putih, Rawasari, Jakarta, Indonesia, 10570</t>
  </si>
  <si>
    <t>Tower B Lantai 08; Jl. Bek Murad No.42, RT.9/RW.1, Karet, Kecamatan Setiabudi, Kota Jakarta Selatan, Daerah Khusus Ibukota Jakarta , Kuningan, Setiabudi, Jakarta, Indonesia, 12940</t>
  </si>
  <si>
    <t>Tower NRB Lantai 11 Unit 1110; Jl. Warung Jati Barat No.12, RT.2/RW.5, Duren Tiga, Pancoran, Kota Jakarta Selatan, Daerah Khusus Ibukota Jakarta, Mampang, Mampang Prapatan, Jakarta, Indonesia, 12760</t>
  </si>
  <si>
    <t>Tower TC Floor 2, Jl. Letjen M.T. Haryono No.23, RT.10/RW.9, Tebet Tim., Tebet, Kota Jakarta Selatan, Daerah Khusus Ibukota Jakarta , Tebet, Jakarta Selatan, Jakarta, Indonesia, 12820</t>
  </si>
  <si>
    <t>Tower A 20FL-9 Jl DI Panjaitan Kav 3-4, Cempedak Jatinegara, Cawang, Kramat Jati, Jakarta, Indonesia, 13340</t>
  </si>
  <si>
    <t>Tower Crest Lantai 10 Unit 19, Jalan Lingkar Luar No.8, Duri Kosambi, Cengkareng, RT.6/RW.8, Cengkareng Tim., Kecamatan Cengkareng, Kota Jakarta Barat, Daerah Khusus Ibukota Jakarta , Cengkareng, Duri Kosambi, Jakarta, Indonesia, 11730</t>
  </si>
  <si>
    <t>Tower A Lantai 18A Unit No. AA; Jalan Benyamin Suaeb Blok A No.5, RT.13/RW.6, Kebon Kosong, Kemayoran, Kota Jakarta Pusat, Daerah Khusus Ibukota Jakarta , Kemayoran, Jakarta Pusat, Jakarta, Indonesia, 10630</t>
  </si>
  <si>
    <t>Tower B 20FL #19 Jl DI Panjaitan Kav 3-4, Cipinang Cempedak,Jatinegara,Jkt Timur, Cawang, Kramat Jati, Jakarta, Indonesia, 13340</t>
  </si>
  <si>
    <t>Jl. Lingkar Luar No. 8 Duri Kosambi, Cengkareng DKI Jakarta, Cengkareng, Duri Kosambi, Jakarta, Indonesia, 11730</t>
  </si>
  <si>
    <t>Jln Gatot Subroto Kav 2 - 3 , Setiabudi, Karet Semanggi, Jakarta, Indonesia, 12930</t>
  </si>
  <si>
    <t>JL. Sultan Agung No.9 Jakarta Selatan, Kuningan, Setiabudi, Jakarta, Indonesia, 12980</t>
  </si>
  <si>
    <t>JL Danau Limboto CII No.100 Pejompongan Bendungan Hili, Tanah Abang, Bendungan Hilir, Jakarta, Indonesia, 10210</t>
  </si>
  <si>
    <t>Jl. Kapuk Raya No. 1, Cengkareng – Jakarta Barat 11720, Cengkareng, Kapuk, Jakarta, Indonesia, 11720</t>
  </si>
  <si>
    <t>Jl. Jaksa No.27, Kebon Sirih, Menteng, Jakarta Pusat 10340, Menteng, Jaksa Street, Jakarta, Indonesia, 10340</t>
  </si>
  <si>
    <t>Jl Pam Lama No 54 rt 10/rw 06 Bend Hilir Tanah abang 10210, Tanah Abang, Bendungan Hilir, Jakarta, Indonesia, 10210</t>
  </si>
  <si>
    <t>Jalan Jendral Ahmad Yani Kav. 67, Cempaka Putih, Cempaka Putih, Cempaka Putih Timur, Jakarta, Indonesia, 10510</t>
  </si>
  <si>
    <t>Jalan Teuku Cik Ditiro II No. 2 , Menteng, Menteng, Cikini, Jakarta, Indonesia, 10350</t>
  </si>
  <si>
    <t>Jalan Tebet Timur Dalam XI no. 112 - Jakarta Selatan, Tebet, Jakarta Selatan, Jakarta, Indonesia, 12820</t>
  </si>
  <si>
    <t>Jl. Letjend Suprapto No. 62, Cempaka Putih, Cempaka Putih, Cempaka Putih Barat, Jakarta, Indonesia, 10520</t>
  </si>
  <si>
    <t>Jalan Plumpang Raya, No.6, Koja, Rawa Badak Selatan, Jakarta, Indonesia, 14230</t>
  </si>
  <si>
    <t>Jalan Sawo No. 30 Kuningan Jakarta Selatan, Kuningan, Setiabudi, Jakarta, Indonesia, 12940</t>
  </si>
  <si>
    <t>Jalan Surabaya No. 2 Menteng Jakarta Pusat, Menteng, Jakarta Pusat, Jakarta, Indonesia, 10310</t>
  </si>
  <si>
    <t>Jl. Utan Kayu Raya No.12, RT.1/RW.1, Utan Kayu Utara, Matraman, East Jakarta, Matraman, Utan Kayu Utara, Jakarta, Indonesia, 13120</t>
  </si>
  <si>
    <t>Jl. Sultan Hasanudin No.57 Blok M, Kebayoran Baru, Jakarta Selatan, Blok M, Kebayoran Baru, Jakarta, Indonesia, 12160</t>
  </si>
  <si>
    <t>Jalan Samping Ekonomi No. 1, RT. 15, RW. 08, Kelurahan Karang Anyar, Kecamatan Sawah Besar, Jakarta Pusat, Mangga Besar, Taman Sari, Jakarta, Indonesia, 10740</t>
  </si>
  <si>
    <t>Jl. Genteng Ijo No 80 Rt011 RW 07 Kel.Karet Kuningan Kec. Setiabudi Jakarta Selatan, Kuningan, Setiabudi, Jakarta, Indonesia, 12940</t>
  </si>
  <si>
    <t>Jl. Kb. Manggis 1 No.143, Kb. Manggis, Kec. Matraman, Kota Jakarta Timur, Daerah Khusus Ibukota Jakarta 13150, Indonesia, Matraman, Kebon Manggis, Jakarta, Indonesia, 13150</t>
  </si>
  <si>
    <t>Jalan Margasatwa RT. 01, RW. 05, Kel. Pondok Labu, Kecamatan Cilandak, Jakarta Selatan, Cilandak, Pondok Labu, Jakarta, Indonesia, 12450</t>
  </si>
  <si>
    <t>Jl. Keamanan Raya No.16 (near Grand Paragon Jl. Gajah Mada), Glodok, Taman Sari, Jakarta, Indonesia, 11130</t>
  </si>
  <si>
    <t>Belmont Residence Kebon Jeruk, Tower Everest Lt.3 #K3-01, Jl. Lapangan Bola Meruya Ilir , Kembangan, Srengseng, Jakarta, Indonesia, 11620</t>
  </si>
  <si>
    <t>Jalan Mangga Besar Raya No. 82, Mangga Besar, Taman Sari, Jakarta, Indonesia, 11150</t>
  </si>
  <si>
    <t>Kompleks Mall of Indonesia, Rukan City Home Blok M No.39, Kelapa Gading, RT.18/RW.8, Klp. Gading Bar., Klp. Gading, Jakarta Timur, Kelapa Gading, Kelapa Gading Barat, Jakarta, Indonesia, 12420</t>
  </si>
  <si>
    <t>JL. Kapt Tendean No.38, Jakarta Selatan, Mampang, Tendean, Jakarta, Indonesia, 12710</t>
  </si>
  <si>
    <t>Jl. Lodan Timur no.7, Ancol Taman Impian, Jakarta, Ancol, Pademangan, Jakarta, Indonesia, 14430</t>
  </si>
  <si>
    <t>Jl Ciragil II No 14 Kec kebayoran baru kota jakarta selatan, Kebayoran Baru, Rawa Barat, Jakarta, Indonesia, 12180</t>
  </si>
  <si>
    <t>Jl. Palmerah Utara No.17b, RW.1, Gelora, Kecamatan Tanah Abang, Kota Jakarta Pusat, Daerah Khusus Ibukota Jakarta 10270, Palmerah, Jakarta Barat, Jakarta, Indonesia, 10270</t>
  </si>
  <si>
    <t>Jalan Pegangsaan Timur No. 17 Cikini, Menteng, Jakarta Pusat, Menteng, Cikini, Jakarta, Indonesia, 10310</t>
  </si>
  <si>
    <t>Jalan Husein Sastranegara, Komplek Ruko Taman Mahkota A2/ 21-23A, Benda, Cengkareng, Benda, Jakarta, Indonesia, 15125</t>
  </si>
  <si>
    <t>Jl. Peta Barat No 95 RT 005 RW 08, Benda Cengkareng Airport, Kalideres, Pegadungan, Jakarta, Indonesia, 11830</t>
  </si>
  <si>
    <t>Jl. Pangeran Jayakarta 73 Blok A/E-01, Mangga Dua, Sawah Besar, Jakarta, Indonesia, 10730</t>
  </si>
  <si>
    <t>Jl. Melawai IX No. 2 Blok M/3 Persil No. 72 , Blok M, Kebayoran Baru, Jakarta, Indonesia</t>
  </si>
  <si>
    <t>Jl. Gunung Sahari Mangga Dua, Komp. Marinatama Blok A 26 , Mangga Dua, Sawah Besar, Jakarta, Indonesia, 14420</t>
  </si>
  <si>
    <t>Jalan Kran Raya No. 20, Kemayoran, Kemayoran, Gunung Sahari, Jakarta, Indonesia, 10610</t>
  </si>
  <si>
    <t>Jl. Johar No. 17 - 19, Menteng, Menteng, Kebon Sirih, Jakarta, Indonesia, 10350</t>
  </si>
  <si>
    <t>Jl. Pejaten Raya No.63, RT 013/RW 002, Jati Padang, Kec. Ps. Minggu, Pasar Minggu, Pejaten Barat, Jakarta, Indonesia, 12540</t>
  </si>
  <si>
    <t>Jalan Dwijaya II No.7, Kebayoran Baru, Kebayoran Baru, Gandaria, Jakarta, Indonesia, 12140</t>
  </si>
  <si>
    <t>Jalan Bendungan Jatiluhur No.25 Tanah Abang , Tanah Abang, Bendungan Hilir, Jakarta, Indonesia, 10210</t>
  </si>
  <si>
    <t>Jl. Bukit Gading Raya Kav.1, Kelapa Gading, Kelapa Gading, Kelapa Gading Barat, Jakarta, Indonesia, 14240</t>
  </si>
  <si>
    <t>Lantai 26 ; Jl. K.H. Mas Mansyur No.121, RT.10/RW.11, Karet Tengsin, Tanah Abang, Kota Jakarta Pusat, Daerah Khusus Ibukota Jakarta , Tanah Abang, Karet Tengsin, Jakarta, Indonesia, 10220</t>
  </si>
  <si>
    <t>Lantai 9 Unit No.1 - Jl. Pesanggrahan No.28, RT.2/RW.7, Kembangan Sel., Kembangan, Jakarta Barat, Daerah Khusus Ibukota Jakarta, Kembangan, Puri Kembangan, Jakarta, Indonesia, 11610</t>
  </si>
  <si>
    <t>Tower Montana 09-09 (Office 88 Tower A Lantai 7A,) Jalan Casablanca Raya Kav.88, RT.16/RW.5, Menteng Dalam, Tebet, RT.16/RW.5, Menteng Dalam, Tebet, Kota Jakarta Selatan, Daerah Khusus Ibukota Jakarta 12960, Tebet, Casablanca, Jakarta, Indonesia, 12960</t>
  </si>
  <si>
    <t>Alamanda 30-BA Jl. Basuki Rahmat No.1A, Cipinang Besar Selatan, Jatinegara, Jatinegara, Cipinang, Jakarta, Indonesia, 13410</t>
  </si>
  <si>
    <t>Tower 1 Lantai 31 Unit No. D - Jalan Buncit Raya No.101, RT.1/RW.2, Pejaten Barat, Ps. Minggu, Kota Jakarta Selatan, Daerah Khusus Ibukota Jakarta 12760, Pasar Minggu, Pejaten Barat, Jakarta, Indonesia, 12760</t>
  </si>
  <si>
    <t>26FL-08 Jl. K.H. Mas Mansyur No.121, Karet Tengsin, Tanah Abang,Jakarta Pusat, Tanah Abang, Karet Tengsin, Jakarta, Indonesia, 10250</t>
  </si>
  <si>
    <t>Sapphire Tower, Lantai 10, Jl. Cikini Raya No.79, RT.1/RW.2, Cikini, Menteng, Kota Jakarta Pusat, Daerah Khusus Ibukota Jakarta , Menteng, Cikini, Jakarta, Indonesia, 10330</t>
  </si>
  <si>
    <t>Tower South Lantai 11 Unit P; Jl. Raya Pasar Minggu No.15, RT.7/RW.9, Pancoran, Kota Jakarta Selatan, Daerah Khusus Ibukota Jakarta 12780, Pancoran, Jakarta Selatan, Jakarta, Indonesia, 12780</t>
  </si>
  <si>
    <t>Mahony 03FL Unit 31 Jl Raya Pasar Minggu, Pejaten Timur, Pasar Minggu, Jkt Selatan, Pasar Minggu, Pejaten Timur, Jakarta, Indonesia, 12510</t>
  </si>
  <si>
    <t>Jalan Cempaka Putih Tengah 20B / 8 Rw/ 06 Rt/ 03 Jakarta Pusat, Cempaka Putih, Cempaka Putih Timur, Jakarta, Indonesia, 10510</t>
  </si>
  <si>
    <t>Jalan Alam Asri VIII SK - 30, Pondok Indah, Pondok Indah, Kebayoran Lama, Jakarta, Indonesia, 12310</t>
  </si>
  <si>
    <t>Jl. Sawo I, No 17 D, Villa Sawo, Cipete Utara, Kebayoran Baru , Cilandak, Fatmawati, Jakarta, Indonesia, 12410</t>
  </si>
  <si>
    <t>Jalan Pondok Hijau 2 No. 52, Pondok Indah, Pondok Indah, Kebayoran Lama, Jakarta, Indonesia, 12310</t>
  </si>
  <si>
    <t>Jalan Mangga Besar II No. 6D, Mangga Besar, Taman Sari, Jakarta, Indonesia</t>
  </si>
  <si>
    <t>Jalan Mangga Besar II No. 6i, Mangga Besar, Taman Sari, Jakarta, Indonesia</t>
  </si>
  <si>
    <t>Apartemen Kebagusan City Jalan Baung Jagakarsa Tower C, Cilandak, Kebagusan, Jakarta, Indonesia, -</t>
  </si>
  <si>
    <t>Jalan Pegangsaan Indah Barat Blok B No. 81, Kelapa Gading, Pegangsaan Dua, Jakarta, Indonesia, -</t>
  </si>
  <si>
    <t>One Park Residence Tower A Lantai 6D (Lobby Lift A2); Jl. Kyai Muhammad Syafii Hadzami No.1, RT.1/RW.10, Gandaria, Kebayoran Lama, Jakarta Selatan 12440, Kebayoran Baru, Gandaria, Jakarta, Indonesia, 12440</t>
  </si>
  <si>
    <t>Tower CP Lantai 03 Unit No. CP02-03; Jl. Gatot Subroto No.7, RW.4, Karet Semanggi, Kecamatan Setiabudi, Kota Jakarta Selatan, Daerah Khusus Ibukota Jakarta 12930, Setiabudi, Karet Semanggi, Jakarta, Indonesia, 12930</t>
  </si>
  <si>
    <t>Tower CPP Lantai 05 Unit No. 10-05 - Jl. Gatot Subroto No.7, Karet Semanggi, Kecamatan Setiabudi, Kota Jakarta Selatan, Daerah Khusus Ibukota Jakarta 12930, Setiabudi, Karet Semanggi, Jakarta, Indonesia, 12930</t>
  </si>
  <si>
    <t>Tower Edelweiss, Lantai 23; Jl. Basuki Rahmat No.1 A, Kelurahan Cipinang Besar Selatan Kec Jatinegara Kota Madiya Jakarta Timur, Jakarta Timur, DKI Jakarta, Jatinegara, Cipinang, Jakarta, Indonesia, 13410</t>
  </si>
  <si>
    <t>Tower Montreal Lantai 19 Unit 10; Jl. Casablanca Raya Kav 88 Mall Kota Kasablanka, RT.14/RW.5, Menteng Dalam, Tebet, Jakarta, Daerah Khusus Ibukota Jakarta 12870, Tebet, Casablanca, Jakarta, Indonesia, 12870</t>
  </si>
  <si>
    <t>Tower B 7FL-11 Jl. DI. Panjaitan No 3-4, Cipinang Cempedak, Jatinegara., Cawang, Kramat Jati, Jakarta, Indonesia, 13340</t>
  </si>
  <si>
    <t>Tower Dario Lantai 2 &amp; 3 - Jl. Benyamin Suaeb Blok A5, RT.13/RW.6, Kb. Kosong, Kec. Kemayoran, Kota Jakarta Pusat, Daerah Khusus Ibukota Jakarta, Kemayoran, Jakarta Pusat, Jakarta, Indonesia, 10630</t>
  </si>
  <si>
    <t>Tower Amsterdam Jl. Lkr. Luar Barat 101, Kembangan Utara, Kembangan, Cengkareng, Rawa Buaya, Jakarta, Indonesia, 11740</t>
  </si>
  <si>
    <t>Jalan Panglima Polim Raya No. 101, Blok M, Melawai,Kebayoran Baru, Blok M, Kebayoran Baru, Jakarta, Indonesia, 12160</t>
  </si>
  <si>
    <t>Jl Lapangan Ros II No 14 RT.12/RW.5, Bukit Duri Kec.Tebet Kota Jakarta Selatan, Daeraj Khusus Ibu Kota Jakarta 12840, Tebet, Bukit Duri, Jakarta, Indonesia, 12840</t>
  </si>
  <si>
    <t>Tower Diamond Lantai 09 Unit No. P; Jl. Cikini Raya No.79, RT.1/RW.2, Cikini, Menteng, Kota Jakarta Pusat, Daerah Khusus Ibukota Jakarta 10330, Menteng, Cikini, Jakarta, Indonesia, 10330</t>
  </si>
  <si>
    <t>Tower The Newton Lantai 31 Unit No. 12; Jl. Prof. DR. Satrio No.7, RT.3/RW.3, Karet Semanggi, Setia Budi, Kota Jakarta Selatan, Daerah Khusus Ibukota Jakarta , Setiabudi, Karet Semanggi, Jakarta, Indonesia, 12950</t>
  </si>
  <si>
    <t>Jl. Asia Afrika No.8, Kebayoran Baru, Senayan, Jakarta, Indonesia, 10270</t>
  </si>
  <si>
    <t>Tower Sapphire, Lantai 10, No Unit P, Jl. Cikini Raya No.79, RT.1/RW.2, Cikini, Menteng, Kota Jakarta Pusat, Daerah Khusus Ibukota Jakarta, Menteng, Cikini, Jakarta, Indonesia, 10330</t>
  </si>
  <si>
    <t>Floor 40 Unit 40F Jl Jend Sudirman 52-53, Gelora, Tanah Abang, Jakarta Pusat, Sudirman, Jakarta Pusat, Jakarta, Indonesia, 12190</t>
  </si>
  <si>
    <t>Jalan Kartika Candra Kav A9, Karet Semanggi, Setiabudi, Gatot Subroto, Jakarta Selatan, Jakarta, Indonesia, 12930</t>
  </si>
  <si>
    <t>Jalan Gading Indah Raya No.8 Blok c/32, Kelapa Gading Timur, Kelapa Gading, Kelapa Gading Timur, Jakarta, Indonesia, 14240</t>
  </si>
  <si>
    <t>LTC Glodok Building 8th Floor, Jl. Hayam Wuruk No. 127, Mangga Besar, Taman Sari, Jakarta, Indonesia, 11180</t>
  </si>
  <si>
    <t>Jalan Melawai 4 no. 3 - 11, Melawai, Blok M, Kebayoran Baru, Jakarta, Indonesia, 12160</t>
  </si>
  <si>
    <t>Jalan KH. Samanhudi No.26, Pasar Baru, Sawah Besar, Jakarta, Indonesia, 10710</t>
  </si>
  <si>
    <t>Jalan Mayjend Sutoyo no.76 Cililitan, Cililitan, Kramat Jati, Jakarta, Indonesia, 13640</t>
  </si>
  <si>
    <t>Jalan Pluit No. 1, Pluit Penjaringan, Pluit, Penjaringan, Jakarta, Indonesia, 14440</t>
  </si>
  <si>
    <t>Jl. Kembang Abadi Utama Blok A1, Kembangan, Puri Kembangan, Jakarta, Indonesia, 11610</t>
  </si>
  <si>
    <t>Jalan Cideng Timur No. 58, Gambir, Petojo Selatan, Jakarta, Indonesia, 10240</t>
  </si>
  <si>
    <t>Jalanl. K.H. Zainul Arifin No. 15-17 , Gambir, Gajah Mada, Jakarta, Indonesia, 10130</t>
  </si>
  <si>
    <t>Jl. Dr Susilo Raya No.113 C8, Grogol, Grogol Petamburan, Jakarta, Indonesia, 11450</t>
  </si>
  <si>
    <t>Jl. Raya Otto Iskandardinata No. 153 Jakarta Timur, Tebet, Jakarta 13330, Indonesia, Jatinegara, Kampung Melayu, Jakarta, Indonesia, 13330</t>
  </si>
  <si>
    <t>Jl. Perserikatan No.11, RT.16/RW.6, Rawamangun, Kec. Pulo Gadung, Kota Jakarta Timur, Daerah Khusus Ibukota Jakarta 13220, Rawamangun, Pulo Gadung, Jakarta, Indonesia, 13220</t>
  </si>
  <si>
    <t>Jalan Bunga Flamboyan No. 30 Cipete Selatan, Cilandak, Cipete Selatan, Jakarta, Indonesia, 12410</t>
  </si>
  <si>
    <t>Jalan SETIABUDI BARAT NO. 5JAKARTA SELATAN, Setiabudi, Jakarta Selatan, Jakarta, Indonesia, 12910</t>
  </si>
  <si>
    <t>Jl. H Abdul Majid No.6 Kebayoran Baru, Cilandak, Fatmawati, Jakarta, Indonesia, 12150</t>
  </si>
  <si>
    <t>Jalan Bangka Raya No 2A, Mampang Prapatan, Mampang, Tendean, Jakarta, Indonesia, 12720</t>
  </si>
  <si>
    <t>Jl. Raya Perancis No. 67 Cengkareng, Cengkareng, Benda, Jakarta, Indonesia, 15125</t>
  </si>
  <si>
    <t>Jl. Raya Prancis No. 67, Benda - Tangerang, Cengkareng, Benda, Jakarta, Indonesia, 15125</t>
  </si>
  <si>
    <t>Jl. Ciledug Raya 77, Kebayoran Lama, Cipulir, Jakarta, Indonesia, 12230</t>
  </si>
  <si>
    <t>Jl. Tebet Barat VIII no 42 Tebet Jakarta Selatan, Tebet, Jakarta Selatan, Jakarta, Indonesia, 12810</t>
  </si>
  <si>
    <t>Jalan M.H. Thamrin Kav 9, Thamrin, Jakarta Pusat, Jakarta, Indonesia, 10350</t>
  </si>
  <si>
    <t>Capital Place, Jalan Jend. Gatot Subroto Kav. 18, Gatot Subroto, Jakarta Selatan, Jakarta, Indonesia, 12710</t>
  </si>
  <si>
    <t>Jl. Setiabudi Selatan Raya no.2 Kel.Karet Kec. Setiabudi , Setiabudi, Rasuna Said, Jakarta, Indonesia, 12920</t>
  </si>
  <si>
    <t>Jl Menteng Raya No 60 , Menteng, Kebon Sirih, Jakarta, Indonesia, 10340</t>
  </si>
  <si>
    <t>Jl. Setiabudi Raya No. 9, Sudirman, Jakarta Pusat, Jakarta, Indonesia, 12910</t>
  </si>
  <si>
    <t>Tower Chrysant Lantai 25; Jl. Jenderal Ahmad Yani Kav. 49, RT.16/RW.9, Rawasari, Cemp. Putih, Kota Jakarta Pusat, Daerah Khusus Ibukota Jakarta , Cempaka Putih, Rawasari, Jakarta, Indonesia, 10570</t>
  </si>
  <si>
    <t>Jl. Agung Niaga III Blok G4 No.21 RT.14/RW.13, Sunter Agung Tj. Priok Kota Jkt Utara Daerah Khusus Ibukota Jakarta 14350, Sunter, Tanjung Priok, Jakarta, Indonesia, 14350</t>
  </si>
  <si>
    <t>Jl. Mampang Prapatan I No.60, RT.5/RW.6, Mampang Prapatan, South Jakarta City, Jakarta 12790, Mampang, Mampang Prapatan, Jakarta, Indonesia, 12790</t>
  </si>
  <si>
    <t>Tower 8 (H) Lantai 23 Unit No. 10D; Jl. Sentra Primer Timur, RT.5/RW.8, Pulo Gebang, Cakung, Kota Jakarta Timur, Daerah Khusus Ibukota Jakarta 13950, Cakung, Pulogebang, Jakarta, Indonesia, 13950</t>
  </si>
  <si>
    <t>Sapphire 6FL #AL Jl Moa Perkav TelukGong, Pejagalan, Penjaringan, Jakarta Utara, Penjaringan, Pejagalan, Jakarta, Indonesia, 14450</t>
  </si>
  <si>
    <t>Tower A 29-CJ; Jl. Basuki Rahmat No.1A, Cipinang Besar Selatan, Jatinegara, Jatinegara, Cipinang, Jakarta, Indonesia, 13410</t>
  </si>
  <si>
    <t>Tower 1 Lantai 12 Unit No. 32; Jalan Mangga Dua Abdad No.111, RT.3/RW.7, Mangga Dua Selatan, Sawah Besar, Kota Jakarta Pusat, Daerah Khusus Ibukota Jakarta 10730, Mangga Dua, Sawah Besar, Jakarta, Indonesia, 10730</t>
  </si>
  <si>
    <t>Tower H lantai 18 No. Unit BE; Jl. Basuki Rahmat No.1A, RT.8/RW.10, Cipinang Besar Sel., Jatinegara, Kota Jakarta Timur, Daerah Khusus Ibukota Jakarta 13410, Jatinegara, Cipinang, Jakarta, Indonesia, 13410</t>
  </si>
  <si>
    <t>Tower 1 12FL #32 Jl Mangga Dua Abdad 111, Mangga Dua Sel., Sawah Besar, Jkt Pusat, Mangga Dua, Sawah Besar, Jakarta, Indonesia, 10730</t>
  </si>
  <si>
    <t>Tower Blue Diamond Lantai 18 Unit No. L; Jl. Daan Mogot, RT.9/RW.3, Cengkareng Tim., Cengkareng, Kota Jakarta Barat, Daerah Khusus Ibukota Jakarta 11730, Cengkareng, Rawa Buaya, Jakarta, Indonesia, 11730</t>
  </si>
  <si>
    <t>Sapphire 12FL #34 Jl. MT Haryono No. 7, Cipinang Cempedak, Jatinegara, Jkt Timur, Cawang, Kramat Jati, Jakarta, Indonesia, 13340</t>
  </si>
  <si>
    <t>Lantai 10 Unit 10-06, Jl. MT Haryono Kav.6-7, Cipinang Cempedak, Jatinegara, RT.12/RW.11, Cipinang Cempedak, Jatinegara, Kota Jakarta Timur, Daerah Khusus Ibukota Jakarta 12770, Cawang, Kramat Jati, Jakarta, Indonesia, 12770</t>
  </si>
  <si>
    <t>Tower 1 Lantai 15; Jl. Warung Jati Barat No.21, RT.1/RW.11, Ragunan, Kec. Ps. Minggu, Kota Jakarta Selatan, Daerah Khusus Ibukota Jakarta , Cilandak, Ragunan, Jakarta, Indonesia, 12510</t>
  </si>
  <si>
    <t>Tower AA Lantai 12 Unit 31; Jl. Yos Sudarso, Sunter Jaya, Tj. Priok, Kota Jkt Utara, Daerah Khusus Ibukota Jakarta, Sunter, Tanjung Priok, Jakarta, Indonesia, 14360</t>
  </si>
  <si>
    <t>Tower Scarlet Lantai 03 Unit No. H7; Jl. Jenderal Ahmad Yani Kav. 49, RT.16/RW.9, Rawasari, Cemp. Putih, Kota Jakarta Pusat, Daerah Khusus Ibukota Jakarta , Cempaka Putih, Rawasari, Jakarta, Indonesia, 10570</t>
  </si>
  <si>
    <t>Tower Geranium Lantai 30 Unit No. AF; Jl. Basuki Rahmat No.1A, RT.8/RW.10, Cipinang Besar Sel., Jatinegara, Kota Jakarta Timur, Daerah Khusus Ibukota Jakarta 13410, Jatinegara, Cipinang, Jakarta, Indonesia, 13410</t>
  </si>
  <si>
    <t>Jalan Garuda No.67, Kemayoran, Kemayoran, Gunung Sahari, Jakarta, Indonesia, 10620</t>
  </si>
  <si>
    <t>Jalan Kebon Kacang IX No. 02, Tanah Abang, Kebon Kacang, Jakarta, Indonesia, 10240</t>
  </si>
  <si>
    <t>Jl. Mangga Besar IV H No.29 Taman Sari, Jakarta Barat, DKI Jakarta , Mangga Besar, Taman Sari, Jakarta, Indonesia, 11150</t>
  </si>
  <si>
    <t>Jalan Tanjung Duren Timur III, Kav 251, RT 14 / RW 05, Kecamatan Grogol Pertamburan, Grogol Petamburan, Tanjung Duren, Jakarta, Indonesia, 11450</t>
  </si>
  <si>
    <t>Jalan Pantai Indah Utara 1, RT.8/RW.1, Kamal Muara, Kec. Penjaringan, Penjaringan, Kamal Muara, Jakarta, Indonesia, 14470</t>
  </si>
  <si>
    <t>Jl. Pantai Indah Barat, Pantai Indah Kapuk, Penjaringan, Kamal Muara, Jakarta, Indonesia, 14470</t>
  </si>
  <si>
    <t>Jalan Angkasa No. 1, Kemayoran, Gunung Sahari, Jakarta, Indonesia, 10720</t>
  </si>
  <si>
    <t>Jl. Melawai 8 No.6-8, Blok M, Kebayoran Baru, Jakarta, Indonesia, 12160</t>
  </si>
  <si>
    <t>Jalan Karet Pedurenan Gg.Blumbang No.90A, Kuningan, Setiabudi, Jakarta, Indonesia, 12940</t>
  </si>
  <si>
    <t>Floor 8 Unit L; JL. KH. Abdullah Syafei Kav 27, Tebet, Jakarta Selatan, Daerah Khusus Ibukota Jakarta , Tebet, Jakarta Selatan, Jakarta, Indonesia, 12810</t>
  </si>
  <si>
    <t>Tower TA Floor 17, Jl. Letjen M.T. Haryono No.23, RT.10/RW.9, Tebet Tim., Tebet, Kota Jakarta Selatan, Daerah Khusus Ibukota Jakarta , Tebet, Jakarta Selatan, Jakarta, Indonesia, 12820</t>
  </si>
  <si>
    <t>Tower HWB Lantai 23 Unit No. 02; Jalan Raya Boulevard Barat, RT. 18 / RW. 8, Kelapa Gading Barat, Jakarta Utara, Daerah Khusus Ibukota Jakarta 14240, Kelapa Gading, Kelapa Gading Barat, Jakarta, Indonesia, 14240</t>
  </si>
  <si>
    <t>Tower 1 Lantai 6 Unit 01; Jl. Panjang No.5, RT.11/RW.10, Kb. Jeruk, Kota Jakarta Barat, Daerah Khusus Ibukota Jakarta 11530, Kebon Jeruk, Jakarta Barat, Jakarta, Indonesia, 11530</t>
  </si>
  <si>
    <t>Tower DM Lantai 26 Unit No. M; Jl. Cikini Raya No.79, RT.1/RW.2, Cikini, Menteng, Kota Jakarta Pusat, Daerah Khusus Ibukota Jakarta , Menteng, Cikini, Jakarta, Indonesia, 10330</t>
  </si>
  <si>
    <t>Trembesy 10FL #1020 Jl. Raya Kalibata, Rawajati, Pancoran, Jakarta Selatan, Kalibata, Pancoran, Jakarta, Indonesia, 12750</t>
  </si>
  <si>
    <t>Tower Bahama Lantai 30 Unit No. S; Jalan Pantai Indah Kapuk Boulevard, Kelurahan Kamal Muara, Kecamatan Penjaringan, Wilayah Jakarta Utara, Propinsi DKI Jakarta, Penjaringan, Kamal Muara, Jakarta, Indonesia, 14470</t>
  </si>
  <si>
    <t>Jalan Pangeran Antasari No.60, Cipete Utara, Kebayoran Baru, Cilandak, Cipete Utara, Jakarta, Indonesia, 12150</t>
  </si>
  <si>
    <t>Tower G Lantai 33 Unit BN;Jl. Basuki Rahmat No.1A, RT.8/RW.10, Cipinang Besar Sel., Jatinegara, Kota Jakarta Timur, Daerah Khusus Ibukota Jakarta , Jatinegara, Cipinang, Jakarta, Indonesia, 13410</t>
  </si>
  <si>
    <t>Tower Infinity Lantai 25 Unit 55; Jalan Pangeran Antasari No. 36, Kemang, Mampang Prapatan, RT.12/RW.5, Bangka, Mampang Prpt., Jakarta Selatan, Daerah Khusus Ibukota Jakarta 12150, Kemang, Mampang, Jakarta, Indonesia, 12150</t>
  </si>
  <si>
    <t>Infinity 25FL #55 Jl. Pangeran Antasari, Bangka, Mampang Prpt., Jakarta Selatan, Cilandak, Cipete Utara, Jakarta, Indonesia, 12150</t>
  </si>
  <si>
    <t>Tower B Lantai 16 Unit No. 06; Jl. Bek Murad No.42, RT.9/RW.1, Karet, Kecamatan Setiabudi, Kota Jakarta Selatan, Daerah Khusus Ibukota Jakarta , Kuningan, Setiabudi, Jakarta, Indonesia, 12940</t>
  </si>
  <si>
    <t>Jl. Mega Kuningan Timur II No.1, Kawasan Mega Kuningan, Kuningan, Setiabudi, Jakarta, Indonesia, 12950</t>
  </si>
  <si>
    <t>Jl. Tawakal Raya 61-99, RT.8/RW.16, Tomang, Kec. Grogol petamburan, Kota Jakarta Barat, Daerah Khusus Ibukota Jakarta , Grogol Petamburan, Tomang, Jakarta, Indonesia, 11440</t>
  </si>
  <si>
    <t>Jl. Kebagusan Raya No.21, South Jakarta, 12520 , Cilandak, Kebagusan, Jakarta, Indonesia, 12520</t>
  </si>
  <si>
    <t>Jalan Ceylon No. 3-5, Pecenongan, Gambir, Pecenongan, Jakarta, Indonesia, 10120</t>
  </si>
  <si>
    <t>Jl. Sawah Lunto No 58 Pasar Manggis, Setiabudi, Jakarta Selatan, Kuningan, Setiabudi, Jakarta, Indonesia, 12970</t>
  </si>
  <si>
    <t>Jalan H.R. Rasuna Said Kav. X-0, Kuningan, Kuningan, Setiabudi, Jakarta, Indonesia, 12950</t>
  </si>
  <si>
    <t>Jl. Letjend Soeprapto, Cempaka Putih, Cempaka Putih, Cempaka Putih Barat, Jakarta, Indonesia, 10520</t>
  </si>
  <si>
    <t>Jalan M. H. Thamrin Kav. 28-30, Thamrin, Jakarta Pusat, Jakarta, Indonesia, 10350</t>
  </si>
  <si>
    <t>Jl Hayam Wuruk No. 36-37, Gambir, Harmoni, Jakarta, Indonesia, 10120</t>
  </si>
  <si>
    <t>Jalan H Benyamin Sueb Kav B6 Superblok Mega Kemayoran, Kota Baru Bandar, Kemayoran, Kemayoran, Gunung Sahari, Jakarta, Indonesia, 10610</t>
  </si>
  <si>
    <t>Jalan Gajah Mada No. 126 Keagungan, Tamansari, Glodok, Taman Sari, Jakarta, Indonesia, 11130</t>
  </si>
  <si>
    <t>Jalan Pesanggrahan No. 88, Kembangan, Kembangan, Meruya Utara, Jakarta, Indonesia, 11620</t>
  </si>
  <si>
    <t>Jl. Daan Mogot No. 63, Grogol Petamburan, Tanjung Duren, Jakarta, Indonesia, 11460</t>
  </si>
  <si>
    <t>Jl. S. Parman Kav 3, Grogol Petamburan, Tanjung Duren, Jakarta, Indonesia, 11470</t>
  </si>
  <si>
    <t>POINS SQUARE Mall &amp; Apartment, Jl. RA Kartini no. 1 - Lebak Bulus Simatupang , Cilandak, Lebak Bulus, Jakarta, Indonesia, 12440</t>
  </si>
  <si>
    <t>Jalan Kemang Raya 2 H, Kebayoran Baru, Kemang, Mampang, Jakarta, Indonesia, 12730</t>
  </si>
  <si>
    <t>Magnolia 20FL #N6 Jl Jend Ahm Yani Kv 49, Rawasari, Cempaka Putih, Jakarta Pusat, Cempaka Putih, Rawasari, Jakarta, Indonesia, 10570</t>
  </si>
  <si>
    <t>Tower RP Lantai 02 Unit No. 05A-02; Jl. Gatot Subroto No.7, RW.4, Karet Semanggi, Kecamatan Setiabudi, Kota Jakarta Selatan, Daerah Khusus Ibukota Jakarta 12930, Setiabudi, Karet Semanggi, Jakarta, Indonesia, 12930</t>
  </si>
  <si>
    <t>Tower Empyreal Lantai 3 Unit No. 35B; Kawasan Rasuna Epicentrum, Jl. H.R. Rasuna Said, RT.2/RW.5, Kuningan, Karet Kuningan, Kota Jakarta Selatan, Daerah Khusus Ibukota Jakarta 12960, Kuningan, Setiabudi, Jakarta, Indonesia, 12960</t>
  </si>
  <si>
    <t>Tower The Newton Lantai 31 Unit No. 11; Jl. Prof. DR. Satrio No.7, RT.3/RW.3, Karet Semanggi, Setia Budi, Kota Jakarta Selatan, Daerah Khusus Ibukota Jakarta , Setiabudi, Karet Semanggi, Jakarta, Indonesia, 12950</t>
  </si>
  <si>
    <t>Jalan Anggek 4 No. 47, Karet Kuningan, Kuningan, Setiabudi, Jakarta, Indonesia, 12940</t>
  </si>
  <si>
    <t>Tower G Lantai 16 Unit 41; Jl. Daan Mogot KM.14, RT.1/RW.5, Duri Kosambi, Cengkareng, Kota Jakarta Barat, Daerah Khusus Ibukota Jakarta 11750, Cengkareng, Daan Mogot, Jakarta, Indonesia, 11750</t>
  </si>
  <si>
    <t>Jl. Ahmad Yani Kav 49, Cempaka Putih, Jakarta Pusat, Cempaka Putih, Rawasari, Jakarta, Indonesia, 10570</t>
  </si>
  <si>
    <t>Jalan Jend A.Yani kav. 49 Cempaka Putih, Jakarta Pusat, Cempaka Putih, Rawasari, Jakarta, Indonesia, 10570</t>
  </si>
  <si>
    <t>Jalan Karet Pedurenan Masjid 2 No. 30, Kuningan, Setiabudi, Jakarta, Indonesia, 12940</t>
  </si>
  <si>
    <t>Jl. Lebak Bulus II no. 19, Cilandak, Cilandak Barat, Jakarta, Indonesia, 12430</t>
  </si>
  <si>
    <t>Jl. Cempaka Baru IX no.45, Kemayoran, Jakarta Pusat, Kemayoran, Cempaka Baru, Jakarta, Indonesia, 10604</t>
  </si>
  <si>
    <t>Jl. Swadaya No.8, RT.002/RW.006, Cikeas Udik, Gunung Putri, Cibubur, Jakarta Timur, Jakarta, Indonesia, 16966</t>
  </si>
  <si>
    <t>VILLAS</t>
  </si>
  <si>
    <t>Jalan Tanah Merah No. 76 Tugu Selatan, Koja, Tugu Selatan, Jakarta, Indonesia, 14260</t>
  </si>
  <si>
    <t>Jalan Baung Kebagusan Tanjung Barat,, Jagakarsa, Tanjung Barat, Jakarta, Indonesia, 12530</t>
  </si>
  <si>
    <t>Jalan Ikan Marlin RT. 02 RW. 01 No.26, Kepulauan Seribu Utara, Pulau Kelapa, Jakarta, Indonesia, 14540</t>
  </si>
  <si>
    <t>Jalan Terusan Bandengan Utara No.1 Penjaringan, Pluit, Pluit, Penjaringan, Jakarta, Indonesia, 14450</t>
  </si>
  <si>
    <t>Jalan Bulevar Kelapa Gading Blok M, Kelapa Gading, Kelapa Gading Timur, Jakarta, Indonesia, 14240</t>
  </si>
  <si>
    <t>Jl. Jend Sudirman, Pintu Satu Senayan, Kebayoran Baru, Senayan, Jakarta, Indonesia, 10270</t>
  </si>
  <si>
    <t>Jalan Dr. Sahardjo No. 191, Tebet, Manggarai Selatan, Jakarta, Indonesia, 12960</t>
  </si>
  <si>
    <t>Jalan Hayam Wuruk no. 6 , Gambir, Harmoni, Jakarta, Indonesia, 10120</t>
  </si>
  <si>
    <t>Jl. H. Marzuki No.39, RT.2/RW.1, Kebagusan, Ps. Minggu, Jakarta, Cilandak, Kebagusan, Jakarta, Indonesia, 12520</t>
  </si>
  <si>
    <t>Jalan Samanhudi Raya No. 3, Pasar baru, Sawah Besar, Jakarta Pusat 10710, Pasar Baru, Sawah Besar, Jakarta, Indonesia, 10710</t>
  </si>
  <si>
    <t>Jalan MPR III Dalam no. 45 Cilandak Barat Rt/Rw : 012/ 013, Cilandak, Cilandak, Cilandak Barat, Jakarta, Indonesia, 12430</t>
  </si>
  <si>
    <t>Jl. Stasiun Senen No 3, Senen, Jakarta Pusat, Jakarta, Indonesia, 10410</t>
  </si>
  <si>
    <t>Jl. Taman Palem Lestari Blok B13 No. 1, Cengkareng, Cengkareng Barat, Jakarta, Indonesia, 11730</t>
  </si>
  <si>
    <t>Jl. Mangga Besar Raya No. 42 F, Mangga Besar, Taman Sari, Jakarta, Indonesia, 11150</t>
  </si>
  <si>
    <t>Jl Matraman Raya no 57 , Matraman, Pal Meriam, Jakarta, Indonesia, 13140</t>
  </si>
  <si>
    <t>Emporium Pluit Mall 10th Floor, Jl Pluit Selatan Raya , Pluit, Penjaringan, Jakarta, Indonesia, 14440</t>
  </si>
  <si>
    <t>Jalan K.H. Wahid Hasyim No.123 Thamrin Jakarta, Tanah Abang, Kebon Kacang, Jakarta, Indonesia, 10240</t>
  </si>
  <si>
    <t>JL. Griya Utama Blok B No 1 , Kemayoran, Jakarta Pusat, Jakarta, Indonesia, 14350</t>
  </si>
  <si>
    <t>Tower 119FL-F Jl Landas Pacu Selatan A6, Kemayoran, Kb. Kosong., Kemayoran, Jakarta Pusat, Jakarta, Indonesia, 10630</t>
  </si>
  <si>
    <t>Montreal 22F-5 Jl Casablanca Raya Kav 88, Menteng Dalam, Tebet, Casablanca, Jakarta, Indonesia, 12870</t>
  </si>
  <si>
    <t>Tower B Lantai 5 Unit No. S; Jl. Daan Mogot, RT.9/RW.3, Cengkareng Tim., Cengkareng, Kota Jakarta Barat, Daerah Khusus Ibukota Jakarta , Cengkareng, Rawa Buaya, Jakarta, Indonesia, 11730</t>
  </si>
  <si>
    <t>Green Pramuka Apartment Tower Chrysant Lantai 17 Unit KO; Jl. Jenderal Ahmad Yani Kav. 49 RT.16/RW.9, Rawasari, Cempaka Putih, Jakarta Pusat 10570, Cempaka Putih, Rawasari, Jakarta, Indonesia, 10570</t>
  </si>
  <si>
    <t>Tower B, Lantai.3 Unit No.5; Jl. Akri No.134 RT.008/02 Kel Karet Semanggi, Kec. Setiabudi, Jakarta 12930, Gatot Subroto, Jakarta Selatan, Jakarta, Indonesia, 12930</t>
  </si>
  <si>
    <t>Tower Thamrin Executive Lantai 17 Unit BB Jl. Kb. Melati 4 No.1A, RT.4/RW.9, Kb. Melati, Tanah Abang, Kota Jakarta Pusat, Daerah Khusus Ibukota Jakarta 10230, Thamrin, Jakarta Pusat, Jakarta, Indonesia, 10230</t>
  </si>
  <si>
    <t>Floor 08 Unit 09 Jl. Daan Mogot, Batu Ceper, Kb. Besar, Cengkareng, Daan Mogot, Jakarta, Indonesia, 15122</t>
  </si>
  <si>
    <t>AC,Swimming Pool,Parking,WiFi,</t>
  </si>
  <si>
    <t>Restaurant,Parking,WiFi,</t>
  </si>
  <si>
    <t>AC,Swimming Pool,</t>
  </si>
  <si>
    <t>WiFi,</t>
  </si>
  <si>
    <t>AC,Restaurant,Swimming Pool,Parking,</t>
  </si>
  <si>
    <t>AC,</t>
  </si>
  <si>
    <t>AC,Restaurant,Swimming Pool,Parking,Elevator,WiFi,</t>
  </si>
  <si>
    <t>Restaurant,Swimming Pool,Parking,Elevator,</t>
  </si>
  <si>
    <t>Swimming Pool,24-Hour Front Desk,Parking,Elevator,</t>
  </si>
  <si>
    <t>AC,24-Hour Front Desk,</t>
  </si>
  <si>
    <t>Swimming Pool,Elevator,WiFi,</t>
  </si>
  <si>
    <t>AC,24-Hour Front Desk,Parking,</t>
  </si>
  <si>
    <t>AC,Elevator,</t>
  </si>
  <si>
    <t>AC,Swimming Pool,24-Hour Front Desk,</t>
  </si>
  <si>
    <t>Restaurant,Parking,Elevator,WiFi,</t>
  </si>
  <si>
    <t>Restaurant,Swimming Pool,24-Hour Front Desk,Parking,WiFi,</t>
  </si>
  <si>
    <t>AC,Restaurant,Swimming Pool,24-Hour Front Desk,Parking,WiFi,</t>
  </si>
  <si>
    <t>AC,Restaurant,Swimming Pool,WiFi,</t>
  </si>
  <si>
    <t>AC,Swimming Pool,Parking,Elevator,WiFi,</t>
  </si>
  <si>
    <t>AC,24-Hour Front Desk,WiFi,</t>
  </si>
  <si>
    <t>AC,WiFi,</t>
  </si>
  <si>
    <t>Restaurant,24-Hour Front Desk,Parking,WiFi,</t>
  </si>
  <si>
    <t>AC,Restaurant,24-Hour Front Desk,Parking,WiFi,Elevator,</t>
  </si>
  <si>
    <t>AC,Restaurant,24-Hour Front Desk,Parking,WiFi,</t>
  </si>
  <si>
    <t>AC,Parking,Elevator,WiFi,</t>
  </si>
  <si>
    <t>Restaurant,24-Hour Front Desk,WiFi,</t>
  </si>
  <si>
    <t>AC,Restaurant,24-Hour Front Desk,Elevator,WiFi,</t>
  </si>
  <si>
    <t>AC,Restaurant,Swimming Pool,Parking,WiFi,</t>
  </si>
  <si>
    <t>24-Hour Front Desk,Parking,WiFi,</t>
  </si>
  <si>
    <t>AC,Restaurant,24-Hour Front Desk,Parking,</t>
  </si>
  <si>
    <t>Restaurant,24-Hour Front Desk,Parking,</t>
  </si>
  <si>
    <t>Elevator,WiFi,</t>
  </si>
  <si>
    <t>AC,Parking,Elevator,</t>
  </si>
  <si>
    <t>AC,Restaurant,Parking,Elevator,</t>
  </si>
  <si>
    <t>AC,Restaurant,24-Hour Front Desk,WiFi,</t>
  </si>
  <si>
    <t>AC,Swimming Pool,WiFi,Elevator,</t>
  </si>
  <si>
    <t>AC,Swimming Pool,Parking,</t>
  </si>
  <si>
    <t>AC,24-Hour Front Desk,WiFi,Elevator,</t>
  </si>
  <si>
    <t>AC,Restaurant,24-Hour Front Desk,Parking,Elevator,</t>
  </si>
  <si>
    <t>24-Hour Front Desk,Elevator,WiFi,</t>
  </si>
  <si>
    <t>24-Hour Front Desk,Parking,Elevator,</t>
  </si>
  <si>
    <t>Swimming Pool,24-Hour Front Desk,Parking,WiFi,</t>
  </si>
  <si>
    <t>Restaurant,Swimming Pool,Elevator,WiFi,</t>
  </si>
  <si>
    <t>Restaurant,24-Hour Front Desk,WiFi,Elevator,</t>
  </si>
  <si>
    <t>Parking,Elevator,WiFi,</t>
  </si>
  <si>
    <t>Swimming Pool,Restaurant,24-Hour Front Desk,WiFi,Elevator,</t>
  </si>
  <si>
    <t>Restaurant,24-Hour Front Desk,Elevator,</t>
  </si>
  <si>
    <t>Restaurant,Swimming Pool,</t>
  </si>
  <si>
    <t>24-Hour Front Desk,Parking,WiFi,Elevator,</t>
  </si>
  <si>
    <t>Tower South Lantai 07 Unit No. 7C; Jalan Raya Pasar Minggu No. KAV 16 RT. 7 / RW.9 Pancoran. Jakarta Selatan 12780, Pancoran, Jakarta Selatan, Jakarta, Indonesia, 12780</t>
  </si>
  <si>
    <t>Tower Topaz Lantai 9 Unit 905; Jl. Meruya Ilir Raya No.88, RT.1/RW.5, Meruya Utara, Kembangan, Kota Jakarta Barat, Daerah Khusus Ibukota Jakarta 11610, Kembangan, Meruya Utara, Jakarta, Indonesia, 11610</t>
  </si>
  <si>
    <t>Tamansari Semanggi, Tower B Lt.18 Jl. Akri No.134, RT.8/RW.2, Karet Semanggi, Kecamatan Setiabudi, Kota Jakarta Selatan, Daerah Khusus Ibukota Jakarta , Setiabudi, Karet Semanggi, Jakarta, Indonesia, 12930</t>
  </si>
  <si>
    <t>Lt 20 , Unit 03 , Jl. Warung Jati Barat No.21, RT.1/RW.11, Ragunan, Kec. Ps. Minggu, Kota Jakarta Selatan, Daerah Khusus Ibukota Jakarta , Cilandak, Ragunan, Jakarta, Indonesia, 12510</t>
  </si>
  <si>
    <t>Tower Pasadena Lantai 12 Unit BB; Jl. Kamal Raya Outer Ring Road, Gerbang Utama Taman Palem Lestari, RT.13/RW.10, Cengkareng Tim., Cengkareng, Kota Jakarta Barat, Daerah Khusus Ibukota Jakarta , Cengkareng, Cengkareng Barat, Jakarta, Indonesia, 11730</t>
  </si>
  <si>
    <t>Tower 1 , Lantai L5 , No Unit 5B , Komplek Rasuna Epicentrum, Jalan Epicentrum Boulevard Timur, RT.5/RW.1, Kuningan, Menteng Atas, Setiabudi, Kota Jakarta Selatan, Daerah Khusus Ibukota Jakarta , Kuningan, Setiabudi, Jakarta, Indonesia, 12960</t>
  </si>
  <si>
    <t>Coral 16FL #11A Jl. Epicentrum BLVD Tim, Menteng Atas, Setiabudi, Jakarta Selatan, Kuningan, Setiabudi, Jakarta, Indonesia, 12960</t>
  </si>
  <si>
    <t>Tower 1 01FL Unit 03A1 KM 19 Batu Ceper, Jl. Daan Mogot, Kb. Besar, Cengkareng, Daan Mogot, Jakarta, Indonesia, 15122</t>
  </si>
  <si>
    <t>Floor 26 Unit No. 10; Jl. Gelora II No. 1, Slipi, Palmerah, RT.1/RW.1, Gelora, Kota Jakarta Pusat, DKI Jakarta 10270, Palmerah, Jakarta Barat, Jakarta, Indonesia, 10270</t>
  </si>
  <si>
    <t>Tower Empire Lantai G8 Unit No.12; Jalan Pangeran Antasari No. 36, Kemang, Mampang Prapatan, RT.12/RW.5, Bangka, Jakarta Selatan, Daerah Khusus Ibukota Jakarta 12150, Kemang, Mampang, Jakarta, Indonesia, 12150</t>
  </si>
  <si>
    <t>Tower C 27FL #FF Jl. Landas Pacu Selatan, Kemayoran, Jakarta Pusat, Kemayoran, Jakarta Pusat, Jakarta, Indonesia, 10630</t>
  </si>
  <si>
    <t>Lantai 11 Unit U3 Jl. Laksamana R. E. Martadinata No.26, Pademangan Barat, Pademangan, RT.11/RW.11, Pademangan Bar., Pademangan, Kota Jkt Utara, Daerah Khusus Ibukota Jakarta 14420, Pademangan, Pademangan Barat, Jakarta, Indonesia, 14420</t>
  </si>
  <si>
    <t>Jl. Anggrek Neli Murni Blok A No. 10, Palmerah, Kemanggisan, Jakarta, Indonesia, 11480</t>
  </si>
  <si>
    <t>Ciputra Internasional Apartment, Tower Amsterdam Lt.6 Jl. Lkr. Luar Barat No.101, Kembangan Utara, Kembangan, Kota Jakarta Barat, Daerah Khusus Ibukota Jakarta , Cengkareng, Rawa Buaya, Jakarta, Indonesia, 11740</t>
  </si>
  <si>
    <t>Jalan Ciledug Raya, No.17, Pesanggrahan, Petukangan Utara, Jakarta, Indonesia, 12270</t>
  </si>
  <si>
    <t>Jalan Falatehan I No. 26 Blok M Kebayoran Baru, Blok M, Kebayoran Baru, Jakarta, Indonesia, 12160</t>
  </si>
  <si>
    <t>Jl. H.R. Rasuna Said, Menteng Atas, Kecamatan Setiabudi, Daerah Khusus Ibukota Jakarta 12960, Kuningan, Setiabudi, Jakarta, Indonesia, 12960</t>
  </si>
  <si>
    <t>Jln. Pangeran Jayakarta No.8, Komplek Artha Center Blok E No. 1, Taman Sari, Pinangsia, Jakarta, Indonesia, 11110</t>
  </si>
  <si>
    <t>Jl. Kemang Selatan Raya No. 125 A Kel Bangka, Kec Mampang Prapatan Jakarta Selatan, Kemang, Mampang, Jakarta, Indonesia, 12730</t>
  </si>
  <si>
    <t>Jl. Dr. Susilo C-1 Grogol Petamburan, Jakarta Barat, Grogol, Grogol Petamburan, Jakarta, Indonesia, 11450</t>
  </si>
  <si>
    <t>JL. RS Fatmawati No.4 Gandaria Utara Kebayoran Baru, Cilandak, Fatmawati, Jakarta, Indonesia, 12420</t>
  </si>
  <si>
    <t>Jalan Mangga Besar Raya, No. 120, Mangga Besar, Taman Sari, Jakarta, Indonesia, 10730</t>
  </si>
  <si>
    <t>Jl. Mangga Besar No. 62, Mangga Besar, Taman Sari, Jakarta, Indonesia, 11150</t>
  </si>
  <si>
    <t>Jl. Mangga Besar VIII NO.10 D, Jakarta Barat, Mangga Besar, Taman Sari, Jakarta, Indonesia, 11180</t>
  </si>
  <si>
    <t>Jalan Kapten Tendean No.10, Mampang Prapatan, Mampang, Tendean, Jakarta, Indonesia, 12710</t>
  </si>
  <si>
    <t>Aipda K. S. Tubun No.47, RT.04 / RW.02, Petamburan, RT.4/RW.2, Petamburan, Jakarta Pusat, Daerah Khusus Ibukota Jakarta, Tanah Abang, Petamburan, Jakarta, Indonesia, 10260</t>
  </si>
  <si>
    <t>Jalan Cikini Raya No.46, Menteng, Cikini, Jakarta, Indonesia, 10330</t>
  </si>
  <si>
    <t>Jalan Pasar Baru Selatan No.13,Daerah Khusus Ibukota Jakarta , Pasar Baru, Sawah Besar, Jakarta, Indonesia, 10710</t>
  </si>
  <si>
    <t>Jl. Husein Sastranegara No.10, RT.004/RW.009, Benda, Kota Tangerang, Banten 15125, Kalideres, Prepedan, Jakarta, Indonesia, 15125</t>
  </si>
  <si>
    <t>Rawa Kompeni Dadap, Jalan Raya Perancis RT.08/RW.03, Benda, RT.002/RW.008, Benda, Kota Tangerang, Banten 15125, Cengkareng, Benda, Jakarta, Indonesia, 15125</t>
  </si>
  <si>
    <t>Jalan Raya K.S. Tubun No.10A, Petamburan, Tanah Abang, Daerah Khusus Ibukota Jakarta, Tanah Abang, Petamburan, Jakarta, Indonesia, 11420</t>
  </si>
  <si>
    <t>Jl. Arjuna Selatan Kav A1 No 10 A-C Kemanggisan Jakarta Barat RT.8/RW.11, Kb. Jeruk, Kota Jakarta Barat, Daerah Khusus Ibukota Jakarta 11530, Palmerah, Kemanggisan, Jakarta, Indonesia, 11530</t>
  </si>
  <si>
    <t>Jalan Raya Bekasi KM.25 Ujung Menteng Business Centre(Masuk via Giant atau Ujung Menteng Business Centre), Cakung, Ujung Menteng, Jakarta, Indonesia, 13960</t>
  </si>
  <si>
    <t>Jalan Mangga Besar VIII No. 7, Mangga Besar, Taman Sari, Jakarta, Indonesia, 11150</t>
  </si>
  <si>
    <t>Jl. Haji Samanhudi 32b-34, Pasar Baru, Sawah Besar, Jakarta, Indonesia, 10710</t>
  </si>
  <si>
    <t>Jl. Dr. Sutomo No.9, Ps. Baru, Kecamatan Sawah Besar, Kota Jakarta Pusat, Daerah Khusus Ibukota Jakarta , Pasar Baru, Sawah Besar, Jakarta, Indonesia, 10710</t>
  </si>
  <si>
    <t>Jalan Raden Saleh No.16 , Menteng, Cikini, Jakarta, Indonesia, 10430</t>
  </si>
  <si>
    <t>Jl. Lapangan Banteng Selatan No. 01, Pasar Baru, Sawah Besar, Jakarta, Indonesia, 10710</t>
  </si>
  <si>
    <t>Jalan Bungur Besar Raya No. 20-22. RT 1 /RW 1, Gunung Sahari Selatan, Kemayoran, Kemayoran, Gunung Sahari, Jakarta, Indonesia, 10610</t>
  </si>
  <si>
    <t>Jl. tanjung Duren Raya Kav.1 Tanjung Duren Utara Grogol Petamburan , Grogol Petamburan, Tanjung Duren, Jakarta, Indonesia, 10210</t>
  </si>
  <si>
    <t>Jalan K.H. Mas Mansyur No. 50, Tanah Abang, Tanah Abang, Kebon Melati, Jakarta, Indonesia</t>
  </si>
  <si>
    <t>Jln. Taman Jatibaru Bengkel No. 4, Tanah Abang, Thamrin, Tanah Abang, Jakarta Pusat, Jakarta, Indonesia, 1015</t>
  </si>
  <si>
    <t>Jalan Cikini Raya 81, Menteng, Cikini, Jakarta, Indonesia, 10330</t>
  </si>
  <si>
    <t>Jalan Letnan Jendral S.Parman, Grogol, Grogol Petamburan, Tanjung Duren, Jakarta, Indonesia, 11470</t>
  </si>
  <si>
    <t>Jalan Perintis Kemerdekaan No. 42, Kelapa Gading, Pegangsaan Dua, Jakarta, Indonesia, 14250</t>
  </si>
  <si>
    <t>Jalan Kramat IV No. 2 Kuitang Senen Jakarta Pusat, Senen, Kwitang, Jakarta, Indonesia, 10420</t>
  </si>
  <si>
    <t>Jalan Kali Besar No. 27, Taman Sari, Pinangsia, Jakarta, Indonesia, 11230</t>
  </si>
  <si>
    <t>Jalan HOS Cokroaminoto 84 Menteng, Menteng, Jakarta Pusat, Jakarta, Indonesia, 10310</t>
  </si>
  <si>
    <t>Hotel Desa Wisata TMII, Ceger, East Jakarta City, Jakarta, Indonesia., Taman Mini, Cipayung, Jakarta, Indonesia, 13820</t>
  </si>
  <si>
    <t>Jalan Sultan Hasanudin No. 20-22, Blok M - KEBAYORAN BARU, Blok M, Kebayoran Baru, Jakarta, Indonesia, 12610</t>
  </si>
  <si>
    <t>Jalan Kaji No. 44, Gambir, Petojo Utara, Jakarta, Indonesia, 10130</t>
  </si>
  <si>
    <t>Jalan Kebon Kacang I No. 9 , Tanah Abang, Kebon Kacang, Jakarta, Indonesia, 10240</t>
  </si>
  <si>
    <t>Jl RP Soeroso No. 36A kelurahan gondangdia kecamatan menteng jakarta pusat, Menteng, Cikini, Jakarta, Indonesia, 10350</t>
  </si>
  <si>
    <t>Jalan Taman Pluit Kencana No.48,RT.4/RW.6, Pluit,Penjaringan, Pluit, Penjaringan, Jakarta, Indonesia, 14450</t>
  </si>
  <si>
    <t>Jalan Mahakam I No. 8 Blok M, Jakarta 12130, Kebayoran Baru, Gandaria, Jakarta, Indonesia, 12130</t>
  </si>
  <si>
    <t>Jalan Kebon Kacang 9 No. 2A, Tanah Abang, Kebon Kacang, Jakarta, Indonesia, 10240</t>
  </si>
  <si>
    <t>Jalan Iskandarsyah Raya No. 65, Blok M, Kebayoran Baru, Jakarta, Indonesia, 12160</t>
  </si>
  <si>
    <t>Jl. Prajurit KKO Usman dan Harun No.28, RT.1/RW.5, Senen, Kec. Senen, Kota Jakarta Pusat, Daerah Khusus Ibukota Jakarta 10410, Senen, Jakarta Pusat, Jakarta, Indonesia, 10410</t>
  </si>
  <si>
    <t>Jalan Jembatan Tiga No.8, Penjaringan, Pluit, Penjaringan, Jakarta Utara, Jakarta, Indonesia, 14440</t>
  </si>
  <si>
    <t>Jalan Husen Sastranegara No.9, Kalideres, Prepedan, Jakarta, Indonesia, 15125</t>
  </si>
  <si>
    <t>Jl Raya Bandara Soekarno Hatta, Kp Rawa Bokor, Cengkareng, Benda, Jakarta, Indonesia, 15125</t>
  </si>
  <si>
    <t>Jalan MH Thamrin No. 1, Thamrin, Jakarta Pusat, Jakarta, Indonesia, 10310</t>
  </si>
  <si>
    <t>Jl. Bungur Besar 12 No. 2, Kemayoran, Jakarta, Kemayoran, Jakarta Pusat, Jakarta, Indonesia, 10760</t>
  </si>
  <si>
    <t>Jalan PLN No. 1 Duren Tiga, Pancoran, Jakarta Selatan, Jakarta, Indonesia, 12780</t>
  </si>
  <si>
    <t>Jalan Kebon Kacang III No. 37 Tanah Abang, Tanah Abang, Kebon Kacang, Jakarta, Indonesia, 10240</t>
  </si>
  <si>
    <t>Jalan Gatot Subroto, Kav 18-20, Gatot Subroto, Jakarta Selatan, Jakarta, Indonesia, 12930</t>
  </si>
  <si>
    <t>Jl.Katalia 1 No.9 Tomang - Jakarta Barat, Palmerah, Kota Bambu, Jakarta, Indonesia, 11420</t>
  </si>
  <si>
    <t>Jalan Lautze No. 24 Jakarta Pusat, Sawah Besar, Kartini, Jakarta, Indonesia, 10750</t>
  </si>
  <si>
    <t>Jalan Teuku Cik Ditiro No.19, Menteng, Gondangdia, Jakarta, Indonesia, 10350</t>
  </si>
  <si>
    <t>Jalan Kwitang Raya No. 11 , Senen, Kwitang, Jakarta, Indonesia</t>
  </si>
  <si>
    <t>Jl. Melawai X No. 12, RT.2/RW.6, Melawai Kec. Kby. Baru, DKI Jakarta, Blok M, Kebayoran Baru, Jakarta, Indonesia, 12160</t>
  </si>
  <si>
    <t>Jl. Let. Jend. S. Parman 78, Jakarta, Slipi, Palmerah, Jakarta, Indonesia, 11410</t>
  </si>
  <si>
    <t>Jalan Taman Kemang No.12, Kemang, Mampang, Jakarta, Indonesia, 12730</t>
  </si>
  <si>
    <t>Jalan Asia Afrika Senayan, Kebayoran Baru, Senayan, Jakarta, Indonesia, 10270</t>
  </si>
  <si>
    <t>Jalan Gunung Sahari Raya No. 1 Mangga Dua Square Blok A No. 10-23 , Mangga Dua, Sawah Besar, Jakarta, Indonesia, 14420</t>
  </si>
  <si>
    <t>Mangga Dua Square, Jalan Gunung Sahari Raya No. 1, Kota Jakarta Utara, DKI Jakarta, Mangga Dua, Sawah Besar, Jakarta, Indonesia, 14420</t>
  </si>
  <si>
    <t>Jalan Wolter Monginsidi No. 131, Kebayoran Baru, Mampang, Tendean, Jakarta, Indonesia, 12180</t>
  </si>
  <si>
    <t>Jalan Ciledug Raya, No. 35, Kebayoran Lama, RT005 / RW002, Kebayoran Lama, Cipulir, Jakarta, Indonesia, 12230</t>
  </si>
  <si>
    <t>Jalan Pramuka Raya No. 26, Matraman, Matraman, Kayu Manis, Jakarta, Indonesia, 13120</t>
  </si>
  <si>
    <t>Jl. KH Mas Mansyur no.36 Tanah Abang Daerah Khusus Ibukota Jakarta 12920, Tanah Abang, Kebon Kacang, Jakarta, Indonesia, 12920</t>
  </si>
  <si>
    <t>Jalan Husein Sastranegara No 8, Cengkareng, Benda, Jakarta, Indonesia, 15125</t>
  </si>
  <si>
    <t>Jalan Industri Raya No. 8 Gunung Sahari, Kemayoran, Gunung Sahari, Jakarta, Indonesia, 10720</t>
  </si>
  <si>
    <t>Jl. Pangeran Jayakarta No. 44 Mangga Dua , Mangga Dua, Sawah Besar, Jakarta, Indonesia, 10730</t>
  </si>
  <si>
    <t>Jalan Mangga Besar Raya No. 22, Mangga Besar, Taman Sari, Jakarta, Indonesia, 11160</t>
  </si>
  <si>
    <t>Jalan Husein Sastranegara, Cengkareng, Benda, Jakarta, Indonesia, 15125</t>
  </si>
  <si>
    <t>Jalan Prapanca Raya No. 30-31, Kebayoran Baru , Kebayoran Baru, Dharmawangsa, Jakarta, Indonesia, 12160</t>
  </si>
  <si>
    <t>Jl. Bungur Besar Raya No 18, Jakarta Pusat , Kemayoran, Gunung Sahari, Jakarta, Indonesia, 10610</t>
  </si>
  <si>
    <t>Jalan KH. Mas Mansyur No. 64, Tanah Abang, Kebon Melati, Jakarta, Indonesia, 10230</t>
  </si>
  <si>
    <t>Jalan Raden Saleh no.24 Kelurahan Kenari Kecamatan Senen , Menteng, Cikini, Jakarta, Indonesia, 10430</t>
  </si>
  <si>
    <t>Jalan Kramat Raya No.41 Kel.Kramat Kec.Senen, Senen, Kramat, Jakarta, Indonesia, 10450</t>
  </si>
  <si>
    <t>Jl. Hayam Wuruk No.79 B, Hayam Wuruk, Taman Sari, Jakarta, Indonesia, 11180</t>
  </si>
  <si>
    <t>Jalan Ir. H. Juanda No. 14, Gambir, Juanda, Jakarta, Indonesia, 10120</t>
  </si>
  <si>
    <t>Jalan Mangga Dua Raya No. 41, Pinangsia, Mangga Dua, Sawah Besar, Jakarta, Indonesia, 11110</t>
  </si>
  <si>
    <t>Mahaka Square - Jalan Kelapa Nias Raya Blok HF 3, Kelapa Gading, Kelapa Gading, Kelapa Gading Barat, Jakarta, Indonesia, 14240</t>
  </si>
  <si>
    <t>Jl. Hayam Wuruk No. 125, Glodok, Taman Sari, Jakarta, Indonesia, 111160</t>
  </si>
  <si>
    <t>Jalan Aipda KS Tubun No.7, Slipi, Palmerah, Jakarta, Indonesia, 11410</t>
  </si>
  <si>
    <t>Jalan Pintu 1 Taman Mini Indonesia Indah, Taman Mini, Cipayung, Jakarta, Indonesia, 13880</t>
  </si>
  <si>
    <t>Jalan Bungur Besar No.157, Senen, Senen, Bungur, Jakarta, Indonesia, 10460</t>
  </si>
  <si>
    <t>Jalan Kebon Kacang Raya No. 33, Tanah Abang, Kebon Kacang, Jakarta, Indonesia, 10240</t>
  </si>
  <si>
    <t>Jl. Husein Sastranegara No.35, RT.004/RW.002, Benda, Kota Tangerang, Banten, Cengkareng, Benda, Jakarta, Indonesia, 15125</t>
  </si>
  <si>
    <t>Jalan Jati Baru No. 7-9, Tanah Abang, Jakarta Pusat, Jakarta, Indonesia, 10250</t>
  </si>
  <si>
    <t>Jl. Pluit Selatan Raya No.2 , Jakarta 14450, Pluit, Penjaringan, Jakarta, Indonesia, 14450</t>
  </si>
  <si>
    <t>Jalan Pejompongan Raya No. 2, Pejompongan, Bendungan Hilir, Tanah Abang, Bendungan Hilir, Jakarta, Indonesia, 10210</t>
  </si>
  <si>
    <t>Jalan Danau Tondano No. 12, Bedungan Hilir, Tanah Abang, Bendungan Hilir, Jakarta, Indonesia, 10210</t>
  </si>
  <si>
    <t>Jl. Husein Sastranegara No.27, Benda,, Cengkareng, Benda, Jakarta, Indonesia, 15610</t>
  </si>
  <si>
    <t>Jalan Cikini Raya No.75, Cikini, Menteng, Menteng, Cikini, Jakarta, Indonesia, 10330</t>
  </si>
  <si>
    <t>Jalan Daan Mogot No. 50B, Kel. Wijayakusuma, Kec. Gropet Wijaya Kesuma, Grogol Petamburan, Jakarta Barat, Jakarta, Indonesia, 11460</t>
  </si>
  <si>
    <t>Jalan HOS. Cokroaminoto No.79, Menteng, Menteng, Jakarta Pusat, Jakarta, Indonesia, 10310</t>
  </si>
  <si>
    <t>Jalan K.H. Wahid Hasyim 114, Menteng, Kebon Sirih, Jakarta, Indonesia, 10340</t>
  </si>
  <si>
    <t>Jl Hayam Wuruk No 35, Gambir, Harmoni, Jakarta, Indonesia, 10120</t>
  </si>
  <si>
    <t>Jalan Bungur Besar Raya No 79 - 81, Kemayoran, Jakarta Pusat, Jakarta, Indonesia, 10620</t>
  </si>
  <si>
    <t>Jalan Kramat Raya No.100, Senen, Kwitang, Jakarta, Indonesia, 10420</t>
  </si>
  <si>
    <t>Jalan Jend S Parman Kav No 59, Slipi, Palmerah, Jakarta, Indonesia, 11066</t>
  </si>
  <si>
    <t>Jl. KH Wahid Hasyim 77 Jakarta Pusat, Menteng, Kebon Sirih, Jakarta, Indonesia, 10340</t>
  </si>
  <si>
    <t>Jl. Raya Bandara Soekarno Hatta, Kp. Rawa Bokor, Cengkareng, Benda, Jakarta, Indonesia, 15125</t>
  </si>
  <si>
    <t>Jl Kh Zainul Arifin 5 And 7, Petojo Utara, Gambir, Petojo Utara, Jakarta, Indonesia, 10220</t>
  </si>
  <si>
    <t>Jl Cilandak Tengah No 23, Cilandak, Cilandak Barat, Jakarta, Indonesia, 12430</t>
  </si>
  <si>
    <t>Jalan Gaya Motor I, Sungai Bambu, Sunter, Tanjung Priok, Jakarta, Indonesia, 14350</t>
  </si>
  <si>
    <t>JL FACHRUDDIN NO 22, JAKARTA PUSAT, Tanah Abang, Jakarta Pusat, Jakarta, Indonesia, 10250</t>
  </si>
  <si>
    <t>Jalan kebon Kacang 37 No.29, Tanah Abang, Tanah Abang, Kebon Kacang, Jakarta, Indonesia, 10240</t>
  </si>
  <si>
    <t>Jalan Kebon kacang 1 No. 57 Tanah Abang, Tanah Abang, Kebon Kacang, Jakarta, Indonesia, 10240</t>
  </si>
  <si>
    <t>Mangga Besar 6 Utara No. 7, Mangga Besar, Taman Sari, Jakarta, Indonesia, 11150</t>
  </si>
  <si>
    <t>Jalan Metro Pondok Indah, Pondok Indah, Kebayoran Lama, Jakarta, Indonesia, 12310</t>
  </si>
  <si>
    <t>Located in Interkost Radio Dalam, Jl. Dwijaya II no.32A-34, Radio Dalam, Jakarta Selatan, 12140, Kebayoran Baru, Gandaria, Jakarta, Indonesia, 12140</t>
  </si>
  <si>
    <t>Jalan Kalibata Raya 1, Pancoran, Kalibata, Pancoran, Jakarta, Indonesia, 12750</t>
  </si>
  <si>
    <t>Jalan Kebon Kacang 2 no 51, Tanah Abang, Kebon Kacang, Jakarta, Indonesia, 10240</t>
  </si>
  <si>
    <t>Jl. Panca Warga Enam No.2 RT 10/RW 1, Cipinang Besar Selatan, Jakarta Timur, DKI Jakarta, Indonesia, Jatinegara, Cipinang, Jakarta, Indonesia, 13410</t>
  </si>
  <si>
    <t>Jalan Jambrut No.07 Kel. Kenari, Kec. Senen, Menteng, Cikini, Jakarta, Indonesia, 10430</t>
  </si>
  <si>
    <t>Jl. Riau No. 5 - 7, Thamrin, Jakarta Pusat , Thamrin, Jakarta Pusat, Jakarta, Indonesia, 10350</t>
  </si>
  <si>
    <t>Ruko TSI Plaza De Lumina Bloc C 7 Kel. Duri Kosambi Kec. Cengkareng DKI Jakarta, Cengkareng, Duri Kosambi, Jakarta, Indonesia</t>
  </si>
  <si>
    <t>Jalan Taman Kosasmbi Blok C15, Cengkareng, Duri Kosambi, Jakarta, Indonesia, 11750</t>
  </si>
  <si>
    <t>Jalan HR Rasuna Said Kav C-22, Setiabudi, Rasuna Said, Jakarta, Indonesia, 12940</t>
  </si>
  <si>
    <t>Jl. Matraman Raya No. 173-175 Balimester - Jatinegara, Jatinegara, Bidaracina, Jakarta, Indonesia, 13310</t>
  </si>
  <si>
    <t>Jalan Wahid Hasyim No. 181, Tanah Abang, Jakarta Pusat, Jakarta, Indonesia</t>
  </si>
  <si>
    <t>Jalan Dr. Ide Gde Anak Agung Gde Agung, Kav. E. 1.2, No. 1 &amp; 2, Mega Kuningan , Kuningan, Setiabudi, Jakarta, Indonesia, 12950</t>
  </si>
  <si>
    <t>Jl. Raya Keamanan, Gang Kancil No. 56A, Gambir, Gajah Mada, Jakarta, Indonesia, 11130</t>
  </si>
  <si>
    <t>Jl. Raya Kalibata No.1, RT.9/RW.4, Rawajati, Pancoran, Kota Jakarta Selatan, Daerah Khusus Ibukota Jakarta , Kalibata, Pancoran, Jakarta, Indonesia, 12750</t>
  </si>
  <si>
    <t>Kalibata City, Jl. Raya Kalibata No.1, Pancoran, Jakarta Selatan, Kalibata, Pancoran, Jakarta, Indonesia, 12750</t>
  </si>
  <si>
    <t>Jalan Raya Kalibata No. 1, Kalibata, Pancoran, Jakarta, Indonesia, 12750</t>
  </si>
  <si>
    <t>Jalan Kampung Bali X No 111A, Tanah Abang, Tanah Abang, Jakarta Pusat, Jakarta, Indonesia, 10350</t>
  </si>
  <si>
    <t>Musi Road Number 3, Gambir, Cideng, Jakarta, Indonesia, 10150</t>
  </si>
  <si>
    <t>ITC Roxy Mas Blok C5/11, Jalan KH Hasyim Ashari, Roxy, Gambir, Cideng, Jakarta, Indonesia, 10160</t>
  </si>
  <si>
    <t>Jalan Kebon Kacang IV No. 12, Tanah Abang, Kebon Kacang, Jakarta, Indonesia, 10240</t>
  </si>
  <si>
    <t>Jl. Lenteng Agung Raya No. 18, Srengseng Sawah - Jagakarsa, Jagakarsa, Srengseng Sawah, Jakarta, Indonesia, 12630</t>
  </si>
  <si>
    <t>Jl. Jenderal Ahmad Yani No.kav 49, Rawasari, Kec. Cemp. Putih, Kota Jakarta Pusat, Daerah Khusus Ibukota Jakarta 10570, Cempaka Putih, Rawasari, Jakarta, Indonesia, 10570</t>
  </si>
  <si>
    <t>Apartment kebagusan City Jalan Baung Tanjung Barat , Pasar Minggu, Cilandak, Kebagusan, Jakarta, Indonesia, 12520</t>
  </si>
  <si>
    <t>Tower B Lantai 12, Jalan Baung III No.16, Kebagusan, Pasar Minggu, RT.1/RW.3, Kebagusan, Ps. Minggu, Kota Jakarta Selatan, Daerah Khusus Ibukota Jakarta , Cilandak, Kebagusan, Jakarta, Indonesia, 12520</t>
  </si>
  <si>
    <t>Jl. Kebagusan 1 No. 1 Pasar Minggu, Cilandak, Kebagusan, Jakarta, Indonesia, 12520</t>
  </si>
  <si>
    <t>Jalan Kebalen VI no 30 Rawa Barat Kebayoran Baru, Kebayoran Baru, Rawa Barat, Jakarta, Indonesia, 12180</t>
  </si>
  <si>
    <t>Jalan Kebon Kacang XL No.6, Kb. Kacang, Tanahabang, Kota Jakarta Pusat, Daerah Khusus Ibukota Jakarta, Tanah Abang, Kebon Kacang, Jakarta, Indonesia, 10240</t>
  </si>
  <si>
    <t>Kemang eleven, JL. Kemang raya No.11, Bangka, Mampang Prapatan, South Jakarta, Kemang, Mampang, Jakarta, Indonesia, 12730</t>
  </si>
  <si>
    <t>Jalan Kemang Raya No. 1, Kemang, Mampang, Jakarta, Indonesia, 12730</t>
  </si>
  <si>
    <t>Jl. Kemanggisan Ilir III No. 55, Kemanggisan, Palmerah, Palmerah, Kemanggisan, Jakarta, Indonesia, 11480</t>
  </si>
  <si>
    <t>Jl. KH. Mudham no 75 Kemanggisan, Palmerah, Kemanggisan, Jakarta, Indonesia, 11480</t>
  </si>
  <si>
    <t>Jalan Lebak Bulus Raya No. 49Z, RT. 1/RW. 7, Lebak Bulus, Kebayoran Lama, RT.1/RW.7, Lb. Bulus, Cilandak, Cilandak, Lebak Bulus, Jakarta, Indonesia, 12440</t>
  </si>
  <si>
    <t>Jalan Kyai H. Taisir No.4, RT.5/RW.11, Palmerah, West Jakarta City, Jakarta , Palmerah, Jakarta Barat, Jakarta, Indonesia, 11480</t>
  </si>
  <si>
    <t>Jalan Mangga Besar No.80 C, Taman Sari, Tamansari, Mangga Besar, Taman Sari, Jakarta, Indonesia, 11150</t>
  </si>
  <si>
    <t>JL. Kebon Sirih Raya No. 9J, Kebon Sirih, Menteng, Jakarta Pusat, Menteng, Kebon Sirih, Jakarta, Indonesia, 10340</t>
  </si>
  <si>
    <t>Jl. Sentra Primer Timur, RT.5/RW.8, Cakung, Pulogebang, Jakarta, Indonesia</t>
  </si>
  <si>
    <t>Jl. Maulana Hasanudin No.33, Cengkareng, Daan Mogot, Jakarta, Indonesia, 15122</t>
  </si>
  <si>
    <t>Jl. KH Wahid Hasyim No. 127, Tanah Abang, Kebon Kacang, Jakarta, Indonesia, 10240</t>
  </si>
  <si>
    <t>Jalan Jati Padang Poncol No 10 RT 5/8 , Pasar Minggu, Jati Padang, Jakarta, Indonesia, 12540</t>
  </si>
  <si>
    <t>Jalan Beringin I No 18A Sumur Bor, Cengkareng Barat Belakang Pom Bensin Dekat Halte Busway Sumur Bor, Cengkareng, Daan Mogot, Jakarta, Indonesia, 11730</t>
  </si>
  <si>
    <t>Jalan Kpbd Jl. Raya Kby. Lama No.11, RT 01/02, RT.1/RW.2, Sukabumi Sel., Kec. Kb. Jeruk, DKI Jakarta, Daerah Khusus Ibukota Jakarta 11560, Kebon Jeruk, Sukabumi Selatan, Jakarta, Indonesia, 11560</t>
  </si>
  <si>
    <t>Jalan Tarogong Raya, Cilandak Barat, Cilandak, Cilandak Barat, Jakarta, Indonesia, 12430</t>
  </si>
  <si>
    <t>Jalan Bungur Besar No. 31, Kemayoran, Kemayoran, Gunung Sahari, Jakarta, Indonesia, 10640</t>
  </si>
  <si>
    <t>Jalan Karbela Timur No.38-46 Setiabudi, Kuningan, Setiabudi, Rasuna Said, Jakarta, Indonesia, 12920</t>
  </si>
  <si>
    <t>Jalan Bangka Raya No. 7A, Kemang, Mampang, Jakarta, Indonesia, 12730</t>
  </si>
  <si>
    <t>Jl. Rp. Soeroso No. 14 Cikini Jakarta - Menteng, Menteng, Cikini, Jakarta, Indonesia, 10330</t>
  </si>
  <si>
    <t>Jalan RS Fatmawati No.1-21 Cipete Utara, Cilandak, Fatmawati, Jakarta, Indonesia, 12150</t>
  </si>
  <si>
    <t>Jalan Ciledug raya Nomor 1, Cipulir, Kebayoran Lama, Kebayoran Lama, Cipulir, Jakarta, Indonesia, 12250</t>
  </si>
  <si>
    <t>Jalan Setiabudi Barat No.18, RT.3/RW.3, Kuningan, Setia Budi, Kecamatan Setiabudi, Setiabudi, Jakarta Selatan, Jakarta, Indonesia, 12910</t>
  </si>
  <si>
    <t>Jalan Taman Lagura Indah Blok L4 No.2, Cempaka Putih Timur, Cempaka Putih, Cempaka Putih Timur, Jakarta, Indonesia, 10510</t>
  </si>
  <si>
    <t>Jl. Lamandau III No. 5 Kebayoran Baru Jakarta Selatan, Kebayoran Baru, Gandaria, Jakarta, Indonesia, 12130</t>
  </si>
  <si>
    <t>Jalan Kapuk Raya No.28, RT.5/RW.2, Kapuk Muara, Kec. Penjaringan, Penjaringan, Jakarta Utara, Jakarta, Indonesia, 14470</t>
  </si>
  <si>
    <t>Jalan Lautze No.66 B, RT.1/RW.5, Ps. Baru, Kecamatan Sawah Besar, Kota Jakarta Pusat, Daerah Khusus Ibukota Jakarta 10710, Sawah Besar, Kartini, Jakarta, Indonesia, 10710</t>
  </si>
  <si>
    <t>Lavanue Apartment Jalan Raya Pasar Minggu KAV 16 Pancoran, Pancoran, Jakarta Selatan, Jakarta, Indonesia, 12780</t>
  </si>
  <si>
    <t>Tower Veranda Lantai 12 Unit No. 01; Jl. Pesanggrahan No.28, Kembangan Sel., Kec. Kembangan, Kota Jakarta Barat, Daerah Khusus Ibukota Jakarta , Kembangan, Puri Kembangan, Jakarta, Indonesia, 11610</t>
  </si>
  <si>
    <t>Jalan Jendral Sudirman Kav. 18-20, Sudirman, Jakarta Pusat, Jakarta, Indonesia, 10220</t>
  </si>
  <si>
    <t>Pinang Emas V blok D-7, RT/RW 010/003, Pondok Pinang, Kebayoran Lama, Jakarta Selatan, Kebayoran Lama, Pondok Pinang, Jakarta, Indonesia, 12310</t>
  </si>
  <si>
    <t>Jl. D. Jempang No.75, RT.07,RW.4, Bend. Hilir, Kecamatan Tanah Abang, Jakarta, Daerah Khusus Ibukota Jakarta 10210 , Kebayoran Baru, Senayan, Jakarta, Indonesia, 10210</t>
  </si>
  <si>
    <t>Jl. Setiabudi VI No.29, Setiabudi, Jakarta Selatan, Jakarta, Indonesia, 12920</t>
  </si>
  <si>
    <t>Jl. Tebet Timur Dalam II No.24, Tebet, Jakarta Selatan, Jakarta, Indonesia, 12820</t>
  </si>
  <si>
    <t>Jl. Pejompongan 3 No.5, Tanah Abang, Bendungan Hilir, Jakarta, Indonesia, 10210</t>
  </si>
  <si>
    <t>Jalan Setiabudi Tengan No. 89 , Setiabudi, Jakarta Selatan, Jakarta, Indonesia, 12910</t>
  </si>
  <si>
    <t>Jalan Pejompongan Raya No. 24, Tanah Abang, Bendungan Hilir, Jakarta, Indonesia, 10210</t>
  </si>
  <si>
    <t>Jalan Penjernihan II No. 5, Tanah Abang, Bendungan Hilir, Jakarta, Indonesia, 10210</t>
  </si>
  <si>
    <t>Jalan Danau Poso No. 18, Tanah Abang, Bendungan Hilir, Jakarta, Indonesia, 10210</t>
  </si>
  <si>
    <t>Jalan Pam Lama No. 2B, Tanah Abang, Bendungan Hilir, Jakarta, Indonesia, 10210</t>
  </si>
  <si>
    <t>Jalan Prof.DR. Supomo Komplek Keuangan No. 1 , Kelurahan Menteng Dalam - Kec. Tebet, Tebet, Menteng Dalam, Jakarta, Indonesia, 12870</t>
  </si>
  <si>
    <t>Jl. Danau Tondano 18, Pejompongan, Tanah Abang, Bendungan Hilir, Jakarta, Indonesia, 10210</t>
  </si>
  <si>
    <t>Jl.Pemuda Kav.17, Jakarta Timur, Rawamangun, Pulo Gadung, Jakarta, Indonesia, 13220</t>
  </si>
  <si>
    <t>Jl Palmerah Barat no 48, Palmerah, Jakarta Barat, Jakarta, Indonesia, 11480</t>
  </si>
  <si>
    <t>Jl. Simprug Golf Kav.61. Kel Grogol Selatan. Kecamatan Kebayoran Lama, Kebayoran Lama, Grogol Selatan, Jakarta, Indonesia, 12220</t>
  </si>
  <si>
    <t>Jalan Kemang I No.6 Jakarta Selatan, Kemang, Mampang, Jakarta, Indonesia, 12730</t>
  </si>
  <si>
    <t>St Hasanuddin Street No. 30 Blok M, Blok M, Kebayoran Baru, Jakarta, Indonesia, 12160</t>
  </si>
  <si>
    <t>Jalan Sungai Gerong No.2 , Thamrin, Jakarta Pusat, Jakarta, Indonesia, 10230</t>
  </si>
  <si>
    <t>Jl Tebet Timur Dalam VIII T No.5, RT.6/RW.9, Tebet Timur, Kec Tebet, Kota Jakarta Selatan, Daerah Khusus Ibukota Jakarta 12820, Tebet, Jakarta Selatan, Jakarta, Indonesia, 12820</t>
  </si>
  <si>
    <t>Tower Dahlia, D/AL 17, Jl. Basuki Rahmat No.1A, Jatinegara, Cipinang, Jatinegara, Cipinang, Jakarta, Indonesia, 13410</t>
  </si>
  <si>
    <t>Jalan Cipete Raya No. 5, Cilandak, Cipete Selatan, Jakarta, Indonesia, 12410</t>
  </si>
  <si>
    <t>Jl. Panglima Polim Raya No. 3, Blok M , Blok M, Kebayoran Baru, Jakarta, Indonesia, 12160</t>
  </si>
  <si>
    <t>Jalan Hasyim Ashari No. 41, Gajah Mada, Gambir, Cideng, Jakarta, Indonesia, 10150</t>
  </si>
  <si>
    <t>Kota Tua, Jl. Pintu Besar Selatan 1 No.17, RT.2/RW.6, Kota Tua, Pinangsia, Tamansari, Jakarta Barat, DKI Jakarta, Taman Sari, Pinangsia, Jakarta, Indonesia, 11110</t>
  </si>
  <si>
    <t>Jalan Mangga Besar Raya No. 73 Taman Sari, Mangga Besar, Taman Sari, Jakarta, Indonesia, 11180</t>
  </si>
  <si>
    <t>Jalan Pecenongan No.35, Gambir, Harmoni, Jakarta, Indonesia, 10120</t>
  </si>
  <si>
    <t>Jalan Senen Raya No.135, Senen, Jakarta Pusat, Jakarta, Indonesia, 10410</t>
  </si>
  <si>
    <t>Floor 08 Unit No. 09 KM 19 Batu Ceper Tangerang, Jl. Daan Mogot, Kb. Besar, Tangerang, Banten, Cengkareng, Daan Mogot, Jakarta, Indonesia, 15122</t>
  </si>
  <si>
    <t>Tower Ritz Lantai 32 Unit 3205; Jalan Pangeran Antasari No. 36, Kemang, Mampang Prapatan, RT.12/RW.5, Bangka, Mampang Prpt., Jakarta Selatan, Daerah Khusus Ibukota Jakarta, Kemang, Mampang, Jakarta, Indonesia, 12150</t>
  </si>
  <si>
    <t>Tower A , Lantai 11 , No Unit 29 , Jalan Lapangan Bola, Meruya Ilir, RT.8/RW.7, Srengseng, Kembangan, Kota Jakarta Barat, Daerah Khusus Ibukota Jakarta , Kembangan, Srengseng, Jakarta, Indonesia, 11620</t>
  </si>
  <si>
    <t>Tower J Lantai 5, Unit BB Jl. Basuki Rahmat No.1A, RT.8/RW.10, Cipinang Besar Sel., Jatinegara, Kota Jakarta Timur, Daerah Khusus Ibukota Jakarta , Jatinegara, Cipinang, Jakarta, Indonesia, 13410</t>
  </si>
  <si>
    <t>Tower Diamond Lantai 32 Unit R. Jl. Cikini Raya No.79, RT.2/RW.2, Cikini, Menteng, Kota Jakarta Pusat, Daerah Khusus Ibukota Jakarta 10330, Menteng, Cikini, Jakarta, Indonesia, 10330</t>
  </si>
  <si>
    <t>Tower 1 Lantai 12;Jl. Jend. Sudirman No.36 RT.14/RW.1, Bendungan Hilir, Tanah Abang, Kota Jakarta Pusat, Daerah Khusus Ibukota Jakarta , Sudirman, Jakarta Pusat, Jakarta, Indonesia, 10210</t>
  </si>
  <si>
    <t>Tower A Lantai 8 Unit B; Jl. Kyai Moh. Syafii Hadzami No.1, RT.1/RW.10, Kramat Pela, Kec. Kby. Baru, Kota Jakarta Selatan, Daerah Khusus Ibukota Jakarta , Kebayoran Lama, Kebayoran Lama Utara, Jakarta, Indonesia, 12440</t>
  </si>
  <si>
    <t>Tower E Lantai 17 Unit BJ. Jl. Basuki Rahmat No.1A, RT.8/RW.10, Cipinang Besar Sel., Jatinegara, Kota Jakarta Timur, Daerah Khusus Ibukota Jakarta 13410, Jatinegara, Cipinang, Jakarta, Indonesia, 13410</t>
  </si>
  <si>
    <t>Tower North Lantai 17 Unit No. D; Jl. Raya Pasar Minggu No.15, RT.7/RW.9, Pancoran, Kota Jakarta Selatan, Daerah Khusus Ibukota Jakarta, Pancoran, Jakarta Selatan, Jakarta, Indonesia, 12780</t>
  </si>
  <si>
    <t>Jalan Cideng Timur No. 35 , Gambir, Petojo Utara, Jakarta, Indonesia, 10130</t>
  </si>
  <si>
    <t>Jalan Senopati No.32, Kebayoran Baru, Selong, Jakarta, Indonesia, 12110</t>
  </si>
  <si>
    <t>Jl. Melawai VI. No.27 Blok M, Blok M, Kebayoran Baru, Jakarta, Indonesia, 12160</t>
  </si>
  <si>
    <t>Jl. Letjen S parman No. 7 Tj. Duren Selatan Grogol Jakarta Barat, Grogol Petamburan, Tanjung Duren, Jakarta, Indonesia, 11470</t>
  </si>
  <si>
    <t>Apartemen Madison Park, jalan tanjung duren selatan rt.12/rw6 grogol petamburan jakarta barat, Grogol Petamburan, Tanjung Duren, Jakarta, Indonesia, 11470</t>
  </si>
  <si>
    <t>jl. Mangga Besar 4i/31 Taman sari, Mangga Besar, Taman Sari, Jakarta, Indonesia, 11150</t>
  </si>
  <si>
    <t>Jalan Mahakam 1 No 11 Rt 1 RW 6 Kramat Pela, Kebayoran Baru, Jakarta Selatan, Blok M, Kebayoran Baru, Jakarta, Indonesia, 12130</t>
  </si>
  <si>
    <t>Bassura City Tower A Floor 29 Unit No. A/29/CH; Jl. Basuki Rahmat No.1A, RT.8/RW.10, Cipinang Besar Sel., Jatinegara, Kota Jakarta Timur, Daerah Khusus Ibukota Jakarta 13410, Jatinegara, Cipinang, Jakarta, Indonesia, 13410</t>
  </si>
  <si>
    <t>Tower A Lantai 29 Unit No. CJ; Jl. Basuki Rahmat No.1A, RT.8/RW.10, Cipinang Besar Sel., Jatinegara, Kota Jakarta Timur, Daerah Khusus Ibukota Jakarta 13410, Jatinegara, Cipinang, Jakarta, Indonesia, 13410</t>
  </si>
  <si>
    <t>Ruko Mutiara Taman Palem Blok C2 No. 22, Jl. Taman Palem Mutiara, Cengkareng Tim., Cengkareng, Kota Jakarta Barat, Daerah Khusus Ibukota Jakarta 11730, Cengkareng, Cengkareng Timur, Jakarta, Indonesia, 11730</t>
  </si>
  <si>
    <t>Jalan M.H. Thamrin, Menteng, Thamrin, Jakarta Pusat, Jakarta, Indonesia, 10310</t>
  </si>
  <si>
    <t>Jl. Prof Dr. Satrio Casablanca, Kuningan, Setiabudi, Rasuna Said, Jakarta, Indonesia, 12950</t>
  </si>
  <si>
    <t>Jalan Daan Mogot Dalam Kali sekertaris no. 55 , Grogol, Grogol Petamburan, Tanjung Duren, Jakarta, Indonesia, 11470</t>
  </si>
  <si>
    <t>Jalan Haji Batong Raya No. 4 Cilandak Barat, Cilandak, Cilandak Barat, Jakarta, Indonesia, 12310</t>
  </si>
  <si>
    <t>Jalan Lodan Raya, Ancol, Pademangan, Jakarta, Indonesia, 14430</t>
  </si>
  <si>
    <t>Jalan Danau Tondano No.1, Bendungan Hilir. Pejompongan, Tanah Abang, Bendungan Hilir, Jakarta, Indonesia, 10210</t>
  </si>
  <si>
    <t>Jalan Kemang Timur V No. 23 Bangka, Mampang, Mampang Prapatan, Jakarta, Indonesia, 12760</t>
  </si>
  <si>
    <t>Jalan Raya Margasatwa Ragunan No.47, Cilandak, Cilandak Timur, Jakarta, Indonesia, -</t>
  </si>
  <si>
    <t>Jalan Raya Fatmawati No. 2, Cilandak, Fatmawati, Jakarta, Indonesia, 12410</t>
  </si>
  <si>
    <t>Jl. Pasar Glodok Selatan , Glodok, Taman Sari, Jakarta, Indonesia, 11120</t>
  </si>
  <si>
    <t>Jalan Kramat Raya No. 91 , Senen, Kramat, Jakarta, Indonesia, 10450</t>
  </si>
  <si>
    <t>Jalan Pemuda 09 Rawamangun , Rawamangun, Pulo Gadung, Jakarta, Indonesia, 13220</t>
  </si>
  <si>
    <t>Jalan Hayam Wuruk No. 05 Gambir , Gambir, Harmoni, Jakarta, Indonesia, 10120</t>
  </si>
  <si>
    <t>Jl. KH Agus Salim No 24, Menteng, Jakarta Pusat, Jakarta, Indonesia, 10340</t>
  </si>
  <si>
    <t>Jalan Dempo I No. 36, Mayestik Kelurahan Gunung, Kebayoran Lama, Kebayoran Baru, Mayestik, Jakarta, Indonesia, 12120</t>
  </si>
  <si>
    <t>Jl. Arjuna Selatan No. 4A Tanjung Duren Selatan, Palmerah, Kemanggisan, Jakarta, Indonesia, 11470</t>
  </si>
  <si>
    <t>Jl. Tegal Parang Utara No.17-19, RW.4, Mampang Prpt., Kec. Mampang Prpt., Kota Jakarta Selatan, Daerah Khusus Ibukota Jakarta 12790, Mampang, Mampang Prapatan, Jakarta, Indonesia, 12790</t>
  </si>
  <si>
    <t>Jl. Genteng Ijo No.83, RT.1/RW.7, Kuningan, Karet Kuningan, Kecamatan Setiabudi, Kota Jakarta Selatan, Daerah Khusus Ibukota Jakarta 12940, Kuningan, Setiabudi, Jakarta, Indonesia, 12940</t>
  </si>
  <si>
    <t>JL. LOMBOK NO. 69, Thamrin, Jakarta Pusat, Jakarta, Indonesia, 10350</t>
  </si>
  <si>
    <t>Jalan Cikini Raya No. 79, Menteng, Menteng, Cikini, Jakarta, Indonesia, 10330</t>
  </si>
  <si>
    <t>Jl. Pantai Indah - Ancol Jakarta, Ancol, Pademangan, Jakarta, Indonesia, 14430</t>
  </si>
  <si>
    <t>Jalan Kali Besar Barat 44-46, Tambora, Roa Malaka, Jakarta, Indonesia, 11230</t>
  </si>
  <si>
    <t>Jalan Cikini Raya No 66, Menteng, Cikini, Jakarta, Indonesia, 10330</t>
  </si>
  <si>
    <t>Jalan Gatot Subroto Kav. 1, Gatot Subroto, Jakarta Selatan, Jakarta, Indonesia, 12790</t>
  </si>
  <si>
    <t>Jalan Hayam Wuruk No. 123, Glodok Jakarta Barat, Glodok, Taman Sari, Jakarta, Indonesia, 11160</t>
  </si>
  <si>
    <t>Jalan Pantai Indah Kapuk Kamal, Penjaringan, Kamal Muara, Jakarta, Indonesia, 14470</t>
  </si>
  <si>
    <t>Jalan Haji Agus Salim No. 11-13, Menteng, Jakarta Pusat, Jakarta, Indonesia, 10110</t>
  </si>
  <si>
    <t>Jl R A Kartini No 18, Lebak Bulus, Cilandak, Lebak Bulus, Jakarta, Indonesia, 12440</t>
  </si>
  <si>
    <t>Jl. K.H.Hasyim Ashari 29-31, Gambir, Petojo Utara, Jakarta, Indonesia, 10130</t>
  </si>
  <si>
    <t>l. Pilar Mas Utama No.Kav. 28, RT.5/RW.3, Kedoya Sel., Kec. Kb. Jeruk, Kota Jakarta Barat, Daerah Khusus Ibukota Jakarta , Kebon Jeruk, Kedoya Selatan, Jakarta, Indonesia, 11520</t>
  </si>
  <si>
    <t>Jalan T.B Simatupang Kav 20 Cilandak Barat , Cilandak, Cilandak Barat, Jakarta, Indonesia</t>
  </si>
  <si>
    <t>Jalan Fachrudin 3 Tanah Abang, Tanah Abang, Jakarta Pusat, Jakarta, Indonesia, 10250</t>
  </si>
  <si>
    <t>Tower E 25 - AG , Jl. Basuki Rahmat No.1A, RT.8/RW.10, Cipinang Besar Sel., Jatinegara, Kota Jakarta Timur, Daerah Khusus Ibukota Jakarta 13410, Jatinegara, Cipinang, Jakarta, Indonesia, 13410</t>
  </si>
  <si>
    <t>Pino 17FL-OD Jl Jenderal Ahmad Yani, Cempaka Putih, Cempaka Putih, Rawasari, Jakarta, Indonesia, 10570</t>
  </si>
  <si>
    <t>Bougenville 23GE Jl Jnd Ahmad Yani Kav49, Rawasari, Cemp. Putih, Cempaka Putih, Rawasari, Jakarta, Indonesia, 10570</t>
  </si>
  <si>
    <t>Tower Pino, Lantai 28, Unit NK; Jl. Jenderal Ahmad Yani Kav. 49, Rawasari, Cempaka Putih, RT.16/RW.9, RT.16/RW.9, Rawasari, Cemp. Putih, Kota Jakarta Pusat, Daerah Khusus Ibukota Jakarta 10570, Cempaka Putih, Rawasari, Jakarta, Indonesia, 10570</t>
  </si>
  <si>
    <t>Tower South Lantai 19 Unit No. D12; Jl. Ciledug Raya No.99B, RT.12/RW.5, Cipulir, Kby. Lama, Kota Jakarta Selatan, Daerah Khusus Ibukota Jakarta , Kebayoran Lama, Cipulir, Jakarta, Indonesia, 12230</t>
  </si>
  <si>
    <t>Tower 1 17FL Unit N Jl. Fachrudin No.5, Kp. Bali, Tanah Abang, Jakarta Pusat, Tanah Abang, Jakarta Pusat, Jakarta, Indonesia, 10250</t>
  </si>
  <si>
    <t>Tower A Lantai 10 Unit 05 Jalan Bangka Raya No. 45A, RT.11/RW.11, Pela Mampang, Mampang Prapatan, Kota Jakarta Selatan, Daerah Khusus Ibukota Jakarta, Kemang, Mampang, Jakarta, Indonesia, 12720</t>
  </si>
  <si>
    <t>Tower 1 18FL Unit D Jl. Fachrudin No.5, Kp. Bali, Tanah Abang, Jakarta Pusat, Tanah Abang, Jakarta Pusat, Jakarta, Indonesia, 10250</t>
  </si>
  <si>
    <t>Tower Tifolia Lantai 09 Unit 36; Jl. Perintis Kemerdekaan No.2, RW.16, Kayu Putih, Pulo Gadung, Kota Jakarta Timur, Jakarta 13210, Pulo Gadung, Kayu Putih, Jakarta, Indonesia, 13210</t>
  </si>
  <si>
    <t>09-36; Jl. Perintis Kemerdekaan No.2, Kayu Putih, Pulo Gadung, Pulo Gadung, Kayu Putih, Jakarta, Indonesia, 13210</t>
  </si>
  <si>
    <t>Sapphire 07FL-N Jl. Cikini Raya No.79, Cikini, Jakarta Pusat, Menteng, Cikini, Jakarta, Indonesia, 10330</t>
  </si>
  <si>
    <t>Tower B Lantai 07 Unit No. 2A; Daan Mogot Rd No.KM. 19.6, RT.006/RW.001, Kebon Besar, Batuceper, Tangerang City, Banten, Cengkareng, Daan Mogot, Jakarta, Indonesia, 11730</t>
  </si>
  <si>
    <t>Tower A Lantai 6 Unit No.16; KM 19 Batu Ceper Tangerang, Jl. Daan Mogot, Kb. Besar, Tangerang, Kota Tangerang, Banten , Cengkareng, Daan Mogot, Jakarta, Indonesia, 15122</t>
  </si>
  <si>
    <t>Tower J Lantai 06 Unit No. BN; Jl. Basuki Rahmat No.1A, RT.8/RW.10, Cipinang Besar Sel., Jatinegara, Kota Jakarta Timur, Daerah Khusus Ibukota Jakarta 13410, Jatinegara, Cipinang, Jakarta, Indonesia, 13410</t>
  </si>
  <si>
    <t>Kalibata City apartment, Tower Cendana Lt.19 Jl. Taman Makam Pahlawan, RT.9/RW.4, Rawajati, Pancoran, Kalibata, Kota Jakarta Selatan, Daerah Khusus Ibukota Jakarta, Kalibata, Pancoran, Jakarta, Indonesia, 12740</t>
  </si>
  <si>
    <t>Tower Sapphire Lantai 07 Unit N, Jl. Cikini Raya No.79, RT.1/RW.2, Cikini, Menteng, Kota Jakarta Pusat, Daerah Khusus Ibukota Jakarta 10330, Menteng, Cikini, Jakarta, Indonesia, 10330</t>
  </si>
  <si>
    <t>Jl Jend A Yani 49, 18FL # FA, Cempaka Putih, Rawasari, Jakarta, Indonesia, 10570</t>
  </si>
  <si>
    <t>Jalan Raya TMP Kalibata No.1, Kalibata, Pancoran, Jakarta, Indonesia, 12670</t>
  </si>
  <si>
    <t>Jalan Tulodong Bawah IX No. 65-66, Kebayoran Baru Jakarta Selatan, Kebayoran Baru, Senayan, Jakarta, Indonesia, 12190</t>
  </si>
  <si>
    <t>Tower Montreal Lantai 16 - Jl. Casablanca Raya Kav 88 Mall Kota Kasablanka, RT.14/RW.5, Menteng Dalam, Tebet, Jakarta, Daerah Khusus Ibukota Jakarta , Tebet, Casablanca, Jakarta, Indonesia, 12870</t>
  </si>
  <si>
    <t>Montreal 16FL Unit 09 Jl Casablanca Raya, Menteng Dalam, Tebet, Tebet, Casablanca, Jakarta, Indonesia, 12870</t>
  </si>
  <si>
    <t>Tower The Newton Lantai 17 Unit 19; Jl. Prof. DR. Satrio No.7, RT.3/RW.3, Karet Semanggi, Setia Budi, Kota Jakarta Selatan, Daerah Khusus Ibukota Jakarta , Setiabudi, Karet Semanggi, Jakarta, Indonesia, 12950</t>
  </si>
  <si>
    <t>Tower 1 09-09; Jl. MT Haryono No.7, Cipinang Cempedak, Jatinegara, Cawang, Kramat Jati, Jakarta, Indonesia, 13340</t>
  </si>
  <si>
    <t>Jl Prof. Dr. Latumenten No.33 RT.13/RW.1, Jembatan Besi, Tambora, Jembatan Besi, Tambora, Jakarta, Indonesia, 11320</t>
  </si>
  <si>
    <t>Lantai 26 Unit F - Jl. KH. Abdullah Syafei Kav. 27, RT.17/RW.1, Tebet Barat, Tebet, Kota Jakarta Selatan, Daerah Khusus Ibukota Jakarta , Tebet, Jakarta Selatan, Jakarta, Indonesia, 12810</t>
  </si>
  <si>
    <t>26FL-F Jl. KH. Abdullah Syafei Kav. 27, Tebet Barat, Tebet, Jakarta Sel., Tebet, Jakarta Selatan, Jakarta, Indonesia, 12810</t>
  </si>
  <si>
    <t>Tower San Fransisca Lantai 26; Jl. Lkr. Luar Barat No.101, Kembangan Utara, Kembangan, Kota Jakarta Barat, Daerah Khusus Ibukota Jakarta , Cengkareng, Rawa Buaya, Jakarta, Indonesia, 11740</t>
  </si>
  <si>
    <t>Tower H Lantai 05 Unit CG Jl. Basuki Rahmat No.1A RT.08/RW.10 Cipinang Besar Selatan Jatinegara Jakarta Timur. 13410, Jatinegara, Cipinang, Jakarta, Indonesia, 13410</t>
  </si>
  <si>
    <t>Tower C Lantai 08 Unit No. EJ; Jl. Prof. Dr. Latumenten No.33, Jembatan Besi, Tambora, RT.13/RW.1, Jemb. Besi, Tambora, Kota Jakarta Barat, Daerah Khusus Ibukota Jakarta, Jembatan Besi, Tambora, Jakarta, Indonesia, 11320</t>
  </si>
  <si>
    <t>Tower II 28FL Unit 28J Jl. Buncit Raya, Pejaten Bar., Ps. Minggu, Jakarta Sel., Pasar Minggu, Pejaten Barat, Jakarta, Indonesia, 12760</t>
  </si>
  <si>
    <t>Eminence 1 21-06 Jl. Darmawangsa Raya, Cipete Utara, Jakarta Selatan, Cilandak, Cipete Utara, Jakarta, Indonesia, 12160</t>
  </si>
  <si>
    <t>Tower Blue Jay , Lantai 02 , No Unit 08 , Jl. Daan Mogot No.km 16, RT.9/RW.6, Semanan, Kec. Kalideres, Kota Jakarta Barat, Daerah Khusus Ibukota Jakarta , Cengkareng, Daan Mogot, Jakarta, Indonesia, 11850</t>
  </si>
  <si>
    <t>Tower J 12-BR; Jl. Basuki Rahmat No.1A, Cipinang Besar Selatan, Jatinegara, Jatinegara, Cipinang, Jakarta, Indonesia, 13410</t>
  </si>
  <si>
    <t>South 17FL #AB Jl. Raya Pasar Minggu 15, Pancoran, Jakarta Selatan, Pancoran, Jakarta Selatan, Jakarta, Indonesia, 12780</t>
  </si>
  <si>
    <t>Tower Faggio Lantai 02 Unit No. PK; Jl. Jenderal Ahmad Yani Kav. 49, RT.16/RW.9, Rawasari, Cemp. Putih, Kota Jakarta Pusat, Daerah Khusus Ibukota Jakarta 10570, Cempaka Putih, Rawasari, Jakarta, Indonesia, 10570</t>
  </si>
  <si>
    <t>Tower B Lantai 20 Unit No. 19; Jl. DI. Panjaitan No.Kav. 3-4 RT.7/RW.11, Cipinang Cempedak, Jatinegara, Kota Jakarta Timur, Daerah Khusus Ibukota Jakarta 13340, Cawang, Kramat Jati, Jakarta, Indonesia, 13340</t>
  </si>
  <si>
    <t>Tower A Lantai 20 Unit 05 Jl. DI. Panjaitan No.Kav. 3-4 RT.7/RW.11, Cipinang Cempedak Jatinegara East Jakarta City, Jakarta 13340, Cawang, Kramat Jati, Jakarta, Indonesia, 13340</t>
  </si>
  <si>
    <t>Tower South Lantai 25 Jl. Ciledug Raya No.99B, RT.12/RW.5, Cipulir, Kby. Lama, Kota Jakarta Selatan, Daerah Khusus Ibukota Jakarta , Kebayoran Lama, Cipulir, Jakarta, Indonesia, 12230</t>
  </si>
  <si>
    <t>Jl. Letjen S. Parman St No. 87, Kota Bambu Utara, Palmerah, Jakarta Barat, Palmerah, Kota Bambu, Jakarta, Indonesia, 11420</t>
  </si>
  <si>
    <t>Jalan KH Wahid Hasyim No. 70, Menteng, Menteng, Kebon Sirih, Jakarta, Indonesia, 10340</t>
  </si>
  <si>
    <t>Jalan Bukit Gading Raya, Komp. Gading Bukit Indah N26-27, Kelapa Gading, Jakarta Utara, Kelapa Gading, Kelapa Gading Barat, Jakarta, Indonesia, 14240</t>
  </si>
  <si>
    <t>Jalan Bek Murad No.73, RT.1/RW.1, Kuningan, Karet Kuningan, South Jakarta City, Jakarta, Indonesia, Setiabudi, Karet, Jakarta, Indonesia, 12940</t>
  </si>
  <si>
    <t>Jalan Gajah Mada No.193E LTC Glodok, Glodok, Taman Sari, Jakarta, Indonesia, 11120</t>
  </si>
  <si>
    <t>Jalan Jati Bundar No.1-1C Tanah Abang, Tanah Abang, Jakarta Pusat, Jakarta, Indonesia, 10230</t>
  </si>
  <si>
    <t>Jl. Daan Mogot KM 21, Komplek Ruko Batu Ceper Permai Blok V No.11, Kota Tangerang, Banten 15122, Cengkareng, Daan Mogot, Jakarta, Indonesia, 15122</t>
  </si>
  <si>
    <t>Jl. Pangeran Antasari No. 9, Cipete Selatan, Cilandak, Cilandak, Cipete Selatan, Jakarta, Indonesia, 12410</t>
  </si>
  <si>
    <t>Jl. Johar Baru Utara 3 No.25C, RT.4/RW.3, Kepulauan Seribu Selatan, Pulau Tidung, Jakarta, Indonesia, 10560</t>
  </si>
  <si>
    <t>Jalan Kemang Utara No 42 H Bellevuecour, Bangka, Mampang Prapatan, Kemang, Mampang, Jakarta, Indonesia, 12730</t>
  </si>
  <si>
    <t>Jalan Hayam Wuruk No. 127 A, Glodok, Glodok, Taman Sari, Jakarta, Indonesia, 11180</t>
  </si>
  <si>
    <t>Jalan Majapahit No. 12, Gambir, Gajah Mada, Jakarta, Indonesia, 10160</t>
  </si>
  <si>
    <t>JL. KS. Tubun No.3 , Tanah Abang, Petamburan, Jakarta, Indonesia, 10260</t>
  </si>
  <si>
    <t>Jalan Gunung Sahari Raya No.83, Kemayoran, Gunung Sahari, Jakarta, Indonesia, 10610</t>
  </si>
  <si>
    <t>Jl. Kh Zainul Arifin No.57 Petojo Utara, Gambir, Petojo Utara, Jakarta, Indonesia, 10130</t>
  </si>
  <si>
    <t>Bassura City Apartment, Loby Tower J. JL Basuki Rahmat No.1A, Kel Cipinang Besar Selatan, Kec Jatinegara. Jakarta Timur , Jatinegara, Cipinang, Jakarta, Indonesia, 13410</t>
  </si>
  <si>
    <t>Jalan Sampit 5 No.2, RT.1/RW.6, Kramat Pela, Kota Jakarta Selatan, Daerah Khusus Ibukota Jakarta , Blok M, Kebayoran Baru, Jakarta, Indonesia, 12130</t>
  </si>
  <si>
    <t>Jl. Taruna Jaya No.3, RT.3/RW.14, Cibubur, Ciracas, Jakarta, Daerah Khusus Ibukota Jakarta 13720, Indonesia, Jakarta, Cibubur, Jakarta Timur, Jakarta, Indonesia, 13720</t>
  </si>
  <si>
    <t>Jl. Raya Kembangan No. 8 Kembangan, Jakarta Barat, Kembangan, Puri Kembangan, Jakarta, Indonesia, 11610</t>
  </si>
  <si>
    <t>Jalan Matraman Raya No. 40, Kebon Manggis, Matraman - Jakarta Timur, Matraman, Kebon Manggis, Jakarta, Indonesia, 13150</t>
  </si>
  <si>
    <t>FX Residence. Lantai 23. Unit 23 F. Jalan Jendral Sudirman No. 52-53, RT. 1 / RW. 3, Gelora, Tanah Abang, RT.1/RW.3, Gelora, Tanah Abang, Kota Jakarta Pusat, Daerah Khusus Ibukota Jakarta 12190, Kebayoran Baru, Senayan, Jakarta, Indonesia, 12190</t>
  </si>
  <si>
    <t>Bahama 11FL #M Jl. Pantai Indah Kapuk, Kamal Muara, Penjaringan, Jakarta Utara, Penjaringan, Kamal Muara, Jakarta, Indonesia, 14470</t>
  </si>
  <si>
    <t>Atlantis 21FL #F Jl. Pantai Indah Kapuk, Kamal Muara, Penjaringan, Jakarta Utara, Penjaringan, Kamal Muara, Jakarta, Indonesia, 14470</t>
  </si>
  <si>
    <t>Jl. Gunung Sahari No. 12, RT 16/RW 3, Gunung Sahari Utara, Sawah Besar, Jakarta Pusat, 10710, Indonesia, Kemayoran, Gunung Sahari, Jakarta, Indonesia, 10710</t>
  </si>
  <si>
    <t>Jalan Raya Cilincing No.12, RT.14/RW.3, Lagoa, Koja, Koja, Lagoa, Jakarta, Indonesia, 14270</t>
  </si>
  <si>
    <t>jalan raya kebayoran lama 12, Kebayoran Lama, Grogol Selatan, Jakarta selatan, Kebayoran Lama, Grogol Selatan, Jakarta, Indonesia, 12240</t>
  </si>
  <si>
    <t>Gold Coast PIK Apartment, Tower A Lt.33 Jalan Pantai Indah Kapuk Boulevard, Kelurahan Kamal Muara, Kecamatan Penjaringan, Wilayah Jakarta Utara, Propinsi DKI Jakarta, Penjaringan, Kamal Muara, Jakarta, Indonesia, 0</t>
  </si>
  <si>
    <t>Tower A 33FL #D Jl Pantai Indah Kapuk, Kamal Muara, Penjaringan, Jakarta Utara, Penjaringan, Kamal Muara, Jakarta, Indonesia, 14470</t>
  </si>
  <si>
    <t>Sapphire 8FL-K Jl. Cikini Raya No.79, Cikini, Jakarta Pusat, Menteng, Cikini, Jakarta, Indonesia, 10330</t>
  </si>
  <si>
    <t>Tower J, Lt 11, Unit AC. Bassura City, JL. Basuki Rahmat No. 1A, Cipinang besar selatan, Jatinegara, Jakarta Timur. Jakarta, Jatinegara, Cipinang, Jakarta, Indonesia, 13410</t>
  </si>
  <si>
    <t>Tower A Lantai 08 No Unit 17, Jl. Warung Jati Barat No.12, RT.2/RW.5, Duren Tiga, Pancoran, Kota Jakarta Selatan, Daerah Khusus Ibukota Jakarta , Mampang, Mampang Prapatan, Jakarta, Indonesia, 12760</t>
  </si>
  <si>
    <t>Tower Chrysant Lantai 18 Unit LM; Jl. Jenderal Ahmad Yani Kav. 49, RT.16/RW.9, Rawasari, Cemp. Putih, Kota Jakarta Pusat, Daerah Khusus Ibukota Jakarta , Cempaka Putih, Rawasari, Jakarta, Indonesia, 10570</t>
  </si>
  <si>
    <t>Tower 1 Lantai 1 No Unit E, Jl. Teuku Cik Ditiro RT.1/RW.2, Gondangdia, Menteng, Central Jakarta City, Jakarta, Menteng, Gondangdia, Jakarta, Indonesia, 10350</t>
  </si>
  <si>
    <t>Thamrin Residence Tower Alamanda Lantai 18 Unit AB; Jalan Kebon Kacang Raya, RT.3/RW.8, Kebon Melati, Tanah Abang, RT.3/RW.8, Kb. Melati, Kota Jakarta Pusat, Daerah Khusus Ibukota Jakarta 10230, Thamrin, Jakarta Pusat, Jakarta, Indonesia, 10230</t>
  </si>
  <si>
    <t>Jl Ampera Raya no 4, Jaksel, Cilandak, Ragunan, Jakarta, Indonesia, 12560</t>
  </si>
  <si>
    <t>Ruko Pelangi Taman Palem Lestari Blok H No. 15, Cengkareng, Cengkareng Barat, Jakarta, Indonesia, 11710</t>
  </si>
  <si>
    <t>Jalan Bandengan Selatan No. 14 , Tambora, Pekojan, Jakarta, Indonesia, 11240</t>
  </si>
  <si>
    <t>Jl. Mangga Besar Raya No. 20, Mangga Besar, Taman Sari, Jakarta, Indonesia, 11180</t>
  </si>
  <si>
    <t>Jl. Biak No.54 Jakarta, Gambir, Cideng, Jakarta, Indonesia, 10150</t>
  </si>
  <si>
    <t>Jalan Bates No. 8 , Kuningan, Setiabudi, Jakarta, Indonesia, 12940</t>
  </si>
  <si>
    <t>Jalan Karet Belakang Barat No. 4, Karet Kuningan Setiabudi Jakarta Selatan, Setiabudi, Karet, Jakarta, Indonesia, 12940</t>
  </si>
  <si>
    <t>JALAN CIKINI RAYA NO 107 109, JAKARTA, Menteng, Cikini, Jakarta, Indonesia, 10330</t>
  </si>
  <si>
    <t>Jl Gajah Mada No 188, Glodok, Taman Sari, Jakarta, Indonesia, 11120</t>
  </si>
  <si>
    <t>Jalan Pertanian III No. 56 Pasar Minggu Jakarta, Pasar Minggu, Jakarta Selatan, Jakarta, Indonesia, 12520</t>
  </si>
  <si>
    <t>Jl. Hayam Wuruk No.111 F-G, RT.10/RW.9, Maphar, West Jakarta City, Jakarta, Indonesia, Hayam Wuruk, Taman Sari, Jakarta, Indonesia, 11160</t>
  </si>
  <si>
    <t>Jl. A Karang Anyar No.3, RT.7/RW.8, Karang Anyar, Kecamatan Sawah Besar, Kota Jakarta Pusat, Daerah Khusus Ibukota Jakarta 10740, Mangga Besar, Taman Sari, Jakarta, Indonesia, 10740</t>
  </si>
  <si>
    <t>Jalan Nimun Raya No.32 RT.7/RW.10, Kby. Lama Sel.Kec. Kebayoran. LamaKota Jakarta SelatanDaerah Khusus Ibukota Jakarta , Kebayoran Lama, Kebayoran Lama Selatan, Jakarta, Indonesia, 12240</t>
  </si>
  <si>
    <t>Jl. KH Mas Mansyur No 35, Kebon Kacang, Tanah Abang, Jakarta Pusat, Tanah Abang, Kebon Kacang, Jakarta, Indonesia, 10240</t>
  </si>
  <si>
    <t>AC,Swimming Pool,Restaurant,Elevator,</t>
  </si>
  <si>
    <t>AC,Restaurant,Swimming Pool,24-Hour Front Desk,Elevator,WiFi,</t>
  </si>
  <si>
    <t>Restaurant,24-Hour Front Desk,Parking,Elevator,</t>
  </si>
  <si>
    <t>24-Hour Front Desk,WiFi,Elevator,</t>
  </si>
  <si>
    <t>Restaurant,Swimming Pool,24-Hour Front Desk,WiFi,</t>
  </si>
  <si>
    <t>Restaurant,24-Hour Front Desk,Parking,WiFi,Elevator,</t>
  </si>
  <si>
    <t>Swimming Pool,Restaurant,24-Hour Front Desk,Parking,WiFi,Elevator,</t>
  </si>
  <si>
    <t>AC,Restaurant,WiFi,</t>
  </si>
  <si>
    <t>Restaurant,Swimming Pool,Parking,Elevator,WiFi,</t>
  </si>
  <si>
    <t>AC,Elevator,WiFi,</t>
  </si>
  <si>
    <t>AC,Swimming Pool,WiFi,</t>
  </si>
  <si>
    <t>AC,Restaurant,24-Hour Front Desk,WiFi,Elevator,</t>
  </si>
  <si>
    <t>AC,Swimming Pool,Restaurant,24-Hour Front Desk,Parking,Elevator,WiFi,</t>
  </si>
  <si>
    <t>Restaurant,Swimming Pool,24-Hour Front Desk,WiFi,Elevator,</t>
  </si>
  <si>
    <t>Jalan Tawakal Vi No 3a, Tomang, Grogol Jakarta Barat, Grogol Petamburan, Tomang, Jakarta, Indonesia, 11440</t>
  </si>
  <si>
    <t>Jalan Lebak Indah Raya GMK 3, Lebak Bulus, Cilandak, Jakarta Selatan, Cilandak, Lebak Bulus, Jakarta, Indonesia, 12440</t>
  </si>
  <si>
    <t>Sampit Street V Number 3, Blok M, Kebayoran Baru, South Jakarta, INDONESIA, Blok M, Kebayoran Baru, Jakarta, Indonesia, 12180</t>
  </si>
  <si>
    <t>Jl. Pantai Indah Barat, Pantai Indah Kapuk, Kamal Muara, Penjaringan Jakarta, Penjaringan, Kamal Muara, Jakarta, Indonesia, 14470</t>
  </si>
  <si>
    <t>Gold Coast Sea View PIK Apartments Jalan Pantai Indah Barat - Pantai Indah Kapuk, Kamal Muara, PenjaringanJakarta Utara, Penjaringan, Kamal Muara, Jakarta, Indonesia, 14470</t>
  </si>
  <si>
    <t>Jalan Dr. Ide Anak Agung Gde Agung Blok E4.2 No. 1, Mega Kuningan, Kuningan, Setiabudi, Jakarta, Indonesia, 12950</t>
  </si>
  <si>
    <t>Jalan Barito II No 56, Kebayoran Baru, Kebayoran Baru, Gandaria, Jakarta, Indonesia, 12130</t>
  </si>
  <si>
    <t>Jl. Senen Raya Kav. 135 - 137 , Senen, Jakarta Pusat, Jakarta, Indonesia, 10410</t>
  </si>
  <si>
    <t>Jalan Kendal NO.12 RT.10/RW.06, Thamrin, Jakarta Pusat, Jakarta, Indonesia, 10310</t>
  </si>
  <si>
    <t>Jalan Perintis No. 36, Kuningan Timur Setiabudi, Kuningan, Setiabudi, Jakarta, Indonesia, 12950</t>
  </si>
  <si>
    <t>Jl. Ciliman No.3, RT.6/RW.4, Cikini, Kec. Menteng, Menteng, Cikini, Jakarta, Indonesia, 10330</t>
  </si>
  <si>
    <t>"Jl. Mangga Besar VI No.12, RT.7/RW.1, Taman Sari, Kec. Taman Sari, Kota Jakarta Barat, Daerah Khusus Ibukota Jakarta 11150, Mangga Besar, Taman Sari, Jakarta, Indonesia, 11150</t>
  </si>
  <si>
    <t>Jl. Wahid Hasyim No. 83-85, Menteng, Gondangdia, Jakarta, Indonesia, 10350</t>
  </si>
  <si>
    <t>Jalan Krekot Jaya Molek Blok C2 (Lantai 2), Pasar Baru, Sawah Besar, Pasar Baru, Sawah Besar, Jakarta, Indonesia, 10710</t>
  </si>
  <si>
    <t>Jalan Kampung Bali X No. 17, Tanah Abang, Tanah Abang, Jakarta Pusat, Jakarta, Indonesia, 10250</t>
  </si>
  <si>
    <t>Sarkawi Residence - Jalan Sarkawi No. 26 RT 004 / RW 003 Kebayoran Lama Utara, Kebayoran Lama, Kebayoran Lama Utara, Jakarta, Indonesia, 12240</t>
  </si>
  <si>
    <t>Jl. Balai Pustaka Barat No.330, RT.4/RW.12, Rawamangun, Pulo Gadung, Kota Jakarta Timur, Daerah Khusus Ibukota Jakarta 13220, Indonesia, Jakarta, Rawamangun, Pulo Gadung, Jakarta, Indonesia, 13220</t>
  </si>
  <si>
    <t>Jl Pintu Air V No. 29, Pasar Baru, Sawah Besar, Jakarta Pusat 10710, Pasar Baru, Sawah Besar, Jakarta, Indonesia, 10710</t>
  </si>
  <si>
    <t>Jl. Mangga Besar VIII, RT.11/RW.1, Kota Tua, Taman Sari, Tamansari, Kota Jakarta Barat, Daerah Khusus Ibukota Jakarta, Indonesia, Mangga Besar, Taman Sari, Jakarta, Indonesia, 11150</t>
  </si>
  <si>
    <t>Jalan Kemanggisan Raya No. 64, Palmerah, Kemanggisan, Jakarta, Indonesia, 11480</t>
  </si>
  <si>
    <t>Blueberry Homestay, RT.2/RW.1, Kartini, Sawah Besar, Central Jakarta City, Jakarta 10750, Jakarta, Sawah Besar, Kartini, Jakarta, Indonesia, 10750</t>
  </si>
  <si>
    <t>Jalan mangga besar raya no 5 N lantai 2, Mangga Besar, Taman Sari, Jakarta, Indonesia, 11180</t>
  </si>
  <si>
    <t>Jalan Ayub Gang C No.21, RT.10/RW.1 Pejaten - Pasar Minggu, Jakarta, Pasar Minggu, Pejaten Barat, Jakarta, Indonesia, 12510</t>
  </si>
  <si>
    <t>Jl. Industri 6 no. 2A, Jakarta, Kemayoran, Gunung Sahari, Jakarta, Indonesia, 10720</t>
  </si>
  <si>
    <t>Jl. Taman Lebak Bulus VI,Blok Z No.10 RT.4/RW.5, Lb. Bulus, Cilandak, Jakarta, Cilandak, Lebak Bulus, Jakarta, Indonesia, 12440</t>
  </si>
  <si>
    <t>Jl. Taman Sari II No.62, RT.6/RW.1, Maphar, Tamansari, Kota Jakarta Barat, Daerah Khusus Ibukota Jakarta, Indónesía, Hayam Wuruk, Taman Sari, Jakarta, Indonesia, 11160</t>
  </si>
  <si>
    <t>Jl. Haji Samali No. 50 RT.1/RW.1, Pejaten barat, Passar Minggu, Jakarta Selatan, DKI Jakarta, Pasar Minggu, Pejaten Barat, Jakarta, Indonesia, 12510</t>
  </si>
  <si>
    <t>Jl. Brustru No.44, RT.1/RW.6, Kota Tua, Mangga Besar, Tamansari, Mangga Besar, Taman Sari, Jakarta, Indonesia, 11180</t>
  </si>
  <si>
    <t>Jl. Tawakal Raya No.40, RT.10/RW.9, Tomang, Grogol petamburan, Kota Jakarta Barat, Daerah Khusus Ibukota Jakarta , Grogol Petamburan, Tomang, Jakarta, Indonesia, 11440</t>
  </si>
  <si>
    <t>Located in Interkost Fatmawati, Jl. Abuserin No. 2A, Cilandak, Jakarta Selatan 12420, Cilandak, Fatmawati, Jakarta, Indonesia, 12420</t>
  </si>
  <si>
    <t>25, Jln. Kweni.no 25 Condet Balekambang, Kramat Jati, Jakarta Timur 13530, Jakarta, Kramat Jati, Balekambang, Jakarta, Indonesia, 13530</t>
  </si>
  <si>
    <t>Jl. Tj. Duren Utara 4 No.446, RT.8/RW.3, Tj. Duren Utara, Kec. Grogol petamburan, Kota Jakarta Barat, Daerah Khusus Ibukota Jakarta 11470, Indonesia, Jakarta, Grogol Petamburan, Tanjung Duren, Jakarta, Indonesia, 11470</t>
  </si>
  <si>
    <t>Jl. Teuku Cik Ditiro No. 58, Menteng, Jakarta Timur, DKI Jakarta, 10310, Indonesia, Menteng, Jakarta Pusat, Jakarta, Indonesia, 10310</t>
  </si>
  <si>
    <t>Jl. Cempaka Putih Barat II No.8B, RT.4/RW.3, Cemp. Putih Bar., Cemp. Putih, Kota Jakarta Pusat, Daerah Khusus Ibukota Jakarta, Cempaka Putih, Cempaka Putih Barat, Jakarta, Indonesia, 10520</t>
  </si>
  <si>
    <t>Jl. Tanjung Duren Utara IV No.54, RT.010, RW.003, Kec. Grogol petamburan, Kota Jakarta Barat, Daerah Khusus Ibukota Jakarta, Jakarta, Grogol Petamburan, Tanjung Duren, Jakarta, Indonesia, 11470</t>
  </si>
  <si>
    <t>Jl. Bangun Cipta Raya Blok B no. 4, RW.6, Pegangsaan Dua, Kec. Klp. Gading, Kota Jkt Utara, Jakarta, Kelapa Gading, Pegangsaan Dua, Jakarta, Indonesia, 14240</t>
  </si>
  <si>
    <t>Jl. Paseban Raya No.59, RT.2/RW.7, Paseban, Kec. Senen, Kota Jakarta Pusat, Daerah Khusus Ibukota Jakarta 10440, Indonesia, Jakarta, Senen, Kramat, Jakarta, Indonesia, 10440</t>
  </si>
  <si>
    <t>Jalan Ulujami Raya No 12, RT.8/RW.4, Ulujami, Kec. Pesanggrahan, Kota Jakarta Selatan, Daerah Khusus Ibukota Jakarta 12250, Indonesia, Jakarta, Pesanggrahan, Ulujami, Jakarta, Indonesia, 12250</t>
  </si>
  <si>
    <t>Jl. Sekretaris, RT.13/RW.7, Tj. Duren Utara, Grogol Petamburan, Kota Jakarta Barat, Daerah Khusus Ibukota Jakarta 11470, Indonesia, Jakarta, Grogol Petamburan, Tanjung Duren, Jakarta, Indonesia, 11470</t>
  </si>
  <si>
    <t>Jl. Albarkah No.23, RT.12/RW.4, Manggarai Sel., Kec. Tebet, Jakarta, Tebet, Manggarai Selatan, Jakarta, Indonesia, 12850</t>
  </si>
  <si>
    <t>Jl. Al Barkah No.22B, RT.8/RW.3, Manggarai Selatan, Kec. Tebet, Kota Jakarta Selatan, Daerah Khusus Ibukota Jakarta, Jakarta, Tebet, Manggarai Selatan, Jakarta, Indonesia, 12860</t>
  </si>
  <si>
    <t>No. 37, Jln. Kalibata Tengah No.37 RT.08/RW.07 Kelurahan Kalibata, Kecamatan Pancoran, Jakarta Selatan 12740., Jakarta, Kalibata, Pancoran, Jakarta, Indonesia, 12750</t>
  </si>
  <si>
    <t>Jl. Gunung Sahari XII No.10 Blok A1-5, Gunung Sahari Utara, Sawah Besar, Jakarta, Kemayoran, Gunung Sahari, Jakarta, Indonesia, 10710</t>
  </si>
  <si>
    <t>Jl. RS. Fatmawati Raya No.32B, RT.5/RW.4, Cilandak Bar., Kec. Cilandak, Kota Jakarta Selatan, Jakarta, Cilandak, Cilandak Barat, Jakarta, Indonesia, 12430</t>
  </si>
  <si>
    <t>Jl. Narada, RT 11/RW 5, Tanah Tinggi, Johar Baru, Jakarta Pusat, 33684, Johar Baru, Tanah Tinggi, Jakarta, Indonesia, 10450</t>
  </si>
  <si>
    <t>Jl. Pramuka No. 9, Jakarta, Matraman, Pal Meriam, Jakarta, Indonesia, 13140</t>
  </si>
  <si>
    <t>Jl. Gunung Pangrango No.15, RT.12/RW.10, Cengkareng Tim., Jakarta, Cengkareng, Cengkareng Timur, Jakarta, Indonesia, 11730</t>
  </si>
  <si>
    <t>Jl. Komp. Perum Pln No.6, RT.1/RW.9, Jakarta, Cililitan, Kramat Jati, Jakarta, Indonesia, 13640</t>
  </si>
  <si>
    <t>Jl. Genteng Ijo No.79, RT.6/RW.7, Kuningan, Karet Kuningan, Kecamatan Setiabudi, Jakarta, Kuningan, Setiabudi, Jakarta, Indonesia, 12940</t>
  </si>
  <si>
    <t>Jl. Melawai 3 No.4, Kebayoran Baru, RT.3/RW.1, Melawai, Kec. Kby. Baru, Kota Jakarta Selatan, Jakarta, Blok M, Kebayoran Baru, Jakarta, Indonesia, 12160</t>
  </si>
  <si>
    <t>Jl. Kayumanis 10 Gang Sukun 9 No. 25 RT 09/01 Matraman, East Jakarta , Matraman, Pisangan Baru, Jakarta, Indonesia, 13110</t>
  </si>
  <si>
    <t>Jl. Pintu Besi I, RT.2/RW.5, Ps. Baru, Sawah Besar, Kota Jakarta Pusat, Daerah Khusus Ibukota Jakarta 10710, Pasar Baru, Sawah Besar, Jakarta, Indonesia, 10710</t>
  </si>
  <si>
    <t>Jl. Utan Kayu Raya No.69S, RT.12/RW.5, Utan Kayu Utara, Kec. Matraman, Jakarta, Matraman, Utan Kayu Utara, Jakarta, Indonesia, 13120</t>
  </si>
  <si>
    <t>Jl. Tebet Dalam IIH No.5, RT.8/RW.1, Tebet Bar., Kec. Tebet, Kota Jakarta Selatan, Jakarta 12810, Tebet, Jakarta Selatan, Jakarta, Indonesia, 12810</t>
  </si>
  <si>
    <t>123, Jl. Ternate no 123, RW.6, Cideng, Kecamatan Gambir, Gambir, Cideng, Jakarta, Indonesia, 10150</t>
  </si>
  <si>
    <t>Jalan Kebon Kacang V No. 46, RT 6/RW 6, Kebon Kacang, Kecamatan Tanah Abang, Kota Jakarta Pusat, Jakarta, Tanah Abang, Kebon Kacang, Jakarta, Indonesia, 10240</t>
  </si>
  <si>
    <t>69, Jl. Ps. Baru No.69, RT.4/RW.1, Ps. Baru, Kecamatan Sawah Besar, Kota Jakarta Pusat, Daerah Khusus Ibukota Jakarta, Jakarta, Pasar Baru, Sawah Besar, Jakarta, Indonesia, 10710</t>
  </si>
  <si>
    <t>Jl. Mangga Dua Raya No.57, RT.6/RW.4, Kota Tua, Pinangsia, Kebon Jeruk, Kota Jakarta Barat, Daerah Khusus Ibukota Jakarta 11110, Indonesia, Mangga Dua, Sawah Besar, Jakarta, Indonesia, 11110</t>
  </si>
  <si>
    <t>Jl. Mangga Besar XI No. 45, RW.1, Kota Tua, Tangki, Tamansari, Jakarta, Mangga Besar, Taman Sari, Jakarta, Indonesia, 11170</t>
  </si>
  <si>
    <t>Jl. Salemba Tengah II No. 9, RW 08, Paseban, Senen, Jakarta Pusat, Jakarta. 10510, Senen, Kramat, Jakarta, Indonesia, 10510</t>
  </si>
  <si>
    <t>Jalan Mangga 17, Duri Kepa, Kebon Jeruk, West Jakarta, Jakarta, Kebon Jeruk, Duri Kepa, Jakarta, Indonesia, 11510</t>
  </si>
  <si>
    <t>Jalan Perumahan Mahkota Indah Blok C1 No.29, RT 005 RW 008, Benda, Kota Tangerang, Banten 15125, Tangerang, Cengkareng, Benda, Jakarta, Indonesia, 15125</t>
  </si>
  <si>
    <t>Jl. tawes No. 5 Rt. 01/RW 9, Pasar Minggu, Jakarta, Pasar Minggu, Jakarta Selatan, Jakarta, Indonesia, 12520</t>
  </si>
  <si>
    <t>Jl. Arco Raya No.14-6, Cipete Sel., Kec. Cilandak, Kota Jakarta Selatan, Daerah Khusus Ibukota Jakarta, Cilandak, Cipete Selatan, Jakarta, Indonesia, 12410</t>
  </si>
  <si>
    <t>Jl. Kemang Utara VII G no 17, Jakarta Selatan, Kemang, Mampang, Jakarta, Indonesia, 12730</t>
  </si>
  <si>
    <t>Jl. Kb. Kacang XXXIII No. 3, Kab Malang, , Tanah Abang, Kebon Kacang, Jakarta, Indonesia, 10240</t>
  </si>
  <si>
    <t>1H, Jalan Kramat Kwitang 1H, Senen, Jakarta, Jakarta, Senen, Kwitang, Jakarta, Indonesia, 10420</t>
  </si>
  <si>
    <t>01, Jalan Duren Tiga Barat VI, RW 02, Duren Tiga, Pancoran, Jakarta Selatan, Jakarta, Pancoran, Duren Tiga, Jakarta, Indonesia, 12760</t>
  </si>
  <si>
    <t>1, Jl. KH. Noer Ali, RT.002/RW.003, Jakasampurna, Kec. Bekasi Barat, Bekasi, Duren Sawit, Kalimalang, Jakarta, Indonesia, 17145</t>
  </si>
  <si>
    <t>Jln Guntur No.40, Kecamatan Setiabudi, Kota Jakarta Selatan, Daerah Khusus Ibukota Jakarta 12980, Indonesia, Kuningan, Setiabudi, Jakarta, Indonesia, 12980</t>
  </si>
  <si>
    <t>004, Jalan R.E. Martadinata no.12M, Jakarta, Ancol, Pademangan, Jakarta, Indonesia, 14430</t>
  </si>
  <si>
    <t>SMP Negeri 147 Jakarta, Jalan SMP 147, RW 13, Cibubur, Ciracas, Jakarta Timur, Daerah Khusus Ibukota Jakarta, 13720, Indonesia, Jakarta, Cibubur, Jakarta Timur, Jakarta, Indonesia, 13720</t>
  </si>
  <si>
    <t>RW 02, Taman Sari, Jakarta Barat, Daerah Khusus Ibukota Jakarta, 11150, Indonesia, Jakarta, Mangga Besar, Taman Sari, Jakarta, Indonesia, 11150</t>
  </si>
  <si>
    <t>HOMES</t>
  </si>
  <si>
    <t>1, Jalan Perjuangan, RW 07, Tugu Selatan, Koja, Jakarta Utara, Jakarta, Koja, Tugu Selatan, Jakarta, Indonesia, 14260</t>
  </si>
  <si>
    <t>1, Jl. Kepu Timur No.18B, RT.5/RW.6, Kemayoran, Jakarta, Kemayoran, Jakarta Pusat, Jakarta, Indonesia, 10610</t>
  </si>
  <si>
    <t>Best Western Plus Kemayoran Hotel, Jalan Benyamin Sueb, RW 04, Kebon Kosong, Kemayoran, Jakarta Pusat, Daerah Khusus Ibukota Jakarta, 10630, Indonesia, Jakarta, Kemayoran, Jakarta Pusat, Jakarta, Indonesia, 10630</t>
  </si>
  <si>
    <t>Jalan Hayam Wuruk No. 1, Gambir, Gambir, Harmoni, Jakarta, Indonesia, 10120</t>
  </si>
  <si>
    <t>001, Jl. Pasar Pagi I No 20, Jakarta, Tambora, Roa Malaka, Jakarta, Indonesia, 11230</t>
  </si>
  <si>
    <t>02, Jalan Pinang II, RT 02, RW 01, Jakarta, Cilandak, Pondok Labu, Jakarta, Indonesia, 12450</t>
  </si>
  <si>
    <t>01, Jalan Bek Murad No. 74, RW 03, Jakarta, Kuningan, Setiabudi, Jakarta, Indonesia, 12720</t>
  </si>
  <si>
    <t>01, Jl. Jengki, RT3/RW.11 Kb Pala Kec. Makasar, Kota Jakarta Timur, Jakarta , Halim, Makasar, Jakarta, Indonesia, 13650</t>
  </si>
  <si>
    <t>1, Jalan Siak, RT 01, RW 07, Suka Pura, Jakarta , Kelapa Gading, Jakarta Utara, Jakarta, Indonesia, 14250</t>
  </si>
  <si>
    <t>002, BRI, Jalan Peta Selatan, RW 02, Jakarta, Kalideres, Jakarta Barat, Jakarta, Indonesia, 110009</t>
  </si>
  <si>
    <t>Jalan Antara No.13 Pasar Baru, Pasar Baru, Sawah Besar, Jakarta, Indonesia, 10710</t>
  </si>
  <si>
    <t>14, Jl. Sespakes B1 No. 14 Kompleks Dep Kes Sunter Jakarta Utara, Jakarta, Sunter, Tanjung Priok, Jakarta, Indonesia, 110009</t>
  </si>
  <si>
    <t>Jl. Kartini VIII NO. 54 G , RT.1/RW.3, Kartini, Sawah Besar, Jakarta, Sawah Besar, Kartini, Jakarta, Indonesia, 10750</t>
  </si>
  <si>
    <t>Bungur Grand Center Blok C No.1-3, Jalan Ciputat Raya nomor 4-6 Kebayora Lama Utara, Jakarta 12240, Kebayoran Lama, Kebayoran Lama Utara, Jakarta, Indonesia, 12240</t>
  </si>
  <si>
    <t>Jl. Raya Bekasi No.78, RT.1/RW.2, East Jakarta, Cakung, Rawa Terate, Jakarta, Indonesia, 13920</t>
  </si>
  <si>
    <t>Jl. Letjend Suprapto No.66-67 RT.14/RW.5, Cemp. Putih Tim., Cemp. Putih, Kota Jakarta Pusat, Daerah Khusus Ibukota Jakarta 10510, Indonesia, Jakarta, Kemayoran, Cempaka Baru, Jakarta, Indonesia, 10510</t>
  </si>
  <si>
    <t>Jl. Kalibata Utara II No. 107, RT. 12/07, Kalibata, Pancoran, Kota Jakarta Selatan, 12740 , Kalibata, Pancoran, Jakarta, Indonesia, 12740</t>
  </si>
  <si>
    <t>Jl. Laut Arafuru, A4/4 RT.13/RW.11, Pd. Bambu, Duren Sawit, Kota Jakarta Timur, Daerah Khusus Ibukota Jakarta, Indonesia, Jakarta, Duren Sawit, Pondok Bambu, Jakarta, Indonesia, 13440</t>
  </si>
  <si>
    <t>Jl Arteri Kedoya Raya No. 12, Kebon Jeruk, Jakarta Barat, Kebon Jeruk, Kedoya Utara, Jakarta, Indonesia, 11520</t>
  </si>
  <si>
    <t>1, Yayasan Pendidikan Said Naum, Jalan Kebon Kacang 9, RW 05, Kebon Kacang, Daerah Khusus Ibukota Jakarta, Kebon Kacang, Tanah Abang, Jakarta, Tanah Abang, Kebon Kacang, Jakarta, Indonesia, 10240</t>
  </si>
  <si>
    <t>1, Jl. Raya Tengah No.1, RT.5/RW.12, Gedong, Kec. Ps. Rebo, Jakarta, Pasar Rebo, Kampung Gedong, Jakarta, Indonesia, 13769</t>
  </si>
  <si>
    <t>46, Jl. Albarkah No.46 RT.12/RW.3, Manggarai Sel. Kec. Tebet Kota Jakarta Selatan Daerah Khusus Ibukota Jakarta, Jakarta, Tebet, Manggarai Selatan, Jakarta, Indonesia, 12860</t>
  </si>
  <si>
    <t>Jalan Duren Tiga Barat VI, RW 02, Duren Tiga, Daerah Khusus Ibukota Jakarta, Duren Tiga, Pancoran, Jakarta Selatan, 12760, Indonesia, Jakarta, Pancoran, Duren Tiga, Jakarta, Indonesia, 12760</t>
  </si>
  <si>
    <t>Jalan K.H Mas Mansyur 110 Tanah Abang, Tanah Abang, Kebon Melati, Jakarta, Indonesia</t>
  </si>
  <si>
    <t>1, Jalan 5 Dermawan, RW 04, Karang Anyar, Jakarta, Mangga Besar, Taman Sari, Jakarta, Indonesia, 10740</t>
  </si>
  <si>
    <t>3A, Jalan Pangkalan Asem No. 3A RT/RW 001/007, Kelurahan Galur, Senen, Jakarta, Jakarta, Johar Baru, Galur, Jakarta, Indonesia, 10530</t>
  </si>
  <si>
    <t>001, Jl. Antara No.39, RT.2/RW.1, Ps. Baru, Kecamatan Sawah Besar, Kota Jakarta Pusat, Jakarta, Pasar Baru, Sawah Besar, Jakarta, Indonesia, 10710</t>
  </si>
  <si>
    <t>008, Jl. Kh Moh. Rais No.77, RT.5/RW.8, Prepedan, Kec. Kalideres, Kota Jakarta Barat, Jakarta, Cengkareng, Benda, Jakarta, Indonesia, 11820</t>
  </si>
  <si>
    <t>RW 05, Tanjung Duren Selatan, Grogol Petamburan, Jakarta Barat, Daerah Khusus Ibukota Jakarta, 11470, Indonesia, Jakarta, Grogol Petamburan, Tanjung Duren, Jakarta, Indonesia, 11470</t>
  </si>
  <si>
    <t>23, Jl. Pulo Nangka Timur No.23, RW.8, Pulo Gadung, Kec. Pulo Gadung, Kota Jakarta Timur, Jakarta, Pulo Gadung, Jakarta Timur, Jakarta, Indonesia, 13260</t>
  </si>
  <si>
    <t>1, RW 04, Bangka, Mampang Prapatan, Jakarta, Kemang, Mampang, Jakarta, Indonesia, 12370</t>
  </si>
  <si>
    <t>1, Poris Gaga, Batuceper, Tangerang, Jakarta, Cengkareng, Daan Mogot, Jakarta, Indonesia, 15122</t>
  </si>
  <si>
    <t>1, Jalan Krekot Bunder No 3, RT 004 RW 006, Pasar Baru, Sawah Besar, Jakarta , Pasar Baru, Sawah Besar, Jakarta, Indonesia, 10120</t>
  </si>
  <si>
    <t>20-21, Jl. Gading Batavia Blok LC8 No.20-21, RT.10/RW.7, Klp. Gading Bar., Kec. Klp. Gading, Kota Jkt Utara, Jakarta, Kelapa Gading, Kelapa Gading Barat, Jakarta, Indonesia, 14240</t>
  </si>
  <si>
    <t>Jalan K.H Royani No. 52 RT 009 / RW 001, Kuningan, Setiabudi, Jakarta, Indonesia, 12940</t>
  </si>
  <si>
    <t>3, Jl. Sawo III No.mor 3, RT.2/RW.9, Manggarai Sel., Kec. Tebet, Kota Jakarta Selatan, Jakarta, Tebet, Manggarai Selatan, Jakarta, Indonesia, 12850</t>
  </si>
  <si>
    <t>16, Jalan Mampang Prapatan XVI, RW 03, Tegal Parang, Mampang Prapatan, Jakarta, Mampang, Jakarta Selatan, Jakarta, Indonesia, 12790</t>
  </si>
  <si>
    <t>94, RW 05, Karet Tengsin, Tanah Abang, Jakarta, Tanah Abang, Karet Tengsin, Jakarta, Indonesia, 10220</t>
  </si>
  <si>
    <t>Kejora Homestay, RT.5/RW.17, East Kelapa Gading, North Jakarta City, Jakarta, Indonesia, Kelapa Gading, Kelapa Gading Timur, Jakarta, Indonesia, 14240</t>
  </si>
  <si>
    <t>Jalan Salemba Tengah No. 47, Senen, Kramat, Jakarta, Indonesia, 10440</t>
  </si>
  <si>
    <t>138, Jalan Bugis No.138 RT5 RW01Tanjung Priuk , Jakarta, Tanjung Priok, Kebon Bawang, Jakarta, Indonesia, 14320</t>
  </si>
  <si>
    <t>16, Jalan Srengseng Raya, RW 02, Srengseng, Kembangan, Jakarta Barat, Jakarta, Kembangan, Srengseng, Jakarta, Indonesia, 11630</t>
  </si>
  <si>
    <t>18, Jalan Pejompongan Dalam No. 18. Bendungan Hilir, Tanah Abang, Jakarta Pusat, Daerah Khusus Ibukota Jakarta, Jakarta, Tanah Abang, Bendungan Hilir, Jakarta, Indonesia, 10210</t>
  </si>
  <si>
    <t>4, Kebon Sirih Barat Dalam I Gg. 7 No. 04, RW 02, Kebon Sirih, Menteng, Jakarta, Menteng, Kebon Sirih, Jakarta, Indonesia, 10340</t>
  </si>
  <si>
    <t>16, Jl. Kota Baru No.16, RT.11/RW.6, Cideng, Kecamatan Gambir, Kota Jakarta Pusat, Daerah Khusus Ibukota Jakarta, Indonesia, Jakarta, Gambir, Cideng, Jakarta, Indonesia, 10150</t>
  </si>
  <si>
    <t>Jl Ciputat raya No.326, R t 08 Rw 05 Kebayoran Lama Utara -Jakarta Selatan, Kebayoran Lama, Kebayoran Lama Utara, Jakarta, Indonesia, 12240</t>
  </si>
  <si>
    <t>Jalan KS Tubun No.15-17, Tanah Abang, Tanah Abang, Petamburan, Jakarta, Indonesia, 10260</t>
  </si>
  <si>
    <t>Jalan Taman Setiabudi 1 No 5, Setiabudi, Jakarta Selatan, Jakarta, Indonesia, 12910</t>
  </si>
  <si>
    <t>Jl. Rajawali Selatan 2 No.1B, Kemayoran, RT.16/RW.2, Gn. Sahari Utara, Sawah Besar, Jakarta , Kemayoran, Gunung Sahari, Jakarta, Indonesia, 10720</t>
  </si>
  <si>
    <t>Komplek 38 Blok AS, Jl. Mangga Besar Raya, Jakarta, Mangga Besar, Taman Sari, Jakarta, Indonesia, 11150</t>
  </si>
  <si>
    <t>Jl. Salemba Raya No.26, RT.4/RW.6, Kenari, Senen, Kota Jakarta Pusat, Daerah Khusus Ibukota Jakarta 10430, Indonesia, Jakarta, Senen, Kenari, Jakarta, Indonesia, 10430</t>
  </si>
  <si>
    <t>Jl. Gunung Sahari Raya No.33, Gunung Sahari Utara, Sawah Besar, Jakarta Pusat, Kemayoran, Gunung Sahari, Jakarta, Indonesia, 10720</t>
  </si>
  <si>
    <t>Jl. Pantai Indah Utara 3, PIK, Penjaringan, Kapuk Muara, Jakarta, Indonesia, 14660</t>
  </si>
  <si>
    <t>Jl. Pramuka Raya Kav. 149, Cempaka Putih,, Cempaka Putih, Rawasari, Jakarta, Indonesia, 10570</t>
  </si>
  <si>
    <t>Jl. Kalibata Raya No. 1 Jakarta Selatan, Kalibata, Pancoran, Jakarta, Indonesia, 12750</t>
  </si>
  <si>
    <t>Jl. Taman Surya 5 No.2, RT.2/RW.3, Pegadungan, Kec. Kalideres, Kota Jakarta Barat, Daerah Khusus Ibukota Jakarta 11830, Kalideres, Pegadungan, Jakarta, Indonesia, 11830</t>
  </si>
  <si>
    <t>JL. Kyai Haji Wahid Hasyim (MENTENG), 29, Menteng, Kebon Sirih, Jakarta, Indonesia, 10340</t>
  </si>
  <si>
    <t>Jalan KH. Wahid Hasyim No. 29, Menteng , Menteng, Kebon Sirih, Jakarta, Indonesia, 10340</t>
  </si>
  <si>
    <t>Pulau Pari, Kepulauan Seribu, Kepulauan Seribu Selatan, Pulau Pari, Jakarta, Indonesia, 14520</t>
  </si>
  <si>
    <t>Jalan Intan RSPP No.C5 Cilandak Barat, Cilandak, Cilandak Barat, Jakarta, Indonesia, 12430</t>
  </si>
  <si>
    <t>Jalan DI Panjaitan Kav. 5, Cawang, Cawang, Kramat Jati, Jakarta, Indonesia, 13340</t>
  </si>
  <si>
    <t>Jalan Kemang raya no.7, Kemang, Mampang, Jakarta, Indonesia, 12730</t>
  </si>
  <si>
    <t>Jalan Matraman Raya No. 91, Matraman, Pal Meriem, Matraman, Pal Meriam, Jakarta, Indonesia, 13140</t>
  </si>
  <si>
    <t>Jl. Letjen S. Parman No.28, RT.12/RW.6, Tj. Duren Sel., Grogol petamburan, Kota Jakarta Barat, Daerah Khusus Ibukota Jakarta 11470, Grogol Petamburan, Tanjung Duren, Jakarta, Indonesia, 11470</t>
  </si>
  <si>
    <t>Jalan Pejaten Barat IV No.5B Pasar Minggu, Pasar Minggu, Pejaten Barat, Jakarta, Indonesia, 12510</t>
  </si>
  <si>
    <t>Jalan Mangga Besar 4E No. 23, RT.6/RW.2, Taman Sari, Mangga Besar, Taman Sari, Jakarta, Indonesia, 11150</t>
  </si>
  <si>
    <t>Jl. Petogogan I no. 33 &amp; 35, Kebayoran Baru, Jakarta Selatan, Kebayoran Baru, Dharmawangsa, Jakarta, Indonesia, 12170</t>
  </si>
  <si>
    <t>Jalan Abdul Majid Raya No. 25 Cipete Selatan, Kebayoran Baru, Cilandak, Fatmawati, Jakarta, Indonesia, 12150</t>
  </si>
  <si>
    <t>Apartemen Vittoria Residence Tower B Lt.26 Jl. Daan Mogot No.Km. 13.8 9 3, RT.9/RW.3, Cengkareng Timur, Cengkareng, Daan Mogot, Jakarta, Indonesia, 11730</t>
  </si>
  <si>
    <t>Jalan Pinangsia 1 No.55, Kota, Taman Sari, Pinangsia, Jakarta, Indonesia, 11110</t>
  </si>
  <si>
    <t>Jalan Gunung Sahari 12 Block C3 - C5, Kemayoran, Gunung Sahari, Jakarta, Indonesia, 10330</t>
  </si>
  <si>
    <t>Jalan Karet Pedurenan Mesjid 3 No 54, Jakarta Selatan, Kuningan, Setiabudi, Jakarta, Indonesia, 12940</t>
  </si>
  <si>
    <t>Jalan Karet Pedurenan Masjid NO 66 - 68, Kuningan, Kuningan, Setiabudi, Jakarta, Indonesia, 12940</t>
  </si>
  <si>
    <t>Dharmawangsa Essence Apartment, Eminence 2 Tower, 26th Floor Unit 2605; Jl. Darmawangsa-X No.86, Cipete Utara, Kby. Baru, Jakarta Selatan, Daerah Khusus Ibukota Jakarta 12150, Cilandak, Cipete Utara, Jakarta, Indonesia, 12150</t>
  </si>
  <si>
    <t>Tower B Lantai 8 Unit No. 5; Jl. DI. Panjaitan No.Kav. 3-4 RT.7/RW.11, Cipinang Cempedak, Jatinegara, Kota Jakarta Timur, Daerah Khusus Ibukota Jakarta 13340, Cawang, Kramat Jati, Jakarta, Indonesia, 13340</t>
  </si>
  <si>
    <t>Tower B 8FL-5 Jl. DI. Panjaitan Kav. 3-4, Cipinang, Cempedak, Jatinegara, Jaktim, Cawang, Kramat Jati, Jakarta, Indonesia, 13340</t>
  </si>
  <si>
    <t>Jl. Dukuh Patra Raya No. 28, Kuningan Jakarta Selatan, Kuningan, Setiabudi, Jakarta, Indonesia, 12870</t>
  </si>
  <si>
    <t>JL. Gaya Motor III No.7, Sunter Podomoro, Jakarta Timur, DKI Jakarta, Sunter, Tanjung Priok, Jakarta, Indonesia, 14330</t>
  </si>
  <si>
    <t>T (Emerald) 27FL #06 JL Salemba Raya 16, Kenari, Senen, Jakarta Pusat, Senen, Kenari, Jakarta, Indonesia, 10430</t>
  </si>
  <si>
    <t>Tower H Lantai 20 Unit No. BV; Jl. Jend. Basuki Rachmat No.1A, RW.10, Cipinang Besar Sel., Kecamatan Jatinegara, Kota Jakarta Timur, Daerah Khusus Ibukota Jakarta 13410, Jatinegara, Cipinang, Jakarta, Indonesia, 13410</t>
  </si>
  <si>
    <t>Apartment Tamansari Sudirman, Tower B Lt 18 No. 18-16B. Jalan Bek Murad No.42, RT.9/RW.1, Karet, Kecamatan Setiabudi, RT.9/RW.1, Kuningan, Karet Kuningan, Kota Jakarta Selatan, Daerah Khusus Ibukota Jakarta , Kuningan, Setiabudi, Jakarta, Indonesia, 12940</t>
  </si>
  <si>
    <t>Jl. Raya Bandara no.106,Rawa Bokor, Benda - Tangerang, Cengkareng, Benda, Jakarta, Indonesia, 15125</t>
  </si>
  <si>
    <t>Sentra Kelapa Gading,Jl. Bulevard Raya Blok M Sentra Kelapa Gading, Kelapa Gading, Kelapa Gading Timur, Jakarta, Indonesia, 14240</t>
  </si>
  <si>
    <t>Jalan Kemang Raya NO. 3, Kemang, Mampang, Jakarta, Indonesia, 12730</t>
  </si>
  <si>
    <t>POP! Hotel Pasar Baru - Jakarta, Jalan H. Samanhudi, Pasar Baru, Central Jakarta City, Jakarta, Indonesia, Pasar Baru, Sawah Besar, Jakarta, Indonesia, 10710</t>
  </si>
  <si>
    <t>Jl. Prof. Dr. Soepomo SH No. 29 , Tebet, Jakarta Selatan, Jakarta, Indonesia, 12810</t>
  </si>
  <si>
    <t>Jalan Dr Susilo Raya No.03, Grogol Petamburan, Grogol, Grogol Petamburan, Jakarta, Indonesia, 11450</t>
  </si>
  <si>
    <t>Jalan. Pramukajati No.16C RT.004 RW. 08, Kelurahan Paseban, Kecamatan Senen, Jakarta Pusat, Senen, Kramat, Jakarta, Indonesia, 10440</t>
  </si>
  <si>
    <t>Tower Crest Lantai 11 Unit No. 36; Jalan Lingkar Luar No.8, Duri Kosambi, Cengkareng, RT.6/RW.8, Cengkareng Tim., Kecamatan Cengkareng, Kota Jakarta Barat, Daerah Khusus Ibukota Jakarta , Cengkareng, Duri Kosambi, Jakarta, Indonesia, 11730</t>
  </si>
  <si>
    <t>Empire 23FL #12 Jl. Pangeran Antasari 36, Bangka, Mampang Prpt., Jakarta Selatan, Cilandak, Cipete Utara, Jakarta, Indonesia, 12150</t>
  </si>
  <si>
    <t>Tower A Lantai 51; Jl. Garnisun 1 No.8, RT.5/RW.4, Karet Semanggi, Kecamatan Setiabudi, Kota Jakarta Selatan, Daerah Khusus Ibukota Jakarta , Setiabudi, Karet Semanggi, Jakarta, Indonesia, 12930</t>
  </si>
  <si>
    <t>Jalan Jendral Sudirman No. 52-53, RT.01/RW.03 Tanah Abang, Kebayoran Baru, Senayan, Jakarta, Indonesia, 12190</t>
  </si>
  <si>
    <t>Jalan Karet Pedurenan Gg. H. Sidik No.13, RT.4/RW.6,Karet Kuningan, Kuningan, Setiabudi, Jakarta, Indonesia</t>
  </si>
  <si>
    <t>Jalan Mangga Besar Raya No. 83 - 85, Mangga Besar, Taman Sari, Jakarta, Indonesia, 11170</t>
  </si>
  <si>
    <t>Jalan Pangeran Antasari No. 75 , Cilandak, Cilandak Barat, Jakarta, Indonesia, 12430</t>
  </si>
  <si>
    <t>Podomoro City JL. LET JEND. S. Parman Kav. 28, Grogol Petamburan, Tanjung Duren, Jakarta, Indonesia, 11470</t>
  </si>
  <si>
    <t>Jl. M. H. Thamrin No. 59, Thamrin, Jakarta Pusat, Jakarta, Indonesia, 10350</t>
  </si>
  <si>
    <t>Jl. Raden Saleh Raya No.39, RT.1/RW.4, Cikini, Kec. Menteng, Kota Jakarta Pusat, Daerah Khusus Ibukota Jakarta 10330, Menteng, Cikini, Jakarta, Indonesia, 10330</t>
  </si>
  <si>
    <t>Jalan Percetakan Negara V No.5, Cempaka Putih, Cempaka Putih, Rawasari, Jakarta, Indonesia, 10570</t>
  </si>
  <si>
    <t>Jalan Setiabudi V No. 4, Setiabudi, Jakarta Selatan, Jakarta, Indonesia, 12190</t>
  </si>
  <si>
    <t>Jl. Prof. DR. Latumeten III No.12, RT.17/RW.5, Jelambar, Grogol petamburan, Kota Jakarta Barat, Daerah Khusus Ibukota Jakarta 11460, Indonesia, West Jakarta, Grogol Petamburan, Jelambar, Jakarta, Indonesia, 11460</t>
  </si>
  <si>
    <t>Jl. Rawamangun No.59 A, Rawa Sari, Cempaka Putih, Cempaka Putih, Rawasari, Jakarta, Indonesia, 10570</t>
  </si>
  <si>
    <t>Jl Sawo Manila No. 4 - C, Jatipadang, Pasar Minggu, Jakarta Selatan, Pasar Minggu, Jati Padang, Jakarta, Indonesia, 12540</t>
  </si>
  <si>
    <t>Jalan Lodan Timur Ancol No. 7 Taman Impian Jaya Ancol, Ancol, Pademangan, Jakarta, Indonesia, 14430</t>
  </si>
  <si>
    <t>RESORTS</t>
  </si>
  <si>
    <t>Jl. Warung Buncit Raya No.300 Kec. Pancoran, Jakarta, Daerah Khusus Ibukota Jakarta 12760, Mampang, Mampang Prapatan, Jakarta, Indonesia, 12760</t>
  </si>
  <si>
    <t>Jalan Intan No.25, TB Simatupang, Cilandak, Cilandak, Cilandak Barat, Jakarta, Indonesia, 12430</t>
  </si>
  <si>
    <t>Ciputra World 1, Jl. Prof. DR. Satrio No.Kav 3 5, Daerah Khusus Ibukota Jakarta 12940, Kuningan, Setiabudi, Jakarta, Indonesia, 12940</t>
  </si>
  <si>
    <t>Jl. Syaridin No.1 No.33, RT.7/RW.9, Ragunan, Kec. Ps. Minggu, Kota Jakarta Selatan, Daerah Khusus Ibukota Jakarta , Cilandak, Ragunan, Jakarta, Indonesia, 12540</t>
  </si>
  <si>
    <t>Jalan Medan Merdeka Timur No.17 , Gambir, Jakarta Pusat, Jakarta, Indonesia, 101110</t>
  </si>
  <si>
    <t>Jl. Husein Sastranegara No.175, RT.002/RW.010, Benda, Kota Tangerang, Banten 15125, Cengkareng, Benda, Jakarta, Indonesia, 15125</t>
  </si>
  <si>
    <t>Jl. Karet Pedurenan No. 3, Setiabudi, Jakarta Selatan, Jakarta, Indonesia, 12940</t>
  </si>
  <si>
    <t>Jalan Pedurenan Masjid Raya No. 9, Setiabudi, Rasuna Said, Jakarta, Indonesia, 12940</t>
  </si>
  <si>
    <t>Mutiara Palem Blok C 9 No. 33, Cengkareng, Cengkareng Timur, Jakarta, Indonesia, 11730</t>
  </si>
  <si>
    <t>Apartemen Bassura city tower dahlia unit D18BL, Jatinegara, Cipinang, Jakarta, Indonesia, 13410</t>
  </si>
  <si>
    <t>Jl. KH Samanhudi No 25, Pasar Baru,, Pasar Baru, Sawah Besar, Jakarta, Indonesia, 10710</t>
  </si>
  <si>
    <t>Jalan Mangga Besar 8 No. 12 VWXY, Taman Sari , Mangga Besar, Taman Sari, Jakarta, Indonesia, 11150</t>
  </si>
  <si>
    <t>Jl. Pecenongan No. 72, Gambir, Pecenongan, Jakarta, Indonesia, 10120</t>
  </si>
  <si>
    <t>Tower Orchid Lantai 23 Unit B02; Jl. Jenderal Ahmad Yani Kav. 49, RT.16/RW.9, Rawasari, Cemp. Putih, Kota Jakarta Pusat, Daerah Khusus Ibukota Jakarta 10570, Cempaka Putih, Rawasari, Jakarta, Indonesia, 10570</t>
  </si>
  <si>
    <t>Tower 1 Lantai 19; Jl. KH. Abdullah Syafei Kav. 27, RT.17/RW.1, Tebet Barat, Tebet, Kota Jakarta Selatan, Daerah Khusus Ibukota Jakarta , Tebet, Jakarta Selatan, Jakarta, Indonesia, 12810</t>
  </si>
  <si>
    <t>Tower A lt 16 AF 5 , Jl. Mega Kuningan Barat No.3, RT.5/RW.2, Kuningan, Kuningan Tim., Setia Budi, Kota Jakarta Selatan, Daerah Khusus Ibukota Jakarta 12950, Kuningan, Setiabudi, Jakarta, Indonesia, 12950</t>
  </si>
  <si>
    <t>Tower F Lantai 17 Unit AM; Jl. Basuki Rahmat No.1A, RT.8/RW.10, Cipinang Besar Sel., Jatinegara, Kota Jakarta Timur, Daerah Khusus Ibukota Jakarta 13410, Jatinegara, Cipinang, Jakarta, Indonesia, 13410</t>
  </si>
  <si>
    <t>Tower BP Lantai GF Unit No. 02A-GF; Jl. Gatot Subroto No.7, RW.4, Karet Semanggi, Kecamatan Setiabudi, Kota Jakarta Selatan, Daerah Khusus Ibukota Jakarta 12930, Setiabudi, Karet Semanggi, Jakarta, Indonesia, 12930</t>
  </si>
  <si>
    <t>Tower Sapphire Wing Lantai 09 Unit No. 934; Jl. MT Haryono No.7, RT.12/RW.11, Cipinang Cempedak, Jatinegara, Kota Jakarta Timur, Daerah Khusus Ibukota Jakarta 13340, Cawang, Kramat Jati, Jakarta, Indonesia, 13340</t>
  </si>
  <si>
    <t>Tower Lotus Lantai 8 Unit No. AE; Rawajati, RT. 9 / RW. 4, Pancoran, Kota Jakarta Selatan, Daerah Khusus Ibukota Jakarta 12750, Kalibata, Pancoran, Jakarta, Indonesia, 12750</t>
  </si>
  <si>
    <t>Tower Sand Lantai 33 No.Unit 33A. Komplek Rasuna Epicentrum, Jalan Epicentrum Boulevard Timur, Menteng Atas, Setiabudi, RT.5/RW.1, Menteng Atas, Setia Budi, Kota Jakarta Selatan, Daerah Khusus Ibukota Jakarta 12960, Kuningan, Setiabudi, Jakarta, Indonesia, 12960</t>
  </si>
  <si>
    <t>Tower F 28FL Unit AK Jl Basuki Rahmat 1A, Cipinang Besar Sel., Jatinegara, Jatinegara, Cipinang, Jakarta, Indonesia, 13410</t>
  </si>
  <si>
    <t>Tower H Residence Lantai 09 Unit No. 30; Jl. MT Haryono No.7, RT.12/RW.11, Cipinang Cempedak, Jatinegara, Kota Jakarta Timur, Daerah Khusus Ibukota Jakarta, Cawang, Kramat Jati, Jakarta, Indonesia, 13340</t>
  </si>
  <si>
    <t>Tower B 19FL #15 Jl. Rajawali Selatan 2, Gn. Sahari Utara, Sawah Besar, Jkt Pusat, Kemayoran, Gunung Sahari, Jakarta, Indonesia, 10720</t>
  </si>
  <si>
    <t>Tower B 25FL #18B Jl Letjen MT Haryono23, Tebet Timur, Tebet, Jakarta Selatan, Tebet, Jakarta Selatan, Jakarta, Indonesia, 12820</t>
  </si>
  <si>
    <t>Tower B Lantai 25 Unit 18B; Jl. Letjen M.T. Haryono No.23, RT.10/RW.9, Tebet Tim., Tebet, Kota Jakarta Selatan, Daerah Khusus Ibukota Jakarta 12820, Tebet, Jakarta Selatan, Jakarta, Indonesia, 12820</t>
  </si>
  <si>
    <t>Jl. Gajah Mada No.174, RT.1/RW.5, Keagungan, Kec. Taman Sari, Kota Jakarta Barat, Daerah Khusus Ibukota Jakarta, Glodok, Taman Sari, Jakarta, Indonesia, 10130</t>
  </si>
  <si>
    <t>Jalan Kotabumi No. 31 Thamrin, Thamrin, Jakarta Pusat, Jakarta, Indonesia, 10230</t>
  </si>
  <si>
    <t>Jl. Keamanan Raya No.61 (Near Grand Paragon Jl. Gajah Mada), Glodok, Taman Sari, Jakarta, Indonesia, 11130</t>
  </si>
  <si>
    <t>Jalan Rawa Selatan 3 No 64 RT006/05 Kampung Rawa Johar Baru,Jakarta Pusat, Johar Baru, Kampung Rawa, Jakarta, Indonesia, 10550</t>
  </si>
  <si>
    <t>Jalan Tawakal VI No. 3, Tomang, Grogol, Grogol Petamburan, Tomang, Jakarta, Indonesia, 11440</t>
  </si>
  <si>
    <t>Jl. Haji Nawi Raya No. 35, Fatmawati, Kebayoran Baru RT 03 RW 07, Gandaria Utara, Jakarta Selatan, Kebayoran Baru, Gandaria, Jakarta, Indonesia, 12410</t>
  </si>
  <si>
    <t>Tower Sapphire Lantai 21 Unit H, Jl. Teluk Intan Raya No. 1, RT. 7/RW. 16, Pejagalan, Penjaringan, Jakarta Utara, DKI Jakarta, Indonesia 14450, Penjaringan, Pejagalan, Jakarta, Indonesia, 14450</t>
  </si>
  <si>
    <t>Jl urip sumoharjo no 6 RT.2/RW.6 BALI MESTER,JATINEGARA JAKARTA TIMUR, Matraman, Pal Meriam, Jakarta, Indonesia, 13310</t>
  </si>
  <si>
    <t>Jalan Basuki Rahmat 1 A Jakarta Timur, Jatinegara, Cipinang, Jakarta, Indonesia, 13410</t>
  </si>
  <si>
    <t>Jalan Kemang Utara Raya No.1, Kemang, Mampang, Jakarta, Indonesia, 12730</t>
  </si>
  <si>
    <t>Jl KH Wahid Hasyim No. 63, Menteng, Menteng, Gondangdia, Jakarta, Indonesia, 10350</t>
  </si>
  <si>
    <t>Jalan Petojo VIY II No. 4, Tomang, Gambir, Cideng, Jakarta, Indonesia, 10150</t>
  </si>
  <si>
    <t>Jl. Kuningan Persada, Kav 2, Setiabudi, Jakarta Selatan, Setiabudi, Rasuna Said, Jakarta, Indonesia, 12980</t>
  </si>
  <si>
    <t>Jalan Kebon Kacang VIII No.10RT.003 RW.05Tanah Abang - Jakarta Pusat, Tanah Abang, Kebon Kacang, Jakarta, Indonesia, 10240</t>
  </si>
  <si>
    <t>Jalan Sunter Agung Utara Raya Blok A No. 5B, Jl. Ancol Selatan I No.10, RT.2/RW.18, Sunter Agung, Tj. Priok, Kota Jkt Utara, Daerah Khusus Ibukota Jakarta 14350, Sunter, Tanjung Priok, Jakarta, Indonesia, 14350</t>
  </si>
  <si>
    <t>Jl. Tebet Utara IV No.8B , RT.4/RW.2, Tebet, Kota Jakarta Selatan 12820 Jakarta, Tebet, Jakarta Selatan, Jakarta, Indonesia, 12820</t>
  </si>
  <si>
    <t>Jalan Raya Penggilingan Nomor 28, Cakung, Penggilingan, Jakarta, Indonesia, 13940</t>
  </si>
  <si>
    <t>Jalan Saco No. 55 RT.03/04, Kelurahan Ragunan, Kecamatan Pasar Minggu, Cilandak, Ragunan, Jakarta, Indonesia, 12550</t>
  </si>
  <si>
    <t>Jl. Benda no.39, H.Sainin, Kemang Jakarta Selatan 12560, Kemang, Mampang, Jakarta, Indonesia, 12560</t>
  </si>
  <si>
    <t>Jl. Raya Pulo Gebang No.6, RW.6, Pulo Gebang, Kec. Cakung, Kota Jakarta Timur, Daerah Khusus Ibukota Jakarta 13950, Cakung, Pulogebang, Jakarta, Indonesia, 13950</t>
  </si>
  <si>
    <t>Gandaria street 1 No 57 Jakarta Selatan, Kebayoran Baru, Gandaria, Jakarta, Indonesia, 12150</t>
  </si>
  <si>
    <t>Kompleks Gudang Peluru Blok A1 No. 2, Kebon Baru, Tebet, Tebet, Jakarta Selatan, Jakarta, Indonesia, 12830</t>
  </si>
  <si>
    <t>Jalan Melati 3 Kav. 3 Cilandak Timur Jakarta Selatan , Cilandak, Cilandak Timur, Jakarta, Indonesia, 12560</t>
  </si>
  <si>
    <t>Jalan Taman Margasatwa No.45 Ragunan, Cilandak, Ragunan, Jakarta, Indonesia, 12550</t>
  </si>
  <si>
    <t>Jalan Setiabudi II no. 45, RT.1/RW.2, Kuningan, RT.1/RW.2, Kuningan, Setia Budi,, Setiabudi, Jakarta Selatan, Jakarta, Indonesia, 12910</t>
  </si>
  <si>
    <t>Jalan Daan mogot Kav. 2 Cengkareng, Cengkareng, Daan Mogot, Jakarta, Indonesia, 11730</t>
  </si>
  <si>
    <t>Jl. Peta Utara No.27, RW.6, Pegadungan, Kec. Kalideres, Kota Jakarta Barat, Daerah Khusus Ibukota Jakarta 11830, Kalideres, Pegadungan, Jakarta, Indonesia, 11830</t>
  </si>
  <si>
    <t>Jalan Sampit 2 No. 5 - 9 Kramat Pela, Kebayoran Baru, Blok M, Kebayoran Baru, Jakarta, Indonesia, 12130</t>
  </si>
  <si>
    <t>Jl. Wijaya Kusuma No.2, RT.1/RW.1, Jatipulo, Kec. Palmerah, Jakarta, Daerah Khusus Ibukota Jakarta 11430, Grogol Petamburan, Tomang, Jakarta, Indonesia, 11430</t>
  </si>
  <si>
    <t>Jl. Kembangan Raya No.2, RT.3/RW.1, Kembangan, Puri Kembangan, Jakarta, Indonesia</t>
  </si>
  <si>
    <t>Jalan Genteng ijo No. 78 A Karet Pedurenan Jakarta Selatan, Setiabudi, Rasuna Said, Jakarta, Indonesia</t>
  </si>
  <si>
    <t>Jalan Sultan Hassanudin No.46, Blok M, Kebayoran Baru, Jakarta, Indonesia, 12160</t>
  </si>
  <si>
    <t>Jl.Madrasah no.14 Kemang, Cilandak, Cilandak Timur, Jakarta, Indonesia, 12560</t>
  </si>
  <si>
    <t>Jl. MH Thamrin No. 6, Thamrin, Jakarta Pusat, Jakarta, Indonesia, 10340</t>
  </si>
  <si>
    <t>Jl. D. Limboto No.45, Bend. Hilir, Tanah Abang, Tanah Abang, Bendungan Hilir, Jakarta, Indonesia, 10210</t>
  </si>
  <si>
    <t>Jln. Ciledug Raya No.17 Cipulir, Kebayoran Lama, Kebayoran Lama, Cipulir, Jakarta, Indonesia, 12230</t>
  </si>
  <si>
    <t>Jalan Raya Pulo Gebang No.6, RW.6, Pulo Gebang, Kec. Cakung, Kota Jakarta Timur, Daerah Khusus Ibukota Jakarta 13950, Cakung, Pulogebang, Jakarta, Indonesia, 13950</t>
  </si>
  <si>
    <t>M.T Haryono No.9 RT. 01 RW.06 Cawang, Jakarta, Cawang, Kramat Jati, Jakarta, Indonesia, 13630</t>
  </si>
  <si>
    <t>Jl. Pendidikan Rt.004/02 Kelurahan Pulau Tidung. Kecamatan Kep. Seribu Selatan. Kabupaten Kepulauan Seribu , Kepulauan Seribu Selatan, Pulau Tidung, Jakarta, Indonesia, 14520</t>
  </si>
  <si>
    <t>Jalan Pratama V No.20 RT 14/RW 4, Jati. Kecamatan Pulo Gadung, Jakarta Timur, Daerah Khusus Ibukota Jakarta., Pulo Gadung, Jati, Jakarta, Indonesia, 13220</t>
  </si>
  <si>
    <t>Kompleks Duta Merlin Blok D 3-6, Gambir, Gambir, Gajah Mada, Jakarta, Indonesia, 10130</t>
  </si>
  <si>
    <t>Kota BNI, JL. Jend. Sudirman Kav. 1, Tanah Abang, Karet Tengsin, Jakarta, Indonesia, 10220</t>
  </si>
  <si>
    <t>Jalan Sultan Iskandar Muda, Kebayoran Lama, Kebayoran Lama Utara, Jakarta, Indonesia, 12240</t>
  </si>
  <si>
    <t>Jlaan Kapuk Raya Apartement City Park, Tower H Cengkareng, Cengkareng, Cengkareng Timur, Jakarta, Indonesia, 11730</t>
  </si>
  <si>
    <t>Tower Mirage, Lantai 12, Unit 12-01; Jl. Casablanca Raya Kav 88 Mall Kota Kasablanka, RT.14/RW.5, Menteng Dalam, Tebet, Jakarta, Daerah Khusus Ibukota Jakarta 12870, Tebet, Casablanca, Jakarta, Indonesia, 12870</t>
  </si>
  <si>
    <t>Tower H, Lt. 11 Unit BU RT.8/RW.10, South Cipinang Besar, Jatinegara, East Jakarta City, Jakarta, Jatinegara, Cipinang, Jakarta, Indonesia, 13410</t>
  </si>
  <si>
    <t>Jl. Ciledug Raya No.99B, RT.12/RW.5, Cipulir, Kby. Lama, Kota Jakarta Selatan, Daerah Khusus Ibukota Jakarta , Kebayoran Lama, Cipulir, Jakarta, Indonesia, 12230</t>
  </si>
  <si>
    <t>Tower A Lantai 09 Unit No. 09C3; KM 19 Batu Ceper Tangerang, Jl. Daan Mogot, Kb. Besar, Tangerang, Kota Tangerang, Banten 15122, Cengkareng, Daan Mogot, Jakarta, Indonesia, 15122</t>
  </si>
  <si>
    <t>Tower A Lantai 17 Unit No. J; Jalan HBR Motik No.2, RT.18/RW.5, Sunter Agung, Kota Jkt Utara, , Kemayoran, Jakarta Pusat, Jakarta, Indonesia, 14350</t>
  </si>
  <si>
    <t>Tower H, 10-CD , Jl. Basuki Rahmat No.1A, RT.8/RW.10, Cipinang Besar Sel., Jatinegara, Kota Jakarta Timur, Daerah Khusus Ibukota Jakarta , Jatinegara, Cipinang, Jakarta, Indonesia, 13410</t>
  </si>
  <si>
    <t>Tower F 12FL # 12CR, Jl Basuki Rahmat 1A, Cipinang Jatinegara, Jatinegara, Cipinang, Jakarta, Indonesia, 13410</t>
  </si>
  <si>
    <t>Tower J Lt. 21 Unit BP Jl. Basuki Rahmat No.1A, RT.8/RW.10, Cipinang Besar Sel., Jatinegara, Kota Jakarta Timur, Daerah Khusus Ibukota Jakarta 13410, Jatinegara, Cipinang, Jakarta, Indonesia, 13410</t>
  </si>
  <si>
    <t>Tower G Lantai 28 Unit No. AM; Jl. Basuki Rahmat No.1A, RT.8/RW.10, Cipinang Besar Sel., Jatinegara, Kota Jakarta Timur, Daerah Khusus Ibukota Jakarta , Jatinegara, Cipinang, Jakarta, Indonesia, 13410</t>
  </si>
  <si>
    <t>Tower B Lantai 15 Unit No. FE; Jl. Jenderal Ahmad Yani Kav. 49, RT.16/RW.9, Rawasari, Cemp. Putih, Kota Jakarta Pusat, Daerah Khusus Ibukota Jakarta , Cempaka Putih, Rawasari, Jakarta, Indonesia, 10570</t>
  </si>
  <si>
    <t>Tower C Lantai 22; Jalan Baung III No.16, RT.1/RW.3, Kebagusan, Ps. Minggu, Kota Jakarta Selatan, Daerah Khusus Ibukota Jakarta , Cilandak, Kebagusan, Jakarta, Indonesia, 12520</t>
  </si>
  <si>
    <t>Tower A Lantai 05 Unit No. 15; Jl. Bek Murad No.42, RT.9/RW.1, Karet, Kecamatan Setiabudi, Kota Jakarta Selatan, Daerah Khusus Ibukota Jakarta , Kuningan, Setiabudi, Jakarta, Indonesia, 12940</t>
  </si>
  <si>
    <t>Tower GS Lantai 12 Unit No. 06; Jl. Buah No.4, RT.6/RW.4, Pekayon, Ps. Rebo, Kota Jakarta Timur, Daerah Khusus Ibukota Jakarta , Pasar Rebo, Pekayon, Jakarta, Indonesia, 13710</t>
  </si>
  <si>
    <t>Tower H Lantai 08; Jl. Basuki Rahmat No.1A, RT.8/RW.10, Cipinang Besar Sel., Jatinegara, Kota Jakarta Timur, Daerah Khusus Ibukota Jakarta , Jatinegara, Cipinang, Jakarta, Indonesia, 13410</t>
  </si>
  <si>
    <t>Tower TA 18-9 Jl Letjen M.T. Haryono, Tebet Tim., Tebet, Kota Jakarta Selatan, Tebet, Jakarta Selatan, Jakarta, Indonesia, 12820</t>
  </si>
  <si>
    <t>Tower G 21F-BM Jl. Jend. Basuki Rachmat, Cipinang Jatinegara, Jatinegara, Cipinang, Jakarta, Indonesia, 13410</t>
  </si>
  <si>
    <t>Tower B Lantai 21; Jl. Letjen M.T. Haryono No.23, RT.10/RW.9, Tebet Tim., Tebet, Kota Jakarta Selatan, Daerah Khusus Ibukota Jakarta 12820, Tebet, Jakarta Selatan, Jakarta, Indonesia, 12820</t>
  </si>
  <si>
    <t>Tower Bougenville Lantai 18 Unit FA; Jl. Jenderal Ahmad Yani Kav. 49, RT.16/RW.9, Rawasari, Cemp. Putih, Kota Jakarta Pusat, Daerah Khusus Ibukota Jakarta 10570, Cempaka Putih, Rawasari, Jakarta, Indonesia, 10570</t>
  </si>
  <si>
    <t>Jalan Teuku Nyak Arief No.10, Grogol Sel., Kec. Kby. Lama, Kota Jakarta Selatan,, Kebayoran Lama, Grogol Selatan, Jakarta, Indonesia, 12220</t>
  </si>
  <si>
    <t>Jalan Raya Pasar Minggu no.16 RT/RW:1/4 Kalibata, Jakarta, Kota Jakarta Selatan, Daerah Khusus Ibukota Jakarta , Pancoran, Jakarta Selatan, Jakarta, Indonesia, 12750</t>
  </si>
  <si>
    <t>Jl. Kramat 5 No.3G, RT.5/RW.9, Kenari, Kec. Senen, Kota Jakarta Pusat, Daerah Khusus Ibukota Jakarta , Senen, Kenari, Jakarta, Indonesia, 10430</t>
  </si>
  <si>
    <t>Jl Komplek Permata Hijau II Blok R no 7, Grogol Selatan, Kebayoran Lama, Jakarta Selata, Kebayoran Lama, Grogol Selatan, Jakarta, Indonesia, 12220</t>
  </si>
  <si>
    <t>Jl. Gunawarman no.15, Kebayoran Baru, Kebayoran Baru, Selong, Jakarta, Indonesia, 12110</t>
  </si>
  <si>
    <t>Jl. Haji Nawi Raya No. 74 RT/RW 006/010 Kel. Gandaria Utara Kec. Cilandak Jakarta Selatan , Kebayoran Baru, Gandaria, Jakarta, Indonesia, 12140</t>
  </si>
  <si>
    <t>Jl. Wijaya Kusuma 1 No.17, RT06/RW04, Kel. Pd. Labu, Kec. Cilandak, Jakarta Selatan, Cilandak, Pondok Labu, Jakarta, Indonesia, 12450</t>
  </si>
  <si>
    <t>Jalan Praja Dalam E No.37, RT.5/RW.5, Kby. Lama Sel., Kec. Kby. Lama, Kota Jakarta Selatan, Daerah Khusus Ibukota Jakarta , Kebayoran Lama, Kebayoran Lama Selatan, Jakarta, Indonesia, 12240</t>
  </si>
  <si>
    <t>Jl. Tanjung Duren Utara 3 No.84, RT.8/RW.3, Tj. Duren Utara, Kec. Grogol petamburan, Kota Jakarta Barat, Daerah Khusus Ibukota Jakarta 11470, Grogol Petamburan, Tanjung Duren, Jakarta, Indonesia, 11470</t>
  </si>
  <si>
    <t>Jl. H. Goden No.21, RW.11, Pd. Pinang, Kec. Kebayoran Lama, Kota Jakarta Selatan, Daerah Khusus Ibukota Jakarta , Kebayoran Lama, Pondok Pinang, Jakarta, Indonesia, 12310</t>
  </si>
  <si>
    <t>JL Kyai H Taisir no 4 Palmerah, jakarta Barat, Palmerah, Jakarta Barat, Jakarta, Indonesia, 11480</t>
  </si>
  <si>
    <t>Jl. Duren Tiga Barat VI No. 41 RT 005 RW 002, Warung Buncit, Pancoran, Duren Tiga, Jakarta, Indonesia, 12760</t>
  </si>
  <si>
    <t>Located in Sky Airlines Guesthouse, Jl. KH. Ahmad Dahlan No.2, RT.002/RW.009, Petir, Kec. Cipondoh, Kota Tangerang, Banten 15147, Indonesia, Cengkareng, Duri Kosambi, Jakarta, Indonesia, 15147</t>
  </si>
  <si>
    <t>Tower Sanur Lantai 06 Unit 02; Jalan Kintamani Raya No.2, RT.8/RW.12, Kalideres, Kota Jakarta Barat, 11840, Kalideres, Jakarta Barat, Jakarta, Indonesia, 11840</t>
  </si>
  <si>
    <t>Jalan Mangga Besar 12 No. 1A Tamansari RT 1 / RW 2, Kota Tua, Tangki, Tamansari, Mangga Besar, Taman Sari, Jakarta, Indonesia, 17770</t>
  </si>
  <si>
    <t>Jl. Pulo Mas Jaya RT 16, RW.03, via Kayu Putih raya, Kec. Pulo Gadung, Jakarta, Daerah Khusus Ibukota Jakarta 13210, Pulo Gadung, Kayu Putih, Jakarta, Indonesia, 13210</t>
  </si>
  <si>
    <t>Jl. Senayan No 29 Blok S Kebayoran Baru , Kebayoran Baru, Rawa Barat, Jakarta, Indonesia, 12180</t>
  </si>
  <si>
    <t>Jalan Tanjung Karang No. 2, Gedung Sizzler, Thamrin, Thamrin, Jakarta Pusat, Jakarta, Indonesia, 10230</t>
  </si>
  <si>
    <t>Daan Mogot Rd No.1 - 4, RT.1/RW.5, Duri Kosambi, Cengkareng, West Jakarta City, Jakarta 11750, Cengkareng, Daan Mogot, Jakarta, Indonesia, 11750</t>
  </si>
  <si>
    <t>Jalan RE Martadinata No. 12ABC Kel.Ancol,Kec Pademangan, Ancol, Pademangan, Jakarta, Indonesia, 14430</t>
  </si>
  <si>
    <t>Jl. Sosial No.52, RW.2, Wijaya Kusuma, Kec. Grogol petamburan, Kota Jakarta Barat, Daerah Khusus Ibukota Jakarta 11460, Grogol Petamburan, Jakarta Barat, Jakarta, Indonesia, 11460</t>
  </si>
  <si>
    <t>Jl. Cut Mutia No.9, Cikini, Kec. Menteng,, Menteng, Cikini, Jakarta, Indonesia, 10330</t>
  </si>
  <si>
    <t>Jl. Dr. Soepomo No. 23, Tebet, Tebet, Jakarta Selatan, Jakarta, Indonesia, 12810</t>
  </si>
  <si>
    <t>Jalan Permata Berlian V, Kebayoran Lama, Permata Hijau, Jakarta, Indonesia, 12210</t>
  </si>
  <si>
    <t>Jalan Prof Dr Stario Kav.1, Kuningan, Setiabudi, Jakarta, Indonesia, 12940</t>
  </si>
  <si>
    <t>Jl. Falatehan 1 No. 21-22 Blok M, Blok M, Kebayoran Baru, Jakarta, Indonesia, 12160</t>
  </si>
  <si>
    <t>Jl. Kemang Raya No. 4, Kemang, Jakarta Selatan, Kemang, Mampang, Jakarta, Indonesia, 17230</t>
  </si>
  <si>
    <t>Jalan Penjernihan I, No. 10 B, Tanah Abang, Bendungan Hilir, Jakarta, Indonesia, 10210</t>
  </si>
  <si>
    <t>South 23FL-L Jl Raya Pasar Minggu 15, Pancoran, Pancoran, Jakarta Selatan, Jakarta, Indonesia, 12780</t>
  </si>
  <si>
    <t>Jalan Karet Pedurenan No. 2, Setiabudi, Setiabudi, Rasuna Said, Jakarta, Indonesia, 12940</t>
  </si>
  <si>
    <t>2FL-2B Jl Teuku Cik Ditiro RT.1/RW.2, Gondangdia, Menteng, Central Jakarta, Menteng, Gondangdia, Jakarta, Indonesia, 10350</t>
  </si>
  <si>
    <t>Jl. Gelora II No. 1, Slipi, Palmerah, RT.1/RW.1, Gelora, Kota Jakarta Pusat, DKI Jakarta 10270, Palmerah, Jakarta Barat, Jakarta, Indonesia, 10270</t>
  </si>
  <si>
    <t>Tower Royal Olive Lantai 30 Unit H; Jalan Buncit Raya No.101, RT.1/RW.2, Pejaten Barat, Ps. Minggu, Kota Jakarta Selatan, Daerah Khusus Ibukota Jakarta , Pasar Minggu, Pejaten Barat, Jakarta, Indonesia, 12760</t>
  </si>
  <si>
    <t>Jl. Pesanggrahan No.28, RT.1/RW.6, Kembangan Sel., Kembangan, Kota Jakarta Barat, Daerah Khusus Ibukota Jakarta , Kembangan, Puri Kembangan, Jakarta, Indonesia, 11610</t>
  </si>
  <si>
    <t>Tower D; Jalan Benyamin Suaeb Blok A No.5, RT.13/RW.6, Kebon Kosong, Kemayoran, Kota Jakarta Pusat, Daerah Khusus Ibukota Jakarta 10630, Kemayoran, Jakarta Pusat, Jakarta, Indonesia, 10630</t>
  </si>
  <si>
    <t>Tower Blok D Lantai 29 Unit No. BE, Jl. Basuki Rahmat No.1A, RT.8/RW.10, Cipinang Besar Sel., Jatinegara, Kota Jakarta Timur, Daerah Khusus Ibukota Jakarta , Jatinegara, Cipinang, Jakarta, Indonesia, 13410</t>
  </si>
  <si>
    <t>Tower 1 Lantai 10, Jl. Laksamana R. E. Martadinata No.26, Pademangan Barat, Pademangan, RT.11/RW.11, Pademangan Bar., Pademangan, Kota Jkt Utara, Daerah Khusus Ibukota Jakarta , Pademangan, Pademangan Barat, Jakarta, Indonesia, 14420</t>
  </si>
  <si>
    <t>Tower A 15FL Unit 03 Jl. RA Kartini No.1, Lb. Bulus, Cilandak, Jakarta Selatan, Cilandak, Lebak Bulus, Jakarta, Indonesia, 12440</t>
  </si>
  <si>
    <t>Lantai 20, Unit 20/U-15. Jl. Laksamana R. E. Martadinata No.26, Pademangan Barat, Pademangan, RT.11/RW.11, Pademangan Bar., Pademangan, Kota Jkt Utara, Daerah Khusus Ibukota Jakarta 14420, Pademangan, Pademangan Barat, Jakarta, Indonesia, 14420</t>
  </si>
  <si>
    <t>Tower South Lantai 26; Jl. Raya Pasar Minggu No.15, RT.7/RW.9, Pancoran, Kota Jakarta Selatan, Daerah Khusus Ibukota Jakarta , Pancoran, Jakarta Selatan, Jakarta, Indonesia, 12780</t>
  </si>
  <si>
    <t>Tower 1, Floor 5 - 55; RT.6/RW.4, Kb. Klp., Kecamatan Gambir, Kota Jakarta Pusat, Daerah Khusus Ibukota Jakarta , Gambir, Juanda, Jakarta, Indonesia, 10120</t>
  </si>
  <si>
    <t>Tower RP Lantai 02 Unit No. 05B-02; Jl. Gatot Subroto No.7, RW.4, Karet Semanggi, Kecamatan Setiabudi, Kota Jakarta Selatan, Daerah Khusus Ibukota Jakarta 12930, Setiabudi, Karet Semanggi, Jakarta, Indonesia, 12930</t>
  </si>
  <si>
    <t>Tower Emerald Lantai 16; Jalan Salemba Raya 16 3 6, RT.3/RW.6, Kenari, Senen, Kota Jakarta Pusat, Daerah Khusus Ibukota Jakarta , Senen, Kenari, Jakarta, Indonesia, 10430</t>
  </si>
  <si>
    <t>B 9-9E Jl Kyai Muhammad Syafii Hadzami 1, Kebayoran Lama Utara, Kebayoran Baru, Gandaria, Jakarta, Indonesia, 12440</t>
  </si>
  <si>
    <t>Tower South Lantai 28 Unit No. K; Jl. Raya Pasar Minggu No.15, RT.7/RW.9, Pancoran, Kota Jakarta Selatan, Daerah Khusus Ibukota Jakarta , Pancoran, Jakarta Selatan, Jakarta, Indonesia, 12780</t>
  </si>
  <si>
    <t>Veranda 6FL-0602 Jl Pesanggrahan 28, Kembangan, Kembangan, Puri Kembangan, Jakarta, Indonesia, 11610</t>
  </si>
  <si>
    <t>Tower C, Lantai 19; Jalan Professor Doktor Soepomo No.231, RT.7/RW.1, Menteng Dalam, Tebet, RT.7/RW.1, Menteng Dalam, Tebet, Kota Jakarta Selatan, Daerah Khusus Ibukota Jakarta , Tebet, Menteng Dalam, Jakarta, Indonesia, 12870</t>
  </si>
  <si>
    <t>Sapphire Lantai 12 Unit No. 30; Jl. MT Haryono No. 7, Cipinang, Jatinegara, Jakarta Timur, 13340, Cawang, Kramat Jati, Jakarta, Indonesia, 13340</t>
  </si>
  <si>
    <t>Jalan Mangga Besar Raya No. 42, Taman Sari, Mangga Besar, Taman Sari, Jakarta, Indonesia, 11150</t>
  </si>
  <si>
    <t>Jl. Basuki Rahmat No.1A, RT.8/RW.10, Cipinang Besar Sel., Jatinegara, Kota Jakarta Timur, Daerah Khusus Ibukota Jakarta , Jatinegara, Cipinang, Jakarta, Indonesia, 13410</t>
  </si>
  <si>
    <t>Jl. Kebon Kacang V No.67, RT.11/RW.5, Kb. Kacang, Kecamatan Tanah Abang, Kota Jakarta Pusat, Jakarta, Tanah Abang, Kebon Kacang, Jakarta, Indonesia, 10240</t>
  </si>
  <si>
    <t>27, Jalan Lorong Z timur no.27 , RT 03/ RW 01, Koja, Jakarta Utara, Daerah Khusus Ibukota Jakarta, Jakarta, Koja, Jakarta Utara, Jakarta, Indonesia, 14270</t>
  </si>
  <si>
    <t>35A, Jalan Rawa Simprug 1 A, No. 35A Rt 05 Rw 09, Grogol selatan, kebayoran lama, Jakarta, Jakarta, Kebayoran Lama, Grogol Selatan, Jakarta, Indonesia, 12210</t>
  </si>
  <si>
    <t>01, Kantor RW 05, Jalan Kartini 3, RW 05, Kartini, Sawah Besar, Jakarta Pusat, Jakarta, Sawah Besar, Kartini, Jakarta, Indonesia, 10740</t>
  </si>
  <si>
    <t>Jl. Hayam Wuruk No.99, RT.3/RW.8, Maphar, Kec. Taman Sari, Kota Jakarta Barat, Daerah Khusus Ibukota Jakarta 11140, Hayam Wuruk, Taman Sari, Jakarta, Indonesia, 11140</t>
  </si>
  <si>
    <t>Jl.KH Wahid Hasyim No 65 Gondangdia, Kec Menteng, Kota Jakarta Pusat, Daerah Khusus Ibukota Jakarta, Menteng, Kebon Sirih, Jakarta, Indonesia, 10350</t>
  </si>
  <si>
    <t>Jalan Atang Sanjaya No.45, RT.2/RW.5, Benda, Kota Tangerang, Banten 15125, Kalideres, Jakarta Barat, Jakarta, Indonesia, 15125</t>
  </si>
  <si>
    <t>Tower 2 Lantai 9 Unit 912; Jl. Gatot Subroto Kav 26-27, RT.3/RW.2, Kuningan Bar., Jakarta, Kota Jakarta Selatan, Daerah Khusus Ibukota Jakarta , Gatot Subroto, Jakarta Selatan, Jakarta, Indonesia, 12710</t>
  </si>
  <si>
    <t>Tower 1 Lantai 18 Unit No. O; Jl. Fachrudin No.5, RT.1/RW.7, Kp. Bali, Tanah Abang, Jakarta Pusat - 10250, Tanah Abang, Jakarta Pusat, Jakarta, Indonesia, 10250</t>
  </si>
  <si>
    <t>Montana Floor 2102 #NL Jl. Casablanca Ry, Menteng Dalam, Tebet, Tebet, Casablanca, Jakarta, Indonesia, 12870</t>
  </si>
  <si>
    <t>Tower Dahlia Lantai 33 Unit D33AD Jl. Basuki Rahmat No.1A, RT.8/RW.10, Cipinang Besar Sel., Jatinegara, Kota Jakarta Timur, Daerah Khusus Ibukota Jakarta , Jatinegara, Cipinang, Jakarta, Indonesia, 13410</t>
  </si>
  <si>
    <t>Jalan Gunung Sahari XII No.12, RT.18/RW.3, Gn. Sahari Utara, Sawah Besar, Kota Jakarta Pusat, Daerah Khusus Ibukota Jakarta , Kemayoran, Gunung Sahari, Jakarta, Indonesia, 10720</t>
  </si>
  <si>
    <t>Tower Emerald Lantai 09 No Unit J , Jl. Cikini Raya No.79, RT.1/RW.2, Cikini, Menteng, Kota Jakarta Pusat, Daerah Khusus Ibukota Jakarta , Menteng, Cikini, Jakarta, Indonesia, 10330</t>
  </si>
  <si>
    <t>Tower A Lantai 31 Unit BK; Jl. Prof. Dr. Latumenten No.33, Jembatan Besi, Tambora, RT.13/RW.1, Jemb. Besi, Tambora, Kota Jakarta Barat, Daerah Khusus Ibukota Jakarta, Jembatan Besi, Tambora, Jakarta, Indonesia, 11320</t>
  </si>
  <si>
    <t>Tower Mahoni (A) Lantai 06 Unit No. 16; Jl. Raya Pasar Minggu RT.1/RW.1, Pejaten Timur, Pasar Minggu, Kota Jakarta Selatan, Daerah Khusus Ibukota Jakarta , Pasar Minggu, Pejaten Timur, Jakarta, Indonesia, 12510</t>
  </si>
  <si>
    <t>Jl. Basuki Rahmat No.1A, RT.8/RW.10, Cipinang Besar Sel., Jatinegara, Kota Jakarta Timur, Daerah Khusus Ibukota Jakarta 13410, Jatinegara, Cipinang, Jakarta, Indonesia, 13410</t>
  </si>
  <si>
    <t>Montreal 19-10 Jl.Casablanca Raya Kav 88, Menteng Dalam, Tebet, Tebet, Casablanca, Jakarta, Indonesia, 12870</t>
  </si>
  <si>
    <t>Tower Saphire (U) Lantai 15; Jalan Salemba Raya 16 3 6, RT.3/RW.6, Kenari, Senen, Kota Jakarta Pusat, Daerah Khusus Ibukota Jakarta , Senen, Kenari, Jakarta, Indonesia, 10430</t>
  </si>
  <si>
    <t>Tower Diamond Lantai 20; Jl. Cikini Raya No.79, RT.1/RW.2, Cikini, Menteng, Kota Jakarta Pusat, Daerah Khusus Ibukota Jakarta , Menteng, Cikini, Jakarta, Indonesia, 10330</t>
  </si>
  <si>
    <t>Tower AST Lantai 23 Unit No. 08; Jalan Rajawali Selatan 2 No.1B, Kemayoran, RT.16/RW.2, Gn. Sahari Utara, Kecamatan Sawah Besar, Kota Jakarta Pusat, Daerah Khusus Ibukota Jakarta , Kemayoran, Gunung Sahari, Jakarta, Indonesia, 10720</t>
  </si>
  <si>
    <t>Tower B Lantai 9 Unit 9E; Jalan Kyai Muhammad Syafii Hadzami No.1, RT.1/RW.10, Gandaria, Kebayoran Lama, Jakarta Selatan, Daerah Khusus Ibukota Jakarta, Kebayoran Baru, Gandaria, Jakarta, Indonesia, 12440</t>
  </si>
  <si>
    <t>Tower 1 Lantai 05; Jl. Kb. Melati 4 No.1A, RT.4/RW.9, Kb. Melati, Tanah Abang, Kota Jakarta Pusat, Daerah Khusus Ibukota Jakarta , Thamrin, Jakarta Pusat, Jakarta, Indonesia, 10230</t>
  </si>
  <si>
    <t>Tower 1, Floor 3 - 9; RT.6/RW.4, Kb. Klp., Kecamatan Gambir, Kota Jakarta Pusat, Daerah Khusus Ibukota Jakarta , Gambir, Juanda, Jakarta, Indonesia, 10120</t>
  </si>
  <si>
    <t>Tower Manhattan Lantai 07 Unit No. 18; Jalan Raya Boulevard Barat, RT. 18 / RW. 8, Kelapa Gading Barat, Jakarta Utara, Daerah Khusus Ibukota Jakarta , Kelapa Gading, Kelapa Gading Barat, Jakarta, Indonesia, 14240</t>
  </si>
  <si>
    <t>Tower 1 Lantai 41 Unit No. F; Jalan Jendral Sudirman No. 52-53, RT.1/RW. 3, Gelora, Tanah Abang, Kota Jakarta Pusat, Daerah Khusus Ibukota Jakarta , Kebayoran Baru, Senayan, Jakarta, Indonesia, 12190</t>
  </si>
  <si>
    <t>Blok A, Lantai 2, Unit 11; Jalan Gunung Sahari XII No. 12, RT.17/RW.3, RT.18/RW.3, Gn. Sahari Utara, Sawah Besar, Kota Jakarta Pusat, Daerah Khusus Ibukota Jakarta 10720, Kemayoran, Gunung Sahari, Jakarta, Indonesia, 10720</t>
  </si>
  <si>
    <t>Tower A Lantai 06 Unit 19; Jl. Letjen M.T. Haryono No.23, RT.10/RW.9, Tebet Tim., Tebet, Kota Jakarta Selatan, Daerah Khusus Ibukota Jakarta, Tebet, Jakarta Selatan, Jakarta, Indonesia, 12820</t>
  </si>
  <si>
    <t>Tower B Lantai 9 Unit 18; Jl. DI. Panjaitan No.Kav. 3-4 RT.7/RW.11, Cipinang Cempedak, Jatinegara, Kota Jakarta Timur, Daerah Khusus Ibukota Jakarta 13340, Cawang, Kramat Jati, Jakarta, Indonesia, 13630</t>
  </si>
  <si>
    <t>Jl. Ciledug Raya No.37, RT.6/RW.1, Cipulir, Kby. Lama, Kota Jakarta Selatan, Daerah Khusus Ibukota Jakarta , Kebayoran Lama, Cipulir, Jakarta, Indonesia, 12230</t>
  </si>
  <si>
    <t>Tower U Lantai 32 Unit 48 - Jl. Salemba Raya No.16 3 6, RW.6, Kenari, Kec. Senen, Kota Jakarta Pusat, Daerah Khusus Ibukota Jakarta 10430, Senen, Kenari, Jakarta, Indonesia, 10430</t>
  </si>
  <si>
    <t>Tower A Lantai 9 Unit No. 28; Jl. Pramuka Sari II No.28, RT.5/RW.6, Kenari, Senen, Kota Jakarta Pusat, Daerah Khusus Ibukota Jakarta 10320, Senen, Kenari, Jakarta, Indonesia, 10320</t>
  </si>
  <si>
    <t>Matoa Lantai 7, Jalan Raya Kalibata, RT.6/RW.7, Rawajati, South Jakarta City, Jakarta, Indonesia, Kalibata, Pancoran, Jakarta, Indonesia, 12750</t>
  </si>
  <si>
    <t>Tower B Lantai 7 Unit 11 Jl. DI. Panjaitan Kav. 3-4 RT.7/RW.11, Cipinang Cempedak, Jatinegara, Jakarta Timur, DKI Jakarta, Cawang, Kramat Jati, Jakarta, Indonesia, 13340</t>
  </si>
  <si>
    <t>Tower Sapphire Lantai 12 Unit 34; Jl. MT Haryono No.7, RT.12/RW.11, Cipinang Cempedak, Jatinegara, Kota Jakarta Timur, Daerah Khusus Ibukota Jakarta 13340, Cawang, Kramat Jati, Jakarta, Indonesia, 13340</t>
  </si>
  <si>
    <t>Apartemen Kalibata City, Tower Damar Jl. Raya Kalibata Pancoran, Kalibata, Pancoran, Jakarta, Indonesia, 12750</t>
  </si>
  <si>
    <t>Tower 1 Lantai 18,Jl. MT Haryono No.7, RT.12/RW.11, Cipinang Cempedak, Jatinegara, Kota Jakarta Timur, Daerah Khusus Ibukota Jakarta , Cawang, Kramat Jati, Jakarta, Indonesia, 13340</t>
  </si>
  <si>
    <t>KM 19 Batu Ceper Tangerang, Jl. Daan Mogot, RT.003/RW.002, Kb. Besar, Kec. Batuceper, Kota Tangerang, Banten Tower Unit 0103A1, Cengkareng, Daan Mogot, Jakarta, Indonesia, 15122</t>
  </si>
  <si>
    <t>Floor 8,9,10,11 &amp; 12 Jl. Ciledug Raya, Cipulir, Kby. Lama, Jakarta Selatan, Kebayoran Lama, Cipulir, Jakarta, Indonesia, 12230</t>
  </si>
  <si>
    <t>Jl.kko usman dan harun kavling 22-24, RT.1/RW.5, Kwitang, Kec. Senen, Kota Jakarta Pusat, Daerah Khusus Ibukota Jakarta Lantai 16, Senen, Jakarta Pusat, Jakarta, Indonesia, 10410</t>
  </si>
  <si>
    <t>Lantai 10 Unit No.58, Jl. Perintis Kemerdekaan No.2, RW.16, Kayu Putih, Kec. Pulo Gadung, Kota Jakarta Timur, Daerah Khusus Ibukota 10/58, Pulo Gadung, Kayu Putih, Jakarta, Indonesia, 13210</t>
  </si>
  <si>
    <t>Floor 8 - 20; Jl. Ciledug Raya, RT.5/RW.2, Cipulir, Kec. Kby. Lama, Kota Jakarta Selatan, Daerah Khusus Ibukota Jakarta 12230, Kebayoran Lama, Cipulir, Jakarta, Indonesia, 12230</t>
  </si>
  <si>
    <t>Jl. Gempol-Malang No.22, RT.14/RW.8, Rawasari, Kec. Cemp. Putih, Kota Jakarta Pusat, Daerah Khusus Ibukota Jakarta Nerine 27P15, Matraman, Utan Kayu Utara, Jakarta, Indonesia, 10570</t>
  </si>
  <si>
    <t>Tower Bahama Lantai 11 Unit M; Jalan Pantai Indah Kapuk Boulevard, Kelurahan Kamal Muara, Kecamatan Penjaringan, Wilayah Jakarta Utara, Propinsi DKI Jakarta, Penjaringan, Kamal Muara, Jakarta, Indonesia, 14470</t>
  </si>
  <si>
    <t>Tower Diamond Lantai 36 Unit J Jl. Cikini Raya No.79, RT.1/RW.2, Cikini, Menteng, Jakarta Pusat, Daerah Khusus Ibukota Jakarta, Menteng, Cikini, Jakarta, Indonesia, 10330</t>
  </si>
  <si>
    <t>Tower Atlantis lantai 21 Unit F; Jalan Pantai Indah Kapuk Boulevard, Kelurahan Kamal Muara, Kecamatan Penjaringan, Wilayah Jakarta Utara, Propinsi DKI Jakarta, Penjaringan, Kamal Muara, Jakarta, Indonesia, 14470</t>
  </si>
  <si>
    <t>Tower Sapphire Lantai 8 Unit No. K - Jl. Cikini Raya No.79, RT.1/RW.2, Cikini, Menteng, Kota Jakarta Pusat, Daerah Khusus Ibukota Jakarta 10330, Menteng, Cikini, Jakarta, Indonesia, 10330</t>
  </si>
  <si>
    <t>Jl. Talang Betutu No 15, Thamrin, Thamrin, Jakarta Pusat, Jakarta, Indonesia, 10220</t>
  </si>
  <si>
    <t>Apartemen Kalibata City, JL. Kalibata Raya, RT.011/RW.4, Rawajati, Pancoran, Kota Jakarta Selatan, Kalibata, Pancoran, Jakarta, Indonesia, 12750</t>
  </si>
  <si>
    <t>Jl. Basuki Rahmat No.1A, RT.8/RW.10, South Cipinang Besar, Jatinegara, East Jakarta City, Jakarta, Jatinegara, Cipinang, Jakarta, Indonesia, 13410</t>
  </si>
  <si>
    <t>Jalan Way Seputih V No.2, RT.11/RW.1, Tj. Duren Sel., Grogol petamburan, Grogol Petamburan, Tanjung Duren, Jakarta, Indonesia, 11470.</t>
  </si>
  <si>
    <t>Jalan Way Seputih V No.2, RT.11/RW.1, Tj. Duren Sel., Grogol petamburan, Grogol Petamburan, Tanjung Duren, Jakarta, Indonesia, 11470</t>
  </si>
  <si>
    <t>Jl. Daan Mogot, RT.003/RW.002, Kb. Besar, Kec. Batuceper, Kota Tangerang, Banten 15122, 10-21A5, Cengkareng, Daan Mogot, Jakarta, Indonesia, 15122</t>
  </si>
  <si>
    <t>Tower Faggio Lantai 16, Jl. Jenderal Ahmad Yani Kav. 49, Rawasari, Cempaka Putih, RT.16/RW.9, RT.16/RW.9, Rawasari, Cemp. Putih, Kota Jakarta Pusat, Daerah Khusus Ibukota Jakarta, Cempaka Putih, Cempaka Putih Barat, Jakarta, Indonesia, 10570</t>
  </si>
  <si>
    <t>Jalan Salemba Raya 16 3 6, RT.3/RW.6, Kenari, Senen, Kota Jakarta Pusat, Daerah Khusus Ibukota Jakarta. Tower U, Lt 11, Senen, Kenari, Jakarta, Indonesia, 10430</t>
  </si>
  <si>
    <t>Tower Sapphire Lantai 33 Unit SP 33 S1, Jalan Cikini Raya No.79 RT.1/RW.2 Cikini, Menteng, Jakarta Pusat, Daerah Khusus Ibukota Jakarta , Menteng, Cikini, Jakarta, Indonesia, 10330</t>
  </si>
  <si>
    <t>Tower Penelope Lantai 20 Unit No. E10; Jl. Jenderal Ahmad Yani Kav. 49, RT.16/RW.9, Rawasari, Cemp. Putih, Kota Jakarta Pusat, Daerah Khusus Ibukota Jakarta 10570, Cempaka Putih, Rawasari, Jakarta, Indonesia, 10570</t>
  </si>
  <si>
    <t>Rawajati, Pancoran, South Jakarta City, Jakarta Tower unit Rafles 07CH, Kalibata, Pancoran, Jakarta, Indonesia, 12750</t>
  </si>
  <si>
    <t>Tower Montana Lantai 25 Unit 10; Jl. Casablanca Raya Kav 88 Mall Kota Kasablanka, RT.14/RW.5, Menteng Dalam, Tebet, Jakarta, Daerah Khusus Ibukota Jakarta 12870, Tebet, Casablanca, Jakarta, Indonesia, 12870</t>
  </si>
  <si>
    <t>Jl. Pesanggrahan No.28, Kembangan Sel., Kec. Kembangan, Kota Jakarta Barat, Daerah Khusus Ibukota Jakarta , Kembangan, Puri Kembangan, Jakarta, Indonesia, 11610</t>
  </si>
  <si>
    <t>Tower Sky Lantai 02 Unit No. 01; Jalan Haji R. Rasuna Said Kav. 62, Setiabudi, RT.18/RW.2, Karet Kuningan, Kota Jakarta Selatan, Daerah Khusus Ibukota Jakarta 12920, Setiabudi, Rasuna Said, Jakarta, Indonesia, 12920</t>
  </si>
  <si>
    <t>Jl. Raya Pasar Minggu No.15, RT.7/RW.9, Pancoran, Kota Jakarta Selatan, Daerah Khusus Ibukota Jakarta 12780, Pancoran, Jakarta Selatan, Jakarta, Indonesia, 12780</t>
  </si>
  <si>
    <t>Tower A Lantai 22 Unit No. AR; Jl. Basuki Rahmat No.1A, RT.8/RW.10, Cipinang Besar Sel., Jatinegara, Kota Jakarta Timur, Daerah Khusus Ibukota Jakarta 13410, Jatinegara, Cipinang, Jakarta, Indonesia, 13410</t>
  </si>
  <si>
    <t>Tower A 22FL Unit AR Jl Basuki Rahmat 1A, Cipinang Besar Sel., Jatinegara, JakTim, Jatinegara, Cipinang, Jakarta, Indonesia, 13410</t>
  </si>
  <si>
    <t>Tower Coral Lantai 16 Unit 11A; Komplek Rasuna Epicentrum, Jalan Epicentrum Boulevard Timur, RT.5/RW.1, Kuningan, Menteng Atas, Setiabudi, Kota Jakarta Selatan, Daerah Khusus Ibukota Jakarta 12960, Kuningan, Setiabudi, Jakarta, Indonesia, 12960</t>
  </si>
  <si>
    <t>Tower B Lantai 19 Unit No. 15; Jalan Rajawali Selatan 2 No.1B, Kemayoran, RT.16/RW.2, Gn. Sahari Utara, Kecamatan Sawah Besar, Kota Jakarta Pusat, Daerah Khusus Ibukota Jakarta 10720, Kemayoran, Gunung Sahari, Jakarta, Indonesia, 10720</t>
  </si>
  <si>
    <t>Empire Floor G8 #12, Jl Pgrn Antasari 36, Kemang, Bangka, Mampang Prapatan, Kemang, Mampang, Jakarta, Indonesia, 12150</t>
  </si>
  <si>
    <t>Jalan Mangga Besar Raya No.66, Mangga Besar, Taman Sari, Jakarta, Indonesia, 11150</t>
  </si>
  <si>
    <t>Jalan Setiabudi VI No. 45 - 47 ,Kuningan,Kecamatan Setiabudi, Setiabudi, Jakarta Selatan, Jakarta, Indonesia, 12910</t>
  </si>
  <si>
    <t>Jalan Rukan Permata Senayan Blok G.5 - 10 ( Samping Casa Mexico ), Kebayoran Baru, Senayan, Jakarta, Indonesia, 12210</t>
  </si>
  <si>
    <t>Jl. Danau Permai Raya Blok C 1, Sunter, Kelapa Gading, Jakarta, Indonesia, 14350, Sunter, Tanjung Priok, Jakarta, Indonesia, 14350</t>
  </si>
  <si>
    <t>Tower Catania Lantai 30 Unit No. CD1; Jalan Benyamin Suaeb Blok A No.5, RT.13/RW.6, Kebon Kosong, Kemayoran, Kota Jakarta Pusat, Daerah Khusus Ibukota Jakarta , Kemayoran, Jakarta Pusat, Jakarta, Indonesia, 10630</t>
  </si>
  <si>
    <t>Jl. Dr. Susilo II C No. 55, RT.8/RW.5 Grogol, K. Grogol Petamburan, Grogol, Grogol Petamburan, Jakarta, Indonesia, 11450</t>
  </si>
  <si>
    <t>Jalan Darmawangsa III, RT.2/RW.1, Pulo, South Jakarta City, Jakarta, Indonesia, Kebayoran Baru, Dharmawangsa, Jakarta, Indonesia, 12160</t>
  </si>
  <si>
    <t>Jl. Husein Sastranegara Kav. 1 Benda, Cengkareng, Benda, Jakarta, Indonesia, 15125</t>
  </si>
  <si>
    <t>Jalan Kartini Raya No.57, Sawah Besar, Kartini, Jakarta, Indonesia, 10750</t>
  </si>
  <si>
    <t>Jalan Metro Pondok Indah Sector 2 Block SA, Pondok Indah, Pondok Indah, Kebayoran Lama, Jakarta, Indonesia, 12310</t>
  </si>
  <si>
    <t>Jalan Husein Sastranegara, Blok A No.9, Jakarta , Indonesia, Cengkareng, Benda, Jakarta, Indonesia, 15127</t>
  </si>
  <si>
    <t>Komplek Springhill Golf Residence Jalan Benyamin Sueb Blok D6 Kemayoran, Kemayoran, Jakarta Pusat, Jakarta, Indonesia, 14410</t>
  </si>
  <si>
    <t>Jalan R.A Kartini 32, Lebak Bulus, Cilandak, Lebak Bulus, Jakarta, Indonesia, 12440</t>
  </si>
  <si>
    <t>Jl. KH. Wahid Hasyim No.135 - 137 Central Jakarta, Tanah Abang, Kebon Kacang, Jakarta, Indonesia, 10240</t>
  </si>
  <si>
    <t>Jl. Kalibata Raya No. 22 Jakarta 12740, Kalibata, Pancoran, Jakarta, Indonesia, 12740</t>
  </si>
  <si>
    <t>Komplek Rasuna Epicentrum, JL. Epicentrum Boulevard Timur., Kuningan, Setiabudi, Jakarta, Indonesia, 12940</t>
  </si>
  <si>
    <t>Jalan Pantai Indah Kapuk, Kamal Muara Penjaringan, Penjaringan, Kamal Muara, Jakarta, Indonesia, 14470</t>
  </si>
  <si>
    <t>ruko mutiara palem blok c19 nomor 5 cengkareng timur cengkareng jakarta barat, Cengkareng, Cengkareng Timur, Jakarta, Indonesia, 11730</t>
  </si>
  <si>
    <t>Jl. Tanjung Duren Timur 2 Grogol Petamburan Jakarta Barat, Grogol Petamburan, Tanjung Duren, Jakarta, Indonesia, 11470</t>
  </si>
  <si>
    <t>AC,Restaurant,Swimming Pool,Parking,WiFi,Elevator,</t>
  </si>
  <si>
    <t>AC,Restaurant,Swimming Pool,24-Hour Front Desk,WiFi,</t>
  </si>
  <si>
    <t>24-Hour Front Desk,Parking,Elevator,WiFi,</t>
  </si>
  <si>
    <t>AC,Parking,WiFi,Elevator,</t>
  </si>
  <si>
    <t>24-Hour Front Desk,Parking,</t>
  </si>
  <si>
    <t>Jalan Tebet Utara IV D No. 8, Tebet, Jakarta Selatan, Jakarta, Indonesia, 12820</t>
  </si>
  <si>
    <t>Jln. Jembatan Tiga Raya No.35, Pluit, Penjaringan, Jakarta, Indonesia, 14440</t>
  </si>
  <si>
    <t>Jalan Wolter Monginsidi ( Kapten Tendean ) No 127, Mampang, Tendean, Jakarta, Indonesia, 12180</t>
  </si>
  <si>
    <t>Jalan Aman No.1 Rt13 Rw02 Mampang Prapatan Jakarta Selatan 12790, Mampang, Tendean, Jakarta, Indonesia, 12790</t>
  </si>
  <si>
    <t>JL. Setiabudi II no 497/4 998 Kuningan Jakarta Indonesia , Setiabudi, Rasuna Said, Jakarta, Indonesia, 12910</t>
  </si>
  <si>
    <t>Jalan MT. Haryono Kav. 10A, Cawang, Cawang, Kramat Jati, Jakarta, Indonesia, 13340</t>
  </si>
  <si>
    <t>Jl. Darmawangsa IX No.14, Kebayoran Baru, Kebayoran Baru, Dharmawangsa, Jakarta, Indonesia, 12160</t>
  </si>
  <si>
    <t>Jalan Kramat Raya No.81, Senen, Kramat, Jakarta, Indonesia, 10450</t>
  </si>
  <si>
    <t>Jl. Kimia No 4 Menteng Jakarta Pusat, Menteng, Cikini, Jakarta, Indonesia, 10310</t>
  </si>
  <si>
    <t>Jalan Letjen Soepeno 34, Arteri Permata Hijau, Kebayoran Lama, Kebayoran Lama, Permata Hijau, Jakarta, Indonesia, 12210</t>
  </si>
  <si>
    <t>Tower Genova Floor 1 - 25; Jalan Benyamin Suaeb , RT.13/RW.6, Kebon Kosong, Kemayoran, RT.13/RW.6, Kb. Kosong, Kemayoran, Kota Jakarta Pusat, Daerah Khusus Ibukota Jakarta 10630, Kemayoran, Jakarta Pusat, Jakarta, Indonesia, 10630</t>
  </si>
  <si>
    <t>Jalan Brawijaya No. 26, Kebayoran Baru, Kebayoran Baru, Dharmawangsa, Jakarta, Indonesia, 12160</t>
  </si>
  <si>
    <t>Jl. Falatehan 1 No.26 Kebayoran Baru, Jakarta, Blok M, Kebayoran Baru, Jakarta, Indonesia, 12160</t>
  </si>
  <si>
    <t>Jl. Kyai Tapa No. 215, Grogol, Grogol, Grogol Petamburan, Jakarta, Indonesia, 11440</t>
  </si>
  <si>
    <t>Jalan Tomang Asli No. 35, Grogol Petamburan, Tomang, Jakarta, Indonesia</t>
  </si>
  <si>
    <t>Jenderal Ahmad Yani Kav No.49, Rawa Sari, Cempaka Putih, RT.13/RW.9, Rawasari, Jakarta Pusat, Kota Jakarta Pusat, Daerah Khusus Ibukota Jakarta 10570, Cempaka Putih, Rawasari, Jakarta, Indonesia, 10570</t>
  </si>
  <si>
    <t>Kawasan Rasuna Epicentrum, Jl. H.R. Rasuna Said - Kuningan, Kuningan, Setiabudi, Jakarta, Indonesia, 12960</t>
  </si>
  <si>
    <t>Jl. Gunawarman No. 3, Kebayoran Baru, Selong, Jakarta, Indonesia, 12110</t>
  </si>
  <si>
    <t>Jl. Cilacap No.1, Menteng, Jakarta Pusat, Jakarta, Indonesia, 10310</t>
  </si>
  <si>
    <t>Jl. Hayam Wuruk No. 126 Jakarta, Mangga Besar, Taman Sari, Jakarta, Indonesia, 11180</t>
  </si>
  <si>
    <t>Jalan Setiabudi Utara No. 5 South Jakarta , Kuningan, Setiabudi, Jakarta, Indonesia, 12910</t>
  </si>
  <si>
    <t>District 8, SCBD, Lot 28, Jakarta, Kebayoran Baru, Senayan, Jakarta, Indonesia, 12190</t>
  </si>
  <si>
    <t>Jl. Jaya Mandala No.889, RT.10/RW..1, Menteng Dalam, Tebet, Jakarta, 12870, Tebet, Menteng Dalam, Jakarta, Indonesia, 12870</t>
  </si>
  <si>
    <t>Jalan Setiabudi III / 6, Setiabudi, Jakarta Selatan, Jakarta, Indonesia, 12910</t>
  </si>
  <si>
    <t>Jalan Lombok No 57 RT. 04 RW.05 Gondangdia, Menteng Jakarta Pusat DKI Jakarta Indonesia, Menteng, Gondangdia, Jakarta, Indonesia, 10350</t>
  </si>
  <si>
    <t>Jl. Baung Tanjung Barat, Apartemen kebagusan City Tower Crysant Kiosk C06, Cilandak, Kebagusan, Jakarta, Indonesia, 12520</t>
  </si>
  <si>
    <t>Jl Trembesi Blok D 4 Bandar Baru, Kompleks Kemayoran, Pademangan Timur, Pademangan, Kemayoran, Jakarta Pusat, Jakarta, Indonesia, 14410</t>
  </si>
  <si>
    <t>Sudirman Plaza - Jalan Jenderal Sudirman, Kav. 76 - 78, Sudirman, Jakarta Pusat, Jakarta, Indonesia, 12910</t>
  </si>
  <si>
    <t>Jalan Tebet Barat VIII No. 14, Tebet, Jakarta Selatan, Jakarta, Indonesia, 12810</t>
  </si>
  <si>
    <t>Jalan. Kemurnian IV No.20-22, RT.15/RW.1, Glodok, Tamansari, Kota Jakarta Barat, Daerah Khusus Ibukota Jakarta 11120, Glodok, Taman Sari, Jakarta, Indonesia, 11120</t>
  </si>
  <si>
    <t>Jalan Setia Budi Barat No. 8, Kuningan, Jakarta Selatan, Setiabudi, Jakarta Selatan, Jakarta, Indonesia, 12910</t>
  </si>
  <si>
    <t>Jalan Puri Casablanca No. 1 Kuningan, Jakarta 12870, Tebet, Casablanca, Jakarta, Indonesia, 12870</t>
  </si>
  <si>
    <t>Jl Jendral Sudirman Kav 52-53, Kebayoran Baru, Senayan, Jakarta, Indonesia, 12190</t>
  </si>
  <si>
    <t>Jl. Jendral Sudirman Kav 52-53, Kebayoran Baru, Senayan, Jakarta, Indonesia, 12190</t>
  </si>
  <si>
    <t>Jl. DR. Ide Anak Agung Gde Agung Kav.E.1.1 No. 1, Mega Kuningan, Jakarta Selatan, DKI Jakarta, Kuningan, Setiabudi, Jakarta, Indonesia, 12950</t>
  </si>
  <si>
    <t>KC 2 Depan Swimming Pool Tower Chrysant Apartemen Kebagusan City Tower C. Jalan Baung, Tanjung Barat, TB. SImatupang Jl Baung, Tanjung Barat TB Simatupang, Cilandak, Kebagusan, Jakarta, Indonesia, 12520</t>
  </si>
  <si>
    <t>Jalan Gatot Subroto, Kebayoran Baru, Senayan, Jakarta, Indonesia, 10002</t>
  </si>
  <si>
    <t>Jl. Gatot Subroto, Kebayoran Baru, Senayan, Jakarta, Indonesia, 10002</t>
  </si>
  <si>
    <t>Jalan Mangga Besar 13 No.1, Mangga Besar, Taman Sari, Jakarta, Indonesia, 10730</t>
  </si>
  <si>
    <t>Jl. H.R. Rasuna Said Kav.C-22 A, Setiabudi, Rasuna Said, Jakarta, Indonesia, 12940</t>
  </si>
  <si>
    <t>Tower G Lantai 03 Unit No. CB; Jl. Basuki Rahmat No.1A, RT.8/RW.10, Cipinang Besar Sel., Jatinegara, Kota Jakarta Timur, Daerah Khusus Ibukota Jakarta 13410, Jatinegara, Cipinang, Jakarta, Indonesia, 13410</t>
  </si>
  <si>
    <t>Tidung Lagoon Resort Pulau Tidung Kepulauan Seribu, Kepulauan Seribu Selatan, Pulau Tidung, Jakarta, Indonesia, 14520</t>
  </si>
  <si>
    <t>Jalan Kampung Baru Pulau Tidung, Kelurahan Pulau Tidung, Kecamatan Kepulauan Seribu Selatan, Kabupaten Administratif Kepulauan Seribu, DKI Jakarta, Indonesia, Kepulauan Seribu Selatan, Pulau Tidung, Jakarta, Indonesia, 14520</t>
  </si>
  <si>
    <t>Faggio 02FL #PK Jl. Jend Ahm Yani Kav 49, Rawasari, Cempaka Putih, Jakarta Pusat, Cempaka Putih, Rawasari, Jakarta, Indonesia, 10570</t>
  </si>
  <si>
    <t>Jalan Raya Bogor KM 27, Pasar Rebo, Pekayon Jakarta Timur, Pasar Rebo, Pekayon, Jakarta, Indonesia, 13710</t>
  </si>
  <si>
    <t>Jalan Mangga Besar Raya No. 25, Mangga Besar, Taman Sari, Jakarta, Indonesia, 11180</t>
  </si>
  <si>
    <t>Jalan MPR Raya No.22, Cilandak, Cilandak, Cilandak Barat, Jakarta, Indonesia, 12430</t>
  </si>
  <si>
    <t>Jl.Anggrek 3 No.2A Setiabudi, Kuningan, Kuningan, Setiabudi, Jakarta, Indonesia, 12940</t>
  </si>
  <si>
    <t>Jl Basuki Rahmat 1 A Jatinegara, Jatinegara, Rawa Bunga, Jakarta, Indonesia, 13410</t>
  </si>
  <si>
    <t>Jalan Pangeran Jayakarta No. 70 , Mangga Dua, Sawah Besar, Jakarta, Indonesia, 10730</t>
  </si>
  <si>
    <t>Jl. Karbela Timur No.1A Karet, Setiabudi, Jakarta Selatan, Setiabudi, Rasuna Said, Jakarta, Indonesia, 12920</t>
  </si>
  <si>
    <t>Jalan Abuserin No. 11, Kelurahan Gandaria Selatan, Kecamatan Cilandak , Kebayoran Baru, Gandaria, Jakarta, Indonesia, 12420</t>
  </si>
  <si>
    <t>Jl Wijaya Kusuma No. 10, Cilandak, Cilandak Barat, Jakarta, Indonesia, 12430</t>
  </si>
  <si>
    <t>Karet pedurenan raya no.73 Karet Kuningan, Setiabudi, Jakarta Selatan , Kuningan, Setiabudi, Jakarta, Indonesia, 12940</t>
  </si>
  <si>
    <t>Jl. Sentra Primer Tim. No.5, RW.8, Pulo Gebang, Kec. Cakung, Kota Jakarta Timur, Daerah Khusus Ibukota Jakarta, Cakung, Pulogebang, Jakarta, Indonesia</t>
  </si>
  <si>
    <t>Jalan Mangga Dua Raya No. 24,, Mangga Dua, Sawah Besar, Jakarta, Indonesia, 11110</t>
  </si>
  <si>
    <t>Jl. Kartini Raya 64 No. 2 - Sawah Besar,, Mangga Besar, Taman Sari, Jakarta, Indonesia, 10750</t>
  </si>
  <si>
    <t>Jl. Pantai Selatan RT 007/002, Pulau Tidung, Kepulauan Seribu Selatan, Kabupaten Kepulauan Seribu, Daerah Khusus Ibukota Jakarta , Kepulauan Seribu Selatan, Pulau Tidung, Jakarta, Indonesia, 14520</t>
  </si>
  <si>
    <t>Karet Bek Murad No 73, Setiabudi, Karet, Jakarta, Indonesia, 12920</t>
  </si>
  <si>
    <t>Jalan Buana Karya No 3, Kec. Kebayoran Baru, Kel. Pondok Pinang, Kebayoran Lama, Pondok Pinang, Jakarta, Indonesia, 12310</t>
  </si>
  <si>
    <t>Jalan H. Saili No.39-40, RT.5/RW.5, Kemanggisan, jakarta barat, Kota Jakarta Barat, Daerah Khusus Ibukota Jakarta 11480, Palmerah, Kemanggisan, Jakarta, Indonesia, 11480</t>
  </si>
  <si>
    <t>Jati Padang Poncol No 52 TB Simatupang, Pasar Minggu, Jati Padang, Jakarta, Indonesia, 12540</t>
  </si>
  <si>
    <t>Jl. Jembatan Selatan No 21, Kebayoran Baru, Dharmawangsa, Jakarta, Indonesia, 12160</t>
  </si>
  <si>
    <t>Jl Tentara Pelajar No 13. Kebayoran Lama. Senayan , Kebayoran Lama, Grogol Utara, Jakarta, Indonesia, 12210</t>
  </si>
  <si>
    <t>Jl. K.H. Mas Mansyur No.51, RW.9, Kb. Melati, Kecamatan Tanah Abang, Kota Jakarta Pusat, DKI Jakarta, Tanah Abang, Kebon Melati, Jakarta, Indonesia, 10230</t>
  </si>
  <si>
    <t>Jl. Prof. Dr. Soepomo 100, Tebet, Jakarta Selatan, Jakarta, Indonesia, 12810</t>
  </si>
  <si>
    <t>Jalan Opek No. 61 Ampera Raya Depan Total Buah Segar, Cilandak, Cilandak Timur, Jakarta, Indonesia, 12560</t>
  </si>
  <si>
    <t>Tower 2 Lantai 9 Unit 914; Jl. Gatot Subroto Kav 26-27, RT.3/RW.2, Kuningan Bar., Jakarta, Kota Jakarta Selatan, Daerah Khusus Ibukota Jakarta , Gatot Subroto, Jakarta Selatan, Jakarta, Indonesia, 12710</t>
  </si>
  <si>
    <t>Jalan KH Muhasim Raya No.50, RT.14/RW.6, Cilandak Bar, Kec. Cilandak, Cilandak, Cilandak Barat, Jakarta, Indonesia, 12430</t>
  </si>
  <si>
    <t>Jl. Kapuk Raya No.1 RT.7/RW.14, Cengkareng, Penjaringan, Jakarta Utara, Jakarta, Indonesia, 11720</t>
  </si>
  <si>
    <t>Jalan Kyai Maja no.63. Kebayoran Baru, Kebayoran Lama, Kebayoran Lama Utara, Jakarta, Indonesia, 12130</t>
  </si>
  <si>
    <t>Jalan Pembangunan I No. 22 - 24, Gambir, Petojo Utara, Jakarta, Indonesia, 10130</t>
  </si>
  <si>
    <t>Wahid Hasyim No. 131, Tanah Abang, Kebon Kacang, Jakarta, Indonesia, 10240</t>
  </si>
  <si>
    <t>Jln. A. Yani No.Kav 49, RT.13/RW.9, Rawasari, Kec. Cemp. Putih, Kota Jakarta Pusat, Daerah Khusus Ibukota Jakarta , Rawamangun, Pulo Gadung, Jakarta, Indonesia, 10570</t>
  </si>
  <si>
    <t>Jl. PKP Raya No. 34 Ciracas, Jakarta Timur, Ciracas, Kelapa Dua Wetan, Jakarta, Indonesia, 13730</t>
  </si>
  <si>
    <t>Ruko Cordoba Blok F-21, Jl. Marina Raya No.19, RT.7/RW.2, Kamal Muara, Penjaringan, North Jakarta. (Behind warung Leko resto), Penjaringan, Kamal Muara, Jakarta, Indonesia, 14470</t>
  </si>
  <si>
    <t>Jalan G I No. 39 RT 002/RW 002, Slipi, Palmerah, Jakarta, Indonesia, 11410</t>
  </si>
  <si>
    <t>Jl. Bend. Jatiluhur No.60, Tanah Abang, Bendungan Hilir, Jakarta, Indonesia, 10210</t>
  </si>
  <si>
    <t>Jl, Palem 16 A, Jakarta Selatan - Jakarta Selatan, Cilandak, Fatmawati, Jakarta, Indonesia, 12410</t>
  </si>
  <si>
    <t>Jl. Gudang Peluru Raya Blok B1 No.7B, RT.8/RW.1, Kb. Baru Tebet Kota Jakarta Selatan, Tebet, Jakarta Selatan, Jakarta, Indonesia, 12830</t>
  </si>
  <si>
    <t>Tower F 22FL Unit AF Jl Basuki Rahmat 1A, Cipinang Besar Sel., Jatinegara, Jatinegara, Cipinang, Jakarta, Indonesia, 13410</t>
  </si>
  <si>
    <t>Jalan Asem II No. 19 / 18 A, Cipete South Jakarta , Cilandak, Fatmawati, Jakarta, Indonesia, 12410</t>
  </si>
  <si>
    <t>Jalan Cikini Raya No. 6, Menteng, Cikini, Jakarta, Indonesia, 10330</t>
  </si>
  <si>
    <t>Jalan Falatehan I No 40 Jakarta Selatan, Blok M, Kebayoran Baru, Jakarta, Indonesia, 12160</t>
  </si>
  <si>
    <t>Jl. Boulevard Barat Raya Jakarta Utara, Kelapa Gading, Kelapa Gading Barat, Jakarta, Indonesia, 14240</t>
  </si>
  <si>
    <t>Jalan Panglima Polim Raya No. 99, Blok M, Blok M, Kebayoran Baru, Jakarta, Indonesia, 12130</t>
  </si>
  <si>
    <t>Jalan Raya Mangga Besar No 183, Mangga Besar, Taman Sari, Jakarta, Indonesia, 11180</t>
  </si>
  <si>
    <t>Jalan Bangka Raya No.72, Kemang, Mampang, Jakarta, Indonesia, 12730</t>
  </si>
  <si>
    <t>Jalan Palang Merah Ni 11 Roxy, , Gambir, Cideng, Jakarta, Indonesia</t>
  </si>
  <si>
    <t>Jalan Kebon Kacang I No 94, Tanah Abang, Kebon Kacang, Jakarta, Indonesia</t>
  </si>
  <si>
    <t>Jalan Tanah Merah No. 30 - 31 Tugu Selatan, Koja, Tugu Selatan, Jakarta, Indonesia, 14240</t>
  </si>
  <si>
    <t>Jalan Bangunan Barat No 35 , Kayu putih Jakarta Timur, Pulo Gadung, Kayu Putih, Jakarta, Indonesia, 13210</t>
  </si>
  <si>
    <t>Jl. Mandala Raya No.11, RT.11/RW.4, Tomang, Kec. Grogol petamburan, Kota Jakarta Barat, Daerah Khusus Ibukota Jakarta 11440, Grogol Petamburan, Tomang, Jakarta, Indonesia, 11440</t>
  </si>
  <si>
    <t>Jalan Gurame Raya No 32 Rawa Bambu Dua Jakarta , Pasar Minggu, Jati Padang, Jakarta, Indonesia, 12520</t>
  </si>
  <si>
    <t>Jalan Anggrek Nely Murni, Blok C/11 Kemanggisan, Slipi, Palmerah, Kemanggisan, Jakarta, Indonesia, 11480</t>
  </si>
  <si>
    <t>Wisma Subud, Jalan. RS. Fatmawati Raya Jakarta, RT.7 No.52, RT.7/RW.3, Cilandak Bar., Kec. Cilandak, Kota Jakarta Selatan, Daerah Khusus Ibukota Jakarta , Cilandak, Cilandak Barat, Jakarta, Indonesia, 15138</t>
  </si>
  <si>
    <t>Jl Tebet Raya no. 23 kelurahan tebet timur kecamatan tebet, jakarta selatan, Tebet, Jakarta Selatan, Jakarta, Indonesia, 12820</t>
  </si>
  <si>
    <t>San Fransisco 19FL #025 Jl Ry BLVD Barat, Kelapa Gading Barat, Jakarta Utara, Kelapa Gading, Kelapa Gading Barat, Jakarta, Indonesia, 14240</t>
  </si>
  <si>
    <t>Tower San Fransisco Lantai 19 Unit 025; Jalan Raya Boulevard Barat, RT. 18 / RW. 8, Kelapa Gading Barat, Jakarta Utara, Daerah Khusus Ibukota Jakarta, Kelapa Gading, Kelapa Gading Barat, Jakarta, Indonesia, 14240</t>
  </si>
  <si>
    <t>JL. RAYA KALIBATA NO.22, RAWAJATI, Kalibata, Pancoran, Jakarta, Indonesia, 12750</t>
  </si>
  <si>
    <t>Jalan Raya Kalibata No. 22, Rawajati Kalibata, Pancoran, Kalibata, Pancoran, Jakarta, Indonesia, 12750</t>
  </si>
  <si>
    <t>Jalan Raya Kalibata No.22, RT.6/RW.7, Rawajati, Kec. Pancoran, Kalibata, Pancoran, Jakarta, Indonesia, 12740</t>
  </si>
  <si>
    <t>Jalan Mangga Besar Raya. Komplek 38 No 38BC, Mangga Besar, Taman Sari, Jakarta, Indonesia, 11150</t>
  </si>
  <si>
    <t>Jl. Mangga Besar 7 No. 1, Mangga Besar, Taman Sari, Jakarta, Indonesia, 11170</t>
  </si>
  <si>
    <t>Jalan Casablanca Kav. 18 , Tebet, Casablanca, Jakarta, Indonesia, 12870</t>
  </si>
  <si>
    <t>Jalan Hayam Wuruk No. 6, Gambir, Harmoni, Jakarta, Indonesia, 10120</t>
  </si>
  <si>
    <t>Jalan Minangkabau Timur No. 9, Kuningan, Setiabudi, Jakarta, Indonesia, 12970</t>
  </si>
  <si>
    <t>Jalan Wahid Hasyim No. 204 - 206, RT 009 / RW 007 Kelurahan Kampung Bali, Kecamatan Tanah Abang , Tanah Abang, Jakarta Pusat, , Tanah Abang, Jakarta Pusat, Jakarta, Indonesia, 10250</t>
  </si>
  <si>
    <t>Jalan Pintu Air V No. 53, Pasar Baru, Sawah Besar, Pasar Baru, Sawah Besar, Jakarta, Indonesia, 10710</t>
  </si>
  <si>
    <t>Jalan Husein Sastra Negara Kav. 1 Lingkar Benda, Cengkareng, Benda, Jakarta, Indonesia, 15125</t>
  </si>
  <si>
    <t>Jl. Otista Raya No. 60, Jatinegara, Kampung Melayu, Jakarta, Indonesia, 13330</t>
  </si>
  <si>
    <t>Jalan Mangga Dua Dalam No.55 &amp; 56 Kelurahan Mangga Dua Selatan Kecamatan Sawah Besar, Mangga Dua, Sawah Besar, Jakarta, Indonesia, 10730</t>
  </si>
  <si>
    <t>AC,Swimming Pool,24-Hour Front Desk,WiFi,</t>
  </si>
  <si>
    <t>24-Hour Front Desk,Elevator,</t>
  </si>
  <si>
    <t>Restaurant,Parking,</t>
  </si>
  <si>
    <t>Swimming Pool,WiFi,</t>
  </si>
  <si>
    <t>Rabu</t>
  </si>
  <si>
    <t>Kamis</t>
  </si>
  <si>
    <t>Jumat</t>
  </si>
  <si>
    <t>Sabtu</t>
  </si>
  <si>
    <t>Minggu</t>
  </si>
  <si>
    <t>Senin</t>
  </si>
  <si>
    <t>Selasa</t>
  </si>
  <si>
    <t>Row Labels</t>
  </si>
  <si>
    <t>Grand Total</t>
  </si>
  <si>
    <t>Hari</t>
  </si>
  <si>
    <t>H+1</t>
  </si>
  <si>
    <t>H+7</t>
  </si>
  <si>
    <t>(blank)</t>
  </si>
  <si>
    <t>Jumlah Properti</t>
  </si>
  <si>
    <t>Latitude</t>
  </si>
  <si>
    <t>Longitude</t>
  </si>
  <si>
    <t>LD</t>
  </si>
  <si>
    <t>PD 1020</t>
  </si>
  <si>
    <t>PD 1021</t>
  </si>
  <si>
    <t>PD 1022</t>
  </si>
  <si>
    <t>PD 1023</t>
  </si>
  <si>
    <t>PD 1024</t>
  </si>
  <si>
    <t>PD 1025</t>
  </si>
  <si>
    <t>PD 1026</t>
  </si>
  <si>
    <t>PD 1027</t>
  </si>
  <si>
    <t>PD 1028</t>
  </si>
  <si>
    <t>PD 1029</t>
  </si>
  <si>
    <t>PD 1030</t>
  </si>
  <si>
    <t>PD 1031</t>
  </si>
  <si>
    <t>PD 1101</t>
  </si>
  <si>
    <t>PD 1102</t>
  </si>
  <si>
    <t>PD 1103</t>
  </si>
  <si>
    <t>PD 1104</t>
  </si>
  <si>
    <t>PD 1105</t>
  </si>
  <si>
    <t>PD 1106</t>
  </si>
  <si>
    <t>PD 1107</t>
  </si>
  <si>
    <t>PD 1108</t>
  </si>
  <si>
    <t>avg H+1</t>
  </si>
  <si>
    <t>avg H+7</t>
  </si>
  <si>
    <t>avg rating</t>
  </si>
  <si>
    <t>AC</t>
  </si>
  <si>
    <t>Restaurant</t>
  </si>
  <si>
    <t>24-Hour Front Desk</t>
  </si>
  <si>
    <t>Elevator</t>
  </si>
  <si>
    <t>WiFi</t>
  </si>
  <si>
    <t>Parking</t>
  </si>
  <si>
    <t>Swimming Pool</t>
  </si>
  <si>
    <t>Max H+1</t>
  </si>
  <si>
    <t>Min H+1</t>
  </si>
  <si>
    <t>Max/Min H+1</t>
  </si>
  <si>
    <t>Max H+7</t>
  </si>
  <si>
    <t>Min H+7</t>
  </si>
  <si>
    <t>Max/Min H+7</t>
  </si>
  <si>
    <t>Standard Room</t>
  </si>
  <si>
    <t>Non-Standrad Room</t>
  </si>
  <si>
    <t>Kota</t>
  </si>
  <si>
    <t>jakarta selatan</t>
  </si>
  <si>
    <t>jakarta timur</t>
  </si>
  <si>
    <t>jakarta utara</t>
  </si>
  <si>
    <t>jakarta barat</t>
  </si>
  <si>
    <t>jakarta pusat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</si>
</sst>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6" xfId="0" applyFont="1" applyBorder="1" applyAlignment="1"/>
    <xf numFmtId="0" fontId="1" fillId="0" borderId="1" xfId="0" applyFont="1" applyBorder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6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Harga Sewa Properti Harian Jakarta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Sheet1!$AG$1745</c:f>
              <c:strCache>
                <c:ptCount val="1"/>
                <c:pt idx="0">
                  <c:v>H+1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Sheet1!$AE$1746:$AE$1758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Sheet1!$AG$1746:$AG$1758</c:f>
              <c:numCache>
                <c:formatCode>General</c:formatCode>
                <c:ptCount val="13"/>
                <c:pt idx="0">
                  <c:v>491462.97442922374</c:v>
                </c:pt>
                <c:pt idx="1">
                  <c:v>520726.51361295069</c:v>
                </c:pt>
                <c:pt idx="2">
                  <c:v>573930.2700680272</c:v>
                </c:pt>
                <c:pt idx="3">
                  <c:v>581854.51467576798</c:v>
                </c:pt>
                <c:pt idx="4">
                  <c:v>559684.12555768003</c:v>
                </c:pt>
                <c:pt idx="5">
                  <c:v>562126.91511936334</c:v>
                </c:pt>
                <c:pt idx="6">
                  <c:v>562500.0932038835</c:v>
                </c:pt>
                <c:pt idx="7">
                  <c:v>564670.86936642719</c:v>
                </c:pt>
                <c:pt idx="8">
                  <c:v>570751.90071382222</c:v>
                </c:pt>
                <c:pt idx="9">
                  <c:v>579825.98185624566</c:v>
                </c:pt>
                <c:pt idx="10">
                  <c:v>583413.74878892733</c:v>
                </c:pt>
                <c:pt idx="11">
                  <c:v>568325.72389033937</c:v>
                </c:pt>
                <c:pt idx="12">
                  <c:v>581636.53176795575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3D-47B3-9743-89F509F33359}"/>
            </c:ext>
          </c:extLst>
        </c:ser>
        <c:ser>
          <c:idx val="3"/>
          <c:order val="3"/>
          <c:tx>
            <c:strRef>
              <c:f>Sheet1!$AI$1745</c:f>
              <c:strCache>
                <c:ptCount val="1"/>
                <c:pt idx="0">
                  <c:v>H+7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Sheet1!$AE$1746:$AE$1758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Sheet1!$AI$1746:$AI$1758</c:f>
              <c:numCache>
                <c:formatCode>General</c:formatCode>
                <c:ptCount val="13"/>
                <c:pt idx="0">
                  <c:v>480561.43541835906</c:v>
                </c:pt>
                <c:pt idx="1">
                  <c:v>538551.63623884693</c:v>
                </c:pt>
                <c:pt idx="2">
                  <c:v>585549.26554726367</c:v>
                </c:pt>
                <c:pt idx="3">
                  <c:v>587446.91997556505</c:v>
                </c:pt>
                <c:pt idx="4">
                  <c:v>576883.35409252672</c:v>
                </c:pt>
                <c:pt idx="5">
                  <c:v>588244.50031152647</c:v>
                </c:pt>
                <c:pt idx="6">
                  <c:v>588888.83364027005</c:v>
                </c:pt>
                <c:pt idx="7">
                  <c:v>591403.79146039602</c:v>
                </c:pt>
                <c:pt idx="8">
                  <c:v>592096.53542821936</c:v>
                </c:pt>
                <c:pt idx="9">
                  <c:v>601798.58475110272</c:v>
                </c:pt>
                <c:pt idx="10">
                  <c:v>606959.05509816343</c:v>
                </c:pt>
                <c:pt idx="11">
                  <c:v>580086.57169459958</c:v>
                </c:pt>
                <c:pt idx="12">
                  <c:v>580878.96702599875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3D-47B3-9743-89F509F33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7543088"/>
        <c:axId val="18475435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Sheet1!$AF$1745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Sheet1!$AE$1746:$AE$1758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Sheet1!$AF$1746:$AF$1758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993D-47B3-9743-89F509F3335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Sheet1!$AH$1745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Sheet1!$AE$1746:$AE$1758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Sheet1!$AH$1746:$AH$1758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93D-47B3-9743-89F509F33359}"/>
                  </c:ext>
                </c:extLst>
              </c15:ser>
            </c15:filteredBarSeries>
          </c:ext>
        </c:extLst>
      </c:barChart>
      <c:catAx>
        <c:axId val="184754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47543504"/>
        <c:crosses val="autoZero"/>
        <c:auto val="1"/>
        <c:lblAlgn val="ctr"/>
        <c:lblOffset val="100"/>
        <c:noMultiLvlLbl val="0"/>
      </c:catAx>
      <c:valAx>
        <c:axId val="184754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4754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300037</xdr:colOff>
      <xdr:row>1743</xdr:row>
      <xdr:rowOff>147637</xdr:rowOff>
    </xdr:from>
    <xdr:to>
      <xdr:col>42</xdr:col>
      <xdr:colOff>604837</xdr:colOff>
      <xdr:row>1758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284CD-0C6D-4CD5-9395-6C2EB3B94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32822569448" createdVersion="7" refreshedVersion="7" minRefreshableVersion="3" recordCount="1737" xr:uid="{8EF74E2B-12C3-40EB-848F-7F7BDB97AECA}">
  <cacheSource type="worksheet">
    <worksheetSource ref="B4:C1741" sheet="Sheet1"/>
  </cacheSource>
  <cacheFields count="2">
    <cacheField name="Comfortable Design 1BR Apartment Ciputra International Puri" numFmtId="0">
      <sharedItems/>
    </cacheField>
    <cacheField name="Rawa Buaya, Jakarta" numFmtId="0">
      <sharedItems count="180">
        <s v="Ragunan, Jakarta"/>
        <s v="Duri Kosambi, Jakarta"/>
        <s v="Cawang, Jakarta"/>
        <s v="Kebagusan, Jakarta"/>
        <s v="Tebet, Jakarta"/>
        <s v="Rawasari, Jakarta"/>
        <s v="Kuningan, Jakarta"/>
        <s v="Karet Semanggi, Jakarta"/>
        <s v="Puri Kembangan, Jakarta"/>
        <s v="Pancoran, Jakarta"/>
        <s v="Kemang, Jakarta"/>
        <s v="Kamal Muara, Jakarta"/>
        <s v="Kenari, Jakarta"/>
        <s v="Cipinang, Jakarta"/>
        <s v="Bendungan Hilir, Jakarta"/>
        <s v="Casablanca, Jakarta"/>
        <s v="Menteng Dalam, Jakarta"/>
        <s v="Daan Mogot, Jakarta"/>
        <s v="East Cempaka Putih, Jakarta"/>
        <s v="Sunter, Jakarta"/>
        <s v="Mangga Besar, Jakarta"/>
        <s v="Palmerah, Jakarta"/>
        <s v="Fatmawati, Jakarta"/>
        <s v="Glodok, Jakarta"/>
        <s v="Cikini, Jakarta"/>
        <s v="Duri Kepa, Jakarta"/>
        <s v="Jaksa Street, Jakarta"/>
        <s v="Ciracas, Jakarta"/>
        <s v="Ancol, Jakarta"/>
        <s v="North Meruya, Jakarta"/>
        <s v="Tanjung Duren, Jakarta"/>
        <s v="Pekayon, Jakarta"/>
        <s v="Senayan, Jakarta"/>
        <s v="Thamrin, Jakarta"/>
        <s v="West Cempaka Putih, Jakarta"/>
        <s v="West Pejaten, Jakarta"/>
        <s v="East Pademangan, Jakarta"/>
        <s v="Pasar Baru, Jakarta"/>
        <s v="Mangga Dua, Jakarta"/>
        <s v="Benda, Jakarta"/>
        <s v="North Cipete, Jakarta"/>
        <s v="Kebon Kacang, Jakarta"/>
        <s v="Srengseng, Jakarta"/>
        <s v="Pinangsia, Jakarta"/>
        <s v="Kapuk, Jakarta"/>
        <s v="Senen, Jakarta"/>
        <s v="East Pejaten, Jakarta"/>
        <s v="West Cengkareng, Jakarta"/>
        <s v="Pulogebang, Jakarta"/>
        <s v="Kalibata, Jakarta"/>
        <s v="Gunung Sahari, Jakarta"/>
        <s v="Gatot Subroto, Jakarta"/>
        <s v="North Petojo, Jakarta"/>
        <s v="Kayu Putih, Jakarta"/>
        <s v="Kemayoran, Jakarta"/>
        <s v="Kramat, Jakarta"/>
        <s v="Kalimalang, Jakarta"/>
        <s v="West Kelapa Gading, Jakarta"/>
        <s v="Gajah Mada, Jakarta"/>
        <s v="Tomang, Jakarta"/>
        <s v="Pondok Labu, Jakarta"/>
        <s v="Pegangsaan Dua, Jakarta"/>
        <s v="Pal Meriam, Jakarta"/>
        <s v="West Pademangan, Jakarta"/>
        <s v="Melawai, Jakarta"/>
        <s v="Grogol, Jakarta"/>
        <s v="Gondangdia, Jakarta"/>
        <s v="Kebon Jeruk, Jakarta"/>
        <s v="Cilincing, Jakarta"/>
        <s v="North Kebayoran Lama, Jakarta"/>
        <s v="Pinang Ranti, Jakarta"/>
        <s v="Pluit, Jakarta"/>
        <s v="Jembatan Besi, Jakarta"/>
        <s v="Tanah Abang, Jakarta"/>
        <s v="South Kebayoran Lama, Jakarta"/>
        <s v="Kebon Sirih, Jakarta"/>
        <s v="Rawa Bunga, Jakarta"/>
        <s v="North Petukangan, Jakarta"/>
        <s v="Kebon Melati, Jakarta"/>
        <s v="North Utan Kayu, Jakarta"/>
        <s v="Karet Tengsin, Jakarta"/>
        <s v="Cipulir, Jakarta"/>
        <s v="Kampung Rawa, Jakarta"/>
        <s v="Kampung Melayu, Jakarta"/>
        <s v="Pondok Kelapa, Jakarta"/>
        <s v="South Grogol, Jakarta"/>
        <s v="Tidung Island, Jakarta"/>
        <s v="Cibubur, Jakarta"/>
        <s v="Rawa Buaya, Jakarta"/>
        <s v="Kelapa Dua Wetan, Jakarta"/>
        <s v="South Kedoya, Jakarta"/>
        <s v="Pejagalan, Jakarta"/>
        <s v="Pecenongan, Jakarta"/>
        <s v="West Tanjung, Jakarta"/>
        <s v="Kelapa Island, Jakarta"/>
        <s v="West Cilandak, Jakarta"/>
        <s v="Jati Padang, Jakarta"/>
        <s v="Pondok Pinang, Jakarta"/>
        <s v="Kalideres, Jakarta"/>
        <s v="Lebak Bulus, Jakarta"/>
        <s v="Cempaka Baru, Jakarta"/>
        <s v="Rambutan, Jakarta"/>
        <s v="Gambir, Jakarta"/>
        <s v="Gandaria, Jakarta"/>
        <s v="Cideng, Jakarta"/>
        <s v="Harmoni, Jakarta"/>
        <s v="Sudirman, Jakarta"/>
        <s v="Pulau Pari, Jakarta"/>
        <s v="Rawamangun, Jakarta"/>
        <s v="Pegadungan, Jakarta"/>
        <s v="Mampang Prapatan, Jakarta"/>
        <s v="Pasar Minggu, Jakarta"/>
        <s v="Setiabudi, Jakarta"/>
        <s v="Duren Tiga, Jakarta"/>
        <s v="Kartini, Jakarta"/>
        <s v="Jati, Jakarta"/>
        <s v="Hayam Wuruk, Jakarta"/>
        <s v="Dharmawangsa, Jakarta"/>
        <s v="Rasuna Said, Jakarta"/>
        <s v="Permata Hijau, Jakarta"/>
        <s v="Slipi, Jakarta"/>
        <s v="Menteng, Jakarta"/>
        <s v="Kwitang, Jakarta"/>
        <s v="Mayestik, Jakarta"/>
        <s v="Mampang, Jakarta"/>
        <s v="Petamburan, Jakarta"/>
        <s v="East Kelapa Gading, Jakarta"/>
        <s v="Kemanggisan, Jakarta"/>
        <s v="Taman Mini, Jakarta"/>
        <s v="Penjaringan, Jakarta"/>
        <s v="Lagoa, Jakarta"/>
        <s v="Ulujami, Jakarta"/>
        <s v="Juanda, Jakarta"/>
        <s v="Koja, Jakarta"/>
        <s v="Pondok Bambu, Jakarta"/>
        <s v="Panglima Polim, Jakarta"/>
        <s v="South Petojo, Jakarta"/>
        <s v="Pondok Indah, Jakarta"/>
        <s v="Tendean, Jakarta"/>
        <s v="Ujung Menteng, Jakarta"/>
        <s v="Prepedan, Jakarta"/>
        <s v="Kayu Manis, Jakarta"/>
        <s v="Srengseng Sawah, Jakarta"/>
        <s v="Mahakam, Jakarta"/>
        <s v="Balekambang, Jakarta"/>
        <s v="South Manggarai, Jakarta"/>
        <s v="Pisangan Baru, Jakarta"/>
        <s v="South Cipete, Jakarta"/>
        <s v="North Kedoya, Jakarta"/>
        <s v="Kapuk Muara, Jakarta"/>
        <s v="East Cengkareng, Jakarta"/>
        <s v="North Grogol, Jakarta"/>
        <s v="East Cilandak, Jakarta"/>
        <s v="Kota Bambu, Jakarta"/>
        <s v="Pulo Gadung, Jakarta"/>
        <s v="Gunung, Jakarta"/>
        <s v="Pesanggrahan, Jakarta"/>
        <s v="Kebon Manggis, Jakarta"/>
        <s v="Karet, Jakarta"/>
        <s v="Rawa Badak Selatan, Jakarta"/>
        <s v="West Rawa, Jakarta"/>
        <s v="Bukit Duri, Jakarta"/>
        <s v="Cililitan, Jakarta"/>
        <s v="South Tugu, Jakarta"/>
        <s v="Bungur, Jakarta"/>
        <s v="Grogol Petamburan, Jakarta"/>
        <s v="Bidaracina, Jakarta"/>
        <s v="South Sukabumi, Jakarta"/>
        <s v="Selong, Jakarta"/>
        <s v="Roa Malaka, Jakarta"/>
        <s v="Pekojan, Jakarta"/>
        <s v="Tanah Tinggi, Jakarta"/>
        <s v="Halim, Jakarta"/>
        <s v="Kelapa Gading, Jakarta"/>
        <s v="Rawa Terate, Jakarta"/>
        <s v="Kampung Gedong, Jakarta"/>
        <s v="Galur, Jakarta"/>
        <s v="Kebon Bawang, Jakarta"/>
        <s v="Jelambar, Jakarta"/>
        <s v="Penggilingan, Jakar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33625694444" createdVersion="7" refreshedVersion="7" minRefreshableVersion="3" recordCount="1740" xr:uid="{27C726FB-AD8A-4F3C-9F2C-BF0979E80F02}">
  <cacheSource type="worksheet">
    <worksheetSource ref="E1:E1741" sheet="Sheet1"/>
  </cacheSource>
  <cacheFields count="1">
    <cacheField name="Tipe" numFmtId="0">
      <sharedItems containsBlank="1" count="12">
        <m/>
        <s v="APARTMENTS"/>
        <s v="HOTELS"/>
        <s v="GUEST HOUSES"/>
        <s v="HOMESTAYS"/>
        <s v="HOSTELS"/>
        <s v="OTHERS"/>
        <s v="RESORTS"/>
        <s v="VILLAS"/>
        <s v="B&amp;B"/>
        <s v="CAPSULE HOTEL"/>
        <s v="HOM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7">
  <r>
    <s v="Comfy 2BR Apartment at Pejaten Park By Travelio"/>
    <x v="0"/>
  </r>
  <r>
    <s v="Enjoy Stay Studio Room at West Vista Apartment"/>
    <x v="1"/>
  </r>
  <r>
    <s v="Fully Furnished 2BR Apartment at Pejaten Park Residence"/>
    <x v="0"/>
  </r>
  <r>
    <s v="Prime Location 2BR at MT Haryono Square Apartment By Travelio"/>
    <x v="2"/>
  </r>
  <r>
    <s v="Scenic and Comfy Studio at Kebagusan City Apartment By Travelio"/>
    <x v="3"/>
  </r>
  <r>
    <s v="Seungit Syariah Inn"/>
    <x v="4"/>
  </r>
  <r>
    <s v="Spacious and Nice 2BR Green Pramuka City Apartment By Travelio"/>
    <x v="5"/>
  </r>
  <r>
    <s v="Stunning 2BR at The Empyreal Condominium Epicentrum Apartment"/>
    <x v="6"/>
  </r>
  <r>
    <s v="3BR Low Rise Pearl Garden Apartment By Travelio"/>
    <x v="7"/>
  </r>
  <r>
    <s v="Apartemen Veranda by Aparian"/>
    <x v="8"/>
  </r>
  <r>
    <s v="Big and Cozy 3BR Pearl Garden Apartment By Travelio"/>
    <x v="7"/>
  </r>
  <r>
    <s v="Elegant 1BR Apartment at Tamansari Semanggi By Travelio"/>
    <x v="7"/>
  </r>
  <r>
    <s v="Luxurious Pearl Garden 2BR Apartment By Travelio"/>
    <x v="7"/>
  </r>
  <r>
    <s v="Private Residence 2BR Pearl Garden Apartment By Travelio"/>
    <x v="7"/>
  </r>
  <r>
    <s v="Spacious and Homey 2BR L'Avenue Apartment By Travelio"/>
    <x v="9"/>
  </r>
  <r>
    <s v="Spacious Pearl Garden 2BR By Travelio"/>
    <x v="7"/>
  </r>
  <r>
    <s v="1BR Elegant Kemang Village Apartment By Travelio"/>
    <x v="10"/>
  </r>
  <r>
    <s v="Apatel Gold Coast Pantai Indah kapuk"/>
    <x v="11"/>
  </r>
  <r>
    <s v="Brand New and Modern Studio The H Residence By Travelio"/>
    <x v="2"/>
  </r>
  <r>
    <s v="Comfort Studio at Tamansari The Hive Apartment By Travelio"/>
    <x v="2"/>
  </r>
  <r>
    <s v="Elegant Studio Kemang Village Apartment"/>
    <x v="10"/>
  </r>
  <r>
    <s v="Spacious 2BR Sudirman Tower Apartment Semanggi By Travelio"/>
    <x v="6"/>
  </r>
  <r>
    <s v="Stunning 2BR Apartment at The Masterpiece Condominium Epicentrum By Travelio"/>
    <x v="6"/>
  </r>
  <r>
    <s v="Stylish and Cozy Studio Green Pramuka Apartment near Mall By Travelio"/>
    <x v="5"/>
  </r>
  <r>
    <s v="Apartemen Capitol Park Residence by Aparian"/>
    <x v="12"/>
  </r>
  <r>
    <s v="Comfort and Homey Studio Kebagusan City Apartment By Travelio"/>
    <x v="3"/>
  </r>
  <r>
    <s v="Comfort Studio Kebagusan City Apartment"/>
    <x v="3"/>
  </r>
  <r>
    <s v="Extravaganza and Cozy 2BR Bassura City Apartment By Travelio"/>
    <x v="13"/>
  </r>
  <r>
    <s v="Good Deal Studio at Bassura City Apartment near Shopping Mall By travelio"/>
    <x v="13"/>
  </r>
  <r>
    <s v="Luxury and Great Studio at Gold Coast Apartment By Travelio"/>
    <x v="11"/>
  </r>
  <r>
    <s v="Onyx Residence"/>
    <x v="14"/>
  </r>
  <r>
    <s v="Simple 1 BR Apartment @ Casa Grande Residence Near Kota Kasablanka By Travelio"/>
    <x v="15"/>
  </r>
  <r>
    <s v="Wonderful Studio Apartment at Kemang Village By Travelio"/>
    <x v="10"/>
  </r>
  <r>
    <s v="Apartemen The Lavande Residence by Stay360"/>
    <x v="16"/>
  </r>
  <r>
    <s v="Apartement Lavenue North 7B Pancoran"/>
    <x v="9"/>
  </r>
  <r>
    <s v="Apatel Green Park View Tower E Lt 1219"/>
    <x v="17"/>
  </r>
  <r>
    <s v="C'One Hotel Cempaka Putih"/>
    <x v="18"/>
  </r>
  <r>
    <s v="d'Arcici Hotel Sunter"/>
    <x v="19"/>
  </r>
  <r>
    <s v="Fully Furnished 2BR Apartment at Casa Grande Residence By Travelio"/>
    <x v="15"/>
  </r>
  <r>
    <s v="Fully Furnished with Comfortable Design 2BR Apartment at Harco Mangga Besar By Travelio"/>
    <x v="20"/>
  </r>
  <r>
    <s v="Minimalist Luxurious 2BR at GP Plaza Apartment By Travelio"/>
    <x v="21"/>
  </r>
  <r>
    <s v="Quiet Room close to Darmawangsa Square (DAR)"/>
    <x v="22"/>
  </r>
  <r>
    <s v="Simply and Cozy Studio at Kebagusan City Apartment By Travelio"/>
    <x v="3"/>
  </r>
  <r>
    <s v="Comfort and Nice 2BR at Bassura City Apartment By Travelio"/>
    <x v="13"/>
  </r>
  <r>
    <s v="Comfy 1BR near Glodok at Green Central City Apartment By Travelio"/>
    <x v="23"/>
  </r>
  <r>
    <s v="Cozy and Gorgeous Studio @ Menteng Park Apartment By Travelio"/>
    <x v="24"/>
  </r>
  <r>
    <s v="Hotel Fongki Place"/>
    <x v="25"/>
  </r>
  <r>
    <s v="Hotel Istana Ratu"/>
    <x v="26"/>
  </r>
  <r>
    <s v="OYO 90166 Marsya Prima Syariah Hotel"/>
    <x v="27"/>
  </r>
  <r>
    <s v="Strategic 2BR Apartment at Vittoria Residence"/>
    <x v="17"/>
  </r>
  <r>
    <s v="1BR Apartment with Queen Bed at Ancol Marina near Dufan By Travelio"/>
    <x v="28"/>
  </r>
  <r>
    <s v="Amazing 1BR at The Wave Rasuna Epicentrum By Travelio"/>
    <x v="6"/>
  </r>
  <r>
    <s v="Comfy 3BR Apartment at Mediterania Gajah Mada"/>
    <x v="23"/>
  </r>
  <r>
    <s v="Cozy and Gorgeous 2BR at Bassura City Apartment By Travelio"/>
    <x v="13"/>
  </r>
  <r>
    <s v="Exclusive 1BR Veranda Residence @ Puri Apartment"/>
    <x v="8"/>
  </r>
  <r>
    <s v="Gorgeous 2BR Apartment at Maqna Residence By Travelio"/>
    <x v="29"/>
  </r>
  <r>
    <s v="Guest House 647"/>
    <x v="30"/>
  </r>
  <r>
    <s v="Homey and Comfortable Studio at Titanium Square Apartment By Travelio"/>
    <x v="31"/>
  </r>
  <r>
    <s v="PalmHouse 232"/>
    <x v="21"/>
  </r>
  <r>
    <s v="Strategic 2BR Apartment with City View at FX Residence"/>
    <x v="32"/>
  </r>
  <r>
    <s v="Thamrin City Mall Access at 1BR Cosmo Mansion Apartment By Travelio"/>
    <x v="33"/>
  </r>
  <r>
    <s v="Apartemen Menteng Park by Aparian"/>
    <x v="24"/>
  </r>
  <r>
    <s v="Apatel Puri Mansion Tower Balyn"/>
    <x v="8"/>
  </r>
  <r>
    <s v="Best Price 2BR at Green Pramuka Apartment By Travelio"/>
    <x v="34"/>
  </r>
  <r>
    <s v="Elegant Living 1BR at Kemang Mansion Apartment By Travelio"/>
    <x v="10"/>
  </r>
  <r>
    <s v="Gorgeous 1BR at Royal Olive Residence Apartment By Travelio"/>
    <x v="35"/>
  </r>
  <r>
    <s v="Holiday Inn Express Jakarta International Expo"/>
    <x v="36"/>
  </r>
  <r>
    <s v="Hotel Bunga Bunga"/>
    <x v="37"/>
  </r>
  <r>
    <s v="Hotel Sanrina"/>
    <x v="38"/>
  </r>
  <r>
    <s v="J Hotel Soekarno Hatta"/>
    <x v="39"/>
  </r>
  <r>
    <s v="Relax and Cozy Living Studio at Westpoint Apartment By Travelio"/>
    <x v="17"/>
  </r>
  <r>
    <s v="Relaxing and Comfy 2BR at Menteng Square Apartment By Travelio"/>
    <x v="12"/>
  </r>
  <r>
    <s v="Residence 12"/>
    <x v="40"/>
  </r>
  <r>
    <s v="Yufi Syariah Hotel"/>
    <x v="41"/>
  </r>
  <r>
    <s v="2BR Wonderful Apartment at Belmont Residence Puri By Travelio"/>
    <x v="42"/>
  </r>
  <r>
    <s v="Apartemen Green pramuka City by Vika"/>
    <x v="5"/>
  </r>
  <r>
    <s v="Best Choice 2BR Apartment at Menteng Square"/>
    <x v="12"/>
  </r>
  <r>
    <s v="Comfy 1BR @ GP Plaza Apartment By Travelio"/>
    <x v="21"/>
  </r>
  <r>
    <s v="Elegant 1BR Apartment at Kemang Mansion"/>
    <x v="10"/>
  </r>
  <r>
    <s v="Fabulous 2BR Tower Lucky Apartment By Travelio"/>
    <x v="43"/>
  </r>
  <r>
    <s v="Fresh and New Studio Apartment at Sentraland Cengkareng By Travelio"/>
    <x v="44"/>
  </r>
  <r>
    <s v="Luxurious Studio Apartment at Capitol Suites By Travelio"/>
    <x v="45"/>
  </r>
  <r>
    <s v="Scenic 2BR Apartment with City View at Bassura City By Travelio"/>
    <x v="13"/>
  </r>
  <r>
    <s v="Signature Park Grande by Aparian"/>
    <x v="2"/>
  </r>
  <r>
    <s v="Apartemen Bassura City by Aparian"/>
    <x v="13"/>
  </r>
  <r>
    <s v="Apartemen Green Pramuka City by Aparian"/>
    <x v="5"/>
  </r>
  <r>
    <s v="Apatel Rendezvous Sunter 1 (02)"/>
    <x v="19"/>
  </r>
  <r>
    <s v="Best Price and Cozy Studio Apartment at Nifarro Park By Travelio"/>
    <x v="46"/>
  </r>
  <r>
    <s v="Best Price Modern Studio Apartment at Nifarro Park"/>
    <x v="46"/>
  </r>
  <r>
    <s v="Comfort and Minimalist Studio at Green Sedayu Apartment By Travelio"/>
    <x v="47"/>
  </r>
  <r>
    <s v="Convenient Studio Room Mangga Dua Apartment By Travelio"/>
    <x v="38"/>
  </r>
  <r>
    <s v="Elegant and Tidy 2BR for 3 Pax at Menteng Park Apartment By Travelio"/>
    <x v="24"/>
  </r>
  <r>
    <s v="Fully Furnished and Cozy 2BR at Green Pramuka City Apartment"/>
    <x v="5"/>
  </r>
  <r>
    <s v="Great Location Studio Apartment at The Newton Ciputra World 2 By Travelio"/>
    <x v="7"/>
  </r>
  <r>
    <s v="Homey and Easy Access to Mall 2BR Green Pramuka Apartment By Travelio"/>
    <x v="5"/>
  </r>
  <r>
    <s v="Minimalist 2BR L'avenue Apartment near Tebet By Travelio"/>
    <x v="9"/>
  </r>
  <r>
    <s v="Affordable 2BR at Sentra Timur Apartment"/>
    <x v="48"/>
  </r>
  <r>
    <s v="Apatel Rendezvous Sunter 1 (04)"/>
    <x v="19"/>
  </r>
  <r>
    <s v="Best Deal 3BR at Bassura City Apartment near Shopping Center By Travelio"/>
    <x v="13"/>
  </r>
  <r>
    <s v="Classy 2BR Apartment at Menteng Park with City View"/>
    <x v="24"/>
  </r>
  <r>
    <s v="Cozy and Minimalist 2BR Apartment at Kalibata City Residence By Travelio"/>
    <x v="49"/>
  </r>
  <r>
    <s v="Fully Furnished with Comfortable Design Studio at H Residence Apartment By Travelio"/>
    <x v="2"/>
  </r>
  <r>
    <s v="Great Location Studio Sunter Park View Apartment By Travelio"/>
    <x v="19"/>
  </r>
  <r>
    <s v="Minimalist 2BR Apartment at Bassura City By Travelio"/>
    <x v="13"/>
  </r>
  <r>
    <s v="Minimalist and Comfy Studio at Amethyst Apartment By Travelio"/>
    <x v="50"/>
  </r>
  <r>
    <s v="Modern 2BR with City View at Bassura Apartment"/>
    <x v="13"/>
  </r>
  <r>
    <s v="Singgahsini Wisma KS23 Setiabudi Jakarta Selatan"/>
    <x v="51"/>
  </r>
  <r>
    <s v="Studio Functional at Pancoran Riverside Apartment By Travelio"/>
    <x v="9"/>
  </r>
  <r>
    <s v="Warm and Sweet 1BR Apartment at Sentra Timur Residence By Travelio"/>
    <x v="48"/>
  </r>
  <r>
    <s v="Wonderful 2BR at Menteng Park Apartment"/>
    <x v="24"/>
  </r>
  <r>
    <s v="Wonderful and Comfy 3BR Apartment at Maqna Residence By Travelio"/>
    <x v="29"/>
  </r>
  <r>
    <s v="1BR Spacious at Puri Park View Apartment By Travelio"/>
    <x v="29"/>
  </r>
  <r>
    <s v="Cozy and Chic 2BR at Green Pramuka City Apartment near Mall By Travelio"/>
    <x v="5"/>
  </r>
  <r>
    <s v="FAVEHOTEL ZAINUL ARIFIN"/>
    <x v="52"/>
  </r>
  <r>
    <s v="Luxury 3BR with City View Apartment at Bellagio Residence By Travelio"/>
    <x v="6"/>
  </r>
  <r>
    <s v="Modern and Best Location 2BR at Casa Grande Apartment By Travelio"/>
    <x v="15"/>
  </r>
  <r>
    <s v="2BR Tranquil @ Green Pramuka Apartment By Travelio"/>
    <x v="34"/>
  </r>
  <r>
    <s v="Best Value Studio Room Apartment at Kebagusan City By Travelio"/>
    <x v="3"/>
  </r>
  <r>
    <s v="Comfy and Modern Design 2BR Apartment Bassura City By Travelio"/>
    <x v="13"/>
  </r>
  <r>
    <s v="Comfy Studio Room at Tifolia Apartment"/>
    <x v="53"/>
  </r>
  <r>
    <s v="Cozy and Strategic Studio Apartment at Capitol Park Residence By Travelio"/>
    <x v="12"/>
  </r>
  <r>
    <s v="Cozy Studio Apartment Menteng Park By Travelio"/>
    <x v="24"/>
  </r>
  <r>
    <s v="Cozy Studio Room Apartment Menteng Park"/>
    <x v="24"/>
  </r>
  <r>
    <s v="Exquisite Studio Menteng Park Apartment"/>
    <x v="24"/>
  </r>
  <r>
    <s v="Fully Furnished and Cozy 2BR at Bassura City Apartment"/>
    <x v="13"/>
  </r>
  <r>
    <s v="Garden View Studio at Nifarro Park Apartment"/>
    <x v="46"/>
  </r>
  <r>
    <s v="Great and Comfy Studio Green Pramuka Apartment By Travelio"/>
    <x v="5"/>
  </r>
  <r>
    <s v="Homey 2BR Apartment at Belmont Residence By Travelio"/>
    <x v="42"/>
  </r>
  <r>
    <s v="Luxurious and Convenient 2BR 19 Avenue Apartment"/>
    <x v="17"/>
  </r>
  <r>
    <s v="Luxury and Chic 3BR Apartment at Sudirman Tower Condominium By Travelio"/>
    <x v="7"/>
  </r>
  <r>
    <s v="Nice and Simple Style 2 BR Grand Palace Kemayoran Apartment By Travelio"/>
    <x v="54"/>
  </r>
  <r>
    <s v="Relax and Cozy @ Studio 19 Avenue Apartment By Travelio"/>
    <x v="17"/>
  </r>
  <r>
    <s v="Relaxing Room near Jakarta Convention Center at Gelora House (GEL)"/>
    <x v="21"/>
  </r>
  <r>
    <s v="RuangNyaman at Kost Syailendra Near Tebet"/>
    <x v="4"/>
  </r>
  <r>
    <s v="Spacious and Scenic 1BR Apartment L'Avenue Pancoran By Travelio"/>
    <x v="9"/>
  </r>
  <r>
    <s v="Studio Comfy Tifolia Apartment By Travelio"/>
    <x v="53"/>
  </r>
  <r>
    <s v="Wonderful Living 2BR at Callia Apartment By Travelio"/>
    <x v="53"/>
  </r>
  <r>
    <s v="Harper MT Haryono, Cawang by ASTON"/>
    <x v="2"/>
  </r>
  <r>
    <s v="HARRIS Suites Puri Mansion"/>
    <x v="1"/>
  </r>
  <r>
    <s v="Luxurious and Modern 2BR at Dharmawangsa Essence Apartment By Travelio"/>
    <x v="40"/>
  </r>
  <r>
    <s v="Modern Living 2BR with City View at Bassura Apartment By Travelio"/>
    <x v="13"/>
  </r>
  <r>
    <s v="Modern Studio Apartment 27th on Top of Green Pramuka Mall"/>
    <x v="5"/>
  </r>
  <r>
    <s v="2BR Deluxe and Pleasant Menteng Park Apartment By Travelio"/>
    <x v="24"/>
  </r>
  <r>
    <s v="Amaris Hotel Senen"/>
    <x v="55"/>
  </r>
  <r>
    <s v="Apartment Ancol Mansion"/>
    <x v="28"/>
  </r>
  <r>
    <s v="Best Value 2BR Apartment at Bassura City By Travelio"/>
    <x v="13"/>
  </r>
  <r>
    <s v="Best View Studio Nifarro Park Apartment By Travelio"/>
    <x v="46"/>
  </r>
  <r>
    <s v="Bi One Hotel"/>
    <x v="56"/>
  </r>
  <r>
    <s v="Comfy and Elegant 2BR at City Home Apartment near MOI By Travelio"/>
    <x v="57"/>
  </r>
  <r>
    <s v="Dparagon Gajah Mada"/>
    <x v="58"/>
  </r>
  <r>
    <s v="Elegant Studio at Nifarro Park Apartment By Travelio"/>
    <x v="46"/>
  </r>
  <r>
    <s v="Erian Hotel"/>
    <x v="33"/>
  </r>
  <r>
    <s v="Exclusive and Strategic Location 1BR Gold Coast Apartment near PIK By Travelio"/>
    <x v="11"/>
  </r>
  <r>
    <s v="Fully Furnished and Deluxe 2BR Bassura City Apartment By Travelio"/>
    <x v="13"/>
  </r>
  <r>
    <s v="Good Location 1BR at Woodland Park Apartment By Travelio"/>
    <x v="49"/>
  </r>
  <r>
    <s v="GOOD ROOM at JAKARTA"/>
    <x v="20"/>
  </r>
  <r>
    <s v="Great Choice 1BR Apartment at The Empyreal By Travelio"/>
    <x v="6"/>
  </r>
  <r>
    <s v="Heritel Urban Hostel"/>
    <x v="43"/>
  </r>
  <r>
    <s v="Highest Value Studio Apartment at H Residence"/>
    <x v="2"/>
  </r>
  <r>
    <s v="Homey and Best Designed 2BR Bassura City Apartment By Travelio"/>
    <x v="13"/>
  </r>
  <r>
    <s v="Hotel Mustika Senen"/>
    <x v="45"/>
  </r>
  <r>
    <s v="Modern and Pleasant 3BR Bassura City Apartment By Travelio"/>
    <x v="13"/>
  </r>
  <r>
    <s v="Near Dufan 1BR Queen Bed Apartment at Ancol Marina By Travelio"/>
    <x v="28"/>
  </r>
  <r>
    <s v="Near Mangga Dua Area 2BR Elpis Residence Apartment By Travelio"/>
    <x v="50"/>
  </r>
  <r>
    <s v="OYO 90183 Mess Kavaleri Heritage"/>
    <x v="4"/>
  </r>
  <r>
    <s v="Residence 38-39"/>
    <x v="59"/>
  </r>
  <r>
    <s v="Spacious 2 BR at Aspen Residence"/>
    <x v="60"/>
  </r>
  <r>
    <s v="Studio Exquisite Menteng Park Apartment By Travelio"/>
    <x v="24"/>
  </r>
  <r>
    <s v="Warm and Cozy 2BR Apartment at Gading Greenhill By Travelio"/>
    <x v="61"/>
  </r>
  <r>
    <s v="Alia Matraman"/>
    <x v="62"/>
  </r>
  <r>
    <s v="Best Location 2BR at Northland Ancol Residence Apartment By Travelio"/>
    <x v="63"/>
  </r>
  <r>
    <s v="Cengkareng Transit Hotel"/>
    <x v="39"/>
  </r>
  <r>
    <s v="Exclusive 1BR Apartment at Royale Springhill Kemayoran By Travelio"/>
    <x v="54"/>
  </r>
  <r>
    <s v="Grand Dafam Ancol Jakarta"/>
    <x v="28"/>
  </r>
  <r>
    <s v="Hotel 88 Blok-M"/>
    <x v="64"/>
  </r>
  <r>
    <s v="Hotel Bidakara Grand Pancoran Jakarta"/>
    <x v="51"/>
  </r>
  <r>
    <s v="Modern Studio at Green Pramuka Apartment with Mall Access By Travelio"/>
    <x v="5"/>
  </r>
  <r>
    <s v="Rudy Room @ Aeropolis Tangerang"/>
    <x v="39"/>
  </r>
  <r>
    <s v="Susilo Residence 10"/>
    <x v="65"/>
  </r>
  <r>
    <s v="TURU Indah Living Space"/>
    <x v="19"/>
  </r>
  <r>
    <s v="1BR at Cervino Village Apartment By Travelio"/>
    <x v="4"/>
  </r>
  <r>
    <s v="2BR Strategic Apartment with City View at FX Residence By Travelio"/>
    <x v="32"/>
  </r>
  <r>
    <s v="Akmani Hotel Jakarta"/>
    <x v="66"/>
  </r>
  <r>
    <s v="Amaris Hotel Bandara Soekarno Hatta"/>
    <x v="39"/>
  </r>
  <r>
    <s v="Amaris Hotel La Codefin Kemang"/>
    <x v="10"/>
  </r>
  <r>
    <s v="Ana Hotel Jakarta"/>
    <x v="41"/>
  </r>
  <r>
    <s v="Apartemen Puri Mansion by Aparian"/>
    <x v="1"/>
  </r>
  <r>
    <s v="D'Paragon Kebon Jeruk"/>
    <x v="67"/>
  </r>
  <r>
    <s v="Ethan Hotel Cilincing Plaza"/>
    <x v="68"/>
  </r>
  <r>
    <s v="Everyday Smart Hotel Mayestik"/>
    <x v="69"/>
  </r>
  <r>
    <s v="Fiducia Pondok Gede"/>
    <x v="70"/>
  </r>
  <r>
    <s v="Fully Furnished and Cozy 2BR at Bassura City Apartment By Travelio"/>
    <x v="13"/>
  </r>
  <r>
    <s v="Goodrich Suites, ARTOTEL Portfolio"/>
    <x v="40"/>
  </r>
  <r>
    <s v="Grand Cemara Hotel"/>
    <x v="66"/>
  </r>
  <r>
    <s v="GRAND KASIRA KEMANG RAYA ANTASARI"/>
    <x v="10"/>
  </r>
  <r>
    <s v="Grand Orchardz Hotel Kemayoran"/>
    <x v="50"/>
  </r>
  <r>
    <s v="Grandboutique-Inn"/>
    <x v="71"/>
  </r>
  <r>
    <s v="Green Pramuka City by SR Property"/>
    <x v="5"/>
  </r>
  <r>
    <s v="Griya Mitra Kost"/>
    <x v="20"/>
  </r>
  <r>
    <s v="Happy Inn - Melawai"/>
    <x v="64"/>
  </r>
  <r>
    <s v="Harvia Suites - Kebon Jeruk"/>
    <x v="67"/>
  </r>
  <r>
    <s v="Holiday Inn Express Jakarta Thamrin"/>
    <x v="33"/>
  </r>
  <r>
    <s v="Hotel Nalendra Jakarta"/>
    <x v="13"/>
  </r>
  <r>
    <s v="Hotel Neo Melawai by ASTON"/>
    <x v="64"/>
  </r>
  <r>
    <s v="Menteng Park by The Jones"/>
    <x v="24"/>
  </r>
  <r>
    <s v="Novotel Jakarta Mangga Dua Square Hotel"/>
    <x v="38"/>
  </r>
  <r>
    <s v="OYO 3894 Karunia Muslim Syariah"/>
    <x v="41"/>
  </r>
  <r>
    <s v="OYO Flagship 90343 Slipi Inn"/>
    <x v="21"/>
  </r>
  <r>
    <s v="Roomy 2BR Belmont Residence Apartment near Puri By Travelio"/>
    <x v="42"/>
  </r>
  <r>
    <s v="Sewaunitkalcit"/>
    <x v="49"/>
  </r>
  <r>
    <s v="Tangki Residence 1"/>
    <x v="20"/>
  </r>
  <r>
    <s v="TURU Keamanan Living Space"/>
    <x v="23"/>
  </r>
  <r>
    <s v="Best Emerald Studio Room Apartment at Capitol Park Residence"/>
    <x v="12"/>
  </r>
  <r>
    <s v="Best Price and Cozy 2BR Seasons City Apartment By Travelio"/>
    <x v="72"/>
  </r>
  <r>
    <s v="Comfort Studio near Casablanca at Cervino Village Apartment By Travelio"/>
    <x v="4"/>
  </r>
  <r>
    <s v="Comfortable 2 Bedrooms @ Titanium Square Apartment"/>
    <x v="31"/>
  </r>
  <r>
    <s v="Contemporary 2BR at Bassura City Apartment"/>
    <x v="13"/>
  </r>
  <r>
    <s v="Hotel Banyuwangi Sintera"/>
    <x v="37"/>
  </r>
  <r>
    <s v="Maple Hotel Grogol"/>
    <x v="30"/>
  </r>
  <r>
    <s v="Minimalist and Cozy 1BR Apartment at The Boulevard"/>
    <x v="73"/>
  </r>
  <r>
    <s v="Minimalist and Cozy 2BR Apartment at The Boulevard"/>
    <x v="73"/>
  </r>
  <r>
    <s v="Peggy@SOGO Central Park Residence Amandine 4103"/>
    <x v="30"/>
  </r>
  <r>
    <s v="Pramukajati Homestay"/>
    <x v="55"/>
  </r>
  <r>
    <s v="Relax Living at 3BR Pearl Garden Apartment By Travelio"/>
    <x v="7"/>
  </r>
  <r>
    <s v="Singgahsini Agde Living Kalibata Jakarta Selatan"/>
    <x v="9"/>
  </r>
  <r>
    <s v="Singgahsini Praja Sapphire Arteri Pondok Indah Jakarta Selatan"/>
    <x v="74"/>
  </r>
  <r>
    <s v="Strategic 1BR Casa Grande Apartment near Kota Kasablanka Mall"/>
    <x v="15"/>
  </r>
  <r>
    <s v="Strategic Location and Nice 2BR Apartment at FX Residence By Travelio"/>
    <x v="32"/>
  </r>
  <r>
    <s v="The Jayakarta Sp Jakarta"/>
    <x v="20"/>
  </r>
  <r>
    <s v="1BR Homey and Comfortable Apartment at Royal Olive Residence By Travelio"/>
    <x v="35"/>
  </r>
  <r>
    <s v="2BR with Mall Access at Green Pramuka Apartment By Travelio"/>
    <x v="5"/>
  </r>
  <r>
    <s v="Central Park Apartement, connecting with Mall"/>
    <x v="30"/>
  </r>
  <r>
    <s v="Comfy Studio Woodland Park Residence Apartment"/>
    <x v="49"/>
  </r>
  <r>
    <s v="Cozy Room at Pesanggrahan near One Bell Park Mall (KSP)"/>
    <x v="60"/>
  </r>
  <r>
    <s v="Exclusive 2BR at Pearl Garden Apartment By Travelio"/>
    <x v="7"/>
  </r>
  <r>
    <s v="Exclusive 3BR Penthouse at Pearl Garden Apartment By Travelio"/>
    <x v="7"/>
  </r>
  <r>
    <s v="Galaxy Hotel Tanah Abang"/>
    <x v="41"/>
  </r>
  <r>
    <s v="Gorgeous 2BR at Kemang Village Apartment"/>
    <x v="40"/>
  </r>
  <r>
    <s v="Graha Kebagusan"/>
    <x v="3"/>
  </r>
  <r>
    <s v="Great and Strategic Location 2BR Pearl Garden Apartment By Travelio"/>
    <x v="7"/>
  </r>
  <r>
    <s v="Konko Hostel Jakarta"/>
    <x v="75"/>
  </r>
  <r>
    <s v="Simple Furnished Studio at Maple Park Apartment By Travelio"/>
    <x v="54"/>
  </r>
  <r>
    <s v="Simplicity Minimalist 2BR Bassura City Apartment"/>
    <x v="13"/>
  </r>
  <r>
    <s v="Spacious and Premium 3BR at Pearl Garden Apartment By Travelio"/>
    <x v="7"/>
  </r>
  <r>
    <s v="Stylish 1BR at Veranda Residence Apartment @ Puri By Travelio"/>
    <x v="8"/>
  </r>
  <r>
    <s v="The Mansion at Dukuh Golf Kemayoran Apartment"/>
    <x v="54"/>
  </r>
  <r>
    <s v="Travelibu @ Bassura City Apartment"/>
    <x v="76"/>
  </r>
  <r>
    <s v="Affordable 1BR Mediterania Gajah Mada Apartment"/>
    <x v="23"/>
  </r>
  <r>
    <s v="Apartment Kalibata City Residence"/>
    <x v="49"/>
  </r>
  <r>
    <s v="Best 2BR Apartment at Capitol Park Residence By Travelio"/>
    <x v="12"/>
  </r>
  <r>
    <s v="Chic and Cozy Studio Apartment at Menteng Square"/>
    <x v="12"/>
  </r>
  <r>
    <s v="Comfort and Homey Studio at West Vista Apartment By Travelio"/>
    <x v="1"/>
  </r>
  <r>
    <s v="Cozy 1BR Green Pramuka Apartment near Mall By Travelio"/>
    <x v="5"/>
  </r>
  <r>
    <s v="Cozy Studio West Vista Apartment By Travelio"/>
    <x v="1"/>
  </r>
  <r>
    <s v="Crowne Plaza Jakarta Residences"/>
    <x v="7"/>
  </r>
  <r>
    <s v="Functional Studio near Shopping Center at Green Pramuka Apartment By Travelio"/>
    <x v="5"/>
  </r>
  <r>
    <s v="Good 2BR Cervino Apartment Near Kota Kasablanka (Kokas) By Travelio"/>
    <x v="4"/>
  </r>
  <r>
    <s v="Good Location @ 1BR Gallery West Apartment By Travelio"/>
    <x v="67"/>
  </r>
  <r>
    <s v="Horison Ciledug"/>
    <x v="77"/>
  </r>
  <r>
    <s v="Hotel Quds Express Syariah"/>
    <x v="78"/>
  </r>
  <r>
    <s v="Luxurious 2BR with City View at Bassura Apartment By Travelio"/>
    <x v="13"/>
  </r>
  <r>
    <s v="Minimalist &amp; Clean 2BR Bassura City Apartment By Travelio"/>
    <x v="13"/>
  </r>
  <r>
    <s v="Modern 2BR at Cervino Village Apartment By Travelio"/>
    <x v="4"/>
  </r>
  <r>
    <s v="Nusalink Near kebayoran lama"/>
    <x v="74"/>
  </r>
  <r>
    <s v="Studio near Shopping Mall at Green Pramuka City Apartment By Travelio"/>
    <x v="79"/>
  </r>
  <r>
    <s v="3BR Spacious @ Cervino Village Apartment By Travelio"/>
    <x v="4"/>
  </r>
  <r>
    <s v="Apatel Maqna Residence"/>
    <x v="29"/>
  </r>
  <r>
    <s v="Brand New Studio at Menteng Park Apartment By Travelio"/>
    <x v="24"/>
  </r>
  <r>
    <s v="City View 1BR Apartment at Woodland Park Residence"/>
    <x v="49"/>
  </r>
  <r>
    <s v="Comfortable 2BR Capitol Park Residence Apartment By Travelio"/>
    <x v="12"/>
  </r>
  <r>
    <s v="Comfy Living 2BR at H Residence By Travelio"/>
    <x v="2"/>
  </r>
  <r>
    <s v="Cozy Studio Apartment at Tamansari Sudirman with City View By Travelio"/>
    <x v="6"/>
  </r>
  <r>
    <s v="CozyHomes at The Crest West Vista Puri"/>
    <x v="1"/>
  </r>
  <r>
    <s v="Elegant and Spacious 1BR Apartment at Citylofts Sudirman"/>
    <x v="80"/>
  </r>
  <r>
    <s v="K56 Jakarta"/>
    <x v="58"/>
  </r>
  <r>
    <s v="Marina Mediterania Ancol by Andrew"/>
    <x v="28"/>
  </r>
  <r>
    <s v="Minimalist and Cozy 2BR Apartment at Marbella Kemang By Travelio"/>
    <x v="10"/>
  </r>
  <r>
    <s v="Modern 1BR Apartment @ Casa Grande Residence By Travelio"/>
    <x v="15"/>
  </r>
  <r>
    <s v="Modern Studio Pakubuwono Terrace Apartment By Travelio"/>
    <x v="81"/>
  </r>
  <r>
    <s v="New Furnished Studio Sea View @ Gold Coast Apartment"/>
    <x v="11"/>
  </r>
  <r>
    <s v="New Studio at Gold Coast Apartment By Travelio"/>
    <x v="11"/>
  </r>
  <r>
    <s v="New Studio with Sea View at Gold Coast Apartment"/>
    <x v="11"/>
  </r>
  <r>
    <s v="Relax Living Studio Apartment at H Residence By Travelio"/>
    <x v="2"/>
  </r>
  <r>
    <s v="Residence JR Backpacker"/>
    <x v="82"/>
  </r>
  <r>
    <s v="Strategic and Minimalist Studio at Menteng Park Apartment By Travelio"/>
    <x v="24"/>
  </r>
  <r>
    <s v="Stylish and Comfy 2BR Bassura City Apartment By Travelio"/>
    <x v="13"/>
  </r>
  <r>
    <s v="Taman Anggrek Residences Tower Espiritu"/>
    <x v="30"/>
  </r>
  <r>
    <s v="1BR Apartment with Golf View @ The Royale Springhill"/>
    <x v="54"/>
  </r>
  <r>
    <s v="2BR Best Choice Apartment at Tamansari Semanggi By Travelio"/>
    <x v="7"/>
  </r>
  <r>
    <s v="Apartemen MTH SQUARE - MEWAH 2 Kamar"/>
    <x v="83"/>
  </r>
  <r>
    <s v="Arimbi House (NK3)"/>
    <x v="84"/>
  </r>
  <r>
    <s v="Comfy and Homey 3BR at Bassura City Apartment By Travelio"/>
    <x v="13"/>
  </r>
  <r>
    <s v="Good Living 2BR Apartment City Home near MOI Kelapa Gading By Travelio"/>
    <x v="57"/>
  </r>
  <r>
    <s v="Grand Cempaka Business Hotel"/>
    <x v="34"/>
  </r>
  <r>
    <s v="Hotel Quds Express"/>
    <x v="78"/>
  </r>
  <r>
    <s v="Kalibata City by Pesona"/>
    <x v="49"/>
  </r>
  <r>
    <s v="Luxurious 2BR Apartment at Kemang Village By Travelio"/>
    <x v="10"/>
  </r>
  <r>
    <s v="Sentra Boutique"/>
    <x v="81"/>
  </r>
  <r>
    <s v="Simprug Gallery Residence ( 3 Bedroom )"/>
    <x v="85"/>
  </r>
  <r>
    <s v="Spacious and Comfort Studio Room Bassura City Apartment By Travelio"/>
    <x v="13"/>
  </r>
  <r>
    <s v="Studio Chic and Cozy Apartment at Menteng Square By Travelio"/>
    <x v="12"/>
  </r>
  <r>
    <s v="Studio Spacious Room at Green Pramuka Apartment By Travelio"/>
    <x v="34"/>
  </r>
  <r>
    <s v="Wyndham Casablanca Jakarta"/>
    <x v="15"/>
  </r>
  <r>
    <s v="1BR Woodland Park Residence Apartment By Travelio"/>
    <x v="49"/>
  </r>
  <r>
    <s v="2BR Best Price at Tifolia Apartment By Travelio"/>
    <x v="53"/>
  </r>
  <r>
    <s v="2BR Grand Palace Apartment Kemayoran near to JI Expo by Travelio"/>
    <x v="54"/>
  </r>
  <r>
    <s v="2BR Well Furnished Bassura City Apartment By Travelio"/>
    <x v="13"/>
  </r>
  <r>
    <s v="Apatel Elpis Residences 07B05"/>
    <x v="50"/>
  </r>
  <r>
    <s v="Apatel Elpis Residences 09C08"/>
    <x v="50"/>
  </r>
  <r>
    <s v="Apatel Metro Sunter 185"/>
    <x v="19"/>
  </r>
  <r>
    <s v="Apatel Senayan Residence"/>
    <x v="32"/>
  </r>
  <r>
    <s v="Cemara 38 Cottage"/>
    <x v="86"/>
  </r>
  <r>
    <s v="Clean Room at Apartemen Signature Park Grande"/>
    <x v="2"/>
  </r>
  <r>
    <s v="COZY PESONA CIBUBUR VILLAGE APARTMENT"/>
    <x v="87"/>
  </r>
  <r>
    <s v="d'Arcici Cempaka Putih"/>
    <x v="34"/>
  </r>
  <r>
    <s v="Fully Furnished Apartment 2BR at Vittoria Residence By Travelio"/>
    <x v="88"/>
  </r>
  <r>
    <s v="Fully Furnished Studio Apartment at H Residence Near MT Haryono And Halim By Travelio"/>
    <x v="2"/>
  </r>
  <r>
    <s v="Modern and Nice 2BR at Daan Mogot City Apartment By Travelio"/>
    <x v="17"/>
  </r>
  <r>
    <s v="Opulent 2BR Residence at Ciputra International Apartment"/>
    <x v="88"/>
  </r>
  <r>
    <s v="Relax Bellagio Apartment 2BR near Kuningan City By Travelio"/>
    <x v="6"/>
  </r>
  <r>
    <s v="Simply Studio with City View at Green Pramuka Apartment By Travelio"/>
    <x v="5"/>
  </r>
  <r>
    <s v="South Tower 2BR at L'Avenue Apartment"/>
    <x v="9"/>
  </r>
  <r>
    <s v="Spacious 3BR at Grand Palace Kemayoran Apartment By Travelio"/>
    <x v="54"/>
  </r>
  <r>
    <s v="Strategic 2BR with Workspace @ Season City Apartment By Travelio"/>
    <x v="72"/>
  </r>
  <r>
    <s v="Studio New Furnished Sea View @ Gold Coast Apartment By Travelio"/>
    <x v="11"/>
  </r>
  <r>
    <s v="Studio Simple Furnished 19 Avenue Apartment By Travelio"/>
    <x v="17"/>
  </r>
  <r>
    <s v="Stylish 3BR Apartment with Balcony at L'avenue By Travelio"/>
    <x v="9"/>
  </r>
  <r>
    <s v="Villa Sri Manganti"/>
    <x v="89"/>
  </r>
  <r>
    <s v="Well Furnished 2BR Bassura City Apartment"/>
    <x v="13"/>
  </r>
  <r>
    <s v="1BR L'avenue Pancoran Apartment By Travelio"/>
    <x v="9"/>
  </r>
  <r>
    <s v="3BR Luxurious Apartment at FX Residence Sudirman By Travelio"/>
    <x v="32"/>
  </r>
  <r>
    <s v="Aboy Homestay"/>
    <x v="86"/>
  </r>
  <r>
    <s v="Apatel Apartement Kedoya Elok Lt 4 No 403 Jakarta Barat"/>
    <x v="90"/>
  </r>
  <r>
    <s v="Apatel Elpis Residences 09B01"/>
    <x v="50"/>
  </r>
  <r>
    <s v="Apatel Elpis Residences 09B10"/>
    <x v="50"/>
  </r>
  <r>
    <s v="Bangka Bed and Breakfast"/>
    <x v="10"/>
  </r>
  <r>
    <s v="Best and Stylish 3BR with Balcony L'avenue Apartment"/>
    <x v="9"/>
  </r>
  <r>
    <s v="Borneo Hostel"/>
    <x v="75"/>
  </r>
  <r>
    <s v="City Park Apartment"/>
    <x v="44"/>
  </r>
  <r>
    <s v="Clean &amp; New 2BR Bassura City Apartment By Travelio"/>
    <x v="13"/>
  </r>
  <r>
    <s v="Comfy Living Studio Apartment at Belmont Residence By Travelio"/>
    <x v="42"/>
  </r>
  <r>
    <s v="Comfy Studio Ciputra International Apartment"/>
    <x v="88"/>
  </r>
  <r>
    <s v="Cozy &amp; Best Price 3BR at Bassura City Cipinang Apartment By Travelio"/>
    <x v="13"/>
  </r>
  <r>
    <s v="Cozy Living 2BR Apartment at Seasons City near Mall By Travelio"/>
    <x v="72"/>
  </r>
  <r>
    <s v="Elegant and Comfy 2BR above Mall at Bassura City Apartment"/>
    <x v="13"/>
  </r>
  <r>
    <s v="Four Seasons Hotel Jakarta"/>
    <x v="51"/>
  </r>
  <r>
    <s v="Fully Furnished 2BR at Teluk Intan Apartment"/>
    <x v="91"/>
  </r>
  <r>
    <s v="Graha Sumsel Jakarta"/>
    <x v="92"/>
  </r>
  <r>
    <s v="Green Pramuka Apartement By Vici"/>
    <x v="5"/>
  </r>
  <r>
    <s v="Green Pramuka Apartment Nerine Tower"/>
    <x v="5"/>
  </r>
  <r>
    <s v="Hajjah Ririn Kebagusan City"/>
    <x v="93"/>
  </r>
  <r>
    <s v="Harapan Solata Homestay"/>
    <x v="94"/>
  </r>
  <r>
    <s v="Hester Basoeki ( HB ) Garden Guest House"/>
    <x v="95"/>
  </r>
  <r>
    <s v="Homey and Modern 2BR Apartment at Maqna Residence By Travelio"/>
    <x v="29"/>
  </r>
  <r>
    <s v="Homey with Beautifully Designed 2BR Bassura City Apartment By Travelio"/>
    <x v="13"/>
  </r>
  <r>
    <s v="KOST Srikandi Living TB Simatupang"/>
    <x v="96"/>
  </r>
  <r>
    <s v="Legacy Residence Syariah"/>
    <x v="97"/>
  </r>
  <r>
    <s v="Menteng House"/>
    <x v="33"/>
  </r>
  <r>
    <s v="Modern Apartment The Mansion Tower Dorada 1 Bedroom By Rentaloka"/>
    <x v="54"/>
  </r>
  <r>
    <s v="Mustika Tanah Abang"/>
    <x v="73"/>
  </r>
  <r>
    <s v="Mutiara Tidung Resort"/>
    <x v="86"/>
  </r>
  <r>
    <s v="Woodland Park Residence by Sang Living"/>
    <x v="49"/>
  </r>
  <r>
    <s v="1BR Strategic Casa Grande Apartment near Kota Kasablanka Mall By Travelio"/>
    <x v="15"/>
  </r>
  <r>
    <s v="1BR The Royale Springhill Apartment with Golf View By Travelio"/>
    <x v="54"/>
  </r>
  <r>
    <s v="2Bedroom Sky Terrace Apartment with Pool View"/>
    <x v="98"/>
  </r>
  <r>
    <s v="2BR L'Avenue Apartment With Study Room By Travelio"/>
    <x v="9"/>
  </r>
  <r>
    <s v="2BR Residence at Ciputra International Apartment By Travelio"/>
    <x v="88"/>
  </r>
  <r>
    <s v="2BR with Study Room at L'Avenue Apartment"/>
    <x v="9"/>
  </r>
  <r>
    <s v="Affordable and Nice 2BR At L'Avenue Apartment By Travelio"/>
    <x v="9"/>
  </r>
  <r>
    <s v="Apatel Tower Emerald Unit BE 38 JI (I) The Mansion Bougenville"/>
    <x v="54"/>
  </r>
  <r>
    <s v="Best Price 3BR at Bassura City Cipinang Apartment"/>
    <x v="13"/>
  </r>
  <r>
    <s v="Best Studio at Menteng Park Apartment with Pool View By Travelio"/>
    <x v="24"/>
  </r>
  <r>
    <s v="Best View Studio Apartment @ Ciputra International"/>
    <x v="88"/>
  </r>
  <r>
    <s v="Comfort Studio Apartment at Green Pramuka near Shopping Center By Travelio"/>
    <x v="5"/>
  </r>
  <r>
    <s v="Comfortable &amp; Nice Studio at Kebagusan City By Travelio"/>
    <x v="3"/>
  </r>
  <r>
    <s v="Comfy and Elegant 2BR above Mall at Bassura City Apartment By Travelio"/>
    <x v="13"/>
  </r>
  <r>
    <s v="Comfy and Homey Studio at Menteng Park Apartment By Travelio"/>
    <x v="24"/>
  </r>
  <r>
    <s v="Cordex Hotel Ancol"/>
    <x v="28"/>
  </r>
  <r>
    <s v="Cozy 2BR at Green Pramuka City Apartment By Travelio"/>
    <x v="5"/>
  </r>
  <r>
    <s v="Env Residence"/>
    <x v="20"/>
  </r>
  <r>
    <s v="ENV Room in Mangga Besar (MHF)"/>
    <x v="20"/>
  </r>
  <r>
    <s v="Ester Room Apartemen Kebagusan City"/>
    <x v="3"/>
  </r>
  <r>
    <s v="Fully Furnished with Comfortable Design 1BR at Pejaten Park Residence By Travelio"/>
    <x v="0"/>
  </r>
  <r>
    <s v="Griya Lebak Bulus"/>
    <x v="95"/>
  </r>
  <r>
    <s v="Homey and Modern 1BR L'Avenue Pancoran Apartment By Travelio"/>
    <x v="9"/>
  </r>
  <r>
    <s v="Hotel Borobudur Jakarta"/>
    <x v="37"/>
  </r>
  <r>
    <s v="Hotel Godila"/>
    <x v="24"/>
  </r>
  <r>
    <s v="Hotel Raden"/>
    <x v="24"/>
  </r>
  <r>
    <s v="Minimalist 2BR at Green Pramuka Apartment"/>
    <x v="5"/>
  </r>
  <r>
    <s v="Modern 1BR Apartment at Casa Grande Residence"/>
    <x v="15"/>
  </r>
  <r>
    <s v="Simply Homey 2BR Signature Park Apartment"/>
    <x v="4"/>
  </r>
  <r>
    <s v="Spacious and Cozy 3BR Poins Square Apartment"/>
    <x v="99"/>
  </r>
  <r>
    <s v="Sumi Hotel"/>
    <x v="20"/>
  </r>
  <r>
    <s v="Tematik Hotel Pluit"/>
    <x v="71"/>
  </r>
  <r>
    <s v="The Best 3BR Apartment Grand Palace/Pallazo Kemayoran By Travelio"/>
    <x v="54"/>
  </r>
  <r>
    <s v="The Teti Residence"/>
    <x v="20"/>
  </r>
  <r>
    <s v="Wisma Tebet"/>
    <x v="4"/>
  </r>
  <r>
    <s v="1BR Comfy Pancoran L'Avenue Apartment By Travelio"/>
    <x v="9"/>
  </r>
  <r>
    <s v="1BR Pancoran L'Avenue Comfy Apartment"/>
    <x v="9"/>
  </r>
  <r>
    <s v="2 BR L'avenue by Travelio"/>
    <x v="9"/>
  </r>
  <r>
    <s v="Alpine"/>
    <x v="37"/>
  </r>
  <r>
    <s v="Amaris Hotel Tebet"/>
    <x v="4"/>
  </r>
  <r>
    <s v="Apatel Apartment Mangga Dua Lt. 15"/>
    <x v="38"/>
  </r>
  <r>
    <s v="Best Studio Room Apartment at Capitol Park Residence By Travelio"/>
    <x v="12"/>
  </r>
  <r>
    <s v="Brand New 2BR at Northland Ancol Residence Apartment By Travelio"/>
    <x v="63"/>
  </r>
  <r>
    <s v="Brand New Studio Apartment at Menteng Park"/>
    <x v="24"/>
  </r>
  <r>
    <s v="Clean and Tidy 2BR at Puri Casablanca Apartment"/>
    <x v="15"/>
  </r>
  <r>
    <s v="Comfort Living 2BR Apartment at Belmont Residence Puri By Travelio"/>
    <x v="42"/>
  </r>
  <r>
    <s v="Comfortable 2BR Apartment at H Residence"/>
    <x v="2"/>
  </r>
  <r>
    <s v="Comfy and Private 2BR at Menteng Square Apartment By Travelio"/>
    <x v="12"/>
  </r>
  <r>
    <s v="Cozy Living and Homey Studio at Pakubuwono Terrace Apartment By Travelio"/>
    <x v="81"/>
  </r>
  <r>
    <s v="Elegant and Cozy 2BR Apartment Royal Olive Residence By Travelio"/>
    <x v="35"/>
  </r>
  <r>
    <s v="Elegant and Tidy Studio Apartment @ Menteng Park By Travelio"/>
    <x v="24"/>
  </r>
  <r>
    <s v="FM7 RESORT HOTEL"/>
    <x v="39"/>
  </r>
  <r>
    <s v="Fully Furnished and Spacious 3BR Apartment at Mangga Dua Residences"/>
    <x v="38"/>
  </r>
  <r>
    <s v="Griya Ummiku Syariah"/>
    <x v="100"/>
  </r>
  <r>
    <s v="Homey 1BR at Puri Kemayoran Apartment"/>
    <x v="54"/>
  </r>
  <r>
    <s v="Homey and Suite 3BR Kemang Village Apartment By Travelio"/>
    <x v="10"/>
  </r>
  <r>
    <s v="Neo Kebayoran"/>
    <x v="81"/>
  </r>
  <r>
    <s v="SOTIS Hotel Falatehan, Blok M, Jakarta"/>
    <x v="64"/>
  </r>
  <r>
    <s v="Studio Best Rate near Gandaria City at Kebayoran Icon Apartment By Travelio"/>
    <x v="81"/>
  </r>
  <r>
    <s v="Studio Newly Furnished Apartment at Menteng Park By Travelio"/>
    <x v="24"/>
  </r>
  <r>
    <s v="Studio Strategic Apartment at Capitol Park Residence By Travelio"/>
    <x v="12"/>
  </r>
  <r>
    <s v="Tidung Lagoon"/>
    <x v="86"/>
  </r>
  <r>
    <s v="Tidung Solata Homestay"/>
    <x v="86"/>
  </r>
  <r>
    <s v="Woodland Park Residence-Relaxed and Friendly"/>
    <x v="49"/>
  </r>
  <r>
    <s v="2BR Exclusive Apartment at Elpis Residence By Travelio"/>
    <x v="50"/>
  </r>
  <r>
    <s v="2BR Simply Homey at Signature Park Apartment By Travelio"/>
    <x v="2"/>
  </r>
  <r>
    <s v="Ambhara Jakarta"/>
    <x v="64"/>
  </r>
  <r>
    <s v="Apatel Ancol Mansion"/>
    <x v="28"/>
  </r>
  <r>
    <s v="Apatel Rendezvous Sunter 1 (03)"/>
    <x v="19"/>
  </r>
  <r>
    <s v="Aston Kartika Grogol Hotel and Conference"/>
    <x v="65"/>
  </r>
  <r>
    <s v="Banggalawa Hotel"/>
    <x v="101"/>
  </r>
  <r>
    <s v="Best View and Trendy Studio Apartment @ Ciputra International By Travelio"/>
    <x v="88"/>
  </r>
  <r>
    <s v="Charming Spacious Room-Green Pramuka City"/>
    <x v="5"/>
  </r>
  <r>
    <s v="Clean &amp; Roomy 1BR Bassura Apartment By Travelio"/>
    <x v="13"/>
  </r>
  <r>
    <s v="Comfortable 2BR Apartment at Palm Court By Travelio"/>
    <x v="51"/>
  </r>
  <r>
    <s v="Comfortable 2BR at Pakubuwono Terrace Apartment By Travelio"/>
    <x v="81"/>
  </r>
  <r>
    <s v="Cozy 1BR + 1 Apartment at Seasons City By Travelio"/>
    <x v="72"/>
  </r>
  <r>
    <s v="Cozy and Spacious 3BR at Poins Square Apartment By Travelio"/>
    <x v="99"/>
  </r>
  <r>
    <s v="Daima Syariah Mansion"/>
    <x v="4"/>
  </r>
  <r>
    <s v="Djuragan Kamar Toku House Slipi"/>
    <x v="21"/>
  </r>
  <r>
    <s v="Elegant 1BR Apartment at Citylofts Sudirman By Travelio"/>
    <x v="80"/>
  </r>
  <r>
    <s v="Front One Cabin Sunter"/>
    <x v="19"/>
  </r>
  <r>
    <s v="Fully Furnished Studio Apartment at H Residence"/>
    <x v="2"/>
  </r>
  <r>
    <s v="Gorgeous 2BR Apartment at Kemang Village By Travelio"/>
    <x v="10"/>
  </r>
  <r>
    <s v="Gran Melia Jakarta"/>
    <x v="6"/>
  </r>
  <r>
    <s v="Harris Suites FX Sudirman"/>
    <x v="32"/>
  </r>
  <r>
    <s v="Homey and Modern Tamansari Semanggi 2BR Apartment By Travelio"/>
    <x v="7"/>
  </r>
  <r>
    <s v="HOTEL NEO MANGGA DUA SQUARE"/>
    <x v="38"/>
  </r>
  <r>
    <s v="Lavenue Pancoran by Sang Living"/>
    <x v="9"/>
  </r>
  <r>
    <s v="Modern 1BR Apartment with City View at H Residence"/>
    <x v="2"/>
  </r>
  <r>
    <s v="Modern and Spacious 2BR L'Avenue Apartment"/>
    <x v="9"/>
  </r>
  <r>
    <s v="N3 Hotel Zainul Arifin"/>
    <x v="52"/>
  </r>
  <r>
    <s v="New 2 BR Apartment @ FX Residence with City View By Travelio"/>
    <x v="32"/>
  </r>
  <r>
    <s v="Newly Furnished Studio Apartment at Menteng Park"/>
    <x v="24"/>
  </r>
  <r>
    <s v="Novotel Jakarta Cikini Hotel"/>
    <x v="24"/>
  </r>
  <r>
    <s v="Oakwood Apartments PIK Jakarta"/>
    <x v="11"/>
  </r>
  <r>
    <s v="Pleasant Living Studio at Tamansari The Hive Apartment By Travelio"/>
    <x v="2"/>
  </r>
  <r>
    <s v="Pleasant Studio Apartment at Tamansari The Hive"/>
    <x v="2"/>
  </r>
  <r>
    <s v="Premium 1BR with Pool View at West Vista Apartment By Travelio"/>
    <x v="1"/>
  </r>
  <r>
    <s v="Premium Location 2BR Apartment @ FX Residence by Travelio"/>
    <x v="32"/>
  </r>
  <r>
    <s v="Rail Transit Suite Gambir"/>
    <x v="102"/>
  </r>
  <r>
    <s v="RBpro @Mall Bassura City Jakarta"/>
    <x v="13"/>
  </r>
  <r>
    <s v="Simply and Cozy Studio at Tamansari Sudirman Apartment By Travelio"/>
    <x v="6"/>
  </r>
  <r>
    <s v="Sky Terrace 2Bedroom Apartment with Pool View By Travelio"/>
    <x v="98"/>
  </r>
  <r>
    <s v="Smart TV Room Studio Green Park View"/>
    <x v="17"/>
  </r>
  <r>
    <s v="Starlet Hotel Jakarta Airport"/>
    <x v="98"/>
  </r>
  <r>
    <s v="Strategic 2BR with Private Lift Apartment at Menteng Park By Travelio"/>
    <x v="24"/>
  </r>
  <r>
    <s v="Studio Best Price at Tamansari The Hive Apartment By Travelio"/>
    <x v="2"/>
  </r>
  <r>
    <s v="Studio Fully Furnished Apartment at H Residence By Travelio"/>
    <x v="2"/>
  </r>
  <r>
    <s v="Studio New Furnished and Exclusive at Menteng Park Apartment By Travelio"/>
    <x v="24"/>
  </r>
  <r>
    <s v="Studio Trendy at Menteng Park Apartment By Travelio"/>
    <x v="24"/>
  </r>
  <r>
    <s v="Suite 3BR Kemang Village Apartment"/>
    <x v="10"/>
  </r>
  <r>
    <s v="Tamansari Sudirman Apartment"/>
    <x v="6"/>
  </r>
  <r>
    <s v="Tebet Utara Suites"/>
    <x v="4"/>
  </r>
  <r>
    <s v="Wisma 9"/>
    <x v="41"/>
  </r>
  <r>
    <s v="Woodland Park Residence by Mofu"/>
    <x v="49"/>
  </r>
  <r>
    <s v="1BR Affordable Mediterania Gajah Mada Apartment By Travelio"/>
    <x v="23"/>
  </r>
  <r>
    <s v="2BR Apartment at Capitol Park Residence By Travelio"/>
    <x v="12"/>
  </r>
  <r>
    <s v="2BR Best Choice Modern L'Avenue Apartment By Travelio"/>
    <x v="9"/>
  </r>
  <r>
    <s v="2BR Classy Apartment at Menteng Park with City View By Travelio"/>
    <x v="24"/>
  </r>
  <r>
    <s v="2BR Fully Furnished at Teluk Intan Apartment By Travelio"/>
    <x v="91"/>
  </r>
  <r>
    <s v="Adotel"/>
    <x v="4"/>
  </r>
  <r>
    <s v="Apartemen green pramuka type 2 bedroom by agape"/>
    <x v="5"/>
  </r>
  <r>
    <s v="Apartment Kalibata City by Novi"/>
    <x v="49"/>
  </r>
  <r>
    <s v="Apartment Spring Hill Tower Oakwood"/>
    <x v="54"/>
  </r>
  <r>
    <s v="Aston Kemayoran City Hotel"/>
    <x v="50"/>
  </r>
  <r>
    <s v="Beautiful 2BR Apartment at Royal Olive Residence By Travelio"/>
    <x v="35"/>
  </r>
  <r>
    <s v="City Biz Residence"/>
    <x v="20"/>
  </r>
  <r>
    <s v="Comfortable 2BR at Bassura City Apartment"/>
    <x v="13"/>
  </r>
  <r>
    <s v="Comfy and Best North 1BR L'Avenue Apartment By Travelio"/>
    <x v="9"/>
  </r>
  <r>
    <s v="Comfy and Tidy 2BR at Northland Ancol Apartment By Travelio"/>
    <x v="63"/>
  </r>
  <r>
    <s v="Cozy 2BR Apartment at 19 Avenue By Travelio"/>
    <x v="17"/>
  </r>
  <r>
    <s v="Cozy Studio Tamansari The Hive Apartment"/>
    <x v="2"/>
  </r>
  <r>
    <s v="Elegant 1BR Veranda Residence Puri Apartment By Travelio"/>
    <x v="8"/>
  </r>
  <r>
    <s v="Good Location and Stunning Studio at Menteng Park Apartment By Travelio"/>
    <x v="24"/>
  </r>
  <r>
    <s v="Green Park Apartment"/>
    <x v="17"/>
  </r>
  <r>
    <s v="Griya Vina 2 Cikeas"/>
    <x v="87"/>
  </r>
  <r>
    <s v="Homey Apartment 2 BR Northland Ancol Residence Near Ancol By Travelio"/>
    <x v="63"/>
  </r>
  <r>
    <s v="Hotel Gran Mahakam"/>
    <x v="103"/>
  </r>
  <r>
    <s v="ibis Jakarta Tamarin"/>
    <x v="75"/>
  </r>
  <r>
    <s v="ibis Styles Jakarta Simatupang"/>
    <x v="95"/>
  </r>
  <r>
    <s v="Ibis Styles Jakarta Sunter"/>
    <x v="19"/>
  </r>
  <r>
    <s v="Kantos Roxy Mas"/>
    <x v="104"/>
  </r>
  <r>
    <s v="Kebagusan City by Sang Living"/>
    <x v="3"/>
  </r>
  <r>
    <s v="Luminor Hotel Pecenongan Jakarta"/>
    <x v="105"/>
  </r>
  <r>
    <s v="Luxurious and Cozy 2BR at Sudirman Suites Apartment By Travelio"/>
    <x v="106"/>
  </r>
  <r>
    <s v="Luxurious Modern 2BR at One Park Residences Apartment By Travelio"/>
    <x v="69"/>
  </r>
  <r>
    <s v="Luxury and Modern 3BR Bassura City Apartment near Shopping Center By Travelio"/>
    <x v="13"/>
  </r>
  <r>
    <s v="Lynt Hotel Jakarta"/>
    <x v="52"/>
  </r>
  <r>
    <s v="Mercure Jakarta Simatupang"/>
    <x v="99"/>
  </r>
  <r>
    <s v="Minimalist and Homey Studio Padina Apartment By Travelio"/>
    <x v="17"/>
  </r>
  <r>
    <s v="Pari Island Guest House"/>
    <x v="107"/>
  </r>
  <r>
    <s v="Pool View 2BR Apartment at Capitol Park Residence"/>
    <x v="12"/>
  </r>
  <r>
    <s v="Redtop Hotel &amp; Convention Center"/>
    <x v="92"/>
  </r>
  <r>
    <s v="RR Residence"/>
    <x v="41"/>
  </r>
  <r>
    <s v="Simple 1BR Casa Grande Apartment with Sofabed Connected to Kota Kasablanka By Travelio"/>
    <x v="15"/>
  </r>
  <r>
    <s v="Spacious 2BR Apartment at Royal Olive By Travelio"/>
    <x v="35"/>
  </r>
  <r>
    <s v="Spacious and Stunning 2BR L'Avenue Apartment near Pancoran By Travelio"/>
    <x v="9"/>
  </r>
  <r>
    <s v="Studio Room at Kalibataciity by Wahyu Room 123"/>
    <x v="49"/>
  </r>
  <r>
    <s v="Stylish and Modern 2BR Bassura City Apartment"/>
    <x v="13"/>
  </r>
  <r>
    <s v="Swissôtel Jakarta PIK Avenue"/>
    <x v="11"/>
  </r>
  <r>
    <s v="2BR Apartment at FX Residence Sudirman with Fantastic View By Travelio"/>
    <x v="32"/>
  </r>
  <r>
    <s v="2BR Cozy and Elegant at Bassura Apartment By Travelio"/>
    <x v="13"/>
  </r>
  <r>
    <s v="2BR Great at Green Pramuka Apartment By Travelio"/>
    <x v="108"/>
  </r>
  <r>
    <s v="2BR Minimalist at Green Pramuka Apartment By Travelio"/>
    <x v="79"/>
  </r>
  <r>
    <s v="2BR Modern at City Home Apartment near MOI By Travelio"/>
    <x v="57"/>
  </r>
  <r>
    <s v="3BR Strategic and Best Apartment at FX Residance By Travelio"/>
    <x v="32"/>
  </r>
  <r>
    <s v="Angelynn Room At Pakubuwono Terrace"/>
    <x v="81"/>
  </r>
  <r>
    <s v="Apatel Gold Coast Seaview Apartemen PIK"/>
    <x v="11"/>
  </r>
  <r>
    <s v="Apatel Paradise Mansion"/>
    <x v="109"/>
  </r>
  <r>
    <s v="Apatel Rendezvous Sunter 1 (01)"/>
    <x v="19"/>
  </r>
  <r>
    <s v="Apatel Rendezvous Sunter 1 (06)"/>
    <x v="19"/>
  </r>
  <r>
    <s v="Apatel Salemba residence, rawamangun Lantai 25 Unit B 2514"/>
    <x v="55"/>
  </r>
  <r>
    <s v="Beautiful and Comfy 2BR at Bassura City Apartment"/>
    <x v="13"/>
  </r>
  <r>
    <s v="Big 2BR Apartment Grand Palace Kemayoran By Travelio"/>
    <x v="54"/>
  </r>
  <r>
    <s v="Clean 1BR L'Avenue Apartment By Travelio"/>
    <x v="9"/>
  </r>
  <r>
    <s v="Comfort and Nice Studio at Tamansari Semanggi Apartment By Travelio"/>
    <x v="7"/>
  </r>
  <r>
    <s v="Comfort Studio Apartment at Menteng Square By Travelio"/>
    <x v="12"/>
  </r>
  <r>
    <s v="Comfortable and Simple 2BR at City Home MOI Apartment By Travelio"/>
    <x v="57"/>
  </r>
  <r>
    <s v="Comfy and Spacious 2BR L'Avenue Apartment By Travelio"/>
    <x v="9"/>
  </r>
  <r>
    <s v="Comfy Studio Apartment at Menteng Park By Travelio"/>
    <x v="24"/>
  </r>
  <r>
    <s v="Cozy 2BR Apartment Nine Residence with City View"/>
    <x v="110"/>
  </r>
  <r>
    <s v="Cozy 2BR Apartment with City View at Nine Residence By Travelio"/>
    <x v="110"/>
  </r>
  <r>
    <s v="Cozy Room in Kemayoran (TC3)"/>
    <x v="54"/>
  </r>
  <r>
    <s v="Cozy Stay 2BR Apartment near Mall at Green Pramuka City By Travelio"/>
    <x v="5"/>
  </r>
  <r>
    <s v="Cozy Stay at Studio Pakubuwono Terrace Apartment By Travelio"/>
    <x v="81"/>
  </r>
  <r>
    <s v="Cozy Studio Room Apartment at Nine Residence By Travelio"/>
    <x v="110"/>
  </r>
  <r>
    <s v="Elegant Design 2BR at L'Avenue Apartment By Travelio"/>
    <x v="9"/>
  </r>
  <r>
    <s v="Fabulous Studio at Menteng Park Apartment By Travelio"/>
    <x v="24"/>
  </r>
  <r>
    <s v="Fantastic View 2BR Apartment at FX Residence Sudirman"/>
    <x v="106"/>
  </r>
  <r>
    <s v="Good View 1BR Apartment at Gold Coast PIK By Travelio"/>
    <x v="11"/>
  </r>
  <r>
    <s v="Holiday Inn Express Jakarta Wahid Hasyim"/>
    <x v="41"/>
  </r>
  <r>
    <s v="Homey and Best 2BR Tamansari Semanggi Apartment By Travelio"/>
    <x v="51"/>
  </r>
  <r>
    <s v="Hotel Ciputra Jakarta managed by Swiss-Belhotel International"/>
    <x v="30"/>
  </r>
  <r>
    <s v="Hotel Orchardz Industri"/>
    <x v="50"/>
  </r>
  <r>
    <s v="ibis Styles Jakarta Gajah Mada Hotel"/>
    <x v="52"/>
  </r>
  <r>
    <s v="Kebagusan Indah Guest House"/>
    <x v="3"/>
  </r>
  <r>
    <s v="KOST WANITA CENGKARENG JAKARTA BARAT"/>
    <x v="17"/>
  </r>
  <r>
    <s v="Luxurious 2BR 19 Avenue Apartment By Travelio"/>
    <x v="17"/>
  </r>
  <r>
    <s v="Madison Park Apartment Central Park Mall Free WiFi"/>
    <x v="30"/>
  </r>
  <r>
    <s v="Mercure Convention Center Ancol"/>
    <x v="28"/>
  </r>
  <r>
    <s v="Minimalist 2BR at Green Pramuka Apartment near Shopping Mall"/>
    <x v="5"/>
  </r>
  <r>
    <s v="Minimalist Studio with City View at Green Pramuka Apartment"/>
    <x v="5"/>
  </r>
  <r>
    <s v="Nur Residence Syariah"/>
    <x v="111"/>
  </r>
  <r>
    <s v="OYO 4001 Kalideres Residence Syariah"/>
    <x v="98"/>
  </r>
  <r>
    <s v="Papilukas Room, Kalibata City"/>
    <x v="49"/>
  </r>
  <r>
    <s v="Premium and Spacious 3BR Apartment with City View Sudirman Tower Condominium By Travelio"/>
    <x v="7"/>
  </r>
  <r>
    <s v="Sakura Terrace"/>
    <x v="112"/>
  </r>
  <r>
    <s v="Spacious and Comfy 2BR at Northland Ancol Apartment By Travelio"/>
    <x v="63"/>
  </r>
  <r>
    <s v="Spacious and Exclusive 3BR Apartment @ Northland Ancol Residence By Travelio"/>
    <x v="63"/>
  </r>
  <r>
    <s v="Strategic and Spacious 3BR at Thamrin Executive Apartment By Travelio"/>
    <x v="33"/>
  </r>
  <r>
    <s v="Studio with Mall Access at Green Pramuka Apartment By Travelio"/>
    <x v="5"/>
  </r>
  <r>
    <s v="Stylish and Relaxing Studio at Amethyst Tower Apartment By Travelio"/>
    <x v="50"/>
  </r>
  <r>
    <s v="The Falatehan Hotel By Safin"/>
    <x v="64"/>
  </r>
  <r>
    <s v="Zest Airport Jakarta"/>
    <x v="39"/>
  </r>
  <r>
    <s v="1BR at Green Pramuka Apartment near Mall By Travelio"/>
    <x v="5"/>
  </r>
  <r>
    <s v="1BR Clean and Homey at Puri Garden Apartment By Travelio"/>
    <x v="8"/>
  </r>
  <r>
    <s v="2BR Apartment at Ancol Marina near Dufan By Travelio"/>
    <x v="28"/>
  </r>
  <r>
    <s v="2BR at Apartment The Royal Olive Residence By Travelio"/>
    <x v="35"/>
  </r>
  <r>
    <s v="2BR Bright at Apartment Bassura City near Shopping Mall By Travelio"/>
    <x v="13"/>
  </r>
  <r>
    <s v="2BR Clean and Tidy Puri Casablanca Apartment By Travelio"/>
    <x v="15"/>
  </r>
  <r>
    <s v="2BR Cozy and Elegant Kemang Village Apartment By Travelio"/>
    <x v="10"/>
  </r>
  <r>
    <s v="2BR Homey and Pleasant Apartment at Bassura City near Mall By Travelio"/>
    <x v="13"/>
  </r>
  <r>
    <s v="2BR Homey Casa Grande Residence By Travelio"/>
    <x v="15"/>
  </r>
  <r>
    <s v="2BR Luxurious and Convenient 19 Avenue Apartment By Travelio"/>
    <x v="17"/>
  </r>
  <r>
    <s v="2BR Modern at The Wave Epicentrum Apartment near Kuningan By Travelio"/>
    <x v="6"/>
  </r>
  <r>
    <s v="2BR Modern Room Green Pramuka Apartment closed to Mall By Travelio"/>
    <x v="5"/>
  </r>
  <r>
    <s v="2BR Pancoran L'Avenue Apartment Great Facility"/>
    <x v="9"/>
  </r>
  <r>
    <s v="2BR Pancoran L'Avenue Comfy Apartment"/>
    <x v="9"/>
  </r>
  <r>
    <s v="7 Heavens Hostel"/>
    <x v="75"/>
  </r>
  <r>
    <s v="8rooms@ Grand Kamala Lagoon"/>
    <x v="56"/>
  </r>
  <r>
    <s v="Alluring 2BR Apartment near Mall at Bassura City By Travelio"/>
    <x v="13"/>
  </r>
  <r>
    <s v="Apartemen Ancol Mansion by Eti"/>
    <x v="28"/>
  </r>
  <r>
    <s v="Apartemen Bassura City by MAX PROPERTY"/>
    <x v="13"/>
  </r>
  <r>
    <s v="Apartemen The H Residence by Bonzela Property"/>
    <x v="83"/>
  </r>
  <r>
    <s v="Apartemet kalibatacity Residence by Anjani"/>
    <x v="49"/>
  </r>
  <r>
    <s v="Apartment Kalibata City By Salam Property"/>
    <x v="49"/>
  </r>
  <r>
    <s v="Apatel Apartment Mangga Dua Lt. 11"/>
    <x v="38"/>
  </r>
  <r>
    <s v="Apatel Elpis Residences 07B07"/>
    <x v="50"/>
  </r>
  <r>
    <s v="Apatel Elpis Residences 07C01"/>
    <x v="50"/>
  </r>
  <r>
    <s v="Apatel Puri Orchard Tower Orange A Lt 39"/>
    <x v="88"/>
  </r>
  <r>
    <s v="APATEL The Mansion Aurora 31 J"/>
    <x v="54"/>
  </r>
  <r>
    <s v="Apatel The Newton Apartment Semanggi"/>
    <x v="7"/>
  </r>
  <r>
    <s v="Arimbi Pejaten Suites"/>
    <x v="0"/>
  </r>
  <r>
    <s v="Asri Hostel"/>
    <x v="75"/>
  </r>
  <r>
    <s v="B Shaw Hotel"/>
    <x v="26"/>
  </r>
  <r>
    <s v="Best Price and Minimalist 2BR Kebagusan City Apartment"/>
    <x v="3"/>
  </r>
  <r>
    <s v="Best Rate 2BR at Kebayoran Icon Apartment near Gandaria City By Travelio"/>
    <x v="81"/>
  </r>
  <r>
    <s v="Best Studio at Tamansari Sudirman Apartment By Travelio"/>
    <x v="6"/>
  </r>
  <r>
    <s v="Best Studio Menteng Park Apartment By Travelio"/>
    <x v="24"/>
  </r>
  <r>
    <s v="Brand New 2BR at Bassura City Apartment"/>
    <x v="13"/>
  </r>
  <r>
    <s v="Brand New and Comfy 2BR at L'Avenue Apartment By Travelio"/>
    <x v="9"/>
  </r>
  <r>
    <s v="Chic and Compact Studio Apartment at Capitol Park Residence"/>
    <x v="12"/>
  </r>
  <r>
    <s v="Comfort 2BR at Green Pramuka Apartment By Travelio"/>
    <x v="5"/>
  </r>
  <r>
    <s v="Comfort Studio at Woodland Park Residence Apartment By Travelio"/>
    <x v="49"/>
  </r>
  <r>
    <s v="Comfy Cozy 2BR Apartment @Seasons City By Travelio"/>
    <x v="72"/>
  </r>
  <r>
    <s v="Comfy Studio Room At Apartemen Kalibata City By Luxury Property"/>
    <x v="113"/>
  </r>
  <r>
    <s v="Compact Homey 2BR Bassura City Apartment By Travelio"/>
    <x v="13"/>
  </r>
  <r>
    <s v="Cozy 2BR at Bassura City Apartment near Mall By Travelio"/>
    <x v="13"/>
  </r>
  <r>
    <s v="Cozy and Homey 1BR H Residence Apartment near MT Haryono By Travelio"/>
    <x v="2"/>
  </r>
  <r>
    <s v="Cozy Living 1BR Apartment at Pakubuwono Terrace By Travelio"/>
    <x v="81"/>
  </r>
  <r>
    <s v="Cozy Stay at Furnished 2BR Bassura City Apartment By Travelio"/>
    <x v="13"/>
  </r>
  <r>
    <s v="d'primahotel Airport Jakarta"/>
    <x v="39"/>
  </r>
  <r>
    <s v="d'primahotel Airport Jakarta 2"/>
    <x v="109"/>
  </r>
  <r>
    <s v="Exclusive and Easy Access to The Mall 2BR Bassura City Apartment By Travelio"/>
    <x v="13"/>
  </r>
  <r>
    <s v="Exclusive and Strategic 1BR @ Casa Grande Apartment By Travelio"/>
    <x v="15"/>
  </r>
  <r>
    <s v="Exclusive Studio Tamansari The Hive Apartment in Strategic Location"/>
    <x v="2"/>
  </r>
  <r>
    <s v="Executive 3BR Residence at Grand Palace Kemayoran by Travelio"/>
    <x v="54"/>
  </r>
  <r>
    <s v="Fully Furnished 2BR Apartment at Sentra Timur Residence By Travelio"/>
    <x v="48"/>
  </r>
  <r>
    <s v="Fully Furnished 3BR Apartment at Mangga Dua Residences By Travelio"/>
    <x v="38"/>
  </r>
  <r>
    <s v="Fully Furnished with Comfortable Design Studio Apartment Sunter Park View By Travelio"/>
    <x v="19"/>
  </r>
  <r>
    <s v="Furnished and Comfy 2BR Bassura City Apartment near Mall By Travelio"/>
    <x v="13"/>
  </r>
  <r>
    <s v="Grand Puri Park View Apartment"/>
    <x v="29"/>
  </r>
  <r>
    <s v="Griya Kuningan"/>
    <x v="6"/>
  </r>
  <r>
    <s v="Homey 2BR Apartment @ Casa Grande Residence"/>
    <x v="15"/>
  </r>
  <r>
    <s v="Homey and Clean 1BR Near Grand Indonesia Thamrin Executive Apartment by Travelio"/>
    <x v="33"/>
  </r>
  <r>
    <s v="Homey Studio Ciputra Internasional Apartment By Travelio"/>
    <x v="88"/>
  </r>
  <r>
    <s v="Hotel Bintang Baru"/>
    <x v="37"/>
  </r>
  <r>
    <s v="House Of Arsonia Tulip"/>
    <x v="14"/>
  </r>
  <r>
    <s v="Ibis Jakarta Kemayoran"/>
    <x v="54"/>
  </r>
  <r>
    <s v="i-Property @ Kalibata"/>
    <x v="49"/>
  </r>
  <r>
    <s v="J4 Homestay Near Batik Air Lion Air Kalimalang"/>
    <x v="13"/>
  </r>
  <r>
    <s v="JW Marriott Hotel Jakarta"/>
    <x v="6"/>
  </r>
  <r>
    <s v="Kalibata City by Metro Rent Apartment"/>
    <x v="49"/>
  </r>
  <r>
    <s v="Lautze Residence"/>
    <x v="114"/>
  </r>
  <r>
    <s v="Luminor Hotel Kota"/>
    <x v="20"/>
  </r>
  <r>
    <s v="Luxury Design Apartment 1BR at L'Avenue near Pancoran By Travelio"/>
    <x v="9"/>
  </r>
  <r>
    <s v="Madison Park, neighbourhood with Central Park Mall"/>
    <x v="30"/>
  </r>
  <r>
    <s v="Mercure Jakarta Pantai Indah Kapuk"/>
    <x v="11"/>
  </r>
  <r>
    <s v="Modern 2BR Apartment @Seasons City"/>
    <x v="72"/>
  </r>
  <r>
    <s v="Modern 2BR Cervino Village Apartment"/>
    <x v="4"/>
  </r>
  <r>
    <s v="Modern and Comfy 2BR Seasons City Apartment with City View By Travelio"/>
    <x v="72"/>
  </r>
  <r>
    <s v="Modern Design 2BR at Green Pramuka City Apartment By Travelio"/>
    <x v="5"/>
  </r>
  <r>
    <s v="Nikara Residence Syariah"/>
    <x v="0"/>
  </r>
  <r>
    <s v="Ninjas Room Hostel Cengkareng"/>
    <x v="47"/>
  </r>
  <r>
    <s v="Pool View Studio at Tamansari Sudirman Apartment By Travelio"/>
    <x v="6"/>
  </r>
  <r>
    <s v="Premium and Spacious 3BR Apartment at Kemang Village"/>
    <x v="40"/>
  </r>
  <r>
    <s v="Prima Bintang Jakarta"/>
    <x v="6"/>
  </r>
  <r>
    <s v="Relaxing and Elegant Studio Apartment H Residence By Travelio"/>
    <x v="2"/>
  </r>
  <r>
    <s v="Relaxing and Stylish Studio at Amethyst Tower Apartment"/>
    <x v="50"/>
  </r>
  <r>
    <s v="Rent House Center at Apartement Mediterania Gajah Mada"/>
    <x v="23"/>
  </r>
  <r>
    <s v="S7 Suites Gandaria"/>
    <x v="103"/>
  </r>
  <r>
    <s v="Serindang House"/>
    <x v="115"/>
  </r>
  <r>
    <s v="Simple 2BR Bassura City Apartment Connect to Swimming Pool By Travelio"/>
    <x v="13"/>
  </r>
  <r>
    <s v="Simple and Comfort 2BR at Pakubuwono Terrace Apartment By Travelio"/>
    <x v="81"/>
  </r>
  <r>
    <s v="Simply and Cozy 1BR Green Pramuka Apartment By Travelio"/>
    <x v="5"/>
  </r>
  <r>
    <s v="Simply Living 2BR at Bassura City Apartment"/>
    <x v="13"/>
  </r>
  <r>
    <s v="Spacious 1BR Apartment at 1 @ Cik Ditiro Apartment"/>
    <x v="66"/>
  </r>
  <r>
    <s v="Spacious and Strategic 3BR One Park Gandaria Apartment"/>
    <x v="103"/>
  </r>
  <r>
    <s v="SPR Room by RuangNyaman"/>
    <x v="116"/>
  </r>
  <r>
    <s v="Strategic 1BR Apartment at Palm Court By Travelio"/>
    <x v="51"/>
  </r>
  <r>
    <s v="Strategic and Best Nifarro Park Studio Apartment By Travelio"/>
    <x v="46"/>
  </r>
  <r>
    <s v="Strategic and Gorgeous Studio Apartment at Capitol Park Residence By Travelio"/>
    <x v="12"/>
  </r>
  <r>
    <s v="Strategic and Scenic Studio Amethyst Apartment By Travelio"/>
    <x v="50"/>
  </r>
  <r>
    <s v="Strategic Place with Cozy Place at Studio Signature Park Tebet Apartment By Travelio"/>
    <x v="4"/>
  </r>
  <r>
    <s v="Studio Chic and Compact Apartment at Capitol Park Residence By Travelio"/>
    <x v="12"/>
  </r>
  <r>
    <s v="Studio Greenpalace Apartemen Kalibata by Nayla"/>
    <x v="49"/>
  </r>
  <r>
    <s v="Studio Kebayoran Icon Apartment near Gandaria City Mall"/>
    <x v="81"/>
  </r>
  <r>
    <s v="Studio Near Gandaria City Mall Kebayoran Icon Apartment By Travelio"/>
    <x v="81"/>
  </r>
  <r>
    <s v="Studio Room at Way Seputih Residence near Central Park by Travelio"/>
    <x v="30"/>
  </r>
  <r>
    <s v="Studio Room at Way Seputih Residence near Taman Anggrek by Travelio"/>
    <x v="30"/>
  </r>
  <r>
    <s v="Studio Tifolia Apartment By Travelio"/>
    <x v="53"/>
  </r>
  <r>
    <s v="Studio Wonderful and Cozy at Green Palace Apartment By Travelio"/>
    <x v="49"/>
  </r>
  <r>
    <s v="Sutasoma Hotel"/>
    <x v="117"/>
  </r>
  <r>
    <s v="Tengah Tengah"/>
    <x v="118"/>
  </r>
  <r>
    <s v="The Bellezza Hotel Suites"/>
    <x v="119"/>
  </r>
  <r>
    <s v="The Mayflower, Jakarta - Marriott Executive Apartments"/>
    <x v="106"/>
  </r>
  <r>
    <s v="The Sultan Hotel &amp; Residence Jakarta"/>
    <x v="32"/>
  </r>
  <r>
    <s v="Third Floor 2BR at Bassura City Apartment By Travelio"/>
    <x v="13"/>
  </r>
  <r>
    <s v="Ubur-Ubur Homestay"/>
    <x v="86"/>
  </r>
  <r>
    <s v="Vysha Residence"/>
    <x v="120"/>
  </r>
  <r>
    <s v="W Home Benhil"/>
    <x v="14"/>
  </r>
  <r>
    <s v="Well Furnished Studio at Green Park View Apartment By Travelio"/>
    <x v="17"/>
  </r>
  <r>
    <s v="Wisma Davinci Roxy"/>
    <x v="104"/>
  </r>
  <r>
    <s v="Wisma Subut Syariah"/>
    <x v="95"/>
  </r>
  <r>
    <s v="Wonderful 2BR at MOI Kelapa Gading Apartment"/>
    <x v="57"/>
  </r>
  <r>
    <s v="1BR Apartment at 1 @ Cik Ditiro Apartment By Travelio"/>
    <x v="121"/>
  </r>
  <r>
    <s v="1BR Modern Apartment with City View at H Residence By Travelio"/>
    <x v="2"/>
  </r>
  <r>
    <s v="2BR Apartment near JIEXPO at Mediterania Palace Kemayoran By Travelio"/>
    <x v="54"/>
  </r>
  <r>
    <s v="2BR Brand New at Bassura City Apartment By Travelio"/>
    <x v="13"/>
  </r>
  <r>
    <s v="2BR Kebayoran Icon Apartment near Gandaria City Mall"/>
    <x v="81"/>
  </r>
  <r>
    <s v="2BR L'Avenue Apartment By Travelio"/>
    <x v="9"/>
  </r>
  <r>
    <s v="2BR New Furnished Apartment at Capitol Park Residence By Travelio"/>
    <x v="12"/>
  </r>
  <r>
    <s v="2BR Strategic Apartment at Vittoria Residence By Travelio"/>
    <x v="17"/>
  </r>
  <r>
    <s v="3BR with City View at Sudirman Condominium Apartment by Travelio"/>
    <x v="7"/>
  </r>
  <r>
    <s v="Apartement Cosmo Terrace"/>
    <x v="33"/>
  </r>
  <r>
    <s v="Apartment Madison Park Near Mall Central Park"/>
    <x v="30"/>
  </r>
  <r>
    <s v="Bassura City 2BR Apartment with Nice Interior Design By Travelio"/>
    <x v="13"/>
  </r>
  <r>
    <s v="Best 2BR Apartment at Menteng Square By Travelio"/>
    <x v="12"/>
  </r>
  <r>
    <s v="Cari 005 Sentra Timur Apartment"/>
    <x v="48"/>
  </r>
  <r>
    <s v="Channel Stay at Bassura City Apartment"/>
    <x v="13"/>
  </r>
  <r>
    <s v="Clean Thamrin Executive Studio Apartment By Rentaloka"/>
    <x v="33"/>
  </r>
  <r>
    <s v="Comfortable 2BR at Pejaten Park Residence Apartment By Travelio"/>
    <x v="0"/>
  </r>
  <r>
    <s v="Comfy and Beautiful 2BR at Bassura City Apartment By Travelio"/>
    <x v="13"/>
  </r>
  <r>
    <s v="Comfy and Homey 2BR at Mediterania Marina Ancol By Travelio"/>
    <x v="28"/>
  </r>
  <r>
    <s v="Comfy Studio Signature Park Apartment"/>
    <x v="4"/>
  </r>
  <r>
    <s v="Compact 2BR Bassura City Apartment"/>
    <x v="13"/>
  </r>
  <r>
    <s v="Cozy 2BR Apartment at Woodland Park Residence By Travelio"/>
    <x v="49"/>
  </r>
  <r>
    <s v="Cozy and Elegant 2BR Bassura Apartment"/>
    <x v="13"/>
  </r>
  <r>
    <s v="Cozy and Homey Studio Tamansari The Hive Apartment By Travelio"/>
    <x v="2"/>
  </r>
  <r>
    <s v="Cozy and Stylish Studio Apartment Nine Residence By Travelio"/>
    <x v="110"/>
  </r>
  <r>
    <s v="Cozy Apartement The Mansion 1 Bedroom Tower Bougenville By Rentaloka"/>
    <x v="54"/>
  </r>
  <r>
    <s v="Cozy Room 2BR Apartment at 19 Avenue By Travelio"/>
    <x v="17"/>
  </r>
  <r>
    <s v="Cozy Stay and Relax @ Studio Pakubuwono Terrace Apartment"/>
    <x v="81"/>
  </r>
  <r>
    <s v="Fabulous Studio at The Newton Ciputra World 2 Apartment By Travelio"/>
    <x v="7"/>
  </r>
  <r>
    <s v="Fancy and Nice Studio Room at Menteng Park Apartment By Travelio"/>
    <x v="24"/>
  </r>
  <r>
    <s v="Gorgeous 2BR Apartment at Bassura City By Travelio"/>
    <x v="13"/>
  </r>
  <r>
    <s v="Great 2BR at Green Pramuka Apartment"/>
    <x v="5"/>
  </r>
  <r>
    <s v="Great Choice 3BR at The Empyreal Apartment By Travelio"/>
    <x v="6"/>
  </r>
  <r>
    <s v="Great Deal Studio at The Newton Ciputra World 2 Apartment By Travelio"/>
    <x v="7"/>
  </r>
  <r>
    <s v="Havenwood Residence TB Simatupang"/>
    <x v="3"/>
  </r>
  <r>
    <s v="Homey 2BR at Vittoria Residence Apartment By Travelio"/>
    <x v="88"/>
  </r>
  <r>
    <s v="Homey and Luxurious 2BR 19 Avenue Apartment"/>
    <x v="17"/>
  </r>
  <r>
    <s v="Homey and New Furnished 3BR Green Sedayu Apartment By Travelio"/>
    <x v="47"/>
  </r>
  <r>
    <s v="Hotel 678 Kemang"/>
    <x v="10"/>
  </r>
  <r>
    <s v="Hotel Indonesia Kempinski Jakarta"/>
    <x v="33"/>
  </r>
  <r>
    <s v="Hotel Orchardz Bandara"/>
    <x v="39"/>
  </r>
  <r>
    <s v="Ibis Jakarta Senen"/>
    <x v="122"/>
  </r>
  <r>
    <s v="Le Meridien Jakarta"/>
    <x v="106"/>
  </r>
  <r>
    <s v="Mall Access 2BR at Bassura City Apartment By Travelio"/>
    <x v="13"/>
  </r>
  <r>
    <s v="Marrakesh Inn"/>
    <x v="14"/>
  </r>
  <r>
    <s v="Mayestik Guest House Syariah"/>
    <x v="123"/>
  </r>
  <r>
    <s v="Minimalist and Budget 2BR Green Pramuka City Apartment By Travelio"/>
    <x v="5"/>
  </r>
  <r>
    <s v="Modern 1BR Apartment at Ciputra World 2 By Travelio"/>
    <x v="7"/>
  </r>
  <r>
    <s v="Modern and Brand New Studio at Ciputra International Apartment By Travelio"/>
    <x v="88"/>
  </r>
  <r>
    <s v="Modern Design Studio at Tamansari The Hive Apartment By Travelio"/>
    <x v="2"/>
  </r>
  <r>
    <s v="Modern Studio at Tamansari The Hive Cawang by Travelio"/>
    <x v="2"/>
  </r>
  <r>
    <s v="New Fully Furnished Studio at Gold Coast PIK"/>
    <x v="11"/>
  </r>
  <r>
    <s v="Nusalink Antoni Near Hayam Wuruk"/>
    <x v="116"/>
  </r>
  <r>
    <s v="Nusalink Near Tanah Abang Eco 1"/>
    <x v="41"/>
  </r>
  <r>
    <s v="Oakwood Suites La Maison Jakarta"/>
    <x v="103"/>
  </r>
  <r>
    <s v="OYO 90438 Mampang 34 Residence"/>
    <x v="124"/>
  </r>
  <r>
    <s v="Pool View 2BR at Bassura City Apartment near Bassura Mall By Travelio"/>
    <x v="13"/>
  </r>
  <r>
    <s v="Ra Inn Kemang"/>
    <x v="110"/>
  </r>
  <r>
    <s v="Relax and Homey Studio Apartment at Cervino Village Residence By Travelio"/>
    <x v="4"/>
  </r>
  <r>
    <s v="Sheraton Grand Jakarta Gandaria City Hotel"/>
    <x v="69"/>
  </r>
  <r>
    <s v="Simply and Comfy 2BR at Bassura City Apartment near Mall By Travelio"/>
    <x v="13"/>
  </r>
  <r>
    <s v="Singgahsini House of Marsya Jakarta Selatan"/>
    <x v="60"/>
  </r>
  <r>
    <s v="Spacious Studio Apartment The H Residence near MT Haryono By Travelio"/>
    <x v="2"/>
  </r>
  <r>
    <s v="Strategic 1BR at The Boulevard Apartment By Travelio"/>
    <x v="73"/>
  </r>
  <r>
    <s v="Strategic 2BR near Mangga Dua and Ancol at Elpis Apartment By Travelio"/>
    <x v="50"/>
  </r>
  <r>
    <s v="Strategic Location 2BR Kebayoran Icon Apartment near Gandaria City Mall By Travelio"/>
    <x v="81"/>
  </r>
  <r>
    <s v="Stylish 1BR with Workspace at Setiabudi Skygarden Apartment By Travelio"/>
    <x v="118"/>
  </r>
  <r>
    <s v="Swiss-Belinn Kemayoran"/>
    <x v="54"/>
  </r>
  <r>
    <s v="THE 1O1 Jakarta Sedayu Darmawangsa"/>
    <x v="117"/>
  </r>
  <r>
    <s v="The Ritz-Carlton Jakarta, Pacific Place Residences"/>
    <x v="32"/>
  </r>
  <r>
    <s v="Tulus Rent Apartment"/>
    <x v="48"/>
  </r>
  <r>
    <s v="Yuan Garden Pasar Baru"/>
    <x v="37"/>
  </r>
  <r>
    <s v="1BR Apartment with Twin Bed at Ancol Marina By Travelio"/>
    <x v="28"/>
  </r>
  <r>
    <s v="2BR Bassura City Apartment Pool View near Bassura Mall"/>
    <x v="13"/>
  </r>
  <r>
    <s v="2BR Bassura City Apartment with Nice Interior Design"/>
    <x v="13"/>
  </r>
  <r>
    <s v="2BR Best View Apartment at Bassura City By Travelio"/>
    <x v="13"/>
  </r>
  <r>
    <s v="2BR Chic and Cozy Apartment at Menteng Park By Travelio"/>
    <x v="24"/>
  </r>
  <r>
    <s v="2BR City View Apartment Bassura City near Shopping Mall By Travelio"/>
    <x v="13"/>
  </r>
  <r>
    <s v="2BR Comfy Pancoran L'Avenue Apartment By Travelio"/>
    <x v="9"/>
  </r>
  <r>
    <s v="2BR Fully Furnished Minimalist Bassura City Apartment"/>
    <x v="13"/>
  </r>
  <r>
    <s v="2BR Homey Apartment at Bassura City near Mall"/>
    <x v="13"/>
  </r>
  <r>
    <s v="2BR Modern and Relax @ Bassura City Apartment By Travelio"/>
    <x v="13"/>
  </r>
  <r>
    <s v="2BR Yotayori Home Green Pramuka City Apartment By Travelio"/>
    <x v="5"/>
  </r>
  <r>
    <s v="3BR Comfy Apartment at Mediterania Gajah Mada By Travelio"/>
    <x v="23"/>
  </r>
  <r>
    <s v="3BR Comfy Pancoran L'Avenue Apartment By Travelio"/>
    <x v="9"/>
  </r>
  <r>
    <s v="3BR Executive Residence at Grand Palace Kemayoran"/>
    <x v="54"/>
  </r>
  <r>
    <s v="3BR Relaxing Apartment at Bassura City near Shopping Mall By Travelio"/>
    <x v="13"/>
  </r>
  <r>
    <s v="All Seasons Jakarta Thamrin"/>
    <x v="33"/>
  </r>
  <r>
    <s v="Amazing Puri Orchard Apartment"/>
    <x v="88"/>
  </r>
  <r>
    <s v="Apartemen Green Pramuka by Alin"/>
    <x v="18"/>
  </r>
  <r>
    <s v="Apartement kalibatacity green palace by Anjani"/>
    <x v="49"/>
  </r>
  <r>
    <s v="Apatel Puri Orchard Lt. 38"/>
    <x v="88"/>
  </r>
  <r>
    <s v="Apatel Tower Capilano Unit JC-31C Mansion Apartement"/>
    <x v="54"/>
  </r>
  <r>
    <s v="Asdira Apartement Superior 2BR @ Mansion Kemayoran"/>
    <x v="54"/>
  </r>
  <r>
    <s v="Best Price and Minimalist 2BR Kebagusan City Apartment By Travelio"/>
    <x v="3"/>
  </r>
  <r>
    <s v="Best Value 2BR Apartment at Sentra Timur By Travelio"/>
    <x v="48"/>
  </r>
  <r>
    <s v="Best View 2BR Apartment at Bassura City"/>
    <x v="13"/>
  </r>
  <r>
    <s v="Blue Sky Hotel Petamburan"/>
    <x v="125"/>
  </r>
  <r>
    <s v="Brand New and Super 2BR at Sudirman Suites Apartment By Travelio"/>
    <x v="106"/>
  </r>
  <r>
    <s v="Bright 2BR Apartment at Bassura City near Shopping Mall"/>
    <x v="13"/>
  </r>
  <r>
    <s v="Business Residence 3BR at Grand Palace Kemayoran By Travelio"/>
    <x v="54"/>
  </r>
  <r>
    <s v="Cantik Syari Hotel"/>
    <x v="41"/>
  </r>
  <r>
    <s v="Capital O 90696 Tobana House Bintaro"/>
    <x v="121"/>
  </r>
  <r>
    <s v="Chic and Cozy 2BR Apartment at Menteng Park"/>
    <x v="24"/>
  </r>
  <r>
    <s v="Chic Studio Tamansari Semanggi Apartment By Travelio"/>
    <x v="7"/>
  </r>
  <r>
    <s v="Comfort 2BR at Vittoria Residence Apartment By Travelio"/>
    <x v="88"/>
  </r>
  <r>
    <s v="Comfort and Strategic 2BR Apartment at Cervino Village By Travelio"/>
    <x v="4"/>
  </r>
  <r>
    <s v="Comfortable 2BR Apartment at Menteng Square By Travelio"/>
    <x v="12"/>
  </r>
  <r>
    <s v="Comfortable 2BR at Kebagusan City Apartment By Travelio"/>
    <x v="3"/>
  </r>
  <r>
    <s v="Comfortable and Modern 2BR at The Kensington Royal Suites Apartment By Travelio"/>
    <x v="126"/>
  </r>
  <r>
    <s v="Comfortable and Spacious 2BR at Bassura City Apartment near Mall By Travelio"/>
    <x v="13"/>
  </r>
  <r>
    <s v="Comfortable and Strategic 1BR at Bassura City Apartment By Travelio"/>
    <x v="13"/>
  </r>
  <r>
    <s v="Comfortable Room in Kelapa Gading (KEJ)"/>
    <x v="126"/>
  </r>
  <r>
    <s v="Comfy 1BR Queen Bed at Ancol Marina Apartment near Dufan By Travelio"/>
    <x v="28"/>
  </r>
  <r>
    <s v="Comfy and Modern Studio Apartment at 19 Avenue By Travelio"/>
    <x v="17"/>
  </r>
  <r>
    <s v="Cozy and Big Gandaria Heights 3BR Apartment with Direct Access to Mall By Travelio"/>
    <x v="69"/>
  </r>
  <r>
    <s v="Cozy and Modern Studio Apartment at 19 Avenue"/>
    <x v="17"/>
  </r>
  <r>
    <s v="Cozy and Scenic Studio at Menteng Park Apartment By Travelio"/>
    <x v="24"/>
  </r>
  <r>
    <s v="Cozy Living 2BR Apartment at Bassura City near Mall"/>
    <x v="13"/>
  </r>
  <r>
    <s v="Cozy Stay near Shopping Center at 2BR Green Pramuka Apartment By Travelio"/>
    <x v="5"/>
  </r>
  <r>
    <s v="Cozy with Best View 3BR Apartment at Grand Palace Kemayoran By Travelio"/>
    <x v="54"/>
  </r>
  <r>
    <s v="Daftara Homestay"/>
    <x v="14"/>
  </r>
  <r>
    <s v="Daun Residence"/>
    <x v="6"/>
  </r>
  <r>
    <s v="De 80's Pondok Labu"/>
    <x v="60"/>
  </r>
  <r>
    <s v="Elegant Studio Apartment at Nifarro Park"/>
    <x v="46"/>
  </r>
  <r>
    <s v="FLAMINGO RESIDENCE"/>
    <x v="112"/>
  </r>
  <r>
    <s v="Fresh and Homey 2BR Green Pramuka Apartment By Travelio"/>
    <x v="5"/>
  </r>
  <r>
    <s v="Fully Furnished and Simply Style 2BR Bassura City Apartment By Travelio"/>
    <x v="13"/>
  </r>
  <r>
    <s v="Gold Coast PIK Bahama Sea View Apartments"/>
    <x v="11"/>
  </r>
  <r>
    <s v="Good deal 2BR Signature Park Apartment By Travelio"/>
    <x v="4"/>
  </r>
  <r>
    <s v="Gran Inn Residence"/>
    <x v="6"/>
  </r>
  <r>
    <s v="Homey and New Furnish 1BR Apartment at Pejaten Park Residence By Travelio"/>
    <x v="0"/>
  </r>
  <r>
    <s v="Homey and Warm 2BR Mediterania Palace Apartment"/>
    <x v="54"/>
  </r>
  <r>
    <s v="Homey Residence near Mall Taman Anggrek (HORE)"/>
    <x v="127"/>
  </r>
  <r>
    <s v="Hotel Desa Wisata TMII"/>
    <x v="128"/>
  </r>
  <r>
    <s v="Hotel ibis budget Jakarta Airport"/>
    <x v="39"/>
  </r>
  <r>
    <s v="Hotel Istana Bungur"/>
    <x v="54"/>
  </r>
  <r>
    <s v="Hotel Permata Bandara"/>
    <x v="39"/>
  </r>
  <r>
    <s v="Hotel Santika Premiere Slipi Jakarta"/>
    <x v="120"/>
  </r>
  <r>
    <s v="Hotel Santika Taman Mini Indonesia Indah"/>
    <x v="128"/>
  </r>
  <r>
    <s v="Ibis Budget Jakarta Cikini"/>
    <x v="24"/>
  </r>
  <r>
    <s v="KoolKost @ Sentra Timur Premiere"/>
    <x v="48"/>
  </r>
  <r>
    <s v="KoolKost Syariah near Stasiun Poris Tangerang"/>
    <x v="17"/>
  </r>
  <r>
    <s v="Lantai 6 Hotel"/>
    <x v="129"/>
  </r>
  <r>
    <s v="Lucky Tower Residence Top Floor CONDO"/>
    <x v="43"/>
  </r>
  <r>
    <s v="Luxurious and Clean Studio Room At Menteng Park Apartment by Travelio"/>
    <x v="24"/>
  </r>
  <r>
    <s v="Madison Park Apartment"/>
    <x v="30"/>
  </r>
  <r>
    <s v="Mercure Jakarta Sabang"/>
    <x v="121"/>
  </r>
  <r>
    <s v="Millennium Hotel Sirih Jakarta"/>
    <x v="73"/>
  </r>
  <r>
    <s v="Minimalist and Fully Furnished Studio Tifolia Apartment"/>
    <x v="53"/>
  </r>
  <r>
    <s v="Minimalist and Homey Studio Menteng Park Apartment"/>
    <x v="24"/>
  </r>
  <r>
    <s v="Minimalist Design 2BR Apartment at Bassura City near Shopping Mall By Travelio"/>
    <x v="13"/>
  </r>
  <r>
    <s v="Minimalist Studio Room Kalibata City Apartment By Travelio"/>
    <x v="49"/>
  </r>
  <r>
    <s v="Minimalist Studio Room Menteng Park Apartment By Travelio"/>
    <x v="24"/>
  </r>
  <r>
    <s v="Modern and Cozy 2BR Royal Olive Apartment"/>
    <x v="35"/>
  </r>
  <r>
    <s v="Modern and Relax 2BR @ Bassura City Apartment"/>
    <x v="13"/>
  </r>
  <r>
    <s v="New Priok Indah Syariah Hotel"/>
    <x v="130"/>
  </r>
  <r>
    <s v="Nice and Compact 2BR Bassura City Apartment near Jatinegara By Travelio"/>
    <x v="13"/>
  </r>
  <r>
    <s v="Nice and Fancy Studio Apartment at Nine Residence By Travelio"/>
    <x v="110"/>
  </r>
  <r>
    <s v="Nice and Strategic 1BR Apartment Thamrin Residence By Travelio"/>
    <x v="33"/>
  </r>
  <r>
    <s v="Oakwood Apartments PIK Jakarta (Pantai Indah Kapuk)"/>
    <x v="11"/>
  </r>
  <r>
    <s v="Oriental Residence Pasar Baru"/>
    <x v="37"/>
  </r>
  <r>
    <s v="OYO 1555 Unik Guesthouse Syariah"/>
    <x v="131"/>
  </r>
  <r>
    <s v="OYO 4009 Jabusimo Syariah"/>
    <x v="19"/>
  </r>
  <r>
    <s v="OYO 90692 Point Hostel"/>
    <x v="104"/>
  </r>
  <r>
    <s v="OYO 90702 Wisma Tobana Kebayoran"/>
    <x v="69"/>
  </r>
  <r>
    <s v="Pinangsia Hotel"/>
    <x v="43"/>
  </r>
  <r>
    <s v="POP! Hotel Airport Jakarta"/>
    <x v="39"/>
  </r>
  <r>
    <s v="Pullman Jakarta Central Park"/>
    <x v="30"/>
  </r>
  <r>
    <s v="Rajawali Hotel"/>
    <x v="39"/>
  </r>
  <r>
    <s v="Relax Living 2BR at Bassura City Apartment By Travelio"/>
    <x v="13"/>
  </r>
  <r>
    <s v="Relaxing 2BR with City View The Wave Apartment By Travelio"/>
    <x v="6"/>
  </r>
  <r>
    <s v="Sawana Suites"/>
    <x v="14"/>
  </r>
  <r>
    <s v="Simple and Comfortable 2BR Apartment at 19 Avenue By Travelio"/>
    <x v="17"/>
  </r>
  <r>
    <s v="Simply and Strategic 2BR near Cassablanca at Bassura City Apartment By Travelio"/>
    <x v="13"/>
  </r>
  <r>
    <s v="Simply Strategic Studio Signature Park Tebet Apartment By Travelio"/>
    <x v="4"/>
  </r>
  <r>
    <s v="Singgahsini Taisir Residence BINUS Palmerah Jakarta Barat"/>
    <x v="21"/>
  </r>
  <r>
    <s v="Spacious 2BR Veranda Residence @ Puri Apartment By Travelio"/>
    <x v="8"/>
  </r>
  <r>
    <s v="Spacious and Homey 3BR Kondominium Juanda Apartment By Travelio"/>
    <x v="132"/>
  </r>
  <r>
    <s v="Spacious Studio Apartment at The Lavande Residence near Kota Kasablanka By Travelio"/>
    <x v="16"/>
  </r>
  <r>
    <s v="SPOT ON 3155 Penginapan Banyu Biru Syariah"/>
    <x v="133"/>
  </r>
  <r>
    <s v="Strategic and Exclusive Stay 1BR @ Casa Grande Apartment"/>
    <x v="15"/>
  </r>
  <r>
    <s v="Strategic and Spacious 3BR at One Park Gandaria Apartment By Travelio"/>
    <x v="103"/>
  </r>
  <r>
    <s v="Strategic Location Studio Apartment at Elpis Residence near Ancol By Travelio"/>
    <x v="50"/>
  </r>
  <r>
    <s v="Studio Comfy at Woodland Park Residence Apartment By Travelio"/>
    <x v="49"/>
  </r>
  <r>
    <s v="Studio Monas View Apartment at Capitol Suites By Travelio"/>
    <x v="45"/>
  </r>
  <r>
    <s v="Studio Residence at Apartment Kalibata City by Mestika"/>
    <x v="49"/>
  </r>
  <r>
    <s v="Stunning Style 3BR Apartment at Casa Grande Residence By Travelio"/>
    <x v="15"/>
  </r>
  <r>
    <s v="Super Cozy 3BR Apartment at Grand Palace Kemayoran By Travelio"/>
    <x v="54"/>
  </r>
  <r>
    <s v="The Hermitage, A Tribute Portfolio Hotel, Jakarta"/>
    <x v="121"/>
  </r>
  <r>
    <s v="The Langham, Jakarta"/>
    <x v="32"/>
  </r>
  <r>
    <s v="The Ritz-Carlton Jakarta, Pacific Place Hotel"/>
    <x v="32"/>
  </r>
  <r>
    <s v="The Ritz-Carlton Mega Kuningan"/>
    <x v="6"/>
  </r>
  <r>
    <s v="Tidy 2BR with Modern Design Green Pramuka City Apartment"/>
    <x v="5"/>
  </r>
  <r>
    <s v="Tuju Abuserin Syariah Hotel"/>
    <x v="103"/>
  </r>
  <r>
    <s v="Wonderful Living 2BR at MOI Kelapa Gading Apartment By Travelio"/>
    <x v="57"/>
  </r>
  <r>
    <s v="Zuri Express Hotel Mangga Dua"/>
    <x v="38"/>
  </r>
  <r>
    <s v="1BR Pool View Apartment at Casablanca East Residence By Travelio"/>
    <x v="134"/>
  </r>
  <r>
    <s v="2 Bedrooms Residence at Apartment Kalibata City by Mestika Pro"/>
    <x v="49"/>
  </r>
  <r>
    <s v="2BR Modern Room With Direct Access To Shopping Center at Bassura Apartment By Travelio"/>
    <x v="13"/>
  </r>
  <r>
    <s v="3 Bedroom at Kalibata City By Zarah Property"/>
    <x v="49"/>
  </r>
  <r>
    <s v="Adaru Apartment at MOI Kelapa Gading Square"/>
    <x v="57"/>
  </r>
  <r>
    <s v="Altona Hotel"/>
    <x v="20"/>
  </r>
  <r>
    <s v="Ameera Inn"/>
    <x v="16"/>
  </r>
  <r>
    <s v="An Hotel Jakarta"/>
    <x v="6"/>
  </r>
  <r>
    <s v="Apartemen Sentra Timur by Fortune 88"/>
    <x v="48"/>
  </r>
  <r>
    <s v="Apartement Bassura City By MyRooms"/>
    <x v="13"/>
  </r>
  <r>
    <s v="Apartment Kalibata City By Hoois Room"/>
    <x v="49"/>
  </r>
  <r>
    <s v="Apartment Sentra Timur by Cheapinn"/>
    <x v="48"/>
  </r>
  <r>
    <s v="Apatel Elpis Residences 07B10"/>
    <x v="50"/>
  </r>
  <r>
    <s v="Apatel Elpis Residences 09C06"/>
    <x v="50"/>
  </r>
  <r>
    <s v="APATEL The Mansion Aurora 31 I"/>
    <x v="54"/>
  </r>
  <r>
    <s v="Arthama Hotel Wahid Hasyim Jakarta"/>
    <x v="41"/>
  </r>
  <r>
    <s v="Avenzel Hotel and Convention Cibubur"/>
    <x v="87"/>
  </r>
  <r>
    <s v="B Fashion Hotel"/>
    <x v="30"/>
  </r>
  <r>
    <s v="Best Western Plus Kemayoran"/>
    <x v="54"/>
  </r>
  <r>
    <s v="Best Western Premier The Hive"/>
    <x v="2"/>
  </r>
  <r>
    <s v="Big Studio at Menteng Park Apartment By Travelio"/>
    <x v="24"/>
  </r>
  <r>
    <s v="Blossom Resident Blok M"/>
    <x v="135"/>
  </r>
  <r>
    <s v="Bobobox Pods Tanah Abang"/>
    <x v="136"/>
  </r>
  <r>
    <s v="Bold Hotel Jakarta"/>
    <x v="20"/>
  </r>
  <r>
    <s v="Business Hotel Tomang"/>
    <x v="59"/>
  </r>
  <r>
    <s v="Capital O 1748 Thamrin Condotel"/>
    <x v="78"/>
  </r>
  <r>
    <s v="Chic and Cozy 2BR Apartment at Bassura City"/>
    <x v="13"/>
  </r>
  <r>
    <s v="Chic and Homey 2BR Apartment at Bassura City By Travelio"/>
    <x v="13"/>
  </r>
  <r>
    <s v="Cilandak Mansion"/>
    <x v="95"/>
  </r>
  <r>
    <s v="Citi M Hotel Tanah Abang Gambir"/>
    <x v="136"/>
  </r>
  <r>
    <s v="City Villa"/>
    <x v="41"/>
  </r>
  <r>
    <s v="Comfortable and Homey Studio at Green Pramuka City Apartment By Travelio"/>
    <x v="5"/>
  </r>
  <r>
    <s v="C'One Hotel Pulomas"/>
    <x v="53"/>
  </r>
  <r>
    <s v="Cozy and Warm 2BR Apartment Woodland Park Residence By Travelio"/>
    <x v="49"/>
  </r>
  <r>
    <s v="D Hotel Jakarta"/>
    <x v="6"/>
  </r>
  <r>
    <s v="Daima Norwood Hotel"/>
    <x v="24"/>
  </r>
  <r>
    <s v="DoubleTree by Hilton Jakarta - Diponegoro"/>
    <x v="24"/>
  </r>
  <r>
    <s v="Elliottii Residence Pondok Hijau"/>
    <x v="137"/>
  </r>
  <r>
    <s v="Ethan Hotel Kelapa Gading"/>
    <x v="61"/>
  </r>
  <r>
    <s v="Favehotel Tanah Abang - Cideng"/>
    <x v="136"/>
  </r>
  <r>
    <s v="FLAT06. cipete"/>
    <x v="22"/>
  </r>
  <r>
    <s v="FLAT06. tendean"/>
    <x v="138"/>
  </r>
  <r>
    <s v="Fraser Residence Sudirman Jakarta"/>
    <x v="106"/>
  </r>
  <r>
    <s v="G7 Hotel"/>
    <x v="37"/>
  </r>
  <r>
    <s v="Gold Coast PIK Sea View Apartments by LongeStay"/>
    <x v="11"/>
  </r>
  <r>
    <s v="Graha Kasih"/>
    <x v="59"/>
  </r>
  <r>
    <s v="Grand Mercure Jakarta Kemayoran"/>
    <x v="50"/>
  </r>
  <r>
    <s v="Grand Whiz Poins Simatupang Jakarta"/>
    <x v="99"/>
  </r>
  <r>
    <s v="Hariston Hotel &amp; Suites"/>
    <x v="71"/>
  </r>
  <r>
    <s v="Homey 2BR with Sofa Bed Green Pramuka Apartment By Travelio"/>
    <x v="5"/>
  </r>
  <r>
    <s v="Homey and Nice 1BR at The Wave Kuningan Apartment By Travelio"/>
    <x v="6"/>
  </r>
  <r>
    <s v="Homey and Relaxing 2BR The Wave Apartment"/>
    <x v="6"/>
  </r>
  <r>
    <s v="Horison Falatehan Jakarta"/>
    <x v="64"/>
  </r>
  <r>
    <s v="Horison Suites &amp; Residences Rasuna Jakarta"/>
    <x v="6"/>
  </r>
  <r>
    <s v="Hotel Angkasa"/>
    <x v="139"/>
  </r>
  <r>
    <s v="Hotel Arwana"/>
    <x v="20"/>
  </r>
  <r>
    <s v="Hotel Dequr Jakarta Kota"/>
    <x v="43"/>
  </r>
  <r>
    <s v="Hotel Huswah"/>
    <x v="140"/>
  </r>
  <r>
    <s v="Hotel New Idola"/>
    <x v="141"/>
  </r>
  <r>
    <s v="Hotel Royal Juanda"/>
    <x v="132"/>
  </r>
  <r>
    <s v="Hotel Santika Premiere Hayam Wuruk Jakarta"/>
    <x v="23"/>
  </r>
  <r>
    <s v="ibis Styles Jakarta Tanah Abang"/>
    <x v="73"/>
  </r>
  <r>
    <s v="iCorner Residence"/>
    <x v="41"/>
  </r>
  <r>
    <s v="JS Luwansa Hotel And Convention Center"/>
    <x v="118"/>
  </r>
  <r>
    <s v="Kartika One Hotel - Jakarta"/>
    <x v="142"/>
  </r>
  <r>
    <s v="Kemang Icon Hotels"/>
    <x v="10"/>
  </r>
  <r>
    <s v="Klinpod Hotel"/>
    <x v="20"/>
  </r>
  <r>
    <s v="Kristal Hotel Jakarta"/>
    <x v="95"/>
  </r>
  <r>
    <s v="Kuningan Village Studios (Syariah)"/>
    <x v="118"/>
  </r>
  <r>
    <s v="La Boheme, Rooms and Coffee"/>
    <x v="112"/>
  </r>
  <r>
    <s v="Lenna RESIDENCE PREMIERE"/>
    <x v="85"/>
  </r>
  <r>
    <s v="LIN PRO Bassura City"/>
    <x v="13"/>
  </r>
  <r>
    <s v="Luxurious 2BR at Belmont Residence Apartment By Travelio"/>
    <x v="42"/>
  </r>
  <r>
    <s v="M Hotel Jakarta"/>
    <x v="64"/>
  </r>
  <r>
    <s v="Margot Apartment"/>
    <x v="95"/>
  </r>
  <r>
    <s v="MaxOneHotels.com @ Pemuda - Jakarta"/>
    <x v="108"/>
  </r>
  <r>
    <s v="Mercure Jakarta Cikini"/>
    <x v="24"/>
  </r>
  <r>
    <s v="Minimalist and Simply 2BR at 19 Avenue Apartment By Travelio"/>
    <x v="17"/>
  </r>
  <r>
    <s v="Modern and Luxurious 2BR Dharmawangsa Essence Apartment"/>
    <x v="40"/>
  </r>
  <r>
    <s v="Mutiara Batu Ceper by TwoSpaces"/>
    <x v="17"/>
  </r>
  <r>
    <s v="My Hotel"/>
    <x v="23"/>
  </r>
  <r>
    <s v="Naava @ Apartemen Bassura City"/>
    <x v="13"/>
  </r>
  <r>
    <s v="Nagomi Suites"/>
    <x v="143"/>
  </r>
  <r>
    <s v="Namora Residence By RuangNyaman"/>
    <x v="87"/>
  </r>
  <r>
    <s v="New Raja Residence"/>
    <x v="85"/>
  </r>
  <r>
    <s v="Novotel Jakarta Gajah Mada"/>
    <x v="23"/>
  </r>
  <r>
    <s v="Nusalink Near Trisakti 1"/>
    <x v="59"/>
  </r>
  <r>
    <s v="NYENYAK MRT Lebak Bulus Simatupang"/>
    <x v="99"/>
  </r>
  <r>
    <s v="Oria Hotel"/>
    <x v="66"/>
  </r>
  <r>
    <s v="OYO 1082 Kost Arie 1 Near RSIP Persahanatan"/>
    <x v="108"/>
  </r>
  <r>
    <s v="OYO 115 Portal Residence"/>
    <x v="127"/>
  </r>
  <r>
    <s v="OYO 121 Rumah Ayub Syariah Near Rumah Sakit Jmc"/>
    <x v="35"/>
  </r>
  <r>
    <s v="OYO 133 Griya Ciaji"/>
    <x v="35"/>
  </r>
  <r>
    <s v="OYO 136 Manggis Inn Near RSU Kecamatan Taman Sari"/>
    <x v="20"/>
  </r>
  <r>
    <s v="OYO 1421 Kasmaran Guest House Syariah"/>
    <x v="144"/>
  </r>
  <r>
    <s v="OYO 1487 Residence Khoe Near RS Royal Taruma"/>
    <x v="30"/>
  </r>
  <r>
    <s v="OYO 1667 Wisma Lux Barkah"/>
    <x v="145"/>
  </r>
  <r>
    <s v="OYO 2033 Kayumanis Homestay Syariah"/>
    <x v="146"/>
  </r>
  <r>
    <s v="OYO 2416 Griya Otista Syariah"/>
    <x v="13"/>
  </r>
  <r>
    <s v="OYO 3300 Nadjara Residence Syariah"/>
    <x v="147"/>
  </r>
  <r>
    <s v="OYO 371 Kwitang Guest House Near RSPAD Gatot Soebroto"/>
    <x v="122"/>
  </r>
  <r>
    <s v="OYO 3728 Tunas Plaza Residence"/>
    <x v="56"/>
  </r>
  <r>
    <s v="OYO 3811 Best Inn Hotel"/>
    <x v="105"/>
  </r>
  <r>
    <s v="OYO 4005 Bunga Dahlia Guest House"/>
    <x v="37"/>
  </r>
  <r>
    <s v="OYO 478 Balcon Biru Near RSUD Sawah Besar"/>
    <x v="114"/>
  </r>
  <r>
    <s v="OYO 866 Idola Residence Near Rs Grha Kedoya"/>
    <x v="148"/>
  </r>
  <r>
    <s v="OYO 90364 K3 Residence"/>
    <x v="37"/>
  </r>
  <r>
    <s v="OYO 90432 Family Residence"/>
    <x v="6"/>
  </r>
  <r>
    <s v="Ozone Hotel Pantai Indah Kapuk Jakarta"/>
    <x v="149"/>
  </r>
  <r>
    <s v="Paragon Gallery Hotel Jakarta"/>
    <x v="75"/>
  </r>
  <r>
    <s v="Penthouse Hotel"/>
    <x v="20"/>
  </r>
  <r>
    <s v="Petogogan Residence"/>
    <x v="117"/>
  </r>
  <r>
    <s v="Pinx's Hostel"/>
    <x v="50"/>
  </r>
  <r>
    <s v="Pondok Sunter Indah"/>
    <x v="19"/>
  </r>
  <r>
    <s v="Posto Dormire Hotel"/>
    <x v="65"/>
  </r>
  <r>
    <s v="Prinsen Park Hotel"/>
    <x v="20"/>
  </r>
  <r>
    <s v="Pullman Jakarta Indonesia"/>
    <x v="33"/>
  </r>
  <r>
    <s v="Ratana Cengkareng Syariah"/>
    <x v="150"/>
  </r>
  <r>
    <s v="Relaxing Studio Signature Park Apartment"/>
    <x v="4"/>
  </r>
  <r>
    <s v="Relaxing Studio Signature Park Tebet Apartment By Travelio"/>
    <x v="4"/>
  </r>
  <r>
    <s v="Residence 100"/>
    <x v="33"/>
  </r>
  <r>
    <s v="Ricozy Hotel"/>
    <x v="103"/>
  </r>
  <r>
    <s v="River View 2BR at Teluk Intan Apartment By Travelio"/>
    <x v="91"/>
  </r>
  <r>
    <s v="Rumah Kamang Residence"/>
    <x v="0"/>
  </r>
  <r>
    <s v="Rumanami Residence"/>
    <x v="10"/>
  </r>
  <r>
    <s v="Sanur Elok Residence"/>
    <x v="118"/>
  </r>
  <r>
    <s v="Siantar Room Apartment Citypark"/>
    <x v="150"/>
  </r>
  <r>
    <s v="Singgahsini Elani Residence Senen Jakarta Pusat"/>
    <x v="12"/>
  </r>
  <r>
    <s v="Smart Hotel Thamrin Jakarta"/>
    <x v="33"/>
  </r>
  <r>
    <s v="Somerset Berlian Jakarta"/>
    <x v="119"/>
  </r>
  <r>
    <s v="Southouse Residence"/>
    <x v="118"/>
  </r>
  <r>
    <s v="Spacious and Fancy 1BR Apartment at L'avenue Pancoran By Travelio"/>
    <x v="9"/>
  </r>
  <r>
    <s v="Strategic for 4 Pax 2BR near MOI at City Home Apartment By Travelio"/>
    <x v="57"/>
  </r>
  <r>
    <s v="Studio New Fully Furnished at Gold Coast PIK Apartment By Travelio"/>
    <x v="11"/>
  </r>
  <r>
    <s v="Stylish and Relaxing 2BR The Wave Apartment By Travelio"/>
    <x v="6"/>
  </r>
  <r>
    <s v="Sun Rise House"/>
    <x v="112"/>
  </r>
  <r>
    <s v="Susilo Mansion"/>
    <x v="65"/>
  </r>
  <r>
    <s v="Swiss-Belhotel Airport Jakarta"/>
    <x v="39"/>
  </r>
  <r>
    <s v="Swiss-Belinn Airport Jakarta"/>
    <x v="39"/>
  </r>
  <r>
    <s v="Swiss-Belinn Simatupang Jakarta"/>
    <x v="99"/>
  </r>
  <r>
    <s v="The Acacia Jakarta"/>
    <x v="55"/>
  </r>
  <r>
    <s v="The Loji @ Kuningan"/>
    <x v="6"/>
  </r>
  <r>
    <s v="The Loji Patra Kuningan"/>
    <x v="16"/>
  </r>
  <r>
    <s v="The Pakis Sudirman - Jakarta"/>
    <x v="112"/>
  </r>
  <r>
    <s v="The Westin Jakarta"/>
    <x v="118"/>
  </r>
  <r>
    <s v="Topaz Guest House"/>
    <x v="95"/>
  </r>
  <r>
    <s v="Tuju WK Homes Syariah"/>
    <x v="95"/>
  </r>
  <r>
    <s v="Tujutiga Suite"/>
    <x v="6"/>
  </r>
  <r>
    <s v="U Stay Hotel Mangga Besar"/>
    <x v="20"/>
  </r>
  <r>
    <s v="UROOMS Senayan"/>
    <x v="151"/>
  </r>
  <r>
    <s v="Vella Lie Property"/>
    <x v="129"/>
  </r>
  <r>
    <s v="Win Hotel Blok M"/>
    <x v="135"/>
  </r>
  <r>
    <s v="1BR Homey at Puri Kemayoran Apartment By Travelio"/>
    <x v="54"/>
  </r>
  <r>
    <s v="1O1 URBAN Jakarta Kelapa Gading (The BnB)"/>
    <x v="57"/>
  </r>
  <r>
    <s v="1O1 URBAN Jakarta Thamrin (TAKES)"/>
    <x v="73"/>
  </r>
  <r>
    <s v="2 Bedrooms at Apartment Kalibata City By Nasrul"/>
    <x v="49"/>
  </r>
  <r>
    <s v="2 Bedrooms at Kalibataciity by Wahyu Room 123"/>
    <x v="49"/>
  </r>
  <r>
    <s v="2 BR with Pool View at Green Pramuka Apartment By Travelio"/>
    <x v="5"/>
  </r>
  <r>
    <s v="2510 Urban Living"/>
    <x v="10"/>
  </r>
  <r>
    <s v="2BR Comfortable Apartment at Sentra Timur Residence By Travelio"/>
    <x v="48"/>
  </r>
  <r>
    <s v="2BR Great Choice at Green Pramuka Apartment By Travelio"/>
    <x v="108"/>
  </r>
  <r>
    <s v="2BR Great Facility at L'Avenue Apartment Pancoran By Travelio"/>
    <x v="9"/>
  </r>
  <r>
    <s v="2BR Homey and Warm Mediterania Palace Apartment By Travelio"/>
    <x v="54"/>
  </r>
  <r>
    <s v="2BR Modern and Cozy Royal Olive Apartment By Travelio"/>
    <x v="35"/>
  </r>
  <r>
    <s v="2BR Simply Living at Bassura City Apartment By Travelio"/>
    <x v="13"/>
  </r>
  <r>
    <s v="3BR Business Residence at Grand Palace Kemayoran"/>
    <x v="54"/>
  </r>
  <r>
    <s v="3BR Premium and Spacious at Apartment Kemang Village By Travelio"/>
    <x v="10"/>
  </r>
  <r>
    <s v="555 Nangka Guesthouse"/>
    <x v="22"/>
  </r>
  <r>
    <s v="Adaru Property @ Sunter Park View"/>
    <x v="57"/>
  </r>
  <r>
    <s v="Alifah Transit hotel syariah"/>
    <x v="140"/>
  </r>
  <r>
    <s v="Alila SCBD Jakarta"/>
    <x v="32"/>
  </r>
  <r>
    <s v="All Nite &amp; Day Residence Kebon Jeruk Jakarta"/>
    <x v="67"/>
  </r>
  <r>
    <s v="All Sedayu Hotel Kelapa Gading"/>
    <x v="57"/>
  </r>
  <r>
    <s v="Aloft Jakarta Wahid Hasyim"/>
    <x v="75"/>
  </r>
  <r>
    <s v="Aloft South Jakarta"/>
    <x v="152"/>
  </r>
  <r>
    <s v="Amaris Hotel Dr. Susilo Grogol"/>
    <x v="65"/>
  </r>
  <r>
    <s v="Amaris Hotel Fachrudin – Tanah Abang"/>
    <x v="73"/>
  </r>
  <r>
    <s v="Amaris Hotel Juanda"/>
    <x v="132"/>
  </r>
  <r>
    <s v="Amaris Hotel Mampang - Jakarta"/>
    <x v="110"/>
  </r>
  <r>
    <s v="Amaris Hotel Mangga Besar"/>
    <x v="20"/>
  </r>
  <r>
    <s v="Amaris Hotel Pancoran"/>
    <x v="9"/>
  </r>
  <r>
    <s v="Amaris Hotel Panglima Polim"/>
    <x v="135"/>
  </r>
  <r>
    <s v="Amaris Hotel Panglima Polim 2"/>
    <x v="135"/>
  </r>
  <r>
    <s v="Amaris Hotel Pasar Baru Jakarta"/>
    <x v="37"/>
  </r>
  <r>
    <s v="Amaris Hotel Satrio Kuningan - Jakarta"/>
    <x v="6"/>
  </r>
  <r>
    <s v="Amaris Hotel Season City Jakarta"/>
    <x v="72"/>
  </r>
  <r>
    <s v="Amaris Hotel Slipi"/>
    <x v="153"/>
  </r>
  <r>
    <s v="Amaris Hotel Tebet Jakarta"/>
    <x v="4"/>
  </r>
  <r>
    <s v="Amaris Hotel Tendean"/>
    <x v="138"/>
  </r>
  <r>
    <s v="Amaris Hotel Thamrin City Jakarta"/>
    <x v="33"/>
  </r>
  <r>
    <s v="Amaroossa Cosmo Jakarta"/>
    <x v="10"/>
  </r>
  <r>
    <s v="Ambhara Hotel"/>
    <x v="64"/>
  </r>
  <r>
    <s v="Amos Cozy Hotel Melawai"/>
    <x v="64"/>
  </r>
  <r>
    <s v="Ampera Avenue"/>
    <x v="0"/>
  </r>
  <r>
    <s v="AMS Hotel"/>
    <x v="133"/>
  </r>
  <r>
    <s v="Ams Penthouse"/>
    <x v="20"/>
  </r>
  <r>
    <s v="Anara Airport Hotel Terminal 3"/>
    <x v="39"/>
  </r>
  <r>
    <s v="Ancol Homestay"/>
    <x v="28"/>
  </r>
  <r>
    <s v="Antoni Hotel"/>
    <x v="116"/>
  </r>
  <r>
    <s v="AONE Hotel"/>
    <x v="75"/>
  </r>
  <r>
    <s v="Apartemen Cilandak Citos"/>
    <x v="95"/>
  </r>
  <r>
    <s v="Apartemen City park by Pelangi Nusantara Room"/>
    <x v="150"/>
  </r>
  <r>
    <s v="Apartemen Green Pramuka City"/>
    <x v="5"/>
  </r>
  <r>
    <s v="Apartemen Kalibata City by DEAL"/>
    <x v="49"/>
  </r>
  <r>
    <s v="Apartemen Kalibata City by Rona Property"/>
    <x v="113"/>
  </r>
  <r>
    <s v="Apartemen Kalibatacity By Sami Property"/>
    <x v="49"/>
  </r>
  <r>
    <s v="Apartemen Sentra Timur by Central East Property"/>
    <x v="48"/>
  </r>
  <r>
    <s v="Apartemen Sentra Timur by Welcome Property"/>
    <x v="48"/>
  </r>
  <r>
    <s v="Apartment City Park by Vella Lie Property"/>
    <x v="150"/>
  </r>
  <r>
    <s v="Apartment Kalibata City by Endang Property"/>
    <x v="49"/>
  </r>
  <r>
    <s v="Apatel Elpis Residences 09B05"/>
    <x v="50"/>
  </r>
  <r>
    <s v="Apatel Elpis Residences 09C03"/>
    <x v="50"/>
  </r>
  <r>
    <s v="Apatel Green Central City Glodok"/>
    <x v="23"/>
  </r>
  <r>
    <s v="APATEL GREEN PARK VIEW E349"/>
    <x v="17"/>
  </r>
  <r>
    <s v="Apatel Kara House"/>
    <x v="5"/>
  </r>
  <r>
    <s v="Apatel Kelapa Gading Boulevard 03"/>
    <x v="126"/>
  </r>
  <r>
    <s v="Apatel Mediterania Marina Ancol Residence"/>
    <x v="28"/>
  </r>
  <r>
    <s v="Apatel Pondok Club Villa Simatupang"/>
    <x v="95"/>
  </r>
  <r>
    <s v="Apatel The Oak Tower Pulo Gadung"/>
    <x v="154"/>
  </r>
  <r>
    <s v="ARCS House Blok M by Jambuluwuk"/>
    <x v="64"/>
  </r>
  <r>
    <s v="ARCS House Menteng by Jambuluwuk"/>
    <x v="24"/>
  </r>
  <r>
    <s v="ARCS House Pakubuwono by Jambuluwuk"/>
    <x v="155"/>
  </r>
  <r>
    <s v="Arosa Hotel Jakarta"/>
    <x v="156"/>
  </r>
  <r>
    <s v="Artotel Suites Mangkuluhur Jakarta"/>
    <x v="51"/>
  </r>
  <r>
    <s v="Artotel Thamrin Jakarta"/>
    <x v="33"/>
  </r>
  <r>
    <s v="Aruni Hotel"/>
    <x v="28"/>
  </r>
  <r>
    <s v="Aryaduta Menteng"/>
    <x v="102"/>
  </r>
  <r>
    <s v="Aryaduta Suite Semanggi"/>
    <x v="7"/>
  </r>
  <r>
    <s v="Ascott Jakarta"/>
    <x v="33"/>
  </r>
  <r>
    <s v="Ascott Kuningan Jakarta"/>
    <x v="6"/>
  </r>
  <r>
    <s v="Ascott Sudirman Jakarta"/>
    <x v="7"/>
  </r>
  <r>
    <s v="Ashley Sabang Jakarta"/>
    <x v="121"/>
  </r>
  <r>
    <s v="Ashley Wahid Hasyim Jakarta"/>
    <x v="66"/>
  </r>
  <r>
    <s v="Aston Bellevue Radio Dalam"/>
    <x v="137"/>
  </r>
  <r>
    <s v="Aston Pluit Hotel and Residence"/>
    <x v="71"/>
  </r>
  <r>
    <s v="Aston Priority Simatupang Hotel &amp; Conference Center"/>
    <x v="3"/>
  </r>
  <r>
    <s v="Asyana Kemayoran Jakarta"/>
    <x v="50"/>
  </r>
  <r>
    <s v="Augusta Hotel Jakarta"/>
    <x v="150"/>
  </r>
  <r>
    <s v="Avia Residence"/>
    <x v="59"/>
  </r>
  <r>
    <s v="Avissa Suites"/>
    <x v="6"/>
  </r>
  <r>
    <s v="Ayaka Suites"/>
    <x v="6"/>
  </r>
  <r>
    <s v="AYANA Midplaza Jakarta"/>
    <x v="106"/>
  </r>
  <r>
    <s v="Azka Hotel Managed by Salak Hospitality"/>
    <x v="157"/>
  </r>
  <r>
    <s v="Balairung Hotel Jakarta"/>
    <x v="62"/>
  </r>
  <r>
    <s v="Bale Resident"/>
    <x v="103"/>
  </r>
  <r>
    <s v="Bamboo Inn Hotel &amp; Cafe"/>
    <x v="153"/>
  </r>
  <r>
    <s v="Banggalawa Hotel Pasar Minggu"/>
    <x v="46"/>
  </r>
  <r>
    <s v="Barito Mansion"/>
    <x v="103"/>
  </r>
  <r>
    <s v="Batavia Apartments, Hotel &amp; Serviced Residence"/>
    <x v="80"/>
  </r>
  <r>
    <s v="Beautiful Room near Mall Puri Indah (SPH)"/>
    <x v="29"/>
  </r>
  <r>
    <s v="Beautifully Designed 2BR Bassura City Apartment"/>
    <x v="13"/>
  </r>
  <r>
    <s v="Belvena Hotel"/>
    <x v="20"/>
  </r>
  <r>
    <s v="Bendungan Hilir Residence"/>
    <x v="14"/>
  </r>
  <r>
    <s v="Best Western Senayan"/>
    <x v="32"/>
  </r>
  <r>
    <s v="BI Executive Hotel"/>
    <x v="28"/>
  </r>
  <r>
    <s v="Blessing Hotel"/>
    <x v="39"/>
  </r>
  <r>
    <s v="Blessing Residence"/>
    <x v="158"/>
  </r>
  <r>
    <s v="Blue Sky Pandurata Hotel Cikini"/>
    <x v="24"/>
  </r>
  <r>
    <s v="Bobobox Pods Airport Hub"/>
    <x v="39"/>
  </r>
  <r>
    <s v="Bobobox Pods Juanda Jakarta"/>
    <x v="37"/>
  </r>
  <r>
    <s v="Bobobox Pods Kebayoran Baru"/>
    <x v="117"/>
  </r>
  <r>
    <s v="Bobobox Pods Pancoran"/>
    <x v="9"/>
  </r>
  <r>
    <s v="Bright and Fresh Studio at Nifarro Park Apartment By Travelio"/>
    <x v="46"/>
  </r>
  <r>
    <s v="Bulungan Home"/>
    <x v="143"/>
  </r>
  <r>
    <s v="Bungur Inn Syariah"/>
    <x v="69"/>
  </r>
  <r>
    <s v="Cabin Hotel"/>
    <x v="19"/>
  </r>
  <r>
    <s v="Capital O 203 Prasada Mansion Sudirman"/>
    <x v="158"/>
  </r>
  <r>
    <s v="Capital O 4002 Aleander Hotel"/>
    <x v="37"/>
  </r>
  <r>
    <s v="Capital O 534 Sriwijaya Hotel"/>
    <x v="102"/>
  </r>
  <r>
    <s v="Capital O 90066 Tobana Pejaten House"/>
    <x v="35"/>
  </r>
  <r>
    <s v="Casa Living Senayan"/>
    <x v="14"/>
  </r>
  <r>
    <s v="Casa Living Setiabudi Hotel"/>
    <x v="112"/>
  </r>
  <r>
    <s v="Central Front One Inn Jakarta Airport"/>
    <x v="39"/>
  </r>
  <r>
    <s v="Century Park Hotel"/>
    <x v="32"/>
  </r>
  <r>
    <s v="Chic Quarter"/>
    <x v="0"/>
  </r>
  <r>
    <s v="Cipta Hotel Pancoran"/>
    <x v="9"/>
  </r>
  <r>
    <s v="Cipta Hotel Wahid Hasyim"/>
    <x v="66"/>
  </r>
  <r>
    <s v="Citadines Rasuna Jakarta"/>
    <x v="118"/>
  </r>
  <r>
    <s v="City Icon Residence"/>
    <x v="20"/>
  </r>
  <r>
    <s v="City Style Residence"/>
    <x v="20"/>
  </r>
  <r>
    <s v="Classic Hotel"/>
    <x v="37"/>
  </r>
  <r>
    <s v="Clay Hotel"/>
    <x v="33"/>
  </r>
  <r>
    <s v="Cloud29 Bassura City"/>
    <x v="13"/>
  </r>
  <r>
    <s v="Coin's Hotel Jakarta"/>
    <x v="19"/>
  </r>
  <r>
    <s v="Collection O 16 Vittoria Residence Near RS Mentari"/>
    <x v="17"/>
  </r>
  <r>
    <s v="Collection O 6 Grand Palace Kemayoran Near Rs Mitra Keluarga Kemayoran"/>
    <x v="54"/>
  </r>
  <r>
    <s v="Comfort and Elegant 1BR + Extra Room Apartment at Bellagio Residence By Travelio"/>
    <x v="6"/>
  </r>
  <r>
    <s v="Comfort and Stylish Studio at Menteng Park Apartment By Travelio"/>
    <x v="24"/>
  </r>
  <r>
    <s v="Comfort Living 2BR at Bassura City Cipinang Apartment By Travelio"/>
    <x v="13"/>
  </r>
  <r>
    <s v="Comfort Room near Citraland Grogol (SNY)"/>
    <x v="65"/>
  </r>
  <r>
    <s v="Comfort Stay Studio Room at Green Palace Kalibata By Travelio"/>
    <x v="49"/>
  </r>
  <r>
    <s v="Comfortable 2BR Apartment at One Park Residence Gandaria By Travelio"/>
    <x v="103"/>
  </r>
  <r>
    <s v="Comfortable and Simple 2BR Apartment at 19 Avenue"/>
    <x v="17"/>
  </r>
  <r>
    <s v="Comfortable Signature Park Tebet Studio Apartment"/>
    <x v="4"/>
  </r>
  <r>
    <s v="Comfy and Cozy 2 BR Bassura City Apartment By Travelio"/>
    <x v="13"/>
  </r>
  <r>
    <s v="Comfy and Simple 1BR at Palm Court Apartment By Travelio"/>
    <x v="51"/>
  </r>
  <r>
    <s v="Comfy Room at Wisma Mulia Hati (62B)"/>
    <x v="6"/>
  </r>
  <r>
    <s v="Comfy Room in Karet Pedurenan close to ITC Ambasador (P68)"/>
    <x v="6"/>
  </r>
  <r>
    <s v="Compact 2BR Apartment at Casablanca East Residences with City View By Travelio"/>
    <x v="134"/>
  </r>
  <r>
    <s v="Cool Living"/>
    <x v="41"/>
  </r>
  <r>
    <s v="Cordela Hotel Senen"/>
    <x v="122"/>
  </r>
  <r>
    <s v="Couleur Hotel Cengkareng"/>
    <x v="1"/>
  </r>
  <r>
    <s v="Cozrooms near MRT, Plaza Indonesia, and Grand Indonesia"/>
    <x v="41"/>
  </r>
  <r>
    <s v="Cozy Apartment Green Pramuka City By Ricardo"/>
    <x v="5"/>
  </r>
  <r>
    <s v="Cozy Residence Tomang"/>
    <x v="59"/>
  </r>
  <r>
    <s v="Cozy Studio Signature Park Apartment By Travelio"/>
    <x v="4"/>
  </r>
  <r>
    <s v="Cozy with Modern Design Studio Apartment at Tamansari The Hive"/>
    <x v="2"/>
  </r>
  <r>
    <s v="D’Padmaya Residence"/>
    <x v="14"/>
  </r>
  <r>
    <s v="Daddy's Room Apartemen City Park"/>
    <x v="44"/>
  </r>
  <r>
    <s v="Dafam Express Jaksa Jakarta"/>
    <x v="26"/>
  </r>
  <r>
    <s v="Daily Inn Hotel Jakarta"/>
    <x v="18"/>
  </r>
  <r>
    <s v="D'Arcici Plumpang"/>
    <x v="159"/>
  </r>
  <r>
    <s v="Daun Residence - Menteng"/>
    <x v="121"/>
  </r>
  <r>
    <s v="DC Hotel Utan Kayu"/>
    <x v="79"/>
  </r>
  <r>
    <s v="D'cozie Hotel by Prasanthi"/>
    <x v="64"/>
  </r>
  <r>
    <s v="De 80's Ekonomi"/>
    <x v="20"/>
  </r>
  <r>
    <s v="De 80's Genteng Ijo"/>
    <x v="6"/>
  </r>
  <r>
    <s v="De 80's Matraman"/>
    <x v="157"/>
  </r>
  <r>
    <s v="De Green Residence"/>
    <x v="23"/>
  </r>
  <r>
    <s v="DeGreen Inn Kebon Jeruk"/>
    <x v="42"/>
  </r>
  <r>
    <s v="Delua Hotel Mangga Besar"/>
    <x v="20"/>
  </r>
  <r>
    <s v="Dina Property @ Mall of Indonesia"/>
    <x v="57"/>
  </r>
  <r>
    <s v="Diradja Hotel"/>
    <x v="138"/>
  </r>
  <r>
    <s v="Discovery Ancol"/>
    <x v="28"/>
  </r>
  <r>
    <s v="Djuragan Kamar Ciragil"/>
    <x v="160"/>
  </r>
  <r>
    <s v="d'primahotel ITC Mangga Dua"/>
    <x v="38"/>
  </r>
  <r>
    <s v="d'primahotel Melawai - Blok M"/>
    <x v="64"/>
  </r>
  <r>
    <s v="d'primahotel WTC Mangga Dua"/>
    <x v="38"/>
  </r>
  <r>
    <s v="Dragon Inn Kemayoran"/>
    <x v="50"/>
  </r>
  <r>
    <s v="Dreamtel Jakarta"/>
    <x v="75"/>
  </r>
  <r>
    <s v="D'rhea Syariah"/>
    <x v="35"/>
  </r>
  <r>
    <s v="Dwijaya House Of Pakubuwono"/>
    <x v="103"/>
  </r>
  <r>
    <s v="Eightin Hotel Sudirman Jakarta"/>
    <x v="14"/>
  </r>
  <r>
    <s v="eL Hotel Royale Jakarta, Kelapa Gading"/>
    <x v="57"/>
  </r>
  <r>
    <s v="Elegant 2BR Casa Grande Apartment Near Kokas By Travelio"/>
    <x v="15"/>
  </r>
  <r>
    <s v="Eline Guesthouse Syariah"/>
    <x v="18"/>
  </r>
  <r>
    <s v="Elliottii Residence Alam Asri"/>
    <x v="137"/>
  </r>
  <r>
    <s v="Elliottii Residence Cipete"/>
    <x v="22"/>
  </r>
  <r>
    <s v="Exclusive 2 BR with Private Lift at One Park Gandaria Residence Apartment By Travelio"/>
    <x v="103"/>
  </r>
  <r>
    <s v="F Hotel Jakarta"/>
    <x v="135"/>
  </r>
  <r>
    <s v="F4 Syariah Residence"/>
    <x v="161"/>
  </r>
  <r>
    <s v="Fairmont Jakarta"/>
    <x v="32"/>
  </r>
  <r>
    <s v="Favehotel Gatot Subroto"/>
    <x v="51"/>
  </r>
  <r>
    <s v="Favehotel Kelapa Gading Jakarta"/>
    <x v="126"/>
  </r>
  <r>
    <s v="favehotel LTC Glodok"/>
    <x v="20"/>
  </r>
  <r>
    <s v="Favehotel Melawai"/>
    <x v="64"/>
  </r>
  <r>
    <s v="Favehotel Pasar Baru"/>
    <x v="37"/>
  </r>
  <r>
    <s v="Favehotel PGC Cililitan"/>
    <x v="162"/>
  </r>
  <r>
    <s v="Favehotel Pluit Junction"/>
    <x v="71"/>
  </r>
  <r>
    <s v="Favehotel Puri Indah"/>
    <x v="8"/>
  </r>
  <r>
    <s v="favehotel Zainul Arifin (Gajah Mada)"/>
    <x v="58"/>
  </r>
  <r>
    <s v="Feodora Hotel Grogol"/>
    <x v="65"/>
  </r>
  <r>
    <s v="Fiducia Otista"/>
    <x v="83"/>
  </r>
  <r>
    <s v="Fieris Hotel"/>
    <x v="108"/>
  </r>
  <r>
    <s v="Flamboyan Residence"/>
    <x v="147"/>
  </r>
  <r>
    <s v="FM7 Resort Hotel – Bandara Jakarta Airport"/>
    <x v="39"/>
  </r>
  <r>
    <s v="Fontana Hotel Jakarta"/>
    <x v="81"/>
  </r>
  <r>
    <s v="Fontana Residencia Guest House Tebet 3"/>
    <x v="4"/>
  </r>
  <r>
    <s v="Four Points by Sheraton Jakarta Thamrin"/>
    <x v="33"/>
  </r>
  <r>
    <s v="Fraser Place Setiabudi Jakarta"/>
    <x v="118"/>
  </r>
  <r>
    <s v="Fraser Residence Menteng Jakarta"/>
    <x v="75"/>
  </r>
  <r>
    <s v="Front One Residence Syariah Mampang"/>
    <x v="110"/>
  </r>
  <r>
    <s v="Fully Furnished 2BR Bassura City Apartment with Mall View"/>
    <x v="13"/>
  </r>
  <r>
    <s v="Ghurfati Hotel"/>
    <x v="20"/>
  </r>
  <r>
    <s v="Glory Mansion Resident"/>
    <x v="30"/>
  </r>
  <r>
    <s v="Golden Boutique Hotel Kemayoran"/>
    <x v="50"/>
  </r>
  <r>
    <s v="Golden Boutique Hotel Melawai"/>
    <x v="64"/>
  </r>
  <r>
    <s v="Golden Mansion"/>
    <x v="6"/>
  </r>
  <r>
    <s v="Good Location with Simply Furnished 1BR Apartment Woodland Park"/>
    <x v="49"/>
  </r>
  <r>
    <s v="Goodrich Suites Artotel Portfolio"/>
    <x v="40"/>
  </r>
  <r>
    <s v="Gorgeous Studio Apartment at Tamansari Sudirman By Travelio"/>
    <x v="6"/>
  </r>
  <r>
    <s v="GP Mega Kuningan Jakarta"/>
    <x v="6"/>
  </r>
  <r>
    <s v="Grand G7 Hotel"/>
    <x v="50"/>
  </r>
  <r>
    <s v="Grand Hyatt Jakarta"/>
    <x v="33"/>
  </r>
  <r>
    <s v="Grand Mercure Jakarta Harmoni"/>
    <x v="105"/>
  </r>
  <r>
    <s v="Grand Paragon Hotel"/>
    <x v="23"/>
  </r>
  <r>
    <s v="Grand Tjokro Jakarta"/>
    <x v="30"/>
  </r>
  <r>
    <s v="Grand Tropic Suites Hotel"/>
    <x v="30"/>
  </r>
  <r>
    <s v="grandkemang Hotel"/>
    <x v="10"/>
  </r>
  <r>
    <s v="Great Choice 2BR at Green Pramuka Apartment"/>
    <x v="5"/>
  </r>
  <r>
    <s v="Green Bamboo Residence"/>
    <x v="6"/>
  </r>
  <r>
    <s v="Habibah Syariah Hotel"/>
    <x v="163"/>
  </r>
  <r>
    <s v="HARRIS Hotel &amp; Convention Kelapa Gading"/>
    <x v="126"/>
  </r>
  <r>
    <s v="Harris Tebet Jakarta"/>
    <x v="145"/>
  </r>
  <r>
    <s v="Harris Vertu Hotel Harmoni"/>
    <x v="105"/>
  </r>
  <r>
    <s v="Heef Hotel"/>
    <x v="37"/>
  </r>
  <r>
    <s v="Hi Hotel Senen"/>
    <x v="45"/>
  </r>
  <r>
    <s v="Hilton Garden Inn Jakarta Taman Palem"/>
    <x v="47"/>
  </r>
  <r>
    <s v="HOKO HOTEL"/>
    <x v="20"/>
  </r>
  <r>
    <s v="Holiday Inn Express Jakarta Matraman"/>
    <x v="62"/>
  </r>
  <r>
    <s v="Holiday Inn Express Jakarta Pluit Citygate"/>
    <x v="71"/>
  </r>
  <r>
    <s v="Holiday Inn Jakarta Kemayoran"/>
    <x v="54"/>
  </r>
  <r>
    <s v="Home 899 Patal Senayan"/>
    <x v="32"/>
  </r>
  <r>
    <s v="Homey and Simply Furnished Studio Apartment at 19 Avenue"/>
    <x v="17"/>
  </r>
  <r>
    <s v="Homey and Simply Studio at GP Plaza Apartment By Travelio"/>
    <x v="21"/>
  </r>
  <r>
    <s v="Hotel 55 International"/>
    <x v="43"/>
  </r>
  <r>
    <s v="Hotel 88 Grogol Jakarta"/>
    <x v="65"/>
  </r>
  <r>
    <s v="Hotel 88 ITC Fatmawati Panglima Polim"/>
    <x v="22"/>
  </r>
  <r>
    <s v="Hotel 88 Mangga Besar 120 RS Husada"/>
    <x v="20"/>
  </r>
  <r>
    <s v="Hotel 88 Mangga Besar 62 Lokasari"/>
    <x v="20"/>
  </r>
  <r>
    <s v="Hotel 88 Mangga Besar VIII"/>
    <x v="20"/>
  </r>
  <r>
    <s v="Hotel 88 Tendean Jakarta"/>
    <x v="138"/>
  </r>
  <r>
    <s v="Hotel Alamanda"/>
    <x v="125"/>
  </r>
  <r>
    <s v="Hotel Alia Cikini"/>
    <x v="24"/>
  </r>
  <r>
    <s v="Hotel Alia Pasar Baru"/>
    <x v="37"/>
  </r>
  <r>
    <s v="Hotel Alifah 1"/>
    <x v="140"/>
  </r>
  <r>
    <s v="Hotel Alifah 2"/>
    <x v="39"/>
  </r>
  <r>
    <s v="Hotel Alma"/>
    <x v="125"/>
  </r>
  <r>
    <s v="Hotel Anders"/>
    <x v="127"/>
  </r>
  <r>
    <s v="Hotel Bintang Wisata Mandiri"/>
    <x v="24"/>
  </r>
  <r>
    <s v="Hotel Borobudur Kemayoran"/>
    <x v="50"/>
  </r>
  <r>
    <s v="Hotel Bulevar Tanjung Duren"/>
    <x v="30"/>
  </r>
  <r>
    <s v="Hotel Caravan"/>
    <x v="78"/>
  </r>
  <r>
    <s v="Hotel Celvasha"/>
    <x v="73"/>
  </r>
  <r>
    <s v="Hotel Cikini"/>
    <x v="24"/>
  </r>
  <r>
    <s v="Hotel Dariza Jaya"/>
    <x v="61"/>
  </r>
  <r>
    <s v="Hotel D'Boegis"/>
    <x v="122"/>
  </r>
  <r>
    <s v="Hotel Des Indes Menteng"/>
    <x v="121"/>
  </r>
  <r>
    <s v="Hotel Dharmein"/>
    <x v="64"/>
  </r>
  <r>
    <s v="Hotel Fiducia Kaji"/>
    <x v="52"/>
  </r>
  <r>
    <s v="Hotel Focus"/>
    <x v="41"/>
  </r>
  <r>
    <s v="Hotel Golden Sky Pluit"/>
    <x v="71"/>
  </r>
  <r>
    <s v="Hotel Grand Picasso"/>
    <x v="41"/>
  </r>
  <r>
    <s v="Hotel GranDhika Iskandarsyah"/>
    <x v="64"/>
  </r>
  <r>
    <s v="Hotel Gren Alia Cikini"/>
    <x v="24"/>
  </r>
  <r>
    <s v="Hotel Gren Alia Jakarta"/>
    <x v="45"/>
  </r>
  <r>
    <s v="Hotel Griya Permai"/>
    <x v="129"/>
  </r>
  <r>
    <s v="Hotel Kaisar Jakarta"/>
    <x v="9"/>
  </r>
  <r>
    <s v="Hotel Karsa Utama Dwi"/>
    <x v="41"/>
  </r>
  <r>
    <s v="Hotel Kartika Chandra"/>
    <x v="51"/>
  </r>
  <r>
    <s v="Hotel Kos Katalia Tomang"/>
    <x v="153"/>
  </r>
  <r>
    <s v="Hotel Lautze Indah"/>
    <x v="114"/>
  </r>
  <r>
    <s v="Hotel Marcopolo Jakarta"/>
    <x v="66"/>
  </r>
  <r>
    <s v="Hotel Maxim"/>
    <x v="122"/>
  </r>
  <r>
    <s v="Hotel Melawai 3"/>
    <x v="135"/>
  </r>
  <r>
    <s v="Hotel Menara Peninsula"/>
    <x v="120"/>
  </r>
  <r>
    <s v="Hotel Monopoli"/>
    <x v="10"/>
  </r>
  <r>
    <s v="Hotel Mulia Senayan, Jakarta"/>
    <x v="32"/>
  </r>
  <r>
    <s v="Hotel Neo Mangga Dua by ASTON"/>
    <x v="38"/>
  </r>
  <r>
    <s v="Hotel Neo Tendean by ASTON"/>
    <x v="138"/>
  </r>
  <r>
    <s v="Hotel Neo+ Kebayoran, Jakarta by ASTON"/>
    <x v="81"/>
  </r>
  <r>
    <s v="Hotel Nusantara Indah"/>
    <x v="41"/>
  </r>
  <r>
    <s v="Hotel Orchardz Jayakarta"/>
    <x v="38"/>
  </r>
  <r>
    <s v="Hotel Pasar Baru"/>
    <x v="37"/>
  </r>
  <r>
    <s v="Hotel Permai"/>
    <x v="20"/>
  </r>
  <r>
    <s v="Hotel Prapancha"/>
    <x v="117"/>
  </r>
  <r>
    <s v="Hotel Prima Indah Bungur"/>
    <x v="50"/>
  </r>
  <r>
    <s v="Hotel Rivoli Senen Jakarta"/>
    <x v="55"/>
  </r>
  <r>
    <s v="Hotel Ro&amp;Vi Boutique"/>
    <x v="116"/>
  </r>
  <r>
    <s v="Hotel Rumah Shinta"/>
    <x v="38"/>
  </r>
  <r>
    <s v="Hotel Santika Kelapa Gading"/>
    <x v="57"/>
  </r>
  <r>
    <s v="Hotel Senen Indah Syariah"/>
    <x v="164"/>
  </r>
  <r>
    <s v="Hotel Shalva Jakarta"/>
    <x v="41"/>
  </r>
  <r>
    <s v="Hotel Surabaya Jaya Bandara Soetta"/>
    <x v="39"/>
  </r>
  <r>
    <s v="Hotel Tugu Asri"/>
    <x v="73"/>
  </r>
  <r>
    <s v="Hotel ZIA Sanno Jakarta - Pluit"/>
    <x v="71"/>
  </r>
  <r>
    <s v="House of Arsonia Orchid"/>
    <x v="14"/>
  </r>
  <r>
    <s v="IAN JK Hotel"/>
    <x v="39"/>
  </r>
  <r>
    <s v="Ibis Budget Jakarta Daan Mogot"/>
    <x v="165"/>
  </r>
  <r>
    <s v="Ibis Budget Jakarta Menteng"/>
    <x v="121"/>
  </r>
  <r>
    <s v="ibis Jakarta Arcadia"/>
    <x v="75"/>
  </r>
  <r>
    <s v="Ibis Jakarta Harmoni"/>
    <x v="105"/>
  </r>
  <r>
    <s v="ibis Jakarta Slipi"/>
    <x v="120"/>
  </r>
  <r>
    <s v="ibis Styles Jakarta Airport"/>
    <x v="39"/>
  </r>
  <r>
    <s v="iHome Residence"/>
    <x v="41"/>
  </r>
  <r>
    <s v="Infiniti Hotel"/>
    <x v="20"/>
  </r>
  <r>
    <s v="Inn19 @Bassura City"/>
    <x v="13"/>
  </r>
  <r>
    <s v="InterContinental Jakarta Pondok Indah"/>
    <x v="137"/>
  </r>
  <r>
    <s v="Interkost Radio Dalam"/>
    <x v="103"/>
  </r>
  <r>
    <s v="iRoom Residence"/>
    <x v="41"/>
  </r>
  <r>
    <s v="Jambrut Inn"/>
    <x v="24"/>
  </r>
  <r>
    <s v="Jambuluwuk Thamrin Hotel"/>
    <x v="33"/>
  </r>
  <r>
    <s v="Jo Cengkareng Syariah"/>
    <x v="1"/>
  </r>
  <r>
    <s v="JO Duri Kosambi Guest House"/>
    <x v="1"/>
  </r>
  <r>
    <s v="Juno Jatinegara Jakarta"/>
    <x v="166"/>
  </r>
  <r>
    <s v="Juno Tanah Abang Jakarta"/>
    <x v="73"/>
  </r>
  <r>
    <s v="Kalibata city By Sang Living"/>
    <x v="49"/>
  </r>
  <r>
    <s v="Kamargue Residence Jakarta"/>
    <x v="73"/>
  </r>
  <r>
    <s v="Kantos Guest House"/>
    <x v="104"/>
  </r>
  <r>
    <s v="Karsa Utama Hotel"/>
    <x v="41"/>
  </r>
  <r>
    <s v="Kayla Rooms Green Pramuka"/>
    <x v="5"/>
  </r>
  <r>
    <s v="Kebagusan City Simply Studio Apartment By Travelio"/>
    <x v="3"/>
  </r>
  <r>
    <s v="Kebalen 630 Syariah Kebayoran Baru"/>
    <x v="160"/>
  </r>
  <r>
    <s v="Kebon Kacang Residence"/>
    <x v="41"/>
  </r>
  <r>
    <s v="Kemang Eleven"/>
    <x v="10"/>
  </r>
  <r>
    <s v="Kemanggisan 55"/>
    <x v="127"/>
  </r>
  <r>
    <s v="Kemanggisan 75 Residence"/>
    <x v="127"/>
  </r>
  <r>
    <s v="Keraton Guest House"/>
    <x v="99"/>
  </r>
  <r>
    <s v="KK Wisma Berkat"/>
    <x v="21"/>
  </r>
  <r>
    <s v="Kosenda Hotel"/>
    <x v="41"/>
  </r>
  <r>
    <s v="KPBD Residence Syariah"/>
    <x v="167"/>
  </r>
  <r>
    <s v="K-Style Eco Hotel Jakarta @Kemayoran"/>
    <x v="50"/>
  </r>
  <r>
    <s v="Kuretakeso Kemang Hotel"/>
    <x v="10"/>
  </r>
  <r>
    <s v="Kutaraja Hotel"/>
    <x v="24"/>
  </r>
  <r>
    <s v="Kyriad Hotel Fatmawati Jakarta"/>
    <x v="22"/>
  </r>
  <r>
    <s v="Kyriad Metro Kebayoran"/>
    <x v="81"/>
  </r>
  <r>
    <s v="Lagura Residence Homestay"/>
    <x v="18"/>
  </r>
  <r>
    <s v="Lamandau House"/>
    <x v="103"/>
  </r>
  <r>
    <s v="Lavish 2BR at Veranda Residence Puri Apartment By Travelio"/>
    <x v="8"/>
  </r>
  <r>
    <s v="LeGreen Home Semanggi"/>
    <x v="32"/>
  </r>
  <r>
    <s v="LeGreen Home Setiabudi"/>
    <x v="112"/>
  </r>
  <r>
    <s v="LeGreen Home Tebet"/>
    <x v="4"/>
  </r>
  <r>
    <s v="LeGreen Suite Gatot Subroto"/>
    <x v="14"/>
  </r>
  <r>
    <s v="LeGreen Suite Kuningan"/>
    <x v="112"/>
  </r>
  <r>
    <s v="LeGreen Suite Pejompongan"/>
    <x v="14"/>
  </r>
  <r>
    <s v="LeGreen Suite Penjernihan n Benhil"/>
    <x v="14"/>
  </r>
  <r>
    <s v="LeGreen Suite Poso n JICC"/>
    <x v="14"/>
  </r>
  <r>
    <s v="LeGreen Suite Senayan"/>
    <x v="14"/>
  </r>
  <r>
    <s v="LeGreen Suite Supomo"/>
    <x v="16"/>
  </r>
  <r>
    <s v="LeGreen Suite Tondano n GBK"/>
    <x v="14"/>
  </r>
  <r>
    <s v="Leisure Inn Arion Hotel"/>
    <x v="108"/>
  </r>
  <r>
    <s v="Lenna Residence"/>
    <x v="21"/>
  </r>
  <r>
    <s v="Liberta Hotel Kemang"/>
    <x v="10"/>
  </r>
  <r>
    <s v="Liberta Hub Blok M Jakarta"/>
    <x v="64"/>
  </r>
  <r>
    <s v="Liberty Hotel Thamrin Jakarta"/>
    <x v="33"/>
  </r>
  <r>
    <s v="Lima Residence Tebet Managed by EHM"/>
    <x v="4"/>
  </r>
  <r>
    <s v="Little Amaroossa Hotel"/>
    <x v="147"/>
  </r>
  <r>
    <s v="Losari Blok M Hotel Jakarta"/>
    <x v="64"/>
  </r>
  <r>
    <s v="Losari Roxy Hotel Jakarta"/>
    <x v="104"/>
  </r>
  <r>
    <s v="Lumire Hotel &amp; Convention Center"/>
    <x v="45"/>
  </r>
  <r>
    <s v="M Home"/>
    <x v="168"/>
  </r>
  <r>
    <s v="Magnolia Boutique Hotel"/>
    <x v="20"/>
  </r>
  <r>
    <s v="Mahakam24 Residence"/>
    <x v="143"/>
  </r>
  <r>
    <s v="Mall View 2BR at Bassura City Apartment By Travelio"/>
    <x v="13"/>
  </r>
  <r>
    <s v="Mama Syariah Cengkareng @ Mutiara Palem"/>
    <x v="150"/>
  </r>
  <r>
    <s v="Mandarin Oriental Jakarta"/>
    <x v="33"/>
  </r>
  <r>
    <s v="Manhattan Hotel"/>
    <x v="118"/>
  </r>
  <r>
    <s v="Maven Buncit"/>
    <x v="110"/>
  </r>
  <r>
    <s v="Maven Cilandak"/>
    <x v="152"/>
  </r>
  <r>
    <s v="Maven Fatmawati Hotel"/>
    <x v="22"/>
  </r>
  <r>
    <s v="MaxOne Signature Glodok Jakarta"/>
    <x v="23"/>
  </r>
  <r>
    <s v="MaxOneHotels.com @ Kramat - Jakarta"/>
    <x v="55"/>
  </r>
  <r>
    <s v="MaxOneHotels.com @ Platinum Hayam Wuruk Jakarta"/>
    <x v="105"/>
  </r>
  <r>
    <s v="MaxOneHotels.com @ Sabang - Jakarta"/>
    <x v="121"/>
  </r>
  <r>
    <s v="Mega Anggrek Hotel Jakarta Slipi"/>
    <x v="127"/>
  </r>
  <r>
    <s v="Mendjangan Mansion"/>
    <x v="110"/>
  </r>
  <r>
    <s v="Mendjangan Residence"/>
    <x v="6"/>
  </r>
  <r>
    <s v="Menteng Park Exclusive Emerald"/>
    <x v="24"/>
  </r>
  <r>
    <s v="Mercure Jakarta Batavia"/>
    <x v="169"/>
  </r>
  <r>
    <s v="Mercure Jakarta Gatot Subroto"/>
    <x v="51"/>
  </r>
  <r>
    <s v="Mercure Jakarta Kota"/>
    <x v="23"/>
  </r>
  <r>
    <s v="Merlynn Park Hotel"/>
    <x v="52"/>
  </r>
  <r>
    <s v="Metro Park Residence"/>
    <x v="90"/>
  </r>
  <r>
    <s v="Midtown Residence Simatupang Jakarta"/>
    <x v="95"/>
  </r>
  <r>
    <s v="Minimalist 2BR Bassura City Apartment By Travelio"/>
    <x v="13"/>
  </r>
  <r>
    <s v="Minimalist and Comfy Studio at Pakubuwono Terrace Apartment By Travelio"/>
    <x v="81"/>
  </r>
  <r>
    <s v="Minimalist and Fully Furnished Studio at Tifolia Apartment By Travelio"/>
    <x v="53"/>
  </r>
  <r>
    <s v="MK Apartment Kaibata City by Kamal"/>
    <x v="49"/>
  </r>
  <r>
    <s v="MK House SCBD"/>
    <x v="32"/>
  </r>
  <r>
    <s v="Modern and Comfy 2BR Bassura City Apartment By Travelio"/>
    <x v="13"/>
  </r>
  <r>
    <s v="Moritz Hotel RSAB Harapan Kita"/>
    <x v="153"/>
  </r>
  <r>
    <s v="Morrissey Hotel Residences"/>
    <x v="75"/>
  </r>
  <r>
    <s v="MP Hotel Kelapa Gading"/>
    <x v="57"/>
  </r>
  <r>
    <s v="Murad Icon"/>
    <x v="158"/>
  </r>
  <r>
    <s v="Mustika Gajah Mada"/>
    <x v="23"/>
  </r>
  <r>
    <s v="Mutiara Suites"/>
    <x v="147"/>
  </r>
  <r>
    <s v="My Home by FLAT06."/>
    <x v="10"/>
  </r>
  <r>
    <s v="N Hotel Harmoni"/>
    <x v="58"/>
  </r>
  <r>
    <s v="N1 Hotel Tanah Abang"/>
    <x v="125"/>
  </r>
  <r>
    <s v="N2 Hotel Gunung Sahari"/>
    <x v="50"/>
  </r>
  <r>
    <s v="Neo Hotel Puri Indah by ASTON"/>
    <x v="8"/>
  </r>
  <r>
    <s v="Nest Residence"/>
    <x v="157"/>
  </r>
  <r>
    <s v="New Mirah"/>
    <x v="50"/>
  </r>
  <r>
    <s v="Nice and Simple Studio at Green Pramuka City Apartment By Travelio"/>
    <x v="5"/>
  </r>
  <r>
    <s v="Nice and Spacious 2BR at One Cik Ditiro Apartment By Travelio"/>
    <x v="66"/>
  </r>
  <r>
    <s v="Nite &amp; Day Jakarta - Bandengan"/>
    <x v="170"/>
  </r>
  <r>
    <s v="Nite &amp; Day Jakarta - Mangga Besar"/>
    <x v="20"/>
  </r>
  <r>
    <s v="Nite &amp; Day Jakarta - Roxy"/>
    <x v="104"/>
  </r>
  <r>
    <s v="Northouse Residence"/>
    <x v="6"/>
  </r>
  <r>
    <s v="Nostoi"/>
    <x v="158"/>
  </r>
  <r>
    <s v="Nusalink Kurnia Near Sawah Besar"/>
    <x v="20"/>
  </r>
  <r>
    <s v="Oak Tree Urban Hotel Jakarta"/>
    <x v="143"/>
  </r>
  <r>
    <s v="Oakwood Premier Cozmo Jakarta"/>
    <x v="6"/>
  </r>
  <r>
    <s v="Oasis Amir Hotel"/>
    <x v="45"/>
  </r>
  <r>
    <s v="Odua Thamrin Jakarta"/>
    <x v="33"/>
  </r>
  <r>
    <s v="Omah Loji @ Mega Kuningan"/>
    <x v="6"/>
  </r>
  <r>
    <s v="Omah Loji @Cikini Menteng"/>
    <x v="24"/>
  </r>
  <r>
    <s v="Orange Inn Hotel"/>
    <x v="20"/>
  </r>
  <r>
    <s v="OYO 101 Apple Platinum Near RS BUDI KEMULIAAN"/>
    <x v="73"/>
  </r>
  <r>
    <s v="OYO 106 Sarkawi Residence Near Kartini Hospital"/>
    <x v="69"/>
  </r>
  <r>
    <s v="OYO 1111 Passer Baroe Inn Near RS Siloam Pasar Baru"/>
    <x v="37"/>
  </r>
  <r>
    <s v="OYO 1121 Orienchi 2 Near RSUD Sawah Besar"/>
    <x v="20"/>
  </r>
  <r>
    <s v="OYO 117 Blueberry Homestay"/>
    <x v="114"/>
  </r>
  <r>
    <s v="OYO 1199 Orienchi Room Near RSU Kecamatan Taman Sari"/>
    <x v="20"/>
  </r>
  <r>
    <s v="OYO 122 Oekude Kost"/>
    <x v="50"/>
  </r>
  <r>
    <s v="OYO 123 Puri Lotus Near Siloam Hospitals TB Simatupang"/>
    <x v="99"/>
  </r>
  <r>
    <s v="OYO 127 W Residence"/>
    <x v="116"/>
  </r>
  <r>
    <s v="OYO 137 Permata Tawakal"/>
    <x v="59"/>
  </r>
  <r>
    <s v="OYO 141 Fatmawati Cozy Residence Near RSUD Kebayoran Baru"/>
    <x v="22"/>
  </r>
  <r>
    <s v="OYO 1435 Residence 446"/>
    <x v="30"/>
  </r>
  <r>
    <s v="OYO 146 Menteng Residence Near RSUPN Dr.Cipto Mangunkusumo"/>
    <x v="121"/>
  </r>
  <r>
    <s v="OYO 148 Cempaka Place Homestay Near Jakarta Islamic Hospital"/>
    <x v="34"/>
  </r>
  <r>
    <s v="OYO 1519 Axl Residence"/>
    <x v="61"/>
  </r>
  <r>
    <s v="OYO 1524 D' Paseban Near RS St. Carolus"/>
    <x v="55"/>
  </r>
  <r>
    <s v="OYO 160 Lontar Residence Near Bina Sehat Hospital Mandiri"/>
    <x v="30"/>
  </r>
  <r>
    <s v="OYO 1672 Wisma Barkah"/>
    <x v="145"/>
  </r>
  <r>
    <s v="OYO 1798 Hotel 37 Syariah"/>
    <x v="49"/>
  </r>
  <r>
    <s v="OYO 180 Hotel Mirah Near RSUD Sawah Besar"/>
    <x v="50"/>
  </r>
  <r>
    <s v="OYO 1805 Fatmawati Mansion Syariah"/>
    <x v="95"/>
  </r>
  <r>
    <s v="OYO 181 Wisma Bintang Near RSUD Johar Baru"/>
    <x v="171"/>
  </r>
  <r>
    <s v="OYO 1868 J&amp;b Room Pramuka Near RSUPN Dr.Cipto Mangunkusumo"/>
    <x v="62"/>
  </r>
  <r>
    <s v="OYO 1907 Pangrango Residence Near RSUD Cengkareng"/>
    <x v="150"/>
  </r>
  <r>
    <s v="OYO 1941 Aaa Residence Syariah"/>
    <x v="162"/>
  </r>
  <r>
    <s v="OYO 1990 Kost Kuningan Executive Boading House Setiabudi Near MRCCC Siloam Hospitals Semanggi"/>
    <x v="6"/>
  </r>
  <r>
    <s v="OYO 2030 Melawai Homestay"/>
    <x v="64"/>
  </r>
  <r>
    <s v="OYO 208 G House Near RS Siloam Pasar Baru"/>
    <x v="37"/>
  </r>
  <r>
    <s v="OYO 2223 J&amp;b Room Utan Kayu Near Rumah Sakit Umum Daerah Matraman"/>
    <x v="79"/>
  </r>
  <r>
    <s v="OYO 2256 Danysa Guesthouse Syariah"/>
    <x v="4"/>
  </r>
  <r>
    <s v="OYO 2308 Seven Season Residence Near RSUD Tarakan Jakarta"/>
    <x v="104"/>
  </r>
  <r>
    <s v="OYO 2357 Syariah Grand Raudhah Near RSU Tanah Abang"/>
    <x v="41"/>
  </r>
  <r>
    <s v="OYO 2547 Assirot Residence Near Medika Permata Hijau Hospital"/>
    <x v="85"/>
  </r>
  <r>
    <s v="OYO 2628 Kartini Residence"/>
    <x v="37"/>
  </r>
  <r>
    <s v="OYO 281 Hotelo"/>
    <x v="38"/>
  </r>
  <r>
    <s v="OYO 297 45 Residence Near RS Husada"/>
    <x v="20"/>
  </r>
  <r>
    <s v="OYO 3058 Griya Samawah Syariah Near Radjak Hospital Salemba"/>
    <x v="55"/>
  </r>
  <r>
    <s v="OYO 3109 Point Inn"/>
    <x v="25"/>
  </r>
  <r>
    <s v="OYO 3132 Mahkota Sivali"/>
    <x v="39"/>
  </r>
  <r>
    <s v="OYO 3133 Wisma Yampi Syari'ah"/>
    <x v="111"/>
  </r>
  <r>
    <s v="OYO 332 Residence G17 Kemang"/>
    <x v="10"/>
  </r>
  <r>
    <s v="OYO 366 Thamadhiro Residence"/>
    <x v="41"/>
  </r>
  <r>
    <s v="OYO 3725 Sisca Guest House"/>
    <x v="113"/>
  </r>
  <r>
    <s v="OYO 3733 Guntur 40 Residence"/>
    <x v="6"/>
  </r>
  <r>
    <s v="OYO 3735 Liv Hotel"/>
    <x v="28"/>
  </r>
  <r>
    <s v="OYO 3747 Comfort Residence"/>
    <x v="87"/>
  </r>
  <r>
    <s v="OYO 3754 Prosperity Mansion"/>
    <x v="20"/>
  </r>
  <r>
    <s v="OYO 3755 Sweet Home"/>
    <x v="20"/>
  </r>
  <r>
    <s v="OYO 3767 Permata House"/>
    <x v="163"/>
  </r>
  <r>
    <s v="OYO 3785 Kemayoran Residence"/>
    <x v="54"/>
  </r>
  <r>
    <s v="OYO 38 TownHouse Grand Palace 2"/>
    <x v="54"/>
  </r>
  <r>
    <s v="OYO 3865 Wisma Niaga"/>
    <x v="169"/>
  </r>
  <r>
    <s v="OYO 3922 Wisma Minongga"/>
    <x v="60"/>
  </r>
  <r>
    <s v="OYO 3931 Wtc Kuningan"/>
    <x v="6"/>
  </r>
  <r>
    <s v="OYO 3963 Safira Homestay Syariah"/>
    <x v="172"/>
  </r>
  <r>
    <s v="OYO 3964 Indah Residence Syariah"/>
    <x v="173"/>
  </r>
  <r>
    <s v="OYO 582 Wisma Bungur Syariah"/>
    <x v="69"/>
  </r>
  <r>
    <s v="OYO 591 Mn Residence Syariah"/>
    <x v="174"/>
  </r>
  <r>
    <s v="OYO 779 Mn One Residence Syariah"/>
    <x v="100"/>
  </r>
  <r>
    <s v="OYO 780 Acg House Kalibata Syariah"/>
    <x v="49"/>
  </r>
  <r>
    <s v="OYO 842 Arafuru Residence Near Rs Duren Sawit"/>
    <x v="134"/>
  </r>
  <r>
    <s v="OYO 90056 Wisma Kebon Kacang 9"/>
    <x v="41"/>
  </r>
  <r>
    <s v="OYO 90068 Exclusive Barkah Residence Syariah"/>
    <x v="175"/>
  </r>
  <r>
    <s v="OYO 90074 Barkah 46"/>
    <x v="145"/>
  </r>
  <r>
    <s v="OYO 90094 Gayatri Residence"/>
    <x v="113"/>
  </r>
  <r>
    <s v="OYO 90109 Wisma Basco Syariah"/>
    <x v="78"/>
  </r>
  <r>
    <s v="OYO 90115 Near Pasar Baru"/>
    <x v="20"/>
  </r>
  <r>
    <s v="OYO 90141 3a Syariah"/>
    <x v="176"/>
  </r>
  <r>
    <s v="OYO 90244 Hotel Antara"/>
    <x v="37"/>
  </r>
  <r>
    <s v="OYO 90268 Aliyah Syariah"/>
    <x v="39"/>
  </r>
  <r>
    <s v="OYO 90304 Neo Central Residence"/>
    <x v="30"/>
  </r>
  <r>
    <s v="OYO 90322 Joy Homestay"/>
    <x v="154"/>
  </r>
  <r>
    <s v="OYO 90342 Kemang Garden"/>
    <x v="10"/>
  </r>
  <r>
    <s v="OYO 90358 Poris Residence"/>
    <x v="17"/>
  </r>
  <r>
    <s v="OYO 90422 Mall Of Indonesia"/>
    <x v="57"/>
  </r>
  <r>
    <s v="OYO 90436 Dewi Fortuna"/>
    <x v="145"/>
  </r>
  <r>
    <s v="OYO 90469 Benhil Karet Tengsin"/>
    <x v="80"/>
  </r>
  <r>
    <s v="OYO 90489 Kejora Homestay"/>
    <x v="126"/>
  </r>
  <r>
    <s v="OYO 90558 House Of Livina"/>
    <x v="55"/>
  </r>
  <r>
    <s v="OYO 90578 Dinar Family"/>
    <x v="177"/>
  </r>
  <r>
    <s v="OYO 90629 The Home Srengseng"/>
    <x v="42"/>
  </r>
  <r>
    <s v="OYO 90635 Tango Juliet Residence"/>
    <x v="14"/>
  </r>
  <r>
    <s v="OYO 90660 Star Hotel Syariah"/>
    <x v="75"/>
  </r>
  <r>
    <s v="OYO 919 Hotel Kalisma Syariah Near RS Pelni"/>
    <x v="125"/>
  </r>
  <r>
    <s v="OYO 989 Audah Guesthouse Syariah"/>
    <x v="112"/>
  </r>
  <r>
    <s v="OYO Flagship 210 Amethyst Kemayoran"/>
    <x v="50"/>
  </r>
  <r>
    <s v="OYO Flagship 3563 New Mg Hotel Near RSUD Sawah Besar"/>
    <x v="20"/>
  </r>
  <r>
    <s v="OYO Townhouse 1 Hotel Salemba Near RS PGI Cikini"/>
    <x v="12"/>
  </r>
  <r>
    <s v="OYO Townhouse 2 Hotel Gunung Sahari Near Rs Hermina Kemayoran"/>
    <x v="50"/>
  </r>
  <r>
    <s v="P Hotel"/>
    <x v="5"/>
  </r>
  <r>
    <s v="Paradise Mansion Apartment by Guardian Pro"/>
    <x v="109"/>
  </r>
  <r>
    <s v="Paragon Wahid Hasyim"/>
    <x v="75"/>
  </r>
  <r>
    <s v="Park 5 Simatupang"/>
    <x v="95"/>
  </r>
  <r>
    <s v="Park Hotel Cawang - Jakarta"/>
    <x v="2"/>
  </r>
  <r>
    <s v="Park Regis Arion Kemang"/>
    <x v="10"/>
  </r>
  <r>
    <s v="Pax Hotel"/>
    <x v="62"/>
  </r>
  <r>
    <s v="Pejaten Valley Residence"/>
    <x v="35"/>
  </r>
  <r>
    <s v="Picasso inn"/>
    <x v="22"/>
  </r>
  <r>
    <s v="PICASSO Style"/>
    <x v="17"/>
  </r>
  <r>
    <s v="Plaza 54 Residence"/>
    <x v="6"/>
  </r>
  <r>
    <s v="Plaza 68 Residence"/>
    <x v="6"/>
  </r>
  <r>
    <s v="Pleasant 2BR Dharmawangsa Essence Apartment Suites By Travelio"/>
    <x v="40"/>
  </r>
  <r>
    <s v="Pomelotel"/>
    <x v="6"/>
  </r>
  <r>
    <s v="POP! Hotel Kelapa Gading"/>
    <x v="126"/>
  </r>
  <r>
    <s v="POP! Hotel Kemang"/>
    <x v="10"/>
  </r>
  <r>
    <s v="POP! Hotel Pasar Baru Jakarta"/>
    <x v="37"/>
  </r>
  <r>
    <s v="POP! Hotel Tebet"/>
    <x v="4"/>
  </r>
  <r>
    <s v="PSW Antasari Hotel"/>
    <x v="95"/>
  </r>
  <r>
    <s v="Puri Inn Hotel"/>
    <x v="24"/>
  </r>
  <r>
    <s v="Puri Jaya Hotel"/>
    <x v="5"/>
  </r>
  <r>
    <s v="Puri Maharani"/>
    <x v="112"/>
  </r>
  <r>
    <s v="Puri Maju"/>
    <x v="178"/>
  </r>
  <r>
    <s v="Puri Mega Hotel"/>
    <x v="5"/>
  </r>
  <r>
    <s v="Puri Sawo Manila Residences"/>
    <x v="96"/>
  </r>
  <r>
    <s v="Putri Duyung Ancol"/>
    <x v="28"/>
  </r>
  <r>
    <s v="Ra Premiere Simatupang"/>
    <x v="95"/>
  </r>
  <r>
    <s v="Raffles Jakarta"/>
    <x v="6"/>
  </r>
  <r>
    <s v="Ragunan Residence Syaridin"/>
    <x v="0"/>
  </r>
  <r>
    <s v="Rasuna Icon"/>
    <x v="112"/>
  </r>
  <r>
    <s v="Rasuna Mansion"/>
    <x v="118"/>
  </r>
  <r>
    <s v="Red Planet Jakarta Pasar Baru"/>
    <x v="37"/>
  </r>
  <r>
    <s v="RedStar Hotel"/>
    <x v="20"/>
  </r>
  <r>
    <s v="Relax and Cozy 2BR at Green Pramuka City Apartment By Travelio"/>
    <x v="5"/>
  </r>
  <r>
    <s v="Relax and Cozy at 2BR Green Pramuka City Apartment By Travelio"/>
    <x v="5"/>
  </r>
  <r>
    <s v="Relax Studio at Green Palace Kalibata Apartment By Travelio"/>
    <x v="49"/>
  </r>
  <r>
    <s v="Relaxing 3BR Apartment at Bassura City near Shopping Mall"/>
    <x v="13"/>
  </r>
  <r>
    <s v="Residence 61"/>
    <x v="23"/>
  </r>
  <r>
    <s v="Residence T63"/>
    <x v="59"/>
  </r>
  <r>
    <s v="Roemah Djatinegara"/>
    <x v="62"/>
  </r>
  <r>
    <s v="Roomku @ Bassura City Apartment"/>
    <x v="13"/>
  </r>
  <r>
    <s v="Roosseno Plaza Serviced Apartment"/>
    <x v="10"/>
  </r>
  <r>
    <s v="Rota Hotel"/>
    <x v="66"/>
  </r>
  <r>
    <s v="Royal City Hotel Tomang Jakarta"/>
    <x v="104"/>
  </r>
  <r>
    <s v="Royal Kuningan Hotel"/>
    <x v="118"/>
  </r>
  <r>
    <s v="RuangNyaman at Coins Hotel"/>
    <x v="19"/>
  </r>
  <r>
    <s v="RuangNyaman at Tebet Utara Residence"/>
    <x v="4"/>
  </r>
  <r>
    <s v="Rukost Guntary"/>
    <x v="179"/>
  </r>
  <r>
    <s v="S&amp;A Property"/>
    <x v="48"/>
  </r>
  <r>
    <s v="Sabda Guest House"/>
    <x v="4"/>
  </r>
  <r>
    <s v="Saffron Suites Syariah"/>
    <x v="152"/>
  </r>
  <r>
    <s v="Sahati Hotel"/>
    <x v="0"/>
  </r>
  <r>
    <s v="Samala Hotel Jakarta Cengkareng"/>
    <x v="17"/>
  </r>
  <r>
    <s v="Sambina Prime Hotel by Danapati"/>
    <x v="109"/>
  </r>
  <r>
    <s v="Sampit Residence by FLAT06."/>
    <x v="143"/>
  </r>
  <r>
    <s v="Sanctuary Spaces by TwoSpaces"/>
    <x v="59"/>
  </r>
  <r>
    <s v="Sans Hotel Puri Indah Jakarta"/>
    <x v="8"/>
  </r>
  <r>
    <s v="Sare Hotel"/>
    <x v="64"/>
  </r>
  <r>
    <s v="Sare Suites"/>
    <x v="152"/>
  </r>
  <r>
    <s v="Sari Pacific Jakarta"/>
    <x v="33"/>
  </r>
  <r>
    <s v="Sentra Timur Orange"/>
    <x v="48"/>
  </r>
  <r>
    <s v="Sentral Cawang Hotel"/>
    <x v="2"/>
  </r>
  <r>
    <s v="Sera Homestay"/>
    <x v="86"/>
  </r>
  <r>
    <s v="Shakti Hotel Jakarta"/>
    <x v="58"/>
  </r>
  <r>
    <s v="Shangri-La Jakarta"/>
    <x v="80"/>
  </r>
  <r>
    <s v="Simple Studio Apartment at Bassura City By Travelio"/>
    <x v="13"/>
  </r>
  <r>
    <s v="Simply &amp; Nice 1BR @ Bassura Apartment Near to Bassura City Mall By Travelio"/>
    <x v="13"/>
  </r>
  <r>
    <s v="Simply and Cozy 2BR Kebagusan City Apartment By Travelio"/>
    <x v="3"/>
  </r>
  <r>
    <s v="Simply and Cozy Studio Titanium Square Apartment By Travelio"/>
    <x v="31"/>
  </r>
  <r>
    <s v="Singgahsini Griya Nini Jakarta Selatan"/>
    <x v="85"/>
  </r>
  <r>
    <s v="Singgahsini Gunawarman House Sharia Jakarta Selatan"/>
    <x v="168"/>
  </r>
  <r>
    <s v="Singgahsini Haji Nawi 74 Cilandak Jakarta Selatan"/>
    <x v="103"/>
  </r>
  <r>
    <s v="Singgahsini Prestige Tanjung Duren Jakarta Barat"/>
    <x v="30"/>
  </r>
  <r>
    <s v="Singgahsini Ryan Syariah Pondok Pinang Jakarta Selatan"/>
    <x v="97"/>
  </r>
  <r>
    <s v="Sisca Guest House"/>
    <x v="113"/>
  </r>
  <r>
    <s v="Sky Airlines Guesthouse"/>
    <x v="1"/>
  </r>
  <r>
    <s v="Sleepy Raccoon Hostel"/>
    <x v="20"/>
  </r>
  <r>
    <s v="SleepZzz Hotel Pulomas"/>
    <x v="53"/>
  </r>
  <r>
    <s v="Sleepzzz Hotel Senayan"/>
    <x v="160"/>
  </r>
  <r>
    <s v="Smarthomm Ancol Jakarta"/>
    <x v="28"/>
  </r>
  <r>
    <s v="Social Hub by TwoSpaces"/>
    <x v="165"/>
  </r>
  <r>
    <s v="Sofyan Hotel Cut Meutia Syariah"/>
    <x v="24"/>
  </r>
  <r>
    <s v="Sofyan Hotel Soepomo Syariah"/>
    <x v="4"/>
  </r>
  <r>
    <s v="Somerset Grand Citra"/>
    <x v="6"/>
  </r>
  <r>
    <s v="Sotis Hotel Kemang Jakarta"/>
    <x v="10"/>
  </r>
  <r>
    <s v="SOTIS Residence Pejompongan, Jakarta"/>
    <x v="14"/>
  </r>
  <r>
    <s v="Spacious 2BR Apartment at GP Plaza By Travelio"/>
    <x v="21"/>
  </r>
  <r>
    <s v="Spacious and Premium Studio Apartment at Capitol Park Residence By Travelio"/>
    <x v="12"/>
  </r>
  <r>
    <s v="Spacious Elegant 2BR Veranda Residence @ Puri Apartment"/>
    <x v="8"/>
  </r>
  <r>
    <s v="Sparks Life Jakarta"/>
    <x v="20"/>
  </r>
  <r>
    <s v="Splendid 2BR Apartment at Bassura City By Travelio"/>
    <x v="13"/>
  </r>
  <r>
    <s v="SPOT ON 3072 Wisma Madinah Syariah"/>
    <x v="41"/>
  </r>
  <r>
    <s v="SPOT ON 90295 Simprug Residence"/>
    <x v="85"/>
  </r>
  <r>
    <s v="SPOT ON 90437 Salome Guesthouse"/>
    <x v="114"/>
  </r>
  <r>
    <s v="Stanley Wahid Hasyim Jakarta"/>
    <x v="75"/>
  </r>
  <r>
    <s v="Strategic 2BR Apartment at Bassura City By Travelio"/>
    <x v="13"/>
  </r>
  <r>
    <s v="Strategic and Cozy 2BR Apartment at Bassura City By Travelio"/>
    <x v="13"/>
  </r>
  <r>
    <s v="Strategic and Spacious 3BR Kondominium Juanda Apartment By Travelio"/>
    <x v="132"/>
  </r>
  <r>
    <s v="Studio Exclusive Tamansari The Hive Apartment in Strategic Location By Travelio"/>
    <x v="2"/>
  </r>
  <r>
    <s v="Studio Highest Value Apartment H Residance By Travelio"/>
    <x v="2"/>
  </r>
  <r>
    <s v="Studio Homey and Simply Furnished Apartment at 19 Avenue By Travelio"/>
    <x v="17"/>
  </r>
  <r>
    <s v="Studio near Bella Terra Mall at Tifolia Apartment By Travelio"/>
    <x v="53"/>
  </r>
  <r>
    <s v="Studio One"/>
    <x v="33"/>
  </r>
  <r>
    <s v="Studio Room Apartemen Bassura City by Wignyo Property"/>
    <x v="13"/>
  </r>
  <r>
    <s v="Studio Room at Apartment Kalibata City By Nasrul"/>
    <x v="49"/>
  </r>
  <r>
    <s v="Sunbreeze Hotel"/>
    <x v="32"/>
  </r>
  <r>
    <s v="Sunlake Hotel"/>
    <x v="19"/>
  </r>
  <r>
    <s v="Swiss-Belhotel Mangga Besar"/>
    <x v="114"/>
  </r>
  <r>
    <s v="Swiss-Belhotel Pondok Indah"/>
    <x v="137"/>
  </r>
  <r>
    <s v="Swiss-Belinn Wahid Hasyim"/>
    <x v="41"/>
  </r>
  <r>
    <s v="Swiss-Belresidences Kalibata"/>
    <x v="49"/>
  </r>
  <r>
    <s v="Swiss-Belresidences Rasuna Epicentrum"/>
    <x v="6"/>
  </r>
  <r>
    <s v="syariah amethyst cengkareng"/>
    <x v="150"/>
  </r>
  <r>
    <s v="Tamansari Agung Residence"/>
    <x v="23"/>
  </r>
  <r>
    <s v="Tendean Residences"/>
    <x v="138"/>
  </r>
  <r>
    <s v="TENDEAN-MK HOUSE"/>
    <x v="138"/>
  </r>
  <r>
    <s v="Teraskita Hotel Jakarta managed by Dafam"/>
    <x v="2"/>
  </r>
  <r>
    <s v="The Baile"/>
    <x v="24"/>
  </r>
  <r>
    <s v="The Dharmawangsa Jakarta"/>
    <x v="117"/>
  </r>
  <r>
    <s v="The Gloria Suites Grogol, Jakarta"/>
    <x v="65"/>
  </r>
  <r>
    <s v="The Grand Palace Resident"/>
    <x v="59"/>
  </r>
  <r>
    <s v="The Green Pramuka City by Dede"/>
    <x v="5"/>
  </r>
  <r>
    <s v="The Grove Suites by GRAND ASTON"/>
    <x v="6"/>
  </r>
  <r>
    <s v="The Gunawarman"/>
    <x v="168"/>
  </r>
  <r>
    <s v="The Kartini 8 Residence"/>
    <x v="114"/>
  </r>
  <r>
    <s v="The Kuningan Suites"/>
    <x v="6"/>
  </r>
  <r>
    <s v="THE LOJI @ Setiabudi"/>
    <x v="112"/>
  </r>
  <r>
    <s v="The Lombok Residence"/>
    <x v="66"/>
  </r>
  <r>
    <s v="The London Living Kebagusan City"/>
    <x v="3"/>
  </r>
  <r>
    <s v="The Nyaman"/>
    <x v="4"/>
  </r>
  <r>
    <s v="The Packer Lodge Near Kota Tua"/>
    <x v="23"/>
  </r>
  <r>
    <s v="The Residences at Puri Casablanca"/>
    <x v="15"/>
  </r>
  <r>
    <s v="The StudioS @ Kebagusan City"/>
    <x v="3"/>
  </r>
  <r>
    <s v="The Sultan Residence"/>
    <x v="32"/>
  </r>
  <r>
    <s v="Titanium Express HomTel"/>
    <x v="31"/>
  </r>
  <r>
    <s v="Titi Guest House"/>
    <x v="20"/>
  </r>
  <r>
    <s v="Topaz Residence"/>
    <x v="6"/>
  </r>
  <r>
    <s v="Travellers Hotel Jakarta"/>
    <x v="38"/>
  </r>
  <r>
    <s v="Treehouse Suites at Kuningan - Boutique Serviced Apartment"/>
    <x v="118"/>
  </r>
  <r>
    <s v="Twins Hotel"/>
    <x v="38"/>
  </r>
  <r>
    <s v="Upscale Suites"/>
    <x v="158"/>
  </r>
  <r>
    <s v="Uptown Residence Syariah Pondok Pinang"/>
    <x v="97"/>
  </r>
  <r>
    <s v="Urbanest Inn House Slipi"/>
    <x v="127"/>
  </r>
  <r>
    <s v="Urbanest Inn House TB Simatupang"/>
    <x v="96"/>
  </r>
  <r>
    <s v="UROOMS Panglima Polim"/>
    <x v="117"/>
  </r>
  <r>
    <s v="UROOMS Tanah Abang"/>
    <x v="78"/>
  </r>
  <r>
    <s v="V Hotel Tebet Jakarta"/>
    <x v="4"/>
  </r>
  <r>
    <s v="V Residence"/>
    <x v="152"/>
  </r>
  <r>
    <s v="Vast 1BR Apartment at Palm Court By Travelio"/>
    <x v="51"/>
  </r>
  <r>
    <s v="Vayassi House Syariah"/>
    <x v="95"/>
  </r>
  <r>
    <s v="Veranda Hotel @ Pakubuwono by Breezbay Japan"/>
    <x v="69"/>
  </r>
  <r>
    <s v="Verse Lite Hotel Gajah Mada"/>
    <x v="52"/>
  </r>
  <r>
    <s v="Verse Luxe Hotel Wahid Hasyim"/>
    <x v="41"/>
  </r>
  <r>
    <s v="Vika Property GPC"/>
    <x v="108"/>
  </r>
  <r>
    <s v="VK Pods Jakarta @PIK"/>
    <x v="11"/>
  </r>
  <r>
    <s v="W Home Cipete"/>
    <x v="22"/>
  </r>
  <r>
    <s v="W Home Express Tebet"/>
    <x v="4"/>
  </r>
  <r>
    <s v="White Tree Residence"/>
    <x v="22"/>
  </r>
  <r>
    <s v="Whiz Hotel Cikini - Menteng"/>
    <x v="24"/>
  </r>
  <r>
    <s v="Whiz Hotel Falatehan Jakarta"/>
    <x v="64"/>
  </r>
  <r>
    <s v="Whiz Prime Hotel Kelapa Gading"/>
    <x v="57"/>
  </r>
  <r>
    <s v="Win Premier Hotel Mangga Besar"/>
    <x v="20"/>
  </r>
  <r>
    <s v="Wisma 19"/>
    <x v="10"/>
  </r>
  <r>
    <s v="Wisma Davinci Tanah Abang"/>
    <x v="41"/>
  </r>
  <r>
    <s v="Wisma Gading Indah"/>
    <x v="163"/>
  </r>
  <r>
    <s v="Wisma Lamida 2 Syariah"/>
    <x v="53"/>
  </r>
  <r>
    <s v="Wisma Mandala"/>
    <x v="59"/>
  </r>
  <r>
    <s v="Wisma Rembulan"/>
    <x v="96"/>
  </r>
  <r>
    <s v="Wisma Rimadi"/>
    <x v="127"/>
  </r>
  <r>
    <s v="Wow! 38 Hotel"/>
    <x v="20"/>
  </r>
  <r>
    <s v="Wow! Hotel"/>
    <x v="20"/>
  </r>
  <r>
    <s v="Yello Hotel Harmoni"/>
    <x v="105"/>
  </r>
  <r>
    <s v="Yello Hotel Manggarai"/>
    <x v="6"/>
  </r>
  <r>
    <s v="Yellow Bee Tanah Abang"/>
    <x v="73"/>
  </r>
  <r>
    <s v="Zodiak MT Haryono by KAGUM Hotels"/>
    <x v="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0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3"/>
  </r>
  <r>
    <x v="1"/>
  </r>
  <r>
    <x v="3"/>
  </r>
  <r>
    <x v="3"/>
  </r>
  <r>
    <x v="1"/>
  </r>
  <r>
    <x v="1"/>
  </r>
  <r>
    <x v="2"/>
  </r>
  <r>
    <x v="1"/>
  </r>
  <r>
    <x v="1"/>
  </r>
  <r>
    <x v="1"/>
  </r>
  <r>
    <x v="1"/>
  </r>
  <r>
    <x v="4"/>
  </r>
  <r>
    <x v="1"/>
  </r>
  <r>
    <x v="1"/>
  </r>
  <r>
    <x v="2"/>
  </r>
  <r>
    <x v="1"/>
  </r>
  <r>
    <x v="3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5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5"/>
  </r>
  <r>
    <x v="1"/>
  </r>
  <r>
    <x v="1"/>
  </r>
  <r>
    <x v="4"/>
  </r>
  <r>
    <x v="1"/>
  </r>
  <r>
    <x v="1"/>
  </r>
  <r>
    <x v="1"/>
  </r>
  <r>
    <x v="1"/>
  </r>
  <r>
    <x v="1"/>
  </r>
  <r>
    <x v="1"/>
  </r>
  <r>
    <x v="4"/>
  </r>
  <r>
    <x v="1"/>
  </r>
  <r>
    <x v="1"/>
  </r>
  <r>
    <x v="2"/>
  </r>
  <r>
    <x v="5"/>
  </r>
  <r>
    <x v="1"/>
  </r>
  <r>
    <x v="1"/>
  </r>
  <r>
    <x v="2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4"/>
  </r>
  <r>
    <x v="1"/>
  </r>
  <r>
    <x v="1"/>
  </r>
  <r>
    <x v="1"/>
  </r>
  <r>
    <x v="3"/>
  </r>
  <r>
    <x v="1"/>
  </r>
  <r>
    <x v="5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4"/>
  </r>
  <r>
    <x v="3"/>
  </r>
  <r>
    <x v="1"/>
  </r>
  <r>
    <x v="1"/>
  </r>
  <r>
    <x v="3"/>
  </r>
  <r>
    <x v="3"/>
  </r>
  <r>
    <x v="3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4"/>
  </r>
  <r>
    <x v="4"/>
  </r>
  <r>
    <x v="1"/>
  </r>
  <r>
    <x v="1"/>
  </r>
  <r>
    <x v="2"/>
  </r>
  <r>
    <x v="1"/>
  </r>
  <r>
    <x v="2"/>
  </r>
  <r>
    <x v="2"/>
  </r>
  <r>
    <x v="2"/>
  </r>
  <r>
    <x v="1"/>
  </r>
  <r>
    <x v="1"/>
  </r>
  <r>
    <x v="1"/>
  </r>
  <r>
    <x v="1"/>
  </r>
  <r>
    <x v="2"/>
  </r>
  <r>
    <x v="2"/>
  </r>
  <r>
    <x v="1"/>
  </r>
  <r>
    <x v="3"/>
  </r>
  <r>
    <x v="2"/>
  </r>
  <r>
    <x v="1"/>
  </r>
  <r>
    <x v="1"/>
  </r>
  <r>
    <x v="1"/>
  </r>
  <r>
    <x v="2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4"/>
  </r>
  <r>
    <x v="1"/>
  </r>
  <r>
    <x v="1"/>
  </r>
  <r>
    <x v="2"/>
  </r>
  <r>
    <x v="2"/>
  </r>
  <r>
    <x v="1"/>
  </r>
  <r>
    <x v="1"/>
  </r>
  <r>
    <x v="1"/>
  </r>
  <r>
    <x v="7"/>
  </r>
  <r>
    <x v="4"/>
  </r>
  <r>
    <x v="1"/>
  </r>
  <r>
    <x v="1"/>
  </r>
  <r>
    <x v="1"/>
  </r>
  <r>
    <x v="6"/>
  </r>
  <r>
    <x v="1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2"/>
  </r>
  <r>
    <x v="1"/>
  </r>
  <r>
    <x v="1"/>
  </r>
  <r>
    <x v="2"/>
  </r>
  <r>
    <x v="2"/>
  </r>
  <r>
    <x v="1"/>
  </r>
  <r>
    <x v="6"/>
  </r>
  <r>
    <x v="4"/>
  </r>
  <r>
    <x v="1"/>
  </r>
  <r>
    <x v="1"/>
  </r>
  <r>
    <x v="2"/>
  </r>
  <r>
    <x v="1"/>
  </r>
  <r>
    <x v="1"/>
  </r>
  <r>
    <x v="2"/>
  </r>
  <r>
    <x v="6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2"/>
  </r>
  <r>
    <x v="2"/>
  </r>
  <r>
    <x v="2"/>
  </r>
  <r>
    <x v="2"/>
  </r>
  <r>
    <x v="3"/>
  </r>
  <r>
    <x v="1"/>
  </r>
  <r>
    <x v="2"/>
  </r>
  <r>
    <x v="1"/>
  </r>
  <r>
    <x v="1"/>
  </r>
  <r>
    <x v="1"/>
  </r>
  <r>
    <x v="2"/>
  </r>
  <r>
    <x v="2"/>
  </r>
  <r>
    <x v="1"/>
  </r>
  <r>
    <x v="3"/>
  </r>
  <r>
    <x v="1"/>
  </r>
  <r>
    <x v="2"/>
  </r>
  <r>
    <x v="5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3"/>
  </r>
  <r>
    <x v="3"/>
  </r>
  <r>
    <x v="1"/>
  </r>
  <r>
    <x v="1"/>
  </r>
  <r>
    <x v="2"/>
  </r>
  <r>
    <x v="1"/>
  </r>
  <r>
    <x v="1"/>
  </r>
  <r>
    <x v="3"/>
  </r>
  <r>
    <x v="3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2"/>
  </r>
  <r>
    <x v="3"/>
  </r>
  <r>
    <x v="2"/>
  </r>
  <r>
    <x v="1"/>
  </r>
  <r>
    <x v="4"/>
  </r>
  <r>
    <x v="2"/>
  </r>
  <r>
    <x v="1"/>
  </r>
  <r>
    <x v="3"/>
  </r>
  <r>
    <x v="2"/>
  </r>
  <r>
    <x v="1"/>
  </r>
  <r>
    <x v="1"/>
  </r>
  <r>
    <x v="2"/>
  </r>
  <r>
    <x v="1"/>
  </r>
  <r>
    <x v="1"/>
  </r>
  <r>
    <x v="1"/>
  </r>
  <r>
    <x v="1"/>
  </r>
  <r>
    <x v="3"/>
  </r>
  <r>
    <x v="5"/>
  </r>
  <r>
    <x v="1"/>
  </r>
  <r>
    <x v="1"/>
  </r>
  <r>
    <x v="3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4"/>
  </r>
  <r>
    <x v="3"/>
  </r>
  <r>
    <x v="2"/>
  </r>
  <r>
    <x v="1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3"/>
  </r>
  <r>
    <x v="1"/>
  </r>
  <r>
    <x v="1"/>
  </r>
  <r>
    <x v="1"/>
  </r>
  <r>
    <x v="1"/>
  </r>
  <r>
    <x v="1"/>
  </r>
  <r>
    <x v="1"/>
  </r>
  <r>
    <x v="2"/>
  </r>
  <r>
    <x v="2"/>
  </r>
  <r>
    <x v="1"/>
  </r>
  <r>
    <x v="3"/>
  </r>
  <r>
    <x v="1"/>
  </r>
  <r>
    <x v="2"/>
  </r>
  <r>
    <x v="1"/>
  </r>
  <r>
    <x v="2"/>
  </r>
  <r>
    <x v="1"/>
  </r>
  <r>
    <x v="5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5"/>
  </r>
  <r>
    <x v="1"/>
  </r>
  <r>
    <x v="3"/>
  </r>
  <r>
    <x v="1"/>
  </r>
  <r>
    <x v="1"/>
  </r>
  <r>
    <x v="1"/>
  </r>
  <r>
    <x v="1"/>
  </r>
  <r>
    <x v="2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2"/>
  </r>
  <r>
    <x v="4"/>
  </r>
  <r>
    <x v="2"/>
  </r>
  <r>
    <x v="5"/>
  </r>
  <r>
    <x v="2"/>
  </r>
  <r>
    <x v="2"/>
  </r>
  <r>
    <x v="2"/>
  </r>
  <r>
    <x v="2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9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10"/>
  </r>
  <r>
    <x v="2"/>
  </r>
  <r>
    <x v="2"/>
  </r>
  <r>
    <x v="1"/>
  </r>
  <r>
    <x v="1"/>
  </r>
  <r>
    <x v="1"/>
  </r>
  <r>
    <x v="3"/>
  </r>
  <r>
    <x v="2"/>
  </r>
  <r>
    <x v="3"/>
  </r>
  <r>
    <x v="1"/>
  </r>
  <r>
    <x v="2"/>
  </r>
  <r>
    <x v="1"/>
  </r>
  <r>
    <x v="2"/>
  </r>
  <r>
    <x v="2"/>
  </r>
  <r>
    <x v="2"/>
  </r>
  <r>
    <x v="3"/>
  </r>
  <r>
    <x v="2"/>
  </r>
  <r>
    <x v="2"/>
  </r>
  <r>
    <x v="9"/>
  </r>
  <r>
    <x v="9"/>
  </r>
  <r>
    <x v="2"/>
  </r>
  <r>
    <x v="2"/>
  </r>
  <r>
    <x v="1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1"/>
  </r>
  <r>
    <x v="1"/>
  </r>
  <r>
    <x v="1"/>
  </r>
  <r>
    <x v="2"/>
  </r>
  <r>
    <x v="1"/>
  </r>
  <r>
    <x v="2"/>
  </r>
  <r>
    <x v="2"/>
  </r>
  <r>
    <x v="1"/>
  </r>
  <r>
    <x v="1"/>
  </r>
  <r>
    <x v="3"/>
  </r>
  <r>
    <x v="2"/>
  </r>
  <r>
    <x v="1"/>
  </r>
  <r>
    <x v="1"/>
  </r>
  <r>
    <x v="5"/>
  </r>
  <r>
    <x v="2"/>
  </r>
  <r>
    <x v="2"/>
  </r>
  <r>
    <x v="3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4"/>
  </r>
  <r>
    <x v="2"/>
  </r>
  <r>
    <x v="3"/>
  </r>
  <r>
    <x v="2"/>
  </r>
  <r>
    <x v="3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5"/>
  </r>
  <r>
    <x v="5"/>
  </r>
  <r>
    <x v="2"/>
  </r>
  <r>
    <x v="2"/>
  </r>
  <r>
    <x v="2"/>
  </r>
  <r>
    <x v="4"/>
  </r>
  <r>
    <x v="1"/>
  </r>
  <r>
    <x v="1"/>
  </r>
  <r>
    <x v="3"/>
  </r>
  <r>
    <x v="2"/>
  </r>
  <r>
    <x v="1"/>
  </r>
  <r>
    <x v="3"/>
  </r>
  <r>
    <x v="2"/>
  </r>
  <r>
    <x v="2"/>
  </r>
  <r>
    <x v="1"/>
  </r>
  <r>
    <x v="3"/>
  </r>
  <r>
    <x v="2"/>
  </r>
  <r>
    <x v="1"/>
  </r>
  <r>
    <x v="2"/>
  </r>
  <r>
    <x v="1"/>
  </r>
  <r>
    <x v="1"/>
  </r>
  <r>
    <x v="1"/>
  </r>
  <r>
    <x v="1"/>
  </r>
  <r>
    <x v="3"/>
  </r>
  <r>
    <x v="2"/>
  </r>
  <r>
    <x v="2"/>
  </r>
  <r>
    <x v="2"/>
  </r>
  <r>
    <x v="2"/>
  </r>
  <r>
    <x v="2"/>
  </r>
  <r>
    <x v="3"/>
  </r>
  <r>
    <x v="3"/>
  </r>
  <r>
    <x v="2"/>
  </r>
  <r>
    <x v="2"/>
  </r>
  <r>
    <x v="3"/>
  </r>
  <r>
    <x v="2"/>
  </r>
  <r>
    <x v="3"/>
  </r>
  <r>
    <x v="2"/>
  </r>
  <r>
    <x v="2"/>
  </r>
  <r>
    <x v="1"/>
  </r>
  <r>
    <x v="2"/>
  </r>
  <r>
    <x v="1"/>
  </r>
  <r>
    <x v="2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2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3"/>
  </r>
  <r>
    <x v="5"/>
  </r>
  <r>
    <x v="2"/>
  </r>
  <r>
    <x v="2"/>
  </r>
  <r>
    <x v="2"/>
  </r>
  <r>
    <x v="2"/>
  </r>
  <r>
    <x v="2"/>
  </r>
  <r>
    <x v="5"/>
  </r>
  <r>
    <x v="5"/>
  </r>
  <r>
    <x v="2"/>
  </r>
  <r>
    <x v="2"/>
  </r>
  <r>
    <x v="1"/>
  </r>
  <r>
    <x v="4"/>
  </r>
  <r>
    <x v="1"/>
  </r>
  <r>
    <x v="2"/>
  </r>
  <r>
    <x v="3"/>
  </r>
  <r>
    <x v="2"/>
  </r>
  <r>
    <x v="2"/>
  </r>
  <r>
    <x v="2"/>
  </r>
  <r>
    <x v="3"/>
  </r>
  <r>
    <x v="2"/>
  </r>
  <r>
    <x v="10"/>
  </r>
  <r>
    <x v="10"/>
  </r>
  <r>
    <x v="10"/>
  </r>
  <r>
    <x v="10"/>
  </r>
  <r>
    <x v="1"/>
  </r>
  <r>
    <x v="3"/>
  </r>
  <r>
    <x v="2"/>
  </r>
  <r>
    <x v="2"/>
  </r>
  <r>
    <x v="2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1"/>
  </r>
  <r>
    <x v="2"/>
  </r>
  <r>
    <x v="2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4"/>
  </r>
  <r>
    <x v="4"/>
  </r>
  <r>
    <x v="1"/>
  </r>
  <r>
    <x v="2"/>
  </r>
  <r>
    <x v="2"/>
  </r>
  <r>
    <x v="2"/>
  </r>
  <r>
    <x v="3"/>
  </r>
  <r>
    <x v="1"/>
  </r>
  <r>
    <x v="5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3"/>
  </r>
  <r>
    <x v="5"/>
  </r>
  <r>
    <x v="3"/>
  </r>
  <r>
    <x v="3"/>
  </r>
  <r>
    <x v="2"/>
  </r>
  <r>
    <x v="2"/>
  </r>
  <r>
    <x v="1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3"/>
  </r>
  <r>
    <x v="3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1"/>
  </r>
  <r>
    <x v="2"/>
  </r>
  <r>
    <x v="3"/>
  </r>
  <r>
    <x v="2"/>
  </r>
  <r>
    <x v="2"/>
  </r>
  <r>
    <x v="5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3"/>
  </r>
  <r>
    <x v="3"/>
  </r>
  <r>
    <x v="2"/>
  </r>
  <r>
    <x v="2"/>
  </r>
  <r>
    <x v="5"/>
  </r>
  <r>
    <x v="3"/>
  </r>
  <r>
    <x v="2"/>
  </r>
  <r>
    <x v="2"/>
  </r>
  <r>
    <x v="1"/>
  </r>
  <r>
    <x v="4"/>
  </r>
  <r>
    <x v="3"/>
  </r>
  <r>
    <x v="2"/>
  </r>
  <r>
    <x v="1"/>
  </r>
  <r>
    <x v="1"/>
  </r>
  <r>
    <x v="3"/>
  </r>
  <r>
    <x v="5"/>
  </r>
  <r>
    <x v="2"/>
  </r>
  <r>
    <x v="3"/>
  </r>
  <r>
    <x v="3"/>
  </r>
  <r>
    <x v="3"/>
  </r>
  <r>
    <x v="5"/>
  </r>
  <r>
    <x v="2"/>
  </r>
  <r>
    <x v="3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5"/>
  </r>
  <r>
    <x v="1"/>
  </r>
  <r>
    <x v="3"/>
  </r>
  <r>
    <x v="2"/>
  </r>
  <r>
    <x v="2"/>
  </r>
  <r>
    <x v="3"/>
  </r>
  <r>
    <x v="5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3"/>
  </r>
  <r>
    <x v="1"/>
  </r>
  <r>
    <x v="2"/>
  </r>
  <r>
    <x v="2"/>
  </r>
  <r>
    <x v="2"/>
  </r>
  <r>
    <x v="2"/>
  </r>
  <r>
    <x v="3"/>
  </r>
  <r>
    <x v="2"/>
  </r>
  <r>
    <x v="9"/>
  </r>
  <r>
    <x v="2"/>
  </r>
  <r>
    <x v="2"/>
  </r>
  <r>
    <x v="2"/>
  </r>
  <r>
    <x v="2"/>
  </r>
  <r>
    <x v="3"/>
  </r>
  <r>
    <x v="2"/>
  </r>
  <r>
    <x v="1"/>
  </r>
  <r>
    <x v="1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3"/>
  </r>
  <r>
    <x v="5"/>
  </r>
  <r>
    <x v="2"/>
  </r>
  <r>
    <x v="2"/>
  </r>
  <r>
    <x v="2"/>
  </r>
  <r>
    <x v="3"/>
  </r>
  <r>
    <x v="2"/>
  </r>
  <r>
    <x v="2"/>
  </r>
  <r>
    <x v="5"/>
  </r>
  <r>
    <x v="3"/>
  </r>
  <r>
    <x v="3"/>
  </r>
  <r>
    <x v="2"/>
  </r>
  <r>
    <x v="3"/>
  </r>
  <r>
    <x v="3"/>
  </r>
  <r>
    <x v="2"/>
  </r>
  <r>
    <x v="3"/>
  </r>
  <r>
    <x v="4"/>
  </r>
  <r>
    <x v="2"/>
  </r>
  <r>
    <x v="2"/>
  </r>
  <r>
    <x v="3"/>
  </r>
  <r>
    <x v="2"/>
  </r>
  <r>
    <x v="2"/>
  </r>
  <r>
    <x v="2"/>
  </r>
  <r>
    <x v="4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4"/>
  </r>
  <r>
    <x v="2"/>
  </r>
  <r>
    <x v="2"/>
  </r>
  <r>
    <x v="2"/>
  </r>
  <r>
    <x v="4"/>
  </r>
  <r>
    <x v="2"/>
  </r>
  <r>
    <x v="3"/>
  </r>
  <r>
    <x v="3"/>
  </r>
  <r>
    <x v="3"/>
  </r>
  <r>
    <x v="2"/>
  </r>
  <r>
    <x v="4"/>
  </r>
  <r>
    <x v="2"/>
  </r>
  <r>
    <x v="2"/>
  </r>
  <r>
    <x v="4"/>
  </r>
  <r>
    <x v="11"/>
  </r>
  <r>
    <x v="4"/>
  </r>
  <r>
    <x v="2"/>
  </r>
  <r>
    <x v="2"/>
  </r>
  <r>
    <x v="1"/>
  </r>
  <r>
    <x v="4"/>
  </r>
  <r>
    <x v="4"/>
  </r>
  <r>
    <x v="2"/>
  </r>
  <r>
    <x v="2"/>
  </r>
  <r>
    <x v="4"/>
  </r>
  <r>
    <x v="2"/>
  </r>
  <r>
    <x v="2"/>
  </r>
  <r>
    <x v="2"/>
  </r>
  <r>
    <x v="2"/>
  </r>
  <r>
    <x v="2"/>
  </r>
  <r>
    <x v="4"/>
  </r>
  <r>
    <x v="3"/>
  </r>
  <r>
    <x v="4"/>
  </r>
  <r>
    <x v="4"/>
  </r>
  <r>
    <x v="2"/>
  </r>
  <r>
    <x v="4"/>
  </r>
  <r>
    <x v="4"/>
  </r>
  <r>
    <x v="2"/>
  </r>
  <r>
    <x v="4"/>
  </r>
  <r>
    <x v="4"/>
  </r>
  <r>
    <x v="4"/>
  </r>
  <r>
    <x v="2"/>
  </r>
  <r>
    <x v="4"/>
  </r>
  <r>
    <x v="4"/>
  </r>
  <r>
    <x v="2"/>
  </r>
  <r>
    <x v="2"/>
  </r>
  <r>
    <x v="2"/>
  </r>
  <r>
    <x v="4"/>
  </r>
  <r>
    <x v="2"/>
  </r>
  <r>
    <x v="4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3"/>
  </r>
  <r>
    <x v="2"/>
  </r>
  <r>
    <x v="1"/>
  </r>
  <r>
    <x v="4"/>
  </r>
  <r>
    <x v="3"/>
  </r>
  <r>
    <x v="1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2"/>
  </r>
  <r>
    <x v="7"/>
  </r>
  <r>
    <x v="2"/>
  </r>
  <r>
    <x v="2"/>
  </r>
  <r>
    <x v="3"/>
  </r>
  <r>
    <x v="2"/>
  </r>
  <r>
    <x v="2"/>
  </r>
  <r>
    <x v="2"/>
  </r>
  <r>
    <x v="2"/>
  </r>
  <r>
    <x v="1"/>
  </r>
  <r>
    <x v="1"/>
  </r>
  <r>
    <x v="1"/>
  </r>
  <r>
    <x v="1"/>
  </r>
  <r>
    <x v="3"/>
  </r>
  <r>
    <x v="2"/>
  </r>
  <r>
    <x v="2"/>
  </r>
  <r>
    <x v="1"/>
  </r>
  <r>
    <x v="2"/>
  </r>
  <r>
    <x v="2"/>
  </r>
  <r>
    <x v="2"/>
  </r>
  <r>
    <x v="2"/>
  </r>
  <r>
    <x v="2"/>
  </r>
  <r>
    <x v="3"/>
  </r>
  <r>
    <x v="9"/>
  </r>
  <r>
    <x v="1"/>
  </r>
  <r>
    <x v="3"/>
  </r>
  <r>
    <x v="3"/>
  </r>
  <r>
    <x v="2"/>
  </r>
  <r>
    <x v="2"/>
  </r>
  <r>
    <x v="2"/>
  </r>
  <r>
    <x v="9"/>
  </r>
  <r>
    <x v="2"/>
  </r>
  <r>
    <x v="2"/>
  </r>
  <r>
    <x v="2"/>
  </r>
  <r>
    <x v="3"/>
  </r>
  <r>
    <x v="2"/>
  </r>
  <r>
    <x v="1"/>
  </r>
  <r>
    <x v="2"/>
  </r>
  <r>
    <x v="4"/>
  </r>
  <r>
    <x v="2"/>
  </r>
  <r>
    <x v="2"/>
  </r>
  <r>
    <x v="1"/>
  </r>
  <r>
    <x v="1"/>
  </r>
  <r>
    <x v="1"/>
  </r>
  <r>
    <x v="1"/>
  </r>
  <r>
    <x v="3"/>
  </r>
  <r>
    <x v="3"/>
  </r>
  <r>
    <x v="5"/>
  </r>
  <r>
    <x v="3"/>
  </r>
  <r>
    <x v="3"/>
  </r>
  <r>
    <x v="4"/>
  </r>
  <r>
    <x v="3"/>
  </r>
  <r>
    <x v="5"/>
  </r>
  <r>
    <x v="2"/>
  </r>
  <r>
    <x v="2"/>
  </r>
  <r>
    <x v="2"/>
  </r>
  <r>
    <x v="3"/>
  </r>
  <r>
    <x v="2"/>
  </r>
  <r>
    <x v="2"/>
  </r>
  <r>
    <x v="1"/>
  </r>
  <r>
    <x v="2"/>
  </r>
  <r>
    <x v="2"/>
  </r>
  <r>
    <x v="1"/>
  </r>
  <r>
    <x v="1"/>
  </r>
  <r>
    <x v="1"/>
  </r>
  <r>
    <x v="2"/>
  </r>
  <r>
    <x v="1"/>
  </r>
  <r>
    <x v="4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2"/>
  </r>
  <r>
    <x v="2"/>
  </r>
  <r>
    <x v="2"/>
  </r>
  <r>
    <x v="2"/>
  </r>
  <r>
    <x v="2"/>
  </r>
  <r>
    <x v="2"/>
  </r>
  <r>
    <x v="9"/>
  </r>
  <r>
    <x v="1"/>
  </r>
  <r>
    <x v="2"/>
  </r>
  <r>
    <x v="2"/>
  </r>
  <r>
    <x v="2"/>
  </r>
  <r>
    <x v="1"/>
  </r>
  <r>
    <x v="2"/>
  </r>
  <r>
    <x v="2"/>
  </r>
  <r>
    <x v="3"/>
  </r>
  <r>
    <x v="1"/>
  </r>
  <r>
    <x v="2"/>
  </r>
  <r>
    <x v="2"/>
  </r>
  <r>
    <x v="3"/>
  </r>
  <r>
    <x v="2"/>
  </r>
  <r>
    <x v="3"/>
  </r>
  <r>
    <x v="4"/>
  </r>
  <r>
    <x v="2"/>
  </r>
  <r>
    <x v="3"/>
  </r>
  <r>
    <x v="5"/>
  </r>
  <r>
    <x v="1"/>
  </r>
  <r>
    <x v="1"/>
  </r>
  <r>
    <x v="1"/>
  </r>
  <r>
    <x v="1"/>
  </r>
  <r>
    <x v="3"/>
  </r>
  <r>
    <x v="3"/>
  </r>
  <r>
    <x v="2"/>
  </r>
  <r>
    <x v="1"/>
  </r>
  <r>
    <x v="2"/>
  </r>
  <r>
    <x v="2"/>
  </r>
  <r>
    <x v="9"/>
  </r>
  <r>
    <x v="4"/>
  </r>
  <r>
    <x v="4"/>
  </r>
  <r>
    <x v="2"/>
  </r>
  <r>
    <x v="2"/>
  </r>
  <r>
    <x v="2"/>
  </r>
  <r>
    <x v="3"/>
  </r>
  <r>
    <x v="1"/>
  </r>
  <r>
    <x v="8"/>
  </r>
  <r>
    <x v="2"/>
  </r>
  <r>
    <x v="2"/>
  </r>
  <r>
    <x v="2"/>
  </r>
  <r>
    <x v="1"/>
  </r>
  <r>
    <x v="5"/>
  </r>
  <r>
    <x v="3"/>
  </r>
  <r>
    <x v="5"/>
  </r>
  <r>
    <x v="2"/>
  </r>
  <r>
    <x v="2"/>
  </r>
  <r>
    <x v="2"/>
  </r>
  <r>
    <x v="2"/>
  </r>
  <r>
    <x v="2"/>
  </r>
  <r>
    <x v="3"/>
  </r>
  <r>
    <x v="5"/>
  </r>
  <r>
    <x v="5"/>
  </r>
  <r>
    <x v="5"/>
  </r>
  <r>
    <x v="3"/>
  </r>
  <r>
    <x v="3"/>
  </r>
  <r>
    <x v="3"/>
  </r>
  <r>
    <x v="2"/>
  </r>
  <r>
    <x v="2"/>
  </r>
  <r>
    <x v="2"/>
  </r>
  <r>
    <x v="2"/>
  </r>
  <r>
    <x v="2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3B024-7869-4B3E-8814-E2DB4152EF15}" name="PivotTable4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1:E14" firstHeaderRow="1" firstDataRow="1" firstDataCol="1"/>
  <pivotFields count="1">
    <pivotField axis="axisRow" dataField="1" showAll="0">
      <items count="13">
        <item x="1"/>
        <item x="9"/>
        <item x="10"/>
        <item x="3"/>
        <item x="11"/>
        <item x="4"/>
        <item x="5"/>
        <item x="2"/>
        <item x="6"/>
        <item x="7"/>
        <item x="8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1E33A-0747-4D8A-97CA-E7EAB8D2A567}" name="PivotTable4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aerah">
  <location ref="A1:B182" firstHeaderRow="1" firstDataRow="1" firstDataCol="1"/>
  <pivotFields count="2">
    <pivotField dataField="1" showAll="0"/>
    <pivotField axis="axisRow" showAll="0">
      <items count="181">
        <item x="28"/>
        <item x="144"/>
        <item x="39"/>
        <item x="14"/>
        <item x="166"/>
        <item x="161"/>
        <item x="164"/>
        <item x="15"/>
        <item x="2"/>
        <item x="100"/>
        <item x="87"/>
        <item x="104"/>
        <item x="24"/>
        <item x="162"/>
        <item x="68"/>
        <item x="13"/>
        <item x="81"/>
        <item x="27"/>
        <item x="17"/>
        <item x="117"/>
        <item x="113"/>
        <item x="25"/>
        <item x="1"/>
        <item x="18"/>
        <item x="150"/>
        <item x="152"/>
        <item x="126"/>
        <item x="36"/>
        <item x="46"/>
        <item x="22"/>
        <item x="58"/>
        <item x="176"/>
        <item x="102"/>
        <item x="103"/>
        <item x="51"/>
        <item x="23"/>
        <item x="66"/>
        <item x="165"/>
        <item x="65"/>
        <item x="50"/>
        <item x="155"/>
        <item x="172"/>
        <item x="105"/>
        <item x="116"/>
        <item x="26"/>
        <item x="96"/>
        <item x="115"/>
        <item x="178"/>
        <item x="72"/>
        <item x="132"/>
        <item x="49"/>
        <item x="98"/>
        <item x="56"/>
        <item x="11"/>
        <item x="175"/>
        <item x="83"/>
        <item x="82"/>
        <item x="149"/>
        <item x="44"/>
        <item x="7"/>
        <item x="80"/>
        <item x="158"/>
        <item x="114"/>
        <item x="141"/>
        <item x="53"/>
        <item x="3"/>
        <item x="177"/>
        <item x="67"/>
        <item x="41"/>
        <item x="157"/>
        <item x="78"/>
        <item x="75"/>
        <item x="89"/>
        <item x="173"/>
        <item x="94"/>
        <item x="10"/>
        <item x="127"/>
        <item x="54"/>
        <item x="12"/>
        <item x="133"/>
        <item x="153"/>
        <item x="55"/>
        <item x="6"/>
        <item x="122"/>
        <item x="130"/>
        <item x="99"/>
        <item x="143"/>
        <item x="110"/>
        <item x="124"/>
        <item x="20"/>
        <item x="38"/>
        <item x="123"/>
        <item x="64"/>
        <item x="16"/>
        <item x="121"/>
        <item x="40"/>
        <item x="151"/>
        <item x="69"/>
        <item x="148"/>
        <item x="29"/>
        <item x="52"/>
        <item x="77"/>
        <item x="79"/>
        <item x="62"/>
        <item x="21"/>
        <item x="9"/>
        <item x="135"/>
        <item x="37"/>
        <item x="111"/>
        <item x="92"/>
        <item x="109"/>
        <item x="61"/>
        <item x="91"/>
        <item x="31"/>
        <item x="170"/>
        <item x="179"/>
        <item x="129"/>
        <item x="119"/>
        <item x="156"/>
        <item x="125"/>
        <item x="70"/>
        <item x="43"/>
        <item x="146"/>
        <item x="71"/>
        <item x="134"/>
        <item x="137"/>
        <item x="84"/>
        <item x="60"/>
        <item x="97"/>
        <item x="140"/>
        <item x="107"/>
        <item x="154"/>
        <item x="48"/>
        <item x="8"/>
        <item x="0"/>
        <item x="101"/>
        <item x="118"/>
        <item x="159"/>
        <item x="88"/>
        <item x="76"/>
        <item x="174"/>
        <item x="108"/>
        <item x="5"/>
        <item x="169"/>
        <item x="168"/>
        <item x="32"/>
        <item x="45"/>
        <item x="112"/>
        <item x="120"/>
        <item x="147"/>
        <item x="85"/>
        <item x="74"/>
        <item x="90"/>
        <item x="145"/>
        <item x="136"/>
        <item x="167"/>
        <item x="163"/>
        <item x="142"/>
        <item x="42"/>
        <item x="106"/>
        <item x="19"/>
        <item x="128"/>
        <item x="73"/>
        <item x="171"/>
        <item x="30"/>
        <item x="4"/>
        <item x="138"/>
        <item x="33"/>
        <item x="86"/>
        <item x="59"/>
        <item x="139"/>
        <item x="131"/>
        <item x="34"/>
        <item x="47"/>
        <item x="95"/>
        <item x="57"/>
        <item x="63"/>
        <item x="35"/>
        <item x="160"/>
        <item x="93"/>
        <item t="default"/>
      </items>
    </pivotField>
  </pivotFields>
  <rowFields count="1">
    <field x="1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BV1758"/>
  <sheetViews>
    <sheetView workbookViewId="0">
      <pane xSplit="2" ySplit="3" topLeftCell="C222" activePane="bottomRight" state="frozen"/>
      <selection pane="topRight" activeCell="C1" sqref="C1"/>
      <selection pane="bottomLeft" activeCell="A4" sqref="A4"/>
      <selection pane="bottomRight" activeCell="B222" sqref="B222"/>
    </sheetView>
  </sheetViews>
  <sheetFormatPr defaultRowHeight="15" x14ac:dyDescent="0.25"/>
  <cols>
    <col min="2" max="5" width="11.7109375" customWidth="1"/>
    <col min="72" max="72" width="11.140625" customWidth="1"/>
    <col min="73" max="73" width="17.140625" customWidth="1"/>
  </cols>
  <sheetData>
    <row r="1" spans="2:74" x14ac:dyDescent="0.25">
      <c r="B1" s="11" t="s">
        <v>0</v>
      </c>
      <c r="C1" s="12" t="s">
        <v>1</v>
      </c>
      <c r="D1" s="12" t="s">
        <v>6</v>
      </c>
      <c r="E1" s="12" t="s">
        <v>5</v>
      </c>
      <c r="F1" s="11" t="s">
        <v>4</v>
      </c>
      <c r="G1" s="10" t="s">
        <v>2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 t="s">
        <v>3</v>
      </c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 t="s">
        <v>7</v>
      </c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5" t="s">
        <v>8</v>
      </c>
      <c r="BU1" s="2"/>
    </row>
    <row r="2" spans="2:74" hidden="1" x14ac:dyDescent="0.25">
      <c r="B2" s="11"/>
      <c r="C2" s="13"/>
      <c r="D2" s="13"/>
      <c r="E2" s="13"/>
      <c r="F2" s="11"/>
      <c r="G2" s="10">
        <v>1019</v>
      </c>
      <c r="H2" s="10"/>
      <c r="I2" s="10">
        <v>1020</v>
      </c>
      <c r="J2" s="10"/>
      <c r="K2" s="10">
        <v>1021</v>
      </c>
      <c r="L2" s="10"/>
      <c r="M2" s="10">
        <v>1022</v>
      </c>
      <c r="N2" s="10"/>
      <c r="O2" s="10">
        <v>1023</v>
      </c>
      <c r="P2" s="10"/>
      <c r="Q2" s="10">
        <v>1024</v>
      </c>
      <c r="R2" s="10"/>
      <c r="S2" s="10">
        <v>1025</v>
      </c>
      <c r="T2" s="10"/>
      <c r="U2" s="10">
        <v>1026</v>
      </c>
      <c r="V2" s="10"/>
      <c r="W2" s="10">
        <v>1027</v>
      </c>
      <c r="X2" s="10"/>
      <c r="Y2" s="10">
        <v>1028</v>
      </c>
      <c r="Z2" s="10"/>
      <c r="AA2" s="10">
        <v>1029</v>
      </c>
      <c r="AB2" s="10"/>
      <c r="AC2" s="10">
        <v>1030</v>
      </c>
      <c r="AD2" s="10"/>
      <c r="AE2" s="10">
        <v>1031</v>
      </c>
      <c r="AF2" s="10"/>
      <c r="AG2" s="10">
        <v>1019</v>
      </c>
      <c r="AH2" s="10"/>
      <c r="AI2" s="10">
        <v>1020</v>
      </c>
      <c r="AJ2" s="10"/>
      <c r="AK2" s="10">
        <v>1021</v>
      </c>
      <c r="AL2" s="10"/>
      <c r="AM2" s="10">
        <v>1022</v>
      </c>
      <c r="AN2" s="10"/>
      <c r="AO2" s="10">
        <v>1023</v>
      </c>
      <c r="AP2" s="10"/>
      <c r="AQ2" s="10">
        <v>1024</v>
      </c>
      <c r="AR2" s="10"/>
      <c r="AS2" s="10">
        <v>1025</v>
      </c>
      <c r="AT2" s="10"/>
      <c r="AU2" s="10">
        <v>1026</v>
      </c>
      <c r="AV2" s="10"/>
      <c r="AW2" s="10">
        <v>1027</v>
      </c>
      <c r="AX2" s="10"/>
      <c r="AY2" s="10">
        <v>1028</v>
      </c>
      <c r="AZ2" s="10"/>
      <c r="BA2" s="10">
        <v>1029</v>
      </c>
      <c r="BB2" s="10"/>
      <c r="BC2" s="10">
        <v>1030</v>
      </c>
      <c r="BD2" s="10"/>
      <c r="BE2" s="10">
        <v>1031</v>
      </c>
      <c r="BF2" s="10"/>
      <c r="BG2" s="16">
        <v>1019</v>
      </c>
      <c r="BH2" s="16">
        <v>1020</v>
      </c>
      <c r="BI2" s="16">
        <v>1021</v>
      </c>
      <c r="BJ2" s="16">
        <v>1022</v>
      </c>
      <c r="BK2" s="16">
        <v>1023</v>
      </c>
      <c r="BL2" s="16">
        <v>1024</v>
      </c>
      <c r="BM2" s="16">
        <v>1025</v>
      </c>
      <c r="BN2" s="16">
        <v>1026</v>
      </c>
      <c r="BO2" s="16">
        <v>1027</v>
      </c>
      <c r="BP2" s="16">
        <v>1028</v>
      </c>
      <c r="BQ2" s="16">
        <v>1029</v>
      </c>
      <c r="BR2" s="16">
        <v>1030</v>
      </c>
      <c r="BS2" s="16">
        <v>1031</v>
      </c>
      <c r="BT2" s="15"/>
      <c r="BU2" s="2"/>
    </row>
    <row r="3" spans="2:74" hidden="1" x14ac:dyDescent="0.25">
      <c r="B3" s="11"/>
      <c r="C3" s="14"/>
      <c r="D3" s="14"/>
      <c r="E3" s="14"/>
      <c r="F3" s="11"/>
      <c r="G3" s="1">
        <v>1020</v>
      </c>
      <c r="H3" s="1">
        <v>1027</v>
      </c>
      <c r="I3" s="1">
        <f>G3+1</f>
        <v>1021</v>
      </c>
      <c r="J3" s="1">
        <f>H3+1</f>
        <v>1028</v>
      </c>
      <c r="K3" s="1">
        <f>I3+1</f>
        <v>1022</v>
      </c>
      <c r="L3" s="1">
        <f>J3+1</f>
        <v>1029</v>
      </c>
      <c r="M3" s="1">
        <f t="shared" ref="M3:AF3" si="0">K3+1</f>
        <v>1023</v>
      </c>
      <c r="N3" s="1">
        <f t="shared" si="0"/>
        <v>1030</v>
      </c>
      <c r="O3" s="1">
        <f t="shared" si="0"/>
        <v>1024</v>
      </c>
      <c r="P3" s="1">
        <f t="shared" si="0"/>
        <v>1031</v>
      </c>
      <c r="Q3" s="1">
        <f t="shared" si="0"/>
        <v>1025</v>
      </c>
      <c r="R3" s="1">
        <v>1101</v>
      </c>
      <c r="S3" s="1">
        <f t="shared" si="0"/>
        <v>1026</v>
      </c>
      <c r="T3" s="1">
        <f t="shared" si="0"/>
        <v>1102</v>
      </c>
      <c r="U3" s="1">
        <f t="shared" si="0"/>
        <v>1027</v>
      </c>
      <c r="V3" s="1">
        <f t="shared" si="0"/>
        <v>1103</v>
      </c>
      <c r="W3" s="1">
        <f t="shared" si="0"/>
        <v>1028</v>
      </c>
      <c r="X3" s="1">
        <f t="shared" si="0"/>
        <v>1104</v>
      </c>
      <c r="Y3" s="1">
        <f t="shared" si="0"/>
        <v>1029</v>
      </c>
      <c r="Z3" s="1">
        <f t="shared" si="0"/>
        <v>1105</v>
      </c>
      <c r="AA3" s="1">
        <f t="shared" si="0"/>
        <v>1030</v>
      </c>
      <c r="AB3" s="1">
        <f t="shared" si="0"/>
        <v>1106</v>
      </c>
      <c r="AC3" s="1">
        <f t="shared" si="0"/>
        <v>1031</v>
      </c>
      <c r="AD3" s="1">
        <f t="shared" si="0"/>
        <v>1107</v>
      </c>
      <c r="AE3" s="1">
        <v>1101</v>
      </c>
      <c r="AF3" s="1">
        <f t="shared" si="0"/>
        <v>1108</v>
      </c>
      <c r="AG3" s="1">
        <v>1020</v>
      </c>
      <c r="AH3" s="1">
        <v>1027</v>
      </c>
      <c r="AI3" s="1">
        <v>1021</v>
      </c>
      <c r="AJ3" s="1">
        <v>1028</v>
      </c>
      <c r="AK3" s="1">
        <v>1022</v>
      </c>
      <c r="AL3" s="1">
        <v>1029</v>
      </c>
      <c r="AM3" s="1">
        <v>1023</v>
      </c>
      <c r="AN3" s="1">
        <v>1030</v>
      </c>
      <c r="AO3" s="1">
        <v>1024</v>
      </c>
      <c r="AP3" s="1">
        <v>1031</v>
      </c>
      <c r="AQ3" s="1">
        <v>1025</v>
      </c>
      <c r="AR3" s="1">
        <v>1101</v>
      </c>
      <c r="AS3" s="1">
        <v>1026</v>
      </c>
      <c r="AT3" s="1">
        <v>1102</v>
      </c>
      <c r="AU3" s="1">
        <v>1027</v>
      </c>
      <c r="AV3" s="1">
        <v>1103</v>
      </c>
      <c r="AW3" s="1">
        <v>1028</v>
      </c>
      <c r="AX3" s="1">
        <v>1104</v>
      </c>
      <c r="AY3" s="1">
        <v>1029</v>
      </c>
      <c r="AZ3" s="1">
        <v>1105</v>
      </c>
      <c r="BA3" s="1">
        <v>1030</v>
      </c>
      <c r="BB3" s="1">
        <v>1106</v>
      </c>
      <c r="BC3" s="1">
        <v>1031</v>
      </c>
      <c r="BD3" s="1">
        <v>1107</v>
      </c>
      <c r="BE3" s="1">
        <v>1101</v>
      </c>
      <c r="BF3" s="1">
        <v>1108</v>
      </c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5"/>
      <c r="BU3" s="2"/>
    </row>
    <row r="4" spans="2:74" hidden="1" x14ac:dyDescent="0.25">
      <c r="B4" t="s">
        <v>1121</v>
      </c>
      <c r="C4" t="s">
        <v>1781</v>
      </c>
      <c r="F4">
        <v>3</v>
      </c>
      <c r="G4">
        <v>740974</v>
      </c>
      <c r="H4">
        <v>889166</v>
      </c>
      <c r="I4">
        <v>889166</v>
      </c>
      <c r="J4">
        <v>889166</v>
      </c>
      <c r="M4">
        <v>889166</v>
      </c>
      <c r="O4">
        <v>889166</v>
      </c>
      <c r="Q4">
        <v>889166</v>
      </c>
      <c r="S4">
        <v>889166</v>
      </c>
      <c r="U4">
        <v>889166</v>
      </c>
      <c r="W4">
        <v>889166</v>
      </c>
      <c r="AG4">
        <v>461361</v>
      </c>
      <c r="AH4">
        <v>553632</v>
      </c>
      <c r="AI4">
        <v>553632</v>
      </c>
      <c r="AJ4">
        <v>553632</v>
      </c>
      <c r="AM4">
        <v>553632</v>
      </c>
      <c r="AO4">
        <v>553632</v>
      </c>
      <c r="AQ4">
        <v>553632</v>
      </c>
      <c r="AS4">
        <v>553632</v>
      </c>
      <c r="AU4">
        <v>553632</v>
      </c>
      <c r="AW4">
        <v>553632</v>
      </c>
      <c r="BG4">
        <v>0</v>
      </c>
      <c r="BH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U4">
        <f t="shared" ref="BU4:BU67" si="1">COUNTA(AG4:BF4)</f>
        <v>10</v>
      </c>
      <c r="BV4">
        <f t="shared" ref="BV4:BV67" si="2">COUNTA(E4)</f>
        <v>0</v>
      </c>
    </row>
    <row r="5" spans="2:74" hidden="1" x14ac:dyDescent="0.25">
      <c r="B5" t="s">
        <v>1473</v>
      </c>
      <c r="C5" t="s">
        <v>1809</v>
      </c>
      <c r="F5">
        <v>0</v>
      </c>
      <c r="I5">
        <v>2333331</v>
      </c>
      <c r="J5">
        <v>2333331</v>
      </c>
      <c r="K5">
        <v>2566664</v>
      </c>
      <c r="L5">
        <v>2566664</v>
      </c>
      <c r="M5">
        <v>2566664</v>
      </c>
      <c r="N5">
        <v>2566664</v>
      </c>
      <c r="O5">
        <v>2333331</v>
      </c>
      <c r="P5">
        <v>2333331</v>
      </c>
      <c r="Q5">
        <v>2333331</v>
      </c>
      <c r="R5">
        <v>2333331</v>
      </c>
      <c r="AI5">
        <v>1213332</v>
      </c>
      <c r="AJ5">
        <v>1213332</v>
      </c>
      <c r="AK5">
        <v>1334665</v>
      </c>
      <c r="AL5">
        <v>1334665</v>
      </c>
      <c r="AM5">
        <v>1334665</v>
      </c>
      <c r="AN5">
        <v>1334665</v>
      </c>
      <c r="AO5">
        <v>1213332</v>
      </c>
      <c r="AP5">
        <v>1213332</v>
      </c>
      <c r="AQ5">
        <v>1213332</v>
      </c>
      <c r="AR5">
        <v>1213332</v>
      </c>
      <c r="BH5">
        <v>0</v>
      </c>
      <c r="BI5">
        <v>0</v>
      </c>
      <c r="BJ5">
        <v>0</v>
      </c>
      <c r="BK5">
        <v>0</v>
      </c>
      <c r="BL5">
        <v>0</v>
      </c>
      <c r="BU5">
        <f t="shared" si="1"/>
        <v>10</v>
      </c>
      <c r="BV5">
        <f t="shared" si="2"/>
        <v>0</v>
      </c>
    </row>
    <row r="6" spans="2:74" hidden="1" x14ac:dyDescent="0.25">
      <c r="B6" t="s">
        <v>1611</v>
      </c>
      <c r="C6" t="s">
        <v>1819</v>
      </c>
      <c r="F6">
        <v>0</v>
      </c>
      <c r="L6">
        <v>715555</v>
      </c>
      <c r="N6">
        <v>715555</v>
      </c>
      <c r="P6">
        <v>715555</v>
      </c>
      <c r="R6">
        <v>715555</v>
      </c>
      <c r="S6">
        <v>715555</v>
      </c>
      <c r="T6">
        <v>715555</v>
      </c>
      <c r="V6">
        <v>715555</v>
      </c>
      <c r="AA6">
        <v>715555</v>
      </c>
      <c r="AC6">
        <v>715555</v>
      </c>
      <c r="AE6">
        <v>715555</v>
      </c>
      <c r="AL6">
        <v>461362</v>
      </c>
      <c r="AN6">
        <v>461362</v>
      </c>
      <c r="AP6">
        <v>461362</v>
      </c>
      <c r="AR6">
        <v>461362</v>
      </c>
      <c r="AS6">
        <v>461362</v>
      </c>
      <c r="AT6">
        <v>461362</v>
      </c>
      <c r="AV6">
        <v>461362</v>
      </c>
      <c r="BA6">
        <v>461362</v>
      </c>
      <c r="BC6">
        <v>461362</v>
      </c>
      <c r="BE6">
        <v>461362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Q6">
        <v>0</v>
      </c>
      <c r="BR6">
        <v>0</v>
      </c>
      <c r="BS6">
        <v>0</v>
      </c>
      <c r="BU6">
        <f t="shared" si="1"/>
        <v>10</v>
      </c>
      <c r="BV6">
        <f t="shared" si="2"/>
        <v>0</v>
      </c>
    </row>
    <row r="7" spans="2:74" hidden="1" x14ac:dyDescent="0.25">
      <c r="B7" t="s">
        <v>1299</v>
      </c>
      <c r="C7" t="s">
        <v>1809</v>
      </c>
      <c r="F7">
        <v>3.5</v>
      </c>
      <c r="I7">
        <v>2086468</v>
      </c>
      <c r="J7">
        <v>2086468</v>
      </c>
      <c r="K7">
        <v>2196272</v>
      </c>
      <c r="L7">
        <v>2196272</v>
      </c>
      <c r="M7">
        <v>2196272</v>
      </c>
      <c r="N7">
        <v>2196272</v>
      </c>
      <c r="O7">
        <v>1996611</v>
      </c>
      <c r="P7">
        <v>1996611</v>
      </c>
      <c r="Q7">
        <v>1996611</v>
      </c>
      <c r="R7">
        <v>1996611</v>
      </c>
      <c r="AI7">
        <v>1303553</v>
      </c>
      <c r="AJ7">
        <v>1303553</v>
      </c>
      <c r="AK7">
        <v>1413357</v>
      </c>
      <c r="AL7">
        <v>1413357</v>
      </c>
      <c r="AM7">
        <v>1413357</v>
      </c>
      <c r="AN7">
        <v>1413357</v>
      </c>
      <c r="AO7">
        <v>1284870</v>
      </c>
      <c r="AP7">
        <v>1284870</v>
      </c>
      <c r="AQ7">
        <v>1284870</v>
      </c>
      <c r="AR7">
        <v>1284870</v>
      </c>
      <c r="BH7">
        <v>0</v>
      </c>
      <c r="BI7">
        <v>0</v>
      </c>
      <c r="BJ7">
        <v>0</v>
      </c>
      <c r="BK7">
        <v>0</v>
      </c>
      <c r="BL7">
        <v>0</v>
      </c>
      <c r="BU7">
        <f t="shared" si="1"/>
        <v>10</v>
      </c>
      <c r="BV7">
        <f t="shared" si="2"/>
        <v>0</v>
      </c>
    </row>
    <row r="8" spans="2:74" hidden="1" x14ac:dyDescent="0.25">
      <c r="B8" t="s">
        <v>1349</v>
      </c>
      <c r="C8" t="s">
        <v>1758</v>
      </c>
      <c r="F8">
        <v>0</v>
      </c>
      <c r="I8">
        <v>1249998</v>
      </c>
      <c r="J8">
        <v>1344000</v>
      </c>
      <c r="K8">
        <v>1249998</v>
      </c>
      <c r="L8">
        <v>1344000</v>
      </c>
      <c r="M8">
        <v>1344000</v>
      </c>
      <c r="N8">
        <v>1344000</v>
      </c>
      <c r="O8">
        <v>1344000</v>
      </c>
      <c r="P8">
        <v>1344000</v>
      </c>
      <c r="Q8">
        <v>1344000</v>
      </c>
      <c r="R8">
        <v>1344000</v>
      </c>
      <c r="AI8">
        <v>774999</v>
      </c>
      <c r="AJ8">
        <v>833280</v>
      </c>
      <c r="AK8">
        <v>774999</v>
      </c>
      <c r="AL8">
        <v>833280</v>
      </c>
      <c r="AM8">
        <v>833280</v>
      </c>
      <c r="AN8">
        <v>833280</v>
      </c>
      <c r="AO8">
        <v>833280</v>
      </c>
      <c r="AP8">
        <v>833280</v>
      </c>
      <c r="AQ8">
        <v>833280</v>
      </c>
      <c r="AR8">
        <v>833280</v>
      </c>
      <c r="BH8">
        <v>0</v>
      </c>
      <c r="BI8">
        <v>0</v>
      </c>
      <c r="BJ8">
        <v>0</v>
      </c>
      <c r="BK8">
        <v>0</v>
      </c>
      <c r="BL8">
        <v>0</v>
      </c>
      <c r="BU8">
        <f t="shared" si="1"/>
        <v>10</v>
      </c>
      <c r="BV8">
        <f t="shared" si="2"/>
        <v>0</v>
      </c>
    </row>
    <row r="9" spans="2:74" hidden="1" x14ac:dyDescent="0.25">
      <c r="B9" t="s">
        <v>1175</v>
      </c>
      <c r="C9" t="s">
        <v>1833</v>
      </c>
      <c r="F9">
        <v>0</v>
      </c>
      <c r="G9">
        <v>624998</v>
      </c>
      <c r="H9">
        <v>624998</v>
      </c>
      <c r="I9">
        <v>624998</v>
      </c>
      <c r="J9">
        <v>624998</v>
      </c>
      <c r="K9">
        <v>687498</v>
      </c>
      <c r="L9">
        <v>687498</v>
      </c>
      <c r="M9">
        <v>687498</v>
      </c>
      <c r="N9">
        <v>687498</v>
      </c>
      <c r="O9">
        <v>624998</v>
      </c>
      <c r="P9">
        <v>624998</v>
      </c>
      <c r="AG9">
        <v>387499</v>
      </c>
      <c r="AH9">
        <v>387499</v>
      </c>
      <c r="AI9">
        <v>387499</v>
      </c>
      <c r="AJ9">
        <v>387499</v>
      </c>
      <c r="AK9">
        <v>426249</v>
      </c>
      <c r="AL9">
        <v>426249</v>
      </c>
      <c r="AM9">
        <v>426249</v>
      </c>
      <c r="AN9">
        <v>426249</v>
      </c>
      <c r="AO9">
        <v>387499</v>
      </c>
      <c r="AP9">
        <v>387499</v>
      </c>
      <c r="BG9">
        <v>0</v>
      </c>
      <c r="BH9">
        <v>0</v>
      </c>
      <c r="BI9">
        <v>0</v>
      </c>
      <c r="BJ9">
        <v>0</v>
      </c>
      <c r="BK9">
        <v>0</v>
      </c>
      <c r="BU9">
        <f t="shared" si="1"/>
        <v>10</v>
      </c>
      <c r="BV9">
        <f t="shared" si="2"/>
        <v>0</v>
      </c>
    </row>
    <row r="10" spans="2:74" hidden="1" x14ac:dyDescent="0.25">
      <c r="B10" t="s">
        <v>727</v>
      </c>
      <c r="C10" t="s">
        <v>1752</v>
      </c>
      <c r="F10">
        <v>1</v>
      </c>
      <c r="G10">
        <v>233333</v>
      </c>
      <c r="H10">
        <v>233333</v>
      </c>
      <c r="I10">
        <v>233333</v>
      </c>
      <c r="J10">
        <v>233333</v>
      </c>
      <c r="K10">
        <v>233333</v>
      </c>
      <c r="L10">
        <v>233333</v>
      </c>
      <c r="M10">
        <v>233333</v>
      </c>
      <c r="N10">
        <v>233333</v>
      </c>
      <c r="O10">
        <v>233333</v>
      </c>
      <c r="P10">
        <v>233333</v>
      </c>
      <c r="AG10">
        <v>175000</v>
      </c>
      <c r="AH10">
        <v>175000</v>
      </c>
      <c r="AI10">
        <v>175000</v>
      </c>
      <c r="AJ10">
        <v>175000</v>
      </c>
      <c r="AK10">
        <v>175000</v>
      </c>
      <c r="AL10">
        <v>175000</v>
      </c>
      <c r="AM10">
        <v>175000</v>
      </c>
      <c r="AN10">
        <v>175000</v>
      </c>
      <c r="AO10">
        <v>175000</v>
      </c>
      <c r="AP10">
        <v>175000</v>
      </c>
      <c r="BG10">
        <v>7.5</v>
      </c>
      <c r="BH10">
        <v>7.5</v>
      </c>
      <c r="BI10">
        <v>7.5</v>
      </c>
      <c r="BJ10">
        <v>7.5</v>
      </c>
      <c r="BK10">
        <v>7.5</v>
      </c>
      <c r="BU10">
        <f t="shared" si="1"/>
        <v>10</v>
      </c>
      <c r="BV10">
        <f t="shared" si="2"/>
        <v>0</v>
      </c>
    </row>
    <row r="11" spans="2:74" hidden="1" x14ac:dyDescent="0.25">
      <c r="B11" t="s">
        <v>1396</v>
      </c>
      <c r="C11" t="s">
        <v>1753</v>
      </c>
      <c r="F11">
        <v>0</v>
      </c>
      <c r="I11">
        <v>930883</v>
      </c>
      <c r="J11">
        <v>968748</v>
      </c>
      <c r="K11">
        <v>1023972</v>
      </c>
      <c r="L11">
        <v>1065623</v>
      </c>
      <c r="M11">
        <v>1023972</v>
      </c>
      <c r="N11">
        <v>1065623</v>
      </c>
      <c r="O11">
        <v>930883</v>
      </c>
      <c r="P11">
        <v>968748</v>
      </c>
      <c r="Q11">
        <v>930883</v>
      </c>
      <c r="R11">
        <v>968748</v>
      </c>
      <c r="AI11">
        <v>577147</v>
      </c>
      <c r="AJ11">
        <v>600624</v>
      </c>
      <c r="AK11">
        <v>634863</v>
      </c>
      <c r="AL11">
        <v>660686</v>
      </c>
      <c r="AM11">
        <v>634863</v>
      </c>
      <c r="AN11">
        <v>660686</v>
      </c>
      <c r="AO11">
        <v>577147</v>
      </c>
      <c r="AP11">
        <v>600624</v>
      </c>
      <c r="AQ11">
        <v>577147</v>
      </c>
      <c r="AR11">
        <v>600624</v>
      </c>
      <c r="BH11">
        <v>0</v>
      </c>
      <c r="BI11">
        <v>0</v>
      </c>
      <c r="BJ11">
        <v>0</v>
      </c>
      <c r="BK11">
        <v>0</v>
      </c>
      <c r="BL11">
        <v>0</v>
      </c>
      <c r="BU11">
        <f t="shared" si="1"/>
        <v>10</v>
      </c>
      <c r="BV11">
        <f t="shared" si="2"/>
        <v>0</v>
      </c>
    </row>
    <row r="12" spans="2:74" hidden="1" x14ac:dyDescent="0.25">
      <c r="B12" t="s">
        <v>1745</v>
      </c>
      <c r="C12" t="s">
        <v>1776</v>
      </c>
      <c r="F12">
        <v>3</v>
      </c>
      <c r="W12">
        <v>2071762</v>
      </c>
      <c r="X12">
        <v>2071762</v>
      </c>
      <c r="Y12">
        <v>2071762</v>
      </c>
      <c r="Z12">
        <v>2071762</v>
      </c>
      <c r="AA12">
        <v>2365261</v>
      </c>
      <c r="AB12">
        <v>2071762</v>
      </c>
      <c r="AC12">
        <v>2071762</v>
      </c>
      <c r="AD12">
        <v>2071762</v>
      </c>
      <c r="AE12">
        <v>2071762</v>
      </c>
      <c r="AF12">
        <v>2071762</v>
      </c>
      <c r="AW12">
        <v>1289965</v>
      </c>
      <c r="AX12">
        <v>1289965</v>
      </c>
      <c r="AY12">
        <v>1289965</v>
      </c>
      <c r="AZ12">
        <v>1289965</v>
      </c>
      <c r="BA12">
        <v>1472709</v>
      </c>
      <c r="BB12">
        <v>1289965</v>
      </c>
      <c r="BC12">
        <v>1289965</v>
      </c>
      <c r="BD12">
        <v>1289965</v>
      </c>
      <c r="BE12">
        <v>1289965</v>
      </c>
      <c r="BF12">
        <v>1289965</v>
      </c>
      <c r="BO12">
        <v>0</v>
      </c>
      <c r="BP12">
        <v>0</v>
      </c>
      <c r="BQ12">
        <v>0</v>
      </c>
      <c r="BR12">
        <v>0</v>
      </c>
      <c r="BS12">
        <v>0</v>
      </c>
      <c r="BU12">
        <f t="shared" si="1"/>
        <v>10</v>
      </c>
      <c r="BV12">
        <f t="shared" si="2"/>
        <v>0</v>
      </c>
    </row>
    <row r="13" spans="2:74" hidden="1" x14ac:dyDescent="0.25">
      <c r="B13" t="s">
        <v>1701</v>
      </c>
      <c r="C13" t="s">
        <v>1771</v>
      </c>
      <c r="F13">
        <v>0</v>
      </c>
      <c r="P13">
        <v>3584000</v>
      </c>
      <c r="R13">
        <v>3584000</v>
      </c>
      <c r="T13">
        <v>3584000</v>
      </c>
      <c r="V13">
        <v>3584000</v>
      </c>
      <c r="X13">
        <v>3584000</v>
      </c>
      <c r="Z13">
        <v>3584000</v>
      </c>
      <c r="AB13">
        <v>3584000</v>
      </c>
      <c r="AC13">
        <v>3584000</v>
      </c>
      <c r="AD13">
        <v>3584000</v>
      </c>
      <c r="AE13">
        <v>3584000</v>
      </c>
      <c r="AF13">
        <v>3584000</v>
      </c>
      <c r="AP13">
        <v>1863680</v>
      </c>
      <c r="AR13">
        <v>1863680</v>
      </c>
      <c r="AT13">
        <v>1863680</v>
      </c>
      <c r="AV13">
        <v>1863680</v>
      </c>
      <c r="AX13">
        <v>1863680</v>
      </c>
      <c r="AZ13">
        <v>1863680</v>
      </c>
      <c r="BB13">
        <v>1863680</v>
      </c>
      <c r="BC13">
        <v>1863680</v>
      </c>
      <c r="BD13">
        <v>1863680</v>
      </c>
      <c r="BE13">
        <v>1863680</v>
      </c>
      <c r="BF13">
        <v>1863680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U13">
        <f t="shared" si="1"/>
        <v>11</v>
      </c>
      <c r="BV13">
        <f t="shared" si="2"/>
        <v>0</v>
      </c>
    </row>
    <row r="14" spans="2:74" hidden="1" x14ac:dyDescent="0.25">
      <c r="B14" t="s">
        <v>716</v>
      </c>
      <c r="C14" t="s">
        <v>1754</v>
      </c>
      <c r="F14">
        <v>0</v>
      </c>
      <c r="H14">
        <v>833000</v>
      </c>
      <c r="I14">
        <v>833000</v>
      </c>
      <c r="J14">
        <v>833000</v>
      </c>
      <c r="K14">
        <v>833000</v>
      </c>
      <c r="L14">
        <v>952000</v>
      </c>
      <c r="O14">
        <v>952000</v>
      </c>
      <c r="P14">
        <v>952000</v>
      </c>
      <c r="Q14">
        <v>1099333</v>
      </c>
      <c r="U14">
        <v>770667</v>
      </c>
      <c r="AD14">
        <v>833000</v>
      </c>
      <c r="AF14">
        <v>833000</v>
      </c>
      <c r="AH14">
        <v>583100</v>
      </c>
      <c r="AI14">
        <v>583100</v>
      </c>
      <c r="AJ14">
        <v>583100</v>
      </c>
      <c r="AK14">
        <v>583100</v>
      </c>
      <c r="AL14">
        <v>666400</v>
      </c>
      <c r="AO14">
        <v>666400</v>
      </c>
      <c r="AP14">
        <v>666400</v>
      </c>
      <c r="AQ14">
        <v>824500</v>
      </c>
      <c r="AU14">
        <v>578000</v>
      </c>
      <c r="BD14">
        <v>583100</v>
      </c>
      <c r="BF14">
        <v>583100</v>
      </c>
      <c r="BG14">
        <v>8.4</v>
      </c>
      <c r="BH14">
        <v>8.4</v>
      </c>
      <c r="BI14">
        <v>8.4</v>
      </c>
      <c r="BK14">
        <v>8.4</v>
      </c>
      <c r="BL14">
        <v>8.4</v>
      </c>
      <c r="BN14">
        <v>8.4</v>
      </c>
      <c r="BR14">
        <v>8.4</v>
      </c>
      <c r="BS14">
        <v>8.4</v>
      </c>
      <c r="BU14">
        <f t="shared" si="1"/>
        <v>11</v>
      </c>
      <c r="BV14">
        <f t="shared" si="2"/>
        <v>0</v>
      </c>
    </row>
    <row r="15" spans="2:74" hidden="1" x14ac:dyDescent="0.25">
      <c r="B15" t="s">
        <v>1714</v>
      </c>
      <c r="C15" t="s">
        <v>1771</v>
      </c>
      <c r="F15">
        <v>0</v>
      </c>
      <c r="P15">
        <v>3490000</v>
      </c>
      <c r="R15">
        <v>3490000</v>
      </c>
      <c r="T15">
        <v>3490000</v>
      </c>
      <c r="V15">
        <v>3490000</v>
      </c>
      <c r="X15">
        <v>3490000</v>
      </c>
      <c r="Z15">
        <v>3490000</v>
      </c>
      <c r="AB15">
        <v>3490000</v>
      </c>
      <c r="AC15">
        <v>3490000</v>
      </c>
      <c r="AD15">
        <v>3490000</v>
      </c>
      <c r="AE15">
        <v>3490000</v>
      </c>
      <c r="AF15">
        <v>3490000</v>
      </c>
      <c r="AP15">
        <v>1814800</v>
      </c>
      <c r="AR15">
        <v>1814800</v>
      </c>
      <c r="AT15">
        <v>1814800</v>
      </c>
      <c r="AV15">
        <v>1814800</v>
      </c>
      <c r="AX15">
        <v>1814800</v>
      </c>
      <c r="AZ15">
        <v>1814800</v>
      </c>
      <c r="BB15">
        <v>1814800</v>
      </c>
      <c r="BC15">
        <v>1814800</v>
      </c>
      <c r="BD15">
        <v>1814800</v>
      </c>
      <c r="BE15">
        <v>1814800</v>
      </c>
      <c r="BF15">
        <v>1814800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U15">
        <f t="shared" si="1"/>
        <v>11</v>
      </c>
      <c r="BV15">
        <f t="shared" si="2"/>
        <v>0</v>
      </c>
    </row>
    <row r="16" spans="2:74" hidden="1" x14ac:dyDescent="0.25">
      <c r="B16" t="s">
        <v>1404</v>
      </c>
      <c r="C16" t="s">
        <v>1771</v>
      </c>
      <c r="F16">
        <v>0</v>
      </c>
      <c r="I16">
        <v>1340275</v>
      </c>
      <c r="J16">
        <v>1340275</v>
      </c>
      <c r="K16">
        <v>1474303</v>
      </c>
      <c r="L16">
        <v>1474303</v>
      </c>
      <c r="M16">
        <v>1474303</v>
      </c>
      <c r="N16">
        <v>1474303</v>
      </c>
      <c r="O16">
        <v>1340275</v>
      </c>
      <c r="P16">
        <v>1340275</v>
      </c>
      <c r="R16">
        <v>1340275</v>
      </c>
      <c r="S16">
        <v>1340275</v>
      </c>
      <c r="T16">
        <v>1340275</v>
      </c>
      <c r="AI16">
        <v>830971</v>
      </c>
      <c r="AJ16">
        <v>830971</v>
      </c>
      <c r="AK16">
        <v>914068</v>
      </c>
      <c r="AL16">
        <v>914068</v>
      </c>
      <c r="AM16">
        <v>914068</v>
      </c>
      <c r="AN16">
        <v>914068</v>
      </c>
      <c r="AO16">
        <v>830971</v>
      </c>
      <c r="AP16">
        <v>830971</v>
      </c>
      <c r="AR16">
        <v>830971</v>
      </c>
      <c r="AS16">
        <v>830971</v>
      </c>
      <c r="AT16">
        <v>830971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U16">
        <f t="shared" si="1"/>
        <v>11</v>
      </c>
      <c r="BV16">
        <f t="shared" si="2"/>
        <v>0</v>
      </c>
    </row>
    <row r="17" spans="2:74" hidden="1" x14ac:dyDescent="0.25">
      <c r="B17" t="s">
        <v>1707</v>
      </c>
      <c r="C17" t="s">
        <v>1771</v>
      </c>
      <c r="F17">
        <v>0</v>
      </c>
      <c r="P17">
        <v>2782000</v>
      </c>
      <c r="R17">
        <v>2782000</v>
      </c>
      <c r="T17">
        <v>2782000</v>
      </c>
      <c r="V17">
        <v>2782000</v>
      </c>
      <c r="X17">
        <v>2782000</v>
      </c>
      <c r="Z17">
        <v>2782000</v>
      </c>
      <c r="AB17">
        <v>2782000</v>
      </c>
      <c r="AC17">
        <v>2782000</v>
      </c>
      <c r="AD17">
        <v>2782000</v>
      </c>
      <c r="AE17">
        <v>2782000</v>
      </c>
      <c r="AF17">
        <v>2782000</v>
      </c>
      <c r="AP17">
        <v>1446640</v>
      </c>
      <c r="AR17">
        <v>1446640</v>
      </c>
      <c r="AT17">
        <v>1446640</v>
      </c>
      <c r="AV17">
        <v>1446640</v>
      </c>
      <c r="AX17">
        <v>1446640</v>
      </c>
      <c r="AZ17">
        <v>1446640</v>
      </c>
      <c r="BB17">
        <v>1446640</v>
      </c>
      <c r="BC17">
        <v>1446640</v>
      </c>
      <c r="BD17">
        <v>1446640</v>
      </c>
      <c r="BE17">
        <v>1446640</v>
      </c>
      <c r="BF17">
        <v>1446640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U17">
        <f t="shared" si="1"/>
        <v>11</v>
      </c>
      <c r="BV17">
        <f t="shared" si="2"/>
        <v>0</v>
      </c>
    </row>
    <row r="18" spans="2:74" hidden="1" x14ac:dyDescent="0.25">
      <c r="B18" t="s">
        <v>1700</v>
      </c>
      <c r="C18" t="s">
        <v>1771</v>
      </c>
      <c r="F18">
        <v>0</v>
      </c>
      <c r="P18">
        <v>2907000</v>
      </c>
      <c r="R18">
        <v>2907000</v>
      </c>
      <c r="T18">
        <v>2907000</v>
      </c>
      <c r="V18">
        <v>2907000</v>
      </c>
      <c r="X18">
        <v>2907000</v>
      </c>
      <c r="Z18">
        <v>2907000</v>
      </c>
      <c r="AB18">
        <v>2907000</v>
      </c>
      <c r="AC18">
        <v>2907000</v>
      </c>
      <c r="AD18">
        <v>2907000</v>
      </c>
      <c r="AE18">
        <v>2907000</v>
      </c>
      <c r="AF18">
        <v>2907000</v>
      </c>
      <c r="AP18">
        <v>1511640</v>
      </c>
      <c r="AR18">
        <v>1511640</v>
      </c>
      <c r="AT18">
        <v>1511640</v>
      </c>
      <c r="AV18">
        <v>1511640</v>
      </c>
      <c r="AX18">
        <v>1511640</v>
      </c>
      <c r="AZ18">
        <v>1511640</v>
      </c>
      <c r="BB18">
        <v>1511640</v>
      </c>
      <c r="BC18">
        <v>1511640</v>
      </c>
      <c r="BD18">
        <v>1511640</v>
      </c>
      <c r="BE18">
        <v>1511640</v>
      </c>
      <c r="BF18">
        <v>1511640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U18">
        <f t="shared" si="1"/>
        <v>11</v>
      </c>
      <c r="BV18">
        <f t="shared" si="2"/>
        <v>0</v>
      </c>
    </row>
    <row r="19" spans="2:74" hidden="1" x14ac:dyDescent="0.25">
      <c r="B19" t="s">
        <v>1449</v>
      </c>
      <c r="C19" t="s">
        <v>1755</v>
      </c>
      <c r="F19">
        <v>0</v>
      </c>
      <c r="I19">
        <v>1736111</v>
      </c>
      <c r="J19">
        <v>1736111</v>
      </c>
      <c r="K19">
        <v>1736111</v>
      </c>
      <c r="L19">
        <v>1736111</v>
      </c>
      <c r="M19">
        <v>1736111</v>
      </c>
      <c r="N19">
        <v>1736111</v>
      </c>
      <c r="O19">
        <v>1736111</v>
      </c>
      <c r="P19">
        <v>1736111</v>
      </c>
      <c r="R19">
        <v>1736111</v>
      </c>
      <c r="T19">
        <v>1736111</v>
      </c>
      <c r="V19">
        <v>1736111</v>
      </c>
      <c r="AI19">
        <v>1076389</v>
      </c>
      <c r="AJ19">
        <v>1076389</v>
      </c>
      <c r="AK19">
        <v>1076389</v>
      </c>
      <c r="AL19">
        <v>1076389</v>
      </c>
      <c r="AM19">
        <v>1076389</v>
      </c>
      <c r="AN19">
        <v>1076389</v>
      </c>
      <c r="AO19">
        <v>1076389</v>
      </c>
      <c r="AP19">
        <v>1076389</v>
      </c>
      <c r="AR19">
        <v>1076389</v>
      </c>
      <c r="AT19">
        <v>1076389</v>
      </c>
      <c r="AV19">
        <v>1076389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U19">
        <f t="shared" si="1"/>
        <v>11</v>
      </c>
      <c r="BV19">
        <f t="shared" si="2"/>
        <v>0</v>
      </c>
    </row>
    <row r="20" spans="2:74" hidden="1" x14ac:dyDescent="0.25">
      <c r="B20" t="s">
        <v>1705</v>
      </c>
      <c r="C20" t="s">
        <v>1771</v>
      </c>
      <c r="F20">
        <v>0</v>
      </c>
      <c r="P20">
        <v>2844000</v>
      </c>
      <c r="R20">
        <v>2844000</v>
      </c>
      <c r="T20">
        <v>2844000</v>
      </c>
      <c r="V20">
        <v>2844000</v>
      </c>
      <c r="X20">
        <v>2844000</v>
      </c>
      <c r="Z20">
        <v>2844000</v>
      </c>
      <c r="AB20">
        <v>2844000</v>
      </c>
      <c r="AC20">
        <v>2844000</v>
      </c>
      <c r="AD20">
        <v>2844000</v>
      </c>
      <c r="AE20">
        <v>2844000</v>
      </c>
      <c r="AF20">
        <v>2844000</v>
      </c>
      <c r="AP20">
        <v>1478880</v>
      </c>
      <c r="AR20">
        <v>1478880</v>
      </c>
      <c r="AT20">
        <v>1478880</v>
      </c>
      <c r="AV20">
        <v>1478880</v>
      </c>
      <c r="AX20">
        <v>1478880</v>
      </c>
      <c r="AZ20">
        <v>1478880</v>
      </c>
      <c r="BB20">
        <v>1478880</v>
      </c>
      <c r="BC20">
        <v>1478880</v>
      </c>
      <c r="BD20">
        <v>1478880</v>
      </c>
      <c r="BE20">
        <v>1478880</v>
      </c>
      <c r="BF20">
        <v>1478880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U20">
        <f t="shared" si="1"/>
        <v>11</v>
      </c>
      <c r="BV20">
        <f t="shared" si="2"/>
        <v>0</v>
      </c>
    </row>
    <row r="21" spans="2:74" hidden="1" x14ac:dyDescent="0.25">
      <c r="B21" t="s">
        <v>1162</v>
      </c>
      <c r="C21" t="s">
        <v>1756</v>
      </c>
      <c r="F21">
        <v>0</v>
      </c>
      <c r="G21">
        <v>2361111</v>
      </c>
      <c r="H21">
        <v>2361111</v>
      </c>
      <c r="I21">
        <v>2361111</v>
      </c>
      <c r="J21">
        <v>2361111</v>
      </c>
      <c r="K21">
        <v>2597222</v>
      </c>
      <c r="L21">
        <v>2597222</v>
      </c>
      <c r="M21">
        <v>2597222</v>
      </c>
      <c r="N21">
        <v>2597222</v>
      </c>
      <c r="O21">
        <v>2361111</v>
      </c>
      <c r="P21">
        <v>2361111</v>
      </c>
      <c r="Q21">
        <v>2361111</v>
      </c>
      <c r="S21">
        <v>2361111</v>
      </c>
      <c r="AG21">
        <v>1463889</v>
      </c>
      <c r="AH21">
        <v>1463889</v>
      </c>
      <c r="AI21">
        <v>1463889</v>
      </c>
      <c r="AJ21">
        <v>1463889</v>
      </c>
      <c r="AK21">
        <v>1610278</v>
      </c>
      <c r="AL21">
        <v>1610278</v>
      </c>
      <c r="AM21">
        <v>1610278</v>
      </c>
      <c r="AN21">
        <v>1610278</v>
      </c>
      <c r="AO21">
        <v>1463889</v>
      </c>
      <c r="AP21">
        <v>1463889</v>
      </c>
      <c r="AQ21">
        <v>1463889</v>
      </c>
      <c r="AS21">
        <v>1463889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U21">
        <f t="shared" si="1"/>
        <v>12</v>
      </c>
      <c r="BV21">
        <f t="shared" si="2"/>
        <v>0</v>
      </c>
    </row>
    <row r="22" spans="2:74" hidden="1" x14ac:dyDescent="0.25">
      <c r="B22" t="s">
        <v>687</v>
      </c>
      <c r="C22" t="s">
        <v>1762</v>
      </c>
      <c r="F22">
        <v>0</v>
      </c>
      <c r="H22">
        <v>820000</v>
      </c>
      <c r="J22">
        <v>820000</v>
      </c>
      <c r="K22">
        <v>820000</v>
      </c>
      <c r="L22">
        <v>820000</v>
      </c>
      <c r="P22">
        <v>820000</v>
      </c>
      <c r="Q22">
        <v>820000</v>
      </c>
      <c r="R22">
        <v>820000</v>
      </c>
      <c r="S22">
        <v>820000</v>
      </c>
      <c r="T22">
        <v>820000</v>
      </c>
      <c r="V22">
        <v>820000</v>
      </c>
      <c r="AD22">
        <v>820000</v>
      </c>
      <c r="AF22">
        <v>1093333</v>
      </c>
      <c r="AH22">
        <v>574000</v>
      </c>
      <c r="AJ22">
        <v>574000</v>
      </c>
      <c r="AK22">
        <v>574000</v>
      </c>
      <c r="AL22">
        <v>574000</v>
      </c>
      <c r="AP22">
        <v>574000</v>
      </c>
      <c r="AQ22">
        <v>574000</v>
      </c>
      <c r="AR22">
        <v>574000</v>
      </c>
      <c r="AS22">
        <v>574000</v>
      </c>
      <c r="AT22">
        <v>574000</v>
      </c>
      <c r="AV22">
        <v>574000</v>
      </c>
      <c r="BD22">
        <v>574000</v>
      </c>
      <c r="BF22">
        <v>820000</v>
      </c>
      <c r="BG22">
        <v>8.4</v>
      </c>
      <c r="BH22">
        <v>8.4</v>
      </c>
      <c r="BI22">
        <v>8.4</v>
      </c>
      <c r="BK22">
        <v>8.4</v>
      </c>
      <c r="BL22">
        <v>8.4</v>
      </c>
      <c r="BM22">
        <v>8.4</v>
      </c>
      <c r="BN22">
        <v>8.4</v>
      </c>
      <c r="BR22">
        <v>8.4</v>
      </c>
      <c r="BS22">
        <v>8.4</v>
      </c>
      <c r="BU22">
        <f t="shared" si="1"/>
        <v>12</v>
      </c>
      <c r="BV22">
        <f t="shared" si="2"/>
        <v>0</v>
      </c>
    </row>
    <row r="23" spans="2:74" hidden="1" x14ac:dyDescent="0.25">
      <c r="B23" t="s">
        <v>1730</v>
      </c>
      <c r="C23" t="s">
        <v>1758</v>
      </c>
      <c r="F23">
        <v>0</v>
      </c>
      <c r="U23">
        <v>973000</v>
      </c>
      <c r="V23">
        <v>973000</v>
      </c>
      <c r="W23">
        <v>973000</v>
      </c>
      <c r="X23">
        <v>973000</v>
      </c>
      <c r="Y23">
        <v>1069444</v>
      </c>
      <c r="Z23">
        <v>1069444</v>
      </c>
      <c r="AA23">
        <v>1109954</v>
      </c>
      <c r="AB23">
        <v>1069444</v>
      </c>
      <c r="AC23">
        <v>972222</v>
      </c>
      <c r="AD23">
        <v>972222</v>
      </c>
      <c r="AE23">
        <v>972222</v>
      </c>
      <c r="AF23">
        <v>972222</v>
      </c>
      <c r="AU23">
        <v>603260</v>
      </c>
      <c r="AV23">
        <v>603260</v>
      </c>
      <c r="AW23">
        <v>603260</v>
      </c>
      <c r="AX23">
        <v>603260</v>
      </c>
      <c r="AY23">
        <v>663055</v>
      </c>
      <c r="AZ23">
        <v>663055</v>
      </c>
      <c r="BA23">
        <v>688171</v>
      </c>
      <c r="BB23">
        <v>663055</v>
      </c>
      <c r="BC23">
        <v>602778</v>
      </c>
      <c r="BD23">
        <v>602778</v>
      </c>
      <c r="BE23">
        <v>602778</v>
      </c>
      <c r="BF23">
        <v>602778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U23">
        <f t="shared" si="1"/>
        <v>12</v>
      </c>
      <c r="BV23">
        <f t="shared" si="2"/>
        <v>0</v>
      </c>
    </row>
    <row r="24" spans="2:74" hidden="1" x14ac:dyDescent="0.25">
      <c r="B24" t="s">
        <v>1297</v>
      </c>
      <c r="C24" t="s">
        <v>1758</v>
      </c>
      <c r="F24">
        <v>0</v>
      </c>
      <c r="I24">
        <v>1020831</v>
      </c>
      <c r="J24">
        <v>1020831</v>
      </c>
      <c r="K24">
        <v>1122914</v>
      </c>
      <c r="L24">
        <v>1122914</v>
      </c>
      <c r="M24">
        <v>1122914</v>
      </c>
      <c r="N24">
        <v>1122914</v>
      </c>
      <c r="O24">
        <v>1020831</v>
      </c>
      <c r="P24">
        <v>1020831</v>
      </c>
      <c r="Q24">
        <v>1020831</v>
      </c>
      <c r="R24">
        <v>1020831</v>
      </c>
      <c r="S24">
        <v>1020831</v>
      </c>
      <c r="T24">
        <v>1020831</v>
      </c>
      <c r="AI24">
        <v>632915</v>
      </c>
      <c r="AJ24">
        <v>632915</v>
      </c>
      <c r="AK24">
        <v>696207</v>
      </c>
      <c r="AL24">
        <v>696207</v>
      </c>
      <c r="AM24">
        <v>696207</v>
      </c>
      <c r="AN24">
        <v>696207</v>
      </c>
      <c r="AO24">
        <v>632915</v>
      </c>
      <c r="AP24">
        <v>632915</v>
      </c>
      <c r="AQ24">
        <v>632915</v>
      </c>
      <c r="AR24">
        <v>632915</v>
      </c>
      <c r="AS24">
        <v>632915</v>
      </c>
      <c r="AT24">
        <v>632915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U24">
        <f t="shared" si="1"/>
        <v>12</v>
      </c>
      <c r="BV24">
        <f t="shared" si="2"/>
        <v>0</v>
      </c>
    </row>
    <row r="25" spans="2:74" hidden="1" x14ac:dyDescent="0.25">
      <c r="B25" t="s">
        <v>1214</v>
      </c>
      <c r="C25" t="s">
        <v>1756</v>
      </c>
      <c r="F25">
        <v>3</v>
      </c>
      <c r="G25">
        <v>2519310</v>
      </c>
      <c r="H25">
        <v>2519310</v>
      </c>
      <c r="I25">
        <v>2519310</v>
      </c>
      <c r="J25">
        <v>2519310</v>
      </c>
      <c r="K25">
        <v>2771241</v>
      </c>
      <c r="L25">
        <v>2771241</v>
      </c>
      <c r="M25">
        <v>2771241</v>
      </c>
      <c r="N25">
        <v>2771241</v>
      </c>
      <c r="O25">
        <v>2519310</v>
      </c>
      <c r="P25">
        <v>2519310</v>
      </c>
      <c r="Q25">
        <v>2519310</v>
      </c>
      <c r="S25">
        <v>2519310</v>
      </c>
      <c r="AG25">
        <v>1568627</v>
      </c>
      <c r="AH25">
        <v>1568627</v>
      </c>
      <c r="AI25">
        <v>1568627</v>
      </c>
      <c r="AJ25">
        <v>1568627</v>
      </c>
      <c r="AK25">
        <v>1725489</v>
      </c>
      <c r="AL25">
        <v>1725489</v>
      </c>
      <c r="AM25">
        <v>1725489</v>
      </c>
      <c r="AN25">
        <v>1725489</v>
      </c>
      <c r="AO25">
        <v>1568627</v>
      </c>
      <c r="AP25">
        <v>1568627</v>
      </c>
      <c r="AQ25">
        <v>1568627</v>
      </c>
      <c r="AS25">
        <v>1568627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U25">
        <f t="shared" si="1"/>
        <v>12</v>
      </c>
      <c r="BV25">
        <f t="shared" si="2"/>
        <v>0</v>
      </c>
    </row>
    <row r="26" spans="2:74" hidden="1" x14ac:dyDescent="0.25">
      <c r="B26" t="s">
        <v>1736</v>
      </c>
      <c r="C26" t="s">
        <v>1776</v>
      </c>
      <c r="F26">
        <v>0</v>
      </c>
      <c r="U26">
        <v>1806000</v>
      </c>
      <c r="V26">
        <v>1806000</v>
      </c>
      <c r="W26">
        <v>1806000</v>
      </c>
      <c r="X26">
        <v>1806000</v>
      </c>
      <c r="Y26">
        <v>1986111</v>
      </c>
      <c r="Z26">
        <v>1986111</v>
      </c>
      <c r="AA26">
        <v>1986111</v>
      </c>
      <c r="AB26">
        <v>1986111</v>
      </c>
      <c r="AC26">
        <v>1805556</v>
      </c>
      <c r="AD26">
        <v>1805556</v>
      </c>
      <c r="AE26">
        <v>1805556</v>
      </c>
      <c r="AF26">
        <v>1805556</v>
      </c>
      <c r="AU26">
        <v>1119720</v>
      </c>
      <c r="AV26">
        <v>1119720</v>
      </c>
      <c r="AW26">
        <v>1119720</v>
      </c>
      <c r="AX26">
        <v>1119720</v>
      </c>
      <c r="AY26">
        <v>1231389</v>
      </c>
      <c r="AZ26">
        <v>1231389</v>
      </c>
      <c r="BA26">
        <v>1231389</v>
      </c>
      <c r="BB26">
        <v>1231389</v>
      </c>
      <c r="BC26">
        <v>1119445</v>
      </c>
      <c r="BD26">
        <v>1119445</v>
      </c>
      <c r="BE26">
        <v>1119445</v>
      </c>
      <c r="BF26">
        <v>1119445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U26">
        <f t="shared" si="1"/>
        <v>12</v>
      </c>
      <c r="BV26">
        <f t="shared" si="2"/>
        <v>0</v>
      </c>
    </row>
    <row r="27" spans="2:74" hidden="1" x14ac:dyDescent="0.25">
      <c r="B27" t="s">
        <v>1733</v>
      </c>
      <c r="C27" t="s">
        <v>1776</v>
      </c>
      <c r="F27">
        <v>0</v>
      </c>
      <c r="U27">
        <v>1618045</v>
      </c>
      <c r="V27">
        <v>1618045</v>
      </c>
      <c r="W27">
        <v>1941667</v>
      </c>
      <c r="X27">
        <v>1941667</v>
      </c>
      <c r="Y27">
        <v>1941667</v>
      </c>
      <c r="Z27">
        <v>1941667</v>
      </c>
      <c r="AA27">
        <v>2216736</v>
      </c>
      <c r="AB27">
        <v>1941667</v>
      </c>
      <c r="AC27">
        <v>1941667</v>
      </c>
      <c r="AD27">
        <v>1941667</v>
      </c>
      <c r="AE27">
        <v>1941667</v>
      </c>
      <c r="AF27">
        <v>1941667</v>
      </c>
      <c r="AU27">
        <v>1003188</v>
      </c>
      <c r="AV27">
        <v>1003188</v>
      </c>
      <c r="AW27">
        <v>1203834</v>
      </c>
      <c r="AX27">
        <v>1203834</v>
      </c>
      <c r="AY27">
        <v>1203834</v>
      </c>
      <c r="AZ27">
        <v>1203834</v>
      </c>
      <c r="BA27">
        <v>1374376</v>
      </c>
      <c r="BB27">
        <v>1203834</v>
      </c>
      <c r="BC27">
        <v>1203834</v>
      </c>
      <c r="BD27">
        <v>1203834</v>
      </c>
      <c r="BE27">
        <v>1203834</v>
      </c>
      <c r="BF27">
        <v>1203834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U27">
        <f t="shared" si="1"/>
        <v>12</v>
      </c>
      <c r="BV27">
        <f t="shared" si="2"/>
        <v>0</v>
      </c>
    </row>
    <row r="28" spans="2:74" hidden="1" x14ac:dyDescent="0.25">
      <c r="B28" t="s">
        <v>1205</v>
      </c>
      <c r="C28" t="s">
        <v>1753</v>
      </c>
      <c r="F28">
        <v>0</v>
      </c>
      <c r="G28">
        <v>694442</v>
      </c>
      <c r="H28">
        <v>694442</v>
      </c>
      <c r="I28">
        <v>694442</v>
      </c>
      <c r="J28">
        <v>694442</v>
      </c>
      <c r="K28">
        <v>763887</v>
      </c>
      <c r="L28">
        <v>763887</v>
      </c>
      <c r="M28">
        <v>763887</v>
      </c>
      <c r="N28">
        <v>763887</v>
      </c>
      <c r="O28">
        <v>694442</v>
      </c>
      <c r="P28">
        <v>694442</v>
      </c>
      <c r="Q28">
        <v>694442</v>
      </c>
      <c r="R28">
        <v>694442</v>
      </c>
      <c r="AG28">
        <v>430554</v>
      </c>
      <c r="AH28">
        <v>430554</v>
      </c>
      <c r="AI28">
        <v>430554</v>
      </c>
      <c r="AJ28">
        <v>430554</v>
      </c>
      <c r="AK28">
        <v>473610</v>
      </c>
      <c r="AL28">
        <v>473610</v>
      </c>
      <c r="AM28">
        <v>473610</v>
      </c>
      <c r="AN28">
        <v>473610</v>
      </c>
      <c r="AO28">
        <v>430554</v>
      </c>
      <c r="AP28">
        <v>430554</v>
      </c>
      <c r="AQ28">
        <v>430554</v>
      </c>
      <c r="AR28">
        <v>430554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U28">
        <f t="shared" si="1"/>
        <v>12</v>
      </c>
      <c r="BV28">
        <f t="shared" si="2"/>
        <v>0</v>
      </c>
    </row>
    <row r="29" spans="2:74" hidden="1" x14ac:dyDescent="0.25">
      <c r="B29" t="s">
        <v>813</v>
      </c>
      <c r="C29" t="s">
        <v>1767</v>
      </c>
      <c r="F29">
        <v>0</v>
      </c>
      <c r="G29">
        <v>399840</v>
      </c>
      <c r="H29">
        <v>399840</v>
      </c>
      <c r="J29">
        <v>399840</v>
      </c>
      <c r="L29">
        <v>465120</v>
      </c>
      <c r="N29">
        <v>399840</v>
      </c>
      <c r="O29">
        <v>465120</v>
      </c>
      <c r="P29">
        <v>465120</v>
      </c>
      <c r="S29">
        <v>369920</v>
      </c>
      <c r="U29">
        <v>369920</v>
      </c>
      <c r="W29">
        <v>369920</v>
      </c>
      <c r="AC29">
        <v>403920</v>
      </c>
      <c r="AD29">
        <v>403920</v>
      </c>
      <c r="AF29">
        <v>403920</v>
      </c>
      <c r="AG29">
        <v>279888</v>
      </c>
      <c r="AH29">
        <v>279888</v>
      </c>
      <c r="AJ29">
        <v>279888</v>
      </c>
      <c r="AL29">
        <v>325584</v>
      </c>
      <c r="AN29">
        <v>279888</v>
      </c>
      <c r="AO29">
        <v>325584</v>
      </c>
      <c r="AP29">
        <v>325584</v>
      </c>
      <c r="AS29">
        <v>277440</v>
      </c>
      <c r="AU29">
        <v>277440</v>
      </c>
      <c r="AW29">
        <v>277440</v>
      </c>
      <c r="BC29">
        <v>282744</v>
      </c>
      <c r="BD29">
        <v>282744</v>
      </c>
      <c r="BF29">
        <v>282744</v>
      </c>
      <c r="BG29">
        <v>8.1</v>
      </c>
      <c r="BH29">
        <v>8.1</v>
      </c>
      <c r="BI29">
        <v>8.1</v>
      </c>
      <c r="BJ29">
        <v>8.1999999999999993</v>
      </c>
      <c r="BK29">
        <v>8.1999999999999993</v>
      </c>
      <c r="BM29">
        <v>8.1999999999999993</v>
      </c>
      <c r="BN29">
        <v>8.1999999999999993</v>
      </c>
      <c r="BO29">
        <v>8.1999999999999993</v>
      </c>
      <c r="BR29">
        <v>8.1999999999999993</v>
      </c>
      <c r="BS29">
        <v>8.1999999999999993</v>
      </c>
      <c r="BU29">
        <f t="shared" si="1"/>
        <v>13</v>
      </c>
      <c r="BV29">
        <f t="shared" si="2"/>
        <v>0</v>
      </c>
    </row>
    <row r="30" spans="2:74" hidden="1" x14ac:dyDescent="0.25">
      <c r="B30" t="s">
        <v>1044</v>
      </c>
      <c r="C30" t="s">
        <v>1833</v>
      </c>
      <c r="F30">
        <v>0</v>
      </c>
      <c r="G30">
        <v>648148</v>
      </c>
      <c r="H30">
        <v>648148</v>
      </c>
      <c r="I30">
        <v>648148</v>
      </c>
      <c r="J30">
        <v>648148</v>
      </c>
      <c r="K30">
        <v>648148</v>
      </c>
      <c r="L30">
        <v>648148</v>
      </c>
      <c r="M30">
        <v>648148</v>
      </c>
      <c r="N30">
        <v>648148</v>
      </c>
      <c r="O30">
        <v>648148</v>
      </c>
      <c r="P30">
        <v>648148</v>
      </c>
      <c r="R30">
        <v>648148</v>
      </c>
      <c r="S30">
        <v>648148</v>
      </c>
      <c r="T30">
        <v>648148</v>
      </c>
      <c r="AG30">
        <v>401852</v>
      </c>
      <c r="AH30">
        <v>401852</v>
      </c>
      <c r="AI30">
        <v>401852</v>
      </c>
      <c r="AJ30">
        <v>401852</v>
      </c>
      <c r="AK30">
        <v>401852</v>
      </c>
      <c r="AL30">
        <v>401852</v>
      </c>
      <c r="AM30">
        <v>401852</v>
      </c>
      <c r="AN30">
        <v>401852</v>
      </c>
      <c r="AO30">
        <v>401852</v>
      </c>
      <c r="AP30">
        <v>401852</v>
      </c>
      <c r="AR30">
        <v>401852</v>
      </c>
      <c r="AS30">
        <v>401852</v>
      </c>
      <c r="AT30">
        <v>401852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U30">
        <f t="shared" si="1"/>
        <v>13</v>
      </c>
      <c r="BV30">
        <f t="shared" si="2"/>
        <v>0</v>
      </c>
    </row>
    <row r="31" spans="2:74" hidden="1" x14ac:dyDescent="0.25">
      <c r="B31" t="s">
        <v>1101</v>
      </c>
      <c r="C31" t="s">
        <v>1833</v>
      </c>
      <c r="F31">
        <v>2.5</v>
      </c>
      <c r="G31">
        <v>829890</v>
      </c>
      <c r="H31">
        <v>829890</v>
      </c>
      <c r="I31">
        <v>829890</v>
      </c>
      <c r="J31">
        <v>829890</v>
      </c>
      <c r="K31">
        <v>829890</v>
      </c>
      <c r="L31">
        <v>829890</v>
      </c>
      <c r="M31">
        <v>829890</v>
      </c>
      <c r="N31">
        <v>829890</v>
      </c>
      <c r="O31">
        <v>829890</v>
      </c>
      <c r="P31">
        <v>829890</v>
      </c>
      <c r="R31">
        <v>829890</v>
      </c>
      <c r="S31">
        <v>829890</v>
      </c>
      <c r="T31">
        <v>829890</v>
      </c>
      <c r="AG31">
        <v>516724</v>
      </c>
      <c r="AH31">
        <v>516724</v>
      </c>
      <c r="AI31">
        <v>516724</v>
      </c>
      <c r="AJ31">
        <v>516724</v>
      </c>
      <c r="AK31">
        <v>516724</v>
      </c>
      <c r="AL31">
        <v>516724</v>
      </c>
      <c r="AM31">
        <v>516724</v>
      </c>
      <c r="AN31">
        <v>516724</v>
      </c>
      <c r="AO31">
        <v>516724</v>
      </c>
      <c r="AP31">
        <v>516724</v>
      </c>
      <c r="AR31">
        <v>516724</v>
      </c>
      <c r="AS31">
        <v>516724</v>
      </c>
      <c r="AT31">
        <v>516724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U31">
        <f t="shared" si="1"/>
        <v>13</v>
      </c>
      <c r="BV31">
        <f t="shared" si="2"/>
        <v>0</v>
      </c>
    </row>
    <row r="32" spans="2:74" hidden="1" x14ac:dyDescent="0.25">
      <c r="B32" t="s">
        <v>1253</v>
      </c>
      <c r="C32" t="s">
        <v>1770</v>
      </c>
      <c r="F32">
        <v>0</v>
      </c>
      <c r="J32">
        <v>590278</v>
      </c>
      <c r="P32">
        <v>590278</v>
      </c>
      <c r="R32">
        <v>590278</v>
      </c>
      <c r="T32">
        <v>590278</v>
      </c>
      <c r="V32">
        <v>590278</v>
      </c>
      <c r="W32">
        <v>590278</v>
      </c>
      <c r="X32">
        <v>590278</v>
      </c>
      <c r="Z32">
        <v>590278</v>
      </c>
      <c r="AB32">
        <v>590278</v>
      </c>
      <c r="AC32">
        <v>590278</v>
      </c>
      <c r="AD32">
        <v>590278</v>
      </c>
      <c r="AE32">
        <v>590278</v>
      </c>
      <c r="AF32">
        <v>590278</v>
      </c>
      <c r="AJ32">
        <v>365972</v>
      </c>
      <c r="AP32">
        <v>365972</v>
      </c>
      <c r="AR32">
        <v>365972</v>
      </c>
      <c r="AT32">
        <v>365972</v>
      </c>
      <c r="AV32">
        <v>365972</v>
      </c>
      <c r="AW32">
        <v>365972</v>
      </c>
      <c r="AX32">
        <v>365972</v>
      </c>
      <c r="AZ32">
        <v>365972</v>
      </c>
      <c r="BB32">
        <v>365972</v>
      </c>
      <c r="BC32">
        <v>365972</v>
      </c>
      <c r="BD32">
        <v>365972</v>
      </c>
      <c r="BE32">
        <v>365972</v>
      </c>
      <c r="BF32">
        <v>365972</v>
      </c>
      <c r="BH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U32">
        <f t="shared" si="1"/>
        <v>13</v>
      </c>
      <c r="BV32">
        <f t="shared" si="2"/>
        <v>0</v>
      </c>
    </row>
    <row r="33" spans="2:74" hidden="1" x14ac:dyDescent="0.25">
      <c r="B33" t="s">
        <v>1221</v>
      </c>
      <c r="C33" t="s">
        <v>1770</v>
      </c>
      <c r="F33">
        <v>0</v>
      </c>
      <c r="H33">
        <v>694444</v>
      </c>
      <c r="J33">
        <v>694444</v>
      </c>
      <c r="L33">
        <v>694444</v>
      </c>
      <c r="N33">
        <v>694444</v>
      </c>
      <c r="P33">
        <v>694444</v>
      </c>
      <c r="R33">
        <v>694444</v>
      </c>
      <c r="T33">
        <v>694444</v>
      </c>
      <c r="V33">
        <v>694444</v>
      </c>
      <c r="X33">
        <v>694444</v>
      </c>
      <c r="Z33">
        <v>694444</v>
      </c>
      <c r="AB33">
        <v>694444</v>
      </c>
      <c r="AC33">
        <v>694444</v>
      </c>
      <c r="AE33">
        <v>694444</v>
      </c>
      <c r="AH33">
        <v>430555</v>
      </c>
      <c r="AJ33">
        <v>430555</v>
      </c>
      <c r="AL33">
        <v>430555</v>
      </c>
      <c r="AN33">
        <v>430555</v>
      </c>
      <c r="AP33">
        <v>430555</v>
      </c>
      <c r="AR33">
        <v>430555</v>
      </c>
      <c r="AT33">
        <v>430555</v>
      </c>
      <c r="AV33">
        <v>430555</v>
      </c>
      <c r="AX33">
        <v>430555</v>
      </c>
      <c r="AZ33">
        <v>430555</v>
      </c>
      <c r="BB33">
        <v>430555</v>
      </c>
      <c r="BC33">
        <v>430555</v>
      </c>
      <c r="BE33">
        <v>430555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U33">
        <f t="shared" si="1"/>
        <v>13</v>
      </c>
      <c r="BV33">
        <f t="shared" si="2"/>
        <v>0</v>
      </c>
    </row>
    <row r="34" spans="2:74" hidden="1" x14ac:dyDescent="0.25">
      <c r="B34" t="s">
        <v>976</v>
      </c>
      <c r="C34" t="s">
        <v>1762</v>
      </c>
      <c r="F34">
        <v>0</v>
      </c>
      <c r="G34">
        <v>1168981</v>
      </c>
      <c r="H34">
        <v>1157407</v>
      </c>
      <c r="I34">
        <v>1157407</v>
      </c>
      <c r="J34">
        <v>1157407</v>
      </c>
      <c r="K34">
        <v>1157407</v>
      </c>
      <c r="L34">
        <v>1157407</v>
      </c>
      <c r="N34">
        <v>1157407</v>
      </c>
      <c r="O34">
        <v>1157407</v>
      </c>
      <c r="P34">
        <v>1157407</v>
      </c>
      <c r="Q34">
        <v>1157407</v>
      </c>
      <c r="R34">
        <v>1157407</v>
      </c>
      <c r="S34">
        <v>1157407</v>
      </c>
      <c r="T34">
        <v>1157407</v>
      </c>
      <c r="AG34">
        <v>724768</v>
      </c>
      <c r="AH34">
        <v>717592</v>
      </c>
      <c r="AI34">
        <v>717592</v>
      </c>
      <c r="AJ34">
        <v>717592</v>
      </c>
      <c r="AK34">
        <v>717592</v>
      </c>
      <c r="AL34">
        <v>717592</v>
      </c>
      <c r="AN34">
        <v>717592</v>
      </c>
      <c r="AO34">
        <v>717592</v>
      </c>
      <c r="AP34">
        <v>717592</v>
      </c>
      <c r="AQ34">
        <v>717592</v>
      </c>
      <c r="AR34">
        <v>717592</v>
      </c>
      <c r="AS34">
        <v>717592</v>
      </c>
      <c r="AT34">
        <v>717592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U34">
        <f t="shared" si="1"/>
        <v>13</v>
      </c>
      <c r="BV34">
        <f t="shared" si="2"/>
        <v>0</v>
      </c>
    </row>
    <row r="35" spans="2:74" hidden="1" x14ac:dyDescent="0.25">
      <c r="B35" t="s">
        <v>815</v>
      </c>
      <c r="C35" t="s">
        <v>1843</v>
      </c>
      <c r="F35">
        <v>1</v>
      </c>
      <c r="H35">
        <v>260000</v>
      </c>
      <c r="I35">
        <v>260000</v>
      </c>
      <c r="J35">
        <v>260000</v>
      </c>
      <c r="K35">
        <v>260000</v>
      </c>
      <c r="L35">
        <v>260000</v>
      </c>
      <c r="M35">
        <v>260000</v>
      </c>
      <c r="N35">
        <v>260000</v>
      </c>
      <c r="O35">
        <v>260000</v>
      </c>
      <c r="P35">
        <v>260000</v>
      </c>
      <c r="Q35">
        <v>260000</v>
      </c>
      <c r="S35">
        <v>260000</v>
      </c>
      <c r="U35">
        <v>260000</v>
      </c>
      <c r="W35">
        <v>260000</v>
      </c>
      <c r="AH35">
        <v>195000</v>
      </c>
      <c r="AI35">
        <v>195000</v>
      </c>
      <c r="AJ35">
        <v>195000</v>
      </c>
      <c r="AK35">
        <v>195000</v>
      </c>
      <c r="AL35">
        <v>195000</v>
      </c>
      <c r="AM35">
        <v>195000</v>
      </c>
      <c r="AN35">
        <v>195000</v>
      </c>
      <c r="AO35">
        <v>195000</v>
      </c>
      <c r="AP35">
        <v>195000</v>
      </c>
      <c r="AQ35">
        <v>195000</v>
      </c>
      <c r="AS35">
        <v>195000</v>
      </c>
      <c r="AU35">
        <v>195000</v>
      </c>
      <c r="AW35">
        <v>195000</v>
      </c>
      <c r="BG35">
        <v>8.1</v>
      </c>
      <c r="BH35">
        <v>8.1</v>
      </c>
      <c r="BI35">
        <v>8.1</v>
      </c>
      <c r="BJ35">
        <v>8.1</v>
      </c>
      <c r="BK35">
        <v>8.1</v>
      </c>
      <c r="BL35">
        <v>8.1</v>
      </c>
      <c r="BM35">
        <v>8.1</v>
      </c>
      <c r="BN35">
        <v>8.1</v>
      </c>
      <c r="BO35">
        <v>8.1</v>
      </c>
      <c r="BU35">
        <f t="shared" si="1"/>
        <v>13</v>
      </c>
      <c r="BV35">
        <f t="shared" si="2"/>
        <v>0</v>
      </c>
    </row>
    <row r="36" spans="2:74" hidden="1" x14ac:dyDescent="0.25">
      <c r="B36" t="s">
        <v>954</v>
      </c>
      <c r="C36" t="s">
        <v>1761</v>
      </c>
      <c r="F36">
        <v>0</v>
      </c>
      <c r="G36">
        <v>1388889</v>
      </c>
      <c r="H36">
        <v>1388889</v>
      </c>
      <c r="I36">
        <v>1388889</v>
      </c>
      <c r="J36">
        <v>1388889</v>
      </c>
      <c r="K36">
        <v>1388889</v>
      </c>
      <c r="L36">
        <v>1388889</v>
      </c>
      <c r="N36">
        <v>1388889</v>
      </c>
      <c r="O36">
        <v>1388889</v>
      </c>
      <c r="P36">
        <v>1388889</v>
      </c>
      <c r="Q36">
        <v>1388889</v>
      </c>
      <c r="R36">
        <v>1388889</v>
      </c>
      <c r="S36">
        <v>1388889</v>
      </c>
      <c r="T36">
        <v>1388889</v>
      </c>
      <c r="AG36">
        <v>861111</v>
      </c>
      <c r="AH36">
        <v>861111</v>
      </c>
      <c r="AI36">
        <v>861111</v>
      </c>
      <c r="AJ36">
        <v>861111</v>
      </c>
      <c r="AK36">
        <v>861111</v>
      </c>
      <c r="AL36">
        <v>861111</v>
      </c>
      <c r="AN36">
        <v>861111</v>
      </c>
      <c r="AO36">
        <v>861111</v>
      </c>
      <c r="AP36">
        <v>861111</v>
      </c>
      <c r="AQ36">
        <v>861111</v>
      </c>
      <c r="AR36">
        <v>861111</v>
      </c>
      <c r="AS36">
        <v>861111</v>
      </c>
      <c r="AT36">
        <v>861111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U36">
        <f t="shared" si="1"/>
        <v>13</v>
      </c>
      <c r="BV36">
        <f t="shared" si="2"/>
        <v>0</v>
      </c>
    </row>
    <row r="37" spans="2:74" hidden="1" x14ac:dyDescent="0.25">
      <c r="B37" t="s">
        <v>1395</v>
      </c>
      <c r="C37" t="s">
        <v>1756</v>
      </c>
      <c r="F37">
        <v>0</v>
      </c>
      <c r="J37">
        <v>1620370</v>
      </c>
      <c r="L37">
        <v>1620370</v>
      </c>
      <c r="N37">
        <v>1620370</v>
      </c>
      <c r="P37">
        <v>1620370</v>
      </c>
      <c r="R37">
        <v>1620370</v>
      </c>
      <c r="T37">
        <v>1620370</v>
      </c>
      <c r="V37">
        <v>1620370</v>
      </c>
      <c r="W37">
        <v>1620370</v>
      </c>
      <c r="X37">
        <v>1620370</v>
      </c>
      <c r="Y37">
        <v>1620370</v>
      </c>
      <c r="Z37">
        <v>1620370</v>
      </c>
      <c r="AA37">
        <v>1620370</v>
      </c>
      <c r="AB37">
        <v>1620370</v>
      </c>
      <c r="AJ37">
        <v>1004629</v>
      </c>
      <c r="AL37">
        <v>1004629</v>
      </c>
      <c r="AN37">
        <v>1004629</v>
      </c>
      <c r="AP37">
        <v>1004629</v>
      </c>
      <c r="AR37">
        <v>1004629</v>
      </c>
      <c r="AT37">
        <v>1004629</v>
      </c>
      <c r="AV37">
        <v>1004629</v>
      </c>
      <c r="AW37">
        <v>1004629</v>
      </c>
      <c r="AX37">
        <v>1004629</v>
      </c>
      <c r="AY37">
        <v>1004629</v>
      </c>
      <c r="AZ37">
        <v>1004629</v>
      </c>
      <c r="BA37">
        <v>1004629</v>
      </c>
      <c r="BB37">
        <v>1004629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U37">
        <f t="shared" si="1"/>
        <v>13</v>
      </c>
      <c r="BV37">
        <f t="shared" si="2"/>
        <v>0</v>
      </c>
    </row>
    <row r="38" spans="2:74" hidden="1" x14ac:dyDescent="0.25">
      <c r="B38" t="s">
        <v>899</v>
      </c>
      <c r="C38" t="s">
        <v>1808</v>
      </c>
      <c r="F38">
        <v>0</v>
      </c>
      <c r="H38">
        <v>464800</v>
      </c>
      <c r="I38">
        <v>464800</v>
      </c>
      <c r="J38">
        <v>464800</v>
      </c>
      <c r="K38">
        <v>464800</v>
      </c>
      <c r="L38">
        <v>464800</v>
      </c>
      <c r="N38">
        <v>464800</v>
      </c>
      <c r="O38">
        <v>464800</v>
      </c>
      <c r="P38">
        <v>464800</v>
      </c>
      <c r="Q38">
        <v>464800</v>
      </c>
      <c r="S38">
        <v>464800</v>
      </c>
      <c r="U38">
        <v>464800</v>
      </c>
      <c r="AC38">
        <v>464800</v>
      </c>
      <c r="AD38">
        <v>418133</v>
      </c>
      <c r="AF38">
        <v>418133</v>
      </c>
      <c r="AH38">
        <v>348600</v>
      </c>
      <c r="AI38">
        <v>348600</v>
      </c>
      <c r="AJ38">
        <v>348600</v>
      </c>
      <c r="AK38">
        <v>348600</v>
      </c>
      <c r="AL38">
        <v>348600</v>
      </c>
      <c r="AN38">
        <v>348600</v>
      </c>
      <c r="AO38">
        <v>348600</v>
      </c>
      <c r="AP38">
        <v>348600</v>
      </c>
      <c r="AQ38">
        <v>348600</v>
      </c>
      <c r="AS38">
        <v>348600</v>
      </c>
      <c r="AU38">
        <v>348600</v>
      </c>
      <c r="BC38">
        <v>348600</v>
      </c>
      <c r="BD38">
        <v>313600</v>
      </c>
      <c r="BF38">
        <v>313600</v>
      </c>
      <c r="BG38">
        <v>8.1</v>
      </c>
      <c r="BH38">
        <v>8.1</v>
      </c>
      <c r="BI38">
        <v>8.1</v>
      </c>
      <c r="BJ38">
        <v>8.1</v>
      </c>
      <c r="BK38">
        <v>8.1</v>
      </c>
      <c r="BL38">
        <v>8.1</v>
      </c>
      <c r="BM38">
        <v>8.1</v>
      </c>
      <c r="BN38">
        <v>8.1</v>
      </c>
      <c r="BR38">
        <v>8.1</v>
      </c>
      <c r="BS38">
        <v>8.1</v>
      </c>
      <c r="BU38">
        <f t="shared" si="1"/>
        <v>14</v>
      </c>
      <c r="BV38">
        <f t="shared" si="2"/>
        <v>0</v>
      </c>
    </row>
    <row r="39" spans="2:74" hidden="1" x14ac:dyDescent="0.25">
      <c r="B39" t="s">
        <v>812</v>
      </c>
      <c r="C39" t="s">
        <v>1755</v>
      </c>
      <c r="F39">
        <v>0</v>
      </c>
      <c r="G39">
        <v>1065333</v>
      </c>
      <c r="H39">
        <v>1065333</v>
      </c>
      <c r="I39">
        <v>1065333</v>
      </c>
      <c r="J39">
        <v>1065333</v>
      </c>
      <c r="K39">
        <v>1198667</v>
      </c>
      <c r="L39">
        <v>1198667</v>
      </c>
      <c r="M39">
        <v>1198667</v>
      </c>
      <c r="N39">
        <v>1198667</v>
      </c>
      <c r="O39">
        <v>1065333</v>
      </c>
      <c r="P39">
        <v>1198667</v>
      </c>
      <c r="Q39">
        <v>1065333</v>
      </c>
      <c r="S39">
        <v>1065333</v>
      </c>
      <c r="U39">
        <v>1065333</v>
      </c>
      <c r="AC39">
        <v>1198667</v>
      </c>
      <c r="AG39">
        <v>799000</v>
      </c>
      <c r="AH39">
        <v>799000</v>
      </c>
      <c r="AI39">
        <v>799000</v>
      </c>
      <c r="AJ39">
        <v>799000</v>
      </c>
      <c r="AK39">
        <v>899000</v>
      </c>
      <c r="AL39">
        <v>899000</v>
      </c>
      <c r="AM39">
        <v>899000</v>
      </c>
      <c r="AN39">
        <v>899000</v>
      </c>
      <c r="AO39">
        <v>799000</v>
      </c>
      <c r="AP39">
        <v>899000</v>
      </c>
      <c r="AQ39">
        <v>799000</v>
      </c>
      <c r="AS39">
        <v>799000</v>
      </c>
      <c r="AU39">
        <v>799000</v>
      </c>
      <c r="BC39">
        <v>899000</v>
      </c>
      <c r="BG39">
        <v>8.6</v>
      </c>
      <c r="BH39">
        <v>8.6</v>
      </c>
      <c r="BI39">
        <v>8.6</v>
      </c>
      <c r="BJ39">
        <v>8.6</v>
      </c>
      <c r="BK39">
        <v>8.6</v>
      </c>
      <c r="BL39">
        <v>8.6</v>
      </c>
      <c r="BM39">
        <v>8.6</v>
      </c>
      <c r="BN39">
        <v>8.6</v>
      </c>
      <c r="BR39">
        <v>8.6</v>
      </c>
      <c r="BU39">
        <f t="shared" si="1"/>
        <v>14</v>
      </c>
      <c r="BV39">
        <f t="shared" si="2"/>
        <v>0</v>
      </c>
    </row>
    <row r="40" spans="2:74" hidden="1" x14ac:dyDescent="0.25">
      <c r="B40" t="s">
        <v>773</v>
      </c>
      <c r="C40" t="s">
        <v>1779</v>
      </c>
      <c r="F40">
        <v>0</v>
      </c>
      <c r="G40">
        <v>385000</v>
      </c>
      <c r="H40">
        <v>385000</v>
      </c>
      <c r="I40">
        <v>385000</v>
      </c>
      <c r="J40">
        <v>385000</v>
      </c>
      <c r="K40">
        <v>385000</v>
      </c>
      <c r="L40">
        <v>385000</v>
      </c>
      <c r="M40">
        <v>385000</v>
      </c>
      <c r="N40">
        <v>385000</v>
      </c>
      <c r="O40">
        <v>385000</v>
      </c>
      <c r="S40">
        <v>385000</v>
      </c>
      <c r="U40">
        <v>385000</v>
      </c>
      <c r="W40">
        <v>385000</v>
      </c>
      <c r="Y40">
        <v>385000</v>
      </c>
      <c r="AA40">
        <v>385000</v>
      </c>
      <c r="AG40">
        <v>269500</v>
      </c>
      <c r="AH40">
        <v>269500</v>
      </c>
      <c r="AI40">
        <v>269500</v>
      </c>
      <c r="AJ40">
        <v>269500</v>
      </c>
      <c r="AK40">
        <v>269500</v>
      </c>
      <c r="AL40">
        <v>269500</v>
      </c>
      <c r="AM40">
        <v>269500</v>
      </c>
      <c r="AN40">
        <v>269500</v>
      </c>
      <c r="AO40">
        <v>269500</v>
      </c>
      <c r="AS40">
        <v>269500</v>
      </c>
      <c r="AU40">
        <v>269500</v>
      </c>
      <c r="AW40">
        <v>269500</v>
      </c>
      <c r="AY40">
        <v>269500</v>
      </c>
      <c r="BA40">
        <v>269500</v>
      </c>
      <c r="BG40">
        <v>7.5</v>
      </c>
      <c r="BH40">
        <v>7.4</v>
      </c>
      <c r="BI40">
        <v>7.4</v>
      </c>
      <c r="BJ40">
        <v>7.4</v>
      </c>
      <c r="BK40">
        <v>7.4</v>
      </c>
      <c r="BM40">
        <v>7.4</v>
      </c>
      <c r="BN40">
        <v>7.4</v>
      </c>
      <c r="BO40">
        <v>7.4</v>
      </c>
      <c r="BP40">
        <v>7.4</v>
      </c>
      <c r="BQ40">
        <v>7.4</v>
      </c>
      <c r="BU40">
        <f t="shared" si="1"/>
        <v>14</v>
      </c>
      <c r="BV40">
        <f t="shared" si="2"/>
        <v>0</v>
      </c>
    </row>
    <row r="41" spans="2:74" hidden="1" x14ac:dyDescent="0.25">
      <c r="B41" t="s">
        <v>575</v>
      </c>
      <c r="C41" t="s">
        <v>1816</v>
      </c>
      <c r="F41">
        <v>0</v>
      </c>
      <c r="H41">
        <v>321285</v>
      </c>
      <c r="I41">
        <v>400000</v>
      </c>
      <c r="J41">
        <v>321285</v>
      </c>
      <c r="K41">
        <v>321285</v>
      </c>
      <c r="L41">
        <v>321285</v>
      </c>
      <c r="M41">
        <v>321285</v>
      </c>
      <c r="N41">
        <v>321285</v>
      </c>
      <c r="O41">
        <v>321285</v>
      </c>
      <c r="P41">
        <v>321285</v>
      </c>
      <c r="Q41">
        <v>400000</v>
      </c>
      <c r="R41">
        <v>321285</v>
      </c>
      <c r="S41">
        <v>321285</v>
      </c>
      <c r="U41">
        <v>321285</v>
      </c>
      <c r="AC41">
        <v>466667</v>
      </c>
      <c r="AH41">
        <v>240964</v>
      </c>
      <c r="AI41">
        <v>300000</v>
      </c>
      <c r="AJ41">
        <v>240964</v>
      </c>
      <c r="AK41">
        <v>240964</v>
      </c>
      <c r="AL41">
        <v>240964</v>
      </c>
      <c r="AM41">
        <v>240964</v>
      </c>
      <c r="AN41">
        <v>240964</v>
      </c>
      <c r="AO41">
        <v>240964</v>
      </c>
      <c r="AP41">
        <v>240964</v>
      </c>
      <c r="AQ41">
        <v>300000</v>
      </c>
      <c r="AR41">
        <v>240964</v>
      </c>
      <c r="AS41">
        <v>240964</v>
      </c>
      <c r="AU41">
        <v>240964</v>
      </c>
      <c r="BC41">
        <v>350000</v>
      </c>
      <c r="BG41">
        <v>8</v>
      </c>
      <c r="BH41">
        <v>8</v>
      </c>
      <c r="BI41">
        <v>8</v>
      </c>
      <c r="BJ41">
        <v>8</v>
      </c>
      <c r="BK41">
        <v>8</v>
      </c>
      <c r="BL41">
        <v>8</v>
      </c>
      <c r="BM41">
        <v>8</v>
      </c>
      <c r="BN41">
        <v>8</v>
      </c>
      <c r="BR41">
        <v>8</v>
      </c>
      <c r="BU41">
        <f t="shared" si="1"/>
        <v>14</v>
      </c>
      <c r="BV41">
        <f t="shared" si="2"/>
        <v>0</v>
      </c>
    </row>
    <row r="42" spans="2:74" hidden="1" x14ac:dyDescent="0.25">
      <c r="B42" t="s">
        <v>589</v>
      </c>
      <c r="C42" t="s">
        <v>1824</v>
      </c>
      <c r="F42">
        <v>3</v>
      </c>
      <c r="H42">
        <v>466667</v>
      </c>
      <c r="J42">
        <v>466667</v>
      </c>
      <c r="L42">
        <v>466667</v>
      </c>
      <c r="M42">
        <v>513333</v>
      </c>
      <c r="N42">
        <v>466667</v>
      </c>
      <c r="O42">
        <v>513333</v>
      </c>
      <c r="P42">
        <v>466667</v>
      </c>
      <c r="Q42">
        <v>466667</v>
      </c>
      <c r="S42">
        <v>466667</v>
      </c>
      <c r="U42">
        <v>466667</v>
      </c>
      <c r="W42">
        <v>466667</v>
      </c>
      <c r="Y42">
        <v>466667</v>
      </c>
      <c r="AA42">
        <v>466667</v>
      </c>
      <c r="AC42">
        <v>466667</v>
      </c>
      <c r="AH42">
        <v>350000</v>
      </c>
      <c r="AJ42">
        <v>350000</v>
      </c>
      <c r="AL42">
        <v>350000</v>
      </c>
      <c r="AM42">
        <v>385000</v>
      </c>
      <c r="AN42">
        <v>350000</v>
      </c>
      <c r="AO42">
        <v>385000</v>
      </c>
      <c r="AP42">
        <v>350000</v>
      </c>
      <c r="AQ42">
        <v>350000</v>
      </c>
      <c r="AS42">
        <v>350000</v>
      </c>
      <c r="AU42">
        <v>350000</v>
      </c>
      <c r="AW42">
        <v>350000</v>
      </c>
      <c r="AY42">
        <v>350000</v>
      </c>
      <c r="BA42">
        <v>350000</v>
      </c>
      <c r="BC42">
        <v>350000</v>
      </c>
      <c r="BG42">
        <v>7.9</v>
      </c>
      <c r="BH42">
        <v>7.9</v>
      </c>
      <c r="BI42">
        <v>7.9</v>
      </c>
      <c r="BJ42">
        <v>7.9</v>
      </c>
      <c r="BK42">
        <v>7.9</v>
      </c>
      <c r="BL42">
        <v>7.9</v>
      </c>
      <c r="BM42">
        <v>7.9</v>
      </c>
      <c r="BN42">
        <v>7.9</v>
      </c>
      <c r="BO42">
        <v>7.9</v>
      </c>
      <c r="BP42">
        <v>7.9</v>
      </c>
      <c r="BQ42">
        <v>7.9</v>
      </c>
      <c r="BR42">
        <v>7.9</v>
      </c>
      <c r="BU42">
        <f t="shared" si="1"/>
        <v>14</v>
      </c>
      <c r="BV42">
        <f t="shared" si="2"/>
        <v>0</v>
      </c>
    </row>
    <row r="43" spans="2:74" hidden="1" x14ac:dyDescent="0.25">
      <c r="B43" t="s">
        <v>1415</v>
      </c>
      <c r="C43" t="s">
        <v>1761</v>
      </c>
      <c r="F43">
        <v>0</v>
      </c>
      <c r="I43">
        <v>2500000</v>
      </c>
      <c r="J43">
        <v>2500000</v>
      </c>
      <c r="K43">
        <v>2750000</v>
      </c>
      <c r="L43">
        <v>2750000</v>
      </c>
      <c r="M43">
        <v>2750000</v>
      </c>
      <c r="N43">
        <v>2750000</v>
      </c>
      <c r="O43">
        <v>2500000</v>
      </c>
      <c r="P43">
        <v>2500000</v>
      </c>
      <c r="Q43">
        <v>2500000</v>
      </c>
      <c r="R43">
        <v>2500000</v>
      </c>
      <c r="S43">
        <v>2500000</v>
      </c>
      <c r="T43">
        <v>2500000</v>
      </c>
      <c r="U43">
        <v>2500000</v>
      </c>
      <c r="V43">
        <v>2500000</v>
      </c>
      <c r="AI43">
        <v>1550000</v>
      </c>
      <c r="AJ43">
        <v>1550000</v>
      </c>
      <c r="AK43">
        <v>1705000</v>
      </c>
      <c r="AL43">
        <v>1705000</v>
      </c>
      <c r="AM43">
        <v>1705000</v>
      </c>
      <c r="AN43">
        <v>1705000</v>
      </c>
      <c r="AO43">
        <v>1550000</v>
      </c>
      <c r="AP43">
        <v>1550000</v>
      </c>
      <c r="AQ43">
        <v>1550000</v>
      </c>
      <c r="AR43">
        <v>1550000</v>
      </c>
      <c r="AS43">
        <v>1550000</v>
      </c>
      <c r="AT43">
        <v>1550000</v>
      </c>
      <c r="AU43">
        <v>1550000</v>
      </c>
      <c r="AV43">
        <v>1550000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U43">
        <f t="shared" si="1"/>
        <v>14</v>
      </c>
      <c r="BV43">
        <f t="shared" si="2"/>
        <v>0</v>
      </c>
    </row>
    <row r="44" spans="2:74" hidden="1" x14ac:dyDescent="0.25">
      <c r="B44" t="s">
        <v>1387</v>
      </c>
      <c r="C44" t="s">
        <v>1797</v>
      </c>
      <c r="F44">
        <v>0</v>
      </c>
      <c r="I44">
        <v>944442</v>
      </c>
      <c r="J44">
        <v>944442</v>
      </c>
      <c r="K44">
        <v>1038887</v>
      </c>
      <c r="L44">
        <v>1038887</v>
      </c>
      <c r="M44">
        <v>1038887</v>
      </c>
      <c r="N44">
        <v>1038887</v>
      </c>
      <c r="O44">
        <v>944442</v>
      </c>
      <c r="P44">
        <v>944442</v>
      </c>
      <c r="Q44">
        <v>944442</v>
      </c>
      <c r="R44">
        <v>944442</v>
      </c>
      <c r="S44">
        <v>944442</v>
      </c>
      <c r="T44">
        <v>944442</v>
      </c>
      <c r="U44">
        <v>944442</v>
      </c>
      <c r="V44">
        <v>944442</v>
      </c>
      <c r="AI44">
        <v>585554</v>
      </c>
      <c r="AJ44">
        <v>585554</v>
      </c>
      <c r="AK44">
        <v>644110</v>
      </c>
      <c r="AL44">
        <v>644110</v>
      </c>
      <c r="AM44">
        <v>644110</v>
      </c>
      <c r="AN44">
        <v>644110</v>
      </c>
      <c r="AO44">
        <v>585554</v>
      </c>
      <c r="AP44">
        <v>585554</v>
      </c>
      <c r="AQ44">
        <v>585554</v>
      </c>
      <c r="AR44">
        <v>585554</v>
      </c>
      <c r="AS44">
        <v>585554</v>
      </c>
      <c r="AT44">
        <v>585554</v>
      </c>
      <c r="AU44">
        <v>585554</v>
      </c>
      <c r="AV44">
        <v>585554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U44">
        <f t="shared" si="1"/>
        <v>14</v>
      </c>
      <c r="BV44">
        <f t="shared" si="2"/>
        <v>0</v>
      </c>
    </row>
    <row r="45" spans="2:74" hidden="1" x14ac:dyDescent="0.25">
      <c r="B45" t="s">
        <v>943</v>
      </c>
      <c r="C45" t="s">
        <v>1857</v>
      </c>
      <c r="F45">
        <v>0</v>
      </c>
      <c r="G45">
        <v>1291664</v>
      </c>
      <c r="H45">
        <v>1291664</v>
      </c>
      <c r="I45">
        <v>1291664</v>
      </c>
      <c r="J45">
        <v>1291664</v>
      </c>
      <c r="K45">
        <v>1420831</v>
      </c>
      <c r="L45">
        <v>1420831</v>
      </c>
      <c r="M45">
        <v>1420831</v>
      </c>
      <c r="N45">
        <v>1420831</v>
      </c>
      <c r="O45">
        <v>1291664</v>
      </c>
      <c r="P45">
        <v>1453123</v>
      </c>
      <c r="Q45">
        <v>1291664</v>
      </c>
      <c r="R45">
        <v>1453123</v>
      </c>
      <c r="S45">
        <v>1291664</v>
      </c>
      <c r="T45">
        <v>1453123</v>
      </c>
      <c r="AG45">
        <v>800832</v>
      </c>
      <c r="AH45">
        <v>800832</v>
      </c>
      <c r="AI45">
        <v>800832</v>
      </c>
      <c r="AJ45">
        <v>800832</v>
      </c>
      <c r="AK45">
        <v>880915</v>
      </c>
      <c r="AL45">
        <v>880915</v>
      </c>
      <c r="AM45">
        <v>880915</v>
      </c>
      <c r="AN45">
        <v>880915</v>
      </c>
      <c r="AO45">
        <v>800832</v>
      </c>
      <c r="AP45">
        <v>900936</v>
      </c>
      <c r="AQ45">
        <v>800832</v>
      </c>
      <c r="AR45">
        <v>900936</v>
      </c>
      <c r="AS45">
        <v>800832</v>
      </c>
      <c r="AT45">
        <v>900936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U45">
        <f t="shared" si="1"/>
        <v>14</v>
      </c>
      <c r="BV45">
        <f t="shared" si="2"/>
        <v>0</v>
      </c>
    </row>
    <row r="46" spans="2:74" hidden="1" x14ac:dyDescent="0.25">
      <c r="B46" t="s">
        <v>1676</v>
      </c>
      <c r="C46" t="s">
        <v>1785</v>
      </c>
      <c r="F46">
        <v>1</v>
      </c>
      <c r="M46">
        <v>400000</v>
      </c>
      <c r="N46">
        <v>400000</v>
      </c>
      <c r="O46">
        <v>400000</v>
      </c>
      <c r="P46">
        <v>400000</v>
      </c>
      <c r="S46">
        <v>400000</v>
      </c>
      <c r="T46">
        <v>400000</v>
      </c>
      <c r="W46">
        <v>400000</v>
      </c>
      <c r="X46">
        <v>400000</v>
      </c>
      <c r="Z46">
        <v>400000</v>
      </c>
      <c r="AA46">
        <v>400000</v>
      </c>
      <c r="AB46">
        <v>400000</v>
      </c>
      <c r="AC46">
        <v>400000</v>
      </c>
      <c r="AD46">
        <v>400000</v>
      </c>
      <c r="AF46">
        <v>400000</v>
      </c>
      <c r="AM46">
        <v>300000</v>
      </c>
      <c r="AN46">
        <v>300000</v>
      </c>
      <c r="AO46">
        <v>300000</v>
      </c>
      <c r="AP46">
        <v>300000</v>
      </c>
      <c r="AS46">
        <v>300000</v>
      </c>
      <c r="AT46">
        <v>300000</v>
      </c>
      <c r="AW46">
        <v>300000</v>
      </c>
      <c r="AX46">
        <v>300000</v>
      </c>
      <c r="AZ46">
        <v>300000</v>
      </c>
      <c r="BA46">
        <v>300000</v>
      </c>
      <c r="BB46">
        <v>300000</v>
      </c>
      <c r="BC46">
        <v>300000</v>
      </c>
      <c r="BD46">
        <v>300000</v>
      </c>
      <c r="BF46">
        <v>300000</v>
      </c>
      <c r="BJ46">
        <v>7.3</v>
      </c>
      <c r="BK46">
        <v>7.3</v>
      </c>
      <c r="BM46">
        <v>7.3</v>
      </c>
      <c r="BO46">
        <v>7.3</v>
      </c>
      <c r="BP46">
        <v>7.3</v>
      </c>
      <c r="BQ46">
        <v>7.3</v>
      </c>
      <c r="BR46">
        <v>7.3</v>
      </c>
      <c r="BS46">
        <v>7.3</v>
      </c>
      <c r="BU46">
        <f t="shared" si="1"/>
        <v>14</v>
      </c>
      <c r="BV46">
        <f t="shared" si="2"/>
        <v>0</v>
      </c>
    </row>
    <row r="47" spans="2:74" hidden="1" x14ac:dyDescent="0.25">
      <c r="B47" t="s">
        <v>1391</v>
      </c>
      <c r="C47" t="s">
        <v>1833</v>
      </c>
      <c r="F47">
        <v>0</v>
      </c>
      <c r="J47">
        <v>624998</v>
      </c>
      <c r="L47">
        <v>687498</v>
      </c>
      <c r="M47">
        <v>687498</v>
      </c>
      <c r="N47">
        <v>687498</v>
      </c>
      <c r="O47">
        <v>624998</v>
      </c>
      <c r="P47">
        <v>624998</v>
      </c>
      <c r="Q47">
        <v>624998</v>
      </c>
      <c r="R47">
        <v>624998</v>
      </c>
      <c r="S47">
        <v>624998</v>
      </c>
      <c r="T47">
        <v>624998</v>
      </c>
      <c r="U47">
        <v>624998</v>
      </c>
      <c r="V47">
        <v>624998</v>
      </c>
      <c r="W47">
        <v>624998</v>
      </c>
      <c r="Y47">
        <v>687498</v>
      </c>
      <c r="AJ47">
        <v>387499</v>
      </c>
      <c r="AL47">
        <v>426249</v>
      </c>
      <c r="AM47">
        <v>426249</v>
      </c>
      <c r="AN47">
        <v>426249</v>
      </c>
      <c r="AO47">
        <v>387499</v>
      </c>
      <c r="AP47">
        <v>387499</v>
      </c>
      <c r="AQ47">
        <v>387499</v>
      </c>
      <c r="AR47">
        <v>387499</v>
      </c>
      <c r="AS47">
        <v>387499</v>
      </c>
      <c r="AT47">
        <v>387499</v>
      </c>
      <c r="AU47">
        <v>387499</v>
      </c>
      <c r="AV47">
        <v>387499</v>
      </c>
      <c r="AW47">
        <v>387499</v>
      </c>
      <c r="AY47">
        <v>426249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U47">
        <f t="shared" si="1"/>
        <v>14</v>
      </c>
      <c r="BV47">
        <f t="shared" si="2"/>
        <v>0</v>
      </c>
    </row>
    <row r="48" spans="2:74" hidden="1" x14ac:dyDescent="0.25">
      <c r="B48" t="s">
        <v>1423</v>
      </c>
      <c r="C48" t="s">
        <v>1770</v>
      </c>
      <c r="F48">
        <v>0</v>
      </c>
      <c r="J48">
        <v>894094</v>
      </c>
      <c r="L48">
        <v>983504</v>
      </c>
      <c r="N48">
        <v>983504</v>
      </c>
      <c r="P48">
        <v>894094</v>
      </c>
      <c r="R48">
        <v>833331</v>
      </c>
      <c r="S48">
        <v>894094</v>
      </c>
      <c r="T48">
        <v>833331</v>
      </c>
      <c r="U48">
        <v>894094</v>
      </c>
      <c r="V48">
        <v>833331</v>
      </c>
      <c r="W48">
        <v>894094</v>
      </c>
      <c r="X48">
        <v>833331</v>
      </c>
      <c r="Y48">
        <v>1046448</v>
      </c>
      <c r="AA48">
        <v>1046448</v>
      </c>
      <c r="AC48">
        <v>951317</v>
      </c>
      <c r="AE48">
        <v>951317</v>
      </c>
      <c r="AJ48">
        <v>554338</v>
      </c>
      <c r="AL48">
        <v>609772</v>
      </c>
      <c r="AN48">
        <v>609772</v>
      </c>
      <c r="AP48">
        <v>554338</v>
      </c>
      <c r="AR48">
        <v>516665</v>
      </c>
      <c r="AS48">
        <v>554338</v>
      </c>
      <c r="AT48">
        <v>516665</v>
      </c>
      <c r="AU48">
        <v>554338</v>
      </c>
      <c r="AV48">
        <v>516665</v>
      </c>
      <c r="AW48">
        <v>554338</v>
      </c>
      <c r="AX48">
        <v>516665</v>
      </c>
      <c r="AY48">
        <v>648798</v>
      </c>
      <c r="BA48">
        <v>648798</v>
      </c>
      <c r="BC48">
        <v>589817</v>
      </c>
      <c r="BE48">
        <v>589817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U48">
        <f t="shared" si="1"/>
        <v>15</v>
      </c>
      <c r="BV48">
        <f t="shared" si="2"/>
        <v>0</v>
      </c>
    </row>
    <row r="49" spans="2:74" hidden="1" x14ac:dyDescent="0.25">
      <c r="B49" t="s">
        <v>1410</v>
      </c>
      <c r="C49" t="s">
        <v>1747</v>
      </c>
      <c r="F49">
        <v>0</v>
      </c>
      <c r="I49">
        <v>1013887</v>
      </c>
      <c r="J49">
        <v>1013887</v>
      </c>
      <c r="K49">
        <v>1115275</v>
      </c>
      <c r="L49">
        <v>1115275</v>
      </c>
      <c r="M49">
        <v>1115275</v>
      </c>
      <c r="N49">
        <v>1115275</v>
      </c>
      <c r="O49">
        <v>1013887</v>
      </c>
      <c r="P49">
        <v>1013887</v>
      </c>
      <c r="Q49">
        <v>1013887</v>
      </c>
      <c r="R49">
        <v>1013887</v>
      </c>
      <c r="S49">
        <v>1013887</v>
      </c>
      <c r="T49">
        <v>1013887</v>
      </c>
      <c r="U49">
        <v>1013887</v>
      </c>
      <c r="W49">
        <v>1013887</v>
      </c>
      <c r="Y49">
        <v>1115275</v>
      </c>
      <c r="AI49">
        <v>628610</v>
      </c>
      <c r="AJ49">
        <v>628610</v>
      </c>
      <c r="AK49">
        <v>691471</v>
      </c>
      <c r="AL49">
        <v>691471</v>
      </c>
      <c r="AM49">
        <v>691471</v>
      </c>
      <c r="AN49">
        <v>691471</v>
      </c>
      <c r="AO49">
        <v>628610</v>
      </c>
      <c r="AP49">
        <v>628610</v>
      </c>
      <c r="AQ49">
        <v>628610</v>
      </c>
      <c r="AR49">
        <v>628610</v>
      </c>
      <c r="AS49">
        <v>628610</v>
      </c>
      <c r="AT49">
        <v>628610</v>
      </c>
      <c r="AU49">
        <v>628610</v>
      </c>
      <c r="AW49">
        <v>628610</v>
      </c>
      <c r="AY49">
        <v>691471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U49">
        <f t="shared" si="1"/>
        <v>15</v>
      </c>
      <c r="BV49">
        <f t="shared" si="2"/>
        <v>0</v>
      </c>
    </row>
    <row r="50" spans="2:74" hidden="1" x14ac:dyDescent="0.25">
      <c r="B50" t="s">
        <v>1583</v>
      </c>
      <c r="C50" t="s">
        <v>1773</v>
      </c>
      <c r="F50">
        <v>0</v>
      </c>
      <c r="K50">
        <v>923611</v>
      </c>
      <c r="L50">
        <v>923611</v>
      </c>
      <c r="M50">
        <v>923611</v>
      </c>
      <c r="N50">
        <v>923611</v>
      </c>
      <c r="O50">
        <v>923611</v>
      </c>
      <c r="P50">
        <v>923611</v>
      </c>
      <c r="Q50">
        <v>923611</v>
      </c>
      <c r="R50">
        <v>923611</v>
      </c>
      <c r="S50">
        <v>923611</v>
      </c>
      <c r="T50">
        <v>923611</v>
      </c>
      <c r="U50">
        <v>923611</v>
      </c>
      <c r="V50">
        <v>923611</v>
      </c>
      <c r="W50">
        <v>923611</v>
      </c>
      <c r="X50">
        <v>923611</v>
      </c>
      <c r="Z50">
        <v>923611</v>
      </c>
      <c r="AK50">
        <v>572639</v>
      </c>
      <c r="AL50">
        <v>572639</v>
      </c>
      <c r="AM50">
        <v>572639</v>
      </c>
      <c r="AN50">
        <v>572639</v>
      </c>
      <c r="AO50">
        <v>572639</v>
      </c>
      <c r="AP50">
        <v>572639</v>
      </c>
      <c r="AQ50">
        <v>572639</v>
      </c>
      <c r="AR50">
        <v>572639</v>
      </c>
      <c r="AS50">
        <v>572639</v>
      </c>
      <c r="AT50">
        <v>572639</v>
      </c>
      <c r="AU50">
        <v>572639</v>
      </c>
      <c r="AV50">
        <v>572639</v>
      </c>
      <c r="AW50">
        <v>572639</v>
      </c>
      <c r="AX50">
        <v>572639</v>
      </c>
      <c r="AZ50">
        <v>572639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U50">
        <f t="shared" si="1"/>
        <v>15</v>
      </c>
      <c r="BV50">
        <f t="shared" si="2"/>
        <v>0</v>
      </c>
    </row>
    <row r="51" spans="2:74" hidden="1" x14ac:dyDescent="0.25">
      <c r="B51" t="s">
        <v>837</v>
      </c>
      <c r="C51" t="s">
        <v>1884</v>
      </c>
      <c r="F51">
        <v>2</v>
      </c>
      <c r="H51">
        <v>226665</v>
      </c>
      <c r="I51">
        <v>226665</v>
      </c>
      <c r="J51">
        <v>226665</v>
      </c>
      <c r="L51">
        <v>226665</v>
      </c>
      <c r="M51">
        <v>266665</v>
      </c>
      <c r="N51">
        <v>266665</v>
      </c>
      <c r="O51">
        <v>226665</v>
      </c>
      <c r="P51">
        <v>226665</v>
      </c>
      <c r="Q51">
        <v>226665</v>
      </c>
      <c r="S51">
        <v>226665</v>
      </c>
      <c r="U51">
        <v>226665</v>
      </c>
      <c r="W51">
        <v>226665</v>
      </c>
      <c r="Y51">
        <v>226665</v>
      </c>
      <c r="AA51">
        <v>266665</v>
      </c>
      <c r="AC51">
        <v>226665</v>
      </c>
      <c r="AH51">
        <v>169999</v>
      </c>
      <c r="AI51">
        <v>169999</v>
      </c>
      <c r="AJ51">
        <v>169999</v>
      </c>
      <c r="AL51">
        <v>169999</v>
      </c>
      <c r="AM51">
        <v>199999</v>
      </c>
      <c r="AN51">
        <v>199999</v>
      </c>
      <c r="AO51">
        <v>169999</v>
      </c>
      <c r="AP51">
        <v>169999</v>
      </c>
      <c r="AQ51">
        <v>169999</v>
      </c>
      <c r="AS51">
        <v>169999</v>
      </c>
      <c r="AU51">
        <v>169999</v>
      </c>
      <c r="AW51">
        <v>169999</v>
      </c>
      <c r="AY51">
        <v>169999</v>
      </c>
      <c r="BA51">
        <v>199999</v>
      </c>
      <c r="BC51">
        <v>169999</v>
      </c>
      <c r="BG51">
        <v>8.5</v>
      </c>
      <c r="BH51">
        <v>8.5</v>
      </c>
      <c r="BI51">
        <v>8.5</v>
      </c>
      <c r="BJ51">
        <v>8.5</v>
      </c>
      <c r="BK51">
        <v>8.5</v>
      </c>
      <c r="BL51">
        <v>8.5</v>
      </c>
      <c r="BM51">
        <v>8.5</v>
      </c>
      <c r="BN51">
        <v>8.5</v>
      </c>
      <c r="BO51">
        <v>8.5</v>
      </c>
      <c r="BP51">
        <v>8.5</v>
      </c>
      <c r="BQ51">
        <v>8.5</v>
      </c>
      <c r="BR51">
        <v>8.5</v>
      </c>
      <c r="BU51">
        <f t="shared" si="1"/>
        <v>15</v>
      </c>
      <c r="BV51">
        <f t="shared" si="2"/>
        <v>0</v>
      </c>
    </row>
    <row r="52" spans="2:74" hidden="1" x14ac:dyDescent="0.25">
      <c r="B52" t="s">
        <v>733</v>
      </c>
      <c r="C52" t="s">
        <v>1838</v>
      </c>
      <c r="F52">
        <v>1</v>
      </c>
      <c r="G52">
        <v>266667</v>
      </c>
      <c r="H52">
        <v>266667</v>
      </c>
      <c r="I52">
        <v>266667</v>
      </c>
      <c r="J52">
        <v>266667</v>
      </c>
      <c r="K52">
        <v>266667</v>
      </c>
      <c r="L52">
        <v>266667</v>
      </c>
      <c r="M52">
        <v>266667</v>
      </c>
      <c r="N52">
        <v>266667</v>
      </c>
      <c r="O52">
        <v>266667</v>
      </c>
      <c r="P52">
        <v>266667</v>
      </c>
      <c r="Q52">
        <v>266667</v>
      </c>
      <c r="S52">
        <v>266667</v>
      </c>
      <c r="Y52">
        <v>266667</v>
      </c>
      <c r="AA52">
        <v>266667</v>
      </c>
      <c r="AC52">
        <v>266667</v>
      </c>
      <c r="AG52">
        <v>200000</v>
      </c>
      <c r="AH52">
        <v>200000</v>
      </c>
      <c r="AI52">
        <v>200000</v>
      </c>
      <c r="AJ52">
        <v>200000</v>
      </c>
      <c r="AK52">
        <v>200000</v>
      </c>
      <c r="AL52">
        <v>200000</v>
      </c>
      <c r="AM52">
        <v>200000</v>
      </c>
      <c r="AN52">
        <v>200000</v>
      </c>
      <c r="AO52">
        <v>200000</v>
      </c>
      <c r="AP52">
        <v>200000</v>
      </c>
      <c r="AQ52">
        <v>200000</v>
      </c>
      <c r="AS52">
        <v>200000</v>
      </c>
      <c r="AY52">
        <v>200000</v>
      </c>
      <c r="BA52">
        <v>200000</v>
      </c>
      <c r="BC52">
        <v>200000</v>
      </c>
      <c r="BG52">
        <v>7</v>
      </c>
      <c r="BH52">
        <v>7</v>
      </c>
      <c r="BI52">
        <v>7</v>
      </c>
      <c r="BJ52">
        <v>7</v>
      </c>
      <c r="BK52">
        <v>7</v>
      </c>
      <c r="BL52">
        <v>7</v>
      </c>
      <c r="BM52">
        <v>7</v>
      </c>
      <c r="BP52">
        <v>7</v>
      </c>
      <c r="BQ52">
        <v>7</v>
      </c>
      <c r="BR52">
        <v>7</v>
      </c>
      <c r="BU52">
        <f t="shared" si="1"/>
        <v>15</v>
      </c>
      <c r="BV52">
        <f t="shared" si="2"/>
        <v>0</v>
      </c>
    </row>
    <row r="53" spans="2:74" hidden="1" x14ac:dyDescent="0.25">
      <c r="B53" t="s">
        <v>1247</v>
      </c>
      <c r="C53" t="s">
        <v>1914</v>
      </c>
      <c r="F53">
        <v>0</v>
      </c>
      <c r="G53">
        <v>422933</v>
      </c>
      <c r="I53">
        <v>307808</v>
      </c>
      <c r="J53">
        <v>324375</v>
      </c>
      <c r="K53">
        <v>311626</v>
      </c>
      <c r="L53">
        <v>333785</v>
      </c>
      <c r="M53">
        <v>310647</v>
      </c>
      <c r="N53">
        <v>332737</v>
      </c>
      <c r="O53">
        <v>307826</v>
      </c>
      <c r="P53">
        <v>326564</v>
      </c>
      <c r="Q53">
        <v>287948</v>
      </c>
      <c r="R53">
        <v>325913</v>
      </c>
      <c r="S53">
        <v>307971</v>
      </c>
      <c r="T53">
        <v>327204</v>
      </c>
      <c r="U53">
        <v>301354</v>
      </c>
      <c r="V53">
        <v>326564</v>
      </c>
      <c r="AG53">
        <v>280733</v>
      </c>
      <c r="AI53">
        <v>204316</v>
      </c>
      <c r="AJ53">
        <v>209144</v>
      </c>
      <c r="AK53">
        <v>206850</v>
      </c>
      <c r="AL53">
        <v>215211</v>
      </c>
      <c r="AM53">
        <v>206200</v>
      </c>
      <c r="AN53">
        <v>214536</v>
      </c>
      <c r="AO53">
        <v>204328</v>
      </c>
      <c r="AP53">
        <v>210555</v>
      </c>
      <c r="AQ53">
        <v>191133</v>
      </c>
      <c r="AR53">
        <v>210136</v>
      </c>
      <c r="AS53">
        <v>204424</v>
      </c>
      <c r="AT53">
        <v>210968</v>
      </c>
      <c r="AU53">
        <v>200032</v>
      </c>
      <c r="AV53">
        <v>210555</v>
      </c>
      <c r="BG53">
        <v>7.4</v>
      </c>
      <c r="BH53">
        <v>7.3</v>
      </c>
      <c r="BI53">
        <v>7.3</v>
      </c>
      <c r="BJ53">
        <v>7.3</v>
      </c>
      <c r="BK53">
        <v>7.3</v>
      </c>
      <c r="BL53">
        <v>7.3</v>
      </c>
      <c r="BM53">
        <v>7.3</v>
      </c>
      <c r="BN53">
        <v>7.3</v>
      </c>
      <c r="BU53">
        <f t="shared" si="1"/>
        <v>15</v>
      </c>
      <c r="BV53">
        <f t="shared" si="2"/>
        <v>0</v>
      </c>
    </row>
    <row r="54" spans="2:74" hidden="1" x14ac:dyDescent="0.25">
      <c r="B54" t="s">
        <v>1416</v>
      </c>
      <c r="C54" t="s">
        <v>1779</v>
      </c>
      <c r="F54">
        <v>3</v>
      </c>
      <c r="I54">
        <v>937375</v>
      </c>
      <c r="J54">
        <v>937375</v>
      </c>
      <c r="O54">
        <v>937375</v>
      </c>
      <c r="P54">
        <v>937375</v>
      </c>
      <c r="Q54">
        <v>937375</v>
      </c>
      <c r="R54">
        <v>937375</v>
      </c>
      <c r="S54">
        <v>937375</v>
      </c>
      <c r="T54">
        <v>937375</v>
      </c>
      <c r="U54">
        <v>937375</v>
      </c>
      <c r="V54">
        <v>937375</v>
      </c>
      <c r="W54">
        <v>937375</v>
      </c>
      <c r="X54">
        <v>937375</v>
      </c>
      <c r="AD54">
        <v>937375</v>
      </c>
      <c r="AE54">
        <v>937375</v>
      </c>
      <c r="AF54">
        <v>937375</v>
      </c>
      <c r="AI54">
        <v>604383</v>
      </c>
      <c r="AJ54">
        <v>604383</v>
      </c>
      <c r="AO54">
        <v>604383</v>
      </c>
      <c r="AP54">
        <v>604383</v>
      </c>
      <c r="AQ54">
        <v>604383</v>
      </c>
      <c r="AR54">
        <v>604383</v>
      </c>
      <c r="AS54">
        <v>604383</v>
      </c>
      <c r="AT54">
        <v>604383</v>
      </c>
      <c r="AU54">
        <v>604383</v>
      </c>
      <c r="AV54">
        <v>604383</v>
      </c>
      <c r="AW54">
        <v>604383</v>
      </c>
      <c r="AX54">
        <v>604383</v>
      </c>
      <c r="BD54">
        <v>604383</v>
      </c>
      <c r="BE54">
        <v>604383</v>
      </c>
      <c r="BF54">
        <v>604383</v>
      </c>
      <c r="BH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R54">
        <v>0</v>
      </c>
      <c r="BS54">
        <v>0</v>
      </c>
      <c r="BU54">
        <f t="shared" si="1"/>
        <v>15</v>
      </c>
      <c r="BV54">
        <f t="shared" si="2"/>
        <v>0</v>
      </c>
    </row>
    <row r="55" spans="2:74" hidden="1" x14ac:dyDescent="0.25">
      <c r="B55" t="s">
        <v>1116</v>
      </c>
      <c r="C55" t="s">
        <v>1750</v>
      </c>
      <c r="F55">
        <v>0</v>
      </c>
      <c r="G55">
        <v>953887</v>
      </c>
      <c r="H55">
        <v>944442</v>
      </c>
      <c r="I55">
        <v>944442</v>
      </c>
      <c r="J55">
        <v>944442</v>
      </c>
      <c r="L55">
        <v>1038887</v>
      </c>
      <c r="N55">
        <v>1038887</v>
      </c>
      <c r="O55">
        <v>944442</v>
      </c>
      <c r="P55">
        <v>944442</v>
      </c>
      <c r="Q55">
        <v>944442</v>
      </c>
      <c r="R55">
        <v>944442</v>
      </c>
      <c r="S55">
        <v>944442</v>
      </c>
      <c r="T55">
        <v>944442</v>
      </c>
      <c r="U55">
        <v>944442</v>
      </c>
      <c r="V55">
        <v>944442</v>
      </c>
      <c r="W55">
        <v>944442</v>
      </c>
      <c r="X55">
        <v>944442</v>
      </c>
      <c r="AG55">
        <v>591410</v>
      </c>
      <c r="AH55">
        <v>585554</v>
      </c>
      <c r="AI55">
        <v>585554</v>
      </c>
      <c r="AJ55">
        <v>585554</v>
      </c>
      <c r="AL55">
        <v>644110</v>
      </c>
      <c r="AN55">
        <v>644110</v>
      </c>
      <c r="AO55">
        <v>585554</v>
      </c>
      <c r="AP55">
        <v>585554</v>
      </c>
      <c r="AQ55">
        <v>585554</v>
      </c>
      <c r="AR55">
        <v>585554</v>
      </c>
      <c r="AS55">
        <v>585554</v>
      </c>
      <c r="AT55">
        <v>585554</v>
      </c>
      <c r="AU55">
        <v>585554</v>
      </c>
      <c r="AV55">
        <v>585554</v>
      </c>
      <c r="AW55">
        <v>585554</v>
      </c>
      <c r="AX55">
        <v>585554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U55">
        <f t="shared" si="1"/>
        <v>16</v>
      </c>
      <c r="BV55">
        <f t="shared" si="2"/>
        <v>0</v>
      </c>
    </row>
    <row r="56" spans="2:74" hidden="1" x14ac:dyDescent="0.25">
      <c r="B56" t="s">
        <v>1129</v>
      </c>
      <c r="C56" t="s">
        <v>1776</v>
      </c>
      <c r="F56">
        <v>0</v>
      </c>
      <c r="G56">
        <v>1399972</v>
      </c>
      <c r="H56">
        <v>1386111</v>
      </c>
      <c r="I56">
        <v>1386111</v>
      </c>
      <c r="J56">
        <v>1386111</v>
      </c>
      <c r="K56">
        <v>1524722</v>
      </c>
      <c r="L56">
        <v>1524722</v>
      </c>
      <c r="M56">
        <v>1524722</v>
      </c>
      <c r="N56">
        <v>1524722</v>
      </c>
      <c r="O56">
        <v>1386111</v>
      </c>
      <c r="P56">
        <v>1386111</v>
      </c>
      <c r="Q56">
        <v>1386111</v>
      </c>
      <c r="R56">
        <v>1386111</v>
      </c>
      <c r="S56">
        <v>1386111</v>
      </c>
      <c r="U56">
        <v>1386111</v>
      </c>
      <c r="W56">
        <v>1386111</v>
      </c>
      <c r="Y56">
        <v>1524722</v>
      </c>
      <c r="AG56">
        <v>867983</v>
      </c>
      <c r="AH56">
        <v>859389</v>
      </c>
      <c r="AI56">
        <v>859389</v>
      </c>
      <c r="AJ56">
        <v>859389</v>
      </c>
      <c r="AK56">
        <v>945328</v>
      </c>
      <c r="AL56">
        <v>945328</v>
      </c>
      <c r="AM56">
        <v>945328</v>
      </c>
      <c r="AN56">
        <v>945328</v>
      </c>
      <c r="AO56">
        <v>859389</v>
      </c>
      <c r="AP56">
        <v>859389</v>
      </c>
      <c r="AQ56">
        <v>859389</v>
      </c>
      <c r="AR56">
        <v>859389</v>
      </c>
      <c r="AS56">
        <v>859389</v>
      </c>
      <c r="AU56">
        <v>859389</v>
      </c>
      <c r="AW56">
        <v>859389</v>
      </c>
      <c r="AY56">
        <v>945328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U56">
        <f t="shared" si="1"/>
        <v>16</v>
      </c>
      <c r="BV56">
        <f t="shared" si="2"/>
        <v>0</v>
      </c>
    </row>
    <row r="57" spans="2:74" hidden="1" x14ac:dyDescent="0.25">
      <c r="B57" t="s">
        <v>1681</v>
      </c>
      <c r="C57" t="s">
        <v>1747</v>
      </c>
      <c r="F57">
        <v>3</v>
      </c>
      <c r="M57">
        <v>2203908</v>
      </c>
      <c r="N57">
        <v>2203908</v>
      </c>
      <c r="O57">
        <v>2003553</v>
      </c>
      <c r="P57">
        <v>2003553</v>
      </c>
      <c r="S57">
        <v>2003553</v>
      </c>
      <c r="T57">
        <v>2003553</v>
      </c>
      <c r="U57">
        <v>2003553</v>
      </c>
      <c r="V57">
        <v>2003553</v>
      </c>
      <c r="W57">
        <v>2003553</v>
      </c>
      <c r="X57">
        <v>2003553</v>
      </c>
      <c r="Z57">
        <v>2203908</v>
      </c>
      <c r="AA57">
        <v>2203908</v>
      </c>
      <c r="AB57">
        <v>2203908</v>
      </c>
      <c r="AC57">
        <v>2003553</v>
      </c>
      <c r="AD57">
        <v>2003553</v>
      </c>
      <c r="AF57">
        <v>2003553</v>
      </c>
      <c r="AM57">
        <v>1420992</v>
      </c>
      <c r="AN57">
        <v>1420992</v>
      </c>
      <c r="AO57">
        <v>1291812</v>
      </c>
      <c r="AP57">
        <v>1291812</v>
      </c>
      <c r="AS57">
        <v>1291812</v>
      </c>
      <c r="AT57">
        <v>1291812</v>
      </c>
      <c r="AU57">
        <v>1291812</v>
      </c>
      <c r="AV57">
        <v>1291812</v>
      </c>
      <c r="AW57">
        <v>1291812</v>
      </c>
      <c r="AX57">
        <v>1291812</v>
      </c>
      <c r="AZ57">
        <v>1420992</v>
      </c>
      <c r="BA57">
        <v>1420992</v>
      </c>
      <c r="BB57">
        <v>1420992</v>
      </c>
      <c r="BC57">
        <v>1291812</v>
      </c>
      <c r="BD57">
        <v>1291812</v>
      </c>
      <c r="BF57">
        <v>1291812</v>
      </c>
      <c r="BJ57">
        <v>0</v>
      </c>
      <c r="BK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U57">
        <f t="shared" si="1"/>
        <v>16</v>
      </c>
      <c r="BV57">
        <f t="shared" si="2"/>
        <v>0</v>
      </c>
    </row>
    <row r="58" spans="2:74" hidden="1" x14ac:dyDescent="0.25">
      <c r="B58" t="s">
        <v>1398</v>
      </c>
      <c r="C58" t="s">
        <v>1770</v>
      </c>
      <c r="F58">
        <v>0</v>
      </c>
      <c r="I58">
        <v>1019800</v>
      </c>
      <c r="J58">
        <v>1019800</v>
      </c>
      <c r="K58">
        <v>1121780</v>
      </c>
      <c r="L58">
        <v>1121780</v>
      </c>
      <c r="M58">
        <v>1121780</v>
      </c>
      <c r="N58">
        <v>1121780</v>
      </c>
      <c r="O58">
        <v>1019800</v>
      </c>
      <c r="P58">
        <v>1019800</v>
      </c>
      <c r="Q58">
        <v>1019800</v>
      </c>
      <c r="R58">
        <v>861109</v>
      </c>
      <c r="S58">
        <v>1019800</v>
      </c>
      <c r="T58">
        <v>861109</v>
      </c>
      <c r="U58">
        <v>1019800</v>
      </c>
      <c r="V58">
        <v>861109</v>
      </c>
      <c r="W58">
        <v>1019800</v>
      </c>
      <c r="X58">
        <v>861109</v>
      </c>
      <c r="AI58">
        <v>632276</v>
      </c>
      <c r="AJ58">
        <v>632276</v>
      </c>
      <c r="AK58">
        <v>695504</v>
      </c>
      <c r="AL58">
        <v>695504</v>
      </c>
      <c r="AM58">
        <v>695504</v>
      </c>
      <c r="AN58">
        <v>695504</v>
      </c>
      <c r="AO58">
        <v>632276</v>
      </c>
      <c r="AP58">
        <v>632276</v>
      </c>
      <c r="AQ58">
        <v>632276</v>
      </c>
      <c r="AR58">
        <v>533888</v>
      </c>
      <c r="AS58">
        <v>632276</v>
      </c>
      <c r="AT58">
        <v>533888</v>
      </c>
      <c r="AU58">
        <v>632276</v>
      </c>
      <c r="AV58">
        <v>533888</v>
      </c>
      <c r="AW58">
        <v>632276</v>
      </c>
      <c r="AX58">
        <v>533888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U58">
        <f t="shared" si="1"/>
        <v>16</v>
      </c>
      <c r="BV58">
        <f t="shared" si="2"/>
        <v>0</v>
      </c>
    </row>
    <row r="59" spans="2:74" hidden="1" x14ac:dyDescent="0.25">
      <c r="B59" t="s">
        <v>1667</v>
      </c>
      <c r="C59" t="s">
        <v>1754</v>
      </c>
      <c r="F59">
        <v>0</v>
      </c>
      <c r="M59">
        <v>2054355</v>
      </c>
      <c r="N59">
        <v>2054355</v>
      </c>
      <c r="O59">
        <v>1867595</v>
      </c>
      <c r="P59">
        <v>1867595</v>
      </c>
      <c r="Q59">
        <v>1867595</v>
      </c>
      <c r="R59">
        <v>1867595</v>
      </c>
      <c r="S59">
        <v>1867595</v>
      </c>
      <c r="T59">
        <v>1867595</v>
      </c>
      <c r="U59">
        <v>1867595</v>
      </c>
      <c r="V59">
        <v>1867595</v>
      </c>
      <c r="W59">
        <v>1867595</v>
      </c>
      <c r="X59">
        <v>1867595</v>
      </c>
      <c r="Z59">
        <v>2054355</v>
      </c>
      <c r="AB59">
        <v>2054355</v>
      </c>
      <c r="AD59">
        <v>1867595</v>
      </c>
      <c r="AF59">
        <v>1867595</v>
      </c>
      <c r="AM59">
        <v>1324567</v>
      </c>
      <c r="AN59">
        <v>1324567</v>
      </c>
      <c r="AO59">
        <v>1204151</v>
      </c>
      <c r="AP59">
        <v>1204151</v>
      </c>
      <c r="AQ59">
        <v>1204151</v>
      </c>
      <c r="AR59">
        <v>1204151</v>
      </c>
      <c r="AS59">
        <v>1204151</v>
      </c>
      <c r="AT59">
        <v>1204151</v>
      </c>
      <c r="AU59">
        <v>1204151</v>
      </c>
      <c r="AV59">
        <v>1204151</v>
      </c>
      <c r="AW59">
        <v>1204151</v>
      </c>
      <c r="AX59">
        <v>1204151</v>
      </c>
      <c r="AZ59">
        <v>1324567</v>
      </c>
      <c r="BB59">
        <v>1324567</v>
      </c>
      <c r="BD59">
        <v>1204151</v>
      </c>
      <c r="BF59">
        <v>1204151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U59">
        <f t="shared" si="1"/>
        <v>16</v>
      </c>
      <c r="BV59">
        <f t="shared" si="2"/>
        <v>0</v>
      </c>
    </row>
    <row r="60" spans="2:74" hidden="1" x14ac:dyDescent="0.25">
      <c r="B60" t="s">
        <v>1254</v>
      </c>
      <c r="C60" t="s">
        <v>1760</v>
      </c>
      <c r="F60">
        <v>0</v>
      </c>
      <c r="J60">
        <v>1666664</v>
      </c>
      <c r="L60">
        <v>1833331</v>
      </c>
      <c r="N60">
        <v>1833331</v>
      </c>
      <c r="P60">
        <v>1666664</v>
      </c>
      <c r="R60">
        <v>1666664</v>
      </c>
      <c r="T60">
        <v>1666664</v>
      </c>
      <c r="V60">
        <v>1666664</v>
      </c>
      <c r="W60">
        <v>1666664</v>
      </c>
      <c r="X60">
        <v>1666664</v>
      </c>
      <c r="Y60">
        <v>1833331</v>
      </c>
      <c r="Z60">
        <v>1833331</v>
      </c>
      <c r="AB60">
        <v>1833331</v>
      </c>
      <c r="AC60">
        <v>1666664</v>
      </c>
      <c r="AD60">
        <v>1666664</v>
      </c>
      <c r="AE60">
        <v>1666664</v>
      </c>
      <c r="AF60">
        <v>1666664</v>
      </c>
      <c r="AJ60">
        <v>1033332</v>
      </c>
      <c r="AL60">
        <v>1136665</v>
      </c>
      <c r="AN60">
        <v>1136665</v>
      </c>
      <c r="AP60">
        <v>1033332</v>
      </c>
      <c r="AR60">
        <v>1033332</v>
      </c>
      <c r="AT60">
        <v>1033332</v>
      </c>
      <c r="AV60">
        <v>1033332</v>
      </c>
      <c r="AW60">
        <v>1033332</v>
      </c>
      <c r="AX60">
        <v>1033332</v>
      </c>
      <c r="AY60">
        <v>1136665</v>
      </c>
      <c r="AZ60">
        <v>1136665</v>
      </c>
      <c r="BB60">
        <v>1136665</v>
      </c>
      <c r="BC60">
        <v>1033332</v>
      </c>
      <c r="BD60">
        <v>1033332</v>
      </c>
      <c r="BE60">
        <v>1033332</v>
      </c>
      <c r="BF60">
        <v>1033332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U60">
        <f t="shared" si="1"/>
        <v>16</v>
      </c>
      <c r="BV60">
        <f t="shared" si="2"/>
        <v>0</v>
      </c>
    </row>
    <row r="61" spans="2:74" hidden="1" x14ac:dyDescent="0.25">
      <c r="B61" t="s">
        <v>1687</v>
      </c>
      <c r="C61" t="s">
        <v>1784</v>
      </c>
      <c r="F61">
        <v>1</v>
      </c>
      <c r="M61">
        <v>399999</v>
      </c>
      <c r="N61">
        <v>399999</v>
      </c>
      <c r="O61">
        <v>399999</v>
      </c>
      <c r="P61">
        <v>399999</v>
      </c>
      <c r="S61">
        <v>399999</v>
      </c>
      <c r="T61">
        <v>399999</v>
      </c>
      <c r="U61">
        <v>399999</v>
      </c>
      <c r="V61">
        <v>399999</v>
      </c>
      <c r="W61">
        <v>399999</v>
      </c>
      <c r="X61">
        <v>399999</v>
      </c>
      <c r="Z61">
        <v>399999</v>
      </c>
      <c r="AA61">
        <v>399999</v>
      </c>
      <c r="AB61">
        <v>399999</v>
      </c>
      <c r="AC61">
        <v>399999</v>
      </c>
      <c r="AD61">
        <v>399999</v>
      </c>
      <c r="AF61">
        <v>399999</v>
      </c>
      <c r="AM61">
        <v>299999</v>
      </c>
      <c r="AN61">
        <v>299999</v>
      </c>
      <c r="AO61">
        <v>299999</v>
      </c>
      <c r="AP61">
        <v>299999</v>
      </c>
      <c r="AS61">
        <v>299999</v>
      </c>
      <c r="AT61">
        <v>299999</v>
      </c>
      <c r="AU61">
        <v>299999</v>
      </c>
      <c r="AV61">
        <v>299999</v>
      </c>
      <c r="AW61">
        <v>299999</v>
      </c>
      <c r="AX61">
        <v>299999</v>
      </c>
      <c r="AZ61">
        <v>299999</v>
      </c>
      <c r="BA61">
        <v>299999</v>
      </c>
      <c r="BB61">
        <v>299999</v>
      </c>
      <c r="BC61">
        <v>299999</v>
      </c>
      <c r="BD61">
        <v>299999</v>
      </c>
      <c r="BF61">
        <v>299999</v>
      </c>
      <c r="BJ61">
        <v>0</v>
      </c>
      <c r="BK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U61">
        <f t="shared" si="1"/>
        <v>16</v>
      </c>
      <c r="BV61">
        <f t="shared" si="2"/>
        <v>0</v>
      </c>
    </row>
    <row r="62" spans="2:74" hidden="1" x14ac:dyDescent="0.25">
      <c r="B62" t="s">
        <v>960</v>
      </c>
      <c r="C62" t="s">
        <v>1855</v>
      </c>
      <c r="F62">
        <v>0</v>
      </c>
      <c r="G62">
        <v>611109</v>
      </c>
      <c r="H62">
        <v>611109</v>
      </c>
      <c r="I62">
        <v>611109</v>
      </c>
      <c r="J62">
        <v>611109</v>
      </c>
      <c r="K62">
        <v>672220</v>
      </c>
      <c r="L62">
        <v>672220</v>
      </c>
      <c r="N62">
        <v>672220</v>
      </c>
      <c r="O62">
        <v>611109</v>
      </c>
      <c r="P62">
        <v>611109</v>
      </c>
      <c r="Q62">
        <v>611109</v>
      </c>
      <c r="R62">
        <v>611109</v>
      </c>
      <c r="S62">
        <v>611109</v>
      </c>
      <c r="U62">
        <v>611109</v>
      </c>
      <c r="W62">
        <v>611109</v>
      </c>
      <c r="Y62">
        <v>672220</v>
      </c>
      <c r="AA62">
        <v>672220</v>
      </c>
      <c r="AG62">
        <v>378888</v>
      </c>
      <c r="AH62">
        <v>378888</v>
      </c>
      <c r="AI62">
        <v>378888</v>
      </c>
      <c r="AJ62">
        <v>378888</v>
      </c>
      <c r="AK62">
        <v>416776</v>
      </c>
      <c r="AL62">
        <v>416776</v>
      </c>
      <c r="AN62">
        <v>416776</v>
      </c>
      <c r="AO62">
        <v>378888</v>
      </c>
      <c r="AP62">
        <v>378888</v>
      </c>
      <c r="AQ62">
        <v>378888</v>
      </c>
      <c r="AR62">
        <v>378888</v>
      </c>
      <c r="AS62">
        <v>378888</v>
      </c>
      <c r="AU62">
        <v>378888</v>
      </c>
      <c r="AW62">
        <v>378888</v>
      </c>
      <c r="AY62">
        <v>416776</v>
      </c>
      <c r="BA62">
        <v>416776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U62">
        <f t="shared" si="1"/>
        <v>16</v>
      </c>
      <c r="BV62">
        <f t="shared" si="2"/>
        <v>0</v>
      </c>
    </row>
    <row r="63" spans="2:74" hidden="1" x14ac:dyDescent="0.25">
      <c r="B63" t="s">
        <v>1671</v>
      </c>
      <c r="C63" t="s">
        <v>1857</v>
      </c>
      <c r="F63">
        <v>0</v>
      </c>
      <c r="M63">
        <v>366667</v>
      </c>
      <c r="N63">
        <v>366667</v>
      </c>
      <c r="O63">
        <v>366667</v>
      </c>
      <c r="P63">
        <v>366667</v>
      </c>
      <c r="S63">
        <v>366667</v>
      </c>
      <c r="T63">
        <v>366667</v>
      </c>
      <c r="U63">
        <v>366667</v>
      </c>
      <c r="V63">
        <v>366667</v>
      </c>
      <c r="W63">
        <v>366667</v>
      </c>
      <c r="X63">
        <v>366667</v>
      </c>
      <c r="Z63">
        <v>366667</v>
      </c>
      <c r="AA63">
        <v>366667</v>
      </c>
      <c r="AB63">
        <v>366667</v>
      </c>
      <c r="AC63">
        <v>366667</v>
      </c>
      <c r="AD63">
        <v>366667</v>
      </c>
      <c r="AF63">
        <v>366667</v>
      </c>
      <c r="AM63">
        <v>275000</v>
      </c>
      <c r="AN63">
        <v>275000</v>
      </c>
      <c r="AO63">
        <v>275000</v>
      </c>
      <c r="AP63">
        <v>275000</v>
      </c>
      <c r="AS63">
        <v>275000</v>
      </c>
      <c r="AT63">
        <v>275000</v>
      </c>
      <c r="AU63">
        <v>275000</v>
      </c>
      <c r="AV63">
        <v>275000</v>
      </c>
      <c r="AW63">
        <v>275000</v>
      </c>
      <c r="AX63">
        <v>275000</v>
      </c>
      <c r="AZ63">
        <v>275000</v>
      </c>
      <c r="BA63">
        <v>275000</v>
      </c>
      <c r="BB63">
        <v>275000</v>
      </c>
      <c r="BC63">
        <v>275000</v>
      </c>
      <c r="BD63">
        <v>275000</v>
      </c>
      <c r="BF63">
        <v>275000</v>
      </c>
      <c r="BJ63">
        <v>0</v>
      </c>
      <c r="BK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U63">
        <f t="shared" si="1"/>
        <v>16</v>
      </c>
      <c r="BV63">
        <f t="shared" si="2"/>
        <v>0</v>
      </c>
    </row>
    <row r="64" spans="2:74" hidden="1" x14ac:dyDescent="0.25">
      <c r="B64" t="s">
        <v>1268</v>
      </c>
      <c r="C64" t="s">
        <v>1769</v>
      </c>
      <c r="F64">
        <v>3</v>
      </c>
      <c r="I64">
        <v>3114772</v>
      </c>
      <c r="J64">
        <v>3114772</v>
      </c>
      <c r="O64">
        <v>3114772</v>
      </c>
      <c r="P64">
        <v>3114772</v>
      </c>
      <c r="Q64">
        <v>3114772</v>
      </c>
      <c r="R64">
        <v>3114772</v>
      </c>
      <c r="S64">
        <v>3114772</v>
      </c>
      <c r="T64">
        <v>3114772</v>
      </c>
      <c r="U64">
        <v>3114772</v>
      </c>
      <c r="V64">
        <v>3114772</v>
      </c>
      <c r="W64">
        <v>3114772</v>
      </c>
      <c r="X64">
        <v>3114772</v>
      </c>
      <c r="AC64">
        <v>3114772</v>
      </c>
      <c r="AD64">
        <v>3114772</v>
      </c>
      <c r="AE64">
        <v>3114772</v>
      </c>
      <c r="AF64">
        <v>3114772</v>
      </c>
      <c r="AI64">
        <v>2008282</v>
      </c>
      <c r="AJ64">
        <v>2008282</v>
      </c>
      <c r="AO64">
        <v>2008282</v>
      </c>
      <c r="AP64">
        <v>2008282</v>
      </c>
      <c r="AQ64">
        <v>2008282</v>
      </c>
      <c r="AR64">
        <v>2008282</v>
      </c>
      <c r="AS64">
        <v>2008282</v>
      </c>
      <c r="AT64">
        <v>2008282</v>
      </c>
      <c r="AU64">
        <v>2008282</v>
      </c>
      <c r="AV64">
        <v>2008282</v>
      </c>
      <c r="AW64">
        <v>2008282</v>
      </c>
      <c r="AX64">
        <v>2008282</v>
      </c>
      <c r="BC64">
        <v>2008282</v>
      </c>
      <c r="BD64">
        <v>2008282</v>
      </c>
      <c r="BE64">
        <v>2008282</v>
      </c>
      <c r="BF64">
        <v>2008282</v>
      </c>
      <c r="BH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R64">
        <v>0</v>
      </c>
      <c r="BS64">
        <v>0</v>
      </c>
      <c r="BU64">
        <f t="shared" si="1"/>
        <v>16</v>
      </c>
      <c r="BV64">
        <f t="shared" si="2"/>
        <v>0</v>
      </c>
    </row>
    <row r="65" spans="2:74" hidden="1" x14ac:dyDescent="0.25">
      <c r="B65" t="s">
        <v>1339</v>
      </c>
      <c r="C65" t="s">
        <v>1751</v>
      </c>
      <c r="F65">
        <v>0</v>
      </c>
      <c r="I65">
        <v>1209000</v>
      </c>
      <c r="J65">
        <v>1209000</v>
      </c>
      <c r="K65">
        <v>1209000</v>
      </c>
      <c r="L65">
        <v>1209000</v>
      </c>
      <c r="M65">
        <v>1209000</v>
      </c>
      <c r="N65">
        <v>1209000</v>
      </c>
      <c r="O65">
        <v>1209000</v>
      </c>
      <c r="P65">
        <v>1209000</v>
      </c>
      <c r="Q65">
        <v>1209000</v>
      </c>
      <c r="R65">
        <v>1209000</v>
      </c>
      <c r="S65">
        <v>1209000</v>
      </c>
      <c r="T65">
        <v>1209000</v>
      </c>
      <c r="U65">
        <v>1209000</v>
      </c>
      <c r="V65">
        <v>1209000</v>
      </c>
      <c r="W65">
        <v>1209000</v>
      </c>
      <c r="X65">
        <v>1209000</v>
      </c>
      <c r="AI65">
        <v>749580</v>
      </c>
      <c r="AJ65">
        <v>749580</v>
      </c>
      <c r="AK65">
        <v>749580</v>
      </c>
      <c r="AL65">
        <v>749580</v>
      </c>
      <c r="AM65">
        <v>749580</v>
      </c>
      <c r="AN65">
        <v>749580</v>
      </c>
      <c r="AO65">
        <v>749580</v>
      </c>
      <c r="AP65">
        <v>749580</v>
      </c>
      <c r="AQ65">
        <v>749580</v>
      </c>
      <c r="AR65">
        <v>749580</v>
      </c>
      <c r="AS65">
        <v>749580</v>
      </c>
      <c r="AT65">
        <v>749580</v>
      </c>
      <c r="AU65">
        <v>749580</v>
      </c>
      <c r="AV65">
        <v>749580</v>
      </c>
      <c r="AW65">
        <v>749580</v>
      </c>
      <c r="AX65">
        <v>749580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U65">
        <f t="shared" si="1"/>
        <v>16</v>
      </c>
      <c r="BV65">
        <f t="shared" si="2"/>
        <v>0</v>
      </c>
    </row>
    <row r="66" spans="2:74" hidden="1" x14ac:dyDescent="0.25">
      <c r="B66" t="s">
        <v>591</v>
      </c>
      <c r="C66" t="s">
        <v>1773</v>
      </c>
      <c r="F66">
        <v>1</v>
      </c>
      <c r="H66">
        <v>551930</v>
      </c>
      <c r="I66">
        <v>551930</v>
      </c>
      <c r="J66">
        <v>551930</v>
      </c>
      <c r="K66">
        <v>551930</v>
      </c>
      <c r="L66">
        <v>551930</v>
      </c>
      <c r="M66">
        <v>557620</v>
      </c>
      <c r="N66">
        <v>557620</v>
      </c>
      <c r="O66">
        <v>648660</v>
      </c>
      <c r="P66">
        <v>648660</v>
      </c>
      <c r="Q66">
        <v>743493</v>
      </c>
      <c r="S66">
        <v>515893</v>
      </c>
      <c r="U66">
        <v>515893</v>
      </c>
      <c r="W66">
        <v>515893</v>
      </c>
      <c r="AC66">
        <v>563310</v>
      </c>
      <c r="AD66">
        <v>563310</v>
      </c>
      <c r="AE66">
        <v>563310</v>
      </c>
      <c r="AF66">
        <v>563310</v>
      </c>
      <c r="AH66">
        <v>386351</v>
      </c>
      <c r="AI66">
        <v>386351</v>
      </c>
      <c r="AJ66">
        <v>386351</v>
      </c>
      <c r="AK66">
        <v>386351</v>
      </c>
      <c r="AL66">
        <v>386351</v>
      </c>
      <c r="AM66">
        <v>390334</v>
      </c>
      <c r="AN66">
        <v>390334</v>
      </c>
      <c r="AO66">
        <v>454062</v>
      </c>
      <c r="AP66">
        <v>454062</v>
      </c>
      <c r="AQ66">
        <v>557620</v>
      </c>
      <c r="AS66">
        <v>386920</v>
      </c>
      <c r="AU66">
        <v>386920</v>
      </c>
      <c r="AW66">
        <v>386920</v>
      </c>
      <c r="BC66">
        <v>394317</v>
      </c>
      <c r="BD66">
        <v>394317</v>
      </c>
      <c r="BE66">
        <v>394317</v>
      </c>
      <c r="BF66">
        <v>394317</v>
      </c>
      <c r="BG66">
        <v>8.3000000000000007</v>
      </c>
      <c r="BH66">
        <v>8.3000000000000007</v>
      </c>
      <c r="BI66">
        <v>8.3000000000000007</v>
      </c>
      <c r="BJ66">
        <v>8.3000000000000007</v>
      </c>
      <c r="BK66">
        <v>8.3000000000000007</v>
      </c>
      <c r="BL66">
        <v>8.3000000000000007</v>
      </c>
      <c r="BM66">
        <v>8.3000000000000007</v>
      </c>
      <c r="BN66">
        <v>8.3000000000000007</v>
      </c>
      <c r="BO66">
        <v>8.3000000000000007</v>
      </c>
      <c r="BR66">
        <v>8.3000000000000007</v>
      </c>
      <c r="BS66">
        <v>8.3000000000000007</v>
      </c>
      <c r="BU66">
        <f t="shared" si="1"/>
        <v>17</v>
      </c>
      <c r="BV66">
        <f t="shared" si="2"/>
        <v>0</v>
      </c>
    </row>
    <row r="67" spans="2:74" hidden="1" x14ac:dyDescent="0.25">
      <c r="B67" t="s">
        <v>822</v>
      </c>
      <c r="C67" t="s">
        <v>1754</v>
      </c>
      <c r="F67">
        <v>0</v>
      </c>
      <c r="G67">
        <v>550000</v>
      </c>
      <c r="H67">
        <v>550000</v>
      </c>
      <c r="I67">
        <v>550000</v>
      </c>
      <c r="J67">
        <v>550000</v>
      </c>
      <c r="K67">
        <v>550000</v>
      </c>
      <c r="L67">
        <v>550000</v>
      </c>
      <c r="N67">
        <v>550000</v>
      </c>
      <c r="P67">
        <v>550000</v>
      </c>
      <c r="R67">
        <v>550000</v>
      </c>
      <c r="S67">
        <v>550000</v>
      </c>
      <c r="T67">
        <v>550000</v>
      </c>
      <c r="U67">
        <v>550000</v>
      </c>
      <c r="V67">
        <v>550000</v>
      </c>
      <c r="W67">
        <v>550000</v>
      </c>
      <c r="X67">
        <v>550000</v>
      </c>
      <c r="Z67">
        <v>550000</v>
      </c>
      <c r="AB67">
        <v>550000</v>
      </c>
      <c r="AG67">
        <v>385000</v>
      </c>
      <c r="AH67">
        <v>385000</v>
      </c>
      <c r="AI67">
        <v>385000</v>
      </c>
      <c r="AJ67">
        <v>385000</v>
      </c>
      <c r="AK67">
        <v>385000</v>
      </c>
      <c r="AL67">
        <v>385000</v>
      </c>
      <c r="AN67">
        <v>385000</v>
      </c>
      <c r="AP67">
        <v>385000</v>
      </c>
      <c r="AR67">
        <v>385000</v>
      </c>
      <c r="AS67">
        <v>385000</v>
      </c>
      <c r="AT67">
        <v>385000</v>
      </c>
      <c r="AU67">
        <v>385000</v>
      </c>
      <c r="AV67">
        <v>385000</v>
      </c>
      <c r="AW67">
        <v>385000</v>
      </c>
      <c r="AX67">
        <v>385000</v>
      </c>
      <c r="AZ67">
        <v>385000</v>
      </c>
      <c r="BB67">
        <v>385000</v>
      </c>
      <c r="BG67">
        <v>7.3</v>
      </c>
      <c r="BH67">
        <v>7.3</v>
      </c>
      <c r="BI67">
        <v>7.3</v>
      </c>
      <c r="BJ67">
        <v>7.3</v>
      </c>
      <c r="BK67">
        <v>7.3</v>
      </c>
      <c r="BL67">
        <v>7.4</v>
      </c>
      <c r="BM67">
        <v>7.4</v>
      </c>
      <c r="BN67">
        <v>7.4</v>
      </c>
      <c r="BO67">
        <v>7.4</v>
      </c>
      <c r="BP67">
        <v>7.4</v>
      </c>
      <c r="BQ67">
        <v>7.4</v>
      </c>
      <c r="BU67">
        <f t="shared" si="1"/>
        <v>17</v>
      </c>
      <c r="BV67">
        <f t="shared" si="2"/>
        <v>0</v>
      </c>
    </row>
    <row r="68" spans="2:74" hidden="1" x14ac:dyDescent="0.25">
      <c r="B68" t="s">
        <v>1584</v>
      </c>
      <c r="C68" t="s">
        <v>1782</v>
      </c>
      <c r="F68">
        <v>0</v>
      </c>
      <c r="K68">
        <v>799383</v>
      </c>
      <c r="L68">
        <v>799383</v>
      </c>
      <c r="N68">
        <v>799383</v>
      </c>
      <c r="O68">
        <v>799383</v>
      </c>
      <c r="P68">
        <v>799383</v>
      </c>
      <c r="Q68">
        <v>799383</v>
      </c>
      <c r="R68">
        <v>799383</v>
      </c>
      <c r="S68">
        <v>799383</v>
      </c>
      <c r="T68">
        <v>799383</v>
      </c>
      <c r="U68">
        <v>799383</v>
      </c>
      <c r="V68">
        <v>799383</v>
      </c>
      <c r="X68">
        <v>799383</v>
      </c>
      <c r="Z68">
        <v>799383</v>
      </c>
      <c r="AB68">
        <v>799383</v>
      </c>
      <c r="AC68">
        <v>799383</v>
      </c>
      <c r="AD68">
        <v>799383</v>
      </c>
      <c r="AF68">
        <v>799383</v>
      </c>
      <c r="AK68">
        <v>599537</v>
      </c>
      <c r="AL68">
        <v>599537</v>
      </c>
      <c r="AN68">
        <v>599537</v>
      </c>
      <c r="AO68">
        <v>599537</v>
      </c>
      <c r="AP68">
        <v>599537</v>
      </c>
      <c r="AQ68">
        <v>599537</v>
      </c>
      <c r="AR68">
        <v>599537</v>
      </c>
      <c r="AS68">
        <v>599537</v>
      </c>
      <c r="AT68">
        <v>599537</v>
      </c>
      <c r="AU68">
        <v>599537</v>
      </c>
      <c r="AV68">
        <v>599537</v>
      </c>
      <c r="AX68">
        <v>599537</v>
      </c>
      <c r="AZ68">
        <v>599537</v>
      </c>
      <c r="BB68">
        <v>599537</v>
      </c>
      <c r="BC68">
        <v>599537</v>
      </c>
      <c r="BD68">
        <v>599537</v>
      </c>
      <c r="BF68">
        <v>599537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U68">
        <f t="shared" ref="BU68:BU131" si="3">COUNTA(AG68:BF68)</f>
        <v>17</v>
      </c>
      <c r="BV68">
        <f t="shared" ref="BV68:BV131" si="4">COUNTA(E68)</f>
        <v>0</v>
      </c>
    </row>
    <row r="69" spans="2:74" hidden="1" x14ac:dyDescent="0.25">
      <c r="B69" t="s">
        <v>1569</v>
      </c>
      <c r="C69" t="s">
        <v>1756</v>
      </c>
      <c r="F69">
        <v>0</v>
      </c>
      <c r="K69">
        <v>2566664</v>
      </c>
      <c r="L69">
        <v>2566664</v>
      </c>
      <c r="M69">
        <v>2566664</v>
      </c>
      <c r="N69">
        <v>2566664</v>
      </c>
      <c r="P69">
        <v>2333331</v>
      </c>
      <c r="Q69">
        <v>2333331</v>
      </c>
      <c r="R69">
        <v>2333331</v>
      </c>
      <c r="S69">
        <v>2333331</v>
      </c>
      <c r="T69">
        <v>2333331</v>
      </c>
      <c r="U69">
        <v>2333331</v>
      </c>
      <c r="V69">
        <v>2333331</v>
      </c>
      <c r="W69">
        <v>2333331</v>
      </c>
      <c r="X69">
        <v>2333331</v>
      </c>
      <c r="Y69">
        <v>2566664</v>
      </c>
      <c r="AA69">
        <v>2566664</v>
      </c>
      <c r="AC69">
        <v>2333331</v>
      </c>
      <c r="AE69">
        <v>2333331</v>
      </c>
      <c r="AK69">
        <v>1591332</v>
      </c>
      <c r="AL69">
        <v>1591332</v>
      </c>
      <c r="AM69">
        <v>1591332</v>
      </c>
      <c r="AN69">
        <v>1591332</v>
      </c>
      <c r="AP69">
        <v>1446665</v>
      </c>
      <c r="AQ69">
        <v>1446665</v>
      </c>
      <c r="AR69">
        <v>1446665</v>
      </c>
      <c r="AS69">
        <v>1446665</v>
      </c>
      <c r="AT69">
        <v>1446665</v>
      </c>
      <c r="AU69">
        <v>1446665</v>
      </c>
      <c r="AV69">
        <v>1446665</v>
      </c>
      <c r="AW69">
        <v>1446665</v>
      </c>
      <c r="AX69">
        <v>1446665</v>
      </c>
      <c r="AY69">
        <v>1591332</v>
      </c>
      <c r="BA69">
        <v>1591332</v>
      </c>
      <c r="BC69">
        <v>1446665</v>
      </c>
      <c r="BE69">
        <v>1446665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U69">
        <f t="shared" si="3"/>
        <v>17</v>
      </c>
      <c r="BV69">
        <f t="shared" si="4"/>
        <v>0</v>
      </c>
    </row>
    <row r="70" spans="2:74" hidden="1" x14ac:dyDescent="0.25">
      <c r="B70" t="s">
        <v>1390</v>
      </c>
      <c r="C70" t="s">
        <v>1757</v>
      </c>
      <c r="F70">
        <v>0</v>
      </c>
      <c r="J70">
        <v>902775</v>
      </c>
      <c r="L70">
        <v>902775</v>
      </c>
      <c r="N70">
        <v>902775</v>
      </c>
      <c r="P70">
        <v>902775</v>
      </c>
      <c r="R70">
        <v>902775</v>
      </c>
      <c r="T70">
        <v>902775</v>
      </c>
      <c r="V70">
        <v>902775</v>
      </c>
      <c r="W70">
        <v>902775</v>
      </c>
      <c r="X70">
        <v>902775</v>
      </c>
      <c r="Y70">
        <v>902775</v>
      </c>
      <c r="Z70">
        <v>902775</v>
      </c>
      <c r="AA70">
        <v>902775</v>
      </c>
      <c r="AB70">
        <v>902775</v>
      </c>
      <c r="AC70">
        <v>902775</v>
      </c>
      <c r="AD70">
        <v>902775</v>
      </c>
      <c r="AE70">
        <v>902775</v>
      </c>
      <c r="AF70">
        <v>902775</v>
      </c>
      <c r="AJ70">
        <v>559721</v>
      </c>
      <c r="AL70">
        <v>559721</v>
      </c>
      <c r="AN70">
        <v>559721</v>
      </c>
      <c r="AP70">
        <v>559721</v>
      </c>
      <c r="AR70">
        <v>559721</v>
      </c>
      <c r="AT70">
        <v>559721</v>
      </c>
      <c r="AV70">
        <v>559721</v>
      </c>
      <c r="AW70">
        <v>559721</v>
      </c>
      <c r="AX70">
        <v>559721</v>
      </c>
      <c r="AY70">
        <v>559721</v>
      </c>
      <c r="AZ70">
        <v>559721</v>
      </c>
      <c r="BA70">
        <v>559721</v>
      </c>
      <c r="BB70">
        <v>559721</v>
      </c>
      <c r="BC70">
        <v>559721</v>
      </c>
      <c r="BD70">
        <v>559721</v>
      </c>
      <c r="BE70">
        <v>559721</v>
      </c>
      <c r="BF70">
        <v>559721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U70">
        <f t="shared" si="3"/>
        <v>17</v>
      </c>
      <c r="BV70">
        <f t="shared" si="4"/>
        <v>0</v>
      </c>
    </row>
    <row r="71" spans="2:74" hidden="1" x14ac:dyDescent="0.25">
      <c r="B71" t="s">
        <v>396</v>
      </c>
      <c r="C71" t="s">
        <v>1879</v>
      </c>
      <c r="F71">
        <v>3</v>
      </c>
      <c r="G71">
        <v>584988</v>
      </c>
      <c r="H71">
        <v>629987</v>
      </c>
      <c r="I71">
        <v>562489</v>
      </c>
      <c r="J71">
        <v>562489</v>
      </c>
      <c r="K71">
        <v>562489</v>
      </c>
      <c r="L71">
        <v>562489</v>
      </c>
      <c r="M71">
        <v>607488</v>
      </c>
      <c r="N71">
        <v>562489</v>
      </c>
      <c r="O71">
        <v>562489</v>
      </c>
      <c r="P71">
        <v>562489</v>
      </c>
      <c r="Q71">
        <v>733333</v>
      </c>
      <c r="S71">
        <v>629987</v>
      </c>
      <c r="U71">
        <v>562489</v>
      </c>
      <c r="W71">
        <v>562489</v>
      </c>
      <c r="Y71">
        <v>562489</v>
      </c>
      <c r="AA71">
        <v>639880</v>
      </c>
      <c r="AC71">
        <v>571321</v>
      </c>
      <c r="AG71">
        <v>438741</v>
      </c>
      <c r="AH71">
        <v>472490</v>
      </c>
      <c r="AI71">
        <v>421867</v>
      </c>
      <c r="AJ71">
        <v>421867</v>
      </c>
      <c r="AK71">
        <v>421867</v>
      </c>
      <c r="AL71">
        <v>421867</v>
      </c>
      <c r="AM71">
        <v>455616</v>
      </c>
      <c r="AN71">
        <v>421867</v>
      </c>
      <c r="AO71">
        <v>421867</v>
      </c>
      <c r="AP71">
        <v>421867</v>
      </c>
      <c r="AQ71">
        <v>550000</v>
      </c>
      <c r="AS71">
        <v>472490</v>
      </c>
      <c r="AU71">
        <v>421867</v>
      </c>
      <c r="AW71">
        <v>421867</v>
      </c>
      <c r="AY71">
        <v>421867</v>
      </c>
      <c r="BA71">
        <v>479910</v>
      </c>
      <c r="BC71">
        <v>428491</v>
      </c>
      <c r="BG71">
        <v>8.8000000000000007</v>
      </c>
      <c r="BH71">
        <v>8.8000000000000007</v>
      </c>
      <c r="BI71">
        <v>8.8000000000000007</v>
      </c>
      <c r="BJ71">
        <v>8.8000000000000007</v>
      </c>
      <c r="BK71">
        <v>8.8000000000000007</v>
      </c>
      <c r="BL71">
        <v>8.8000000000000007</v>
      </c>
      <c r="BM71">
        <v>8.8000000000000007</v>
      </c>
      <c r="BN71">
        <v>8.8000000000000007</v>
      </c>
      <c r="BO71">
        <v>8.8000000000000007</v>
      </c>
      <c r="BP71">
        <v>8.8000000000000007</v>
      </c>
      <c r="BQ71">
        <v>8.8000000000000007</v>
      </c>
      <c r="BR71">
        <v>8.8000000000000007</v>
      </c>
      <c r="BU71">
        <f t="shared" si="3"/>
        <v>17</v>
      </c>
      <c r="BV71">
        <f t="shared" si="4"/>
        <v>0</v>
      </c>
    </row>
    <row r="72" spans="2:74" hidden="1" x14ac:dyDescent="0.25">
      <c r="B72" t="s">
        <v>874</v>
      </c>
      <c r="C72" t="s">
        <v>1796</v>
      </c>
      <c r="F72">
        <v>3</v>
      </c>
      <c r="G72">
        <v>466667</v>
      </c>
      <c r="H72">
        <v>466667</v>
      </c>
      <c r="I72">
        <v>466667</v>
      </c>
      <c r="J72">
        <v>466667</v>
      </c>
      <c r="K72">
        <v>466667</v>
      </c>
      <c r="L72">
        <v>466667</v>
      </c>
      <c r="M72">
        <v>466667</v>
      </c>
      <c r="N72">
        <v>466667</v>
      </c>
      <c r="O72">
        <v>466667</v>
      </c>
      <c r="P72">
        <v>466667</v>
      </c>
      <c r="Q72">
        <v>466667</v>
      </c>
      <c r="S72">
        <v>466667</v>
      </c>
      <c r="U72">
        <v>466667</v>
      </c>
      <c r="W72">
        <v>466667</v>
      </c>
      <c r="Y72">
        <v>466667</v>
      </c>
      <c r="AA72">
        <v>466667</v>
      </c>
      <c r="AC72">
        <v>466667</v>
      </c>
      <c r="AG72">
        <v>350000</v>
      </c>
      <c r="AH72">
        <v>350000</v>
      </c>
      <c r="AI72">
        <v>350000</v>
      </c>
      <c r="AJ72">
        <v>350000</v>
      </c>
      <c r="AK72">
        <v>350000</v>
      </c>
      <c r="AL72">
        <v>350000</v>
      </c>
      <c r="AM72">
        <v>350000</v>
      </c>
      <c r="AN72">
        <v>350000</v>
      </c>
      <c r="AO72">
        <v>350000</v>
      </c>
      <c r="AP72">
        <v>350000</v>
      </c>
      <c r="AQ72">
        <v>350000</v>
      </c>
      <c r="AS72">
        <v>350000</v>
      </c>
      <c r="AU72">
        <v>350000</v>
      </c>
      <c r="AW72">
        <v>350000</v>
      </c>
      <c r="AY72">
        <v>350000</v>
      </c>
      <c r="BA72">
        <v>350000</v>
      </c>
      <c r="BC72">
        <v>350000</v>
      </c>
      <c r="BG72">
        <v>8</v>
      </c>
      <c r="BH72">
        <v>8</v>
      </c>
      <c r="BI72">
        <v>8</v>
      </c>
      <c r="BJ72">
        <v>8</v>
      </c>
      <c r="BK72">
        <v>8</v>
      </c>
      <c r="BL72">
        <v>8</v>
      </c>
      <c r="BM72">
        <v>8</v>
      </c>
      <c r="BN72">
        <v>8</v>
      </c>
      <c r="BO72">
        <v>8</v>
      </c>
      <c r="BP72">
        <v>8</v>
      </c>
      <c r="BQ72">
        <v>8</v>
      </c>
      <c r="BR72">
        <v>8</v>
      </c>
      <c r="BU72">
        <f t="shared" si="3"/>
        <v>17</v>
      </c>
      <c r="BV72">
        <f t="shared" si="4"/>
        <v>0</v>
      </c>
    </row>
    <row r="73" spans="2:74" hidden="1" x14ac:dyDescent="0.25">
      <c r="B73" t="s">
        <v>623</v>
      </c>
      <c r="C73" t="s">
        <v>1822</v>
      </c>
      <c r="F73">
        <v>2</v>
      </c>
      <c r="G73">
        <v>210667</v>
      </c>
      <c r="H73">
        <v>210667</v>
      </c>
      <c r="I73">
        <v>210667</v>
      </c>
      <c r="J73">
        <v>210667</v>
      </c>
      <c r="K73">
        <v>210667</v>
      </c>
      <c r="L73">
        <v>210667</v>
      </c>
      <c r="M73">
        <v>238667</v>
      </c>
      <c r="N73">
        <v>210667</v>
      </c>
      <c r="O73">
        <v>210667</v>
      </c>
      <c r="P73">
        <v>210667</v>
      </c>
      <c r="Q73">
        <v>210667</v>
      </c>
      <c r="S73">
        <v>210667</v>
      </c>
      <c r="U73">
        <v>210667</v>
      </c>
      <c r="W73">
        <v>210667</v>
      </c>
      <c r="Y73">
        <v>210667</v>
      </c>
      <c r="AA73">
        <v>210667</v>
      </c>
      <c r="AC73">
        <v>210667</v>
      </c>
      <c r="AG73">
        <v>158000</v>
      </c>
      <c r="AH73">
        <v>158000</v>
      </c>
      <c r="AI73">
        <v>158000</v>
      </c>
      <c r="AJ73">
        <v>158000</v>
      </c>
      <c r="AK73">
        <v>158000</v>
      </c>
      <c r="AL73">
        <v>158000</v>
      </c>
      <c r="AM73">
        <v>179000</v>
      </c>
      <c r="AN73">
        <v>158000</v>
      </c>
      <c r="AO73">
        <v>158000</v>
      </c>
      <c r="AP73">
        <v>158000</v>
      </c>
      <c r="AQ73">
        <v>158000</v>
      </c>
      <c r="AS73">
        <v>158000</v>
      </c>
      <c r="AU73">
        <v>158000</v>
      </c>
      <c r="AW73">
        <v>158000</v>
      </c>
      <c r="AY73">
        <v>158000</v>
      </c>
      <c r="BA73">
        <v>158000</v>
      </c>
      <c r="BC73">
        <v>158000</v>
      </c>
      <c r="BG73">
        <v>8.1</v>
      </c>
      <c r="BH73">
        <v>8.1</v>
      </c>
      <c r="BI73">
        <v>8.1</v>
      </c>
      <c r="BJ73">
        <v>8.1</v>
      </c>
      <c r="BK73">
        <v>8.1</v>
      </c>
      <c r="BL73">
        <v>8.1</v>
      </c>
      <c r="BM73">
        <v>8.1</v>
      </c>
      <c r="BN73">
        <v>8.1</v>
      </c>
      <c r="BO73">
        <v>8.1</v>
      </c>
      <c r="BP73">
        <v>8.1</v>
      </c>
      <c r="BQ73">
        <v>8.1</v>
      </c>
      <c r="BR73">
        <v>8.1</v>
      </c>
      <c r="BU73">
        <f t="shared" si="3"/>
        <v>17</v>
      </c>
      <c r="BV73">
        <f t="shared" si="4"/>
        <v>0</v>
      </c>
    </row>
    <row r="74" spans="2:74" hidden="1" x14ac:dyDescent="0.25">
      <c r="B74" t="s">
        <v>345</v>
      </c>
      <c r="C74" t="s">
        <v>1798</v>
      </c>
      <c r="F74">
        <v>3</v>
      </c>
      <c r="H74">
        <v>333333</v>
      </c>
      <c r="I74">
        <v>373333</v>
      </c>
      <c r="J74">
        <v>333333</v>
      </c>
      <c r="K74">
        <v>373333</v>
      </c>
      <c r="L74">
        <v>333333</v>
      </c>
      <c r="M74">
        <v>386667</v>
      </c>
      <c r="N74">
        <v>346667</v>
      </c>
      <c r="O74">
        <v>386667</v>
      </c>
      <c r="P74">
        <v>346667</v>
      </c>
      <c r="Q74">
        <v>346667</v>
      </c>
      <c r="S74">
        <v>346667</v>
      </c>
      <c r="U74">
        <v>326667</v>
      </c>
      <c r="W74">
        <v>326667</v>
      </c>
      <c r="Y74">
        <v>326667</v>
      </c>
      <c r="AA74">
        <v>326667</v>
      </c>
      <c r="AC74">
        <v>333333</v>
      </c>
      <c r="AF74">
        <v>570668</v>
      </c>
      <c r="AH74">
        <v>250000</v>
      </c>
      <c r="AI74">
        <v>280000</v>
      </c>
      <c r="AJ74">
        <v>250000</v>
      </c>
      <c r="AK74">
        <v>280000</v>
      </c>
      <c r="AL74">
        <v>250000</v>
      </c>
      <c r="AM74">
        <v>290000</v>
      </c>
      <c r="AN74">
        <v>260000</v>
      </c>
      <c r="AO74">
        <v>290000</v>
      </c>
      <c r="AP74">
        <v>260000</v>
      </c>
      <c r="AQ74">
        <v>260000</v>
      </c>
      <c r="AS74">
        <v>260000</v>
      </c>
      <c r="AU74">
        <v>245000</v>
      </c>
      <c r="AW74">
        <v>245000</v>
      </c>
      <c r="AY74">
        <v>245000</v>
      </c>
      <c r="BA74">
        <v>245000</v>
      </c>
      <c r="BC74">
        <v>250000</v>
      </c>
      <c r="BF74">
        <v>428001</v>
      </c>
      <c r="BG74">
        <v>8.6</v>
      </c>
      <c r="BH74">
        <v>8.6</v>
      </c>
      <c r="BI74">
        <v>8.6</v>
      </c>
      <c r="BJ74">
        <v>8.6</v>
      </c>
      <c r="BK74">
        <v>8.6</v>
      </c>
      <c r="BL74">
        <v>8.6</v>
      </c>
      <c r="BM74">
        <v>8.6</v>
      </c>
      <c r="BN74">
        <v>8.6</v>
      </c>
      <c r="BO74">
        <v>8.6</v>
      </c>
      <c r="BP74">
        <v>8.6</v>
      </c>
      <c r="BQ74">
        <v>8.6</v>
      </c>
      <c r="BR74">
        <v>8.6</v>
      </c>
      <c r="BS74">
        <v>8.6</v>
      </c>
      <c r="BU74">
        <f t="shared" si="3"/>
        <v>17</v>
      </c>
      <c r="BV74">
        <f t="shared" si="4"/>
        <v>0</v>
      </c>
    </row>
    <row r="75" spans="2:74" hidden="1" x14ac:dyDescent="0.25">
      <c r="B75" t="s">
        <v>1260</v>
      </c>
      <c r="C75" t="s">
        <v>1779</v>
      </c>
      <c r="F75">
        <v>0</v>
      </c>
      <c r="J75">
        <v>596063</v>
      </c>
      <c r="L75">
        <v>596063</v>
      </c>
      <c r="N75">
        <v>596063</v>
      </c>
      <c r="P75">
        <v>596063</v>
      </c>
      <c r="R75">
        <v>596063</v>
      </c>
      <c r="T75">
        <v>596063</v>
      </c>
      <c r="V75">
        <v>596063</v>
      </c>
      <c r="W75">
        <v>596063</v>
      </c>
      <c r="X75">
        <v>596063</v>
      </c>
      <c r="Y75">
        <v>596063</v>
      </c>
      <c r="Z75">
        <v>596063</v>
      </c>
      <c r="AA75">
        <v>596063</v>
      </c>
      <c r="AB75">
        <v>596063</v>
      </c>
      <c r="AC75">
        <v>596063</v>
      </c>
      <c r="AD75">
        <v>596063</v>
      </c>
      <c r="AE75">
        <v>596063</v>
      </c>
      <c r="AF75">
        <v>596063</v>
      </c>
      <c r="AJ75">
        <v>369559</v>
      </c>
      <c r="AL75">
        <v>369559</v>
      </c>
      <c r="AN75">
        <v>369559</v>
      </c>
      <c r="AP75">
        <v>369559</v>
      </c>
      <c r="AR75">
        <v>369559</v>
      </c>
      <c r="AT75">
        <v>369559</v>
      </c>
      <c r="AV75">
        <v>369559</v>
      </c>
      <c r="AW75">
        <v>369559</v>
      </c>
      <c r="AX75">
        <v>369559</v>
      </c>
      <c r="AY75">
        <v>369559</v>
      </c>
      <c r="AZ75">
        <v>369559</v>
      </c>
      <c r="BA75">
        <v>369559</v>
      </c>
      <c r="BB75">
        <v>369559</v>
      </c>
      <c r="BC75">
        <v>369559</v>
      </c>
      <c r="BD75">
        <v>369559</v>
      </c>
      <c r="BE75">
        <v>369559</v>
      </c>
      <c r="BF75">
        <v>369559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U75">
        <f t="shared" si="3"/>
        <v>17</v>
      </c>
      <c r="BV75">
        <f t="shared" si="4"/>
        <v>0</v>
      </c>
    </row>
    <row r="76" spans="2:74" hidden="1" x14ac:dyDescent="0.25">
      <c r="B76" t="s">
        <v>1310</v>
      </c>
      <c r="C76" t="s">
        <v>1767</v>
      </c>
      <c r="F76">
        <v>0</v>
      </c>
      <c r="I76">
        <v>965275</v>
      </c>
      <c r="J76">
        <v>965275</v>
      </c>
      <c r="K76">
        <v>1061803</v>
      </c>
      <c r="L76">
        <v>1061803</v>
      </c>
      <c r="M76">
        <v>1061803</v>
      </c>
      <c r="N76">
        <v>1061803</v>
      </c>
      <c r="O76">
        <v>965275</v>
      </c>
      <c r="P76">
        <v>965275</v>
      </c>
      <c r="Q76">
        <v>965275</v>
      </c>
      <c r="R76">
        <v>965275</v>
      </c>
      <c r="S76">
        <v>965275</v>
      </c>
      <c r="T76">
        <v>965275</v>
      </c>
      <c r="U76">
        <v>965275</v>
      </c>
      <c r="V76">
        <v>965275</v>
      </c>
      <c r="X76">
        <v>965275</v>
      </c>
      <c r="Z76">
        <v>1061803</v>
      </c>
      <c r="AB76">
        <v>1061803</v>
      </c>
      <c r="AI76">
        <v>598471</v>
      </c>
      <c r="AJ76">
        <v>598471</v>
      </c>
      <c r="AK76">
        <v>658318</v>
      </c>
      <c r="AL76">
        <v>658318</v>
      </c>
      <c r="AM76">
        <v>658318</v>
      </c>
      <c r="AN76">
        <v>658318</v>
      </c>
      <c r="AO76">
        <v>598471</v>
      </c>
      <c r="AP76">
        <v>598471</v>
      </c>
      <c r="AQ76">
        <v>598471</v>
      </c>
      <c r="AR76">
        <v>598471</v>
      </c>
      <c r="AS76">
        <v>598471</v>
      </c>
      <c r="AT76">
        <v>598471</v>
      </c>
      <c r="AU76">
        <v>598471</v>
      </c>
      <c r="AV76">
        <v>598471</v>
      </c>
      <c r="AX76">
        <v>598471</v>
      </c>
      <c r="AZ76">
        <v>658318</v>
      </c>
      <c r="BB76">
        <v>658318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U76">
        <f t="shared" si="3"/>
        <v>17</v>
      </c>
      <c r="BV76">
        <f t="shared" si="4"/>
        <v>0</v>
      </c>
    </row>
    <row r="77" spans="2:74" hidden="1" x14ac:dyDescent="0.25">
      <c r="B77" t="s">
        <v>465</v>
      </c>
      <c r="C77" t="s">
        <v>1871</v>
      </c>
      <c r="F77">
        <v>1.5</v>
      </c>
      <c r="G77">
        <v>340000</v>
      </c>
      <c r="H77">
        <v>353333</v>
      </c>
      <c r="I77">
        <v>366667</v>
      </c>
      <c r="J77">
        <v>353333</v>
      </c>
      <c r="K77">
        <v>366667</v>
      </c>
      <c r="L77">
        <v>366667</v>
      </c>
      <c r="M77">
        <v>393333</v>
      </c>
      <c r="N77">
        <v>393333</v>
      </c>
      <c r="O77">
        <v>353333</v>
      </c>
      <c r="P77">
        <v>353333</v>
      </c>
      <c r="Q77">
        <v>340000</v>
      </c>
      <c r="S77">
        <v>340000</v>
      </c>
      <c r="U77">
        <v>353333</v>
      </c>
      <c r="W77">
        <v>353333</v>
      </c>
      <c r="Y77">
        <v>366667</v>
      </c>
      <c r="AA77">
        <v>393333</v>
      </c>
      <c r="AC77">
        <v>353333</v>
      </c>
      <c r="AG77">
        <v>255000</v>
      </c>
      <c r="AH77">
        <v>265000</v>
      </c>
      <c r="AI77">
        <v>275000</v>
      </c>
      <c r="AJ77">
        <v>265000</v>
      </c>
      <c r="AK77">
        <v>275000</v>
      </c>
      <c r="AL77">
        <v>275000</v>
      </c>
      <c r="AM77">
        <v>295000</v>
      </c>
      <c r="AN77">
        <v>295000</v>
      </c>
      <c r="AO77">
        <v>265000</v>
      </c>
      <c r="AP77">
        <v>265000</v>
      </c>
      <c r="AQ77">
        <v>255000</v>
      </c>
      <c r="AS77">
        <v>255000</v>
      </c>
      <c r="AU77">
        <v>265000</v>
      </c>
      <c r="AW77">
        <v>265000</v>
      </c>
      <c r="AY77">
        <v>275000</v>
      </c>
      <c r="BA77">
        <v>295000</v>
      </c>
      <c r="BC77">
        <v>265000</v>
      </c>
      <c r="BG77">
        <v>8.3000000000000007</v>
      </c>
      <c r="BH77">
        <v>8.3000000000000007</v>
      </c>
      <c r="BI77">
        <v>8.3000000000000007</v>
      </c>
      <c r="BJ77">
        <v>8.3000000000000007</v>
      </c>
      <c r="BK77">
        <v>8.3000000000000007</v>
      </c>
      <c r="BL77">
        <v>8.3000000000000007</v>
      </c>
      <c r="BM77">
        <v>8.3000000000000007</v>
      </c>
      <c r="BN77">
        <v>8.3000000000000007</v>
      </c>
      <c r="BO77">
        <v>8.3000000000000007</v>
      </c>
      <c r="BP77">
        <v>8.3000000000000007</v>
      </c>
      <c r="BQ77">
        <v>8.3000000000000007</v>
      </c>
      <c r="BR77">
        <v>8.3000000000000007</v>
      </c>
      <c r="BU77">
        <f t="shared" si="3"/>
        <v>17</v>
      </c>
      <c r="BV77">
        <f t="shared" si="4"/>
        <v>0</v>
      </c>
    </row>
    <row r="78" spans="2:74" hidden="1" x14ac:dyDescent="0.25">
      <c r="B78" t="s">
        <v>805</v>
      </c>
      <c r="C78" t="s">
        <v>1811</v>
      </c>
      <c r="F78">
        <v>1</v>
      </c>
      <c r="G78">
        <v>320000</v>
      </c>
      <c r="H78">
        <v>320000</v>
      </c>
      <c r="I78">
        <v>320000</v>
      </c>
      <c r="J78">
        <v>320000</v>
      </c>
      <c r="K78">
        <v>320000</v>
      </c>
      <c r="L78">
        <v>320000</v>
      </c>
      <c r="M78">
        <v>320000</v>
      </c>
      <c r="N78">
        <v>320000</v>
      </c>
      <c r="O78">
        <v>320000</v>
      </c>
      <c r="P78">
        <v>320000</v>
      </c>
      <c r="Q78">
        <v>320000</v>
      </c>
      <c r="S78">
        <v>320000</v>
      </c>
      <c r="U78">
        <v>320000</v>
      </c>
      <c r="W78">
        <v>320000</v>
      </c>
      <c r="Y78">
        <v>320000</v>
      </c>
      <c r="AA78">
        <v>320000</v>
      </c>
      <c r="AC78">
        <v>320000</v>
      </c>
      <c r="AG78">
        <v>240000</v>
      </c>
      <c r="AH78">
        <v>240000</v>
      </c>
      <c r="AI78">
        <v>240000</v>
      </c>
      <c r="AJ78">
        <v>240000</v>
      </c>
      <c r="AK78">
        <v>240000</v>
      </c>
      <c r="AL78">
        <v>240000</v>
      </c>
      <c r="AM78">
        <v>240000</v>
      </c>
      <c r="AN78">
        <v>240000</v>
      </c>
      <c r="AO78">
        <v>240000</v>
      </c>
      <c r="AP78">
        <v>240000</v>
      </c>
      <c r="AQ78">
        <v>240000</v>
      </c>
      <c r="AS78">
        <v>240000</v>
      </c>
      <c r="AU78">
        <v>240000</v>
      </c>
      <c r="AW78">
        <v>240000</v>
      </c>
      <c r="AY78">
        <v>240000</v>
      </c>
      <c r="BA78">
        <v>240000</v>
      </c>
      <c r="BC78">
        <v>240000</v>
      </c>
      <c r="BG78">
        <v>7.9</v>
      </c>
      <c r="BH78">
        <v>7.9</v>
      </c>
      <c r="BI78">
        <v>7.9</v>
      </c>
      <c r="BJ78">
        <v>7.9</v>
      </c>
      <c r="BK78">
        <v>7.9</v>
      </c>
      <c r="BL78">
        <v>7.9</v>
      </c>
      <c r="BM78">
        <v>7.9</v>
      </c>
      <c r="BN78">
        <v>7.9</v>
      </c>
      <c r="BO78">
        <v>7.9</v>
      </c>
      <c r="BP78">
        <v>7.9</v>
      </c>
      <c r="BQ78">
        <v>7.9</v>
      </c>
      <c r="BR78">
        <v>7.9</v>
      </c>
      <c r="BU78">
        <f t="shared" si="3"/>
        <v>17</v>
      </c>
      <c r="BV78">
        <f t="shared" si="4"/>
        <v>0</v>
      </c>
    </row>
    <row r="79" spans="2:74" hidden="1" x14ac:dyDescent="0.25">
      <c r="B79" t="s">
        <v>1172</v>
      </c>
      <c r="C79" t="s">
        <v>1783</v>
      </c>
      <c r="F79">
        <v>0</v>
      </c>
      <c r="H79">
        <v>1398061</v>
      </c>
      <c r="J79">
        <v>1398061</v>
      </c>
      <c r="L79">
        <v>1537871</v>
      </c>
      <c r="N79">
        <v>1537871</v>
      </c>
      <c r="P79">
        <v>1398061</v>
      </c>
      <c r="R79">
        <v>1398061</v>
      </c>
      <c r="S79">
        <v>1398061</v>
      </c>
      <c r="T79">
        <v>1398061</v>
      </c>
      <c r="U79">
        <v>1398061</v>
      </c>
      <c r="V79">
        <v>1398061</v>
      </c>
      <c r="W79">
        <v>1398061</v>
      </c>
      <c r="X79">
        <v>1398061</v>
      </c>
      <c r="Y79">
        <v>1537871</v>
      </c>
      <c r="Z79">
        <v>1537871</v>
      </c>
      <c r="AA79">
        <v>1537871</v>
      </c>
      <c r="AB79">
        <v>1537871</v>
      </c>
      <c r="AD79">
        <v>1398061</v>
      </c>
      <c r="AF79">
        <v>1398061</v>
      </c>
      <c r="AH79">
        <v>1048546</v>
      </c>
      <c r="AJ79">
        <v>1048546</v>
      </c>
      <c r="AL79">
        <v>1153403</v>
      </c>
      <c r="AN79">
        <v>1153403</v>
      </c>
      <c r="AP79">
        <v>1048546</v>
      </c>
      <c r="AR79">
        <v>1048546</v>
      </c>
      <c r="AS79">
        <v>1048546</v>
      </c>
      <c r="AT79">
        <v>1048546</v>
      </c>
      <c r="AU79">
        <v>1048546</v>
      </c>
      <c r="AV79">
        <v>1048546</v>
      </c>
      <c r="AW79">
        <v>1048546</v>
      </c>
      <c r="AX79">
        <v>1048546</v>
      </c>
      <c r="AY79">
        <v>1153403</v>
      </c>
      <c r="AZ79">
        <v>1153403</v>
      </c>
      <c r="BA79">
        <v>1153403</v>
      </c>
      <c r="BB79">
        <v>1153403</v>
      </c>
      <c r="BD79">
        <v>1048546</v>
      </c>
      <c r="BF79">
        <v>1048546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U79">
        <f t="shared" si="3"/>
        <v>18</v>
      </c>
      <c r="BV79">
        <f t="shared" si="4"/>
        <v>0</v>
      </c>
    </row>
    <row r="80" spans="2:74" hidden="1" x14ac:dyDescent="0.25">
      <c r="B80" t="s">
        <v>835</v>
      </c>
      <c r="C80" t="s">
        <v>1753</v>
      </c>
      <c r="F80">
        <v>0</v>
      </c>
      <c r="G80">
        <v>426667</v>
      </c>
      <c r="H80">
        <v>413333</v>
      </c>
      <c r="I80">
        <v>426667</v>
      </c>
      <c r="J80">
        <v>413333</v>
      </c>
      <c r="K80">
        <v>426667</v>
      </c>
      <c r="L80">
        <v>413333</v>
      </c>
      <c r="M80">
        <v>426667</v>
      </c>
      <c r="N80">
        <v>413333</v>
      </c>
      <c r="O80">
        <v>413333</v>
      </c>
      <c r="P80">
        <v>413333</v>
      </c>
      <c r="Q80">
        <v>413333</v>
      </c>
      <c r="S80">
        <v>413333</v>
      </c>
      <c r="U80">
        <v>413333</v>
      </c>
      <c r="W80">
        <v>413333</v>
      </c>
      <c r="Y80">
        <v>413333</v>
      </c>
      <c r="AA80">
        <v>413333</v>
      </c>
      <c r="AC80">
        <v>426667</v>
      </c>
      <c r="AE80">
        <v>426667</v>
      </c>
      <c r="AG80">
        <v>320000</v>
      </c>
      <c r="AH80">
        <v>310000</v>
      </c>
      <c r="AI80">
        <v>320000</v>
      </c>
      <c r="AJ80">
        <v>310000</v>
      </c>
      <c r="AK80">
        <v>320000</v>
      </c>
      <c r="AL80">
        <v>310000</v>
      </c>
      <c r="AM80">
        <v>320000</v>
      </c>
      <c r="AN80">
        <v>310000</v>
      </c>
      <c r="AO80">
        <v>310000</v>
      </c>
      <c r="AP80">
        <v>310000</v>
      </c>
      <c r="AQ80">
        <v>310000</v>
      </c>
      <c r="AS80">
        <v>310000</v>
      </c>
      <c r="AU80">
        <v>310000</v>
      </c>
      <c r="AW80">
        <v>310000</v>
      </c>
      <c r="AY80">
        <v>310000</v>
      </c>
      <c r="BA80">
        <v>310000</v>
      </c>
      <c r="BC80">
        <v>320000</v>
      </c>
      <c r="BE80">
        <v>320000</v>
      </c>
      <c r="BG80">
        <v>8.4</v>
      </c>
      <c r="BH80">
        <v>8.4</v>
      </c>
      <c r="BI80">
        <v>8.4</v>
      </c>
      <c r="BJ80">
        <v>8.4</v>
      </c>
      <c r="BK80">
        <v>8.4</v>
      </c>
      <c r="BL80">
        <v>8.4</v>
      </c>
      <c r="BM80">
        <v>8.4</v>
      </c>
      <c r="BN80">
        <v>8.4</v>
      </c>
      <c r="BO80">
        <v>8.4</v>
      </c>
      <c r="BP80">
        <v>8.4</v>
      </c>
      <c r="BQ80">
        <v>8.4</v>
      </c>
      <c r="BR80">
        <v>8.4</v>
      </c>
      <c r="BS80">
        <v>8.4</v>
      </c>
      <c r="BU80">
        <f t="shared" si="3"/>
        <v>18</v>
      </c>
      <c r="BV80">
        <f t="shared" si="4"/>
        <v>0</v>
      </c>
    </row>
    <row r="81" spans="2:74" hidden="1" x14ac:dyDescent="0.25">
      <c r="B81" t="s">
        <v>1570</v>
      </c>
      <c r="C81" t="s">
        <v>1767</v>
      </c>
      <c r="F81">
        <v>2.5</v>
      </c>
      <c r="K81">
        <v>950766</v>
      </c>
      <c r="L81">
        <v>950766</v>
      </c>
      <c r="M81">
        <v>950766</v>
      </c>
      <c r="N81">
        <v>950766</v>
      </c>
      <c r="O81">
        <v>950766</v>
      </c>
      <c r="P81">
        <v>950766</v>
      </c>
      <c r="Q81">
        <v>950766</v>
      </c>
      <c r="R81">
        <v>950766</v>
      </c>
      <c r="S81">
        <v>950766</v>
      </c>
      <c r="T81">
        <v>950766</v>
      </c>
      <c r="U81">
        <v>950766</v>
      </c>
      <c r="V81">
        <v>950766</v>
      </c>
      <c r="W81">
        <v>950766</v>
      </c>
      <c r="X81">
        <v>950766</v>
      </c>
      <c r="Y81">
        <v>950766</v>
      </c>
      <c r="Z81">
        <v>950766</v>
      </c>
      <c r="AA81">
        <v>950766</v>
      </c>
      <c r="AB81">
        <v>950766</v>
      </c>
      <c r="AK81">
        <v>611842</v>
      </c>
      <c r="AL81">
        <v>611842</v>
      </c>
      <c r="AM81">
        <v>611842</v>
      </c>
      <c r="AN81">
        <v>611842</v>
      </c>
      <c r="AO81">
        <v>611842</v>
      </c>
      <c r="AP81">
        <v>611842</v>
      </c>
      <c r="AQ81">
        <v>611842</v>
      </c>
      <c r="AR81">
        <v>611842</v>
      </c>
      <c r="AS81">
        <v>611842</v>
      </c>
      <c r="AT81">
        <v>611842</v>
      </c>
      <c r="AU81">
        <v>611842</v>
      </c>
      <c r="AV81">
        <v>611842</v>
      </c>
      <c r="AW81">
        <v>611842</v>
      </c>
      <c r="AX81">
        <v>611842</v>
      </c>
      <c r="AY81">
        <v>611842</v>
      </c>
      <c r="AZ81">
        <v>611842</v>
      </c>
      <c r="BA81">
        <v>611842</v>
      </c>
      <c r="BB81">
        <v>611842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U81">
        <f t="shared" si="3"/>
        <v>18</v>
      </c>
      <c r="BV81">
        <f t="shared" si="4"/>
        <v>0</v>
      </c>
    </row>
    <row r="82" spans="2:74" hidden="1" x14ac:dyDescent="0.25">
      <c r="B82" t="s">
        <v>1225</v>
      </c>
      <c r="C82" t="s">
        <v>1857</v>
      </c>
      <c r="F82">
        <v>0</v>
      </c>
      <c r="G82">
        <v>1499997</v>
      </c>
      <c r="H82">
        <v>1499997</v>
      </c>
      <c r="I82">
        <v>1499997</v>
      </c>
      <c r="J82">
        <v>1499997</v>
      </c>
      <c r="K82">
        <v>1649997</v>
      </c>
      <c r="L82">
        <v>1649997</v>
      </c>
      <c r="M82">
        <v>1649997</v>
      </c>
      <c r="N82">
        <v>1649997</v>
      </c>
      <c r="O82">
        <v>1499997</v>
      </c>
      <c r="P82">
        <v>1499997</v>
      </c>
      <c r="Q82">
        <v>1499997</v>
      </c>
      <c r="R82">
        <v>1499997</v>
      </c>
      <c r="S82">
        <v>1499997</v>
      </c>
      <c r="T82">
        <v>1499997</v>
      </c>
      <c r="U82">
        <v>1499997</v>
      </c>
      <c r="V82">
        <v>1499997</v>
      </c>
      <c r="W82">
        <v>1499997</v>
      </c>
      <c r="X82">
        <v>1499997</v>
      </c>
      <c r="AG82">
        <v>779998</v>
      </c>
      <c r="AH82">
        <v>779998</v>
      </c>
      <c r="AI82">
        <v>779998</v>
      </c>
      <c r="AJ82">
        <v>779998</v>
      </c>
      <c r="AK82">
        <v>857998</v>
      </c>
      <c r="AL82">
        <v>857998</v>
      </c>
      <c r="AM82">
        <v>857998</v>
      </c>
      <c r="AN82">
        <v>857998</v>
      </c>
      <c r="AO82">
        <v>779998</v>
      </c>
      <c r="AP82">
        <v>779998</v>
      </c>
      <c r="AQ82">
        <v>779998</v>
      </c>
      <c r="AR82">
        <v>779998</v>
      </c>
      <c r="AS82">
        <v>779998</v>
      </c>
      <c r="AT82">
        <v>779998</v>
      </c>
      <c r="AU82">
        <v>779998</v>
      </c>
      <c r="AV82">
        <v>779998</v>
      </c>
      <c r="AW82">
        <v>779998</v>
      </c>
      <c r="AX82">
        <v>779998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U82">
        <f t="shared" si="3"/>
        <v>18</v>
      </c>
      <c r="BV82">
        <f t="shared" si="4"/>
        <v>0</v>
      </c>
    </row>
    <row r="83" spans="2:74" hidden="1" x14ac:dyDescent="0.25">
      <c r="B83" t="s">
        <v>1356</v>
      </c>
      <c r="C83" t="s">
        <v>1756</v>
      </c>
      <c r="F83">
        <v>3</v>
      </c>
      <c r="J83">
        <v>1996611</v>
      </c>
      <c r="K83">
        <v>2196272</v>
      </c>
      <c r="L83">
        <v>2196272</v>
      </c>
      <c r="M83">
        <v>2196272</v>
      </c>
      <c r="N83">
        <v>2196272</v>
      </c>
      <c r="P83">
        <v>1996611</v>
      </c>
      <c r="Q83">
        <v>1996611</v>
      </c>
      <c r="R83">
        <v>1996611</v>
      </c>
      <c r="S83">
        <v>1996611</v>
      </c>
      <c r="T83">
        <v>1996611</v>
      </c>
      <c r="U83">
        <v>1996611</v>
      </c>
      <c r="V83">
        <v>1996611</v>
      </c>
      <c r="W83">
        <v>1996611</v>
      </c>
      <c r="X83">
        <v>1996611</v>
      </c>
      <c r="Y83">
        <v>2196272</v>
      </c>
      <c r="AA83">
        <v>2196272</v>
      </c>
      <c r="AC83">
        <v>1996611</v>
      </c>
      <c r="AE83">
        <v>1996611</v>
      </c>
      <c r="AJ83">
        <v>1284870</v>
      </c>
      <c r="AK83">
        <v>1413357</v>
      </c>
      <c r="AL83">
        <v>1413357</v>
      </c>
      <c r="AM83">
        <v>1413357</v>
      </c>
      <c r="AN83">
        <v>1413357</v>
      </c>
      <c r="AP83">
        <v>1284870</v>
      </c>
      <c r="AQ83">
        <v>1284870</v>
      </c>
      <c r="AR83">
        <v>1284870</v>
      </c>
      <c r="AS83">
        <v>1284870</v>
      </c>
      <c r="AT83">
        <v>1284870</v>
      </c>
      <c r="AU83">
        <v>1284870</v>
      </c>
      <c r="AV83">
        <v>1284870</v>
      </c>
      <c r="AW83">
        <v>1284870</v>
      </c>
      <c r="AX83">
        <v>1284870</v>
      </c>
      <c r="AY83">
        <v>1413357</v>
      </c>
      <c r="BA83">
        <v>1413357</v>
      </c>
      <c r="BC83">
        <v>1284870</v>
      </c>
      <c r="BE83">
        <v>1284870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U83">
        <f t="shared" si="3"/>
        <v>18</v>
      </c>
      <c r="BV83">
        <f t="shared" si="4"/>
        <v>0</v>
      </c>
    </row>
    <row r="84" spans="2:74" hidden="1" x14ac:dyDescent="0.25">
      <c r="B84" t="s">
        <v>1613</v>
      </c>
      <c r="C84" t="s">
        <v>1866</v>
      </c>
      <c r="F84">
        <v>0</v>
      </c>
      <c r="K84">
        <v>1469849</v>
      </c>
      <c r="L84">
        <v>1469849</v>
      </c>
      <c r="M84">
        <v>1469849</v>
      </c>
      <c r="N84">
        <v>1469849</v>
      </c>
      <c r="O84">
        <v>1469849</v>
      </c>
      <c r="P84">
        <v>1469849</v>
      </c>
      <c r="Q84">
        <v>1469849</v>
      </c>
      <c r="R84">
        <v>1469849</v>
      </c>
      <c r="S84">
        <v>1469849</v>
      </c>
      <c r="T84">
        <v>1469849</v>
      </c>
      <c r="U84">
        <v>1469849</v>
      </c>
      <c r="V84">
        <v>1469849</v>
      </c>
      <c r="W84">
        <v>1469849</v>
      </c>
      <c r="X84">
        <v>1469849</v>
      </c>
      <c r="Y84">
        <v>1469849</v>
      </c>
      <c r="Z84">
        <v>1469849</v>
      </c>
      <c r="AA84">
        <v>1469849</v>
      </c>
      <c r="AB84">
        <v>1469849</v>
      </c>
      <c r="AK84">
        <v>947700</v>
      </c>
      <c r="AL84">
        <v>947700</v>
      </c>
      <c r="AM84">
        <v>947700</v>
      </c>
      <c r="AN84">
        <v>947700</v>
      </c>
      <c r="AO84">
        <v>947700</v>
      </c>
      <c r="AP84">
        <v>947700</v>
      </c>
      <c r="AQ84">
        <v>947700</v>
      </c>
      <c r="AR84">
        <v>947700</v>
      </c>
      <c r="AS84">
        <v>947700</v>
      </c>
      <c r="AT84">
        <v>947700</v>
      </c>
      <c r="AU84">
        <v>947700</v>
      </c>
      <c r="AV84">
        <v>947700</v>
      </c>
      <c r="AW84">
        <v>947700</v>
      </c>
      <c r="AX84">
        <v>947700</v>
      </c>
      <c r="AY84">
        <v>947700</v>
      </c>
      <c r="AZ84">
        <v>947700</v>
      </c>
      <c r="BA84">
        <v>947700</v>
      </c>
      <c r="BB84">
        <v>947700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U84">
        <f t="shared" si="3"/>
        <v>18</v>
      </c>
      <c r="BV84">
        <f t="shared" si="4"/>
        <v>0</v>
      </c>
    </row>
    <row r="85" spans="2:74" hidden="1" x14ac:dyDescent="0.25">
      <c r="B85" t="s">
        <v>1035</v>
      </c>
      <c r="C85" t="s">
        <v>1853</v>
      </c>
      <c r="F85">
        <v>0</v>
      </c>
      <c r="G85">
        <v>694442</v>
      </c>
      <c r="H85">
        <v>694442</v>
      </c>
      <c r="I85">
        <v>694442</v>
      </c>
      <c r="J85">
        <v>694442</v>
      </c>
      <c r="K85">
        <v>763887</v>
      </c>
      <c r="L85">
        <v>763887</v>
      </c>
      <c r="M85">
        <v>763887</v>
      </c>
      <c r="N85">
        <v>763887</v>
      </c>
      <c r="O85">
        <v>694442</v>
      </c>
      <c r="P85">
        <v>694442</v>
      </c>
      <c r="Q85">
        <v>694442</v>
      </c>
      <c r="R85">
        <v>694442</v>
      </c>
      <c r="S85">
        <v>694442</v>
      </c>
      <c r="T85">
        <v>694442</v>
      </c>
      <c r="U85">
        <v>694442</v>
      </c>
      <c r="V85">
        <v>694442</v>
      </c>
      <c r="W85">
        <v>694442</v>
      </c>
      <c r="X85">
        <v>694442</v>
      </c>
      <c r="AG85">
        <v>430554</v>
      </c>
      <c r="AH85">
        <v>430554</v>
      </c>
      <c r="AI85">
        <v>430554</v>
      </c>
      <c r="AJ85">
        <v>430554</v>
      </c>
      <c r="AK85">
        <v>473610</v>
      </c>
      <c r="AL85">
        <v>473610</v>
      </c>
      <c r="AM85">
        <v>473610</v>
      </c>
      <c r="AN85">
        <v>473610</v>
      </c>
      <c r="AO85">
        <v>430554</v>
      </c>
      <c r="AP85">
        <v>430554</v>
      </c>
      <c r="AQ85">
        <v>430554</v>
      </c>
      <c r="AR85">
        <v>430554</v>
      </c>
      <c r="AS85">
        <v>430554</v>
      </c>
      <c r="AT85">
        <v>430554</v>
      </c>
      <c r="AU85">
        <v>430554</v>
      </c>
      <c r="AV85">
        <v>430554</v>
      </c>
      <c r="AW85">
        <v>430554</v>
      </c>
      <c r="AX85">
        <v>430554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U85">
        <f t="shared" si="3"/>
        <v>18</v>
      </c>
      <c r="BV85">
        <f t="shared" si="4"/>
        <v>0</v>
      </c>
    </row>
    <row r="86" spans="2:74" hidden="1" x14ac:dyDescent="0.25">
      <c r="B86" t="s">
        <v>781</v>
      </c>
      <c r="C86" t="s">
        <v>1856</v>
      </c>
      <c r="F86">
        <v>0</v>
      </c>
      <c r="G86">
        <v>1098840</v>
      </c>
      <c r="H86">
        <v>1087961</v>
      </c>
      <c r="I86">
        <v>1087961</v>
      </c>
      <c r="J86">
        <v>1087961</v>
      </c>
      <c r="L86">
        <v>1087961</v>
      </c>
      <c r="M86">
        <v>1087961</v>
      </c>
      <c r="N86">
        <v>1087961</v>
      </c>
      <c r="O86">
        <v>1087961</v>
      </c>
      <c r="P86">
        <v>1087961</v>
      </c>
      <c r="Q86">
        <v>1087961</v>
      </c>
      <c r="R86">
        <v>1087961</v>
      </c>
      <c r="S86">
        <v>1087961</v>
      </c>
      <c r="T86">
        <v>1087961</v>
      </c>
      <c r="U86">
        <v>1087961</v>
      </c>
      <c r="V86">
        <v>1087961</v>
      </c>
      <c r="X86">
        <v>1087961</v>
      </c>
      <c r="Z86">
        <v>1087961</v>
      </c>
      <c r="AC86">
        <v>1087961</v>
      </c>
      <c r="AG86">
        <v>681281</v>
      </c>
      <c r="AH86">
        <v>674536</v>
      </c>
      <c r="AI86">
        <v>674536</v>
      </c>
      <c r="AJ86">
        <v>674536</v>
      </c>
      <c r="AL86">
        <v>674536</v>
      </c>
      <c r="AM86">
        <v>674536</v>
      </c>
      <c r="AN86">
        <v>674536</v>
      </c>
      <c r="AO86">
        <v>674536</v>
      </c>
      <c r="AP86">
        <v>674536</v>
      </c>
      <c r="AQ86">
        <v>674536</v>
      </c>
      <c r="AR86">
        <v>674536</v>
      </c>
      <c r="AS86">
        <v>674536</v>
      </c>
      <c r="AT86">
        <v>674536</v>
      </c>
      <c r="AU86">
        <v>674536</v>
      </c>
      <c r="AV86">
        <v>674536</v>
      </c>
      <c r="AX86">
        <v>674536</v>
      </c>
      <c r="AZ86">
        <v>674536</v>
      </c>
      <c r="BC86">
        <v>674536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R86">
        <v>0</v>
      </c>
      <c r="BU86">
        <f t="shared" si="3"/>
        <v>18</v>
      </c>
      <c r="BV86">
        <f t="shared" si="4"/>
        <v>0</v>
      </c>
    </row>
    <row r="87" spans="2:74" hidden="1" x14ac:dyDescent="0.25">
      <c r="B87" t="s">
        <v>1498</v>
      </c>
      <c r="C87" t="s">
        <v>1770</v>
      </c>
      <c r="F87">
        <v>0</v>
      </c>
      <c r="L87">
        <v>1167580</v>
      </c>
      <c r="N87">
        <v>1167580</v>
      </c>
      <c r="P87">
        <v>1061436</v>
      </c>
      <c r="R87">
        <v>833331</v>
      </c>
      <c r="S87">
        <v>1061436</v>
      </c>
      <c r="T87">
        <v>833331</v>
      </c>
      <c r="U87">
        <v>1061436</v>
      </c>
      <c r="V87">
        <v>833331</v>
      </c>
      <c r="W87">
        <v>1061436</v>
      </c>
      <c r="X87">
        <v>833331</v>
      </c>
      <c r="Y87">
        <v>1242798</v>
      </c>
      <c r="Z87">
        <v>916664</v>
      </c>
      <c r="AA87">
        <v>1242798</v>
      </c>
      <c r="AB87">
        <v>916664</v>
      </c>
      <c r="AC87">
        <v>1129817</v>
      </c>
      <c r="AD87">
        <v>833331</v>
      </c>
      <c r="AE87">
        <v>1129817</v>
      </c>
      <c r="AF87">
        <v>1129817</v>
      </c>
      <c r="AL87">
        <v>723900</v>
      </c>
      <c r="AN87">
        <v>723900</v>
      </c>
      <c r="AP87">
        <v>658090</v>
      </c>
      <c r="AR87">
        <v>516665</v>
      </c>
      <c r="AS87">
        <v>658090</v>
      </c>
      <c r="AT87">
        <v>516665</v>
      </c>
      <c r="AU87">
        <v>658090</v>
      </c>
      <c r="AV87">
        <v>516665</v>
      </c>
      <c r="AW87">
        <v>658090</v>
      </c>
      <c r="AX87">
        <v>516665</v>
      </c>
      <c r="AY87">
        <v>770535</v>
      </c>
      <c r="AZ87">
        <v>568332</v>
      </c>
      <c r="BA87">
        <v>770535</v>
      </c>
      <c r="BB87">
        <v>568332</v>
      </c>
      <c r="BC87">
        <v>700487</v>
      </c>
      <c r="BD87">
        <v>516665</v>
      </c>
      <c r="BE87">
        <v>700487</v>
      </c>
      <c r="BF87">
        <v>700487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U87">
        <f t="shared" si="3"/>
        <v>18</v>
      </c>
      <c r="BV87">
        <f t="shared" si="4"/>
        <v>0</v>
      </c>
    </row>
    <row r="88" spans="2:74" hidden="1" x14ac:dyDescent="0.25">
      <c r="B88" t="s">
        <v>446</v>
      </c>
      <c r="C88" t="s">
        <v>1758</v>
      </c>
      <c r="F88">
        <v>0</v>
      </c>
      <c r="G88">
        <v>407880</v>
      </c>
      <c r="H88">
        <v>407880</v>
      </c>
      <c r="I88">
        <v>691020</v>
      </c>
      <c r="J88">
        <v>407880</v>
      </c>
      <c r="K88">
        <v>421740</v>
      </c>
      <c r="L88">
        <v>421740</v>
      </c>
      <c r="M88">
        <v>417480</v>
      </c>
      <c r="N88">
        <v>417480</v>
      </c>
      <c r="O88">
        <v>469680</v>
      </c>
      <c r="P88">
        <v>469680</v>
      </c>
      <c r="Q88">
        <v>543840</v>
      </c>
      <c r="S88">
        <v>384533</v>
      </c>
      <c r="U88">
        <v>384533</v>
      </c>
      <c r="W88">
        <v>384533</v>
      </c>
      <c r="AC88">
        <v>407880</v>
      </c>
      <c r="AD88">
        <v>407880</v>
      </c>
      <c r="AE88">
        <v>407880</v>
      </c>
      <c r="AF88">
        <v>407880</v>
      </c>
      <c r="AG88">
        <v>285516</v>
      </c>
      <c r="AH88">
        <v>285516</v>
      </c>
      <c r="AI88">
        <v>483714</v>
      </c>
      <c r="AJ88">
        <v>285516</v>
      </c>
      <c r="AK88">
        <v>295218</v>
      </c>
      <c r="AL88">
        <v>295218</v>
      </c>
      <c r="AM88">
        <v>292236</v>
      </c>
      <c r="AN88">
        <v>292236</v>
      </c>
      <c r="AO88">
        <v>328776</v>
      </c>
      <c r="AP88">
        <v>328776</v>
      </c>
      <c r="AQ88">
        <v>407880</v>
      </c>
      <c r="AS88">
        <v>288400</v>
      </c>
      <c r="AU88">
        <v>288400</v>
      </c>
      <c r="AW88">
        <v>288400</v>
      </c>
      <c r="BC88">
        <v>285516</v>
      </c>
      <c r="BD88">
        <v>285516</v>
      </c>
      <c r="BE88">
        <v>285516</v>
      </c>
      <c r="BF88">
        <v>285516</v>
      </c>
      <c r="BG88">
        <v>8.1</v>
      </c>
      <c r="BH88">
        <v>8.1</v>
      </c>
      <c r="BI88">
        <v>8</v>
      </c>
      <c r="BJ88">
        <v>8</v>
      </c>
      <c r="BK88">
        <v>8</v>
      </c>
      <c r="BL88">
        <v>8</v>
      </c>
      <c r="BM88">
        <v>8</v>
      </c>
      <c r="BN88">
        <v>8</v>
      </c>
      <c r="BO88">
        <v>8</v>
      </c>
      <c r="BR88">
        <v>8</v>
      </c>
      <c r="BS88">
        <v>8</v>
      </c>
      <c r="BU88">
        <f t="shared" si="3"/>
        <v>18</v>
      </c>
      <c r="BV88">
        <f t="shared" si="4"/>
        <v>0</v>
      </c>
    </row>
    <row r="89" spans="2:74" hidden="1" x14ac:dyDescent="0.25">
      <c r="B89" t="s">
        <v>407</v>
      </c>
      <c r="C89" t="s">
        <v>1770</v>
      </c>
      <c r="F89">
        <v>3</v>
      </c>
      <c r="G89">
        <v>364320</v>
      </c>
      <c r="H89">
        <v>364320</v>
      </c>
      <c r="I89">
        <v>364320</v>
      </c>
      <c r="J89">
        <v>364320</v>
      </c>
      <c r="K89">
        <v>409860</v>
      </c>
      <c r="L89">
        <v>409860</v>
      </c>
      <c r="M89">
        <v>405720</v>
      </c>
      <c r="N89">
        <v>405720</v>
      </c>
      <c r="O89">
        <v>419520</v>
      </c>
      <c r="P89">
        <v>419520</v>
      </c>
      <c r="Q89">
        <v>485760</v>
      </c>
      <c r="S89">
        <v>338560</v>
      </c>
      <c r="U89">
        <v>338560</v>
      </c>
      <c r="W89">
        <v>338560</v>
      </c>
      <c r="AA89">
        <v>549450</v>
      </c>
      <c r="AC89">
        <v>460350</v>
      </c>
      <c r="AD89">
        <v>376200</v>
      </c>
      <c r="AE89">
        <v>376200</v>
      </c>
      <c r="AF89">
        <v>376200</v>
      </c>
      <c r="AG89">
        <v>255024</v>
      </c>
      <c r="AH89">
        <v>255024</v>
      </c>
      <c r="AI89">
        <v>255024</v>
      </c>
      <c r="AJ89">
        <v>255024</v>
      </c>
      <c r="AK89">
        <v>286902</v>
      </c>
      <c r="AL89">
        <v>286902</v>
      </c>
      <c r="AM89">
        <v>284004</v>
      </c>
      <c r="AN89">
        <v>284004</v>
      </c>
      <c r="AO89">
        <v>293664</v>
      </c>
      <c r="AP89">
        <v>293664</v>
      </c>
      <c r="AQ89">
        <v>364320</v>
      </c>
      <c r="AS89">
        <v>253920</v>
      </c>
      <c r="AU89">
        <v>253920</v>
      </c>
      <c r="AW89">
        <v>253920</v>
      </c>
      <c r="BA89">
        <v>384615</v>
      </c>
      <c r="BC89">
        <v>322245</v>
      </c>
      <c r="BD89">
        <v>263340</v>
      </c>
      <c r="BE89">
        <v>263340</v>
      </c>
      <c r="BF89">
        <v>263340</v>
      </c>
      <c r="BG89">
        <v>8.1</v>
      </c>
      <c r="BH89">
        <v>8.1</v>
      </c>
      <c r="BI89">
        <v>8.1</v>
      </c>
      <c r="BJ89">
        <v>8.1</v>
      </c>
      <c r="BK89">
        <v>8.1</v>
      </c>
      <c r="BL89">
        <v>8.1</v>
      </c>
      <c r="BM89">
        <v>8.1</v>
      </c>
      <c r="BN89">
        <v>8.1</v>
      </c>
      <c r="BO89">
        <v>8.1</v>
      </c>
      <c r="BQ89">
        <v>8.1</v>
      </c>
      <c r="BR89">
        <v>8.1</v>
      </c>
      <c r="BS89">
        <v>8.1</v>
      </c>
      <c r="BU89">
        <f t="shared" si="3"/>
        <v>19</v>
      </c>
      <c r="BV89">
        <f t="shared" si="4"/>
        <v>0</v>
      </c>
    </row>
    <row r="90" spans="2:74" hidden="1" x14ac:dyDescent="0.25">
      <c r="B90" t="s">
        <v>474</v>
      </c>
      <c r="C90" t="s">
        <v>1753</v>
      </c>
      <c r="F90">
        <v>0</v>
      </c>
      <c r="G90">
        <v>360640</v>
      </c>
      <c r="H90">
        <v>360640</v>
      </c>
      <c r="I90">
        <v>360640</v>
      </c>
      <c r="J90">
        <v>360640</v>
      </c>
      <c r="K90">
        <v>390040</v>
      </c>
      <c r="L90">
        <v>390040</v>
      </c>
      <c r="M90">
        <v>386060</v>
      </c>
      <c r="N90">
        <v>386060</v>
      </c>
      <c r="O90">
        <v>412160</v>
      </c>
      <c r="P90">
        <v>412160</v>
      </c>
      <c r="Q90">
        <v>480853</v>
      </c>
      <c r="S90">
        <v>338560</v>
      </c>
      <c r="U90">
        <v>338560</v>
      </c>
      <c r="W90">
        <v>328747</v>
      </c>
      <c r="Y90">
        <v>266660</v>
      </c>
      <c r="AC90">
        <v>360640</v>
      </c>
      <c r="AD90">
        <v>360640</v>
      </c>
      <c r="AE90">
        <v>360640</v>
      </c>
      <c r="AF90">
        <v>360640</v>
      </c>
      <c r="AG90">
        <v>252448</v>
      </c>
      <c r="AH90">
        <v>252448</v>
      </c>
      <c r="AI90">
        <v>252448</v>
      </c>
      <c r="AJ90">
        <v>252448</v>
      </c>
      <c r="AK90">
        <v>273028</v>
      </c>
      <c r="AL90">
        <v>273028</v>
      </c>
      <c r="AM90">
        <v>270242</v>
      </c>
      <c r="AN90">
        <v>270242</v>
      </c>
      <c r="AO90">
        <v>288512</v>
      </c>
      <c r="AP90">
        <v>288512</v>
      </c>
      <c r="AQ90">
        <v>360640</v>
      </c>
      <c r="AS90">
        <v>253920</v>
      </c>
      <c r="AU90">
        <v>253920</v>
      </c>
      <c r="AW90">
        <v>246560</v>
      </c>
      <c r="AY90">
        <v>186662</v>
      </c>
      <c r="BC90">
        <v>252448</v>
      </c>
      <c r="BD90">
        <v>252448</v>
      </c>
      <c r="BE90">
        <v>252448</v>
      </c>
      <c r="BF90">
        <v>252448</v>
      </c>
      <c r="BG90">
        <v>7.7</v>
      </c>
      <c r="BH90">
        <v>7.7</v>
      </c>
      <c r="BI90">
        <v>7.7</v>
      </c>
      <c r="BJ90">
        <v>7.7</v>
      </c>
      <c r="BK90">
        <v>7.7</v>
      </c>
      <c r="BL90">
        <v>7.7</v>
      </c>
      <c r="BM90">
        <v>7.7</v>
      </c>
      <c r="BN90">
        <v>7.7</v>
      </c>
      <c r="BO90">
        <v>7.7</v>
      </c>
      <c r="BP90">
        <v>7.7</v>
      </c>
      <c r="BR90">
        <v>7.7</v>
      </c>
      <c r="BS90">
        <v>7.7</v>
      </c>
      <c r="BU90">
        <f t="shared" si="3"/>
        <v>19</v>
      </c>
      <c r="BV90">
        <f t="shared" si="4"/>
        <v>0</v>
      </c>
    </row>
    <row r="91" spans="2:74" hidden="1" x14ac:dyDescent="0.25">
      <c r="B91" t="s">
        <v>1641</v>
      </c>
      <c r="C91" t="s">
        <v>1824</v>
      </c>
      <c r="F91">
        <v>0</v>
      </c>
      <c r="K91">
        <v>310000</v>
      </c>
      <c r="L91">
        <v>310000</v>
      </c>
      <c r="M91">
        <v>310000</v>
      </c>
      <c r="N91">
        <v>310000</v>
      </c>
      <c r="O91">
        <v>310000</v>
      </c>
      <c r="P91">
        <v>310000</v>
      </c>
      <c r="Q91">
        <v>413333</v>
      </c>
      <c r="R91">
        <v>413333</v>
      </c>
      <c r="S91">
        <v>413333</v>
      </c>
      <c r="T91">
        <v>493333</v>
      </c>
      <c r="U91">
        <v>413333</v>
      </c>
      <c r="V91">
        <v>493333</v>
      </c>
      <c r="W91">
        <v>413333</v>
      </c>
      <c r="X91">
        <v>493333</v>
      </c>
      <c r="Z91">
        <v>493333</v>
      </c>
      <c r="AA91">
        <v>413333</v>
      </c>
      <c r="AB91">
        <v>493333</v>
      </c>
      <c r="AC91">
        <v>413333</v>
      </c>
      <c r="AD91">
        <v>493333</v>
      </c>
      <c r="AK91">
        <v>263500</v>
      </c>
      <c r="AL91">
        <v>263500</v>
      </c>
      <c r="AM91">
        <v>263500</v>
      </c>
      <c r="AN91">
        <v>263500</v>
      </c>
      <c r="AO91">
        <v>263500</v>
      </c>
      <c r="AP91">
        <v>263500</v>
      </c>
      <c r="AQ91">
        <v>310000</v>
      </c>
      <c r="AR91">
        <v>310000</v>
      </c>
      <c r="AS91">
        <v>310000</v>
      </c>
      <c r="AT91">
        <v>370000</v>
      </c>
      <c r="AU91">
        <v>310000</v>
      </c>
      <c r="AV91">
        <v>370000</v>
      </c>
      <c r="AW91">
        <v>310000</v>
      </c>
      <c r="AX91">
        <v>370000</v>
      </c>
      <c r="AZ91">
        <v>370000</v>
      </c>
      <c r="BA91">
        <v>310000</v>
      </c>
      <c r="BB91">
        <v>370000</v>
      </c>
      <c r="BC91">
        <v>310000</v>
      </c>
      <c r="BD91">
        <v>370000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U91">
        <f t="shared" si="3"/>
        <v>19</v>
      </c>
      <c r="BV91">
        <f t="shared" si="4"/>
        <v>0</v>
      </c>
    </row>
    <row r="92" spans="2:74" hidden="1" x14ac:dyDescent="0.25">
      <c r="B92" t="s">
        <v>1280</v>
      </c>
      <c r="C92" t="s">
        <v>1841</v>
      </c>
      <c r="F92">
        <v>0</v>
      </c>
      <c r="I92">
        <v>1218519</v>
      </c>
      <c r="J92">
        <v>1218519</v>
      </c>
      <c r="K92">
        <v>1340371</v>
      </c>
      <c r="L92">
        <v>1340371</v>
      </c>
      <c r="M92">
        <v>1340371</v>
      </c>
      <c r="N92">
        <v>1340371</v>
      </c>
      <c r="O92">
        <v>1218519</v>
      </c>
      <c r="P92">
        <v>1218519</v>
      </c>
      <c r="Q92">
        <v>1218519</v>
      </c>
      <c r="R92">
        <v>1218519</v>
      </c>
      <c r="S92">
        <v>1218519</v>
      </c>
      <c r="T92">
        <v>1218519</v>
      </c>
      <c r="V92">
        <v>1218519</v>
      </c>
      <c r="X92">
        <v>1218519</v>
      </c>
      <c r="Y92">
        <v>1340371</v>
      </c>
      <c r="Z92">
        <v>1340371</v>
      </c>
      <c r="AA92">
        <v>1391141</v>
      </c>
      <c r="AC92">
        <v>1218519</v>
      </c>
      <c r="AE92">
        <v>1218519</v>
      </c>
      <c r="AI92">
        <v>913889</v>
      </c>
      <c r="AJ92">
        <v>913889</v>
      </c>
      <c r="AK92">
        <v>1005278</v>
      </c>
      <c r="AL92">
        <v>1005278</v>
      </c>
      <c r="AM92">
        <v>1005278</v>
      </c>
      <c r="AN92">
        <v>1005278</v>
      </c>
      <c r="AO92">
        <v>913889</v>
      </c>
      <c r="AP92">
        <v>913889</v>
      </c>
      <c r="AQ92">
        <v>913889</v>
      </c>
      <c r="AR92">
        <v>913889</v>
      </c>
      <c r="AS92">
        <v>913889</v>
      </c>
      <c r="AT92">
        <v>913889</v>
      </c>
      <c r="AV92">
        <v>913889</v>
      </c>
      <c r="AX92">
        <v>913889</v>
      </c>
      <c r="AY92">
        <v>1005278</v>
      </c>
      <c r="AZ92">
        <v>1005278</v>
      </c>
      <c r="BA92">
        <v>1043356</v>
      </c>
      <c r="BC92">
        <v>913889</v>
      </c>
      <c r="BE92">
        <v>913889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U92">
        <f t="shared" si="3"/>
        <v>19</v>
      </c>
      <c r="BV92">
        <f t="shared" si="4"/>
        <v>0</v>
      </c>
    </row>
    <row r="93" spans="2:74" hidden="1" x14ac:dyDescent="0.25">
      <c r="B93" t="s">
        <v>1435</v>
      </c>
      <c r="C93" t="s">
        <v>1841</v>
      </c>
      <c r="F93">
        <v>2.5</v>
      </c>
      <c r="I93">
        <v>938407</v>
      </c>
      <c r="J93">
        <v>938407</v>
      </c>
      <c r="K93">
        <v>1032249</v>
      </c>
      <c r="L93">
        <v>1032249</v>
      </c>
      <c r="M93">
        <v>1032249</v>
      </c>
      <c r="N93">
        <v>1032249</v>
      </c>
      <c r="O93">
        <v>938407</v>
      </c>
      <c r="P93">
        <v>938407</v>
      </c>
      <c r="Q93">
        <v>938407</v>
      </c>
      <c r="R93">
        <v>938407</v>
      </c>
      <c r="S93">
        <v>938407</v>
      </c>
      <c r="T93">
        <v>938407</v>
      </c>
      <c r="V93">
        <v>938407</v>
      </c>
      <c r="X93">
        <v>938407</v>
      </c>
      <c r="Y93">
        <v>1032249</v>
      </c>
      <c r="Z93">
        <v>1032249</v>
      </c>
      <c r="AA93">
        <v>1071349</v>
      </c>
      <c r="AC93">
        <v>938407</v>
      </c>
      <c r="AE93">
        <v>938407</v>
      </c>
      <c r="AI93">
        <v>603889</v>
      </c>
      <c r="AJ93">
        <v>603889</v>
      </c>
      <c r="AK93">
        <v>664279</v>
      </c>
      <c r="AL93">
        <v>664279</v>
      </c>
      <c r="AM93">
        <v>664279</v>
      </c>
      <c r="AN93">
        <v>664279</v>
      </c>
      <c r="AO93">
        <v>603889</v>
      </c>
      <c r="AP93">
        <v>603889</v>
      </c>
      <c r="AQ93">
        <v>603889</v>
      </c>
      <c r="AR93">
        <v>603889</v>
      </c>
      <c r="AS93">
        <v>603889</v>
      </c>
      <c r="AT93">
        <v>603889</v>
      </c>
      <c r="AV93">
        <v>603889</v>
      </c>
      <c r="AX93">
        <v>603889</v>
      </c>
      <c r="AY93">
        <v>664279</v>
      </c>
      <c r="AZ93">
        <v>664279</v>
      </c>
      <c r="BA93">
        <v>689440</v>
      </c>
      <c r="BC93">
        <v>603889</v>
      </c>
      <c r="BE93">
        <v>603889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U93">
        <f t="shared" si="3"/>
        <v>19</v>
      </c>
      <c r="BV93">
        <f t="shared" si="4"/>
        <v>0</v>
      </c>
    </row>
    <row r="94" spans="2:74" hidden="1" x14ac:dyDescent="0.25">
      <c r="B94" t="s">
        <v>1032</v>
      </c>
      <c r="C94" t="s">
        <v>1854</v>
      </c>
      <c r="F94">
        <v>0</v>
      </c>
      <c r="G94">
        <v>743053</v>
      </c>
      <c r="H94">
        <v>743053</v>
      </c>
      <c r="I94">
        <v>743053</v>
      </c>
      <c r="J94">
        <v>743053</v>
      </c>
      <c r="K94">
        <v>817359</v>
      </c>
      <c r="L94">
        <v>817359</v>
      </c>
      <c r="M94">
        <v>817359</v>
      </c>
      <c r="N94">
        <v>817359</v>
      </c>
      <c r="O94">
        <v>743053</v>
      </c>
      <c r="P94">
        <v>743053</v>
      </c>
      <c r="Q94">
        <v>743053</v>
      </c>
      <c r="R94">
        <v>743053</v>
      </c>
      <c r="S94">
        <v>743053</v>
      </c>
      <c r="T94">
        <v>743053</v>
      </c>
      <c r="U94">
        <v>743053</v>
      </c>
      <c r="V94">
        <v>743053</v>
      </c>
      <c r="W94">
        <v>743053</v>
      </c>
      <c r="AA94">
        <v>817359</v>
      </c>
      <c r="AE94">
        <v>743053</v>
      </c>
      <c r="AG94">
        <v>445832</v>
      </c>
      <c r="AH94">
        <v>445832</v>
      </c>
      <c r="AI94">
        <v>445832</v>
      </c>
      <c r="AJ94">
        <v>445832</v>
      </c>
      <c r="AK94">
        <v>490415</v>
      </c>
      <c r="AL94">
        <v>490415</v>
      </c>
      <c r="AM94">
        <v>490415</v>
      </c>
      <c r="AN94">
        <v>490415</v>
      </c>
      <c r="AO94">
        <v>445832</v>
      </c>
      <c r="AP94">
        <v>445832</v>
      </c>
      <c r="AQ94">
        <v>445832</v>
      </c>
      <c r="AR94">
        <v>445832</v>
      </c>
      <c r="AS94">
        <v>445832</v>
      </c>
      <c r="AT94">
        <v>445832</v>
      </c>
      <c r="AU94">
        <v>445832</v>
      </c>
      <c r="AV94">
        <v>445832</v>
      </c>
      <c r="AW94">
        <v>445832</v>
      </c>
      <c r="BA94">
        <v>490415</v>
      </c>
      <c r="BE94">
        <v>445832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Q94">
        <v>0</v>
      </c>
      <c r="BS94">
        <v>0</v>
      </c>
      <c r="BU94">
        <f t="shared" si="3"/>
        <v>19</v>
      </c>
      <c r="BV94">
        <f t="shared" si="4"/>
        <v>0</v>
      </c>
    </row>
    <row r="95" spans="2:74" hidden="1" x14ac:dyDescent="0.25">
      <c r="B95" t="s">
        <v>1336</v>
      </c>
      <c r="C95" t="s">
        <v>1822</v>
      </c>
      <c r="F95">
        <v>0</v>
      </c>
      <c r="I95">
        <v>671296</v>
      </c>
      <c r="J95">
        <v>671296</v>
      </c>
      <c r="K95">
        <v>671296</v>
      </c>
      <c r="L95">
        <v>671296</v>
      </c>
      <c r="M95">
        <v>671296</v>
      </c>
      <c r="N95">
        <v>671296</v>
      </c>
      <c r="O95">
        <v>671296</v>
      </c>
      <c r="P95">
        <v>671296</v>
      </c>
      <c r="Q95">
        <v>671296</v>
      </c>
      <c r="R95">
        <v>671296</v>
      </c>
      <c r="S95">
        <v>671296</v>
      </c>
      <c r="T95">
        <v>671296</v>
      </c>
      <c r="U95">
        <v>671296</v>
      </c>
      <c r="V95">
        <v>671296</v>
      </c>
      <c r="X95">
        <v>671296</v>
      </c>
      <c r="Z95">
        <v>671296</v>
      </c>
      <c r="AB95">
        <v>671296</v>
      </c>
      <c r="AC95">
        <v>671296</v>
      </c>
      <c r="AE95">
        <v>671296</v>
      </c>
      <c r="AI95">
        <v>416204</v>
      </c>
      <c r="AJ95">
        <v>416204</v>
      </c>
      <c r="AK95">
        <v>416204</v>
      </c>
      <c r="AL95">
        <v>416204</v>
      </c>
      <c r="AM95">
        <v>416204</v>
      </c>
      <c r="AN95">
        <v>416204</v>
      </c>
      <c r="AO95">
        <v>416204</v>
      </c>
      <c r="AP95">
        <v>416204</v>
      </c>
      <c r="AQ95">
        <v>416204</v>
      </c>
      <c r="AR95">
        <v>416204</v>
      </c>
      <c r="AS95">
        <v>416204</v>
      </c>
      <c r="AT95">
        <v>416204</v>
      </c>
      <c r="AU95">
        <v>416204</v>
      </c>
      <c r="AV95">
        <v>416204</v>
      </c>
      <c r="AX95">
        <v>416204</v>
      </c>
      <c r="AZ95">
        <v>416204</v>
      </c>
      <c r="BB95">
        <v>416204</v>
      </c>
      <c r="BC95">
        <v>416204</v>
      </c>
      <c r="BE95">
        <v>416204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U95">
        <f t="shared" si="3"/>
        <v>19</v>
      </c>
      <c r="BV95">
        <f t="shared" si="4"/>
        <v>0</v>
      </c>
    </row>
    <row r="96" spans="2:74" hidden="1" x14ac:dyDescent="0.25">
      <c r="B96" t="s">
        <v>1106</v>
      </c>
      <c r="C96" t="s">
        <v>1773</v>
      </c>
      <c r="F96">
        <v>0</v>
      </c>
      <c r="G96">
        <v>1722220</v>
      </c>
      <c r="H96">
        <v>1722220</v>
      </c>
      <c r="I96">
        <v>1722220</v>
      </c>
      <c r="J96">
        <v>1937498</v>
      </c>
      <c r="K96">
        <v>1894442</v>
      </c>
      <c r="N96">
        <v>1894442</v>
      </c>
      <c r="O96">
        <v>1722220</v>
      </c>
      <c r="P96">
        <v>1722220</v>
      </c>
      <c r="Q96">
        <v>1722220</v>
      </c>
      <c r="R96">
        <v>1722220</v>
      </c>
      <c r="S96">
        <v>1722220</v>
      </c>
      <c r="T96">
        <v>1722220</v>
      </c>
      <c r="U96">
        <v>1722220</v>
      </c>
      <c r="V96">
        <v>1722220</v>
      </c>
      <c r="W96">
        <v>1722220</v>
      </c>
      <c r="X96">
        <v>1722220</v>
      </c>
      <c r="Z96">
        <v>1894442</v>
      </c>
      <c r="AA96">
        <v>1894442</v>
      </c>
      <c r="AB96">
        <v>1894442</v>
      </c>
      <c r="AG96">
        <v>1067776</v>
      </c>
      <c r="AH96">
        <v>1067776</v>
      </c>
      <c r="AI96">
        <v>1067776</v>
      </c>
      <c r="AJ96">
        <v>1201249</v>
      </c>
      <c r="AK96">
        <v>1174554</v>
      </c>
      <c r="AN96">
        <v>1174554</v>
      </c>
      <c r="AO96">
        <v>1067776</v>
      </c>
      <c r="AP96">
        <v>1067776</v>
      </c>
      <c r="AQ96">
        <v>1067776</v>
      </c>
      <c r="AR96">
        <v>1067776</v>
      </c>
      <c r="AS96">
        <v>1067776</v>
      </c>
      <c r="AT96">
        <v>1067776</v>
      </c>
      <c r="AU96">
        <v>1067776</v>
      </c>
      <c r="AV96">
        <v>1067776</v>
      </c>
      <c r="AW96">
        <v>1067776</v>
      </c>
      <c r="AX96">
        <v>1067776</v>
      </c>
      <c r="AZ96">
        <v>1174554</v>
      </c>
      <c r="BA96">
        <v>1174554</v>
      </c>
      <c r="BB96">
        <v>1174554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U96">
        <f t="shared" si="3"/>
        <v>19</v>
      </c>
      <c r="BV96">
        <f t="shared" si="4"/>
        <v>0</v>
      </c>
    </row>
    <row r="97" spans="2:74" hidden="1" x14ac:dyDescent="0.25">
      <c r="B97" t="s">
        <v>1117</v>
      </c>
      <c r="C97" t="s">
        <v>1753</v>
      </c>
      <c r="F97">
        <v>2.5</v>
      </c>
      <c r="G97">
        <v>1001772</v>
      </c>
      <c r="H97">
        <v>1001772</v>
      </c>
      <c r="J97">
        <v>952902</v>
      </c>
      <c r="K97">
        <v>1048192</v>
      </c>
      <c r="L97">
        <v>1048192</v>
      </c>
      <c r="M97">
        <v>1048192</v>
      </c>
      <c r="N97">
        <v>1048192</v>
      </c>
      <c r="O97">
        <v>952902</v>
      </c>
      <c r="P97">
        <v>952902</v>
      </c>
      <c r="Q97">
        <v>952902</v>
      </c>
      <c r="R97">
        <v>1001772</v>
      </c>
      <c r="S97">
        <v>952902</v>
      </c>
      <c r="T97">
        <v>1001772</v>
      </c>
      <c r="U97">
        <v>952902</v>
      </c>
      <c r="V97">
        <v>1001772</v>
      </c>
      <c r="Y97">
        <v>1113275</v>
      </c>
      <c r="AA97">
        <v>1113275</v>
      </c>
      <c r="AC97">
        <v>1012069</v>
      </c>
      <c r="AE97">
        <v>1012069</v>
      </c>
      <c r="AG97">
        <v>645902</v>
      </c>
      <c r="AH97">
        <v>645902</v>
      </c>
      <c r="AJ97">
        <v>614394</v>
      </c>
      <c r="AK97">
        <v>675833</v>
      </c>
      <c r="AL97">
        <v>675833</v>
      </c>
      <c r="AM97">
        <v>675833</v>
      </c>
      <c r="AN97">
        <v>675833</v>
      </c>
      <c r="AO97">
        <v>614394</v>
      </c>
      <c r="AP97">
        <v>614394</v>
      </c>
      <c r="AQ97">
        <v>614394</v>
      </c>
      <c r="AR97">
        <v>645902</v>
      </c>
      <c r="AS97">
        <v>614394</v>
      </c>
      <c r="AT97">
        <v>645902</v>
      </c>
      <c r="AU97">
        <v>614394</v>
      </c>
      <c r="AV97">
        <v>645902</v>
      </c>
      <c r="AY97">
        <v>717795</v>
      </c>
      <c r="BA97">
        <v>717795</v>
      </c>
      <c r="BC97">
        <v>652542</v>
      </c>
      <c r="BE97">
        <v>652542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P97">
        <v>0</v>
      </c>
      <c r="BQ97">
        <v>0</v>
      </c>
      <c r="BR97">
        <v>0</v>
      </c>
      <c r="BS97">
        <v>0</v>
      </c>
      <c r="BU97">
        <f t="shared" si="3"/>
        <v>19</v>
      </c>
      <c r="BV97">
        <f t="shared" si="4"/>
        <v>0</v>
      </c>
    </row>
    <row r="98" spans="2:74" hidden="1" x14ac:dyDescent="0.25">
      <c r="B98" t="s">
        <v>1384</v>
      </c>
      <c r="C98" t="s">
        <v>1771</v>
      </c>
      <c r="F98">
        <v>0</v>
      </c>
      <c r="I98">
        <v>1708331</v>
      </c>
      <c r="J98">
        <v>1708331</v>
      </c>
      <c r="K98">
        <v>1879164</v>
      </c>
      <c r="L98">
        <v>1879164</v>
      </c>
      <c r="M98">
        <v>1879164</v>
      </c>
      <c r="N98">
        <v>1879164</v>
      </c>
      <c r="O98">
        <v>1708331</v>
      </c>
      <c r="P98">
        <v>1708331</v>
      </c>
      <c r="Q98">
        <v>1708331</v>
      </c>
      <c r="R98">
        <v>1708331</v>
      </c>
      <c r="S98">
        <v>1708331</v>
      </c>
      <c r="T98">
        <v>1708331</v>
      </c>
      <c r="V98">
        <v>1708331</v>
      </c>
      <c r="W98">
        <v>1708331</v>
      </c>
      <c r="X98">
        <v>1708331</v>
      </c>
      <c r="AC98">
        <v>1708331</v>
      </c>
      <c r="AD98">
        <v>1708331</v>
      </c>
      <c r="AE98">
        <v>1708331</v>
      </c>
      <c r="AF98">
        <v>1708331</v>
      </c>
      <c r="AI98">
        <v>1059165</v>
      </c>
      <c r="AJ98">
        <v>1059165</v>
      </c>
      <c r="AK98">
        <v>1165082</v>
      </c>
      <c r="AL98">
        <v>1165082</v>
      </c>
      <c r="AM98">
        <v>1165082</v>
      </c>
      <c r="AN98">
        <v>1165082</v>
      </c>
      <c r="AO98">
        <v>1059165</v>
      </c>
      <c r="AP98">
        <v>1059165</v>
      </c>
      <c r="AQ98">
        <v>1059165</v>
      </c>
      <c r="AR98">
        <v>1059165</v>
      </c>
      <c r="AS98">
        <v>1059165</v>
      </c>
      <c r="AT98">
        <v>1059165</v>
      </c>
      <c r="AV98">
        <v>1059165</v>
      </c>
      <c r="AW98">
        <v>1059165</v>
      </c>
      <c r="AX98">
        <v>1059165</v>
      </c>
      <c r="BC98">
        <v>1059165</v>
      </c>
      <c r="BD98">
        <v>1059165</v>
      </c>
      <c r="BE98">
        <v>1059165</v>
      </c>
      <c r="BF98">
        <v>1059165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R98">
        <v>0</v>
      </c>
      <c r="BS98">
        <v>0</v>
      </c>
      <c r="BU98">
        <f t="shared" si="3"/>
        <v>19</v>
      </c>
      <c r="BV98">
        <f t="shared" si="4"/>
        <v>0</v>
      </c>
    </row>
    <row r="99" spans="2:74" hidden="1" x14ac:dyDescent="0.25">
      <c r="B99" t="s">
        <v>1151</v>
      </c>
      <c r="C99" t="s">
        <v>1753</v>
      </c>
      <c r="F99">
        <v>0</v>
      </c>
      <c r="H99">
        <v>1111111</v>
      </c>
      <c r="J99">
        <v>1250000</v>
      </c>
      <c r="L99">
        <v>1375000</v>
      </c>
      <c r="N99">
        <v>1375000</v>
      </c>
      <c r="O99">
        <v>1111111</v>
      </c>
      <c r="P99">
        <v>1250000</v>
      </c>
      <c r="Q99">
        <v>1111111</v>
      </c>
      <c r="R99">
        <v>1250000</v>
      </c>
      <c r="S99">
        <v>1111111</v>
      </c>
      <c r="T99">
        <v>1250000</v>
      </c>
      <c r="U99">
        <v>1111111</v>
      </c>
      <c r="V99">
        <v>1250000</v>
      </c>
      <c r="X99">
        <v>1250000</v>
      </c>
      <c r="Z99">
        <v>1222222</v>
      </c>
      <c r="AB99">
        <v>1222222</v>
      </c>
      <c r="AC99">
        <v>937497</v>
      </c>
      <c r="AD99">
        <v>1111111</v>
      </c>
      <c r="AE99">
        <v>937497</v>
      </c>
      <c r="AF99">
        <v>937497</v>
      </c>
      <c r="AH99">
        <v>688889</v>
      </c>
      <c r="AJ99">
        <v>775000</v>
      </c>
      <c r="AL99">
        <v>852500</v>
      </c>
      <c r="AN99">
        <v>852500</v>
      </c>
      <c r="AO99">
        <v>688889</v>
      </c>
      <c r="AP99">
        <v>775000</v>
      </c>
      <c r="AQ99">
        <v>688889</v>
      </c>
      <c r="AR99">
        <v>775000</v>
      </c>
      <c r="AS99">
        <v>688889</v>
      </c>
      <c r="AT99">
        <v>775000</v>
      </c>
      <c r="AU99">
        <v>688889</v>
      </c>
      <c r="AV99">
        <v>775000</v>
      </c>
      <c r="AX99">
        <v>775000</v>
      </c>
      <c r="AZ99">
        <v>757778</v>
      </c>
      <c r="BB99">
        <v>757778</v>
      </c>
      <c r="BC99">
        <v>581248</v>
      </c>
      <c r="BD99">
        <v>688889</v>
      </c>
      <c r="BE99">
        <v>581248</v>
      </c>
      <c r="BF99">
        <v>581248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U99">
        <f t="shared" si="3"/>
        <v>19</v>
      </c>
      <c r="BV99">
        <f t="shared" si="4"/>
        <v>0</v>
      </c>
    </row>
    <row r="100" spans="2:74" hidden="1" x14ac:dyDescent="0.25">
      <c r="B100" t="s">
        <v>1544</v>
      </c>
      <c r="C100" t="s">
        <v>1755</v>
      </c>
      <c r="F100">
        <v>0</v>
      </c>
      <c r="K100">
        <v>2077778</v>
      </c>
      <c r="L100">
        <v>2077778</v>
      </c>
      <c r="M100">
        <v>2077778</v>
      </c>
      <c r="N100">
        <v>2077778</v>
      </c>
      <c r="O100">
        <v>1888889</v>
      </c>
      <c r="P100">
        <v>1888889</v>
      </c>
      <c r="Q100">
        <v>1888889</v>
      </c>
      <c r="R100">
        <v>1888889</v>
      </c>
      <c r="S100">
        <v>1888889</v>
      </c>
      <c r="T100">
        <v>1888889</v>
      </c>
      <c r="U100">
        <v>1888889</v>
      </c>
      <c r="V100">
        <v>1888889</v>
      </c>
      <c r="X100">
        <v>1888889</v>
      </c>
      <c r="Z100">
        <v>2077778</v>
      </c>
      <c r="AB100">
        <v>2077778</v>
      </c>
      <c r="AC100">
        <v>1888889</v>
      </c>
      <c r="AD100">
        <v>1888889</v>
      </c>
      <c r="AE100">
        <v>1888889</v>
      </c>
      <c r="AF100">
        <v>1888889</v>
      </c>
      <c r="AK100">
        <v>1288222</v>
      </c>
      <c r="AL100">
        <v>1288222</v>
      </c>
      <c r="AM100">
        <v>1288222</v>
      </c>
      <c r="AN100">
        <v>1288222</v>
      </c>
      <c r="AO100">
        <v>1171111</v>
      </c>
      <c r="AP100">
        <v>1171111</v>
      </c>
      <c r="AQ100">
        <v>1171111</v>
      </c>
      <c r="AR100">
        <v>1171111</v>
      </c>
      <c r="AS100">
        <v>1171111</v>
      </c>
      <c r="AT100">
        <v>1171111</v>
      </c>
      <c r="AU100">
        <v>1171111</v>
      </c>
      <c r="AV100">
        <v>1171111</v>
      </c>
      <c r="AX100">
        <v>1171111</v>
      </c>
      <c r="AZ100">
        <v>1288222</v>
      </c>
      <c r="BB100">
        <v>1288222</v>
      </c>
      <c r="BC100">
        <v>1171111</v>
      </c>
      <c r="BD100">
        <v>1171111</v>
      </c>
      <c r="BE100">
        <v>1171111</v>
      </c>
      <c r="BF100">
        <v>1171111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U100">
        <f t="shared" si="3"/>
        <v>19</v>
      </c>
      <c r="BV100">
        <f t="shared" si="4"/>
        <v>0</v>
      </c>
    </row>
    <row r="101" spans="2:74" hidden="1" x14ac:dyDescent="0.25">
      <c r="B101" t="s">
        <v>1440</v>
      </c>
      <c r="C101" t="s">
        <v>1775</v>
      </c>
      <c r="F101">
        <v>3</v>
      </c>
      <c r="I101">
        <v>858662</v>
      </c>
      <c r="J101">
        <v>858662</v>
      </c>
      <c r="K101">
        <v>944530</v>
      </c>
      <c r="L101">
        <v>944530</v>
      </c>
      <c r="M101">
        <v>944530</v>
      </c>
      <c r="N101">
        <v>944530</v>
      </c>
      <c r="O101">
        <v>858662</v>
      </c>
      <c r="P101">
        <v>858662</v>
      </c>
      <c r="Q101">
        <v>858662</v>
      </c>
      <c r="R101">
        <v>858662</v>
      </c>
      <c r="S101">
        <v>858662</v>
      </c>
      <c r="T101">
        <v>858662</v>
      </c>
      <c r="U101">
        <v>858662</v>
      </c>
      <c r="V101">
        <v>858662</v>
      </c>
      <c r="W101">
        <v>858662</v>
      </c>
      <c r="X101">
        <v>858662</v>
      </c>
      <c r="Y101">
        <v>944530</v>
      </c>
      <c r="Z101">
        <v>944530</v>
      </c>
      <c r="AA101">
        <v>944530</v>
      </c>
      <c r="AB101">
        <v>944530</v>
      </c>
      <c r="AI101">
        <v>553631</v>
      </c>
      <c r="AJ101">
        <v>553631</v>
      </c>
      <c r="AK101">
        <v>608995</v>
      </c>
      <c r="AL101">
        <v>608995</v>
      </c>
      <c r="AM101">
        <v>608995</v>
      </c>
      <c r="AN101">
        <v>608995</v>
      </c>
      <c r="AO101">
        <v>553631</v>
      </c>
      <c r="AP101">
        <v>553631</v>
      </c>
      <c r="AQ101">
        <v>553631</v>
      </c>
      <c r="AR101">
        <v>553631</v>
      </c>
      <c r="AS101">
        <v>553631</v>
      </c>
      <c r="AT101">
        <v>553631</v>
      </c>
      <c r="AU101">
        <v>553631</v>
      </c>
      <c r="AV101">
        <v>553631</v>
      </c>
      <c r="AW101">
        <v>553631</v>
      </c>
      <c r="AX101">
        <v>553631</v>
      </c>
      <c r="AY101">
        <v>608995</v>
      </c>
      <c r="AZ101">
        <v>608995</v>
      </c>
      <c r="BA101">
        <v>608995</v>
      </c>
      <c r="BB101">
        <v>608995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U101">
        <f t="shared" si="3"/>
        <v>20</v>
      </c>
      <c r="BV101">
        <f t="shared" si="4"/>
        <v>0</v>
      </c>
    </row>
    <row r="102" spans="2:74" hidden="1" x14ac:dyDescent="0.25">
      <c r="B102" t="s">
        <v>1610</v>
      </c>
      <c r="C102" t="s">
        <v>1824</v>
      </c>
      <c r="F102">
        <v>0</v>
      </c>
      <c r="K102">
        <v>310000</v>
      </c>
      <c r="L102">
        <v>310000</v>
      </c>
      <c r="M102">
        <v>310000</v>
      </c>
      <c r="N102">
        <v>310000</v>
      </c>
      <c r="O102">
        <v>310000</v>
      </c>
      <c r="P102">
        <v>310000</v>
      </c>
      <c r="Q102">
        <v>413333</v>
      </c>
      <c r="R102">
        <v>413333</v>
      </c>
      <c r="S102">
        <v>413333</v>
      </c>
      <c r="T102">
        <v>493333</v>
      </c>
      <c r="U102">
        <v>413333</v>
      </c>
      <c r="V102">
        <v>493333</v>
      </c>
      <c r="W102">
        <v>413333</v>
      </c>
      <c r="X102">
        <v>493333</v>
      </c>
      <c r="Y102">
        <v>413333</v>
      </c>
      <c r="Z102">
        <v>493333</v>
      </c>
      <c r="AA102">
        <v>413333</v>
      </c>
      <c r="AB102">
        <v>493333</v>
      </c>
      <c r="AC102">
        <v>413333</v>
      </c>
      <c r="AD102">
        <v>493333</v>
      </c>
      <c r="AK102">
        <v>263500</v>
      </c>
      <c r="AL102">
        <v>263500</v>
      </c>
      <c r="AM102">
        <v>263500</v>
      </c>
      <c r="AN102">
        <v>263500</v>
      </c>
      <c r="AO102">
        <v>263500</v>
      </c>
      <c r="AP102">
        <v>263500</v>
      </c>
      <c r="AQ102">
        <v>310000</v>
      </c>
      <c r="AR102">
        <v>310000</v>
      </c>
      <c r="AS102">
        <v>310000</v>
      </c>
      <c r="AT102">
        <v>370000</v>
      </c>
      <c r="AU102">
        <v>310000</v>
      </c>
      <c r="AV102">
        <v>370000</v>
      </c>
      <c r="AW102">
        <v>310000</v>
      </c>
      <c r="AX102">
        <v>370000</v>
      </c>
      <c r="AY102">
        <v>310000</v>
      </c>
      <c r="AZ102">
        <v>370000</v>
      </c>
      <c r="BA102">
        <v>310000</v>
      </c>
      <c r="BB102">
        <v>370000</v>
      </c>
      <c r="BC102">
        <v>310000</v>
      </c>
      <c r="BD102">
        <v>370000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U102">
        <f t="shared" si="3"/>
        <v>20</v>
      </c>
      <c r="BV102">
        <f t="shared" si="4"/>
        <v>0</v>
      </c>
    </row>
    <row r="103" spans="2:74" hidden="1" x14ac:dyDescent="0.25">
      <c r="B103" t="s">
        <v>972</v>
      </c>
      <c r="C103" t="s">
        <v>1770</v>
      </c>
      <c r="F103">
        <v>0</v>
      </c>
      <c r="G103">
        <v>1094164</v>
      </c>
      <c r="H103">
        <v>1083331</v>
      </c>
      <c r="I103">
        <v>1109494</v>
      </c>
      <c r="J103">
        <v>1109494</v>
      </c>
      <c r="K103">
        <v>1220444</v>
      </c>
      <c r="L103">
        <v>1220444</v>
      </c>
      <c r="M103">
        <v>1220444</v>
      </c>
      <c r="N103">
        <v>1220444</v>
      </c>
      <c r="O103">
        <v>1109494</v>
      </c>
      <c r="P103">
        <v>1109494</v>
      </c>
      <c r="Q103">
        <v>1109494</v>
      </c>
      <c r="R103">
        <v>1083331</v>
      </c>
      <c r="S103">
        <v>1109494</v>
      </c>
      <c r="T103">
        <v>1083331</v>
      </c>
      <c r="U103">
        <v>1109494</v>
      </c>
      <c r="V103">
        <v>1083331</v>
      </c>
      <c r="W103">
        <v>1109494</v>
      </c>
      <c r="X103">
        <v>1083331</v>
      </c>
      <c r="AA103">
        <v>1283089</v>
      </c>
      <c r="AC103">
        <v>1166444</v>
      </c>
      <c r="AG103">
        <v>678382</v>
      </c>
      <c r="AH103">
        <v>671665</v>
      </c>
      <c r="AI103">
        <v>687886</v>
      </c>
      <c r="AJ103">
        <v>687886</v>
      </c>
      <c r="AK103">
        <v>756675</v>
      </c>
      <c r="AL103">
        <v>756675</v>
      </c>
      <c r="AM103">
        <v>756675</v>
      </c>
      <c r="AN103">
        <v>756675</v>
      </c>
      <c r="AO103">
        <v>687886</v>
      </c>
      <c r="AP103">
        <v>687886</v>
      </c>
      <c r="AQ103">
        <v>687886</v>
      </c>
      <c r="AR103">
        <v>671665</v>
      </c>
      <c r="AS103">
        <v>687886</v>
      </c>
      <c r="AT103">
        <v>671665</v>
      </c>
      <c r="AU103">
        <v>687886</v>
      </c>
      <c r="AV103">
        <v>671665</v>
      </c>
      <c r="AW103">
        <v>687886</v>
      </c>
      <c r="AX103">
        <v>671665</v>
      </c>
      <c r="BA103">
        <v>795515</v>
      </c>
      <c r="BC103">
        <v>723195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Q103">
        <v>0</v>
      </c>
      <c r="BR103">
        <v>0</v>
      </c>
      <c r="BU103">
        <f t="shared" si="3"/>
        <v>20</v>
      </c>
      <c r="BV103">
        <f t="shared" si="4"/>
        <v>0</v>
      </c>
    </row>
    <row r="104" spans="2:74" hidden="1" x14ac:dyDescent="0.25">
      <c r="B104" t="s">
        <v>1360</v>
      </c>
      <c r="C104" t="s">
        <v>1773</v>
      </c>
      <c r="F104">
        <v>3</v>
      </c>
      <c r="J104">
        <v>2310363</v>
      </c>
      <c r="L104">
        <v>2541401</v>
      </c>
      <c r="N104">
        <v>2541401</v>
      </c>
      <c r="P104">
        <v>2310363</v>
      </c>
      <c r="Q104">
        <v>2310363</v>
      </c>
      <c r="R104">
        <v>2310363</v>
      </c>
      <c r="S104">
        <v>2310363</v>
      </c>
      <c r="T104">
        <v>2310363</v>
      </c>
      <c r="U104">
        <v>2310363</v>
      </c>
      <c r="V104">
        <v>2310363</v>
      </c>
      <c r="W104">
        <v>2310363</v>
      </c>
      <c r="X104">
        <v>2310363</v>
      </c>
      <c r="Y104">
        <v>2541401</v>
      </c>
      <c r="Z104">
        <v>2541401</v>
      </c>
      <c r="AA104">
        <v>2541401</v>
      </c>
      <c r="AB104">
        <v>2541401</v>
      </c>
      <c r="AC104">
        <v>2310363</v>
      </c>
      <c r="AD104">
        <v>2310363</v>
      </c>
      <c r="AE104">
        <v>2310363</v>
      </c>
      <c r="AF104">
        <v>2310363</v>
      </c>
      <c r="AJ104">
        <v>1486777</v>
      </c>
      <c r="AL104">
        <v>1635457</v>
      </c>
      <c r="AN104">
        <v>1635457</v>
      </c>
      <c r="AP104">
        <v>1486777</v>
      </c>
      <c r="AQ104">
        <v>1486777</v>
      </c>
      <c r="AR104">
        <v>1486777</v>
      </c>
      <c r="AS104">
        <v>1486777</v>
      </c>
      <c r="AT104">
        <v>1486777</v>
      </c>
      <c r="AU104">
        <v>1486777</v>
      </c>
      <c r="AV104">
        <v>1486777</v>
      </c>
      <c r="AW104">
        <v>1486777</v>
      </c>
      <c r="AX104">
        <v>1486777</v>
      </c>
      <c r="AY104">
        <v>1635457</v>
      </c>
      <c r="AZ104">
        <v>1635457</v>
      </c>
      <c r="BA104">
        <v>1635457</v>
      </c>
      <c r="BB104">
        <v>1635457</v>
      </c>
      <c r="BC104">
        <v>1486777</v>
      </c>
      <c r="BD104">
        <v>1486777</v>
      </c>
      <c r="BE104">
        <v>1486777</v>
      </c>
      <c r="BF104">
        <v>1486777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U104">
        <f t="shared" si="3"/>
        <v>20</v>
      </c>
      <c r="BV104">
        <f t="shared" si="4"/>
        <v>0</v>
      </c>
    </row>
    <row r="105" spans="2:74" hidden="1" x14ac:dyDescent="0.25">
      <c r="B105" t="s">
        <v>1158</v>
      </c>
      <c r="C105" t="s">
        <v>1763</v>
      </c>
      <c r="F105">
        <v>0</v>
      </c>
      <c r="G105">
        <v>923000</v>
      </c>
      <c r="H105">
        <v>923000</v>
      </c>
      <c r="I105">
        <v>923000</v>
      </c>
      <c r="J105">
        <v>923000</v>
      </c>
      <c r="K105">
        <v>923000</v>
      </c>
      <c r="L105">
        <v>923000</v>
      </c>
      <c r="M105">
        <v>923000</v>
      </c>
      <c r="N105">
        <v>923000</v>
      </c>
      <c r="O105">
        <v>923000</v>
      </c>
      <c r="P105">
        <v>923000</v>
      </c>
      <c r="Q105">
        <v>923000</v>
      </c>
      <c r="R105">
        <v>923000</v>
      </c>
      <c r="S105">
        <v>923000</v>
      </c>
      <c r="T105">
        <v>923000</v>
      </c>
      <c r="U105">
        <v>923000</v>
      </c>
      <c r="V105">
        <v>923000</v>
      </c>
      <c r="W105">
        <v>923000</v>
      </c>
      <c r="X105">
        <v>923000</v>
      </c>
      <c r="Y105">
        <v>923000</v>
      </c>
      <c r="Z105">
        <v>923000</v>
      </c>
      <c r="AG105">
        <v>572260</v>
      </c>
      <c r="AH105">
        <v>572260</v>
      </c>
      <c r="AI105">
        <v>572260</v>
      </c>
      <c r="AJ105">
        <v>572260</v>
      </c>
      <c r="AK105">
        <v>572260</v>
      </c>
      <c r="AL105">
        <v>572260</v>
      </c>
      <c r="AM105">
        <v>572260</v>
      </c>
      <c r="AN105">
        <v>572260</v>
      </c>
      <c r="AO105">
        <v>572260</v>
      </c>
      <c r="AP105">
        <v>572260</v>
      </c>
      <c r="AQ105">
        <v>572260</v>
      </c>
      <c r="AR105">
        <v>572260</v>
      </c>
      <c r="AS105">
        <v>572260</v>
      </c>
      <c r="AT105">
        <v>572260</v>
      </c>
      <c r="AU105">
        <v>572260</v>
      </c>
      <c r="AV105">
        <v>572260</v>
      </c>
      <c r="AW105">
        <v>572260</v>
      </c>
      <c r="AX105">
        <v>572260</v>
      </c>
      <c r="AY105">
        <v>572260</v>
      </c>
      <c r="AZ105">
        <v>572260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U105">
        <f t="shared" si="3"/>
        <v>20</v>
      </c>
      <c r="BV105">
        <f t="shared" si="4"/>
        <v>0</v>
      </c>
    </row>
    <row r="106" spans="2:74" hidden="1" x14ac:dyDescent="0.25">
      <c r="B106" t="s">
        <v>1406</v>
      </c>
      <c r="C106" t="s">
        <v>1758</v>
      </c>
      <c r="F106">
        <v>0</v>
      </c>
      <c r="I106">
        <v>916664</v>
      </c>
      <c r="J106">
        <v>916664</v>
      </c>
      <c r="K106">
        <v>1008331</v>
      </c>
      <c r="L106">
        <v>1008331</v>
      </c>
      <c r="M106">
        <v>1008331</v>
      </c>
      <c r="N106">
        <v>1008331</v>
      </c>
      <c r="O106">
        <v>916664</v>
      </c>
      <c r="P106">
        <v>916664</v>
      </c>
      <c r="Q106">
        <v>916664</v>
      </c>
      <c r="R106">
        <v>916664</v>
      </c>
      <c r="S106">
        <v>916664</v>
      </c>
      <c r="T106">
        <v>916664</v>
      </c>
      <c r="U106">
        <v>916664</v>
      </c>
      <c r="V106">
        <v>916664</v>
      </c>
      <c r="W106">
        <v>916664</v>
      </c>
      <c r="X106">
        <v>916664</v>
      </c>
      <c r="Y106">
        <v>1008331</v>
      </c>
      <c r="Z106">
        <v>1008331</v>
      </c>
      <c r="AA106">
        <v>1008331</v>
      </c>
      <c r="AB106">
        <v>1008331</v>
      </c>
      <c r="AI106">
        <v>568332</v>
      </c>
      <c r="AJ106">
        <v>568332</v>
      </c>
      <c r="AK106">
        <v>625165</v>
      </c>
      <c r="AL106">
        <v>625165</v>
      </c>
      <c r="AM106">
        <v>625165</v>
      </c>
      <c r="AN106">
        <v>625165</v>
      </c>
      <c r="AO106">
        <v>568332</v>
      </c>
      <c r="AP106">
        <v>568332</v>
      </c>
      <c r="AQ106">
        <v>568332</v>
      </c>
      <c r="AR106">
        <v>568332</v>
      </c>
      <c r="AS106">
        <v>568332</v>
      </c>
      <c r="AT106">
        <v>568332</v>
      </c>
      <c r="AU106">
        <v>568332</v>
      </c>
      <c r="AV106">
        <v>568332</v>
      </c>
      <c r="AW106">
        <v>568332</v>
      </c>
      <c r="AX106">
        <v>568332</v>
      </c>
      <c r="AY106">
        <v>625165</v>
      </c>
      <c r="AZ106">
        <v>625165</v>
      </c>
      <c r="BA106">
        <v>625165</v>
      </c>
      <c r="BB106">
        <v>625165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U106">
        <f t="shared" si="3"/>
        <v>20</v>
      </c>
      <c r="BV106">
        <f t="shared" si="4"/>
        <v>0</v>
      </c>
    </row>
    <row r="107" spans="2:74" hidden="1" x14ac:dyDescent="0.25">
      <c r="B107" t="s">
        <v>1566</v>
      </c>
      <c r="C107" t="s">
        <v>1824</v>
      </c>
      <c r="F107">
        <v>0</v>
      </c>
      <c r="K107">
        <v>1425925</v>
      </c>
      <c r="L107">
        <v>1425925</v>
      </c>
      <c r="M107">
        <v>1425925</v>
      </c>
      <c r="N107">
        <v>1425925</v>
      </c>
      <c r="O107">
        <v>1296296</v>
      </c>
      <c r="P107">
        <v>1296296</v>
      </c>
      <c r="Q107">
        <v>1296296</v>
      </c>
      <c r="R107">
        <v>1296296</v>
      </c>
      <c r="S107">
        <v>1296296</v>
      </c>
      <c r="T107">
        <v>1296296</v>
      </c>
      <c r="U107">
        <v>1296296</v>
      </c>
      <c r="V107">
        <v>1296296</v>
      </c>
      <c r="W107">
        <v>1296296</v>
      </c>
      <c r="X107">
        <v>1296296</v>
      </c>
      <c r="Y107">
        <v>1425925</v>
      </c>
      <c r="Z107">
        <v>1425925</v>
      </c>
      <c r="AA107">
        <v>1425925</v>
      </c>
      <c r="AB107">
        <v>1425925</v>
      </c>
      <c r="AD107">
        <v>1296296</v>
      </c>
      <c r="AF107">
        <v>1296296</v>
      </c>
      <c r="AK107">
        <v>1069444</v>
      </c>
      <c r="AL107">
        <v>1069444</v>
      </c>
      <c r="AM107">
        <v>1069444</v>
      </c>
      <c r="AN107">
        <v>1069444</v>
      </c>
      <c r="AO107">
        <v>972222</v>
      </c>
      <c r="AP107">
        <v>972222</v>
      </c>
      <c r="AQ107">
        <v>972222</v>
      </c>
      <c r="AR107">
        <v>972222</v>
      </c>
      <c r="AS107">
        <v>972222</v>
      </c>
      <c r="AT107">
        <v>972222</v>
      </c>
      <c r="AU107">
        <v>972222</v>
      </c>
      <c r="AV107">
        <v>972222</v>
      </c>
      <c r="AW107">
        <v>972222</v>
      </c>
      <c r="AX107">
        <v>972222</v>
      </c>
      <c r="AY107">
        <v>1069444</v>
      </c>
      <c r="AZ107">
        <v>1069444</v>
      </c>
      <c r="BA107">
        <v>1069444</v>
      </c>
      <c r="BB107">
        <v>1069444</v>
      </c>
      <c r="BD107">
        <v>972222</v>
      </c>
      <c r="BF107">
        <v>972222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U107">
        <f t="shared" si="3"/>
        <v>20</v>
      </c>
      <c r="BV107">
        <f t="shared" si="4"/>
        <v>0</v>
      </c>
    </row>
    <row r="108" spans="2:74" hidden="1" x14ac:dyDescent="0.25">
      <c r="B108" t="s">
        <v>1218</v>
      </c>
      <c r="C108" t="s">
        <v>1770</v>
      </c>
      <c r="F108">
        <v>0</v>
      </c>
      <c r="G108">
        <v>748148</v>
      </c>
      <c r="H108">
        <v>740741</v>
      </c>
      <c r="I108">
        <v>740741</v>
      </c>
      <c r="J108">
        <v>740741</v>
      </c>
      <c r="K108">
        <v>740741</v>
      </c>
      <c r="L108">
        <v>740741</v>
      </c>
      <c r="N108">
        <v>740741</v>
      </c>
      <c r="P108">
        <v>740741</v>
      </c>
      <c r="Q108">
        <v>740741</v>
      </c>
      <c r="R108">
        <v>740741</v>
      </c>
      <c r="S108">
        <v>740741</v>
      </c>
      <c r="T108">
        <v>740741</v>
      </c>
      <c r="U108">
        <v>740741</v>
      </c>
      <c r="V108">
        <v>740741</v>
      </c>
      <c r="W108">
        <v>740741</v>
      </c>
      <c r="X108">
        <v>740741</v>
      </c>
      <c r="Z108">
        <v>740741</v>
      </c>
      <c r="AB108">
        <v>740741</v>
      </c>
      <c r="AD108">
        <v>740741</v>
      </c>
      <c r="AF108">
        <v>740741</v>
      </c>
      <c r="AG108">
        <v>463852</v>
      </c>
      <c r="AH108">
        <v>459259</v>
      </c>
      <c r="AI108">
        <v>459259</v>
      </c>
      <c r="AJ108">
        <v>459259</v>
      </c>
      <c r="AK108">
        <v>459259</v>
      </c>
      <c r="AL108">
        <v>459259</v>
      </c>
      <c r="AN108">
        <v>459259</v>
      </c>
      <c r="AP108">
        <v>459259</v>
      </c>
      <c r="AQ108">
        <v>459259</v>
      </c>
      <c r="AR108">
        <v>459259</v>
      </c>
      <c r="AS108">
        <v>459259</v>
      </c>
      <c r="AT108">
        <v>459259</v>
      </c>
      <c r="AU108">
        <v>459259</v>
      </c>
      <c r="AV108">
        <v>459259</v>
      </c>
      <c r="AW108">
        <v>459259</v>
      </c>
      <c r="AX108">
        <v>459259</v>
      </c>
      <c r="AZ108">
        <v>459259</v>
      </c>
      <c r="BB108">
        <v>459259</v>
      </c>
      <c r="BD108">
        <v>459259</v>
      </c>
      <c r="BF108">
        <v>459259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U108">
        <f t="shared" si="3"/>
        <v>20</v>
      </c>
      <c r="BV108">
        <f t="shared" si="4"/>
        <v>0</v>
      </c>
    </row>
    <row r="109" spans="2:74" hidden="1" x14ac:dyDescent="0.25">
      <c r="B109" t="s">
        <v>1359</v>
      </c>
      <c r="C109" t="s">
        <v>1768</v>
      </c>
      <c r="F109">
        <v>0</v>
      </c>
      <c r="I109">
        <v>666664</v>
      </c>
      <c r="J109">
        <v>666664</v>
      </c>
      <c r="K109">
        <v>733331</v>
      </c>
      <c r="L109">
        <v>733331</v>
      </c>
      <c r="M109">
        <v>733331</v>
      </c>
      <c r="N109">
        <v>733331</v>
      </c>
      <c r="O109">
        <v>666664</v>
      </c>
      <c r="P109">
        <v>666664</v>
      </c>
      <c r="Q109">
        <v>666664</v>
      </c>
      <c r="R109">
        <v>666664</v>
      </c>
      <c r="S109">
        <v>666664</v>
      </c>
      <c r="T109">
        <v>666664</v>
      </c>
      <c r="U109">
        <v>666664</v>
      </c>
      <c r="V109">
        <v>666664</v>
      </c>
      <c r="W109">
        <v>666664</v>
      </c>
      <c r="X109">
        <v>666664</v>
      </c>
      <c r="Z109">
        <v>733331</v>
      </c>
      <c r="AB109">
        <v>733331</v>
      </c>
      <c r="AD109">
        <v>666664</v>
      </c>
      <c r="AF109">
        <v>666664</v>
      </c>
      <c r="AI109">
        <v>413332</v>
      </c>
      <c r="AJ109">
        <v>413332</v>
      </c>
      <c r="AK109">
        <v>454665</v>
      </c>
      <c r="AL109">
        <v>454665</v>
      </c>
      <c r="AM109">
        <v>454665</v>
      </c>
      <c r="AN109">
        <v>454665</v>
      </c>
      <c r="AO109">
        <v>413332</v>
      </c>
      <c r="AP109">
        <v>413332</v>
      </c>
      <c r="AQ109">
        <v>413332</v>
      </c>
      <c r="AR109">
        <v>413332</v>
      </c>
      <c r="AS109">
        <v>413332</v>
      </c>
      <c r="AT109">
        <v>413332</v>
      </c>
      <c r="AU109">
        <v>413332</v>
      </c>
      <c r="AV109">
        <v>413332</v>
      </c>
      <c r="AW109">
        <v>413332</v>
      </c>
      <c r="AX109">
        <v>413332</v>
      </c>
      <c r="AZ109">
        <v>454665</v>
      </c>
      <c r="BB109">
        <v>454665</v>
      </c>
      <c r="BD109">
        <v>413332</v>
      </c>
      <c r="BF109">
        <v>413332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U109">
        <f t="shared" si="3"/>
        <v>20</v>
      </c>
      <c r="BV109">
        <f t="shared" si="4"/>
        <v>0</v>
      </c>
    </row>
    <row r="110" spans="2:74" hidden="1" x14ac:dyDescent="0.25">
      <c r="B110" t="s">
        <v>1490</v>
      </c>
      <c r="C110" t="s">
        <v>1770</v>
      </c>
      <c r="F110">
        <v>3</v>
      </c>
      <c r="I110">
        <v>1094786</v>
      </c>
      <c r="K110">
        <v>1152400</v>
      </c>
      <c r="L110">
        <v>1152400</v>
      </c>
      <c r="M110">
        <v>1152400</v>
      </c>
      <c r="N110">
        <v>1152400</v>
      </c>
      <c r="O110">
        <v>1047639</v>
      </c>
      <c r="P110">
        <v>1047639</v>
      </c>
      <c r="Q110">
        <v>1047639</v>
      </c>
      <c r="R110">
        <v>1098138</v>
      </c>
      <c r="S110">
        <v>1047639</v>
      </c>
      <c r="T110">
        <v>1098138</v>
      </c>
      <c r="U110">
        <v>1047639</v>
      </c>
      <c r="V110">
        <v>1098138</v>
      </c>
      <c r="W110">
        <v>1047639</v>
      </c>
      <c r="X110">
        <v>1098138</v>
      </c>
      <c r="Y110">
        <v>1191086</v>
      </c>
      <c r="Z110">
        <v>1207951</v>
      </c>
      <c r="AA110">
        <v>1191086</v>
      </c>
      <c r="AB110">
        <v>1207951</v>
      </c>
      <c r="AC110">
        <v>1082806</v>
      </c>
      <c r="AI110">
        <v>683985</v>
      </c>
      <c r="AK110">
        <v>741599</v>
      </c>
      <c r="AL110">
        <v>741599</v>
      </c>
      <c r="AM110">
        <v>741599</v>
      </c>
      <c r="AN110">
        <v>741599</v>
      </c>
      <c r="AO110">
        <v>674183</v>
      </c>
      <c r="AP110">
        <v>674183</v>
      </c>
      <c r="AQ110">
        <v>674183</v>
      </c>
      <c r="AR110">
        <v>706680</v>
      </c>
      <c r="AS110">
        <v>674183</v>
      </c>
      <c r="AT110">
        <v>706680</v>
      </c>
      <c r="AU110">
        <v>674183</v>
      </c>
      <c r="AV110">
        <v>706680</v>
      </c>
      <c r="AW110">
        <v>674183</v>
      </c>
      <c r="AX110">
        <v>706680</v>
      </c>
      <c r="AY110">
        <v>766494</v>
      </c>
      <c r="AZ110">
        <v>777347</v>
      </c>
      <c r="BA110">
        <v>766494</v>
      </c>
      <c r="BB110">
        <v>777347</v>
      </c>
      <c r="BC110">
        <v>696813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U110">
        <f t="shared" si="3"/>
        <v>20</v>
      </c>
      <c r="BV110">
        <f t="shared" si="4"/>
        <v>0</v>
      </c>
    </row>
    <row r="111" spans="2:74" hidden="1" x14ac:dyDescent="0.25">
      <c r="B111" t="s">
        <v>1173</v>
      </c>
      <c r="C111" t="s">
        <v>1787</v>
      </c>
      <c r="F111">
        <v>0</v>
      </c>
      <c r="G111">
        <v>313867</v>
      </c>
      <c r="H111">
        <v>313867</v>
      </c>
      <c r="I111">
        <v>313867</v>
      </c>
      <c r="J111">
        <v>313867</v>
      </c>
      <c r="K111">
        <v>313867</v>
      </c>
      <c r="L111">
        <v>313867</v>
      </c>
      <c r="M111">
        <v>313867</v>
      </c>
      <c r="N111">
        <v>313867</v>
      </c>
      <c r="O111">
        <v>313867</v>
      </c>
      <c r="P111">
        <v>313867</v>
      </c>
      <c r="Q111">
        <v>313867</v>
      </c>
      <c r="R111">
        <v>313867</v>
      </c>
      <c r="S111">
        <v>313867</v>
      </c>
      <c r="T111">
        <v>313867</v>
      </c>
      <c r="U111">
        <v>313867</v>
      </c>
      <c r="V111">
        <v>313867</v>
      </c>
      <c r="W111">
        <v>313867</v>
      </c>
      <c r="X111">
        <v>313867</v>
      </c>
      <c r="Y111">
        <v>313867</v>
      </c>
      <c r="Z111">
        <v>313867</v>
      </c>
      <c r="AG111">
        <v>235400</v>
      </c>
      <c r="AH111">
        <v>235400</v>
      </c>
      <c r="AI111">
        <v>235400</v>
      </c>
      <c r="AJ111">
        <v>235400</v>
      </c>
      <c r="AK111">
        <v>235400</v>
      </c>
      <c r="AL111">
        <v>235400</v>
      </c>
      <c r="AM111">
        <v>235400</v>
      </c>
      <c r="AN111">
        <v>235400</v>
      </c>
      <c r="AO111">
        <v>235400</v>
      </c>
      <c r="AP111">
        <v>235400</v>
      </c>
      <c r="AQ111">
        <v>235400</v>
      </c>
      <c r="AR111">
        <v>235400</v>
      </c>
      <c r="AS111">
        <v>235400</v>
      </c>
      <c r="AT111">
        <v>235400</v>
      </c>
      <c r="AU111">
        <v>235400</v>
      </c>
      <c r="AV111">
        <v>235400</v>
      </c>
      <c r="AW111">
        <v>235400</v>
      </c>
      <c r="AX111">
        <v>235400</v>
      </c>
      <c r="AY111">
        <v>235400</v>
      </c>
      <c r="AZ111">
        <v>235400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U111">
        <f t="shared" si="3"/>
        <v>20</v>
      </c>
      <c r="BV111">
        <f t="shared" si="4"/>
        <v>0</v>
      </c>
    </row>
    <row r="112" spans="2:74" hidden="1" x14ac:dyDescent="0.25">
      <c r="B112" t="s">
        <v>1267</v>
      </c>
      <c r="C112" t="s">
        <v>1755</v>
      </c>
      <c r="F112">
        <v>0</v>
      </c>
      <c r="I112">
        <v>923611</v>
      </c>
      <c r="J112">
        <v>923611</v>
      </c>
      <c r="K112">
        <v>923611</v>
      </c>
      <c r="L112">
        <v>923611</v>
      </c>
      <c r="M112">
        <v>923611</v>
      </c>
      <c r="N112">
        <v>923611</v>
      </c>
      <c r="O112">
        <v>923611</v>
      </c>
      <c r="P112">
        <v>923611</v>
      </c>
      <c r="Q112">
        <v>923611</v>
      </c>
      <c r="R112">
        <v>923611</v>
      </c>
      <c r="S112">
        <v>923611</v>
      </c>
      <c r="T112">
        <v>923611</v>
      </c>
      <c r="U112">
        <v>923611</v>
      </c>
      <c r="V112">
        <v>923611</v>
      </c>
      <c r="W112">
        <v>923611</v>
      </c>
      <c r="X112">
        <v>923611</v>
      </c>
      <c r="Y112">
        <v>923611</v>
      </c>
      <c r="Z112">
        <v>923611</v>
      </c>
      <c r="AA112">
        <v>923611</v>
      </c>
      <c r="AB112">
        <v>923611</v>
      </c>
      <c r="AI112">
        <v>572639</v>
      </c>
      <c r="AJ112">
        <v>572639</v>
      </c>
      <c r="AK112">
        <v>572639</v>
      </c>
      <c r="AL112">
        <v>572639</v>
      </c>
      <c r="AM112">
        <v>572639</v>
      </c>
      <c r="AN112">
        <v>572639</v>
      </c>
      <c r="AO112">
        <v>572639</v>
      </c>
      <c r="AP112">
        <v>572639</v>
      </c>
      <c r="AQ112">
        <v>572639</v>
      </c>
      <c r="AR112">
        <v>572639</v>
      </c>
      <c r="AS112">
        <v>572639</v>
      </c>
      <c r="AT112">
        <v>572639</v>
      </c>
      <c r="AU112">
        <v>572639</v>
      </c>
      <c r="AV112">
        <v>572639</v>
      </c>
      <c r="AW112">
        <v>572639</v>
      </c>
      <c r="AX112">
        <v>572639</v>
      </c>
      <c r="AY112">
        <v>572639</v>
      </c>
      <c r="AZ112">
        <v>572639</v>
      </c>
      <c r="BA112">
        <v>572639</v>
      </c>
      <c r="BB112">
        <v>572639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U112">
        <f t="shared" si="3"/>
        <v>20</v>
      </c>
      <c r="BV112">
        <f t="shared" si="4"/>
        <v>0</v>
      </c>
    </row>
    <row r="113" spans="2:74" hidden="1" x14ac:dyDescent="0.25">
      <c r="B113" t="s">
        <v>1291</v>
      </c>
      <c r="C113" t="s">
        <v>1775</v>
      </c>
      <c r="F113">
        <v>0</v>
      </c>
      <c r="I113">
        <v>694442</v>
      </c>
      <c r="J113">
        <v>694442</v>
      </c>
      <c r="K113">
        <v>694442</v>
      </c>
      <c r="L113">
        <v>694442</v>
      </c>
      <c r="M113">
        <v>694442</v>
      </c>
      <c r="N113">
        <v>694442</v>
      </c>
      <c r="O113">
        <v>694442</v>
      </c>
      <c r="P113">
        <v>694442</v>
      </c>
      <c r="Q113">
        <v>694442</v>
      </c>
      <c r="R113">
        <v>694442</v>
      </c>
      <c r="S113">
        <v>694442</v>
      </c>
      <c r="T113">
        <v>694442</v>
      </c>
      <c r="U113">
        <v>694442</v>
      </c>
      <c r="V113">
        <v>694442</v>
      </c>
      <c r="W113">
        <v>694442</v>
      </c>
      <c r="X113">
        <v>694442</v>
      </c>
      <c r="Y113">
        <v>694442</v>
      </c>
      <c r="Z113">
        <v>694442</v>
      </c>
      <c r="AA113">
        <v>694442</v>
      </c>
      <c r="AB113">
        <v>694442</v>
      </c>
      <c r="AI113">
        <v>430554</v>
      </c>
      <c r="AJ113">
        <v>430554</v>
      </c>
      <c r="AK113">
        <v>430554</v>
      </c>
      <c r="AL113">
        <v>430554</v>
      </c>
      <c r="AM113">
        <v>430554</v>
      </c>
      <c r="AN113">
        <v>430554</v>
      </c>
      <c r="AO113">
        <v>430554</v>
      </c>
      <c r="AP113">
        <v>430554</v>
      </c>
      <c r="AQ113">
        <v>430554</v>
      </c>
      <c r="AR113">
        <v>430554</v>
      </c>
      <c r="AS113">
        <v>430554</v>
      </c>
      <c r="AT113">
        <v>430554</v>
      </c>
      <c r="AU113">
        <v>430554</v>
      </c>
      <c r="AV113">
        <v>430554</v>
      </c>
      <c r="AW113">
        <v>430554</v>
      </c>
      <c r="AX113">
        <v>430554</v>
      </c>
      <c r="AY113">
        <v>430554</v>
      </c>
      <c r="AZ113">
        <v>430554</v>
      </c>
      <c r="BA113">
        <v>430554</v>
      </c>
      <c r="BB113">
        <v>430554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U113">
        <f t="shared" si="3"/>
        <v>20</v>
      </c>
      <c r="BV113">
        <f t="shared" si="4"/>
        <v>0</v>
      </c>
    </row>
    <row r="114" spans="2:74" hidden="1" x14ac:dyDescent="0.25">
      <c r="B114" t="s">
        <v>1269</v>
      </c>
      <c r="C114" t="s">
        <v>1773</v>
      </c>
      <c r="F114">
        <v>3</v>
      </c>
      <c r="I114">
        <v>1722099</v>
      </c>
      <c r="J114">
        <v>1722099</v>
      </c>
      <c r="K114">
        <v>1722099</v>
      </c>
      <c r="L114">
        <v>1722099</v>
      </c>
      <c r="M114">
        <v>1722099</v>
      </c>
      <c r="N114">
        <v>1722099</v>
      </c>
      <c r="O114">
        <v>1722099</v>
      </c>
      <c r="P114">
        <v>1722099</v>
      </c>
      <c r="Q114">
        <v>1722099</v>
      </c>
      <c r="R114">
        <v>1722099</v>
      </c>
      <c r="S114">
        <v>1722099</v>
      </c>
      <c r="T114">
        <v>1722099</v>
      </c>
      <c r="U114">
        <v>1722099</v>
      </c>
      <c r="V114">
        <v>1722099</v>
      </c>
      <c r="W114">
        <v>1722099</v>
      </c>
      <c r="X114">
        <v>1722099</v>
      </c>
      <c r="Y114">
        <v>1722099</v>
      </c>
      <c r="Z114">
        <v>1722099</v>
      </c>
      <c r="AA114">
        <v>1722099</v>
      </c>
      <c r="AC114">
        <v>1722099</v>
      </c>
      <c r="AI114">
        <v>1110341</v>
      </c>
      <c r="AJ114">
        <v>1110341</v>
      </c>
      <c r="AK114">
        <v>1110341</v>
      </c>
      <c r="AL114">
        <v>1110341</v>
      </c>
      <c r="AM114">
        <v>1110341</v>
      </c>
      <c r="AN114">
        <v>1110341</v>
      </c>
      <c r="AO114">
        <v>1110341</v>
      </c>
      <c r="AP114">
        <v>1110341</v>
      </c>
      <c r="AQ114">
        <v>1110341</v>
      </c>
      <c r="AR114">
        <v>1110341</v>
      </c>
      <c r="AS114">
        <v>1110341</v>
      </c>
      <c r="AT114">
        <v>1110341</v>
      </c>
      <c r="AU114">
        <v>1110341</v>
      </c>
      <c r="AV114">
        <v>1110341</v>
      </c>
      <c r="AW114">
        <v>1110341</v>
      </c>
      <c r="AX114">
        <v>1110341</v>
      </c>
      <c r="AY114">
        <v>1110341</v>
      </c>
      <c r="AZ114">
        <v>1110341</v>
      </c>
      <c r="BA114">
        <v>1110341</v>
      </c>
      <c r="BC114">
        <v>1110341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U114">
        <f t="shared" si="3"/>
        <v>20</v>
      </c>
      <c r="BV114">
        <f t="shared" si="4"/>
        <v>0</v>
      </c>
    </row>
    <row r="115" spans="2:74" hidden="1" x14ac:dyDescent="0.25">
      <c r="B115" t="s">
        <v>1102</v>
      </c>
      <c r="C115" t="s">
        <v>1760</v>
      </c>
      <c r="F115">
        <v>0</v>
      </c>
      <c r="G115">
        <v>2384722</v>
      </c>
      <c r="H115">
        <v>2361111</v>
      </c>
      <c r="J115">
        <v>2361111</v>
      </c>
      <c r="L115">
        <v>2597222</v>
      </c>
      <c r="N115">
        <v>2597222</v>
      </c>
      <c r="P115">
        <v>2361111</v>
      </c>
      <c r="Q115">
        <v>2361111</v>
      </c>
      <c r="R115">
        <v>2361111</v>
      </c>
      <c r="S115">
        <v>2361111</v>
      </c>
      <c r="T115">
        <v>2361111</v>
      </c>
      <c r="U115">
        <v>2361111</v>
      </c>
      <c r="V115">
        <v>2361111</v>
      </c>
      <c r="W115">
        <v>2361111</v>
      </c>
      <c r="Y115">
        <v>2597222</v>
      </c>
      <c r="Z115">
        <v>2597222</v>
      </c>
      <c r="AB115">
        <v>2597222</v>
      </c>
      <c r="AC115">
        <v>2361111</v>
      </c>
      <c r="AD115">
        <v>2361111</v>
      </c>
      <c r="AE115">
        <v>2361111</v>
      </c>
      <c r="AF115">
        <v>2361111</v>
      </c>
      <c r="AG115">
        <v>1478528</v>
      </c>
      <c r="AH115">
        <v>1463889</v>
      </c>
      <c r="AJ115">
        <v>1463889</v>
      </c>
      <c r="AL115">
        <v>1610278</v>
      </c>
      <c r="AN115">
        <v>1610278</v>
      </c>
      <c r="AP115">
        <v>1463889</v>
      </c>
      <c r="AQ115">
        <v>1463889</v>
      </c>
      <c r="AR115">
        <v>1463889</v>
      </c>
      <c r="AS115">
        <v>1463889</v>
      </c>
      <c r="AT115">
        <v>1463889</v>
      </c>
      <c r="AU115">
        <v>1463889</v>
      </c>
      <c r="AV115">
        <v>1463889</v>
      </c>
      <c r="AW115">
        <v>1463889</v>
      </c>
      <c r="AY115">
        <v>1610278</v>
      </c>
      <c r="AZ115">
        <v>1610278</v>
      </c>
      <c r="BB115">
        <v>1610278</v>
      </c>
      <c r="BC115">
        <v>1463889</v>
      </c>
      <c r="BD115">
        <v>1463889</v>
      </c>
      <c r="BE115">
        <v>1463889</v>
      </c>
      <c r="BF115">
        <v>1463889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U115">
        <f t="shared" si="3"/>
        <v>20</v>
      </c>
      <c r="BV115">
        <f t="shared" si="4"/>
        <v>0</v>
      </c>
    </row>
    <row r="116" spans="2:74" hidden="1" x14ac:dyDescent="0.25">
      <c r="B116" t="s">
        <v>1494</v>
      </c>
      <c r="C116" t="s">
        <v>1760</v>
      </c>
      <c r="F116">
        <v>0</v>
      </c>
      <c r="K116">
        <v>983796</v>
      </c>
      <c r="L116">
        <v>983796</v>
      </c>
      <c r="M116">
        <v>983796</v>
      </c>
      <c r="N116">
        <v>983796</v>
      </c>
      <c r="O116">
        <v>983796</v>
      </c>
      <c r="P116">
        <v>983796</v>
      </c>
      <c r="Q116">
        <v>983796</v>
      </c>
      <c r="R116">
        <v>983796</v>
      </c>
      <c r="S116">
        <v>983796</v>
      </c>
      <c r="T116">
        <v>983796</v>
      </c>
      <c r="U116">
        <v>983796</v>
      </c>
      <c r="V116">
        <v>983796</v>
      </c>
      <c r="W116">
        <v>983796</v>
      </c>
      <c r="X116">
        <v>983796</v>
      </c>
      <c r="Y116">
        <v>983796</v>
      </c>
      <c r="Z116">
        <v>983796</v>
      </c>
      <c r="AA116">
        <v>983796</v>
      </c>
      <c r="AB116">
        <v>983796</v>
      </c>
      <c r="AC116">
        <v>983796</v>
      </c>
      <c r="AD116">
        <v>983796</v>
      </c>
      <c r="AF116">
        <v>983796</v>
      </c>
      <c r="AK116">
        <v>609954</v>
      </c>
      <c r="AL116">
        <v>609954</v>
      </c>
      <c r="AM116">
        <v>609954</v>
      </c>
      <c r="AN116">
        <v>609954</v>
      </c>
      <c r="AO116">
        <v>609954</v>
      </c>
      <c r="AP116">
        <v>609954</v>
      </c>
      <c r="AQ116">
        <v>609954</v>
      </c>
      <c r="AR116">
        <v>609954</v>
      </c>
      <c r="AS116">
        <v>609954</v>
      </c>
      <c r="AT116">
        <v>609954</v>
      </c>
      <c r="AU116">
        <v>609954</v>
      </c>
      <c r="AV116">
        <v>609954</v>
      </c>
      <c r="AW116">
        <v>609954</v>
      </c>
      <c r="AX116">
        <v>609954</v>
      </c>
      <c r="AY116">
        <v>609954</v>
      </c>
      <c r="AZ116">
        <v>609954</v>
      </c>
      <c r="BA116">
        <v>609954</v>
      </c>
      <c r="BB116">
        <v>609954</v>
      </c>
      <c r="BC116">
        <v>609954</v>
      </c>
      <c r="BD116">
        <v>609954</v>
      </c>
      <c r="BF116">
        <v>609954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U116">
        <f t="shared" si="3"/>
        <v>21</v>
      </c>
      <c r="BV116">
        <f t="shared" si="4"/>
        <v>0</v>
      </c>
    </row>
    <row r="117" spans="2:74" hidden="1" x14ac:dyDescent="0.25">
      <c r="B117" t="s">
        <v>911</v>
      </c>
      <c r="C117" t="s">
        <v>1753</v>
      </c>
      <c r="F117">
        <v>0</v>
      </c>
      <c r="G117">
        <v>861109</v>
      </c>
      <c r="H117">
        <v>861109</v>
      </c>
      <c r="J117">
        <v>959683</v>
      </c>
      <c r="L117">
        <v>1055652</v>
      </c>
      <c r="M117">
        <v>1055652</v>
      </c>
      <c r="N117">
        <v>1055652</v>
      </c>
      <c r="O117">
        <v>959683</v>
      </c>
      <c r="P117">
        <v>959683</v>
      </c>
      <c r="Q117">
        <v>959683</v>
      </c>
      <c r="R117">
        <v>861109</v>
      </c>
      <c r="S117">
        <v>959683</v>
      </c>
      <c r="T117">
        <v>861109</v>
      </c>
      <c r="U117">
        <v>959683</v>
      </c>
      <c r="V117">
        <v>861109</v>
      </c>
      <c r="W117">
        <v>959683</v>
      </c>
      <c r="X117">
        <v>861109</v>
      </c>
      <c r="Z117">
        <v>947220</v>
      </c>
      <c r="AA117">
        <v>1120714</v>
      </c>
      <c r="AB117">
        <v>947220</v>
      </c>
      <c r="AD117">
        <v>861109</v>
      </c>
      <c r="AF117">
        <v>1018831</v>
      </c>
      <c r="AG117">
        <v>516665</v>
      </c>
      <c r="AH117">
        <v>516665</v>
      </c>
      <c r="AJ117">
        <v>575810</v>
      </c>
      <c r="AL117">
        <v>633391</v>
      </c>
      <c r="AM117">
        <v>633391</v>
      </c>
      <c r="AN117">
        <v>633391</v>
      </c>
      <c r="AO117">
        <v>575810</v>
      </c>
      <c r="AP117">
        <v>575810</v>
      </c>
      <c r="AQ117">
        <v>575810</v>
      </c>
      <c r="AR117">
        <v>516665</v>
      </c>
      <c r="AS117">
        <v>575810</v>
      </c>
      <c r="AT117">
        <v>516665</v>
      </c>
      <c r="AU117">
        <v>575810</v>
      </c>
      <c r="AV117">
        <v>516665</v>
      </c>
      <c r="AW117">
        <v>575810</v>
      </c>
      <c r="AX117">
        <v>516665</v>
      </c>
      <c r="AZ117">
        <v>568332</v>
      </c>
      <c r="BA117">
        <v>672428</v>
      </c>
      <c r="BB117">
        <v>568332</v>
      </c>
      <c r="BD117">
        <v>516665</v>
      </c>
      <c r="BF117">
        <v>611299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U117">
        <f t="shared" si="3"/>
        <v>21</v>
      </c>
      <c r="BV117">
        <f t="shared" si="4"/>
        <v>0</v>
      </c>
    </row>
    <row r="118" spans="2:74" hidden="1" x14ac:dyDescent="0.25">
      <c r="B118" t="s">
        <v>800</v>
      </c>
      <c r="C118" t="s">
        <v>1868</v>
      </c>
      <c r="F118">
        <v>0</v>
      </c>
      <c r="G118">
        <v>397338</v>
      </c>
      <c r="H118">
        <v>397338</v>
      </c>
      <c r="I118">
        <v>398325</v>
      </c>
      <c r="J118">
        <v>398325</v>
      </c>
      <c r="K118">
        <v>397365</v>
      </c>
      <c r="L118">
        <v>397365</v>
      </c>
      <c r="M118">
        <v>397562</v>
      </c>
      <c r="P118">
        <v>397562</v>
      </c>
      <c r="Q118">
        <v>397562</v>
      </c>
      <c r="R118">
        <v>397562</v>
      </c>
      <c r="S118">
        <v>397562</v>
      </c>
      <c r="U118">
        <v>397415</v>
      </c>
      <c r="X118">
        <v>397416</v>
      </c>
      <c r="Y118">
        <v>397411</v>
      </c>
      <c r="Z118">
        <v>397411</v>
      </c>
      <c r="AA118">
        <v>397411</v>
      </c>
      <c r="AB118">
        <v>397411</v>
      </c>
      <c r="AC118">
        <v>397411</v>
      </c>
      <c r="AD118">
        <v>397411</v>
      </c>
      <c r="AE118">
        <v>397412</v>
      </c>
      <c r="AF118">
        <v>397412</v>
      </c>
      <c r="AG118">
        <v>298003</v>
      </c>
      <c r="AH118">
        <v>298003</v>
      </c>
      <c r="AI118">
        <v>298709</v>
      </c>
      <c r="AJ118">
        <v>298709</v>
      </c>
      <c r="AK118">
        <v>297989</v>
      </c>
      <c r="AL118">
        <v>297989</v>
      </c>
      <c r="AM118">
        <v>298137</v>
      </c>
      <c r="AP118">
        <v>298137</v>
      </c>
      <c r="AQ118">
        <v>298137</v>
      </c>
      <c r="AR118">
        <v>298137</v>
      </c>
      <c r="AS118">
        <v>298137</v>
      </c>
      <c r="AU118">
        <v>298026</v>
      </c>
      <c r="AX118">
        <v>298062</v>
      </c>
      <c r="AY118">
        <v>298058</v>
      </c>
      <c r="AZ118">
        <v>298058</v>
      </c>
      <c r="BA118">
        <v>298058</v>
      </c>
      <c r="BB118">
        <v>298058</v>
      </c>
      <c r="BC118">
        <v>298058</v>
      </c>
      <c r="BD118">
        <v>298058</v>
      </c>
      <c r="BE118">
        <v>298095</v>
      </c>
      <c r="BF118">
        <v>298095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U118">
        <f t="shared" si="3"/>
        <v>21</v>
      </c>
      <c r="BV118">
        <f t="shared" si="4"/>
        <v>0</v>
      </c>
    </row>
    <row r="119" spans="2:74" hidden="1" x14ac:dyDescent="0.25">
      <c r="B119" t="s">
        <v>1546</v>
      </c>
      <c r="C119" t="s">
        <v>1776</v>
      </c>
      <c r="F119">
        <v>0</v>
      </c>
      <c r="K119">
        <v>3972220</v>
      </c>
      <c r="L119">
        <v>3972220</v>
      </c>
      <c r="N119">
        <v>3972220</v>
      </c>
      <c r="O119">
        <v>3611109</v>
      </c>
      <c r="P119">
        <v>3611109</v>
      </c>
      <c r="Q119">
        <v>3611109</v>
      </c>
      <c r="R119">
        <v>3611109</v>
      </c>
      <c r="S119">
        <v>3611109</v>
      </c>
      <c r="T119">
        <v>3611109</v>
      </c>
      <c r="U119">
        <v>3611109</v>
      </c>
      <c r="V119">
        <v>3611109</v>
      </c>
      <c r="W119">
        <v>3611109</v>
      </c>
      <c r="X119">
        <v>3611109</v>
      </c>
      <c r="Y119">
        <v>3972220</v>
      </c>
      <c r="Z119">
        <v>3972220</v>
      </c>
      <c r="AA119">
        <v>4122683</v>
      </c>
      <c r="AB119">
        <v>3972220</v>
      </c>
      <c r="AC119">
        <v>3611109</v>
      </c>
      <c r="AD119">
        <v>3611109</v>
      </c>
      <c r="AE119">
        <v>3611109</v>
      </c>
      <c r="AF119">
        <v>3611109</v>
      </c>
      <c r="AK119">
        <v>2462776</v>
      </c>
      <c r="AL119">
        <v>2462776</v>
      </c>
      <c r="AN119">
        <v>2462776</v>
      </c>
      <c r="AO119">
        <v>2238888</v>
      </c>
      <c r="AP119">
        <v>2238888</v>
      </c>
      <c r="AQ119">
        <v>2238888</v>
      </c>
      <c r="AR119">
        <v>2238888</v>
      </c>
      <c r="AS119">
        <v>2238888</v>
      </c>
      <c r="AT119">
        <v>2238888</v>
      </c>
      <c r="AU119">
        <v>2238888</v>
      </c>
      <c r="AV119">
        <v>2238888</v>
      </c>
      <c r="AW119">
        <v>2238888</v>
      </c>
      <c r="AX119">
        <v>2238888</v>
      </c>
      <c r="AY119">
        <v>2462776</v>
      </c>
      <c r="AZ119">
        <v>2462776</v>
      </c>
      <c r="BA119">
        <v>2556063</v>
      </c>
      <c r="BB119">
        <v>2462776</v>
      </c>
      <c r="BC119">
        <v>2238888</v>
      </c>
      <c r="BD119">
        <v>2238888</v>
      </c>
      <c r="BE119">
        <v>2238888</v>
      </c>
      <c r="BF119">
        <v>2238888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U119">
        <f t="shared" si="3"/>
        <v>21</v>
      </c>
      <c r="BV119">
        <f t="shared" si="4"/>
        <v>0</v>
      </c>
    </row>
    <row r="120" spans="2:74" hidden="1" x14ac:dyDescent="0.25">
      <c r="B120" t="s">
        <v>1502</v>
      </c>
      <c r="C120" t="s">
        <v>1761</v>
      </c>
      <c r="F120">
        <v>0</v>
      </c>
      <c r="K120">
        <v>2581942</v>
      </c>
      <c r="L120">
        <v>2581942</v>
      </c>
      <c r="N120">
        <v>2581942</v>
      </c>
      <c r="O120">
        <v>2347220</v>
      </c>
      <c r="P120">
        <v>2347220</v>
      </c>
      <c r="Q120">
        <v>2347220</v>
      </c>
      <c r="R120">
        <v>2347220</v>
      </c>
      <c r="S120">
        <v>2347220</v>
      </c>
      <c r="T120">
        <v>2347220</v>
      </c>
      <c r="U120">
        <v>2347220</v>
      </c>
      <c r="V120">
        <v>2347220</v>
      </c>
      <c r="W120">
        <v>2347220</v>
      </c>
      <c r="X120">
        <v>2347220</v>
      </c>
      <c r="Y120">
        <v>2581942</v>
      </c>
      <c r="Z120">
        <v>2581942</v>
      </c>
      <c r="AA120">
        <v>2581942</v>
      </c>
      <c r="AB120">
        <v>2581942</v>
      </c>
      <c r="AC120">
        <v>2347220</v>
      </c>
      <c r="AD120">
        <v>2347220</v>
      </c>
      <c r="AE120">
        <v>2347220</v>
      </c>
      <c r="AF120">
        <v>2347220</v>
      </c>
      <c r="AK120">
        <v>1549165</v>
      </c>
      <c r="AL120">
        <v>1549165</v>
      </c>
      <c r="AN120">
        <v>1549165</v>
      </c>
      <c r="AO120">
        <v>1408332</v>
      </c>
      <c r="AP120">
        <v>1408332</v>
      </c>
      <c r="AQ120">
        <v>1408332</v>
      </c>
      <c r="AR120">
        <v>1408332</v>
      </c>
      <c r="AS120">
        <v>1408332</v>
      </c>
      <c r="AT120">
        <v>1408332</v>
      </c>
      <c r="AU120">
        <v>1408332</v>
      </c>
      <c r="AV120">
        <v>1408332</v>
      </c>
      <c r="AW120">
        <v>1408332</v>
      </c>
      <c r="AX120">
        <v>1408332</v>
      </c>
      <c r="AY120">
        <v>1549165</v>
      </c>
      <c r="AZ120">
        <v>1549165</v>
      </c>
      <c r="BA120">
        <v>1549165</v>
      </c>
      <c r="BB120">
        <v>1549165</v>
      </c>
      <c r="BC120">
        <v>1408332</v>
      </c>
      <c r="BD120">
        <v>1408332</v>
      </c>
      <c r="BE120">
        <v>1408332</v>
      </c>
      <c r="BF120">
        <v>1408332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U120">
        <f t="shared" si="3"/>
        <v>21</v>
      </c>
      <c r="BV120">
        <f t="shared" si="4"/>
        <v>0</v>
      </c>
    </row>
    <row r="121" spans="2:74" hidden="1" x14ac:dyDescent="0.25">
      <c r="B121" t="s">
        <v>1322</v>
      </c>
      <c r="C121" t="s">
        <v>1782</v>
      </c>
      <c r="F121">
        <v>0</v>
      </c>
      <c r="I121">
        <v>1333331</v>
      </c>
      <c r="J121">
        <v>1333331</v>
      </c>
      <c r="K121">
        <v>1466664</v>
      </c>
      <c r="L121">
        <v>1466664</v>
      </c>
      <c r="M121">
        <v>1466664</v>
      </c>
      <c r="N121">
        <v>1466664</v>
      </c>
      <c r="O121">
        <v>1333331</v>
      </c>
      <c r="P121">
        <v>1333331</v>
      </c>
      <c r="Q121">
        <v>1333331</v>
      </c>
      <c r="R121">
        <v>1333331</v>
      </c>
      <c r="S121">
        <v>1333331</v>
      </c>
      <c r="T121">
        <v>1333331</v>
      </c>
      <c r="U121">
        <v>1333331</v>
      </c>
      <c r="V121">
        <v>1333331</v>
      </c>
      <c r="W121">
        <v>1333331</v>
      </c>
      <c r="X121">
        <v>1333331</v>
      </c>
      <c r="Y121">
        <v>1420205</v>
      </c>
      <c r="Z121">
        <v>1466664</v>
      </c>
      <c r="AB121">
        <v>1466664</v>
      </c>
      <c r="AD121">
        <v>1333331</v>
      </c>
      <c r="AE121">
        <v>1291096</v>
      </c>
      <c r="AF121">
        <v>1291096</v>
      </c>
      <c r="AI121">
        <v>999998</v>
      </c>
      <c r="AJ121">
        <v>999998</v>
      </c>
      <c r="AK121">
        <v>1099998</v>
      </c>
      <c r="AL121">
        <v>1099998</v>
      </c>
      <c r="AM121">
        <v>1099998</v>
      </c>
      <c r="AN121">
        <v>1099998</v>
      </c>
      <c r="AO121">
        <v>999998</v>
      </c>
      <c r="AP121">
        <v>999998</v>
      </c>
      <c r="AQ121">
        <v>999998</v>
      </c>
      <c r="AR121">
        <v>999998</v>
      </c>
      <c r="AS121">
        <v>999998</v>
      </c>
      <c r="AT121">
        <v>999998</v>
      </c>
      <c r="AU121">
        <v>999998</v>
      </c>
      <c r="AV121">
        <v>999998</v>
      </c>
      <c r="AW121">
        <v>999998</v>
      </c>
      <c r="AX121">
        <v>999998</v>
      </c>
      <c r="AY121">
        <v>1065154</v>
      </c>
      <c r="AZ121">
        <v>1099998</v>
      </c>
      <c r="BB121">
        <v>1099998</v>
      </c>
      <c r="BD121">
        <v>999998</v>
      </c>
      <c r="BE121">
        <v>968322</v>
      </c>
      <c r="BF121">
        <v>968322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U121">
        <f t="shared" si="3"/>
        <v>22</v>
      </c>
      <c r="BV121">
        <f t="shared" si="4"/>
        <v>0</v>
      </c>
    </row>
    <row r="122" spans="2:74" hidden="1" x14ac:dyDescent="0.25">
      <c r="B122" t="s">
        <v>1576</v>
      </c>
      <c r="C122" t="s">
        <v>1833</v>
      </c>
      <c r="F122">
        <v>0</v>
      </c>
      <c r="K122">
        <v>1315925</v>
      </c>
      <c r="L122">
        <v>1315925</v>
      </c>
      <c r="M122">
        <v>1315925</v>
      </c>
      <c r="N122">
        <v>1315925</v>
      </c>
      <c r="O122">
        <v>1196296</v>
      </c>
      <c r="P122">
        <v>1196296</v>
      </c>
      <c r="Q122">
        <v>1196296</v>
      </c>
      <c r="R122">
        <v>1196296</v>
      </c>
      <c r="S122">
        <v>1196296</v>
      </c>
      <c r="T122">
        <v>1196296</v>
      </c>
      <c r="U122">
        <v>1196296</v>
      </c>
      <c r="V122">
        <v>1196296</v>
      </c>
      <c r="W122">
        <v>1196296</v>
      </c>
      <c r="X122">
        <v>1196296</v>
      </c>
      <c r="Y122">
        <v>1315925</v>
      </c>
      <c r="Z122">
        <v>1315925</v>
      </c>
      <c r="AA122">
        <v>1315925</v>
      </c>
      <c r="AB122">
        <v>1315925</v>
      </c>
      <c r="AC122">
        <v>1196296</v>
      </c>
      <c r="AD122">
        <v>1196296</v>
      </c>
      <c r="AE122">
        <v>1196296</v>
      </c>
      <c r="AF122">
        <v>1196296</v>
      </c>
      <c r="AK122">
        <v>986944</v>
      </c>
      <c r="AL122">
        <v>986944</v>
      </c>
      <c r="AM122">
        <v>986944</v>
      </c>
      <c r="AN122">
        <v>986944</v>
      </c>
      <c r="AO122">
        <v>897222</v>
      </c>
      <c r="AP122">
        <v>897222</v>
      </c>
      <c r="AQ122">
        <v>897222</v>
      </c>
      <c r="AR122">
        <v>897222</v>
      </c>
      <c r="AS122">
        <v>897222</v>
      </c>
      <c r="AT122">
        <v>897222</v>
      </c>
      <c r="AU122">
        <v>897222</v>
      </c>
      <c r="AV122">
        <v>897222</v>
      </c>
      <c r="AW122">
        <v>897222</v>
      </c>
      <c r="AX122">
        <v>897222</v>
      </c>
      <c r="AY122">
        <v>986944</v>
      </c>
      <c r="AZ122">
        <v>986944</v>
      </c>
      <c r="BA122">
        <v>986944</v>
      </c>
      <c r="BB122">
        <v>986944</v>
      </c>
      <c r="BC122">
        <v>897222</v>
      </c>
      <c r="BD122">
        <v>897222</v>
      </c>
      <c r="BE122">
        <v>897222</v>
      </c>
      <c r="BF122">
        <v>897222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U122">
        <f t="shared" si="3"/>
        <v>22</v>
      </c>
      <c r="BV122">
        <f t="shared" si="4"/>
        <v>0</v>
      </c>
    </row>
    <row r="123" spans="2:74" hidden="1" x14ac:dyDescent="0.25">
      <c r="B123" t="s">
        <v>1545</v>
      </c>
      <c r="C123" t="s">
        <v>1770</v>
      </c>
      <c r="F123">
        <v>0</v>
      </c>
      <c r="K123">
        <v>886000</v>
      </c>
      <c r="L123">
        <v>886000</v>
      </c>
      <c r="M123">
        <v>886000</v>
      </c>
      <c r="N123">
        <v>886000</v>
      </c>
      <c r="O123">
        <v>886000</v>
      </c>
      <c r="P123">
        <v>886000</v>
      </c>
      <c r="Q123">
        <v>886000</v>
      </c>
      <c r="R123">
        <v>886000</v>
      </c>
      <c r="S123">
        <v>886000</v>
      </c>
      <c r="T123">
        <v>886000</v>
      </c>
      <c r="U123">
        <v>886000</v>
      </c>
      <c r="V123">
        <v>886000</v>
      </c>
      <c r="W123">
        <v>886000</v>
      </c>
      <c r="X123">
        <v>886000</v>
      </c>
      <c r="Y123">
        <v>886000</v>
      </c>
      <c r="Z123">
        <v>886000</v>
      </c>
      <c r="AA123">
        <v>886000</v>
      </c>
      <c r="AB123">
        <v>886000</v>
      </c>
      <c r="AC123">
        <v>886000</v>
      </c>
      <c r="AD123">
        <v>886000</v>
      </c>
      <c r="AE123">
        <v>886000</v>
      </c>
      <c r="AF123">
        <v>886000</v>
      </c>
      <c r="AK123">
        <v>549320</v>
      </c>
      <c r="AL123">
        <v>549320</v>
      </c>
      <c r="AM123">
        <v>549320</v>
      </c>
      <c r="AN123">
        <v>549320</v>
      </c>
      <c r="AO123">
        <v>549320</v>
      </c>
      <c r="AP123">
        <v>549320</v>
      </c>
      <c r="AQ123">
        <v>549320</v>
      </c>
      <c r="AR123">
        <v>549320</v>
      </c>
      <c r="AS123">
        <v>549320</v>
      </c>
      <c r="AT123">
        <v>549320</v>
      </c>
      <c r="AU123">
        <v>549320</v>
      </c>
      <c r="AV123">
        <v>549320</v>
      </c>
      <c r="AW123">
        <v>549320</v>
      </c>
      <c r="AX123">
        <v>549320</v>
      </c>
      <c r="AY123">
        <v>549320</v>
      </c>
      <c r="AZ123">
        <v>549320</v>
      </c>
      <c r="BA123">
        <v>549320</v>
      </c>
      <c r="BB123">
        <v>549320</v>
      </c>
      <c r="BC123">
        <v>549320</v>
      </c>
      <c r="BD123">
        <v>549320</v>
      </c>
      <c r="BE123">
        <v>549320</v>
      </c>
      <c r="BF123">
        <v>549320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U123">
        <f t="shared" si="3"/>
        <v>22</v>
      </c>
      <c r="BV123">
        <f t="shared" si="4"/>
        <v>0</v>
      </c>
    </row>
    <row r="124" spans="2:74" hidden="1" x14ac:dyDescent="0.25">
      <c r="B124" t="s">
        <v>1581</v>
      </c>
      <c r="C124" t="s">
        <v>1772</v>
      </c>
      <c r="F124">
        <v>2.5</v>
      </c>
      <c r="K124">
        <v>916791</v>
      </c>
      <c r="L124">
        <v>916791</v>
      </c>
      <c r="M124">
        <v>916791</v>
      </c>
      <c r="N124">
        <v>916791</v>
      </c>
      <c r="O124">
        <v>833446</v>
      </c>
      <c r="P124">
        <v>833446</v>
      </c>
      <c r="Q124">
        <v>833446</v>
      </c>
      <c r="R124">
        <v>833446</v>
      </c>
      <c r="S124">
        <v>833446</v>
      </c>
      <c r="T124">
        <v>833446</v>
      </c>
      <c r="U124">
        <v>833446</v>
      </c>
      <c r="V124">
        <v>833446</v>
      </c>
      <c r="W124">
        <v>833446</v>
      </c>
      <c r="X124">
        <v>833446</v>
      </c>
      <c r="Y124">
        <v>916791</v>
      </c>
      <c r="Z124">
        <v>916791</v>
      </c>
      <c r="AA124">
        <v>916791</v>
      </c>
      <c r="AB124">
        <v>916791</v>
      </c>
      <c r="AC124">
        <v>833446</v>
      </c>
      <c r="AD124">
        <v>833446</v>
      </c>
      <c r="AE124">
        <v>833446</v>
      </c>
      <c r="AF124">
        <v>833446</v>
      </c>
      <c r="AK124">
        <v>659747</v>
      </c>
      <c r="AL124">
        <v>659747</v>
      </c>
      <c r="AM124">
        <v>659747</v>
      </c>
      <c r="AN124">
        <v>659747</v>
      </c>
      <c r="AO124">
        <v>599770</v>
      </c>
      <c r="AP124">
        <v>599770</v>
      </c>
      <c r="AQ124">
        <v>599770</v>
      </c>
      <c r="AR124">
        <v>599770</v>
      </c>
      <c r="AS124">
        <v>599770</v>
      </c>
      <c r="AT124">
        <v>599770</v>
      </c>
      <c r="AU124">
        <v>599770</v>
      </c>
      <c r="AV124">
        <v>599770</v>
      </c>
      <c r="AW124">
        <v>599770</v>
      </c>
      <c r="AX124">
        <v>599770</v>
      </c>
      <c r="AY124">
        <v>659747</v>
      </c>
      <c r="AZ124">
        <v>659747</v>
      </c>
      <c r="BA124">
        <v>659747</v>
      </c>
      <c r="BB124">
        <v>659747</v>
      </c>
      <c r="BC124">
        <v>599770</v>
      </c>
      <c r="BD124">
        <v>599770</v>
      </c>
      <c r="BE124">
        <v>599770</v>
      </c>
      <c r="BF124">
        <v>599770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U124">
        <f t="shared" si="3"/>
        <v>22</v>
      </c>
      <c r="BV124">
        <f t="shared" si="4"/>
        <v>0</v>
      </c>
    </row>
    <row r="125" spans="2:74" hidden="1" x14ac:dyDescent="0.25">
      <c r="B125" t="s">
        <v>1298</v>
      </c>
      <c r="C125" t="s">
        <v>1767</v>
      </c>
      <c r="F125">
        <v>0</v>
      </c>
      <c r="I125">
        <v>1083331</v>
      </c>
      <c r="J125">
        <v>1083331</v>
      </c>
      <c r="K125">
        <v>1191664</v>
      </c>
      <c r="L125">
        <v>1191664</v>
      </c>
      <c r="M125">
        <v>1191664</v>
      </c>
      <c r="N125">
        <v>1191664</v>
      </c>
      <c r="O125">
        <v>1083331</v>
      </c>
      <c r="P125">
        <v>1083331</v>
      </c>
      <c r="Q125">
        <v>1083331</v>
      </c>
      <c r="R125">
        <v>1083331</v>
      </c>
      <c r="S125">
        <v>1083331</v>
      </c>
      <c r="T125">
        <v>1083331</v>
      </c>
      <c r="U125">
        <v>1083331</v>
      </c>
      <c r="V125">
        <v>1083331</v>
      </c>
      <c r="W125">
        <v>1083331</v>
      </c>
      <c r="X125">
        <v>1083331</v>
      </c>
      <c r="Y125">
        <v>1191664</v>
      </c>
      <c r="Z125">
        <v>1191664</v>
      </c>
      <c r="AB125">
        <v>1191664</v>
      </c>
      <c r="AC125">
        <v>1083331</v>
      </c>
      <c r="AD125">
        <v>1083331</v>
      </c>
      <c r="AE125">
        <v>1083331</v>
      </c>
      <c r="AI125">
        <v>671665</v>
      </c>
      <c r="AJ125">
        <v>671665</v>
      </c>
      <c r="AK125">
        <v>738832</v>
      </c>
      <c r="AL125">
        <v>738832</v>
      </c>
      <c r="AM125">
        <v>738832</v>
      </c>
      <c r="AN125">
        <v>738832</v>
      </c>
      <c r="AO125">
        <v>671665</v>
      </c>
      <c r="AP125">
        <v>671665</v>
      </c>
      <c r="AQ125">
        <v>671665</v>
      </c>
      <c r="AR125">
        <v>671665</v>
      </c>
      <c r="AS125">
        <v>671665</v>
      </c>
      <c r="AT125">
        <v>671665</v>
      </c>
      <c r="AU125">
        <v>671665</v>
      </c>
      <c r="AV125">
        <v>671665</v>
      </c>
      <c r="AW125">
        <v>671665</v>
      </c>
      <c r="AX125">
        <v>671665</v>
      </c>
      <c r="AY125">
        <v>738832</v>
      </c>
      <c r="AZ125">
        <v>738832</v>
      </c>
      <c r="BB125">
        <v>738832</v>
      </c>
      <c r="BC125">
        <v>671665</v>
      </c>
      <c r="BD125">
        <v>671665</v>
      </c>
      <c r="BE125">
        <v>671665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U125">
        <f t="shared" si="3"/>
        <v>22</v>
      </c>
      <c r="BV125">
        <f t="shared" si="4"/>
        <v>0</v>
      </c>
    </row>
    <row r="126" spans="2:74" hidden="1" x14ac:dyDescent="0.25">
      <c r="B126" t="s">
        <v>1577</v>
      </c>
      <c r="C126" t="s">
        <v>1773</v>
      </c>
      <c r="F126">
        <v>0</v>
      </c>
      <c r="K126">
        <v>1727408</v>
      </c>
      <c r="L126">
        <v>1727408</v>
      </c>
      <c r="M126">
        <v>1727408</v>
      </c>
      <c r="N126">
        <v>1727408</v>
      </c>
      <c r="O126">
        <v>1570371</v>
      </c>
      <c r="P126">
        <v>1570371</v>
      </c>
      <c r="Q126">
        <v>1570371</v>
      </c>
      <c r="R126">
        <v>1570371</v>
      </c>
      <c r="S126">
        <v>1570371</v>
      </c>
      <c r="T126">
        <v>1570371</v>
      </c>
      <c r="U126">
        <v>1570371</v>
      </c>
      <c r="V126">
        <v>1570371</v>
      </c>
      <c r="W126">
        <v>1570371</v>
      </c>
      <c r="X126">
        <v>1570371</v>
      </c>
      <c r="Y126">
        <v>1727408</v>
      </c>
      <c r="Z126">
        <v>1727408</v>
      </c>
      <c r="AA126">
        <v>1727408</v>
      </c>
      <c r="AB126">
        <v>1727408</v>
      </c>
      <c r="AC126">
        <v>1570371</v>
      </c>
      <c r="AD126">
        <v>1570371</v>
      </c>
      <c r="AE126">
        <v>1570371</v>
      </c>
      <c r="AF126">
        <v>1570371</v>
      </c>
      <c r="AK126">
        <v>1295556</v>
      </c>
      <c r="AL126">
        <v>1295556</v>
      </c>
      <c r="AM126">
        <v>1295556</v>
      </c>
      <c r="AN126">
        <v>1295556</v>
      </c>
      <c r="AO126">
        <v>1177778</v>
      </c>
      <c r="AP126">
        <v>1177778</v>
      </c>
      <c r="AQ126">
        <v>1177778</v>
      </c>
      <c r="AR126">
        <v>1177778</v>
      </c>
      <c r="AS126">
        <v>1177778</v>
      </c>
      <c r="AT126">
        <v>1177778</v>
      </c>
      <c r="AU126">
        <v>1177778</v>
      </c>
      <c r="AV126">
        <v>1177778</v>
      </c>
      <c r="AW126">
        <v>1177778</v>
      </c>
      <c r="AX126">
        <v>1177778</v>
      </c>
      <c r="AY126">
        <v>1295556</v>
      </c>
      <c r="AZ126">
        <v>1295556</v>
      </c>
      <c r="BA126">
        <v>1295556</v>
      </c>
      <c r="BB126">
        <v>1295556</v>
      </c>
      <c r="BC126">
        <v>1177778</v>
      </c>
      <c r="BD126">
        <v>1177778</v>
      </c>
      <c r="BE126">
        <v>1177778</v>
      </c>
      <c r="BF126">
        <v>1177778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U126">
        <f t="shared" si="3"/>
        <v>22</v>
      </c>
      <c r="BV126">
        <f t="shared" si="4"/>
        <v>0</v>
      </c>
    </row>
    <row r="127" spans="2:74" hidden="1" x14ac:dyDescent="0.25">
      <c r="B127" t="s">
        <v>1614</v>
      </c>
      <c r="C127" t="s">
        <v>1773</v>
      </c>
      <c r="F127">
        <v>3</v>
      </c>
      <c r="K127">
        <v>1354441</v>
      </c>
      <c r="L127">
        <v>1354441</v>
      </c>
      <c r="M127">
        <v>1354441</v>
      </c>
      <c r="N127">
        <v>1354441</v>
      </c>
      <c r="O127">
        <v>1231310</v>
      </c>
      <c r="P127">
        <v>1231310</v>
      </c>
      <c r="Q127">
        <v>1231310</v>
      </c>
      <c r="R127">
        <v>1231310</v>
      </c>
      <c r="S127">
        <v>1231310</v>
      </c>
      <c r="T127">
        <v>1231310</v>
      </c>
      <c r="U127">
        <v>1231310</v>
      </c>
      <c r="V127">
        <v>1231310</v>
      </c>
      <c r="W127">
        <v>1231310</v>
      </c>
      <c r="X127">
        <v>1231310</v>
      </c>
      <c r="Y127">
        <v>1354441</v>
      </c>
      <c r="Z127">
        <v>1354441</v>
      </c>
      <c r="AA127">
        <v>1354441</v>
      </c>
      <c r="AB127">
        <v>1354441</v>
      </c>
      <c r="AC127">
        <v>1231310</v>
      </c>
      <c r="AD127">
        <v>1231310</v>
      </c>
      <c r="AE127">
        <v>1231310</v>
      </c>
      <c r="AF127">
        <v>1231310</v>
      </c>
      <c r="AK127">
        <v>998774</v>
      </c>
      <c r="AL127">
        <v>998774</v>
      </c>
      <c r="AM127">
        <v>998774</v>
      </c>
      <c r="AN127">
        <v>998774</v>
      </c>
      <c r="AO127">
        <v>907976</v>
      </c>
      <c r="AP127">
        <v>907976</v>
      </c>
      <c r="AQ127">
        <v>907976</v>
      </c>
      <c r="AR127">
        <v>907976</v>
      </c>
      <c r="AS127">
        <v>907976</v>
      </c>
      <c r="AT127">
        <v>907976</v>
      </c>
      <c r="AU127">
        <v>907976</v>
      </c>
      <c r="AV127">
        <v>907976</v>
      </c>
      <c r="AW127">
        <v>907976</v>
      </c>
      <c r="AX127">
        <v>907976</v>
      </c>
      <c r="AY127">
        <v>998774</v>
      </c>
      <c r="AZ127">
        <v>998774</v>
      </c>
      <c r="BA127">
        <v>998774</v>
      </c>
      <c r="BB127">
        <v>998774</v>
      </c>
      <c r="BC127">
        <v>907976</v>
      </c>
      <c r="BD127">
        <v>907976</v>
      </c>
      <c r="BE127">
        <v>907976</v>
      </c>
      <c r="BF127">
        <v>907976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U127">
        <f t="shared" si="3"/>
        <v>22</v>
      </c>
      <c r="BV127">
        <f t="shared" si="4"/>
        <v>0</v>
      </c>
    </row>
    <row r="128" spans="2:74" hidden="1" x14ac:dyDescent="0.25">
      <c r="B128" t="s">
        <v>1631</v>
      </c>
      <c r="C128" t="s">
        <v>1773</v>
      </c>
      <c r="F128">
        <v>2</v>
      </c>
      <c r="K128">
        <v>1237255</v>
      </c>
      <c r="L128">
        <v>1237255</v>
      </c>
      <c r="M128">
        <v>1237255</v>
      </c>
      <c r="N128">
        <v>1237255</v>
      </c>
      <c r="O128">
        <v>1124777</v>
      </c>
      <c r="P128">
        <v>1124777</v>
      </c>
      <c r="Q128">
        <v>1124777</v>
      </c>
      <c r="R128">
        <v>1124777</v>
      </c>
      <c r="S128">
        <v>1124777</v>
      </c>
      <c r="T128">
        <v>1124777</v>
      </c>
      <c r="U128">
        <v>1124777</v>
      </c>
      <c r="V128">
        <v>1124777</v>
      </c>
      <c r="W128">
        <v>1124777</v>
      </c>
      <c r="X128">
        <v>1124777</v>
      </c>
      <c r="Y128">
        <v>1237255</v>
      </c>
      <c r="Z128">
        <v>1237255</v>
      </c>
      <c r="AA128">
        <v>1237255</v>
      </c>
      <c r="AB128">
        <v>1237255</v>
      </c>
      <c r="AC128">
        <v>1124777</v>
      </c>
      <c r="AD128">
        <v>1124777</v>
      </c>
      <c r="AE128">
        <v>1124777</v>
      </c>
      <c r="AF128">
        <v>1124777</v>
      </c>
      <c r="AK128">
        <v>797733</v>
      </c>
      <c r="AL128">
        <v>797733</v>
      </c>
      <c r="AM128">
        <v>797733</v>
      </c>
      <c r="AN128">
        <v>797733</v>
      </c>
      <c r="AO128">
        <v>725211</v>
      </c>
      <c r="AP128">
        <v>725211</v>
      </c>
      <c r="AQ128">
        <v>725211</v>
      </c>
      <c r="AR128">
        <v>725211</v>
      </c>
      <c r="AS128">
        <v>725211</v>
      </c>
      <c r="AT128">
        <v>725211</v>
      </c>
      <c r="AU128">
        <v>725211</v>
      </c>
      <c r="AV128">
        <v>725211</v>
      </c>
      <c r="AW128">
        <v>725211</v>
      </c>
      <c r="AX128">
        <v>725211</v>
      </c>
      <c r="AY128">
        <v>797733</v>
      </c>
      <c r="AZ128">
        <v>797733</v>
      </c>
      <c r="BA128">
        <v>797733</v>
      </c>
      <c r="BB128">
        <v>797733</v>
      </c>
      <c r="BC128">
        <v>725211</v>
      </c>
      <c r="BD128">
        <v>725211</v>
      </c>
      <c r="BE128">
        <v>725211</v>
      </c>
      <c r="BF128">
        <v>725211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U128">
        <f t="shared" si="3"/>
        <v>22</v>
      </c>
      <c r="BV128">
        <f t="shared" si="4"/>
        <v>0</v>
      </c>
    </row>
    <row r="129" spans="2:74" hidden="1" x14ac:dyDescent="0.25">
      <c r="B129" t="s">
        <v>1524</v>
      </c>
      <c r="C129" t="s">
        <v>1770</v>
      </c>
      <c r="F129">
        <v>3.5</v>
      </c>
      <c r="K129">
        <v>1108303</v>
      </c>
      <c r="L129">
        <v>1108303</v>
      </c>
      <c r="M129">
        <v>1108303</v>
      </c>
      <c r="N129">
        <v>1108303</v>
      </c>
      <c r="O129">
        <v>1007548</v>
      </c>
      <c r="P129">
        <v>1007548</v>
      </c>
      <c r="Q129">
        <v>1007548</v>
      </c>
      <c r="R129">
        <v>1076742</v>
      </c>
      <c r="S129">
        <v>1007548</v>
      </c>
      <c r="T129">
        <v>1076742</v>
      </c>
      <c r="U129">
        <v>1007548</v>
      </c>
      <c r="V129">
        <v>1076742</v>
      </c>
      <c r="W129">
        <v>1007548</v>
      </c>
      <c r="X129">
        <v>1076742</v>
      </c>
      <c r="Y129">
        <v>1179574</v>
      </c>
      <c r="Z129">
        <v>1184416</v>
      </c>
      <c r="AA129">
        <v>1179574</v>
      </c>
      <c r="AB129">
        <v>1184416</v>
      </c>
      <c r="AC129">
        <v>1072340</v>
      </c>
      <c r="AD129">
        <v>1076742</v>
      </c>
      <c r="AE129">
        <v>1072340</v>
      </c>
      <c r="AF129">
        <v>1072340</v>
      </c>
      <c r="AK129">
        <v>713221</v>
      </c>
      <c r="AL129">
        <v>713221</v>
      </c>
      <c r="AM129">
        <v>713221</v>
      </c>
      <c r="AN129">
        <v>713221</v>
      </c>
      <c r="AO129">
        <v>648383</v>
      </c>
      <c r="AP129">
        <v>648383</v>
      </c>
      <c r="AQ129">
        <v>648383</v>
      </c>
      <c r="AR129">
        <v>692911</v>
      </c>
      <c r="AS129">
        <v>648383</v>
      </c>
      <c r="AT129">
        <v>692911</v>
      </c>
      <c r="AU129">
        <v>648383</v>
      </c>
      <c r="AV129">
        <v>692911</v>
      </c>
      <c r="AW129">
        <v>648383</v>
      </c>
      <c r="AX129">
        <v>692911</v>
      </c>
      <c r="AY129">
        <v>759086</v>
      </c>
      <c r="AZ129">
        <v>762201</v>
      </c>
      <c r="BA129">
        <v>759086</v>
      </c>
      <c r="BB129">
        <v>762201</v>
      </c>
      <c r="BC129">
        <v>690078</v>
      </c>
      <c r="BD129">
        <v>692911</v>
      </c>
      <c r="BE129">
        <v>690078</v>
      </c>
      <c r="BF129">
        <v>690078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U129">
        <f t="shared" si="3"/>
        <v>22</v>
      </c>
      <c r="BV129">
        <f t="shared" si="4"/>
        <v>0</v>
      </c>
    </row>
    <row r="130" spans="2:74" hidden="1" x14ac:dyDescent="0.25">
      <c r="B130" t="s">
        <v>1623</v>
      </c>
      <c r="C130" t="s">
        <v>1841</v>
      </c>
      <c r="F130">
        <v>0</v>
      </c>
      <c r="K130">
        <v>1070469</v>
      </c>
      <c r="L130">
        <v>1070469</v>
      </c>
      <c r="M130">
        <v>1070469</v>
      </c>
      <c r="N130">
        <v>1070469</v>
      </c>
      <c r="O130">
        <v>973154</v>
      </c>
      <c r="P130">
        <v>973154</v>
      </c>
      <c r="Q130">
        <v>973154</v>
      </c>
      <c r="R130">
        <v>973154</v>
      </c>
      <c r="S130">
        <v>973154</v>
      </c>
      <c r="T130">
        <v>973154</v>
      </c>
      <c r="U130">
        <v>973154</v>
      </c>
      <c r="V130">
        <v>973154</v>
      </c>
      <c r="W130">
        <v>973154</v>
      </c>
      <c r="X130">
        <v>973154</v>
      </c>
      <c r="Y130">
        <v>1070469</v>
      </c>
      <c r="Z130">
        <v>1070469</v>
      </c>
      <c r="AA130">
        <v>1070469</v>
      </c>
      <c r="AB130">
        <v>1070469</v>
      </c>
      <c r="AC130">
        <v>973154</v>
      </c>
      <c r="AD130">
        <v>973154</v>
      </c>
      <c r="AE130">
        <v>973154</v>
      </c>
      <c r="AF130">
        <v>973154</v>
      </c>
      <c r="AK130">
        <v>690196</v>
      </c>
      <c r="AL130">
        <v>690196</v>
      </c>
      <c r="AM130">
        <v>690196</v>
      </c>
      <c r="AN130">
        <v>690196</v>
      </c>
      <c r="AO130">
        <v>627451</v>
      </c>
      <c r="AP130">
        <v>627451</v>
      </c>
      <c r="AQ130">
        <v>627451</v>
      </c>
      <c r="AR130">
        <v>627451</v>
      </c>
      <c r="AS130">
        <v>627451</v>
      </c>
      <c r="AT130">
        <v>627451</v>
      </c>
      <c r="AU130">
        <v>627451</v>
      </c>
      <c r="AV130">
        <v>627451</v>
      </c>
      <c r="AW130">
        <v>627451</v>
      </c>
      <c r="AX130">
        <v>627451</v>
      </c>
      <c r="AY130">
        <v>690196</v>
      </c>
      <c r="AZ130">
        <v>690196</v>
      </c>
      <c r="BA130">
        <v>690196</v>
      </c>
      <c r="BB130">
        <v>690196</v>
      </c>
      <c r="BC130">
        <v>627451</v>
      </c>
      <c r="BD130">
        <v>627451</v>
      </c>
      <c r="BE130">
        <v>627451</v>
      </c>
      <c r="BF130">
        <v>627451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U130">
        <f t="shared" si="3"/>
        <v>22</v>
      </c>
      <c r="BV130">
        <f t="shared" si="4"/>
        <v>0</v>
      </c>
    </row>
    <row r="131" spans="2:74" hidden="1" x14ac:dyDescent="0.25">
      <c r="B131" t="s">
        <v>1439</v>
      </c>
      <c r="C131" t="s">
        <v>1753</v>
      </c>
      <c r="F131">
        <v>0</v>
      </c>
      <c r="I131">
        <v>694442</v>
      </c>
      <c r="J131">
        <v>694442</v>
      </c>
      <c r="K131">
        <v>763887</v>
      </c>
      <c r="L131">
        <v>763887</v>
      </c>
      <c r="M131">
        <v>763887</v>
      </c>
      <c r="N131">
        <v>763887</v>
      </c>
      <c r="O131">
        <v>694442</v>
      </c>
      <c r="P131">
        <v>694442</v>
      </c>
      <c r="Q131">
        <v>694442</v>
      </c>
      <c r="R131">
        <v>694442</v>
      </c>
      <c r="S131">
        <v>694442</v>
      </c>
      <c r="T131">
        <v>694442</v>
      </c>
      <c r="U131">
        <v>694442</v>
      </c>
      <c r="V131">
        <v>694442</v>
      </c>
      <c r="W131">
        <v>694442</v>
      </c>
      <c r="X131">
        <v>694442</v>
      </c>
      <c r="Y131">
        <v>809719</v>
      </c>
      <c r="Z131">
        <v>763887</v>
      </c>
      <c r="AB131">
        <v>763887</v>
      </c>
      <c r="AD131">
        <v>694442</v>
      </c>
      <c r="AE131">
        <v>736108</v>
      </c>
      <c r="AF131">
        <v>736108</v>
      </c>
      <c r="AI131">
        <v>430554</v>
      </c>
      <c r="AJ131">
        <v>430554</v>
      </c>
      <c r="AK131">
        <v>473610</v>
      </c>
      <c r="AL131">
        <v>473610</v>
      </c>
      <c r="AM131">
        <v>473610</v>
      </c>
      <c r="AN131">
        <v>473610</v>
      </c>
      <c r="AO131">
        <v>430554</v>
      </c>
      <c r="AP131">
        <v>430554</v>
      </c>
      <c r="AQ131">
        <v>430554</v>
      </c>
      <c r="AR131">
        <v>430554</v>
      </c>
      <c r="AS131">
        <v>430554</v>
      </c>
      <c r="AT131">
        <v>430554</v>
      </c>
      <c r="AU131">
        <v>430554</v>
      </c>
      <c r="AV131">
        <v>430554</v>
      </c>
      <c r="AW131">
        <v>430554</v>
      </c>
      <c r="AX131">
        <v>430554</v>
      </c>
      <c r="AY131">
        <v>502026</v>
      </c>
      <c r="AZ131">
        <v>473610</v>
      </c>
      <c r="BB131">
        <v>473610</v>
      </c>
      <c r="BD131">
        <v>430554</v>
      </c>
      <c r="BE131">
        <v>456387</v>
      </c>
      <c r="BF131">
        <v>456387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U131">
        <f t="shared" si="3"/>
        <v>22</v>
      </c>
      <c r="BV131">
        <f t="shared" si="4"/>
        <v>0</v>
      </c>
    </row>
    <row r="132" spans="2:74" hidden="1" x14ac:dyDescent="0.25">
      <c r="B132" t="s">
        <v>1343</v>
      </c>
      <c r="C132" t="s">
        <v>1783</v>
      </c>
      <c r="F132">
        <v>0</v>
      </c>
      <c r="I132">
        <v>999998</v>
      </c>
      <c r="J132">
        <v>999998</v>
      </c>
      <c r="K132">
        <v>1099998</v>
      </c>
      <c r="L132">
        <v>1099998</v>
      </c>
      <c r="M132">
        <v>1099998</v>
      </c>
      <c r="N132">
        <v>1099998</v>
      </c>
      <c r="O132">
        <v>999998</v>
      </c>
      <c r="P132">
        <v>999998</v>
      </c>
      <c r="Q132">
        <v>999998</v>
      </c>
      <c r="R132">
        <v>999998</v>
      </c>
      <c r="S132">
        <v>999998</v>
      </c>
      <c r="T132">
        <v>999998</v>
      </c>
      <c r="U132">
        <v>999998</v>
      </c>
      <c r="V132">
        <v>999998</v>
      </c>
      <c r="W132">
        <v>999998</v>
      </c>
      <c r="X132">
        <v>999998</v>
      </c>
      <c r="Y132">
        <v>1099998</v>
      </c>
      <c r="AA132">
        <v>1099998</v>
      </c>
      <c r="AC132">
        <v>999998</v>
      </c>
      <c r="AD132">
        <v>999998</v>
      </c>
      <c r="AE132">
        <v>999998</v>
      </c>
      <c r="AF132">
        <v>999998</v>
      </c>
      <c r="AI132">
        <v>619999</v>
      </c>
      <c r="AJ132">
        <v>619999</v>
      </c>
      <c r="AK132">
        <v>681999</v>
      </c>
      <c r="AL132">
        <v>681999</v>
      </c>
      <c r="AM132">
        <v>681999</v>
      </c>
      <c r="AN132">
        <v>681999</v>
      </c>
      <c r="AO132">
        <v>619999</v>
      </c>
      <c r="AP132">
        <v>619999</v>
      </c>
      <c r="AQ132">
        <v>619999</v>
      </c>
      <c r="AR132">
        <v>619999</v>
      </c>
      <c r="AS132">
        <v>619999</v>
      </c>
      <c r="AT132">
        <v>619999</v>
      </c>
      <c r="AU132">
        <v>619999</v>
      </c>
      <c r="AV132">
        <v>619999</v>
      </c>
      <c r="AW132">
        <v>619999</v>
      </c>
      <c r="AX132">
        <v>619999</v>
      </c>
      <c r="AY132">
        <v>681999</v>
      </c>
      <c r="BA132">
        <v>681999</v>
      </c>
      <c r="BC132">
        <v>619999</v>
      </c>
      <c r="BD132">
        <v>619999</v>
      </c>
      <c r="BE132">
        <v>619999</v>
      </c>
      <c r="BF132">
        <v>619999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U132">
        <f t="shared" ref="BU132:BU195" si="5">COUNTA(AG132:BF132)</f>
        <v>22</v>
      </c>
      <c r="BV132">
        <f t="shared" ref="BV132:BV195" si="6">COUNTA(E132)</f>
        <v>0</v>
      </c>
    </row>
    <row r="133" spans="2:74" hidden="1" x14ac:dyDescent="0.25">
      <c r="B133" t="s">
        <v>1558</v>
      </c>
      <c r="C133" t="s">
        <v>1779</v>
      </c>
      <c r="F133">
        <v>3</v>
      </c>
      <c r="K133">
        <v>1063623</v>
      </c>
      <c r="L133">
        <v>1063623</v>
      </c>
      <c r="M133">
        <v>1063623</v>
      </c>
      <c r="N133">
        <v>1063623</v>
      </c>
      <c r="O133">
        <v>966933</v>
      </c>
      <c r="P133">
        <v>966933</v>
      </c>
      <c r="Q133">
        <v>966933</v>
      </c>
      <c r="R133">
        <v>966933</v>
      </c>
      <c r="S133">
        <v>966933</v>
      </c>
      <c r="T133">
        <v>966933</v>
      </c>
      <c r="U133">
        <v>966933</v>
      </c>
      <c r="V133">
        <v>966933</v>
      </c>
      <c r="W133">
        <v>966933</v>
      </c>
      <c r="X133">
        <v>966933</v>
      </c>
      <c r="Y133">
        <v>1063623</v>
      </c>
      <c r="Z133">
        <v>1063623</v>
      </c>
      <c r="AA133">
        <v>1063623</v>
      </c>
      <c r="AB133">
        <v>1063623</v>
      </c>
      <c r="AC133">
        <v>966933</v>
      </c>
      <c r="AD133">
        <v>966933</v>
      </c>
      <c r="AE133">
        <v>966933</v>
      </c>
      <c r="AF133">
        <v>966933</v>
      </c>
      <c r="AK133">
        <v>684468</v>
      </c>
      <c r="AL133">
        <v>684468</v>
      </c>
      <c r="AM133">
        <v>684468</v>
      </c>
      <c r="AN133">
        <v>684468</v>
      </c>
      <c r="AO133">
        <v>622247</v>
      </c>
      <c r="AP133">
        <v>622247</v>
      </c>
      <c r="AQ133">
        <v>622247</v>
      </c>
      <c r="AR133">
        <v>622247</v>
      </c>
      <c r="AS133">
        <v>622247</v>
      </c>
      <c r="AT133">
        <v>622247</v>
      </c>
      <c r="AU133">
        <v>622247</v>
      </c>
      <c r="AV133">
        <v>622247</v>
      </c>
      <c r="AW133">
        <v>622247</v>
      </c>
      <c r="AX133">
        <v>622247</v>
      </c>
      <c r="AY133">
        <v>684468</v>
      </c>
      <c r="AZ133">
        <v>684468</v>
      </c>
      <c r="BA133">
        <v>684468</v>
      </c>
      <c r="BB133">
        <v>684468</v>
      </c>
      <c r="BC133">
        <v>622247</v>
      </c>
      <c r="BD133">
        <v>622247</v>
      </c>
      <c r="BE133">
        <v>622247</v>
      </c>
      <c r="BF133">
        <v>622247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U133">
        <f t="shared" si="5"/>
        <v>22</v>
      </c>
      <c r="BV133">
        <f t="shared" si="6"/>
        <v>0</v>
      </c>
    </row>
    <row r="134" spans="2:74" hidden="1" x14ac:dyDescent="0.25">
      <c r="B134" t="s">
        <v>1194</v>
      </c>
      <c r="C134" t="s">
        <v>1771</v>
      </c>
      <c r="F134">
        <v>0</v>
      </c>
      <c r="G134">
        <v>2486109</v>
      </c>
      <c r="H134">
        <v>2486109</v>
      </c>
      <c r="I134">
        <v>2486109</v>
      </c>
      <c r="J134">
        <v>2486109</v>
      </c>
      <c r="L134">
        <v>2734720</v>
      </c>
      <c r="N134">
        <v>2734720</v>
      </c>
      <c r="O134">
        <v>2486109</v>
      </c>
      <c r="P134">
        <v>2486109</v>
      </c>
      <c r="Q134">
        <v>2486109</v>
      </c>
      <c r="R134">
        <v>2486109</v>
      </c>
      <c r="S134">
        <v>2486109</v>
      </c>
      <c r="T134">
        <v>2486109</v>
      </c>
      <c r="U134">
        <v>2486109</v>
      </c>
      <c r="V134">
        <v>2486109</v>
      </c>
      <c r="W134">
        <v>2486109</v>
      </c>
      <c r="X134">
        <v>2486109</v>
      </c>
      <c r="Y134">
        <v>2734720</v>
      </c>
      <c r="Z134">
        <v>2734720</v>
      </c>
      <c r="AA134">
        <v>2734720</v>
      </c>
      <c r="AD134">
        <v>2486109</v>
      </c>
      <c r="AE134">
        <v>2486109</v>
      </c>
      <c r="AF134">
        <v>2486109</v>
      </c>
      <c r="AG134">
        <v>1541388</v>
      </c>
      <c r="AH134">
        <v>1541388</v>
      </c>
      <c r="AI134">
        <v>1541388</v>
      </c>
      <c r="AJ134">
        <v>1541388</v>
      </c>
      <c r="AL134">
        <v>1695526</v>
      </c>
      <c r="AN134">
        <v>1695526</v>
      </c>
      <c r="AO134">
        <v>1541388</v>
      </c>
      <c r="AP134">
        <v>1541388</v>
      </c>
      <c r="AQ134">
        <v>1541388</v>
      </c>
      <c r="AR134">
        <v>1541388</v>
      </c>
      <c r="AS134">
        <v>1541388</v>
      </c>
      <c r="AT134">
        <v>1541388</v>
      </c>
      <c r="AU134">
        <v>1541388</v>
      </c>
      <c r="AV134">
        <v>1541388</v>
      </c>
      <c r="AW134">
        <v>1541388</v>
      </c>
      <c r="AX134">
        <v>1541388</v>
      </c>
      <c r="AY134">
        <v>1695526</v>
      </c>
      <c r="AZ134">
        <v>1695526</v>
      </c>
      <c r="BA134">
        <v>1695526</v>
      </c>
      <c r="BD134">
        <v>1541388</v>
      </c>
      <c r="BE134">
        <v>1541388</v>
      </c>
      <c r="BF134">
        <v>1541388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U134">
        <f t="shared" si="5"/>
        <v>22</v>
      </c>
      <c r="BV134">
        <f t="shared" si="6"/>
        <v>0</v>
      </c>
    </row>
    <row r="135" spans="2:74" hidden="1" x14ac:dyDescent="0.25">
      <c r="B135" t="s">
        <v>1550</v>
      </c>
      <c r="C135" t="s">
        <v>1749</v>
      </c>
      <c r="F135">
        <v>0</v>
      </c>
      <c r="K135">
        <v>1527778</v>
      </c>
      <c r="L135">
        <v>1527778</v>
      </c>
      <c r="M135">
        <v>1527778</v>
      </c>
      <c r="N135">
        <v>1527778</v>
      </c>
      <c r="O135">
        <v>1388889</v>
      </c>
      <c r="P135">
        <v>1388889</v>
      </c>
      <c r="Q135">
        <v>1388889</v>
      </c>
      <c r="R135">
        <v>1388889</v>
      </c>
      <c r="S135">
        <v>1388889</v>
      </c>
      <c r="T135">
        <v>1388889</v>
      </c>
      <c r="U135">
        <v>1388889</v>
      </c>
      <c r="V135">
        <v>1388889</v>
      </c>
      <c r="W135">
        <v>1388889</v>
      </c>
      <c r="X135">
        <v>1388889</v>
      </c>
      <c r="Y135">
        <v>1450738</v>
      </c>
      <c r="Z135">
        <v>1527778</v>
      </c>
      <c r="AA135">
        <v>1450738</v>
      </c>
      <c r="AB135">
        <v>1527778</v>
      </c>
      <c r="AC135">
        <v>1318853</v>
      </c>
      <c r="AD135">
        <v>1388889</v>
      </c>
      <c r="AE135">
        <v>1318853</v>
      </c>
      <c r="AF135">
        <v>1318853</v>
      </c>
      <c r="AK135">
        <v>947222</v>
      </c>
      <c r="AL135">
        <v>947222</v>
      </c>
      <c r="AM135">
        <v>947222</v>
      </c>
      <c r="AN135">
        <v>947222</v>
      </c>
      <c r="AO135">
        <v>861111</v>
      </c>
      <c r="AP135">
        <v>861111</v>
      </c>
      <c r="AQ135">
        <v>861111</v>
      </c>
      <c r="AR135">
        <v>861111</v>
      </c>
      <c r="AS135">
        <v>861111</v>
      </c>
      <c r="AT135">
        <v>861111</v>
      </c>
      <c r="AU135">
        <v>861111</v>
      </c>
      <c r="AV135">
        <v>861111</v>
      </c>
      <c r="AW135">
        <v>861111</v>
      </c>
      <c r="AX135">
        <v>861111</v>
      </c>
      <c r="AY135">
        <v>899458</v>
      </c>
      <c r="AZ135">
        <v>947222</v>
      </c>
      <c r="BA135">
        <v>899458</v>
      </c>
      <c r="BB135">
        <v>947222</v>
      </c>
      <c r="BC135">
        <v>817689</v>
      </c>
      <c r="BD135">
        <v>861111</v>
      </c>
      <c r="BE135">
        <v>817689</v>
      </c>
      <c r="BF135">
        <v>817689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U135">
        <f t="shared" si="5"/>
        <v>22</v>
      </c>
      <c r="BV135">
        <f t="shared" si="6"/>
        <v>0</v>
      </c>
    </row>
    <row r="136" spans="2:74" hidden="1" x14ac:dyDescent="0.25">
      <c r="B136" t="s">
        <v>1031</v>
      </c>
      <c r="C136" t="s">
        <v>1779</v>
      </c>
      <c r="F136">
        <v>0</v>
      </c>
      <c r="G136">
        <v>766667</v>
      </c>
      <c r="H136">
        <v>766667</v>
      </c>
      <c r="I136">
        <v>568080</v>
      </c>
      <c r="J136">
        <v>568080</v>
      </c>
      <c r="K136">
        <v>568080</v>
      </c>
      <c r="L136">
        <v>568080</v>
      </c>
      <c r="M136">
        <v>568080</v>
      </c>
      <c r="N136">
        <v>568080</v>
      </c>
      <c r="O136">
        <v>568080</v>
      </c>
      <c r="P136">
        <v>568080</v>
      </c>
      <c r="R136">
        <v>568080</v>
      </c>
      <c r="T136">
        <v>568080</v>
      </c>
      <c r="V136">
        <v>568080</v>
      </c>
      <c r="X136">
        <v>568080</v>
      </c>
      <c r="Y136">
        <v>638889</v>
      </c>
      <c r="Z136">
        <v>638889</v>
      </c>
      <c r="AA136">
        <v>638889</v>
      </c>
      <c r="AB136">
        <v>638889</v>
      </c>
      <c r="AC136">
        <v>638889</v>
      </c>
      <c r="AD136">
        <v>638889</v>
      </c>
      <c r="AE136">
        <v>638889</v>
      </c>
      <c r="AF136">
        <v>638889</v>
      </c>
      <c r="AG136">
        <v>398667</v>
      </c>
      <c r="AH136">
        <v>398667</v>
      </c>
      <c r="AI136">
        <v>353710</v>
      </c>
      <c r="AJ136">
        <v>353710</v>
      </c>
      <c r="AK136">
        <v>353710</v>
      </c>
      <c r="AL136">
        <v>353710</v>
      </c>
      <c r="AM136">
        <v>353710</v>
      </c>
      <c r="AN136">
        <v>353710</v>
      </c>
      <c r="AO136">
        <v>353710</v>
      </c>
      <c r="AP136">
        <v>353710</v>
      </c>
      <c r="AR136">
        <v>353710</v>
      </c>
      <c r="AT136">
        <v>353710</v>
      </c>
      <c r="AV136">
        <v>353710</v>
      </c>
      <c r="AX136">
        <v>353710</v>
      </c>
      <c r="AY136">
        <v>332222</v>
      </c>
      <c r="AZ136">
        <v>332222</v>
      </c>
      <c r="BA136">
        <v>332222</v>
      </c>
      <c r="BB136">
        <v>332222</v>
      </c>
      <c r="BC136">
        <v>332222</v>
      </c>
      <c r="BD136">
        <v>332222</v>
      </c>
      <c r="BE136">
        <v>332222</v>
      </c>
      <c r="BF136">
        <v>332222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U136">
        <f t="shared" si="5"/>
        <v>22</v>
      </c>
      <c r="BV136">
        <f t="shared" si="6"/>
        <v>0</v>
      </c>
    </row>
    <row r="137" spans="2:74" hidden="1" x14ac:dyDescent="0.25">
      <c r="B137" t="s">
        <v>1030</v>
      </c>
      <c r="C137" t="s">
        <v>1857</v>
      </c>
      <c r="F137">
        <v>1</v>
      </c>
      <c r="G137">
        <v>337349</v>
      </c>
      <c r="H137">
        <v>337349</v>
      </c>
      <c r="K137">
        <v>369477</v>
      </c>
      <c r="L137">
        <v>369477</v>
      </c>
      <c r="M137">
        <v>369477</v>
      </c>
      <c r="N137">
        <v>369477</v>
      </c>
      <c r="O137">
        <v>337349</v>
      </c>
      <c r="P137">
        <v>337349</v>
      </c>
      <c r="Q137">
        <v>337349</v>
      </c>
      <c r="R137">
        <v>337349</v>
      </c>
      <c r="S137">
        <v>337349</v>
      </c>
      <c r="T137">
        <v>337349</v>
      </c>
      <c r="W137">
        <v>337349</v>
      </c>
      <c r="X137">
        <v>337349</v>
      </c>
      <c r="Y137">
        <v>369477</v>
      </c>
      <c r="Z137">
        <v>369477</v>
      </c>
      <c r="AA137">
        <v>369477</v>
      </c>
      <c r="AB137">
        <v>369477</v>
      </c>
      <c r="AC137">
        <v>337349</v>
      </c>
      <c r="AD137">
        <v>337349</v>
      </c>
      <c r="AE137">
        <v>337349</v>
      </c>
      <c r="AF137">
        <v>337349</v>
      </c>
      <c r="AG137">
        <v>253012</v>
      </c>
      <c r="AH137">
        <v>253012</v>
      </c>
      <c r="AK137">
        <v>277108</v>
      </c>
      <c r="AL137">
        <v>277108</v>
      </c>
      <c r="AM137">
        <v>277108</v>
      </c>
      <c r="AN137">
        <v>277108</v>
      </c>
      <c r="AO137">
        <v>253012</v>
      </c>
      <c r="AP137">
        <v>253012</v>
      </c>
      <c r="AQ137">
        <v>253012</v>
      </c>
      <c r="AR137">
        <v>253012</v>
      </c>
      <c r="AS137">
        <v>253012</v>
      </c>
      <c r="AT137">
        <v>253012</v>
      </c>
      <c r="AW137">
        <v>253012</v>
      </c>
      <c r="AX137">
        <v>253012</v>
      </c>
      <c r="AY137">
        <v>277108</v>
      </c>
      <c r="AZ137">
        <v>277108</v>
      </c>
      <c r="BA137">
        <v>277108</v>
      </c>
      <c r="BB137">
        <v>277108</v>
      </c>
      <c r="BC137">
        <v>253012</v>
      </c>
      <c r="BD137">
        <v>253012</v>
      </c>
      <c r="BE137">
        <v>253012</v>
      </c>
      <c r="BF137">
        <v>253012</v>
      </c>
      <c r="BG137">
        <v>8.5</v>
      </c>
      <c r="BI137">
        <v>8.5</v>
      </c>
      <c r="BJ137">
        <v>8.5</v>
      </c>
      <c r="BK137">
        <v>8.5</v>
      </c>
      <c r="BL137">
        <v>8.5</v>
      </c>
      <c r="BM137">
        <v>8.5</v>
      </c>
      <c r="BO137">
        <v>8.5</v>
      </c>
      <c r="BP137">
        <v>8.5</v>
      </c>
      <c r="BQ137">
        <v>8.5</v>
      </c>
      <c r="BR137">
        <v>8.5</v>
      </c>
      <c r="BS137">
        <v>8.5</v>
      </c>
      <c r="BU137">
        <f t="shared" si="5"/>
        <v>22</v>
      </c>
      <c r="BV137">
        <f t="shared" si="6"/>
        <v>0</v>
      </c>
    </row>
    <row r="138" spans="2:74" hidden="1" x14ac:dyDescent="0.25">
      <c r="B138" t="s">
        <v>1119</v>
      </c>
      <c r="C138" t="s">
        <v>1752</v>
      </c>
      <c r="F138">
        <v>0</v>
      </c>
      <c r="G138">
        <v>380000</v>
      </c>
      <c r="H138">
        <v>380000</v>
      </c>
      <c r="I138">
        <v>380000</v>
      </c>
      <c r="J138">
        <v>380000</v>
      </c>
      <c r="K138">
        <v>380000</v>
      </c>
      <c r="L138">
        <v>380000</v>
      </c>
      <c r="M138">
        <v>380000</v>
      </c>
      <c r="N138">
        <v>380000</v>
      </c>
      <c r="O138">
        <v>380000</v>
      </c>
      <c r="P138">
        <v>380000</v>
      </c>
      <c r="Q138">
        <v>380000</v>
      </c>
      <c r="R138">
        <v>380000</v>
      </c>
      <c r="S138">
        <v>380000</v>
      </c>
      <c r="T138">
        <v>380000</v>
      </c>
      <c r="U138">
        <v>380000</v>
      </c>
      <c r="V138">
        <v>380000</v>
      </c>
      <c r="W138">
        <v>285000</v>
      </c>
      <c r="X138">
        <v>380000</v>
      </c>
      <c r="Y138">
        <v>285000</v>
      </c>
      <c r="Z138">
        <v>380000</v>
      </c>
      <c r="AA138">
        <v>285000</v>
      </c>
      <c r="AB138">
        <v>380000</v>
      </c>
      <c r="AG138">
        <v>285000</v>
      </c>
      <c r="AH138">
        <v>285000</v>
      </c>
      <c r="AI138">
        <v>285000</v>
      </c>
      <c r="AJ138">
        <v>285000</v>
      </c>
      <c r="AK138">
        <v>285000</v>
      </c>
      <c r="AL138">
        <v>285000</v>
      </c>
      <c r="AM138">
        <v>285000</v>
      </c>
      <c r="AN138">
        <v>285000</v>
      </c>
      <c r="AO138">
        <v>285000</v>
      </c>
      <c r="AP138">
        <v>285000</v>
      </c>
      <c r="AQ138">
        <v>285000</v>
      </c>
      <c r="AR138">
        <v>285000</v>
      </c>
      <c r="AS138">
        <v>285000</v>
      </c>
      <c r="AT138">
        <v>285000</v>
      </c>
      <c r="AU138">
        <v>285000</v>
      </c>
      <c r="AV138">
        <v>285000</v>
      </c>
      <c r="AW138">
        <v>242250</v>
      </c>
      <c r="AX138">
        <v>285000</v>
      </c>
      <c r="AY138">
        <v>242250</v>
      </c>
      <c r="AZ138">
        <v>285000</v>
      </c>
      <c r="BA138">
        <v>242250</v>
      </c>
      <c r="BB138">
        <v>285000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U138">
        <f t="shared" si="5"/>
        <v>22</v>
      </c>
      <c r="BV138">
        <f t="shared" si="6"/>
        <v>0</v>
      </c>
    </row>
    <row r="139" spans="2:74" hidden="1" x14ac:dyDescent="0.25">
      <c r="B139" t="s">
        <v>1108</v>
      </c>
      <c r="C139" t="s">
        <v>1755</v>
      </c>
      <c r="F139">
        <v>0</v>
      </c>
      <c r="G139">
        <v>1360806</v>
      </c>
      <c r="H139">
        <v>1360806</v>
      </c>
      <c r="I139">
        <v>1360806</v>
      </c>
      <c r="J139">
        <v>1360806</v>
      </c>
      <c r="L139">
        <v>1496887</v>
      </c>
      <c r="M139">
        <v>1496887</v>
      </c>
      <c r="N139">
        <v>1496887</v>
      </c>
      <c r="O139">
        <v>1360806</v>
      </c>
      <c r="P139">
        <v>1360806</v>
      </c>
      <c r="Q139">
        <v>1360806</v>
      </c>
      <c r="R139">
        <v>1360806</v>
      </c>
      <c r="S139">
        <v>1360806</v>
      </c>
      <c r="T139">
        <v>1360806</v>
      </c>
      <c r="U139">
        <v>1360806</v>
      </c>
      <c r="V139">
        <v>1360806</v>
      </c>
      <c r="W139">
        <v>1360806</v>
      </c>
      <c r="X139">
        <v>1360806</v>
      </c>
      <c r="Y139">
        <v>1496887</v>
      </c>
      <c r="Z139">
        <v>1496887</v>
      </c>
      <c r="AB139">
        <v>1496887</v>
      </c>
      <c r="AD139">
        <v>1360806</v>
      </c>
      <c r="AF139">
        <v>1360806</v>
      </c>
      <c r="AG139">
        <v>843700</v>
      </c>
      <c r="AH139">
        <v>843700</v>
      </c>
      <c r="AI139">
        <v>843700</v>
      </c>
      <c r="AJ139">
        <v>843700</v>
      </c>
      <c r="AL139">
        <v>928070</v>
      </c>
      <c r="AM139">
        <v>928070</v>
      </c>
      <c r="AN139">
        <v>928070</v>
      </c>
      <c r="AO139">
        <v>843700</v>
      </c>
      <c r="AP139">
        <v>843700</v>
      </c>
      <c r="AQ139">
        <v>843700</v>
      </c>
      <c r="AR139">
        <v>843700</v>
      </c>
      <c r="AS139">
        <v>843700</v>
      </c>
      <c r="AT139">
        <v>843700</v>
      </c>
      <c r="AU139">
        <v>843700</v>
      </c>
      <c r="AV139">
        <v>843700</v>
      </c>
      <c r="AW139">
        <v>843700</v>
      </c>
      <c r="AX139">
        <v>843700</v>
      </c>
      <c r="AY139">
        <v>928070</v>
      </c>
      <c r="AZ139">
        <v>928070</v>
      </c>
      <c r="BB139">
        <v>928070</v>
      </c>
      <c r="BD139">
        <v>843700</v>
      </c>
      <c r="BF139">
        <v>843700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U139">
        <f t="shared" si="5"/>
        <v>22</v>
      </c>
      <c r="BV139">
        <f t="shared" si="6"/>
        <v>0</v>
      </c>
    </row>
    <row r="140" spans="2:74" hidden="1" x14ac:dyDescent="0.25">
      <c r="B140" t="s">
        <v>1332</v>
      </c>
      <c r="C140" t="s">
        <v>1772</v>
      </c>
      <c r="F140">
        <v>0</v>
      </c>
      <c r="I140">
        <v>888889</v>
      </c>
      <c r="J140">
        <v>888889</v>
      </c>
      <c r="K140">
        <v>977778</v>
      </c>
      <c r="L140">
        <v>977778</v>
      </c>
      <c r="O140">
        <v>888889</v>
      </c>
      <c r="P140">
        <v>888889</v>
      </c>
      <c r="Q140">
        <v>888889</v>
      </c>
      <c r="R140">
        <v>888889</v>
      </c>
      <c r="S140">
        <v>888889</v>
      </c>
      <c r="T140">
        <v>888889</v>
      </c>
      <c r="U140">
        <v>888889</v>
      </c>
      <c r="V140">
        <v>888889</v>
      </c>
      <c r="W140">
        <v>888889</v>
      </c>
      <c r="X140">
        <v>888889</v>
      </c>
      <c r="Y140">
        <v>977778</v>
      </c>
      <c r="Z140">
        <v>977778</v>
      </c>
      <c r="AA140">
        <v>977778</v>
      </c>
      <c r="AB140">
        <v>977778</v>
      </c>
      <c r="AC140">
        <v>888889</v>
      </c>
      <c r="AD140">
        <v>888889</v>
      </c>
      <c r="AE140">
        <v>888889</v>
      </c>
      <c r="AF140">
        <v>888889</v>
      </c>
      <c r="AI140">
        <v>551111</v>
      </c>
      <c r="AJ140">
        <v>551111</v>
      </c>
      <c r="AK140">
        <v>606222</v>
      </c>
      <c r="AL140">
        <v>606222</v>
      </c>
      <c r="AO140">
        <v>551111</v>
      </c>
      <c r="AP140">
        <v>551111</v>
      </c>
      <c r="AQ140">
        <v>551111</v>
      </c>
      <c r="AR140">
        <v>551111</v>
      </c>
      <c r="AS140">
        <v>551111</v>
      </c>
      <c r="AT140">
        <v>551111</v>
      </c>
      <c r="AU140">
        <v>551111</v>
      </c>
      <c r="AV140">
        <v>551111</v>
      </c>
      <c r="AW140">
        <v>551111</v>
      </c>
      <c r="AX140">
        <v>551111</v>
      </c>
      <c r="AY140">
        <v>606222</v>
      </c>
      <c r="AZ140">
        <v>606222</v>
      </c>
      <c r="BA140">
        <v>606222</v>
      </c>
      <c r="BB140">
        <v>606222</v>
      </c>
      <c r="BC140">
        <v>551111</v>
      </c>
      <c r="BD140">
        <v>551111</v>
      </c>
      <c r="BE140">
        <v>551111</v>
      </c>
      <c r="BF140">
        <v>551111</v>
      </c>
      <c r="BH140">
        <v>0</v>
      </c>
      <c r="BI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U140">
        <f t="shared" si="5"/>
        <v>22</v>
      </c>
      <c r="BV140">
        <f t="shared" si="6"/>
        <v>0</v>
      </c>
    </row>
    <row r="141" spans="2:74" hidden="1" x14ac:dyDescent="0.25">
      <c r="B141" t="s">
        <v>1136</v>
      </c>
      <c r="C141" t="s">
        <v>1772</v>
      </c>
      <c r="F141">
        <v>0</v>
      </c>
      <c r="G141">
        <v>1163000</v>
      </c>
      <c r="H141">
        <v>1163000</v>
      </c>
      <c r="I141">
        <v>1163000</v>
      </c>
      <c r="J141">
        <v>1163000</v>
      </c>
      <c r="K141">
        <v>1163000</v>
      </c>
      <c r="L141">
        <v>1163000</v>
      </c>
      <c r="M141">
        <v>1163000</v>
      </c>
      <c r="N141">
        <v>1163000</v>
      </c>
      <c r="O141">
        <v>1163000</v>
      </c>
      <c r="P141">
        <v>1163000</v>
      </c>
      <c r="Q141">
        <v>1163000</v>
      </c>
      <c r="R141">
        <v>1163000</v>
      </c>
      <c r="S141">
        <v>1163000</v>
      </c>
      <c r="T141">
        <v>1163000</v>
      </c>
      <c r="U141">
        <v>1163000</v>
      </c>
      <c r="V141">
        <v>1163000</v>
      </c>
      <c r="W141">
        <v>1163000</v>
      </c>
      <c r="X141">
        <v>1163000</v>
      </c>
      <c r="Y141">
        <v>1163000</v>
      </c>
      <c r="Z141">
        <v>1163000</v>
      </c>
      <c r="AA141">
        <v>1163000</v>
      </c>
      <c r="AB141">
        <v>1163000</v>
      </c>
      <c r="AG141">
        <v>721060</v>
      </c>
      <c r="AH141">
        <v>721060</v>
      </c>
      <c r="AI141">
        <v>721060</v>
      </c>
      <c r="AJ141">
        <v>721060</v>
      </c>
      <c r="AK141">
        <v>721060</v>
      </c>
      <c r="AL141">
        <v>721060</v>
      </c>
      <c r="AM141">
        <v>721060</v>
      </c>
      <c r="AN141">
        <v>721060</v>
      </c>
      <c r="AO141">
        <v>721060</v>
      </c>
      <c r="AP141">
        <v>721060</v>
      </c>
      <c r="AQ141">
        <v>721060</v>
      </c>
      <c r="AR141">
        <v>721060</v>
      </c>
      <c r="AS141">
        <v>721060</v>
      </c>
      <c r="AT141">
        <v>721060</v>
      </c>
      <c r="AU141">
        <v>721060</v>
      </c>
      <c r="AV141">
        <v>721060</v>
      </c>
      <c r="AW141">
        <v>721060</v>
      </c>
      <c r="AX141">
        <v>721060</v>
      </c>
      <c r="AY141">
        <v>721060</v>
      </c>
      <c r="AZ141">
        <v>721060</v>
      </c>
      <c r="BA141">
        <v>721060</v>
      </c>
      <c r="BB141">
        <v>721060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U141">
        <f t="shared" si="5"/>
        <v>22</v>
      </c>
      <c r="BV141">
        <f t="shared" si="6"/>
        <v>0</v>
      </c>
    </row>
    <row r="142" spans="2:74" hidden="1" x14ac:dyDescent="0.25">
      <c r="B142" t="s">
        <v>1241</v>
      </c>
      <c r="C142" t="s">
        <v>1758</v>
      </c>
      <c r="F142">
        <v>3</v>
      </c>
      <c r="G142">
        <v>855067</v>
      </c>
      <c r="I142">
        <v>968133</v>
      </c>
      <c r="J142">
        <v>968133</v>
      </c>
      <c r="K142">
        <v>706667</v>
      </c>
      <c r="L142">
        <v>706667</v>
      </c>
      <c r="M142">
        <v>777333</v>
      </c>
      <c r="N142">
        <v>671333</v>
      </c>
      <c r="O142">
        <v>671333</v>
      </c>
      <c r="P142">
        <v>706667</v>
      </c>
      <c r="Q142">
        <v>777333</v>
      </c>
      <c r="R142">
        <v>968133</v>
      </c>
      <c r="S142">
        <v>777333</v>
      </c>
      <c r="T142">
        <v>968133</v>
      </c>
      <c r="U142">
        <v>1059467</v>
      </c>
      <c r="V142">
        <v>855067</v>
      </c>
      <c r="X142">
        <v>968133</v>
      </c>
      <c r="Y142">
        <v>777333</v>
      </c>
      <c r="AA142">
        <v>777333</v>
      </c>
      <c r="AB142">
        <v>855067</v>
      </c>
      <c r="AC142">
        <v>777333</v>
      </c>
      <c r="AD142">
        <v>855067</v>
      </c>
      <c r="AE142">
        <v>968133</v>
      </c>
      <c r="AF142">
        <v>855067</v>
      </c>
      <c r="AG142">
        <v>641300</v>
      </c>
      <c r="AI142">
        <v>726100</v>
      </c>
      <c r="AJ142">
        <v>726100</v>
      </c>
      <c r="AK142">
        <v>530000</v>
      </c>
      <c r="AL142">
        <v>530000</v>
      </c>
      <c r="AM142">
        <v>583000</v>
      </c>
      <c r="AN142">
        <v>503500</v>
      </c>
      <c r="AO142">
        <v>503500</v>
      </c>
      <c r="AP142">
        <v>530000</v>
      </c>
      <c r="AQ142">
        <v>583000</v>
      </c>
      <c r="AR142">
        <v>726100</v>
      </c>
      <c r="AS142">
        <v>583000</v>
      </c>
      <c r="AT142">
        <v>726100</v>
      </c>
      <c r="AU142">
        <v>794600</v>
      </c>
      <c r="AV142">
        <v>641300</v>
      </c>
      <c r="AX142">
        <v>726100</v>
      </c>
      <c r="AY142">
        <v>583000</v>
      </c>
      <c r="BA142">
        <v>583000</v>
      </c>
      <c r="BB142">
        <v>641300</v>
      </c>
      <c r="BC142">
        <v>583000</v>
      </c>
      <c r="BD142">
        <v>641300</v>
      </c>
      <c r="BE142">
        <v>726100</v>
      </c>
      <c r="BF142">
        <v>641300</v>
      </c>
      <c r="BG142">
        <v>8.5</v>
      </c>
      <c r="BH142">
        <v>8.5</v>
      </c>
      <c r="BI142">
        <v>8.5</v>
      </c>
      <c r="BJ142">
        <v>8.5</v>
      </c>
      <c r="BK142">
        <v>8.5</v>
      </c>
      <c r="BL142">
        <v>8.5</v>
      </c>
      <c r="BM142">
        <v>8.5</v>
      </c>
      <c r="BN142">
        <v>8.5</v>
      </c>
      <c r="BO142">
        <v>8.5</v>
      </c>
      <c r="BP142">
        <v>8.5</v>
      </c>
      <c r="BQ142">
        <v>8.5</v>
      </c>
      <c r="BR142">
        <v>8.5</v>
      </c>
      <c r="BS142">
        <v>8.5</v>
      </c>
      <c r="BU142">
        <f t="shared" si="5"/>
        <v>23</v>
      </c>
      <c r="BV142">
        <f t="shared" si="6"/>
        <v>0</v>
      </c>
    </row>
    <row r="143" spans="2:74" hidden="1" x14ac:dyDescent="0.25">
      <c r="B143" t="s">
        <v>200</v>
      </c>
      <c r="C143" t="s">
        <v>1819</v>
      </c>
      <c r="F143">
        <v>4</v>
      </c>
      <c r="G143">
        <v>618000</v>
      </c>
      <c r="H143">
        <v>618000</v>
      </c>
      <c r="I143">
        <v>618000</v>
      </c>
      <c r="J143">
        <v>618000</v>
      </c>
      <c r="K143">
        <v>1218000</v>
      </c>
      <c r="L143">
        <v>618000</v>
      </c>
      <c r="M143">
        <v>618000</v>
      </c>
      <c r="N143">
        <v>618000</v>
      </c>
      <c r="O143">
        <v>618000</v>
      </c>
      <c r="P143">
        <v>618000</v>
      </c>
      <c r="R143">
        <v>1218000</v>
      </c>
      <c r="T143">
        <v>658000</v>
      </c>
      <c r="U143">
        <v>618000</v>
      </c>
      <c r="V143">
        <v>658000</v>
      </c>
      <c r="W143">
        <v>618000</v>
      </c>
      <c r="X143">
        <v>658000</v>
      </c>
      <c r="Y143">
        <v>1218000</v>
      </c>
      <c r="Z143">
        <v>658000</v>
      </c>
      <c r="AA143">
        <v>1418000</v>
      </c>
      <c r="AB143">
        <v>658000</v>
      </c>
      <c r="AC143">
        <v>758000</v>
      </c>
      <c r="AD143">
        <v>658000</v>
      </c>
      <c r="AF143">
        <v>708000</v>
      </c>
      <c r="AG143">
        <v>432600</v>
      </c>
      <c r="AH143">
        <v>432600</v>
      </c>
      <c r="AI143">
        <v>432600</v>
      </c>
      <c r="AJ143">
        <v>432600</v>
      </c>
      <c r="AK143">
        <v>852600</v>
      </c>
      <c r="AL143">
        <v>432600</v>
      </c>
      <c r="AM143">
        <v>432600</v>
      </c>
      <c r="AN143">
        <v>432600</v>
      </c>
      <c r="AO143">
        <v>432600</v>
      </c>
      <c r="AP143">
        <v>432600</v>
      </c>
      <c r="AR143">
        <v>852600</v>
      </c>
      <c r="AT143">
        <v>460600</v>
      </c>
      <c r="AU143">
        <v>432600</v>
      </c>
      <c r="AV143">
        <v>460600</v>
      </c>
      <c r="AW143">
        <v>432600</v>
      </c>
      <c r="AX143">
        <v>460600</v>
      </c>
      <c r="AY143">
        <v>852600</v>
      </c>
      <c r="AZ143">
        <v>460600</v>
      </c>
      <c r="BA143">
        <v>992600</v>
      </c>
      <c r="BB143">
        <v>460600</v>
      </c>
      <c r="BC143">
        <v>530600</v>
      </c>
      <c r="BD143">
        <v>460600</v>
      </c>
      <c r="BF143">
        <v>566400</v>
      </c>
      <c r="BG143">
        <v>8.5</v>
      </c>
      <c r="BH143">
        <v>8.5</v>
      </c>
      <c r="BI143">
        <v>8.5</v>
      </c>
      <c r="BJ143">
        <v>8.5</v>
      </c>
      <c r="BK143">
        <v>8.5</v>
      </c>
      <c r="BL143">
        <v>8.5</v>
      </c>
      <c r="BM143">
        <v>8.5</v>
      </c>
      <c r="BN143">
        <v>8.5</v>
      </c>
      <c r="BO143">
        <v>8.5</v>
      </c>
      <c r="BP143">
        <v>8.5</v>
      </c>
      <c r="BQ143">
        <v>8.5</v>
      </c>
      <c r="BR143">
        <v>8.5</v>
      </c>
      <c r="BS143">
        <v>8.5</v>
      </c>
      <c r="BU143">
        <f t="shared" si="5"/>
        <v>23</v>
      </c>
      <c r="BV143">
        <f t="shared" si="6"/>
        <v>0</v>
      </c>
    </row>
    <row r="144" spans="2:74" hidden="1" x14ac:dyDescent="0.25">
      <c r="B144" t="s">
        <v>1340</v>
      </c>
      <c r="C144" t="s">
        <v>1871</v>
      </c>
      <c r="F144">
        <v>0</v>
      </c>
      <c r="I144">
        <v>2314813</v>
      </c>
      <c r="J144">
        <v>2314813</v>
      </c>
      <c r="K144">
        <v>2314813</v>
      </c>
      <c r="L144">
        <v>2314813</v>
      </c>
      <c r="M144">
        <v>2314813</v>
      </c>
      <c r="N144">
        <v>2314813</v>
      </c>
      <c r="O144">
        <v>2314813</v>
      </c>
      <c r="P144">
        <v>2314813</v>
      </c>
      <c r="Q144">
        <v>2314813</v>
      </c>
      <c r="R144">
        <v>2314813</v>
      </c>
      <c r="S144">
        <v>2314813</v>
      </c>
      <c r="T144">
        <v>2314813</v>
      </c>
      <c r="U144">
        <v>2314813</v>
      </c>
      <c r="V144">
        <v>2314813</v>
      </c>
      <c r="W144">
        <v>2314813</v>
      </c>
      <c r="X144">
        <v>2314813</v>
      </c>
      <c r="Z144">
        <v>2314813</v>
      </c>
      <c r="AA144">
        <v>2314813</v>
      </c>
      <c r="AB144">
        <v>2314813</v>
      </c>
      <c r="AC144">
        <v>2314813</v>
      </c>
      <c r="AD144">
        <v>2314813</v>
      </c>
      <c r="AE144">
        <v>2314813</v>
      </c>
      <c r="AF144">
        <v>2314813</v>
      </c>
      <c r="AI144">
        <v>1435184</v>
      </c>
      <c r="AJ144">
        <v>1435184</v>
      </c>
      <c r="AK144">
        <v>1435184</v>
      </c>
      <c r="AL144">
        <v>1435184</v>
      </c>
      <c r="AM144">
        <v>1435184</v>
      </c>
      <c r="AN144">
        <v>1435184</v>
      </c>
      <c r="AO144">
        <v>1435184</v>
      </c>
      <c r="AP144">
        <v>1435184</v>
      </c>
      <c r="AQ144">
        <v>1435184</v>
      </c>
      <c r="AR144">
        <v>1435184</v>
      </c>
      <c r="AS144">
        <v>1435184</v>
      </c>
      <c r="AT144">
        <v>1435184</v>
      </c>
      <c r="AU144">
        <v>1435184</v>
      </c>
      <c r="AV144">
        <v>1435184</v>
      </c>
      <c r="AW144">
        <v>1435184</v>
      </c>
      <c r="AX144">
        <v>1435184</v>
      </c>
      <c r="AZ144">
        <v>1435184</v>
      </c>
      <c r="BA144">
        <v>1435184</v>
      </c>
      <c r="BB144">
        <v>1435184</v>
      </c>
      <c r="BC144">
        <v>1435184</v>
      </c>
      <c r="BD144">
        <v>1435184</v>
      </c>
      <c r="BE144">
        <v>1435184</v>
      </c>
      <c r="BF144">
        <v>1435184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U144">
        <f t="shared" si="5"/>
        <v>23</v>
      </c>
      <c r="BV144">
        <f t="shared" si="6"/>
        <v>0</v>
      </c>
    </row>
    <row r="145" spans="2:74" hidden="1" x14ac:dyDescent="0.25">
      <c r="B145" t="s">
        <v>1191</v>
      </c>
      <c r="C145" t="s">
        <v>1770</v>
      </c>
      <c r="F145">
        <v>0</v>
      </c>
      <c r="G145">
        <v>1080139</v>
      </c>
      <c r="H145">
        <v>1069444</v>
      </c>
      <c r="I145">
        <v>1069444</v>
      </c>
      <c r="J145">
        <v>1069444</v>
      </c>
      <c r="K145">
        <v>1176389</v>
      </c>
      <c r="L145">
        <v>1176389</v>
      </c>
      <c r="M145">
        <v>1176389</v>
      </c>
      <c r="N145">
        <v>1176389</v>
      </c>
      <c r="O145">
        <v>1069444</v>
      </c>
      <c r="P145">
        <v>1069444</v>
      </c>
      <c r="Q145">
        <v>1069444</v>
      </c>
      <c r="R145">
        <v>1069444</v>
      </c>
      <c r="S145">
        <v>1069444</v>
      </c>
      <c r="T145">
        <v>1069444</v>
      </c>
      <c r="U145">
        <v>1069444</v>
      </c>
      <c r="V145">
        <v>1069444</v>
      </c>
      <c r="W145">
        <v>1069444</v>
      </c>
      <c r="X145">
        <v>1069444</v>
      </c>
      <c r="Y145">
        <v>1159965</v>
      </c>
      <c r="Z145">
        <v>1176389</v>
      </c>
      <c r="AA145">
        <v>1159965</v>
      </c>
      <c r="AB145">
        <v>1176389</v>
      </c>
      <c r="AC145">
        <v>1054514</v>
      </c>
      <c r="AG145">
        <v>669686</v>
      </c>
      <c r="AH145">
        <v>663055</v>
      </c>
      <c r="AI145">
        <v>663055</v>
      </c>
      <c r="AJ145">
        <v>663055</v>
      </c>
      <c r="AK145">
        <v>729361</v>
      </c>
      <c r="AL145">
        <v>729361</v>
      </c>
      <c r="AM145">
        <v>729361</v>
      </c>
      <c r="AN145">
        <v>729361</v>
      </c>
      <c r="AO145">
        <v>663055</v>
      </c>
      <c r="AP145">
        <v>663055</v>
      </c>
      <c r="AQ145">
        <v>663055</v>
      </c>
      <c r="AR145">
        <v>663055</v>
      </c>
      <c r="AS145">
        <v>663055</v>
      </c>
      <c r="AT145">
        <v>663055</v>
      </c>
      <c r="AU145">
        <v>663055</v>
      </c>
      <c r="AV145">
        <v>663055</v>
      </c>
      <c r="AW145">
        <v>663055</v>
      </c>
      <c r="AX145">
        <v>663055</v>
      </c>
      <c r="AY145">
        <v>719178</v>
      </c>
      <c r="AZ145">
        <v>729361</v>
      </c>
      <c r="BA145">
        <v>719178</v>
      </c>
      <c r="BB145">
        <v>729361</v>
      </c>
      <c r="BC145">
        <v>653799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U145">
        <f t="shared" si="5"/>
        <v>23</v>
      </c>
      <c r="BV145">
        <f t="shared" si="6"/>
        <v>0</v>
      </c>
    </row>
    <row r="146" spans="2:74" hidden="1" x14ac:dyDescent="0.25">
      <c r="B146" t="s">
        <v>1256</v>
      </c>
      <c r="C146" t="s">
        <v>1753</v>
      </c>
      <c r="F146">
        <v>2.5</v>
      </c>
      <c r="I146">
        <v>782007</v>
      </c>
      <c r="J146">
        <v>782007</v>
      </c>
      <c r="K146">
        <v>782007</v>
      </c>
      <c r="L146">
        <v>782007</v>
      </c>
      <c r="N146">
        <v>782007</v>
      </c>
      <c r="O146">
        <v>782007</v>
      </c>
      <c r="P146">
        <v>782007</v>
      </c>
      <c r="Q146">
        <v>782007</v>
      </c>
      <c r="R146">
        <v>782007</v>
      </c>
      <c r="S146">
        <v>782007</v>
      </c>
      <c r="T146">
        <v>782007</v>
      </c>
      <c r="U146">
        <v>782007</v>
      </c>
      <c r="V146">
        <v>782007</v>
      </c>
      <c r="W146">
        <v>782007</v>
      </c>
      <c r="X146">
        <v>782007</v>
      </c>
      <c r="Y146">
        <v>782007</v>
      </c>
      <c r="Z146">
        <v>782007</v>
      </c>
      <c r="AA146">
        <v>782007</v>
      </c>
      <c r="AB146">
        <v>782007</v>
      </c>
      <c r="AC146">
        <v>782007</v>
      </c>
      <c r="AD146">
        <v>782007</v>
      </c>
      <c r="AE146">
        <v>782007</v>
      </c>
      <c r="AF146">
        <v>782007</v>
      </c>
      <c r="AI146">
        <v>503242</v>
      </c>
      <c r="AJ146">
        <v>503242</v>
      </c>
      <c r="AK146">
        <v>503242</v>
      </c>
      <c r="AL146">
        <v>503242</v>
      </c>
      <c r="AN146">
        <v>503242</v>
      </c>
      <c r="AO146">
        <v>503242</v>
      </c>
      <c r="AP146">
        <v>503242</v>
      </c>
      <c r="AQ146">
        <v>503242</v>
      </c>
      <c r="AR146">
        <v>503242</v>
      </c>
      <c r="AS146">
        <v>503242</v>
      </c>
      <c r="AT146">
        <v>503242</v>
      </c>
      <c r="AU146">
        <v>503242</v>
      </c>
      <c r="AV146">
        <v>503242</v>
      </c>
      <c r="AW146">
        <v>503242</v>
      </c>
      <c r="AX146">
        <v>503242</v>
      </c>
      <c r="AY146">
        <v>503242</v>
      </c>
      <c r="AZ146">
        <v>503242</v>
      </c>
      <c r="BA146">
        <v>503242</v>
      </c>
      <c r="BB146">
        <v>503242</v>
      </c>
      <c r="BC146">
        <v>503242</v>
      </c>
      <c r="BD146">
        <v>503242</v>
      </c>
      <c r="BE146">
        <v>503242</v>
      </c>
      <c r="BF146">
        <v>503242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U146">
        <f t="shared" si="5"/>
        <v>23</v>
      </c>
      <c r="BV146">
        <f t="shared" si="6"/>
        <v>0</v>
      </c>
    </row>
    <row r="147" spans="2:74" hidden="1" x14ac:dyDescent="0.25">
      <c r="B147" t="s">
        <v>1375</v>
      </c>
      <c r="C147" t="s">
        <v>1773</v>
      </c>
      <c r="F147">
        <v>0</v>
      </c>
      <c r="I147">
        <v>2222222</v>
      </c>
      <c r="J147">
        <v>2222222</v>
      </c>
      <c r="K147">
        <v>2444444</v>
      </c>
      <c r="L147">
        <v>2444444</v>
      </c>
      <c r="M147">
        <v>2444444</v>
      </c>
      <c r="N147">
        <v>2444444</v>
      </c>
      <c r="O147">
        <v>2222222</v>
      </c>
      <c r="P147">
        <v>2222222</v>
      </c>
      <c r="Q147">
        <v>2222222</v>
      </c>
      <c r="R147">
        <v>2222222</v>
      </c>
      <c r="S147">
        <v>2222222</v>
      </c>
      <c r="T147">
        <v>2222222</v>
      </c>
      <c r="U147">
        <v>2222222</v>
      </c>
      <c r="V147">
        <v>2222222</v>
      </c>
      <c r="W147">
        <v>2222222</v>
      </c>
      <c r="X147">
        <v>2222222</v>
      </c>
      <c r="Y147">
        <v>2444444</v>
      </c>
      <c r="Z147">
        <v>2444444</v>
      </c>
      <c r="AA147">
        <v>2444444</v>
      </c>
      <c r="AB147">
        <v>2444444</v>
      </c>
      <c r="AC147">
        <v>2222222</v>
      </c>
      <c r="AD147">
        <v>2222222</v>
      </c>
      <c r="AE147">
        <v>2222222</v>
      </c>
      <c r="AF147">
        <v>2222222</v>
      </c>
      <c r="AI147">
        <v>1377778</v>
      </c>
      <c r="AJ147">
        <v>1377778</v>
      </c>
      <c r="AK147">
        <v>1515555</v>
      </c>
      <c r="AL147">
        <v>1515555</v>
      </c>
      <c r="AM147">
        <v>1515555</v>
      </c>
      <c r="AN147">
        <v>1515555</v>
      </c>
      <c r="AO147">
        <v>1377778</v>
      </c>
      <c r="AP147">
        <v>1377778</v>
      </c>
      <c r="AQ147">
        <v>1377778</v>
      </c>
      <c r="AR147">
        <v>1377778</v>
      </c>
      <c r="AS147">
        <v>1377778</v>
      </c>
      <c r="AT147">
        <v>1377778</v>
      </c>
      <c r="AU147">
        <v>1377778</v>
      </c>
      <c r="AV147">
        <v>1377778</v>
      </c>
      <c r="AW147">
        <v>1377778</v>
      </c>
      <c r="AX147">
        <v>1377778</v>
      </c>
      <c r="AY147">
        <v>1515555</v>
      </c>
      <c r="AZ147">
        <v>1515555</v>
      </c>
      <c r="BA147">
        <v>1515555</v>
      </c>
      <c r="BB147">
        <v>1515555</v>
      </c>
      <c r="BC147">
        <v>1377778</v>
      </c>
      <c r="BD147">
        <v>1377778</v>
      </c>
      <c r="BE147">
        <v>1377778</v>
      </c>
      <c r="BF147">
        <v>1377778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U147">
        <f t="shared" si="5"/>
        <v>24</v>
      </c>
      <c r="BV147">
        <f t="shared" si="6"/>
        <v>0</v>
      </c>
    </row>
    <row r="148" spans="2:74" hidden="1" x14ac:dyDescent="0.25">
      <c r="B148" t="s">
        <v>413</v>
      </c>
      <c r="C148" t="s">
        <v>1804</v>
      </c>
      <c r="F148">
        <v>2</v>
      </c>
      <c r="G148">
        <v>340000</v>
      </c>
      <c r="H148">
        <v>340000</v>
      </c>
      <c r="I148">
        <v>340000</v>
      </c>
      <c r="J148">
        <v>340000</v>
      </c>
      <c r="K148">
        <v>340000</v>
      </c>
      <c r="L148">
        <v>340000</v>
      </c>
      <c r="M148">
        <v>340000</v>
      </c>
      <c r="N148">
        <v>340000</v>
      </c>
      <c r="O148">
        <v>340000</v>
      </c>
      <c r="P148">
        <v>340000</v>
      </c>
      <c r="Q148">
        <v>340000</v>
      </c>
      <c r="R148">
        <v>340000</v>
      </c>
      <c r="S148">
        <v>340000</v>
      </c>
      <c r="T148">
        <v>340000</v>
      </c>
      <c r="U148">
        <v>355000</v>
      </c>
      <c r="V148">
        <v>340000</v>
      </c>
      <c r="W148">
        <v>355000</v>
      </c>
      <c r="X148">
        <v>340000</v>
      </c>
      <c r="Y148">
        <v>375000</v>
      </c>
      <c r="Z148">
        <v>340000</v>
      </c>
      <c r="AB148">
        <v>340000</v>
      </c>
      <c r="AD148">
        <v>340000</v>
      </c>
      <c r="AE148">
        <v>355000</v>
      </c>
      <c r="AF148">
        <v>340000</v>
      </c>
      <c r="AG148">
        <v>316200</v>
      </c>
      <c r="AH148">
        <v>312800</v>
      </c>
      <c r="AI148">
        <v>316200</v>
      </c>
      <c r="AJ148">
        <v>312800</v>
      </c>
      <c r="AK148">
        <v>316200</v>
      </c>
      <c r="AL148">
        <v>312800</v>
      </c>
      <c r="AM148">
        <v>312800</v>
      </c>
      <c r="AN148">
        <v>312800</v>
      </c>
      <c r="AO148">
        <v>312800</v>
      </c>
      <c r="AP148">
        <v>312800</v>
      </c>
      <c r="AQ148">
        <v>316200</v>
      </c>
      <c r="AR148">
        <v>312800</v>
      </c>
      <c r="AS148">
        <v>316200</v>
      </c>
      <c r="AT148">
        <v>312800</v>
      </c>
      <c r="AU148">
        <v>330150</v>
      </c>
      <c r="AV148">
        <v>312800</v>
      </c>
      <c r="AW148">
        <v>330150</v>
      </c>
      <c r="AX148">
        <v>312800</v>
      </c>
      <c r="AY148">
        <v>348750</v>
      </c>
      <c r="AZ148">
        <v>312800</v>
      </c>
      <c r="BB148">
        <v>312800</v>
      </c>
      <c r="BD148">
        <v>312800</v>
      </c>
      <c r="BE148">
        <v>330150</v>
      </c>
      <c r="BF148">
        <v>312800</v>
      </c>
      <c r="BG148">
        <v>8.1999999999999993</v>
      </c>
      <c r="BH148">
        <v>8.1999999999999993</v>
      </c>
      <c r="BI148">
        <v>8.1999999999999993</v>
      </c>
      <c r="BJ148">
        <v>8.1999999999999993</v>
      </c>
      <c r="BK148">
        <v>8.1999999999999993</v>
      </c>
      <c r="BL148">
        <v>8.1999999999999993</v>
      </c>
      <c r="BM148">
        <v>8.1999999999999993</v>
      </c>
      <c r="BN148">
        <v>8.1999999999999993</v>
      </c>
      <c r="BO148">
        <v>8.1999999999999993</v>
      </c>
      <c r="BP148">
        <v>8.1999999999999993</v>
      </c>
      <c r="BQ148">
        <v>8.1999999999999993</v>
      </c>
      <c r="BR148">
        <v>8.1999999999999993</v>
      </c>
      <c r="BS148">
        <v>8.1999999999999993</v>
      </c>
      <c r="BU148">
        <f t="shared" si="5"/>
        <v>24</v>
      </c>
      <c r="BV148">
        <f t="shared" si="6"/>
        <v>0</v>
      </c>
    </row>
    <row r="149" spans="2:74" hidden="1" x14ac:dyDescent="0.25">
      <c r="B149" t="s">
        <v>771</v>
      </c>
      <c r="C149" t="s">
        <v>1750</v>
      </c>
      <c r="F149">
        <v>0</v>
      </c>
      <c r="G149">
        <v>665333</v>
      </c>
      <c r="H149">
        <v>665333</v>
      </c>
      <c r="I149">
        <v>665333</v>
      </c>
      <c r="J149">
        <v>665333</v>
      </c>
      <c r="L149">
        <v>665333</v>
      </c>
      <c r="N149">
        <v>665333</v>
      </c>
      <c r="O149">
        <v>665333</v>
      </c>
      <c r="P149">
        <v>665333</v>
      </c>
      <c r="Q149">
        <v>665333</v>
      </c>
      <c r="R149">
        <v>665333</v>
      </c>
      <c r="S149">
        <v>665333</v>
      </c>
      <c r="T149">
        <v>665333</v>
      </c>
      <c r="U149">
        <v>665333</v>
      </c>
      <c r="V149">
        <v>665333</v>
      </c>
      <c r="W149">
        <v>665333</v>
      </c>
      <c r="X149">
        <v>665333</v>
      </c>
      <c r="Y149">
        <v>665333</v>
      </c>
      <c r="Z149">
        <v>665333</v>
      </c>
      <c r="AA149">
        <v>665333</v>
      </c>
      <c r="AB149">
        <v>665333</v>
      </c>
      <c r="AC149">
        <v>665333</v>
      </c>
      <c r="AD149">
        <v>665333</v>
      </c>
      <c r="AE149">
        <v>665333</v>
      </c>
      <c r="AF149">
        <v>665333</v>
      </c>
      <c r="AG149">
        <v>499000</v>
      </c>
      <c r="AH149">
        <v>499000</v>
      </c>
      <c r="AI149">
        <v>499000</v>
      </c>
      <c r="AJ149">
        <v>499000</v>
      </c>
      <c r="AL149">
        <v>499000</v>
      </c>
      <c r="AN149">
        <v>499000</v>
      </c>
      <c r="AO149">
        <v>499000</v>
      </c>
      <c r="AP149">
        <v>499000</v>
      </c>
      <c r="AQ149">
        <v>499000</v>
      </c>
      <c r="AR149">
        <v>499000</v>
      </c>
      <c r="AS149">
        <v>499000</v>
      </c>
      <c r="AT149">
        <v>499000</v>
      </c>
      <c r="AU149">
        <v>499000</v>
      </c>
      <c r="AV149">
        <v>499000</v>
      </c>
      <c r="AW149">
        <v>499000</v>
      </c>
      <c r="AX149">
        <v>499000</v>
      </c>
      <c r="AY149">
        <v>499000</v>
      </c>
      <c r="AZ149">
        <v>499000</v>
      </c>
      <c r="BA149">
        <v>499000</v>
      </c>
      <c r="BB149">
        <v>499000</v>
      </c>
      <c r="BC149">
        <v>499000</v>
      </c>
      <c r="BD149">
        <v>499000</v>
      </c>
      <c r="BE149">
        <v>499000</v>
      </c>
      <c r="BF149">
        <v>499000</v>
      </c>
      <c r="BG149">
        <v>7.2</v>
      </c>
      <c r="BH149">
        <v>7.2</v>
      </c>
      <c r="BI149">
        <v>7.2</v>
      </c>
      <c r="BJ149">
        <v>7.2</v>
      </c>
      <c r="BK149">
        <v>7.2</v>
      </c>
      <c r="BL149">
        <v>7.2</v>
      </c>
      <c r="BM149">
        <v>7.2</v>
      </c>
      <c r="BN149">
        <v>7.2</v>
      </c>
      <c r="BO149">
        <v>7.2</v>
      </c>
      <c r="BP149">
        <v>7.2</v>
      </c>
      <c r="BQ149">
        <v>7.2</v>
      </c>
      <c r="BR149">
        <v>7.2</v>
      </c>
      <c r="BS149">
        <v>7.2</v>
      </c>
      <c r="BU149">
        <f t="shared" si="5"/>
        <v>24</v>
      </c>
      <c r="BV149">
        <f t="shared" si="6"/>
        <v>0</v>
      </c>
    </row>
    <row r="150" spans="2:74" hidden="1" x14ac:dyDescent="0.25">
      <c r="B150" t="s">
        <v>1445</v>
      </c>
      <c r="C150" t="s">
        <v>1770</v>
      </c>
      <c r="F150">
        <v>0</v>
      </c>
      <c r="I150">
        <v>1090275</v>
      </c>
      <c r="J150">
        <v>1090275</v>
      </c>
      <c r="K150">
        <v>1199303</v>
      </c>
      <c r="L150">
        <v>1199303</v>
      </c>
      <c r="M150">
        <v>1199303</v>
      </c>
      <c r="N150">
        <v>1199303</v>
      </c>
      <c r="O150">
        <v>1090275</v>
      </c>
      <c r="P150">
        <v>1090275</v>
      </c>
      <c r="Q150">
        <v>1090275</v>
      </c>
      <c r="R150">
        <v>1090275</v>
      </c>
      <c r="S150">
        <v>1090275</v>
      </c>
      <c r="T150">
        <v>1090275</v>
      </c>
      <c r="U150">
        <v>1090275</v>
      </c>
      <c r="V150">
        <v>1090275</v>
      </c>
      <c r="W150">
        <v>1090275</v>
      </c>
      <c r="X150">
        <v>1090275</v>
      </c>
      <c r="Y150">
        <v>1112540</v>
      </c>
      <c r="Z150">
        <v>1199303</v>
      </c>
      <c r="AA150">
        <v>1112540</v>
      </c>
      <c r="AB150">
        <v>1199303</v>
      </c>
      <c r="AC150">
        <v>1011400</v>
      </c>
      <c r="AD150">
        <v>1090275</v>
      </c>
      <c r="AE150">
        <v>1011400</v>
      </c>
      <c r="AF150">
        <v>1011400</v>
      </c>
      <c r="AI150">
        <v>675971</v>
      </c>
      <c r="AJ150">
        <v>675971</v>
      </c>
      <c r="AK150">
        <v>743568</v>
      </c>
      <c r="AL150">
        <v>743568</v>
      </c>
      <c r="AM150">
        <v>743568</v>
      </c>
      <c r="AN150">
        <v>743568</v>
      </c>
      <c r="AO150">
        <v>675971</v>
      </c>
      <c r="AP150">
        <v>675971</v>
      </c>
      <c r="AQ150">
        <v>675971</v>
      </c>
      <c r="AR150">
        <v>675971</v>
      </c>
      <c r="AS150">
        <v>675971</v>
      </c>
      <c r="AT150">
        <v>675971</v>
      </c>
      <c r="AU150">
        <v>675971</v>
      </c>
      <c r="AV150">
        <v>675971</v>
      </c>
      <c r="AW150">
        <v>675971</v>
      </c>
      <c r="AX150">
        <v>675971</v>
      </c>
      <c r="AY150">
        <v>689775</v>
      </c>
      <c r="AZ150">
        <v>743568</v>
      </c>
      <c r="BA150">
        <v>689775</v>
      </c>
      <c r="BB150">
        <v>743568</v>
      </c>
      <c r="BC150">
        <v>627068</v>
      </c>
      <c r="BD150">
        <v>675971</v>
      </c>
      <c r="BE150">
        <v>627068</v>
      </c>
      <c r="BF150">
        <v>627068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U150">
        <f t="shared" si="5"/>
        <v>24</v>
      </c>
      <c r="BV150">
        <f t="shared" si="6"/>
        <v>0</v>
      </c>
    </row>
    <row r="151" spans="2:74" hidden="1" x14ac:dyDescent="0.25">
      <c r="B151" t="s">
        <v>1271</v>
      </c>
      <c r="C151" t="s">
        <v>1841</v>
      </c>
      <c r="F151">
        <v>0</v>
      </c>
      <c r="I151">
        <v>944444</v>
      </c>
      <c r="J151">
        <v>944444</v>
      </c>
      <c r="K151">
        <v>1038889</v>
      </c>
      <c r="L151">
        <v>1038889</v>
      </c>
      <c r="M151">
        <v>1038889</v>
      </c>
      <c r="N151">
        <v>1038889</v>
      </c>
      <c r="O151">
        <v>944444</v>
      </c>
      <c r="P151">
        <v>944444</v>
      </c>
      <c r="Q151">
        <v>944444</v>
      </c>
      <c r="R151">
        <v>944444</v>
      </c>
      <c r="S151">
        <v>944444</v>
      </c>
      <c r="T151">
        <v>944444</v>
      </c>
      <c r="U151">
        <v>944444</v>
      </c>
      <c r="V151">
        <v>944444</v>
      </c>
      <c r="W151">
        <v>944444</v>
      </c>
      <c r="X151">
        <v>944444</v>
      </c>
      <c r="Y151">
        <v>1038889</v>
      </c>
      <c r="Z151">
        <v>1038889</v>
      </c>
      <c r="AA151">
        <v>1038889</v>
      </c>
      <c r="AB151">
        <v>1038889</v>
      </c>
      <c r="AC151">
        <v>944444</v>
      </c>
      <c r="AD151">
        <v>944444</v>
      </c>
      <c r="AE151">
        <v>944444</v>
      </c>
      <c r="AF151">
        <v>944444</v>
      </c>
      <c r="AI151">
        <v>585555</v>
      </c>
      <c r="AJ151">
        <v>585555</v>
      </c>
      <c r="AK151">
        <v>644111</v>
      </c>
      <c r="AL151">
        <v>644111</v>
      </c>
      <c r="AM151">
        <v>644111</v>
      </c>
      <c r="AN151">
        <v>644111</v>
      </c>
      <c r="AO151">
        <v>585555</v>
      </c>
      <c r="AP151">
        <v>585555</v>
      </c>
      <c r="AQ151">
        <v>585555</v>
      </c>
      <c r="AR151">
        <v>585555</v>
      </c>
      <c r="AS151">
        <v>585555</v>
      </c>
      <c r="AT151">
        <v>585555</v>
      </c>
      <c r="AU151">
        <v>585555</v>
      </c>
      <c r="AV151">
        <v>585555</v>
      </c>
      <c r="AW151">
        <v>585555</v>
      </c>
      <c r="AX151">
        <v>585555</v>
      </c>
      <c r="AY151">
        <v>644111</v>
      </c>
      <c r="AZ151">
        <v>644111</v>
      </c>
      <c r="BA151">
        <v>644111</v>
      </c>
      <c r="BB151">
        <v>644111</v>
      </c>
      <c r="BC151">
        <v>585555</v>
      </c>
      <c r="BD151">
        <v>585555</v>
      </c>
      <c r="BE151">
        <v>585555</v>
      </c>
      <c r="BF151">
        <v>585555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U151">
        <f t="shared" si="5"/>
        <v>24</v>
      </c>
      <c r="BV151">
        <f t="shared" si="6"/>
        <v>0</v>
      </c>
    </row>
    <row r="152" spans="2:74" hidden="1" x14ac:dyDescent="0.25">
      <c r="B152" t="s">
        <v>395</v>
      </c>
      <c r="C152" t="s">
        <v>1788</v>
      </c>
      <c r="F152">
        <v>0</v>
      </c>
      <c r="G152">
        <v>438667</v>
      </c>
      <c r="H152">
        <v>438667</v>
      </c>
      <c r="I152">
        <v>438667</v>
      </c>
      <c r="J152">
        <v>438667</v>
      </c>
      <c r="K152">
        <v>492000</v>
      </c>
      <c r="L152">
        <v>438667</v>
      </c>
      <c r="M152">
        <v>438667</v>
      </c>
      <c r="N152">
        <v>438667</v>
      </c>
      <c r="O152">
        <v>438667</v>
      </c>
      <c r="P152">
        <v>438667</v>
      </c>
      <c r="Q152">
        <v>533333</v>
      </c>
      <c r="R152">
        <v>906667</v>
      </c>
      <c r="S152">
        <v>438667</v>
      </c>
      <c r="T152">
        <v>906667</v>
      </c>
      <c r="U152">
        <v>438667</v>
      </c>
      <c r="V152">
        <v>906667</v>
      </c>
      <c r="W152">
        <v>438667</v>
      </c>
      <c r="X152">
        <v>906667</v>
      </c>
      <c r="Y152">
        <v>438667</v>
      </c>
      <c r="Z152">
        <v>906667</v>
      </c>
      <c r="AA152">
        <v>438667</v>
      </c>
      <c r="AB152">
        <v>906667</v>
      </c>
      <c r="AC152">
        <v>438667</v>
      </c>
      <c r="AE152">
        <v>906667</v>
      </c>
      <c r="AG152">
        <v>329000</v>
      </c>
      <c r="AH152">
        <v>329000</v>
      </c>
      <c r="AI152">
        <v>329000</v>
      </c>
      <c r="AJ152">
        <v>329000</v>
      </c>
      <c r="AK152">
        <v>369000</v>
      </c>
      <c r="AL152">
        <v>329000</v>
      </c>
      <c r="AM152">
        <v>329000</v>
      </c>
      <c r="AN152">
        <v>329000</v>
      </c>
      <c r="AO152">
        <v>329000</v>
      </c>
      <c r="AP152">
        <v>329000</v>
      </c>
      <c r="AQ152">
        <v>400000</v>
      </c>
      <c r="AR152">
        <v>680000</v>
      </c>
      <c r="AS152">
        <v>329000</v>
      </c>
      <c r="AT152">
        <v>680000</v>
      </c>
      <c r="AU152">
        <v>329000</v>
      </c>
      <c r="AV152">
        <v>680000</v>
      </c>
      <c r="AW152">
        <v>329000</v>
      </c>
      <c r="AX152">
        <v>680000</v>
      </c>
      <c r="AY152">
        <v>329000</v>
      </c>
      <c r="AZ152">
        <v>680000</v>
      </c>
      <c r="BA152">
        <v>329000</v>
      </c>
      <c r="BB152">
        <v>680000</v>
      </c>
      <c r="BC152">
        <v>329000</v>
      </c>
      <c r="BE152">
        <v>680000</v>
      </c>
      <c r="BG152">
        <v>8.1</v>
      </c>
      <c r="BH152">
        <v>8.1</v>
      </c>
      <c r="BI152">
        <v>8.1</v>
      </c>
      <c r="BJ152">
        <v>8.1</v>
      </c>
      <c r="BK152">
        <v>8.1</v>
      </c>
      <c r="BL152">
        <v>8.1</v>
      </c>
      <c r="BM152">
        <v>8.1</v>
      </c>
      <c r="BN152">
        <v>8.1</v>
      </c>
      <c r="BO152">
        <v>8.1</v>
      </c>
      <c r="BP152">
        <v>8.1</v>
      </c>
      <c r="BQ152">
        <v>8.1</v>
      </c>
      <c r="BR152">
        <v>8.1</v>
      </c>
      <c r="BS152">
        <v>8.1</v>
      </c>
      <c r="BU152">
        <f t="shared" si="5"/>
        <v>24</v>
      </c>
      <c r="BV152">
        <f t="shared" si="6"/>
        <v>0</v>
      </c>
    </row>
    <row r="153" spans="2:74" hidden="1" x14ac:dyDescent="0.25">
      <c r="B153" t="s">
        <v>1212</v>
      </c>
      <c r="C153" t="s">
        <v>1764</v>
      </c>
      <c r="F153">
        <v>0</v>
      </c>
      <c r="G153">
        <v>1111111</v>
      </c>
      <c r="H153">
        <v>1111111</v>
      </c>
      <c r="I153">
        <v>1111111</v>
      </c>
      <c r="J153">
        <v>1111111</v>
      </c>
      <c r="K153">
        <v>1222222</v>
      </c>
      <c r="L153">
        <v>1222222</v>
      </c>
      <c r="M153">
        <v>1222222</v>
      </c>
      <c r="N153">
        <v>1222222</v>
      </c>
      <c r="O153">
        <v>1111111</v>
      </c>
      <c r="P153">
        <v>1111111</v>
      </c>
      <c r="Q153">
        <v>1111111</v>
      </c>
      <c r="R153">
        <v>1111111</v>
      </c>
      <c r="S153">
        <v>1111111</v>
      </c>
      <c r="T153">
        <v>1111111</v>
      </c>
      <c r="V153">
        <v>1111111</v>
      </c>
      <c r="W153">
        <v>1111111</v>
      </c>
      <c r="X153">
        <v>1111111</v>
      </c>
      <c r="Y153">
        <v>925926</v>
      </c>
      <c r="Z153">
        <v>925926</v>
      </c>
      <c r="AA153">
        <v>925926</v>
      </c>
      <c r="AB153">
        <v>925926</v>
      </c>
      <c r="AC153">
        <v>925926</v>
      </c>
      <c r="AD153">
        <v>925926</v>
      </c>
      <c r="AE153">
        <v>925926</v>
      </c>
      <c r="AG153">
        <v>688889</v>
      </c>
      <c r="AH153">
        <v>688889</v>
      </c>
      <c r="AI153">
        <v>688889</v>
      </c>
      <c r="AJ153">
        <v>688889</v>
      </c>
      <c r="AK153">
        <v>757778</v>
      </c>
      <c r="AL153">
        <v>757778</v>
      </c>
      <c r="AM153">
        <v>757778</v>
      </c>
      <c r="AN153">
        <v>757778</v>
      </c>
      <c r="AO153">
        <v>688889</v>
      </c>
      <c r="AP153">
        <v>688889</v>
      </c>
      <c r="AQ153">
        <v>688889</v>
      </c>
      <c r="AR153">
        <v>688889</v>
      </c>
      <c r="AS153">
        <v>688889</v>
      </c>
      <c r="AT153">
        <v>688889</v>
      </c>
      <c r="AV153">
        <v>688889</v>
      </c>
      <c r="AW153">
        <v>688889</v>
      </c>
      <c r="AX153">
        <v>688889</v>
      </c>
      <c r="AY153">
        <v>574074</v>
      </c>
      <c r="AZ153">
        <v>574074</v>
      </c>
      <c r="BA153">
        <v>574074</v>
      </c>
      <c r="BB153">
        <v>574074</v>
      </c>
      <c r="BC153">
        <v>574074</v>
      </c>
      <c r="BD153">
        <v>574074</v>
      </c>
      <c r="BE153">
        <v>574074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U153">
        <f t="shared" si="5"/>
        <v>24</v>
      </c>
      <c r="BV153">
        <f t="shared" si="6"/>
        <v>0</v>
      </c>
    </row>
    <row r="154" spans="2:74" hidden="1" x14ac:dyDescent="0.25">
      <c r="B154" t="s">
        <v>513</v>
      </c>
      <c r="C154" t="s">
        <v>1863</v>
      </c>
      <c r="F154">
        <v>0</v>
      </c>
      <c r="H154">
        <v>300000</v>
      </c>
      <c r="I154">
        <v>300000</v>
      </c>
      <c r="J154">
        <v>300000</v>
      </c>
      <c r="K154">
        <v>300000</v>
      </c>
      <c r="L154">
        <v>300000</v>
      </c>
      <c r="M154">
        <v>300000</v>
      </c>
      <c r="N154">
        <v>300000</v>
      </c>
      <c r="O154">
        <v>300000</v>
      </c>
      <c r="P154">
        <v>300000</v>
      </c>
      <c r="Q154">
        <v>300000</v>
      </c>
      <c r="R154">
        <v>246667</v>
      </c>
      <c r="S154">
        <v>300000</v>
      </c>
      <c r="T154">
        <v>246667</v>
      </c>
      <c r="U154">
        <v>300000</v>
      </c>
      <c r="V154">
        <v>246667</v>
      </c>
      <c r="W154">
        <v>300000</v>
      </c>
      <c r="X154">
        <v>246667</v>
      </c>
      <c r="Z154">
        <v>246667</v>
      </c>
      <c r="AA154">
        <v>333333</v>
      </c>
      <c r="AB154">
        <v>246667</v>
      </c>
      <c r="AC154">
        <v>300000</v>
      </c>
      <c r="AD154">
        <v>246667</v>
      </c>
      <c r="AE154">
        <v>246667</v>
      </c>
      <c r="AF154">
        <v>300000</v>
      </c>
      <c r="AH154">
        <v>225000</v>
      </c>
      <c r="AI154">
        <v>225000</v>
      </c>
      <c r="AJ154">
        <v>225000</v>
      </c>
      <c r="AK154">
        <v>225000</v>
      </c>
      <c r="AL154">
        <v>225000</v>
      </c>
      <c r="AM154">
        <v>225000</v>
      </c>
      <c r="AN154">
        <v>225000</v>
      </c>
      <c r="AO154">
        <v>225000</v>
      </c>
      <c r="AP154">
        <v>225000</v>
      </c>
      <c r="AQ154">
        <v>225000</v>
      </c>
      <c r="AR154">
        <v>185000</v>
      </c>
      <c r="AS154">
        <v>225000</v>
      </c>
      <c r="AT154">
        <v>185000</v>
      </c>
      <c r="AU154">
        <v>225000</v>
      </c>
      <c r="AV154">
        <v>185000</v>
      </c>
      <c r="AW154">
        <v>225000</v>
      </c>
      <c r="AX154">
        <v>185000</v>
      </c>
      <c r="AZ154">
        <v>185000</v>
      </c>
      <c r="BA154">
        <v>250000</v>
      </c>
      <c r="BB154">
        <v>185000</v>
      </c>
      <c r="BC154">
        <v>225000</v>
      </c>
      <c r="BD154">
        <v>185000</v>
      </c>
      <c r="BE154">
        <v>185000</v>
      </c>
      <c r="BF154">
        <v>225000</v>
      </c>
      <c r="BG154">
        <v>8.1</v>
      </c>
      <c r="BH154">
        <v>8.1</v>
      </c>
      <c r="BI154">
        <v>8.1</v>
      </c>
      <c r="BJ154">
        <v>8.1</v>
      </c>
      <c r="BK154">
        <v>8.1</v>
      </c>
      <c r="BL154">
        <v>8.1</v>
      </c>
      <c r="BM154">
        <v>8.1</v>
      </c>
      <c r="BN154">
        <v>8.1</v>
      </c>
      <c r="BO154">
        <v>8.1</v>
      </c>
      <c r="BP154">
        <v>8.1</v>
      </c>
      <c r="BQ154">
        <v>8.1</v>
      </c>
      <c r="BR154">
        <v>8.1</v>
      </c>
      <c r="BS154">
        <v>8.1</v>
      </c>
      <c r="BU154">
        <f t="shared" si="5"/>
        <v>24</v>
      </c>
      <c r="BV154">
        <f t="shared" si="6"/>
        <v>0</v>
      </c>
    </row>
    <row r="155" spans="2:74" hidden="1" x14ac:dyDescent="0.25">
      <c r="B155" t="s">
        <v>1150</v>
      </c>
      <c r="C155" t="s">
        <v>1841</v>
      </c>
      <c r="F155">
        <v>0</v>
      </c>
      <c r="G155">
        <v>715275</v>
      </c>
      <c r="H155">
        <v>715275</v>
      </c>
      <c r="I155">
        <v>715275</v>
      </c>
      <c r="J155">
        <v>715275</v>
      </c>
      <c r="K155">
        <v>786803</v>
      </c>
      <c r="L155">
        <v>786803</v>
      </c>
      <c r="N155">
        <v>786803</v>
      </c>
      <c r="O155">
        <v>715275</v>
      </c>
      <c r="P155">
        <v>715275</v>
      </c>
      <c r="Q155">
        <v>715275</v>
      </c>
      <c r="R155">
        <v>715275</v>
      </c>
      <c r="S155">
        <v>715275</v>
      </c>
      <c r="T155">
        <v>715275</v>
      </c>
      <c r="V155">
        <v>715275</v>
      </c>
      <c r="W155">
        <v>715275</v>
      </c>
      <c r="X155">
        <v>715275</v>
      </c>
      <c r="Y155">
        <v>786803</v>
      </c>
      <c r="Z155">
        <v>786803</v>
      </c>
      <c r="AA155">
        <v>816606</v>
      </c>
      <c r="AB155">
        <v>786803</v>
      </c>
      <c r="AC155">
        <v>715275</v>
      </c>
      <c r="AD155">
        <v>715275</v>
      </c>
      <c r="AE155">
        <v>715275</v>
      </c>
      <c r="AF155">
        <v>715275</v>
      </c>
      <c r="AG155">
        <v>443471</v>
      </c>
      <c r="AH155">
        <v>443471</v>
      </c>
      <c r="AI155">
        <v>443471</v>
      </c>
      <c r="AJ155">
        <v>443471</v>
      </c>
      <c r="AK155">
        <v>487818</v>
      </c>
      <c r="AL155">
        <v>487818</v>
      </c>
      <c r="AN155">
        <v>487818</v>
      </c>
      <c r="AO155">
        <v>443471</v>
      </c>
      <c r="AP155">
        <v>443471</v>
      </c>
      <c r="AQ155">
        <v>443471</v>
      </c>
      <c r="AR155">
        <v>443471</v>
      </c>
      <c r="AS155">
        <v>443471</v>
      </c>
      <c r="AT155">
        <v>443471</v>
      </c>
      <c r="AV155">
        <v>443471</v>
      </c>
      <c r="AW155">
        <v>443471</v>
      </c>
      <c r="AX155">
        <v>443471</v>
      </c>
      <c r="AY155">
        <v>487818</v>
      </c>
      <c r="AZ155">
        <v>487818</v>
      </c>
      <c r="BA155">
        <v>506296</v>
      </c>
      <c r="BB155">
        <v>487818</v>
      </c>
      <c r="BC155">
        <v>443471</v>
      </c>
      <c r="BD155">
        <v>443471</v>
      </c>
      <c r="BE155">
        <v>443471</v>
      </c>
      <c r="BF155">
        <v>443471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U155">
        <f t="shared" si="5"/>
        <v>24</v>
      </c>
      <c r="BV155">
        <f t="shared" si="6"/>
        <v>0</v>
      </c>
    </row>
    <row r="156" spans="2:74" hidden="1" x14ac:dyDescent="0.25">
      <c r="B156" t="s">
        <v>215</v>
      </c>
      <c r="C156" t="s">
        <v>1751</v>
      </c>
      <c r="F156">
        <v>3</v>
      </c>
      <c r="G156">
        <v>649333</v>
      </c>
      <c r="H156">
        <v>649333</v>
      </c>
      <c r="I156">
        <v>649333</v>
      </c>
      <c r="J156">
        <v>649333</v>
      </c>
      <c r="K156">
        <v>668000</v>
      </c>
      <c r="L156">
        <v>658667</v>
      </c>
      <c r="N156">
        <v>658667</v>
      </c>
      <c r="O156">
        <v>649333</v>
      </c>
      <c r="P156">
        <v>649333</v>
      </c>
      <c r="Q156">
        <v>649333</v>
      </c>
      <c r="R156">
        <v>658667</v>
      </c>
      <c r="S156">
        <v>649333</v>
      </c>
      <c r="T156">
        <v>658667</v>
      </c>
      <c r="U156">
        <v>649333</v>
      </c>
      <c r="V156">
        <v>658667</v>
      </c>
      <c r="W156">
        <v>668000</v>
      </c>
      <c r="X156">
        <v>658667</v>
      </c>
      <c r="Y156">
        <v>677333</v>
      </c>
      <c r="Z156">
        <v>668000</v>
      </c>
      <c r="AB156">
        <v>668000</v>
      </c>
      <c r="AC156">
        <v>668000</v>
      </c>
      <c r="AD156">
        <v>658667</v>
      </c>
      <c r="AE156">
        <v>677333</v>
      </c>
      <c r="AF156">
        <v>658667</v>
      </c>
      <c r="AG156">
        <v>487000</v>
      </c>
      <c r="AH156">
        <v>487000</v>
      </c>
      <c r="AI156">
        <v>487000</v>
      </c>
      <c r="AJ156">
        <v>487000</v>
      </c>
      <c r="AK156">
        <v>501000</v>
      </c>
      <c r="AL156">
        <v>494000</v>
      </c>
      <c r="AN156">
        <v>494000</v>
      </c>
      <c r="AO156">
        <v>487000</v>
      </c>
      <c r="AP156">
        <v>487000</v>
      </c>
      <c r="AQ156">
        <v>487000</v>
      </c>
      <c r="AR156">
        <v>494000</v>
      </c>
      <c r="AS156">
        <v>487000</v>
      </c>
      <c r="AT156">
        <v>494000</v>
      </c>
      <c r="AU156">
        <v>487000</v>
      </c>
      <c r="AV156">
        <v>494000</v>
      </c>
      <c r="AW156">
        <v>501000</v>
      </c>
      <c r="AX156">
        <v>494000</v>
      </c>
      <c r="AY156">
        <v>508000</v>
      </c>
      <c r="AZ156">
        <v>501000</v>
      </c>
      <c r="BB156">
        <v>501000</v>
      </c>
      <c r="BC156">
        <v>501000</v>
      </c>
      <c r="BD156">
        <v>494000</v>
      </c>
      <c r="BE156">
        <v>508000</v>
      </c>
      <c r="BF156">
        <v>494000</v>
      </c>
      <c r="BG156">
        <v>8.6999999999999993</v>
      </c>
      <c r="BH156">
        <v>8.6999999999999993</v>
      </c>
      <c r="BI156">
        <v>8.6999999999999993</v>
      </c>
      <c r="BJ156">
        <v>8.6999999999999993</v>
      </c>
      <c r="BK156">
        <v>8.6999999999999993</v>
      </c>
      <c r="BL156">
        <v>8.6999999999999993</v>
      </c>
      <c r="BM156">
        <v>8.6999999999999993</v>
      </c>
      <c r="BN156">
        <v>8.6999999999999993</v>
      </c>
      <c r="BO156">
        <v>8.6999999999999993</v>
      </c>
      <c r="BP156">
        <v>8.6999999999999993</v>
      </c>
      <c r="BQ156">
        <v>8.6999999999999993</v>
      </c>
      <c r="BR156">
        <v>8.6999999999999993</v>
      </c>
      <c r="BS156">
        <v>8.6999999999999993</v>
      </c>
      <c r="BU156">
        <f t="shared" si="5"/>
        <v>24</v>
      </c>
      <c r="BV156">
        <f t="shared" si="6"/>
        <v>0</v>
      </c>
    </row>
    <row r="157" spans="2:74" hidden="1" x14ac:dyDescent="0.25">
      <c r="B157" t="s">
        <v>934</v>
      </c>
      <c r="C157" t="s">
        <v>1762</v>
      </c>
      <c r="F157">
        <v>0</v>
      </c>
      <c r="G157">
        <v>1399972</v>
      </c>
      <c r="H157">
        <v>1386111</v>
      </c>
      <c r="J157">
        <v>1386111</v>
      </c>
      <c r="L157">
        <v>1524722</v>
      </c>
      <c r="M157">
        <v>1524722</v>
      </c>
      <c r="N157">
        <v>1524722</v>
      </c>
      <c r="O157">
        <v>1386111</v>
      </c>
      <c r="P157">
        <v>1386111</v>
      </c>
      <c r="Q157">
        <v>1386111</v>
      </c>
      <c r="R157">
        <v>1386111</v>
      </c>
      <c r="S157">
        <v>1386111</v>
      </c>
      <c r="T157">
        <v>1386111</v>
      </c>
      <c r="U157">
        <v>1386111</v>
      </c>
      <c r="V157">
        <v>1386111</v>
      </c>
      <c r="W157">
        <v>1386111</v>
      </c>
      <c r="X157">
        <v>1386111</v>
      </c>
      <c r="Y157">
        <v>1524722</v>
      </c>
      <c r="Z157">
        <v>1524722</v>
      </c>
      <c r="AA157">
        <v>1582477</v>
      </c>
      <c r="AB157">
        <v>1524722</v>
      </c>
      <c r="AC157">
        <v>1386111</v>
      </c>
      <c r="AD157">
        <v>1386111</v>
      </c>
      <c r="AE157">
        <v>1386111</v>
      </c>
      <c r="AF157">
        <v>1386111</v>
      </c>
      <c r="AG157">
        <v>867983</v>
      </c>
      <c r="AH157">
        <v>859389</v>
      </c>
      <c r="AJ157">
        <v>859389</v>
      </c>
      <c r="AL157">
        <v>945328</v>
      </c>
      <c r="AM157">
        <v>945328</v>
      </c>
      <c r="AN157">
        <v>945328</v>
      </c>
      <c r="AO157">
        <v>859389</v>
      </c>
      <c r="AP157">
        <v>859389</v>
      </c>
      <c r="AQ157">
        <v>859389</v>
      </c>
      <c r="AR157">
        <v>859389</v>
      </c>
      <c r="AS157">
        <v>859389</v>
      </c>
      <c r="AT157">
        <v>859389</v>
      </c>
      <c r="AU157">
        <v>859389</v>
      </c>
      <c r="AV157">
        <v>859389</v>
      </c>
      <c r="AW157">
        <v>859389</v>
      </c>
      <c r="AX157">
        <v>859389</v>
      </c>
      <c r="AY157">
        <v>945328</v>
      </c>
      <c r="AZ157">
        <v>945328</v>
      </c>
      <c r="BA157">
        <v>981136</v>
      </c>
      <c r="BB157">
        <v>945328</v>
      </c>
      <c r="BC157">
        <v>859389</v>
      </c>
      <c r="BD157">
        <v>859389</v>
      </c>
      <c r="BE157">
        <v>859389</v>
      </c>
      <c r="BF157">
        <v>859389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U157">
        <f t="shared" si="5"/>
        <v>24</v>
      </c>
      <c r="BV157">
        <f t="shared" si="6"/>
        <v>0</v>
      </c>
    </row>
    <row r="158" spans="2:74" hidden="1" x14ac:dyDescent="0.25">
      <c r="B158" t="s">
        <v>1353</v>
      </c>
      <c r="C158" t="s">
        <v>1770</v>
      </c>
      <c r="F158">
        <v>0</v>
      </c>
      <c r="I158">
        <v>950358</v>
      </c>
      <c r="J158">
        <v>950358</v>
      </c>
      <c r="K158">
        <v>1045394</v>
      </c>
      <c r="L158">
        <v>1045394</v>
      </c>
      <c r="M158">
        <v>1045394</v>
      </c>
      <c r="N158">
        <v>1045394</v>
      </c>
      <c r="O158">
        <v>950358</v>
      </c>
      <c r="P158">
        <v>950358</v>
      </c>
      <c r="Q158">
        <v>950358</v>
      </c>
      <c r="R158">
        <v>833331</v>
      </c>
      <c r="S158">
        <v>950358</v>
      </c>
      <c r="T158">
        <v>833331</v>
      </c>
      <c r="U158">
        <v>950358</v>
      </c>
      <c r="V158">
        <v>833331</v>
      </c>
      <c r="W158">
        <v>950358</v>
      </c>
      <c r="X158">
        <v>833331</v>
      </c>
      <c r="Y158">
        <v>1112540</v>
      </c>
      <c r="Z158">
        <v>916664</v>
      </c>
      <c r="AA158">
        <v>1112540</v>
      </c>
      <c r="AB158">
        <v>916664</v>
      </c>
      <c r="AC158">
        <v>1011400</v>
      </c>
      <c r="AD158">
        <v>833331</v>
      </c>
      <c r="AE158">
        <v>1011400</v>
      </c>
      <c r="AF158">
        <v>1011400</v>
      </c>
      <c r="AI158">
        <v>589222</v>
      </c>
      <c r="AJ158">
        <v>589222</v>
      </c>
      <c r="AK158">
        <v>648144</v>
      </c>
      <c r="AL158">
        <v>648144</v>
      </c>
      <c r="AM158">
        <v>648144</v>
      </c>
      <c r="AN158">
        <v>648144</v>
      </c>
      <c r="AO158">
        <v>589222</v>
      </c>
      <c r="AP158">
        <v>589222</v>
      </c>
      <c r="AQ158">
        <v>589222</v>
      </c>
      <c r="AR158">
        <v>516665</v>
      </c>
      <c r="AS158">
        <v>589222</v>
      </c>
      <c r="AT158">
        <v>516665</v>
      </c>
      <c r="AU158">
        <v>589222</v>
      </c>
      <c r="AV158">
        <v>516665</v>
      </c>
      <c r="AW158">
        <v>589222</v>
      </c>
      <c r="AX158">
        <v>516665</v>
      </c>
      <c r="AY158">
        <v>689775</v>
      </c>
      <c r="AZ158">
        <v>568332</v>
      </c>
      <c r="BA158">
        <v>689775</v>
      </c>
      <c r="BB158">
        <v>568332</v>
      </c>
      <c r="BC158">
        <v>627068</v>
      </c>
      <c r="BD158">
        <v>516665</v>
      </c>
      <c r="BE158">
        <v>627068</v>
      </c>
      <c r="BF158">
        <v>627068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U158">
        <f t="shared" si="5"/>
        <v>24</v>
      </c>
      <c r="BV158">
        <f t="shared" si="6"/>
        <v>0</v>
      </c>
    </row>
    <row r="159" spans="2:74" hidden="1" x14ac:dyDescent="0.25">
      <c r="B159" t="s">
        <v>1448</v>
      </c>
      <c r="C159" t="s">
        <v>1763</v>
      </c>
      <c r="F159">
        <v>0</v>
      </c>
      <c r="I159">
        <v>1388889</v>
      </c>
      <c r="J159">
        <v>1388889</v>
      </c>
      <c r="K159">
        <v>1388889</v>
      </c>
      <c r="L159">
        <v>1388889</v>
      </c>
      <c r="M159">
        <v>1388889</v>
      </c>
      <c r="N159">
        <v>1388889</v>
      </c>
      <c r="O159">
        <v>1388889</v>
      </c>
      <c r="P159">
        <v>1388889</v>
      </c>
      <c r="Q159">
        <v>1388889</v>
      </c>
      <c r="R159">
        <v>1388889</v>
      </c>
      <c r="S159">
        <v>1388889</v>
      </c>
      <c r="T159">
        <v>1388889</v>
      </c>
      <c r="U159">
        <v>1388889</v>
      </c>
      <c r="V159">
        <v>1388889</v>
      </c>
      <c r="W159">
        <v>1388889</v>
      </c>
      <c r="X159">
        <v>1388889</v>
      </c>
      <c r="Y159">
        <v>1388889</v>
      </c>
      <c r="Z159">
        <v>1388889</v>
      </c>
      <c r="AA159">
        <v>1388889</v>
      </c>
      <c r="AB159">
        <v>1388889</v>
      </c>
      <c r="AC159">
        <v>1388889</v>
      </c>
      <c r="AD159">
        <v>1388889</v>
      </c>
      <c r="AE159">
        <v>1388889</v>
      </c>
      <c r="AF159">
        <v>1388889</v>
      </c>
      <c r="AI159">
        <v>861111</v>
      </c>
      <c r="AJ159">
        <v>861111</v>
      </c>
      <c r="AK159">
        <v>861111</v>
      </c>
      <c r="AL159">
        <v>861111</v>
      </c>
      <c r="AM159">
        <v>861111</v>
      </c>
      <c r="AN159">
        <v>861111</v>
      </c>
      <c r="AO159">
        <v>861111</v>
      </c>
      <c r="AP159">
        <v>861111</v>
      </c>
      <c r="AQ159">
        <v>861111</v>
      </c>
      <c r="AR159">
        <v>861111</v>
      </c>
      <c r="AS159">
        <v>861111</v>
      </c>
      <c r="AT159">
        <v>861111</v>
      </c>
      <c r="AU159">
        <v>861111</v>
      </c>
      <c r="AV159">
        <v>861111</v>
      </c>
      <c r="AW159">
        <v>861111</v>
      </c>
      <c r="AX159">
        <v>861111</v>
      </c>
      <c r="AY159">
        <v>861111</v>
      </c>
      <c r="AZ159">
        <v>861111</v>
      </c>
      <c r="BA159">
        <v>861111</v>
      </c>
      <c r="BB159">
        <v>861111</v>
      </c>
      <c r="BC159">
        <v>861111</v>
      </c>
      <c r="BD159">
        <v>861111</v>
      </c>
      <c r="BE159">
        <v>861111</v>
      </c>
      <c r="BF159">
        <v>861111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U159">
        <f t="shared" si="5"/>
        <v>24</v>
      </c>
      <c r="BV159">
        <f t="shared" si="6"/>
        <v>0</v>
      </c>
    </row>
    <row r="160" spans="2:74" hidden="1" x14ac:dyDescent="0.25">
      <c r="B160" t="s">
        <v>470</v>
      </c>
      <c r="C160" t="s">
        <v>1797</v>
      </c>
      <c r="F160">
        <v>1</v>
      </c>
      <c r="G160">
        <v>146667</v>
      </c>
      <c r="H160">
        <v>146667</v>
      </c>
      <c r="I160">
        <v>146667</v>
      </c>
      <c r="J160">
        <v>146667</v>
      </c>
      <c r="K160">
        <v>150000</v>
      </c>
      <c r="L160">
        <v>150000</v>
      </c>
      <c r="M160">
        <v>153333</v>
      </c>
      <c r="N160">
        <v>150000</v>
      </c>
      <c r="O160">
        <v>146667</v>
      </c>
      <c r="P160">
        <v>146667</v>
      </c>
      <c r="Q160">
        <v>146667</v>
      </c>
      <c r="R160">
        <v>146667</v>
      </c>
      <c r="S160">
        <v>146667</v>
      </c>
      <c r="T160">
        <v>146667</v>
      </c>
      <c r="W160">
        <v>146667</v>
      </c>
      <c r="X160">
        <v>146667</v>
      </c>
      <c r="Y160">
        <v>138667</v>
      </c>
      <c r="Z160">
        <v>150000</v>
      </c>
      <c r="AA160">
        <v>153333</v>
      </c>
      <c r="AB160">
        <v>150000</v>
      </c>
      <c r="AC160">
        <v>133333</v>
      </c>
      <c r="AD160">
        <v>146667</v>
      </c>
      <c r="AE160">
        <v>133333</v>
      </c>
      <c r="AF160">
        <v>146667</v>
      </c>
      <c r="AG160">
        <v>110000</v>
      </c>
      <c r="AH160">
        <v>110000</v>
      </c>
      <c r="AI160">
        <v>110000</v>
      </c>
      <c r="AJ160">
        <v>110000</v>
      </c>
      <c r="AK160">
        <v>112500</v>
      </c>
      <c r="AL160">
        <v>112500</v>
      </c>
      <c r="AM160">
        <v>115000</v>
      </c>
      <c r="AN160">
        <v>112500</v>
      </c>
      <c r="AO160">
        <v>110000</v>
      </c>
      <c r="AP160">
        <v>110000</v>
      </c>
      <c r="AQ160">
        <v>110000</v>
      </c>
      <c r="AR160">
        <v>110000</v>
      </c>
      <c r="AS160">
        <v>110000</v>
      </c>
      <c r="AT160">
        <v>110000</v>
      </c>
      <c r="AW160">
        <v>110000</v>
      </c>
      <c r="AX160">
        <v>110000</v>
      </c>
      <c r="AY160">
        <v>104000</v>
      </c>
      <c r="AZ160">
        <v>112500</v>
      </c>
      <c r="BA160">
        <v>115000</v>
      </c>
      <c r="BB160">
        <v>112500</v>
      </c>
      <c r="BC160">
        <v>100000</v>
      </c>
      <c r="BD160">
        <v>110000</v>
      </c>
      <c r="BE160">
        <v>100000</v>
      </c>
      <c r="BF160">
        <v>110000</v>
      </c>
      <c r="BG160">
        <v>8</v>
      </c>
      <c r="BH160">
        <v>8</v>
      </c>
      <c r="BI160">
        <v>8</v>
      </c>
      <c r="BJ160">
        <v>8</v>
      </c>
      <c r="BK160">
        <v>8</v>
      </c>
      <c r="BL160">
        <v>8</v>
      </c>
      <c r="BM160">
        <v>8</v>
      </c>
      <c r="BO160">
        <v>8</v>
      </c>
      <c r="BP160">
        <v>8</v>
      </c>
      <c r="BQ160">
        <v>8</v>
      </c>
      <c r="BR160">
        <v>8</v>
      </c>
      <c r="BS160">
        <v>8</v>
      </c>
      <c r="BU160">
        <f t="shared" si="5"/>
        <v>24</v>
      </c>
      <c r="BV160">
        <f t="shared" si="6"/>
        <v>0</v>
      </c>
    </row>
    <row r="161" spans="2:74" hidden="1" x14ac:dyDescent="0.25">
      <c r="B161" t="s">
        <v>1213</v>
      </c>
      <c r="C161" t="s">
        <v>1776</v>
      </c>
      <c r="F161">
        <v>0</v>
      </c>
      <c r="H161">
        <v>1388887</v>
      </c>
      <c r="I161">
        <v>1388887</v>
      </c>
      <c r="J161">
        <v>1388887</v>
      </c>
      <c r="K161">
        <v>1388887</v>
      </c>
      <c r="L161">
        <v>1388887</v>
      </c>
      <c r="N161">
        <v>1388887</v>
      </c>
      <c r="O161">
        <v>1388887</v>
      </c>
      <c r="P161">
        <v>1388887</v>
      </c>
      <c r="Q161">
        <v>1388887</v>
      </c>
      <c r="R161">
        <v>1388887</v>
      </c>
      <c r="S161">
        <v>1388887</v>
      </c>
      <c r="T161">
        <v>1388887</v>
      </c>
      <c r="U161">
        <v>1388887</v>
      </c>
      <c r="V161">
        <v>1388887</v>
      </c>
      <c r="W161">
        <v>1388887</v>
      </c>
      <c r="X161">
        <v>1388887</v>
      </c>
      <c r="Y161">
        <v>1388887</v>
      </c>
      <c r="Z161">
        <v>1388887</v>
      </c>
      <c r="AA161">
        <v>1388887</v>
      </c>
      <c r="AB161">
        <v>1388887</v>
      </c>
      <c r="AC161">
        <v>1388887</v>
      </c>
      <c r="AD161">
        <v>1388887</v>
      </c>
      <c r="AE161">
        <v>1388887</v>
      </c>
      <c r="AF161">
        <v>1388887</v>
      </c>
      <c r="AH161">
        <v>861110</v>
      </c>
      <c r="AI161">
        <v>861110</v>
      </c>
      <c r="AJ161">
        <v>861110</v>
      </c>
      <c r="AK161">
        <v>861110</v>
      </c>
      <c r="AL161">
        <v>861110</v>
      </c>
      <c r="AN161">
        <v>861110</v>
      </c>
      <c r="AO161">
        <v>861110</v>
      </c>
      <c r="AP161">
        <v>861110</v>
      </c>
      <c r="AQ161">
        <v>861110</v>
      </c>
      <c r="AR161">
        <v>861110</v>
      </c>
      <c r="AS161">
        <v>861110</v>
      </c>
      <c r="AT161">
        <v>861110</v>
      </c>
      <c r="AU161">
        <v>861110</v>
      </c>
      <c r="AV161">
        <v>861110</v>
      </c>
      <c r="AW161">
        <v>861110</v>
      </c>
      <c r="AX161">
        <v>861110</v>
      </c>
      <c r="AY161">
        <v>861110</v>
      </c>
      <c r="AZ161">
        <v>861110</v>
      </c>
      <c r="BA161">
        <v>861110</v>
      </c>
      <c r="BB161">
        <v>861110</v>
      </c>
      <c r="BC161">
        <v>861110</v>
      </c>
      <c r="BD161">
        <v>861110</v>
      </c>
      <c r="BE161">
        <v>861110</v>
      </c>
      <c r="BF161">
        <v>861110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U161">
        <f t="shared" si="5"/>
        <v>24</v>
      </c>
      <c r="BV161">
        <f t="shared" si="6"/>
        <v>0</v>
      </c>
    </row>
    <row r="162" spans="2:74" hidden="1" x14ac:dyDescent="0.25">
      <c r="B162" t="s">
        <v>1094</v>
      </c>
      <c r="C162" t="s">
        <v>1866</v>
      </c>
      <c r="F162">
        <v>0</v>
      </c>
      <c r="G162">
        <v>333333</v>
      </c>
      <c r="H162">
        <v>333333</v>
      </c>
      <c r="I162">
        <v>333333</v>
      </c>
      <c r="J162">
        <v>333333</v>
      </c>
      <c r="K162">
        <v>333333</v>
      </c>
      <c r="L162">
        <v>333333</v>
      </c>
      <c r="M162">
        <v>333333</v>
      </c>
      <c r="N162">
        <v>333333</v>
      </c>
      <c r="O162">
        <v>333333</v>
      </c>
      <c r="P162">
        <v>333333</v>
      </c>
      <c r="Q162">
        <v>333333</v>
      </c>
      <c r="R162">
        <v>400000</v>
      </c>
      <c r="S162">
        <v>333333</v>
      </c>
      <c r="T162">
        <v>400000</v>
      </c>
      <c r="W162">
        <v>333333</v>
      </c>
      <c r="X162">
        <v>400000</v>
      </c>
      <c r="Y162">
        <v>333333</v>
      </c>
      <c r="Z162">
        <v>400000</v>
      </c>
      <c r="AA162">
        <v>333333</v>
      </c>
      <c r="AB162">
        <v>400000</v>
      </c>
      <c r="AC162">
        <v>333333</v>
      </c>
      <c r="AD162">
        <v>400000</v>
      </c>
      <c r="AE162">
        <v>400000</v>
      </c>
      <c r="AF162">
        <v>400000</v>
      </c>
      <c r="AG162">
        <v>250000</v>
      </c>
      <c r="AH162">
        <v>250000</v>
      </c>
      <c r="AI162">
        <v>250000</v>
      </c>
      <c r="AJ162">
        <v>250000</v>
      </c>
      <c r="AK162">
        <v>250000</v>
      </c>
      <c r="AL162">
        <v>250000</v>
      </c>
      <c r="AM162">
        <v>250000</v>
      </c>
      <c r="AN162">
        <v>250000</v>
      </c>
      <c r="AO162">
        <v>250000</v>
      </c>
      <c r="AP162">
        <v>250000</v>
      </c>
      <c r="AQ162">
        <v>250000</v>
      </c>
      <c r="AR162">
        <v>300000</v>
      </c>
      <c r="AS162">
        <v>250000</v>
      </c>
      <c r="AT162">
        <v>300000</v>
      </c>
      <c r="AW162">
        <v>250000</v>
      </c>
      <c r="AX162">
        <v>300000</v>
      </c>
      <c r="AY162">
        <v>250000</v>
      </c>
      <c r="AZ162">
        <v>300000</v>
      </c>
      <c r="BA162">
        <v>250000</v>
      </c>
      <c r="BB162">
        <v>300000</v>
      </c>
      <c r="BC162">
        <v>250000</v>
      </c>
      <c r="BD162">
        <v>300000</v>
      </c>
      <c r="BE162">
        <v>300000</v>
      </c>
      <c r="BF162">
        <v>300000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U162">
        <f t="shared" si="5"/>
        <v>24</v>
      </c>
      <c r="BV162">
        <f t="shared" si="6"/>
        <v>0</v>
      </c>
    </row>
    <row r="163" spans="2:74" hidden="1" x14ac:dyDescent="0.25">
      <c r="B163" t="s">
        <v>1418</v>
      </c>
      <c r="C163" t="s">
        <v>1758</v>
      </c>
      <c r="F163">
        <v>3</v>
      </c>
      <c r="I163">
        <v>945483</v>
      </c>
      <c r="J163">
        <v>945483</v>
      </c>
      <c r="K163">
        <v>1040030</v>
      </c>
      <c r="L163">
        <v>1040030</v>
      </c>
      <c r="M163">
        <v>1040030</v>
      </c>
      <c r="N163">
        <v>1040030</v>
      </c>
      <c r="O163">
        <v>945483</v>
      </c>
      <c r="P163">
        <v>945483</v>
      </c>
      <c r="Q163">
        <v>945483</v>
      </c>
      <c r="R163">
        <v>945483</v>
      </c>
      <c r="S163">
        <v>945483</v>
      </c>
      <c r="T163">
        <v>945483</v>
      </c>
      <c r="U163">
        <v>945483</v>
      </c>
      <c r="V163">
        <v>945483</v>
      </c>
      <c r="W163">
        <v>945483</v>
      </c>
      <c r="X163">
        <v>945483</v>
      </c>
      <c r="Y163">
        <v>1040030</v>
      </c>
      <c r="Z163">
        <v>1040030</v>
      </c>
      <c r="AA163">
        <v>1079426</v>
      </c>
      <c r="AB163">
        <v>1040030</v>
      </c>
      <c r="AC163">
        <v>945483</v>
      </c>
      <c r="AD163">
        <v>945483</v>
      </c>
      <c r="AE163">
        <v>945483</v>
      </c>
      <c r="AF163">
        <v>945483</v>
      </c>
      <c r="AI163">
        <v>588697</v>
      </c>
      <c r="AJ163">
        <v>588697</v>
      </c>
      <c r="AK163">
        <v>647566</v>
      </c>
      <c r="AL163">
        <v>647566</v>
      </c>
      <c r="AM163">
        <v>647566</v>
      </c>
      <c r="AN163">
        <v>647566</v>
      </c>
      <c r="AO163">
        <v>588697</v>
      </c>
      <c r="AP163">
        <v>588697</v>
      </c>
      <c r="AQ163">
        <v>588697</v>
      </c>
      <c r="AR163">
        <v>588697</v>
      </c>
      <c r="AS163">
        <v>588697</v>
      </c>
      <c r="AT163">
        <v>588697</v>
      </c>
      <c r="AU163">
        <v>588697</v>
      </c>
      <c r="AV163">
        <v>588697</v>
      </c>
      <c r="AW163">
        <v>588697</v>
      </c>
      <c r="AX163">
        <v>588697</v>
      </c>
      <c r="AY163">
        <v>647566</v>
      </c>
      <c r="AZ163">
        <v>647566</v>
      </c>
      <c r="BA163">
        <v>672095</v>
      </c>
      <c r="BB163">
        <v>647566</v>
      </c>
      <c r="BC163">
        <v>588697</v>
      </c>
      <c r="BD163">
        <v>588697</v>
      </c>
      <c r="BE163">
        <v>588697</v>
      </c>
      <c r="BF163">
        <v>588697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U163">
        <f t="shared" si="5"/>
        <v>24</v>
      </c>
      <c r="BV163">
        <f t="shared" si="6"/>
        <v>0</v>
      </c>
    </row>
    <row r="164" spans="2:74" hidden="1" x14ac:dyDescent="0.25">
      <c r="B164" t="s">
        <v>1365</v>
      </c>
      <c r="C164" t="s">
        <v>1770</v>
      </c>
      <c r="F164">
        <v>0</v>
      </c>
      <c r="I164">
        <v>1111111</v>
      </c>
      <c r="J164">
        <v>1111111</v>
      </c>
      <c r="K164">
        <v>1222222</v>
      </c>
      <c r="L164">
        <v>1222222</v>
      </c>
      <c r="M164">
        <v>1222222</v>
      </c>
      <c r="N164">
        <v>1222222</v>
      </c>
      <c r="O164">
        <v>1111111</v>
      </c>
      <c r="P164">
        <v>1111111</v>
      </c>
      <c r="Q164">
        <v>1111111</v>
      </c>
      <c r="R164">
        <v>1111111</v>
      </c>
      <c r="S164">
        <v>1111111</v>
      </c>
      <c r="T164">
        <v>1111111</v>
      </c>
      <c r="U164">
        <v>1111111</v>
      </c>
      <c r="V164">
        <v>1111111</v>
      </c>
      <c r="W164">
        <v>1111111</v>
      </c>
      <c r="X164">
        <v>1111111</v>
      </c>
      <c r="Y164">
        <v>1133477</v>
      </c>
      <c r="Z164">
        <v>1222222</v>
      </c>
      <c r="AA164">
        <v>1133477</v>
      </c>
      <c r="AB164">
        <v>1222222</v>
      </c>
      <c r="AC164">
        <v>1030433</v>
      </c>
      <c r="AD164">
        <v>1111111</v>
      </c>
      <c r="AE164">
        <v>1030433</v>
      </c>
      <c r="AF164">
        <v>1030433</v>
      </c>
      <c r="AI164">
        <v>688889</v>
      </c>
      <c r="AJ164">
        <v>688889</v>
      </c>
      <c r="AK164">
        <v>757778</v>
      </c>
      <c r="AL164">
        <v>757778</v>
      </c>
      <c r="AM164">
        <v>757778</v>
      </c>
      <c r="AN164">
        <v>757778</v>
      </c>
      <c r="AO164">
        <v>688889</v>
      </c>
      <c r="AP164">
        <v>688889</v>
      </c>
      <c r="AQ164">
        <v>688889</v>
      </c>
      <c r="AR164">
        <v>688889</v>
      </c>
      <c r="AS164">
        <v>688889</v>
      </c>
      <c r="AT164">
        <v>688889</v>
      </c>
      <c r="AU164">
        <v>688889</v>
      </c>
      <c r="AV164">
        <v>688889</v>
      </c>
      <c r="AW164">
        <v>688889</v>
      </c>
      <c r="AX164">
        <v>688889</v>
      </c>
      <c r="AY164">
        <v>702756</v>
      </c>
      <c r="AZ164">
        <v>757778</v>
      </c>
      <c r="BA164">
        <v>702756</v>
      </c>
      <c r="BB164">
        <v>757778</v>
      </c>
      <c r="BC164">
        <v>638868</v>
      </c>
      <c r="BD164">
        <v>688889</v>
      </c>
      <c r="BE164">
        <v>638868</v>
      </c>
      <c r="BF164">
        <v>638868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U164">
        <f t="shared" si="5"/>
        <v>24</v>
      </c>
      <c r="BV164">
        <f t="shared" si="6"/>
        <v>0</v>
      </c>
    </row>
    <row r="165" spans="2:74" hidden="1" x14ac:dyDescent="0.25">
      <c r="B165" t="s">
        <v>451</v>
      </c>
      <c r="C165" t="s">
        <v>1856</v>
      </c>
      <c r="F165">
        <v>2</v>
      </c>
      <c r="G165">
        <v>333333</v>
      </c>
      <c r="H165">
        <v>333333</v>
      </c>
      <c r="I165">
        <v>333333</v>
      </c>
      <c r="J165">
        <v>333333</v>
      </c>
      <c r="K165">
        <v>333333</v>
      </c>
      <c r="L165">
        <v>333333</v>
      </c>
      <c r="M165">
        <v>333333</v>
      </c>
      <c r="N165">
        <v>333333</v>
      </c>
      <c r="O165">
        <v>333333</v>
      </c>
      <c r="P165">
        <v>333333</v>
      </c>
      <c r="Q165">
        <v>333333</v>
      </c>
      <c r="R165">
        <v>333333</v>
      </c>
      <c r="S165">
        <v>333333</v>
      </c>
      <c r="T165">
        <v>333333</v>
      </c>
      <c r="U165">
        <v>333333</v>
      </c>
      <c r="V165">
        <v>333333</v>
      </c>
      <c r="W165">
        <v>333333</v>
      </c>
      <c r="X165">
        <v>333333</v>
      </c>
      <c r="Z165">
        <v>333333</v>
      </c>
      <c r="AB165">
        <v>333333</v>
      </c>
      <c r="AC165">
        <v>266667</v>
      </c>
      <c r="AD165">
        <v>333333</v>
      </c>
      <c r="AE165">
        <v>333333</v>
      </c>
      <c r="AF165">
        <v>333333</v>
      </c>
      <c r="AG165">
        <v>250000</v>
      </c>
      <c r="AH165">
        <v>250000</v>
      </c>
      <c r="AI165">
        <v>250000</v>
      </c>
      <c r="AJ165">
        <v>250000</v>
      </c>
      <c r="AK165">
        <v>250000</v>
      </c>
      <c r="AL165">
        <v>250000</v>
      </c>
      <c r="AM165">
        <v>250000</v>
      </c>
      <c r="AN165">
        <v>250000</v>
      </c>
      <c r="AO165">
        <v>250000</v>
      </c>
      <c r="AP165">
        <v>250000</v>
      </c>
      <c r="AQ165">
        <v>250000</v>
      </c>
      <c r="AR165">
        <v>250000</v>
      </c>
      <c r="AS165">
        <v>250000</v>
      </c>
      <c r="AT165">
        <v>250000</v>
      </c>
      <c r="AU165">
        <v>250000</v>
      </c>
      <c r="AV165">
        <v>250000</v>
      </c>
      <c r="AW165">
        <v>250000</v>
      </c>
      <c r="AX165">
        <v>250000</v>
      </c>
      <c r="AZ165">
        <v>250000</v>
      </c>
      <c r="BB165">
        <v>250000</v>
      </c>
      <c r="BC165">
        <v>200000</v>
      </c>
      <c r="BD165">
        <v>250000</v>
      </c>
      <c r="BE165">
        <v>250000</v>
      </c>
      <c r="BF165">
        <v>250000</v>
      </c>
      <c r="BG165">
        <v>7.9</v>
      </c>
      <c r="BH165">
        <v>7.9</v>
      </c>
      <c r="BI165">
        <v>7.9</v>
      </c>
      <c r="BJ165">
        <v>7.9</v>
      </c>
      <c r="BK165">
        <v>7.9</v>
      </c>
      <c r="BL165">
        <v>7.9</v>
      </c>
      <c r="BM165">
        <v>7.9</v>
      </c>
      <c r="BN165">
        <v>7.9</v>
      </c>
      <c r="BO165">
        <v>7.9</v>
      </c>
      <c r="BP165">
        <v>8</v>
      </c>
      <c r="BQ165">
        <v>7.9</v>
      </c>
      <c r="BR165">
        <v>7.9</v>
      </c>
      <c r="BS165">
        <v>7.9</v>
      </c>
      <c r="BU165">
        <f t="shared" si="5"/>
        <v>24</v>
      </c>
      <c r="BV165">
        <f t="shared" si="6"/>
        <v>0</v>
      </c>
    </row>
    <row r="166" spans="2:74" hidden="1" x14ac:dyDescent="0.25">
      <c r="B166" t="s">
        <v>1153</v>
      </c>
      <c r="C166" t="s">
        <v>1770</v>
      </c>
      <c r="F166">
        <v>0</v>
      </c>
      <c r="G166">
        <v>1402778</v>
      </c>
      <c r="H166">
        <v>1388889</v>
      </c>
      <c r="I166">
        <v>1388889</v>
      </c>
      <c r="J166">
        <v>1388889</v>
      </c>
      <c r="K166">
        <v>1527778</v>
      </c>
      <c r="L166">
        <v>1527778</v>
      </c>
      <c r="M166">
        <v>1527778</v>
      </c>
      <c r="N166">
        <v>1527778</v>
      </c>
      <c r="O166">
        <v>1388889</v>
      </c>
      <c r="P166">
        <v>1388889</v>
      </c>
      <c r="Q166">
        <v>1388889</v>
      </c>
      <c r="R166">
        <v>1388889</v>
      </c>
      <c r="S166">
        <v>1388889</v>
      </c>
      <c r="T166">
        <v>1388889</v>
      </c>
      <c r="U166">
        <v>1388889</v>
      </c>
      <c r="V166">
        <v>1388889</v>
      </c>
      <c r="W166">
        <v>1388889</v>
      </c>
      <c r="X166">
        <v>1388889</v>
      </c>
      <c r="Z166">
        <v>1527778</v>
      </c>
      <c r="AB166">
        <v>1527778</v>
      </c>
      <c r="AC166">
        <v>1156028</v>
      </c>
      <c r="AD166">
        <v>1388889</v>
      </c>
      <c r="AE166">
        <v>1156028</v>
      </c>
      <c r="AF166">
        <v>1156028</v>
      </c>
      <c r="AG166">
        <v>869722</v>
      </c>
      <c r="AH166">
        <v>861111</v>
      </c>
      <c r="AI166">
        <v>861111</v>
      </c>
      <c r="AJ166">
        <v>861111</v>
      </c>
      <c r="AK166">
        <v>947222</v>
      </c>
      <c r="AL166">
        <v>947222</v>
      </c>
      <c r="AM166">
        <v>947222</v>
      </c>
      <c r="AN166">
        <v>947222</v>
      </c>
      <c r="AO166">
        <v>861111</v>
      </c>
      <c r="AP166">
        <v>861111</v>
      </c>
      <c r="AQ166">
        <v>861111</v>
      </c>
      <c r="AR166">
        <v>861111</v>
      </c>
      <c r="AS166">
        <v>861111</v>
      </c>
      <c r="AT166">
        <v>861111</v>
      </c>
      <c r="AU166">
        <v>861111</v>
      </c>
      <c r="AV166">
        <v>861111</v>
      </c>
      <c r="AW166">
        <v>861111</v>
      </c>
      <c r="AX166">
        <v>861111</v>
      </c>
      <c r="AZ166">
        <v>947222</v>
      </c>
      <c r="BB166">
        <v>947222</v>
      </c>
      <c r="BC166">
        <v>716737</v>
      </c>
      <c r="BD166">
        <v>861111</v>
      </c>
      <c r="BE166">
        <v>716737</v>
      </c>
      <c r="BF166">
        <v>716737</v>
      </c>
      <c r="BG166">
        <v>9.6</v>
      </c>
      <c r="BH166">
        <v>9.6</v>
      </c>
      <c r="BI166">
        <v>9.6</v>
      </c>
      <c r="BJ166">
        <v>9.6</v>
      </c>
      <c r="BK166">
        <v>9.6</v>
      </c>
      <c r="BL166">
        <v>9.6</v>
      </c>
      <c r="BM166">
        <v>9.6</v>
      </c>
      <c r="BN166">
        <v>9.6</v>
      </c>
      <c r="BO166">
        <v>9.6</v>
      </c>
      <c r="BP166">
        <v>9.6</v>
      </c>
      <c r="BQ166">
        <v>9.6</v>
      </c>
      <c r="BR166">
        <v>9.6</v>
      </c>
      <c r="BS166">
        <v>9.6</v>
      </c>
      <c r="BU166">
        <f t="shared" si="5"/>
        <v>24</v>
      </c>
      <c r="BV166">
        <f t="shared" si="6"/>
        <v>0</v>
      </c>
    </row>
    <row r="167" spans="2:74" hidden="1" x14ac:dyDescent="0.25">
      <c r="B167" t="s">
        <v>986</v>
      </c>
      <c r="C167" t="s">
        <v>1750</v>
      </c>
      <c r="F167">
        <v>0</v>
      </c>
      <c r="G167">
        <v>953887</v>
      </c>
      <c r="H167">
        <v>944442</v>
      </c>
      <c r="J167">
        <v>944442</v>
      </c>
      <c r="L167">
        <v>1038887</v>
      </c>
      <c r="M167">
        <v>1038887</v>
      </c>
      <c r="N167">
        <v>1038887</v>
      </c>
      <c r="O167">
        <v>944442</v>
      </c>
      <c r="P167">
        <v>944442</v>
      </c>
      <c r="Q167">
        <v>944442</v>
      </c>
      <c r="R167">
        <v>944442</v>
      </c>
      <c r="S167">
        <v>944442</v>
      </c>
      <c r="T167">
        <v>944442</v>
      </c>
      <c r="U167">
        <v>944442</v>
      </c>
      <c r="V167">
        <v>944442</v>
      </c>
      <c r="W167">
        <v>944442</v>
      </c>
      <c r="X167">
        <v>944442</v>
      </c>
      <c r="Y167">
        <v>1038887</v>
      </c>
      <c r="Z167">
        <v>1038887</v>
      </c>
      <c r="AA167">
        <v>1038887</v>
      </c>
      <c r="AB167">
        <v>1038887</v>
      </c>
      <c r="AC167">
        <v>944442</v>
      </c>
      <c r="AD167">
        <v>944442</v>
      </c>
      <c r="AE167">
        <v>944442</v>
      </c>
      <c r="AF167">
        <v>944442</v>
      </c>
      <c r="AG167">
        <v>591410</v>
      </c>
      <c r="AH167">
        <v>585554</v>
      </c>
      <c r="AJ167">
        <v>585554</v>
      </c>
      <c r="AL167">
        <v>644110</v>
      </c>
      <c r="AM167">
        <v>644110</v>
      </c>
      <c r="AN167">
        <v>644110</v>
      </c>
      <c r="AO167">
        <v>585554</v>
      </c>
      <c r="AP167">
        <v>585554</v>
      </c>
      <c r="AQ167">
        <v>585554</v>
      </c>
      <c r="AR167">
        <v>585554</v>
      </c>
      <c r="AS167">
        <v>585554</v>
      </c>
      <c r="AT167">
        <v>585554</v>
      </c>
      <c r="AU167">
        <v>585554</v>
      </c>
      <c r="AV167">
        <v>585554</v>
      </c>
      <c r="AW167">
        <v>585554</v>
      </c>
      <c r="AX167">
        <v>585554</v>
      </c>
      <c r="AY167">
        <v>644110</v>
      </c>
      <c r="AZ167">
        <v>644110</v>
      </c>
      <c r="BA167">
        <v>644110</v>
      </c>
      <c r="BB167">
        <v>644110</v>
      </c>
      <c r="BC167">
        <v>585554</v>
      </c>
      <c r="BD167">
        <v>585554</v>
      </c>
      <c r="BE167">
        <v>585554</v>
      </c>
      <c r="BF167">
        <v>585554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U167">
        <f t="shared" si="5"/>
        <v>24</v>
      </c>
      <c r="BV167">
        <f t="shared" si="6"/>
        <v>0</v>
      </c>
    </row>
    <row r="168" spans="2:74" hidden="1" x14ac:dyDescent="0.25">
      <c r="B168" t="s">
        <v>1223</v>
      </c>
      <c r="C168" t="s">
        <v>1768</v>
      </c>
      <c r="F168">
        <v>0</v>
      </c>
      <c r="G168">
        <v>935185</v>
      </c>
      <c r="H168">
        <v>925926</v>
      </c>
      <c r="I168">
        <v>925926</v>
      </c>
      <c r="J168">
        <v>925926</v>
      </c>
      <c r="K168">
        <v>925926</v>
      </c>
      <c r="L168">
        <v>925926</v>
      </c>
      <c r="M168">
        <v>925926</v>
      </c>
      <c r="N168">
        <v>925926</v>
      </c>
      <c r="O168">
        <v>925926</v>
      </c>
      <c r="P168">
        <v>925926</v>
      </c>
      <c r="Q168">
        <v>925926</v>
      </c>
      <c r="R168">
        <v>925926</v>
      </c>
      <c r="S168">
        <v>925926</v>
      </c>
      <c r="T168">
        <v>925926</v>
      </c>
      <c r="U168">
        <v>925926</v>
      </c>
      <c r="V168">
        <v>925926</v>
      </c>
      <c r="W168">
        <v>925926</v>
      </c>
      <c r="X168">
        <v>925926</v>
      </c>
      <c r="Y168">
        <v>925926</v>
      </c>
      <c r="Z168">
        <v>925926</v>
      </c>
      <c r="AA168">
        <v>925926</v>
      </c>
      <c r="AB168">
        <v>925926</v>
      </c>
      <c r="AD168">
        <v>925926</v>
      </c>
      <c r="AF168">
        <v>925926</v>
      </c>
      <c r="AG168">
        <v>579815</v>
      </c>
      <c r="AH168">
        <v>574074</v>
      </c>
      <c r="AI168">
        <v>574074</v>
      </c>
      <c r="AJ168">
        <v>574074</v>
      </c>
      <c r="AK168">
        <v>574074</v>
      </c>
      <c r="AL168">
        <v>574074</v>
      </c>
      <c r="AM168">
        <v>574074</v>
      </c>
      <c r="AN168">
        <v>574074</v>
      </c>
      <c r="AO168">
        <v>574074</v>
      </c>
      <c r="AP168">
        <v>574074</v>
      </c>
      <c r="AQ168">
        <v>574074</v>
      </c>
      <c r="AR168">
        <v>574074</v>
      </c>
      <c r="AS168">
        <v>574074</v>
      </c>
      <c r="AT168">
        <v>574074</v>
      </c>
      <c r="AU168">
        <v>574074</v>
      </c>
      <c r="AV168">
        <v>574074</v>
      </c>
      <c r="AW168">
        <v>574074</v>
      </c>
      <c r="AX168">
        <v>574074</v>
      </c>
      <c r="AY168">
        <v>574074</v>
      </c>
      <c r="AZ168">
        <v>574074</v>
      </c>
      <c r="BA168">
        <v>574074</v>
      </c>
      <c r="BB168">
        <v>574074</v>
      </c>
      <c r="BD168">
        <v>574074</v>
      </c>
      <c r="BF168">
        <v>574074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U168">
        <f t="shared" si="5"/>
        <v>24</v>
      </c>
      <c r="BV168">
        <f t="shared" si="6"/>
        <v>0</v>
      </c>
    </row>
    <row r="169" spans="2:74" hidden="1" x14ac:dyDescent="0.25">
      <c r="B169" t="s">
        <v>1358</v>
      </c>
      <c r="C169" t="s">
        <v>1752</v>
      </c>
      <c r="F169">
        <v>0</v>
      </c>
      <c r="I169">
        <v>230723</v>
      </c>
      <c r="J169">
        <v>230723</v>
      </c>
      <c r="K169">
        <v>230723</v>
      </c>
      <c r="L169">
        <v>230723</v>
      </c>
      <c r="M169">
        <v>218854</v>
      </c>
      <c r="N169">
        <v>230723</v>
      </c>
      <c r="O169">
        <v>230723</v>
      </c>
      <c r="P169">
        <v>230723</v>
      </c>
      <c r="Q169">
        <v>218850</v>
      </c>
      <c r="R169">
        <v>230723</v>
      </c>
      <c r="S169">
        <v>230723</v>
      </c>
      <c r="T169">
        <v>230723</v>
      </c>
      <c r="U169">
        <v>230723</v>
      </c>
      <c r="V169">
        <v>230723</v>
      </c>
      <c r="W169">
        <v>230723</v>
      </c>
      <c r="X169">
        <v>230723</v>
      </c>
      <c r="Y169">
        <v>218521</v>
      </c>
      <c r="Z169">
        <v>230723</v>
      </c>
      <c r="AA169">
        <v>227721</v>
      </c>
      <c r="AB169">
        <v>230723</v>
      </c>
      <c r="AC169">
        <v>200062</v>
      </c>
      <c r="AD169">
        <v>230723</v>
      </c>
      <c r="AE169">
        <v>230723</v>
      </c>
      <c r="AF169">
        <v>230723</v>
      </c>
      <c r="AI169">
        <v>179964</v>
      </c>
      <c r="AJ169">
        <v>179964</v>
      </c>
      <c r="AK169">
        <v>179964</v>
      </c>
      <c r="AL169">
        <v>179964</v>
      </c>
      <c r="AM169">
        <v>170706</v>
      </c>
      <c r="AN169">
        <v>179964</v>
      </c>
      <c r="AO169">
        <v>179964</v>
      </c>
      <c r="AP169">
        <v>179964</v>
      </c>
      <c r="AQ169">
        <v>170703</v>
      </c>
      <c r="AR169">
        <v>179964</v>
      </c>
      <c r="AS169">
        <v>179964</v>
      </c>
      <c r="AT169">
        <v>179964</v>
      </c>
      <c r="AU169">
        <v>179964</v>
      </c>
      <c r="AV169">
        <v>179964</v>
      </c>
      <c r="AW169">
        <v>179964</v>
      </c>
      <c r="AX169">
        <v>179964</v>
      </c>
      <c r="AY169">
        <v>170446</v>
      </c>
      <c r="AZ169">
        <v>179964</v>
      </c>
      <c r="BA169">
        <v>177622</v>
      </c>
      <c r="BB169">
        <v>179964</v>
      </c>
      <c r="BC169">
        <v>156048</v>
      </c>
      <c r="BD169">
        <v>179964</v>
      </c>
      <c r="BE169">
        <v>179964</v>
      </c>
      <c r="BF169">
        <v>179964</v>
      </c>
      <c r="BH169">
        <v>7.2</v>
      </c>
      <c r="BI169">
        <v>7.2</v>
      </c>
      <c r="BJ169">
        <v>7.2</v>
      </c>
      <c r="BK169">
        <v>7.2</v>
      </c>
      <c r="BL169">
        <v>7.2</v>
      </c>
      <c r="BM169">
        <v>7.2</v>
      </c>
      <c r="BN169">
        <v>7.2</v>
      </c>
      <c r="BO169">
        <v>7.2</v>
      </c>
      <c r="BP169">
        <v>7.2</v>
      </c>
      <c r="BQ169">
        <v>7.2</v>
      </c>
      <c r="BR169">
        <v>7.2</v>
      </c>
      <c r="BS169">
        <v>7.2</v>
      </c>
      <c r="BU169">
        <f t="shared" si="5"/>
        <v>24</v>
      </c>
      <c r="BV169">
        <f t="shared" si="6"/>
        <v>0</v>
      </c>
    </row>
    <row r="170" spans="2:74" hidden="1" x14ac:dyDescent="0.25">
      <c r="B170" t="s">
        <v>849</v>
      </c>
      <c r="C170" t="s">
        <v>1835</v>
      </c>
      <c r="F170">
        <v>0</v>
      </c>
      <c r="G170">
        <v>400000</v>
      </c>
      <c r="H170">
        <v>400000</v>
      </c>
      <c r="I170">
        <v>400000</v>
      </c>
      <c r="J170">
        <v>400000</v>
      </c>
      <c r="K170">
        <v>400000</v>
      </c>
      <c r="L170">
        <v>400000</v>
      </c>
      <c r="M170">
        <v>400000</v>
      </c>
      <c r="N170">
        <v>400000</v>
      </c>
      <c r="O170">
        <v>400000</v>
      </c>
      <c r="P170">
        <v>400000</v>
      </c>
      <c r="Q170">
        <v>400000</v>
      </c>
      <c r="R170">
        <v>400000</v>
      </c>
      <c r="S170">
        <v>300000</v>
      </c>
      <c r="T170">
        <v>400000</v>
      </c>
      <c r="U170">
        <v>300000</v>
      </c>
      <c r="V170">
        <v>400000</v>
      </c>
      <c r="W170">
        <v>300000</v>
      </c>
      <c r="X170">
        <v>400000</v>
      </c>
      <c r="Y170">
        <v>300000</v>
      </c>
      <c r="Z170">
        <v>400000</v>
      </c>
      <c r="AA170">
        <v>400000</v>
      </c>
      <c r="AB170">
        <v>400000</v>
      </c>
      <c r="AC170">
        <v>400000</v>
      </c>
      <c r="AD170">
        <v>400000</v>
      </c>
      <c r="AG170">
        <v>120000</v>
      </c>
      <c r="AH170">
        <v>120000</v>
      </c>
      <c r="AI170">
        <v>120000</v>
      </c>
      <c r="AJ170">
        <v>120000</v>
      </c>
      <c r="AK170">
        <v>120000</v>
      </c>
      <c r="AL170">
        <v>120000</v>
      </c>
      <c r="AM170">
        <v>120000</v>
      </c>
      <c r="AN170">
        <v>120000</v>
      </c>
      <c r="AO170">
        <v>120000</v>
      </c>
      <c r="AP170">
        <v>120000</v>
      </c>
      <c r="AQ170">
        <v>120000</v>
      </c>
      <c r="AR170">
        <v>120000</v>
      </c>
      <c r="AS170">
        <v>90000</v>
      </c>
      <c r="AT170">
        <v>120000</v>
      </c>
      <c r="AU170">
        <v>90000</v>
      </c>
      <c r="AV170">
        <v>120000</v>
      </c>
      <c r="AW170">
        <v>90000</v>
      </c>
      <c r="AX170">
        <v>120000</v>
      </c>
      <c r="AY170">
        <v>90000</v>
      </c>
      <c r="AZ170">
        <v>120000</v>
      </c>
      <c r="BA170">
        <v>120000</v>
      </c>
      <c r="BB170">
        <v>120000</v>
      </c>
      <c r="BC170">
        <v>120000</v>
      </c>
      <c r="BD170">
        <v>120000</v>
      </c>
      <c r="BG170">
        <v>7.4</v>
      </c>
      <c r="BH170">
        <v>7.4</v>
      </c>
      <c r="BI170">
        <v>7.4</v>
      </c>
      <c r="BJ170">
        <v>7.4</v>
      </c>
      <c r="BK170">
        <v>7.4</v>
      </c>
      <c r="BL170">
        <v>7.4</v>
      </c>
      <c r="BM170">
        <v>7.4</v>
      </c>
      <c r="BN170">
        <v>7.4</v>
      </c>
      <c r="BO170">
        <v>7.4</v>
      </c>
      <c r="BP170">
        <v>7.4</v>
      </c>
      <c r="BQ170">
        <v>7.4</v>
      </c>
      <c r="BR170">
        <v>7.4</v>
      </c>
      <c r="BU170">
        <f t="shared" si="5"/>
        <v>24</v>
      </c>
      <c r="BV170">
        <f t="shared" si="6"/>
        <v>0</v>
      </c>
    </row>
    <row r="171" spans="2:74" hidden="1" x14ac:dyDescent="0.25">
      <c r="B171" t="s">
        <v>752</v>
      </c>
      <c r="C171" t="s">
        <v>1860</v>
      </c>
      <c r="F171">
        <v>4</v>
      </c>
      <c r="G171">
        <v>1033333</v>
      </c>
      <c r="H171">
        <v>1033333</v>
      </c>
      <c r="I171">
        <v>1033333</v>
      </c>
      <c r="J171">
        <v>1033333</v>
      </c>
      <c r="K171">
        <v>1033333</v>
      </c>
      <c r="L171">
        <v>1033333</v>
      </c>
      <c r="M171">
        <v>1033333</v>
      </c>
      <c r="N171">
        <v>1033333</v>
      </c>
      <c r="O171">
        <v>1033333</v>
      </c>
      <c r="P171">
        <v>1033333</v>
      </c>
      <c r="Q171">
        <v>1033333</v>
      </c>
      <c r="R171">
        <v>1033333</v>
      </c>
      <c r="S171">
        <v>1033333</v>
      </c>
      <c r="T171">
        <v>1033333</v>
      </c>
      <c r="W171">
        <v>1033333</v>
      </c>
      <c r="X171">
        <v>1033333</v>
      </c>
      <c r="Y171">
        <v>1033333</v>
      </c>
      <c r="Z171">
        <v>1033333</v>
      </c>
      <c r="AA171">
        <v>1033333</v>
      </c>
      <c r="AB171">
        <v>1033333</v>
      </c>
      <c r="AC171">
        <v>1033333</v>
      </c>
      <c r="AD171">
        <v>1033333</v>
      </c>
      <c r="AE171">
        <v>1033333</v>
      </c>
      <c r="AF171">
        <v>1033333</v>
      </c>
      <c r="AG171">
        <v>775000</v>
      </c>
      <c r="AH171">
        <v>775000</v>
      </c>
      <c r="AI171">
        <v>775000</v>
      </c>
      <c r="AJ171">
        <v>775000</v>
      </c>
      <c r="AK171">
        <v>775000</v>
      </c>
      <c r="AL171">
        <v>775000</v>
      </c>
      <c r="AM171">
        <v>775000</v>
      </c>
      <c r="AN171">
        <v>775000</v>
      </c>
      <c r="AO171">
        <v>775000</v>
      </c>
      <c r="AP171">
        <v>775000</v>
      </c>
      <c r="AQ171">
        <v>775000</v>
      </c>
      <c r="AR171">
        <v>775000</v>
      </c>
      <c r="AS171">
        <v>775000</v>
      </c>
      <c r="AT171">
        <v>775000</v>
      </c>
      <c r="AW171">
        <v>775000</v>
      </c>
      <c r="AX171">
        <v>775000</v>
      </c>
      <c r="AY171">
        <v>775000</v>
      </c>
      <c r="AZ171">
        <v>775000</v>
      </c>
      <c r="BA171">
        <v>775000</v>
      </c>
      <c r="BB171">
        <v>775000</v>
      </c>
      <c r="BC171">
        <v>775000</v>
      </c>
      <c r="BD171">
        <v>775000</v>
      </c>
      <c r="BE171">
        <v>775000</v>
      </c>
      <c r="BF171">
        <v>775000</v>
      </c>
      <c r="BG171">
        <v>9.1999999999999993</v>
      </c>
      <c r="BH171">
        <v>9.1999999999999993</v>
      </c>
      <c r="BI171">
        <v>9.1999999999999993</v>
      </c>
      <c r="BJ171">
        <v>9.1999999999999993</v>
      </c>
      <c r="BK171">
        <v>9.1999999999999993</v>
      </c>
      <c r="BL171">
        <v>9.1999999999999993</v>
      </c>
      <c r="BM171">
        <v>9.1999999999999993</v>
      </c>
      <c r="BO171">
        <v>9.1999999999999993</v>
      </c>
      <c r="BP171">
        <v>9.1999999999999993</v>
      </c>
      <c r="BQ171">
        <v>9.1999999999999993</v>
      </c>
      <c r="BR171">
        <v>9.1999999999999993</v>
      </c>
      <c r="BS171">
        <v>9.1999999999999993</v>
      </c>
      <c r="BU171">
        <f t="shared" si="5"/>
        <v>24</v>
      </c>
      <c r="BV171">
        <f t="shared" si="6"/>
        <v>0</v>
      </c>
    </row>
    <row r="172" spans="2:74" hidden="1" x14ac:dyDescent="0.25">
      <c r="B172" t="s">
        <v>1474</v>
      </c>
      <c r="C172" t="s">
        <v>1773</v>
      </c>
      <c r="F172">
        <v>0</v>
      </c>
      <c r="I172">
        <v>1091595</v>
      </c>
      <c r="J172">
        <v>1091595</v>
      </c>
      <c r="K172">
        <v>1200755</v>
      </c>
      <c r="L172">
        <v>1200755</v>
      </c>
      <c r="M172">
        <v>1200755</v>
      </c>
      <c r="N172">
        <v>1200755</v>
      </c>
      <c r="O172">
        <v>1091595</v>
      </c>
      <c r="P172">
        <v>1091595</v>
      </c>
      <c r="Q172">
        <v>1091595</v>
      </c>
      <c r="R172">
        <v>1091595</v>
      </c>
      <c r="S172">
        <v>1091595</v>
      </c>
      <c r="T172">
        <v>1091595</v>
      </c>
      <c r="U172">
        <v>1091595</v>
      </c>
      <c r="V172">
        <v>1091595</v>
      </c>
      <c r="W172">
        <v>1091595</v>
      </c>
      <c r="X172">
        <v>1091595</v>
      </c>
      <c r="Y172">
        <v>1200755</v>
      </c>
      <c r="Z172">
        <v>1200755</v>
      </c>
      <c r="AA172">
        <v>1200755</v>
      </c>
      <c r="AB172">
        <v>1200755</v>
      </c>
      <c r="AC172">
        <v>1091595</v>
      </c>
      <c r="AD172">
        <v>1091595</v>
      </c>
      <c r="AE172">
        <v>1091595</v>
      </c>
      <c r="AF172">
        <v>1091595</v>
      </c>
      <c r="AI172">
        <v>676789</v>
      </c>
      <c r="AJ172">
        <v>676789</v>
      </c>
      <c r="AK172">
        <v>744468</v>
      </c>
      <c r="AL172">
        <v>744468</v>
      </c>
      <c r="AM172">
        <v>744468</v>
      </c>
      <c r="AN172">
        <v>744468</v>
      </c>
      <c r="AO172">
        <v>676789</v>
      </c>
      <c r="AP172">
        <v>676789</v>
      </c>
      <c r="AQ172">
        <v>676789</v>
      </c>
      <c r="AR172">
        <v>676789</v>
      </c>
      <c r="AS172">
        <v>676789</v>
      </c>
      <c r="AT172">
        <v>676789</v>
      </c>
      <c r="AU172">
        <v>676789</v>
      </c>
      <c r="AV172">
        <v>676789</v>
      </c>
      <c r="AW172">
        <v>676789</v>
      </c>
      <c r="AX172">
        <v>676789</v>
      </c>
      <c r="AY172">
        <v>744468</v>
      </c>
      <c r="AZ172">
        <v>744468</v>
      </c>
      <c r="BA172">
        <v>744468</v>
      </c>
      <c r="BB172">
        <v>744468</v>
      </c>
      <c r="BC172">
        <v>676789</v>
      </c>
      <c r="BD172">
        <v>676789</v>
      </c>
      <c r="BE172">
        <v>676789</v>
      </c>
      <c r="BF172">
        <v>676789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U172">
        <f t="shared" si="5"/>
        <v>24</v>
      </c>
      <c r="BV172">
        <f t="shared" si="6"/>
        <v>0</v>
      </c>
    </row>
    <row r="173" spans="2:74" hidden="1" x14ac:dyDescent="0.25">
      <c r="B173" t="s">
        <v>1357</v>
      </c>
      <c r="C173" t="s">
        <v>1815</v>
      </c>
      <c r="F173">
        <v>0</v>
      </c>
      <c r="I173">
        <v>1115000</v>
      </c>
      <c r="J173">
        <v>1115000</v>
      </c>
      <c r="K173">
        <v>1115000</v>
      </c>
      <c r="L173">
        <v>1115000</v>
      </c>
      <c r="M173">
        <v>1115000</v>
      </c>
      <c r="N173">
        <v>1115000</v>
      </c>
      <c r="O173">
        <v>1115000</v>
      </c>
      <c r="P173">
        <v>1115000</v>
      </c>
      <c r="Q173">
        <v>1115000</v>
      </c>
      <c r="R173">
        <v>1115000</v>
      </c>
      <c r="S173">
        <v>1115000</v>
      </c>
      <c r="T173">
        <v>1115000</v>
      </c>
      <c r="U173">
        <v>1115000</v>
      </c>
      <c r="V173">
        <v>1115000</v>
      </c>
      <c r="W173">
        <v>1115000</v>
      </c>
      <c r="X173">
        <v>1115000</v>
      </c>
      <c r="Y173">
        <v>1115000</v>
      </c>
      <c r="Z173">
        <v>1115000</v>
      </c>
      <c r="AA173">
        <v>1115000</v>
      </c>
      <c r="AB173">
        <v>1115000</v>
      </c>
      <c r="AC173">
        <v>1115000</v>
      </c>
      <c r="AD173">
        <v>1115000</v>
      </c>
      <c r="AE173">
        <v>1115000</v>
      </c>
      <c r="AF173">
        <v>1115000</v>
      </c>
      <c r="AI173">
        <v>691300</v>
      </c>
      <c r="AJ173">
        <v>691300</v>
      </c>
      <c r="AK173">
        <v>691300</v>
      </c>
      <c r="AL173">
        <v>691300</v>
      </c>
      <c r="AM173">
        <v>691300</v>
      </c>
      <c r="AN173">
        <v>691300</v>
      </c>
      <c r="AO173">
        <v>691300</v>
      </c>
      <c r="AP173">
        <v>691300</v>
      </c>
      <c r="AQ173">
        <v>691300</v>
      </c>
      <c r="AR173">
        <v>691300</v>
      </c>
      <c r="AS173">
        <v>691300</v>
      </c>
      <c r="AT173">
        <v>691300</v>
      </c>
      <c r="AU173">
        <v>691300</v>
      </c>
      <c r="AV173">
        <v>691300</v>
      </c>
      <c r="AW173">
        <v>691300</v>
      </c>
      <c r="AX173">
        <v>691300</v>
      </c>
      <c r="AY173">
        <v>691300</v>
      </c>
      <c r="AZ173">
        <v>691300</v>
      </c>
      <c r="BA173">
        <v>691300</v>
      </c>
      <c r="BB173">
        <v>691300</v>
      </c>
      <c r="BC173">
        <v>691300</v>
      </c>
      <c r="BD173">
        <v>691300</v>
      </c>
      <c r="BE173">
        <v>691300</v>
      </c>
      <c r="BF173">
        <v>691300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U173">
        <f t="shared" si="5"/>
        <v>24</v>
      </c>
      <c r="BV173">
        <f t="shared" si="6"/>
        <v>0</v>
      </c>
    </row>
    <row r="174" spans="2:74" hidden="1" x14ac:dyDescent="0.25">
      <c r="B174" t="s">
        <v>556</v>
      </c>
      <c r="C174" t="s">
        <v>1791</v>
      </c>
      <c r="F174">
        <v>2</v>
      </c>
      <c r="H174">
        <v>333333</v>
      </c>
      <c r="I174">
        <v>333333</v>
      </c>
      <c r="J174">
        <v>333333</v>
      </c>
      <c r="K174">
        <v>333333</v>
      </c>
      <c r="L174">
        <v>333333</v>
      </c>
      <c r="M174">
        <v>333333</v>
      </c>
      <c r="N174">
        <v>333333</v>
      </c>
      <c r="O174">
        <v>333333</v>
      </c>
      <c r="P174">
        <v>333333</v>
      </c>
      <c r="Q174">
        <v>333333</v>
      </c>
      <c r="R174">
        <v>333333</v>
      </c>
      <c r="S174">
        <v>333333</v>
      </c>
      <c r="T174">
        <v>333333</v>
      </c>
      <c r="U174">
        <v>333333</v>
      </c>
      <c r="V174">
        <v>333333</v>
      </c>
      <c r="W174">
        <v>333333</v>
      </c>
      <c r="X174">
        <v>333333</v>
      </c>
      <c r="Y174">
        <v>333333</v>
      </c>
      <c r="Z174">
        <v>333333</v>
      </c>
      <c r="AA174">
        <v>333333</v>
      </c>
      <c r="AB174">
        <v>333333</v>
      </c>
      <c r="AC174">
        <v>333333</v>
      </c>
      <c r="AD174">
        <v>333333</v>
      </c>
      <c r="AE174">
        <v>333333</v>
      </c>
      <c r="AF174">
        <v>333333</v>
      </c>
      <c r="AH174">
        <v>250000</v>
      </c>
      <c r="AI174">
        <v>250000</v>
      </c>
      <c r="AJ174">
        <v>250000</v>
      </c>
      <c r="AK174">
        <v>250000</v>
      </c>
      <c r="AL174">
        <v>250000</v>
      </c>
      <c r="AM174">
        <v>250000</v>
      </c>
      <c r="AN174">
        <v>250000</v>
      </c>
      <c r="AO174">
        <v>250000</v>
      </c>
      <c r="AP174">
        <v>250000</v>
      </c>
      <c r="AQ174">
        <v>250000</v>
      </c>
      <c r="AR174">
        <v>250000</v>
      </c>
      <c r="AS174">
        <v>250000</v>
      </c>
      <c r="AT174">
        <v>250000</v>
      </c>
      <c r="AU174">
        <v>250000</v>
      </c>
      <c r="AV174">
        <v>250000</v>
      </c>
      <c r="AW174">
        <v>250000</v>
      </c>
      <c r="AX174">
        <v>250000</v>
      </c>
      <c r="AY174">
        <v>250000</v>
      </c>
      <c r="AZ174">
        <v>250000</v>
      </c>
      <c r="BA174">
        <v>250000</v>
      </c>
      <c r="BB174">
        <v>250000</v>
      </c>
      <c r="BC174">
        <v>250000</v>
      </c>
      <c r="BD174">
        <v>250000</v>
      </c>
      <c r="BE174">
        <v>250000</v>
      </c>
      <c r="BF174">
        <v>250000</v>
      </c>
      <c r="BG174">
        <v>8.3000000000000007</v>
      </c>
      <c r="BH174">
        <v>8.3000000000000007</v>
      </c>
      <c r="BI174">
        <v>8.3000000000000007</v>
      </c>
      <c r="BJ174">
        <v>8.3000000000000007</v>
      </c>
      <c r="BK174">
        <v>8.3000000000000007</v>
      </c>
      <c r="BL174">
        <v>8.3000000000000007</v>
      </c>
      <c r="BM174">
        <v>8.3000000000000007</v>
      </c>
      <c r="BN174">
        <v>8.3000000000000007</v>
      </c>
      <c r="BO174">
        <v>8.3000000000000007</v>
      </c>
      <c r="BP174">
        <v>8.3000000000000007</v>
      </c>
      <c r="BQ174">
        <v>8.3000000000000007</v>
      </c>
      <c r="BR174">
        <v>8.3000000000000007</v>
      </c>
      <c r="BS174">
        <v>8.3000000000000007</v>
      </c>
      <c r="BU174">
        <f t="shared" si="5"/>
        <v>25</v>
      </c>
      <c r="BV174">
        <f t="shared" si="6"/>
        <v>0</v>
      </c>
    </row>
    <row r="175" spans="2:74" hidden="1" x14ac:dyDescent="0.25">
      <c r="B175" t="s">
        <v>909</v>
      </c>
      <c r="C175" t="s">
        <v>1844</v>
      </c>
      <c r="F175">
        <v>0</v>
      </c>
      <c r="G175">
        <v>902775</v>
      </c>
      <c r="H175">
        <v>902775</v>
      </c>
      <c r="I175">
        <v>902775</v>
      </c>
      <c r="J175">
        <v>902775</v>
      </c>
      <c r="L175">
        <v>993053</v>
      </c>
      <c r="M175">
        <v>993053</v>
      </c>
      <c r="N175">
        <v>993053</v>
      </c>
      <c r="O175">
        <v>902775</v>
      </c>
      <c r="P175">
        <v>902775</v>
      </c>
      <c r="Q175">
        <v>902775</v>
      </c>
      <c r="R175">
        <v>902775</v>
      </c>
      <c r="S175">
        <v>902775</v>
      </c>
      <c r="T175">
        <v>902775</v>
      </c>
      <c r="U175">
        <v>902775</v>
      </c>
      <c r="V175">
        <v>902775</v>
      </c>
      <c r="W175">
        <v>902775</v>
      </c>
      <c r="X175">
        <v>902775</v>
      </c>
      <c r="Y175">
        <v>993053</v>
      </c>
      <c r="Z175">
        <v>993053</v>
      </c>
      <c r="AA175">
        <v>993053</v>
      </c>
      <c r="AB175">
        <v>993053</v>
      </c>
      <c r="AC175">
        <v>902775</v>
      </c>
      <c r="AD175">
        <v>902775</v>
      </c>
      <c r="AE175">
        <v>902775</v>
      </c>
      <c r="AF175">
        <v>902775</v>
      </c>
      <c r="AG175">
        <v>559721</v>
      </c>
      <c r="AH175">
        <v>559721</v>
      </c>
      <c r="AI175">
        <v>559721</v>
      </c>
      <c r="AJ175">
        <v>559721</v>
      </c>
      <c r="AL175">
        <v>615693</v>
      </c>
      <c r="AM175">
        <v>615693</v>
      </c>
      <c r="AN175">
        <v>615693</v>
      </c>
      <c r="AO175">
        <v>559721</v>
      </c>
      <c r="AP175">
        <v>559721</v>
      </c>
      <c r="AQ175">
        <v>559721</v>
      </c>
      <c r="AR175">
        <v>559721</v>
      </c>
      <c r="AS175">
        <v>559721</v>
      </c>
      <c r="AT175">
        <v>559721</v>
      </c>
      <c r="AU175">
        <v>559721</v>
      </c>
      <c r="AV175">
        <v>559721</v>
      </c>
      <c r="AW175">
        <v>559721</v>
      </c>
      <c r="AX175">
        <v>559721</v>
      </c>
      <c r="AY175">
        <v>615693</v>
      </c>
      <c r="AZ175">
        <v>615693</v>
      </c>
      <c r="BA175">
        <v>615693</v>
      </c>
      <c r="BB175">
        <v>615693</v>
      </c>
      <c r="BC175">
        <v>559721</v>
      </c>
      <c r="BD175">
        <v>559721</v>
      </c>
      <c r="BE175">
        <v>559721</v>
      </c>
      <c r="BF175">
        <v>559721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U175">
        <f t="shared" si="5"/>
        <v>25</v>
      </c>
      <c r="BV175">
        <f t="shared" si="6"/>
        <v>0</v>
      </c>
    </row>
    <row r="176" spans="2:74" hidden="1" x14ac:dyDescent="0.25">
      <c r="B176" t="s">
        <v>334</v>
      </c>
      <c r="C176" t="s">
        <v>1798</v>
      </c>
      <c r="F176">
        <v>2</v>
      </c>
      <c r="H176">
        <v>353333</v>
      </c>
      <c r="I176">
        <v>353333</v>
      </c>
      <c r="J176">
        <v>353333</v>
      </c>
      <c r="K176">
        <v>353333</v>
      </c>
      <c r="L176">
        <v>353333</v>
      </c>
      <c r="M176">
        <v>320000</v>
      </c>
      <c r="N176">
        <v>320000</v>
      </c>
      <c r="O176">
        <v>320000</v>
      </c>
      <c r="P176">
        <v>293333</v>
      </c>
      <c r="Q176">
        <v>293333</v>
      </c>
      <c r="R176">
        <v>293333</v>
      </c>
      <c r="S176">
        <v>353333</v>
      </c>
      <c r="T176">
        <v>400000</v>
      </c>
      <c r="U176">
        <v>293333</v>
      </c>
      <c r="V176">
        <v>293333</v>
      </c>
      <c r="W176">
        <v>293333</v>
      </c>
      <c r="X176">
        <v>293333</v>
      </c>
      <c r="Y176">
        <v>293333</v>
      </c>
      <c r="Z176">
        <v>293333</v>
      </c>
      <c r="AA176">
        <v>293333</v>
      </c>
      <c r="AB176">
        <v>293333</v>
      </c>
      <c r="AC176">
        <v>293333</v>
      </c>
      <c r="AD176">
        <v>293333</v>
      </c>
      <c r="AE176">
        <v>293333</v>
      </c>
      <c r="AF176">
        <v>293333</v>
      </c>
      <c r="AH176">
        <v>265000</v>
      </c>
      <c r="AI176">
        <v>265000</v>
      </c>
      <c r="AJ176">
        <v>265000</v>
      </c>
      <c r="AK176">
        <v>265000</v>
      </c>
      <c r="AL176">
        <v>265000</v>
      </c>
      <c r="AM176">
        <v>240000</v>
      </c>
      <c r="AN176">
        <v>240000</v>
      </c>
      <c r="AO176">
        <v>240000</v>
      </c>
      <c r="AP176">
        <v>220000</v>
      </c>
      <c r="AQ176">
        <v>220000</v>
      </c>
      <c r="AR176">
        <v>220000</v>
      </c>
      <c r="AS176">
        <v>265000</v>
      </c>
      <c r="AT176">
        <v>300000</v>
      </c>
      <c r="AU176">
        <v>220000</v>
      </c>
      <c r="AV176">
        <v>220000</v>
      </c>
      <c r="AW176">
        <v>220000</v>
      </c>
      <c r="AX176">
        <v>220000</v>
      </c>
      <c r="AY176">
        <v>220000</v>
      </c>
      <c r="AZ176">
        <v>220000</v>
      </c>
      <c r="BA176">
        <v>220000</v>
      </c>
      <c r="BB176">
        <v>220000</v>
      </c>
      <c r="BC176">
        <v>220000</v>
      </c>
      <c r="BD176">
        <v>220000</v>
      </c>
      <c r="BE176">
        <v>220000</v>
      </c>
      <c r="BF176">
        <v>220000</v>
      </c>
      <c r="BG176">
        <v>8.1</v>
      </c>
      <c r="BH176">
        <v>8.1</v>
      </c>
      <c r="BI176">
        <v>8.1</v>
      </c>
      <c r="BJ176">
        <v>8.1</v>
      </c>
      <c r="BK176">
        <v>8.1</v>
      </c>
      <c r="BL176">
        <v>8.1</v>
      </c>
      <c r="BM176">
        <v>8.1</v>
      </c>
      <c r="BN176">
        <v>8.1</v>
      </c>
      <c r="BO176">
        <v>8.1</v>
      </c>
      <c r="BP176">
        <v>8.1</v>
      </c>
      <c r="BQ176">
        <v>8.1</v>
      </c>
      <c r="BR176">
        <v>8.1</v>
      </c>
      <c r="BS176">
        <v>8.1</v>
      </c>
      <c r="BU176">
        <f t="shared" si="5"/>
        <v>25</v>
      </c>
      <c r="BV176">
        <f t="shared" si="6"/>
        <v>0</v>
      </c>
    </row>
    <row r="177" spans="2:74" hidden="1" x14ac:dyDescent="0.25">
      <c r="B177" t="s">
        <v>767</v>
      </c>
      <c r="C177" t="s">
        <v>1749</v>
      </c>
      <c r="F177">
        <v>0</v>
      </c>
      <c r="G177">
        <v>1041667</v>
      </c>
      <c r="H177">
        <v>1041667</v>
      </c>
      <c r="I177">
        <v>1041667</v>
      </c>
      <c r="J177">
        <v>1041667</v>
      </c>
      <c r="K177">
        <v>1041667</v>
      </c>
      <c r="L177">
        <v>1041667</v>
      </c>
      <c r="M177">
        <v>1041667</v>
      </c>
      <c r="N177">
        <v>1041667</v>
      </c>
      <c r="O177">
        <v>1250000</v>
      </c>
      <c r="P177">
        <v>1250000</v>
      </c>
      <c r="Q177">
        <v>1250000</v>
      </c>
      <c r="R177">
        <v>1250000</v>
      </c>
      <c r="S177">
        <v>1250000</v>
      </c>
      <c r="T177">
        <v>1250000</v>
      </c>
      <c r="U177">
        <v>1250000</v>
      </c>
      <c r="V177">
        <v>1250000</v>
      </c>
      <c r="W177">
        <v>1250000</v>
      </c>
      <c r="X177">
        <v>1250000</v>
      </c>
      <c r="Y177">
        <v>1375000</v>
      </c>
      <c r="Z177">
        <v>1375000</v>
      </c>
      <c r="AA177">
        <v>1375000</v>
      </c>
      <c r="AC177">
        <v>1250000</v>
      </c>
      <c r="AD177">
        <v>1250000</v>
      </c>
      <c r="AE177">
        <v>1250000</v>
      </c>
      <c r="AF177">
        <v>1250000</v>
      </c>
      <c r="AG177">
        <v>645834</v>
      </c>
      <c r="AH177">
        <v>645834</v>
      </c>
      <c r="AI177">
        <v>645834</v>
      </c>
      <c r="AJ177">
        <v>645834</v>
      </c>
      <c r="AK177">
        <v>645834</v>
      </c>
      <c r="AL177">
        <v>645834</v>
      </c>
      <c r="AM177">
        <v>645834</v>
      </c>
      <c r="AN177">
        <v>645834</v>
      </c>
      <c r="AO177">
        <v>775000</v>
      </c>
      <c r="AP177">
        <v>775000</v>
      </c>
      <c r="AQ177">
        <v>775000</v>
      </c>
      <c r="AR177">
        <v>775000</v>
      </c>
      <c r="AS177">
        <v>775000</v>
      </c>
      <c r="AT177">
        <v>775000</v>
      </c>
      <c r="AU177">
        <v>775000</v>
      </c>
      <c r="AV177">
        <v>775000</v>
      </c>
      <c r="AW177">
        <v>775000</v>
      </c>
      <c r="AX177">
        <v>775000</v>
      </c>
      <c r="AY177">
        <v>852500</v>
      </c>
      <c r="AZ177">
        <v>852500</v>
      </c>
      <c r="BA177">
        <v>852500</v>
      </c>
      <c r="BC177">
        <v>775000</v>
      </c>
      <c r="BD177">
        <v>775000</v>
      </c>
      <c r="BE177">
        <v>775000</v>
      </c>
      <c r="BF177">
        <v>775000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U177">
        <f t="shared" si="5"/>
        <v>25</v>
      </c>
      <c r="BV177">
        <f t="shared" si="6"/>
        <v>0</v>
      </c>
    </row>
    <row r="178" spans="2:74" hidden="1" x14ac:dyDescent="0.25">
      <c r="B178" t="s">
        <v>137</v>
      </c>
      <c r="C178" t="s">
        <v>1750</v>
      </c>
      <c r="F178">
        <v>4</v>
      </c>
      <c r="G178">
        <v>840000</v>
      </c>
      <c r="H178">
        <v>840000</v>
      </c>
      <c r="I178">
        <v>840000</v>
      </c>
      <c r="J178">
        <v>840000</v>
      </c>
      <c r="K178">
        <v>733333</v>
      </c>
      <c r="L178">
        <v>840000</v>
      </c>
      <c r="M178">
        <v>1226667</v>
      </c>
      <c r="N178">
        <v>1146667</v>
      </c>
      <c r="O178">
        <v>840000</v>
      </c>
      <c r="P178">
        <v>840000</v>
      </c>
      <c r="Q178">
        <v>840000</v>
      </c>
      <c r="R178">
        <v>840000</v>
      </c>
      <c r="S178">
        <v>840000</v>
      </c>
      <c r="T178">
        <v>840000</v>
      </c>
      <c r="U178">
        <v>840000</v>
      </c>
      <c r="V178">
        <v>840000</v>
      </c>
      <c r="W178">
        <v>800000</v>
      </c>
      <c r="X178">
        <v>800000</v>
      </c>
      <c r="Y178">
        <v>962667</v>
      </c>
      <c r="Z178">
        <v>800000</v>
      </c>
      <c r="AA178">
        <v>1220000</v>
      </c>
      <c r="AB178">
        <v>986667</v>
      </c>
      <c r="AC178">
        <v>973333</v>
      </c>
      <c r="AD178">
        <v>800000</v>
      </c>
      <c r="AF178">
        <v>800000</v>
      </c>
      <c r="AG178">
        <v>630000</v>
      </c>
      <c r="AH178">
        <v>630000</v>
      </c>
      <c r="AI178">
        <v>630000</v>
      </c>
      <c r="AJ178">
        <v>630000</v>
      </c>
      <c r="AK178">
        <v>550000</v>
      </c>
      <c r="AL178">
        <v>630000</v>
      </c>
      <c r="AM178">
        <v>920000</v>
      </c>
      <c r="AN178">
        <v>860000</v>
      </c>
      <c r="AO178">
        <v>630000</v>
      </c>
      <c r="AP178">
        <v>630000</v>
      </c>
      <c r="AQ178">
        <v>630000</v>
      </c>
      <c r="AR178">
        <v>630000</v>
      </c>
      <c r="AS178">
        <v>630000</v>
      </c>
      <c r="AT178">
        <v>630000</v>
      </c>
      <c r="AU178">
        <v>630000</v>
      </c>
      <c r="AV178">
        <v>630000</v>
      </c>
      <c r="AW178">
        <v>600000</v>
      </c>
      <c r="AX178">
        <v>600000</v>
      </c>
      <c r="AY178">
        <v>722000</v>
      </c>
      <c r="AZ178">
        <v>600000</v>
      </c>
      <c r="BA178">
        <v>915000</v>
      </c>
      <c r="BB178">
        <v>740000</v>
      </c>
      <c r="BC178">
        <v>730000</v>
      </c>
      <c r="BD178">
        <v>600000</v>
      </c>
      <c r="BF178">
        <v>600000</v>
      </c>
      <c r="BG178">
        <v>8.4</v>
      </c>
      <c r="BH178">
        <v>8.4</v>
      </c>
      <c r="BI178">
        <v>8.4</v>
      </c>
      <c r="BJ178">
        <v>8.4</v>
      </c>
      <c r="BK178">
        <v>8.4</v>
      </c>
      <c r="BL178">
        <v>8.4</v>
      </c>
      <c r="BM178">
        <v>8.4</v>
      </c>
      <c r="BN178">
        <v>8.4</v>
      </c>
      <c r="BO178">
        <v>8.4</v>
      </c>
      <c r="BP178">
        <v>8.4</v>
      </c>
      <c r="BQ178">
        <v>8.4</v>
      </c>
      <c r="BR178">
        <v>8.4</v>
      </c>
      <c r="BS178">
        <v>8.4</v>
      </c>
      <c r="BU178">
        <f t="shared" si="5"/>
        <v>25</v>
      </c>
      <c r="BV178">
        <f t="shared" si="6"/>
        <v>0</v>
      </c>
    </row>
    <row r="179" spans="2:74" hidden="1" x14ac:dyDescent="0.25">
      <c r="B179" t="s">
        <v>308</v>
      </c>
      <c r="C179" t="s">
        <v>1807</v>
      </c>
      <c r="F179">
        <v>2</v>
      </c>
      <c r="H179">
        <v>506667</v>
      </c>
      <c r="I179">
        <v>506667</v>
      </c>
      <c r="J179">
        <v>506667</v>
      </c>
      <c r="K179">
        <v>506667</v>
      </c>
      <c r="L179">
        <v>506667</v>
      </c>
      <c r="M179">
        <v>506667</v>
      </c>
      <c r="N179">
        <v>506667</v>
      </c>
      <c r="O179">
        <v>506667</v>
      </c>
      <c r="P179">
        <v>506667</v>
      </c>
      <c r="Q179">
        <v>506667</v>
      </c>
      <c r="R179">
        <v>506667</v>
      </c>
      <c r="S179">
        <v>506667</v>
      </c>
      <c r="T179">
        <v>506667</v>
      </c>
      <c r="U179">
        <v>506667</v>
      </c>
      <c r="V179">
        <v>506667</v>
      </c>
      <c r="W179">
        <v>506667</v>
      </c>
      <c r="X179">
        <v>506667</v>
      </c>
      <c r="Y179">
        <v>466667</v>
      </c>
      <c r="Z179">
        <v>506667</v>
      </c>
      <c r="AA179">
        <v>506667</v>
      </c>
      <c r="AB179">
        <v>506667</v>
      </c>
      <c r="AC179">
        <v>506667</v>
      </c>
      <c r="AD179">
        <v>506667</v>
      </c>
      <c r="AE179">
        <v>506667</v>
      </c>
      <c r="AF179">
        <v>506667</v>
      </c>
      <c r="AH179">
        <v>380000</v>
      </c>
      <c r="AI179">
        <v>380000</v>
      </c>
      <c r="AJ179">
        <v>380000</v>
      </c>
      <c r="AK179">
        <v>380000</v>
      </c>
      <c r="AL179">
        <v>380000</v>
      </c>
      <c r="AM179">
        <v>380000</v>
      </c>
      <c r="AN179">
        <v>380000</v>
      </c>
      <c r="AO179">
        <v>380000</v>
      </c>
      <c r="AP179">
        <v>380000</v>
      </c>
      <c r="AQ179">
        <v>380000</v>
      </c>
      <c r="AR179">
        <v>380000</v>
      </c>
      <c r="AS179">
        <v>380000</v>
      </c>
      <c r="AT179">
        <v>380000</v>
      </c>
      <c r="AU179">
        <v>380000</v>
      </c>
      <c r="AV179">
        <v>380000</v>
      </c>
      <c r="AW179">
        <v>380000</v>
      </c>
      <c r="AX179">
        <v>380000</v>
      </c>
      <c r="AY179">
        <v>350000</v>
      </c>
      <c r="AZ179">
        <v>380000</v>
      </c>
      <c r="BA179">
        <v>380000</v>
      </c>
      <c r="BB179">
        <v>380000</v>
      </c>
      <c r="BC179">
        <v>380000</v>
      </c>
      <c r="BD179">
        <v>380000</v>
      </c>
      <c r="BE179">
        <v>380000</v>
      </c>
      <c r="BF179">
        <v>380000</v>
      </c>
      <c r="BG179">
        <v>8.1999999999999993</v>
      </c>
      <c r="BH179">
        <v>8.1999999999999993</v>
      </c>
      <c r="BI179">
        <v>8.1999999999999993</v>
      </c>
      <c r="BJ179">
        <v>8.1999999999999993</v>
      </c>
      <c r="BK179">
        <v>8.1999999999999993</v>
      </c>
      <c r="BL179">
        <v>8.1999999999999993</v>
      </c>
      <c r="BM179">
        <v>8.1999999999999993</v>
      </c>
      <c r="BN179">
        <v>8.1999999999999993</v>
      </c>
      <c r="BO179">
        <v>8.1</v>
      </c>
      <c r="BP179">
        <v>8.1</v>
      </c>
      <c r="BQ179">
        <v>8.1</v>
      </c>
      <c r="BR179">
        <v>8.1999999999999993</v>
      </c>
      <c r="BS179">
        <v>8.1999999999999993</v>
      </c>
      <c r="BU179">
        <f t="shared" si="5"/>
        <v>25</v>
      </c>
      <c r="BV179">
        <f t="shared" si="6"/>
        <v>0</v>
      </c>
    </row>
    <row r="180" spans="2:74" hidden="1" x14ac:dyDescent="0.25">
      <c r="B180" t="s">
        <v>225</v>
      </c>
      <c r="C180" t="s">
        <v>1787</v>
      </c>
      <c r="F180">
        <v>4</v>
      </c>
      <c r="G180">
        <v>1000000</v>
      </c>
      <c r="H180">
        <v>1000000</v>
      </c>
      <c r="I180">
        <v>1000000</v>
      </c>
      <c r="J180">
        <v>1000000</v>
      </c>
      <c r="K180">
        <v>1000000</v>
      </c>
      <c r="L180">
        <v>1000000</v>
      </c>
      <c r="M180">
        <v>800000</v>
      </c>
      <c r="N180">
        <v>800000</v>
      </c>
      <c r="O180">
        <v>800000</v>
      </c>
      <c r="P180">
        <v>800000</v>
      </c>
      <c r="Q180">
        <v>1133333</v>
      </c>
      <c r="R180">
        <v>800000</v>
      </c>
      <c r="S180">
        <v>1133333</v>
      </c>
      <c r="T180">
        <v>1133333</v>
      </c>
      <c r="U180">
        <v>1133333</v>
      </c>
      <c r="V180">
        <v>1133333</v>
      </c>
      <c r="W180">
        <v>800000</v>
      </c>
      <c r="X180">
        <v>800000</v>
      </c>
      <c r="Y180">
        <v>866668</v>
      </c>
      <c r="Z180">
        <v>800000</v>
      </c>
      <c r="AA180">
        <v>800000</v>
      </c>
      <c r="AB180">
        <v>800000</v>
      </c>
      <c r="AC180">
        <v>800000</v>
      </c>
      <c r="AD180">
        <v>800000</v>
      </c>
      <c r="AE180">
        <v>800000</v>
      </c>
      <c r="AG180">
        <v>750000</v>
      </c>
      <c r="AH180">
        <v>750000</v>
      </c>
      <c r="AI180">
        <v>750000</v>
      </c>
      <c r="AJ180">
        <v>750000</v>
      </c>
      <c r="AK180">
        <v>750000</v>
      </c>
      <c r="AL180">
        <v>750000</v>
      </c>
      <c r="AM180">
        <v>600000</v>
      </c>
      <c r="AN180">
        <v>600000</v>
      </c>
      <c r="AO180">
        <v>600000</v>
      </c>
      <c r="AP180">
        <v>600000</v>
      </c>
      <c r="AQ180">
        <v>850000</v>
      </c>
      <c r="AR180">
        <v>600000</v>
      </c>
      <c r="AS180">
        <v>850000</v>
      </c>
      <c r="AT180">
        <v>850000</v>
      </c>
      <c r="AU180">
        <v>850000</v>
      </c>
      <c r="AV180">
        <v>850000</v>
      </c>
      <c r="AW180">
        <v>600000</v>
      </c>
      <c r="AX180">
        <v>600000</v>
      </c>
      <c r="AY180">
        <v>650001</v>
      </c>
      <c r="AZ180">
        <v>600000</v>
      </c>
      <c r="BA180">
        <v>600000</v>
      </c>
      <c r="BB180">
        <v>600000</v>
      </c>
      <c r="BC180">
        <v>600000</v>
      </c>
      <c r="BD180">
        <v>600000</v>
      </c>
      <c r="BE180">
        <v>600000</v>
      </c>
      <c r="BG180">
        <v>8.5</v>
      </c>
      <c r="BH180">
        <v>8.5</v>
      </c>
      <c r="BI180">
        <v>8.5</v>
      </c>
      <c r="BJ180">
        <v>8.5</v>
      </c>
      <c r="BK180">
        <v>8.5</v>
      </c>
      <c r="BL180">
        <v>8.5</v>
      </c>
      <c r="BM180">
        <v>8.5</v>
      </c>
      <c r="BN180">
        <v>8.5</v>
      </c>
      <c r="BO180">
        <v>8.5</v>
      </c>
      <c r="BP180">
        <v>8.5</v>
      </c>
      <c r="BQ180">
        <v>8.5</v>
      </c>
      <c r="BR180">
        <v>8.5</v>
      </c>
      <c r="BS180">
        <v>8.5</v>
      </c>
      <c r="BU180">
        <f t="shared" si="5"/>
        <v>25</v>
      </c>
      <c r="BV180">
        <f t="shared" si="6"/>
        <v>0</v>
      </c>
    </row>
    <row r="181" spans="2:74" hidden="1" x14ac:dyDescent="0.25">
      <c r="B181" t="s">
        <v>1020</v>
      </c>
      <c r="C181" t="s">
        <v>1753</v>
      </c>
      <c r="F181">
        <v>0</v>
      </c>
      <c r="G181">
        <v>769190</v>
      </c>
      <c r="H181">
        <v>761574</v>
      </c>
      <c r="I181">
        <v>761574</v>
      </c>
      <c r="J181">
        <v>761574</v>
      </c>
      <c r="K181">
        <v>761574</v>
      </c>
      <c r="L181">
        <v>761574</v>
      </c>
      <c r="N181">
        <v>761574</v>
      </c>
      <c r="O181">
        <v>761574</v>
      </c>
      <c r="P181">
        <v>761574</v>
      </c>
      <c r="Q181">
        <v>761574</v>
      </c>
      <c r="R181">
        <v>761574</v>
      </c>
      <c r="S181">
        <v>761574</v>
      </c>
      <c r="T181">
        <v>761574</v>
      </c>
      <c r="U181">
        <v>761574</v>
      </c>
      <c r="V181">
        <v>761574</v>
      </c>
      <c r="W181">
        <v>761574</v>
      </c>
      <c r="X181">
        <v>761574</v>
      </c>
      <c r="Y181">
        <v>761574</v>
      </c>
      <c r="Z181">
        <v>761574</v>
      </c>
      <c r="AA181">
        <v>761574</v>
      </c>
      <c r="AB181">
        <v>761574</v>
      </c>
      <c r="AC181">
        <v>761574</v>
      </c>
      <c r="AD181">
        <v>761574</v>
      </c>
      <c r="AE181">
        <v>761574</v>
      </c>
      <c r="AF181">
        <v>761574</v>
      </c>
      <c r="AG181">
        <v>476898</v>
      </c>
      <c r="AH181">
        <v>472176</v>
      </c>
      <c r="AI181">
        <v>472176</v>
      </c>
      <c r="AJ181">
        <v>472176</v>
      </c>
      <c r="AK181">
        <v>472176</v>
      </c>
      <c r="AL181">
        <v>472176</v>
      </c>
      <c r="AN181">
        <v>472176</v>
      </c>
      <c r="AO181">
        <v>472176</v>
      </c>
      <c r="AP181">
        <v>472176</v>
      </c>
      <c r="AQ181">
        <v>472176</v>
      </c>
      <c r="AR181">
        <v>472176</v>
      </c>
      <c r="AS181">
        <v>472176</v>
      </c>
      <c r="AT181">
        <v>472176</v>
      </c>
      <c r="AU181">
        <v>472176</v>
      </c>
      <c r="AV181">
        <v>472176</v>
      </c>
      <c r="AW181">
        <v>472176</v>
      </c>
      <c r="AX181">
        <v>472176</v>
      </c>
      <c r="AY181">
        <v>472176</v>
      </c>
      <c r="AZ181">
        <v>472176</v>
      </c>
      <c r="BA181">
        <v>472176</v>
      </c>
      <c r="BB181">
        <v>472176</v>
      </c>
      <c r="BC181">
        <v>472176</v>
      </c>
      <c r="BD181">
        <v>472176</v>
      </c>
      <c r="BE181">
        <v>472176</v>
      </c>
      <c r="BF181">
        <v>472176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U181">
        <f t="shared" si="5"/>
        <v>25</v>
      </c>
      <c r="BV181">
        <f t="shared" si="6"/>
        <v>0</v>
      </c>
    </row>
    <row r="182" spans="2:74" hidden="1" x14ac:dyDescent="0.25">
      <c r="B182" t="s">
        <v>585</v>
      </c>
      <c r="C182" t="s">
        <v>1798</v>
      </c>
      <c r="F182">
        <v>2</v>
      </c>
      <c r="H182">
        <v>553576</v>
      </c>
      <c r="I182">
        <v>553576</v>
      </c>
      <c r="J182">
        <v>553576</v>
      </c>
      <c r="K182">
        <v>333333</v>
      </c>
      <c r="L182">
        <v>333333</v>
      </c>
      <c r="M182">
        <v>333333</v>
      </c>
      <c r="N182">
        <v>333333</v>
      </c>
      <c r="O182">
        <v>333333</v>
      </c>
      <c r="P182">
        <v>333333</v>
      </c>
      <c r="Q182">
        <v>333333</v>
      </c>
      <c r="R182">
        <v>333333</v>
      </c>
      <c r="S182">
        <v>250000</v>
      </c>
      <c r="T182">
        <v>250000</v>
      </c>
      <c r="U182">
        <v>250000</v>
      </c>
      <c r="V182">
        <v>250000</v>
      </c>
      <c r="W182">
        <v>250000</v>
      </c>
      <c r="X182">
        <v>250000</v>
      </c>
      <c r="Y182">
        <v>250000</v>
      </c>
      <c r="Z182">
        <v>250000</v>
      </c>
      <c r="AA182">
        <v>250000</v>
      </c>
      <c r="AB182">
        <v>250000</v>
      </c>
      <c r="AC182">
        <v>250000</v>
      </c>
      <c r="AD182">
        <v>250000</v>
      </c>
      <c r="AE182">
        <v>250000</v>
      </c>
      <c r="AF182">
        <v>250000</v>
      </c>
      <c r="AH182">
        <v>415182</v>
      </c>
      <c r="AI182">
        <v>415182</v>
      </c>
      <c r="AJ182">
        <v>415182</v>
      </c>
      <c r="AK182">
        <v>250000</v>
      </c>
      <c r="AL182">
        <v>250000</v>
      </c>
      <c r="AM182">
        <v>250000</v>
      </c>
      <c r="AN182">
        <v>250000</v>
      </c>
      <c r="AO182">
        <v>250000</v>
      </c>
      <c r="AP182">
        <v>250000</v>
      </c>
      <c r="AQ182">
        <v>250000</v>
      </c>
      <c r="AR182">
        <v>250000</v>
      </c>
      <c r="AS182">
        <v>175000</v>
      </c>
      <c r="AT182">
        <v>175000</v>
      </c>
      <c r="AU182">
        <v>175000</v>
      </c>
      <c r="AV182">
        <v>175000</v>
      </c>
      <c r="AW182">
        <v>175000</v>
      </c>
      <c r="AX182">
        <v>175000</v>
      </c>
      <c r="AY182">
        <v>175000</v>
      </c>
      <c r="AZ182">
        <v>175000</v>
      </c>
      <c r="BA182">
        <v>175000</v>
      </c>
      <c r="BB182">
        <v>175000</v>
      </c>
      <c r="BC182">
        <v>175000</v>
      </c>
      <c r="BD182">
        <v>175000</v>
      </c>
      <c r="BE182">
        <v>175000</v>
      </c>
      <c r="BF182">
        <v>175000</v>
      </c>
      <c r="BG182">
        <v>7.4</v>
      </c>
      <c r="BH182">
        <v>7.4</v>
      </c>
      <c r="BI182">
        <v>7.4</v>
      </c>
      <c r="BJ182">
        <v>7.4</v>
      </c>
      <c r="BK182">
        <v>7.4</v>
      </c>
      <c r="BL182">
        <v>7.4</v>
      </c>
      <c r="BM182">
        <v>7.4</v>
      </c>
      <c r="BN182">
        <v>7.4</v>
      </c>
      <c r="BO182">
        <v>7.4</v>
      </c>
      <c r="BP182">
        <v>7.4</v>
      </c>
      <c r="BQ182">
        <v>7.4</v>
      </c>
      <c r="BR182">
        <v>7.4</v>
      </c>
      <c r="BS182">
        <v>7.5</v>
      </c>
      <c r="BU182">
        <f t="shared" si="5"/>
        <v>25</v>
      </c>
      <c r="BV182">
        <f t="shared" si="6"/>
        <v>0</v>
      </c>
    </row>
    <row r="183" spans="2:74" hidden="1" x14ac:dyDescent="0.25">
      <c r="B183" t="s">
        <v>604</v>
      </c>
      <c r="C183" t="s">
        <v>1799</v>
      </c>
      <c r="F183">
        <v>0</v>
      </c>
      <c r="G183">
        <v>233333</v>
      </c>
      <c r="H183">
        <v>233333</v>
      </c>
      <c r="I183">
        <v>233333</v>
      </c>
      <c r="J183">
        <v>233333</v>
      </c>
      <c r="K183">
        <v>233333</v>
      </c>
      <c r="L183">
        <v>233333</v>
      </c>
      <c r="M183">
        <v>233333</v>
      </c>
      <c r="N183">
        <v>233333</v>
      </c>
      <c r="O183">
        <v>233333</v>
      </c>
      <c r="P183">
        <v>224000</v>
      </c>
      <c r="Q183">
        <v>233333</v>
      </c>
      <c r="R183">
        <v>233333</v>
      </c>
      <c r="S183">
        <v>233333</v>
      </c>
      <c r="T183">
        <v>233333</v>
      </c>
      <c r="U183">
        <v>233333</v>
      </c>
      <c r="V183">
        <v>233333</v>
      </c>
      <c r="W183">
        <v>233333</v>
      </c>
      <c r="X183">
        <v>233333</v>
      </c>
      <c r="Y183">
        <v>233333</v>
      </c>
      <c r="Z183">
        <v>233333</v>
      </c>
      <c r="AA183">
        <v>233333</v>
      </c>
      <c r="AB183">
        <v>233333</v>
      </c>
      <c r="AD183">
        <v>260000</v>
      </c>
      <c r="AE183">
        <v>260000</v>
      </c>
      <c r="AF183">
        <v>260000</v>
      </c>
      <c r="AG183">
        <v>175000</v>
      </c>
      <c r="AH183">
        <v>175000</v>
      </c>
      <c r="AI183">
        <v>175000</v>
      </c>
      <c r="AJ183">
        <v>175000</v>
      </c>
      <c r="AK183">
        <v>175000</v>
      </c>
      <c r="AL183">
        <v>175000</v>
      </c>
      <c r="AM183">
        <v>175000</v>
      </c>
      <c r="AN183">
        <v>175000</v>
      </c>
      <c r="AO183">
        <v>175000</v>
      </c>
      <c r="AP183">
        <v>168000</v>
      </c>
      <c r="AQ183">
        <v>175000</v>
      </c>
      <c r="AR183">
        <v>175000</v>
      </c>
      <c r="AS183">
        <v>175000</v>
      </c>
      <c r="AT183">
        <v>175000</v>
      </c>
      <c r="AU183">
        <v>175000</v>
      </c>
      <c r="AV183">
        <v>175000</v>
      </c>
      <c r="AW183">
        <v>175000</v>
      </c>
      <c r="AX183">
        <v>175000</v>
      </c>
      <c r="AY183">
        <v>175000</v>
      </c>
      <c r="AZ183">
        <v>175000</v>
      </c>
      <c r="BA183">
        <v>175000</v>
      </c>
      <c r="BB183">
        <v>175000</v>
      </c>
      <c r="BD183">
        <v>195000</v>
      </c>
      <c r="BE183">
        <v>195000</v>
      </c>
      <c r="BF183">
        <v>195000</v>
      </c>
      <c r="BG183">
        <v>8.4</v>
      </c>
      <c r="BH183">
        <v>8.4</v>
      </c>
      <c r="BI183">
        <v>8.4</v>
      </c>
      <c r="BJ183">
        <v>8.4</v>
      </c>
      <c r="BK183">
        <v>8.4</v>
      </c>
      <c r="BL183">
        <v>8.4</v>
      </c>
      <c r="BM183">
        <v>8.4</v>
      </c>
      <c r="BN183">
        <v>8.4</v>
      </c>
      <c r="BO183">
        <v>8.4</v>
      </c>
      <c r="BP183">
        <v>8.4</v>
      </c>
      <c r="BQ183">
        <v>8.4</v>
      </c>
      <c r="BR183">
        <v>8.4</v>
      </c>
      <c r="BS183">
        <v>8.4</v>
      </c>
      <c r="BU183">
        <f t="shared" si="5"/>
        <v>25</v>
      </c>
      <c r="BV183">
        <f t="shared" si="6"/>
        <v>0</v>
      </c>
    </row>
    <row r="184" spans="2:74" hidden="1" x14ac:dyDescent="0.25">
      <c r="B184" t="s">
        <v>1083</v>
      </c>
      <c r="C184" t="s">
        <v>1824</v>
      </c>
      <c r="F184">
        <v>0</v>
      </c>
      <c r="G184">
        <v>266667</v>
      </c>
      <c r="H184">
        <v>266667</v>
      </c>
      <c r="I184">
        <v>266667</v>
      </c>
      <c r="J184">
        <v>266667</v>
      </c>
      <c r="K184">
        <v>266667</v>
      </c>
      <c r="L184">
        <v>266667</v>
      </c>
      <c r="M184">
        <v>266667</v>
      </c>
      <c r="N184">
        <v>266667</v>
      </c>
      <c r="O184">
        <v>266667</v>
      </c>
      <c r="P184">
        <v>266667</v>
      </c>
      <c r="Q184">
        <v>266667</v>
      </c>
      <c r="R184">
        <v>266667</v>
      </c>
      <c r="S184">
        <v>266667</v>
      </c>
      <c r="T184">
        <v>266667</v>
      </c>
      <c r="U184">
        <v>266667</v>
      </c>
      <c r="V184">
        <v>266667</v>
      </c>
      <c r="W184">
        <v>266667</v>
      </c>
      <c r="X184">
        <v>266667</v>
      </c>
      <c r="Y184">
        <v>266667</v>
      </c>
      <c r="Z184">
        <v>266667</v>
      </c>
      <c r="AA184">
        <v>266667</v>
      </c>
      <c r="AB184">
        <v>266667</v>
      </c>
      <c r="AC184">
        <v>266667</v>
      </c>
      <c r="AD184">
        <v>266667</v>
      </c>
      <c r="AF184">
        <v>266667</v>
      </c>
      <c r="AG184">
        <v>200000</v>
      </c>
      <c r="AH184">
        <v>200000</v>
      </c>
      <c r="AI184">
        <v>200000</v>
      </c>
      <c r="AJ184">
        <v>200000</v>
      </c>
      <c r="AK184">
        <v>200000</v>
      </c>
      <c r="AL184">
        <v>200000</v>
      </c>
      <c r="AM184">
        <v>200000</v>
      </c>
      <c r="AN184">
        <v>200000</v>
      </c>
      <c r="AO184">
        <v>200000</v>
      </c>
      <c r="AP184">
        <v>200000</v>
      </c>
      <c r="AQ184">
        <v>200000</v>
      </c>
      <c r="AR184">
        <v>200000</v>
      </c>
      <c r="AS184">
        <v>200000</v>
      </c>
      <c r="AT184">
        <v>200000</v>
      </c>
      <c r="AU184">
        <v>200000</v>
      </c>
      <c r="AV184">
        <v>200000</v>
      </c>
      <c r="AW184">
        <v>200000</v>
      </c>
      <c r="AX184">
        <v>200000</v>
      </c>
      <c r="AY184">
        <v>200000</v>
      </c>
      <c r="AZ184">
        <v>200000</v>
      </c>
      <c r="BA184">
        <v>200000</v>
      </c>
      <c r="BB184">
        <v>200000</v>
      </c>
      <c r="BC184">
        <v>200000</v>
      </c>
      <c r="BD184">
        <v>200000</v>
      </c>
      <c r="BF184">
        <v>200000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U184">
        <f t="shared" si="5"/>
        <v>25</v>
      </c>
      <c r="BV184">
        <f t="shared" si="6"/>
        <v>0</v>
      </c>
    </row>
    <row r="185" spans="2:74" hidden="1" x14ac:dyDescent="0.25">
      <c r="B185" t="s">
        <v>1190</v>
      </c>
      <c r="C185" t="s">
        <v>1752</v>
      </c>
      <c r="F185">
        <v>0</v>
      </c>
      <c r="G185">
        <v>1195722</v>
      </c>
      <c r="H185">
        <v>1195722</v>
      </c>
      <c r="I185">
        <v>1195722</v>
      </c>
      <c r="J185">
        <v>1195722</v>
      </c>
      <c r="K185">
        <v>1315294</v>
      </c>
      <c r="L185">
        <v>1315294</v>
      </c>
      <c r="M185">
        <v>1315294</v>
      </c>
      <c r="N185">
        <v>1315294</v>
      </c>
      <c r="O185">
        <v>1195722</v>
      </c>
      <c r="P185">
        <v>1195722</v>
      </c>
      <c r="Q185">
        <v>1195722</v>
      </c>
      <c r="R185">
        <v>1195722</v>
      </c>
      <c r="S185">
        <v>1195722</v>
      </c>
      <c r="T185">
        <v>1195722</v>
      </c>
      <c r="U185">
        <v>1195722</v>
      </c>
      <c r="V185">
        <v>1195722</v>
      </c>
      <c r="W185">
        <v>1195722</v>
      </c>
      <c r="X185">
        <v>1195722</v>
      </c>
      <c r="Y185">
        <v>1315294</v>
      </c>
      <c r="Z185">
        <v>1315294</v>
      </c>
      <c r="AA185">
        <v>1315294</v>
      </c>
      <c r="AB185">
        <v>1315294</v>
      </c>
      <c r="AC185">
        <v>1195722</v>
      </c>
      <c r="AD185">
        <v>1195722</v>
      </c>
      <c r="AE185">
        <v>1195722</v>
      </c>
      <c r="AF185">
        <v>1195722</v>
      </c>
      <c r="AG185">
        <v>741348</v>
      </c>
      <c r="AH185">
        <v>741348</v>
      </c>
      <c r="AI185">
        <v>741348</v>
      </c>
      <c r="AJ185">
        <v>741348</v>
      </c>
      <c r="AK185">
        <v>815482</v>
      </c>
      <c r="AL185">
        <v>815482</v>
      </c>
      <c r="AM185">
        <v>815482</v>
      </c>
      <c r="AN185">
        <v>815482</v>
      </c>
      <c r="AO185">
        <v>741348</v>
      </c>
      <c r="AP185">
        <v>741348</v>
      </c>
      <c r="AQ185">
        <v>741348</v>
      </c>
      <c r="AR185">
        <v>741348</v>
      </c>
      <c r="AS185">
        <v>741348</v>
      </c>
      <c r="AT185">
        <v>741348</v>
      </c>
      <c r="AU185">
        <v>741348</v>
      </c>
      <c r="AV185">
        <v>741348</v>
      </c>
      <c r="AW185">
        <v>741348</v>
      </c>
      <c r="AX185">
        <v>741348</v>
      </c>
      <c r="AY185">
        <v>815482</v>
      </c>
      <c r="AZ185">
        <v>815482</v>
      </c>
      <c r="BA185">
        <v>815482</v>
      </c>
      <c r="BB185">
        <v>815482</v>
      </c>
      <c r="BC185">
        <v>741348</v>
      </c>
      <c r="BD185">
        <v>741348</v>
      </c>
      <c r="BE185">
        <v>741348</v>
      </c>
      <c r="BF185">
        <v>741348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U185">
        <f t="shared" si="5"/>
        <v>26</v>
      </c>
      <c r="BV185">
        <f t="shared" si="6"/>
        <v>0</v>
      </c>
    </row>
    <row r="186" spans="2:74" hidden="1" x14ac:dyDescent="0.25">
      <c r="B186" t="s">
        <v>1160</v>
      </c>
      <c r="C186" t="s">
        <v>1769</v>
      </c>
      <c r="F186">
        <v>0</v>
      </c>
      <c r="G186">
        <v>2544259</v>
      </c>
      <c r="H186">
        <v>3022880</v>
      </c>
      <c r="I186">
        <v>3022880</v>
      </c>
      <c r="J186">
        <v>3022880</v>
      </c>
      <c r="K186">
        <v>3325169</v>
      </c>
      <c r="L186">
        <v>3325169</v>
      </c>
      <c r="M186">
        <v>3325169</v>
      </c>
      <c r="N186">
        <v>3325169</v>
      </c>
      <c r="O186">
        <v>3022880</v>
      </c>
      <c r="P186">
        <v>3022880</v>
      </c>
      <c r="Q186">
        <v>3022880</v>
      </c>
      <c r="R186">
        <v>3022880</v>
      </c>
      <c r="S186">
        <v>3022880</v>
      </c>
      <c r="T186">
        <v>3022880</v>
      </c>
      <c r="U186">
        <v>3022880</v>
      </c>
      <c r="V186">
        <v>3022880</v>
      </c>
      <c r="W186">
        <v>3022880</v>
      </c>
      <c r="X186">
        <v>3022880</v>
      </c>
      <c r="Y186">
        <v>3325169</v>
      </c>
      <c r="Z186">
        <v>3325169</v>
      </c>
      <c r="AA186">
        <v>3325169</v>
      </c>
      <c r="AB186">
        <v>3325169</v>
      </c>
      <c r="AC186">
        <v>3022880</v>
      </c>
      <c r="AD186">
        <v>3022880</v>
      </c>
      <c r="AE186">
        <v>3022880</v>
      </c>
      <c r="AF186">
        <v>3022880</v>
      </c>
      <c r="AG186">
        <v>1577441</v>
      </c>
      <c r="AH186">
        <v>1874186</v>
      </c>
      <c r="AI186">
        <v>1874186</v>
      </c>
      <c r="AJ186">
        <v>1874186</v>
      </c>
      <c r="AK186">
        <v>2061605</v>
      </c>
      <c r="AL186">
        <v>2061605</v>
      </c>
      <c r="AM186">
        <v>2061605</v>
      </c>
      <c r="AN186">
        <v>2061605</v>
      </c>
      <c r="AO186">
        <v>1874186</v>
      </c>
      <c r="AP186">
        <v>1874186</v>
      </c>
      <c r="AQ186">
        <v>1874186</v>
      </c>
      <c r="AR186">
        <v>1874186</v>
      </c>
      <c r="AS186">
        <v>1874186</v>
      </c>
      <c r="AT186">
        <v>1874186</v>
      </c>
      <c r="AU186">
        <v>1874186</v>
      </c>
      <c r="AV186">
        <v>1874186</v>
      </c>
      <c r="AW186">
        <v>1874186</v>
      </c>
      <c r="AX186">
        <v>1874186</v>
      </c>
      <c r="AY186">
        <v>2061605</v>
      </c>
      <c r="AZ186">
        <v>2061605</v>
      </c>
      <c r="BA186">
        <v>2061605</v>
      </c>
      <c r="BB186">
        <v>2061605</v>
      </c>
      <c r="BC186">
        <v>1874186</v>
      </c>
      <c r="BD186">
        <v>1874186</v>
      </c>
      <c r="BE186">
        <v>1874186</v>
      </c>
      <c r="BF186">
        <v>1874186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U186">
        <f t="shared" si="5"/>
        <v>26</v>
      </c>
      <c r="BV186">
        <f t="shared" si="6"/>
        <v>0</v>
      </c>
    </row>
    <row r="187" spans="2:74" hidden="1" x14ac:dyDescent="0.25">
      <c r="B187" t="s">
        <v>79</v>
      </c>
      <c r="C187" t="s">
        <v>1790</v>
      </c>
      <c r="F187">
        <v>4</v>
      </c>
      <c r="G187">
        <v>733333</v>
      </c>
      <c r="H187">
        <v>733333</v>
      </c>
      <c r="I187">
        <v>733333</v>
      </c>
      <c r="J187">
        <v>733333</v>
      </c>
      <c r="K187">
        <v>733333</v>
      </c>
      <c r="L187">
        <v>733333</v>
      </c>
      <c r="M187">
        <v>733333</v>
      </c>
      <c r="N187">
        <v>733333</v>
      </c>
      <c r="O187">
        <v>545227</v>
      </c>
      <c r="P187">
        <v>545227</v>
      </c>
      <c r="Q187">
        <v>733333</v>
      </c>
      <c r="R187">
        <v>733333</v>
      </c>
      <c r="S187">
        <v>733333</v>
      </c>
      <c r="T187">
        <v>733333</v>
      </c>
      <c r="U187">
        <v>933333</v>
      </c>
      <c r="V187">
        <v>733333</v>
      </c>
      <c r="W187">
        <v>733333</v>
      </c>
      <c r="X187">
        <v>733333</v>
      </c>
      <c r="Y187">
        <v>733333</v>
      </c>
      <c r="Z187">
        <v>733333</v>
      </c>
      <c r="AA187">
        <v>733333</v>
      </c>
      <c r="AB187">
        <v>733333</v>
      </c>
      <c r="AC187">
        <v>733333</v>
      </c>
      <c r="AD187">
        <v>733333</v>
      </c>
      <c r="AE187">
        <v>733333</v>
      </c>
      <c r="AF187">
        <v>733333</v>
      </c>
      <c r="AG187">
        <v>550000</v>
      </c>
      <c r="AH187">
        <v>550000</v>
      </c>
      <c r="AI187">
        <v>550000</v>
      </c>
      <c r="AJ187">
        <v>550000</v>
      </c>
      <c r="AK187">
        <v>550000</v>
      </c>
      <c r="AL187">
        <v>550000</v>
      </c>
      <c r="AM187">
        <v>550000</v>
      </c>
      <c r="AN187">
        <v>550000</v>
      </c>
      <c r="AO187">
        <v>522500</v>
      </c>
      <c r="AP187">
        <v>522500</v>
      </c>
      <c r="AQ187">
        <v>550000</v>
      </c>
      <c r="AR187">
        <v>550000</v>
      </c>
      <c r="AS187">
        <v>550000</v>
      </c>
      <c r="AT187">
        <v>550000</v>
      </c>
      <c r="AU187">
        <v>700000</v>
      </c>
      <c r="AV187">
        <v>550000</v>
      </c>
      <c r="AW187">
        <v>550000</v>
      </c>
      <c r="AX187">
        <v>550000</v>
      </c>
      <c r="AY187">
        <v>550000</v>
      </c>
      <c r="AZ187">
        <v>550000</v>
      </c>
      <c r="BA187">
        <v>550000</v>
      </c>
      <c r="BB187">
        <v>550000</v>
      </c>
      <c r="BC187">
        <v>550000</v>
      </c>
      <c r="BD187">
        <v>550000</v>
      </c>
      <c r="BE187">
        <v>550000</v>
      </c>
      <c r="BF187">
        <v>550000</v>
      </c>
      <c r="BG187">
        <v>8.1999999999999993</v>
      </c>
      <c r="BH187">
        <v>8.1999999999999993</v>
      </c>
      <c r="BI187">
        <v>8.1999999999999993</v>
      </c>
      <c r="BJ187">
        <v>8.1999999999999993</v>
      </c>
      <c r="BK187">
        <v>8.1999999999999993</v>
      </c>
      <c r="BL187">
        <v>8.1999999999999993</v>
      </c>
      <c r="BM187">
        <v>8.1999999999999993</v>
      </c>
      <c r="BN187">
        <v>8.1999999999999993</v>
      </c>
      <c r="BO187">
        <v>8.1999999999999993</v>
      </c>
      <c r="BP187">
        <v>8.1999999999999993</v>
      </c>
      <c r="BQ187">
        <v>8.1999999999999993</v>
      </c>
      <c r="BR187">
        <v>8.1999999999999993</v>
      </c>
      <c r="BS187">
        <v>8.1999999999999993</v>
      </c>
      <c r="BU187">
        <f t="shared" si="5"/>
        <v>26</v>
      </c>
      <c r="BV187">
        <f t="shared" si="6"/>
        <v>0</v>
      </c>
    </row>
    <row r="188" spans="2:74" hidden="1" x14ac:dyDescent="0.25">
      <c r="B188" t="s">
        <v>191</v>
      </c>
      <c r="C188" t="s">
        <v>1798</v>
      </c>
      <c r="F188">
        <v>2</v>
      </c>
      <c r="G188">
        <v>528000</v>
      </c>
      <c r="H188">
        <v>528000</v>
      </c>
      <c r="I188">
        <v>528000</v>
      </c>
      <c r="J188">
        <v>528000</v>
      </c>
      <c r="K188">
        <v>528000</v>
      </c>
      <c r="L188">
        <v>528000</v>
      </c>
      <c r="M188">
        <v>528000</v>
      </c>
      <c r="N188">
        <v>528000</v>
      </c>
      <c r="O188">
        <v>528000</v>
      </c>
      <c r="P188">
        <v>528000</v>
      </c>
      <c r="Q188">
        <v>528000</v>
      </c>
      <c r="R188">
        <v>528000</v>
      </c>
      <c r="S188">
        <v>528000</v>
      </c>
      <c r="T188">
        <v>528000</v>
      </c>
      <c r="U188">
        <v>528000</v>
      </c>
      <c r="V188">
        <v>528000</v>
      </c>
      <c r="W188">
        <v>528000</v>
      </c>
      <c r="X188">
        <v>528000</v>
      </c>
      <c r="Y188">
        <v>528000</v>
      </c>
      <c r="Z188">
        <v>528000</v>
      </c>
      <c r="AA188">
        <v>528000</v>
      </c>
      <c r="AB188">
        <v>528000</v>
      </c>
      <c r="AC188">
        <v>564000</v>
      </c>
      <c r="AD188">
        <v>528000</v>
      </c>
      <c r="AE188">
        <v>528000</v>
      </c>
      <c r="AF188">
        <v>528000</v>
      </c>
      <c r="AG188">
        <v>396000</v>
      </c>
      <c r="AH188">
        <v>396000</v>
      </c>
      <c r="AI188">
        <v>396000</v>
      </c>
      <c r="AJ188">
        <v>396000</v>
      </c>
      <c r="AK188">
        <v>396000</v>
      </c>
      <c r="AL188">
        <v>396000</v>
      </c>
      <c r="AM188">
        <v>396000</v>
      </c>
      <c r="AN188">
        <v>396000</v>
      </c>
      <c r="AO188">
        <v>396000</v>
      </c>
      <c r="AP188">
        <v>396000</v>
      </c>
      <c r="AQ188">
        <v>396000</v>
      </c>
      <c r="AR188">
        <v>396000</v>
      </c>
      <c r="AS188">
        <v>396000</v>
      </c>
      <c r="AT188">
        <v>396000</v>
      </c>
      <c r="AU188">
        <v>396000</v>
      </c>
      <c r="AV188">
        <v>396000</v>
      </c>
      <c r="AW188">
        <v>396000</v>
      </c>
      <c r="AX188">
        <v>396000</v>
      </c>
      <c r="AY188">
        <v>396000</v>
      </c>
      <c r="AZ188">
        <v>396000</v>
      </c>
      <c r="BA188">
        <v>396000</v>
      </c>
      <c r="BB188">
        <v>396000</v>
      </c>
      <c r="BC188">
        <v>423000</v>
      </c>
      <c r="BD188">
        <v>396000</v>
      </c>
      <c r="BE188">
        <v>396000</v>
      </c>
      <c r="BF188">
        <v>396000</v>
      </c>
      <c r="BG188">
        <v>7.8</v>
      </c>
      <c r="BH188">
        <v>7.8</v>
      </c>
      <c r="BI188">
        <v>7.8</v>
      </c>
      <c r="BJ188">
        <v>7.8</v>
      </c>
      <c r="BK188">
        <v>7.8</v>
      </c>
      <c r="BL188">
        <v>7.8</v>
      </c>
      <c r="BM188">
        <v>7.8</v>
      </c>
      <c r="BN188">
        <v>7.8</v>
      </c>
      <c r="BO188">
        <v>7.8</v>
      </c>
      <c r="BP188">
        <v>7.8</v>
      </c>
      <c r="BQ188">
        <v>7.8</v>
      </c>
      <c r="BR188">
        <v>7.8</v>
      </c>
      <c r="BS188">
        <v>7.8</v>
      </c>
      <c r="BU188">
        <f t="shared" si="5"/>
        <v>26</v>
      </c>
      <c r="BV188">
        <f t="shared" si="6"/>
        <v>0</v>
      </c>
    </row>
    <row r="189" spans="2:74" hidden="1" x14ac:dyDescent="0.25">
      <c r="B189" t="s">
        <v>217</v>
      </c>
      <c r="C189" t="s">
        <v>1756</v>
      </c>
      <c r="F189">
        <v>2</v>
      </c>
      <c r="G189">
        <v>453333</v>
      </c>
      <c r="H189">
        <v>453333</v>
      </c>
      <c r="I189">
        <v>453333</v>
      </c>
      <c r="J189">
        <v>453333</v>
      </c>
      <c r="K189">
        <v>453333</v>
      </c>
      <c r="L189">
        <v>453333</v>
      </c>
      <c r="M189">
        <v>453333</v>
      </c>
      <c r="N189">
        <v>453333</v>
      </c>
      <c r="O189">
        <v>453333</v>
      </c>
      <c r="P189">
        <v>453333</v>
      </c>
      <c r="Q189">
        <v>453333</v>
      </c>
      <c r="R189">
        <v>453333</v>
      </c>
      <c r="S189">
        <v>453333</v>
      </c>
      <c r="T189">
        <v>453333</v>
      </c>
      <c r="U189">
        <v>453333</v>
      </c>
      <c r="V189">
        <v>453333</v>
      </c>
      <c r="W189">
        <v>453333</v>
      </c>
      <c r="X189">
        <v>453333</v>
      </c>
      <c r="Y189">
        <v>453333</v>
      </c>
      <c r="Z189">
        <v>453333</v>
      </c>
      <c r="AA189">
        <v>453333</v>
      </c>
      <c r="AB189">
        <v>453333</v>
      </c>
      <c r="AC189">
        <v>453333</v>
      </c>
      <c r="AD189">
        <v>453333</v>
      </c>
      <c r="AE189">
        <v>453333</v>
      </c>
      <c r="AF189">
        <v>453333</v>
      </c>
      <c r="AG189">
        <v>340000</v>
      </c>
      <c r="AH189">
        <v>340000</v>
      </c>
      <c r="AI189">
        <v>340000</v>
      </c>
      <c r="AJ189">
        <v>340000</v>
      </c>
      <c r="AK189">
        <v>340000</v>
      </c>
      <c r="AL189">
        <v>340000</v>
      </c>
      <c r="AM189">
        <v>340000</v>
      </c>
      <c r="AN189">
        <v>340000</v>
      </c>
      <c r="AO189">
        <v>340000</v>
      </c>
      <c r="AP189">
        <v>340000</v>
      </c>
      <c r="AQ189">
        <v>340000</v>
      </c>
      <c r="AR189">
        <v>340000</v>
      </c>
      <c r="AS189">
        <v>340000</v>
      </c>
      <c r="AT189">
        <v>340000</v>
      </c>
      <c r="AU189">
        <v>340000</v>
      </c>
      <c r="AV189">
        <v>340000</v>
      </c>
      <c r="AW189">
        <v>340000</v>
      </c>
      <c r="AX189">
        <v>340000</v>
      </c>
      <c r="AY189">
        <v>340000</v>
      </c>
      <c r="AZ189">
        <v>340000</v>
      </c>
      <c r="BA189">
        <v>340000</v>
      </c>
      <c r="BB189">
        <v>340000</v>
      </c>
      <c r="BC189">
        <v>340000</v>
      </c>
      <c r="BD189">
        <v>340000</v>
      </c>
      <c r="BE189">
        <v>340000</v>
      </c>
      <c r="BF189">
        <v>340000</v>
      </c>
      <c r="BG189">
        <v>8.3000000000000007</v>
      </c>
      <c r="BH189">
        <v>8.3000000000000007</v>
      </c>
      <c r="BI189">
        <v>8.3000000000000007</v>
      </c>
      <c r="BJ189">
        <v>8.3000000000000007</v>
      </c>
      <c r="BK189">
        <v>8.3000000000000007</v>
      </c>
      <c r="BL189">
        <v>8.3000000000000007</v>
      </c>
      <c r="BM189">
        <v>8.3000000000000007</v>
      </c>
      <c r="BN189">
        <v>8.3000000000000007</v>
      </c>
      <c r="BO189">
        <v>8.3000000000000007</v>
      </c>
      <c r="BP189">
        <v>8.3000000000000007</v>
      </c>
      <c r="BQ189">
        <v>8.3000000000000007</v>
      </c>
      <c r="BR189">
        <v>8.3000000000000007</v>
      </c>
      <c r="BS189">
        <v>8.3000000000000007</v>
      </c>
      <c r="BU189">
        <f t="shared" si="5"/>
        <v>26</v>
      </c>
      <c r="BV189">
        <f t="shared" si="6"/>
        <v>0</v>
      </c>
    </row>
    <row r="190" spans="2:74" hidden="1" x14ac:dyDescent="0.25">
      <c r="B190" t="s">
        <v>219</v>
      </c>
      <c r="C190" t="s">
        <v>1811</v>
      </c>
      <c r="F190">
        <v>3</v>
      </c>
      <c r="G190">
        <v>571500</v>
      </c>
      <c r="H190">
        <v>571500</v>
      </c>
      <c r="I190">
        <v>762000</v>
      </c>
      <c r="J190">
        <v>762000</v>
      </c>
      <c r="K190">
        <v>762000</v>
      </c>
      <c r="L190">
        <v>762000</v>
      </c>
      <c r="M190">
        <v>762000</v>
      </c>
      <c r="N190">
        <v>762000</v>
      </c>
      <c r="O190">
        <v>762000</v>
      </c>
      <c r="P190">
        <v>762000</v>
      </c>
      <c r="Q190">
        <v>508000</v>
      </c>
      <c r="R190">
        <v>1100667</v>
      </c>
      <c r="S190">
        <v>381000</v>
      </c>
      <c r="T190">
        <v>1100667</v>
      </c>
      <c r="U190">
        <v>762000</v>
      </c>
      <c r="V190">
        <v>762000</v>
      </c>
      <c r="W190">
        <v>762000</v>
      </c>
      <c r="X190">
        <v>762000</v>
      </c>
      <c r="Y190">
        <v>762000</v>
      </c>
      <c r="Z190">
        <v>762000</v>
      </c>
      <c r="AA190">
        <v>762000</v>
      </c>
      <c r="AB190">
        <v>762000</v>
      </c>
      <c r="AC190">
        <v>762000</v>
      </c>
      <c r="AD190">
        <v>762000</v>
      </c>
      <c r="AE190">
        <v>690000</v>
      </c>
      <c r="AF190">
        <v>762000</v>
      </c>
      <c r="AG190">
        <v>542925</v>
      </c>
      <c r="AH190">
        <v>542925</v>
      </c>
      <c r="AI190">
        <v>571500</v>
      </c>
      <c r="AJ190">
        <v>571500</v>
      </c>
      <c r="AK190">
        <v>571500</v>
      </c>
      <c r="AL190">
        <v>571500</v>
      </c>
      <c r="AM190">
        <v>571500</v>
      </c>
      <c r="AN190">
        <v>571500</v>
      </c>
      <c r="AO190">
        <v>571500</v>
      </c>
      <c r="AP190">
        <v>571500</v>
      </c>
      <c r="AQ190">
        <v>381000</v>
      </c>
      <c r="AR190">
        <v>825500</v>
      </c>
      <c r="AS190">
        <v>361950</v>
      </c>
      <c r="AT190">
        <v>825500</v>
      </c>
      <c r="AU190">
        <v>571500</v>
      </c>
      <c r="AV190">
        <v>571500</v>
      </c>
      <c r="AW190">
        <v>571500</v>
      </c>
      <c r="AX190">
        <v>571500</v>
      </c>
      <c r="AY190">
        <v>571500</v>
      </c>
      <c r="AZ190">
        <v>571500</v>
      </c>
      <c r="BA190">
        <v>571500</v>
      </c>
      <c r="BB190">
        <v>571500</v>
      </c>
      <c r="BC190">
        <v>571500</v>
      </c>
      <c r="BD190">
        <v>571500</v>
      </c>
      <c r="BE190">
        <v>517500</v>
      </c>
      <c r="BF190">
        <v>571500</v>
      </c>
      <c r="BG190">
        <v>8.5</v>
      </c>
      <c r="BH190">
        <v>8.5</v>
      </c>
      <c r="BI190">
        <v>8.5</v>
      </c>
      <c r="BJ190">
        <v>8.5</v>
      </c>
      <c r="BK190">
        <v>8.5</v>
      </c>
      <c r="BL190">
        <v>8.5</v>
      </c>
      <c r="BM190">
        <v>8.5</v>
      </c>
      <c r="BN190">
        <v>8.5</v>
      </c>
      <c r="BO190">
        <v>8.5</v>
      </c>
      <c r="BP190">
        <v>8.5</v>
      </c>
      <c r="BQ190">
        <v>8.5</v>
      </c>
      <c r="BR190">
        <v>8.5</v>
      </c>
      <c r="BS190">
        <v>8.5</v>
      </c>
      <c r="BU190">
        <f t="shared" si="5"/>
        <v>26</v>
      </c>
      <c r="BV190">
        <f t="shared" si="6"/>
        <v>0</v>
      </c>
    </row>
    <row r="191" spans="2:74" hidden="1" x14ac:dyDescent="0.25">
      <c r="B191" t="s">
        <v>450</v>
      </c>
      <c r="C191" t="s">
        <v>1819</v>
      </c>
      <c r="F191">
        <v>3</v>
      </c>
      <c r="G191">
        <v>420000</v>
      </c>
      <c r="H191">
        <v>410000</v>
      </c>
      <c r="I191">
        <v>420000</v>
      </c>
      <c r="J191">
        <v>410000</v>
      </c>
      <c r="K191">
        <v>425000</v>
      </c>
      <c r="L191">
        <v>425000</v>
      </c>
      <c r="M191">
        <v>440000</v>
      </c>
      <c r="N191">
        <v>420000</v>
      </c>
      <c r="O191">
        <v>480000</v>
      </c>
      <c r="P191">
        <v>480000</v>
      </c>
      <c r="Q191">
        <v>549333</v>
      </c>
      <c r="R191">
        <v>866667</v>
      </c>
      <c r="S191">
        <v>385333</v>
      </c>
      <c r="T191">
        <v>866667</v>
      </c>
      <c r="U191">
        <v>385333</v>
      </c>
      <c r="V191">
        <v>866667</v>
      </c>
      <c r="W191">
        <v>393333</v>
      </c>
      <c r="X191">
        <v>866667</v>
      </c>
      <c r="Y191">
        <v>650000</v>
      </c>
      <c r="Z191">
        <v>866667</v>
      </c>
      <c r="AA191">
        <v>450000</v>
      </c>
      <c r="AB191">
        <v>650000</v>
      </c>
      <c r="AC191">
        <v>425000</v>
      </c>
      <c r="AD191">
        <v>412000</v>
      </c>
      <c r="AE191">
        <v>412000</v>
      </c>
      <c r="AF191">
        <v>412000</v>
      </c>
      <c r="AG191">
        <v>294000</v>
      </c>
      <c r="AH191">
        <v>287000</v>
      </c>
      <c r="AI191">
        <v>294000</v>
      </c>
      <c r="AJ191">
        <v>287000</v>
      </c>
      <c r="AK191">
        <v>297500</v>
      </c>
      <c r="AL191">
        <v>297500</v>
      </c>
      <c r="AM191">
        <v>308000</v>
      </c>
      <c r="AN191">
        <v>294000</v>
      </c>
      <c r="AO191">
        <v>336000</v>
      </c>
      <c r="AP191">
        <v>336000</v>
      </c>
      <c r="AQ191">
        <v>412000</v>
      </c>
      <c r="AR191">
        <v>650000</v>
      </c>
      <c r="AS191">
        <v>289000</v>
      </c>
      <c r="AT191">
        <v>650000</v>
      </c>
      <c r="AU191">
        <v>289000</v>
      </c>
      <c r="AV191">
        <v>650000</v>
      </c>
      <c r="AW191">
        <v>295000</v>
      </c>
      <c r="AX191">
        <v>650000</v>
      </c>
      <c r="AY191">
        <v>455000</v>
      </c>
      <c r="AZ191">
        <v>650000</v>
      </c>
      <c r="BA191">
        <v>315000</v>
      </c>
      <c r="BB191">
        <v>455000</v>
      </c>
      <c r="BC191">
        <v>297500</v>
      </c>
      <c r="BD191">
        <v>288400</v>
      </c>
      <c r="BE191">
        <v>288400</v>
      </c>
      <c r="BF191">
        <v>288400</v>
      </c>
      <c r="BG191">
        <v>8.1</v>
      </c>
      <c r="BH191">
        <v>8.1</v>
      </c>
      <c r="BI191">
        <v>8.1</v>
      </c>
      <c r="BJ191">
        <v>8.1</v>
      </c>
      <c r="BK191">
        <v>8.1</v>
      </c>
      <c r="BL191">
        <v>8.1</v>
      </c>
      <c r="BM191">
        <v>8.1</v>
      </c>
      <c r="BN191">
        <v>8.1</v>
      </c>
      <c r="BO191">
        <v>8.1</v>
      </c>
      <c r="BP191">
        <v>8.1</v>
      </c>
      <c r="BQ191">
        <v>8.1</v>
      </c>
      <c r="BR191">
        <v>8.1</v>
      </c>
      <c r="BS191">
        <v>8.1</v>
      </c>
      <c r="BU191">
        <f t="shared" si="5"/>
        <v>26</v>
      </c>
      <c r="BV191">
        <f t="shared" si="6"/>
        <v>0</v>
      </c>
    </row>
    <row r="192" spans="2:74" hidden="1" x14ac:dyDescent="0.25">
      <c r="B192" t="s">
        <v>270</v>
      </c>
      <c r="C192" t="s">
        <v>1794</v>
      </c>
      <c r="F192">
        <v>0</v>
      </c>
      <c r="G192">
        <v>366667</v>
      </c>
      <c r="H192">
        <v>366667</v>
      </c>
      <c r="I192">
        <v>366667</v>
      </c>
      <c r="J192">
        <v>366667</v>
      </c>
      <c r="K192">
        <v>400000</v>
      </c>
      <c r="L192">
        <v>366667</v>
      </c>
      <c r="M192">
        <v>366667</v>
      </c>
      <c r="N192">
        <v>313333</v>
      </c>
      <c r="O192">
        <v>366667</v>
      </c>
      <c r="P192">
        <v>313333</v>
      </c>
      <c r="Q192">
        <v>400000</v>
      </c>
      <c r="R192">
        <v>266667</v>
      </c>
      <c r="S192">
        <v>366667</v>
      </c>
      <c r="T192">
        <v>266667</v>
      </c>
      <c r="U192">
        <v>366667</v>
      </c>
      <c r="V192">
        <v>266667</v>
      </c>
      <c r="W192">
        <v>366667</v>
      </c>
      <c r="X192">
        <v>266667</v>
      </c>
      <c r="Y192">
        <v>366667</v>
      </c>
      <c r="Z192">
        <v>266667</v>
      </c>
      <c r="AA192">
        <v>333333</v>
      </c>
      <c r="AB192">
        <v>266667</v>
      </c>
      <c r="AC192">
        <v>400000</v>
      </c>
      <c r="AD192">
        <v>266667</v>
      </c>
      <c r="AE192">
        <v>286667</v>
      </c>
      <c r="AF192">
        <v>360000</v>
      </c>
      <c r="AG192">
        <v>275000</v>
      </c>
      <c r="AH192">
        <v>275000</v>
      </c>
      <c r="AI192">
        <v>275000</v>
      </c>
      <c r="AJ192">
        <v>275000</v>
      </c>
      <c r="AK192">
        <v>300000</v>
      </c>
      <c r="AL192">
        <v>275000</v>
      </c>
      <c r="AM192">
        <v>275000</v>
      </c>
      <c r="AN192">
        <v>235000</v>
      </c>
      <c r="AO192">
        <v>275000</v>
      </c>
      <c r="AP192">
        <v>235000</v>
      </c>
      <c r="AQ192">
        <v>300000</v>
      </c>
      <c r="AR192">
        <v>200000</v>
      </c>
      <c r="AS192">
        <v>275000</v>
      </c>
      <c r="AT192">
        <v>200000</v>
      </c>
      <c r="AU192">
        <v>275000</v>
      </c>
      <c r="AV192">
        <v>200000</v>
      </c>
      <c r="AW192">
        <v>275000</v>
      </c>
      <c r="AX192">
        <v>200000</v>
      </c>
      <c r="AY192">
        <v>275000</v>
      </c>
      <c r="AZ192">
        <v>200000</v>
      </c>
      <c r="BA192">
        <v>250000</v>
      </c>
      <c r="BB192">
        <v>200000</v>
      </c>
      <c r="BC192">
        <v>300000</v>
      </c>
      <c r="BD192">
        <v>200000</v>
      </c>
      <c r="BE192">
        <v>215000</v>
      </c>
      <c r="BF192">
        <v>270000</v>
      </c>
      <c r="BG192">
        <v>8.1</v>
      </c>
      <c r="BH192">
        <v>8.1</v>
      </c>
      <c r="BI192">
        <v>8.1</v>
      </c>
      <c r="BJ192">
        <v>8.1</v>
      </c>
      <c r="BK192">
        <v>8.1</v>
      </c>
      <c r="BL192">
        <v>8.1</v>
      </c>
      <c r="BM192">
        <v>8.1</v>
      </c>
      <c r="BN192">
        <v>8.1</v>
      </c>
      <c r="BO192">
        <v>8.1</v>
      </c>
      <c r="BP192">
        <v>8.1</v>
      </c>
      <c r="BQ192">
        <v>8.1</v>
      </c>
      <c r="BR192">
        <v>8.1</v>
      </c>
      <c r="BS192">
        <v>8.1</v>
      </c>
      <c r="BU192">
        <f t="shared" si="5"/>
        <v>26</v>
      </c>
      <c r="BV192">
        <f t="shared" si="6"/>
        <v>0</v>
      </c>
    </row>
    <row r="193" spans="2:74" hidden="1" x14ac:dyDescent="0.25">
      <c r="B193" t="s">
        <v>694</v>
      </c>
      <c r="C193" t="s">
        <v>1864</v>
      </c>
      <c r="F193">
        <v>0</v>
      </c>
      <c r="G193">
        <v>386667</v>
      </c>
      <c r="H193">
        <v>386667</v>
      </c>
      <c r="I193">
        <v>386667</v>
      </c>
      <c r="J193">
        <v>386667</v>
      </c>
      <c r="K193">
        <v>386667</v>
      </c>
      <c r="L193">
        <v>386667</v>
      </c>
      <c r="M193">
        <v>386667</v>
      </c>
      <c r="N193">
        <v>386667</v>
      </c>
      <c r="O193">
        <v>386667</v>
      </c>
      <c r="P193">
        <v>386667</v>
      </c>
      <c r="Q193">
        <v>386667</v>
      </c>
      <c r="R193">
        <v>386667</v>
      </c>
      <c r="S193">
        <v>386667</v>
      </c>
      <c r="T193">
        <v>386667</v>
      </c>
      <c r="U193">
        <v>386667</v>
      </c>
      <c r="V193">
        <v>386667</v>
      </c>
      <c r="W193">
        <v>386667</v>
      </c>
      <c r="X193">
        <v>386667</v>
      </c>
      <c r="Y193">
        <v>386667</v>
      </c>
      <c r="Z193">
        <v>386667</v>
      </c>
      <c r="AA193">
        <v>386667</v>
      </c>
      <c r="AB193">
        <v>386667</v>
      </c>
      <c r="AC193">
        <v>386667</v>
      </c>
      <c r="AD193">
        <v>386667</v>
      </c>
      <c r="AE193">
        <v>386667</v>
      </c>
      <c r="AF193">
        <v>386667</v>
      </c>
      <c r="AG193">
        <v>290000</v>
      </c>
      <c r="AH193">
        <v>290000</v>
      </c>
      <c r="AI193">
        <v>290000</v>
      </c>
      <c r="AJ193">
        <v>290000</v>
      </c>
      <c r="AK193">
        <v>290000</v>
      </c>
      <c r="AL193">
        <v>290000</v>
      </c>
      <c r="AM193">
        <v>290000</v>
      </c>
      <c r="AN193">
        <v>290000</v>
      </c>
      <c r="AO193">
        <v>290000</v>
      </c>
      <c r="AP193">
        <v>290000</v>
      </c>
      <c r="AQ193">
        <v>290000</v>
      </c>
      <c r="AR193">
        <v>290000</v>
      </c>
      <c r="AS193">
        <v>290000</v>
      </c>
      <c r="AT193">
        <v>290000</v>
      </c>
      <c r="AU193">
        <v>290000</v>
      </c>
      <c r="AV193">
        <v>290000</v>
      </c>
      <c r="AW193">
        <v>290000</v>
      </c>
      <c r="AX193">
        <v>290000</v>
      </c>
      <c r="AY193">
        <v>290000</v>
      </c>
      <c r="AZ193">
        <v>290000</v>
      </c>
      <c r="BA193">
        <v>290000</v>
      </c>
      <c r="BB193">
        <v>290000</v>
      </c>
      <c r="BC193">
        <v>290000</v>
      </c>
      <c r="BD193">
        <v>290000</v>
      </c>
      <c r="BE193">
        <v>290000</v>
      </c>
      <c r="BF193">
        <v>290000</v>
      </c>
      <c r="BG193">
        <v>8</v>
      </c>
      <c r="BH193">
        <v>8</v>
      </c>
      <c r="BI193">
        <v>8</v>
      </c>
      <c r="BJ193">
        <v>8</v>
      </c>
      <c r="BK193">
        <v>8</v>
      </c>
      <c r="BL193">
        <v>8</v>
      </c>
      <c r="BM193">
        <v>8</v>
      </c>
      <c r="BN193">
        <v>8</v>
      </c>
      <c r="BO193">
        <v>8</v>
      </c>
      <c r="BP193">
        <v>8</v>
      </c>
      <c r="BQ193">
        <v>8</v>
      </c>
      <c r="BR193">
        <v>8</v>
      </c>
      <c r="BS193">
        <v>8</v>
      </c>
      <c r="BU193">
        <f t="shared" si="5"/>
        <v>26</v>
      </c>
      <c r="BV193">
        <f t="shared" si="6"/>
        <v>0</v>
      </c>
    </row>
    <row r="194" spans="2:74" hidden="1" x14ac:dyDescent="0.25">
      <c r="B194" t="s">
        <v>462</v>
      </c>
      <c r="C194" t="s">
        <v>1850</v>
      </c>
      <c r="F194">
        <v>2</v>
      </c>
      <c r="G194">
        <v>580667</v>
      </c>
      <c r="H194">
        <v>580667</v>
      </c>
      <c r="I194">
        <v>580667</v>
      </c>
      <c r="J194">
        <v>580667</v>
      </c>
      <c r="K194">
        <v>580667</v>
      </c>
      <c r="L194">
        <v>580667</v>
      </c>
      <c r="M194">
        <v>580667</v>
      </c>
      <c r="N194">
        <v>580667</v>
      </c>
      <c r="O194">
        <v>580667</v>
      </c>
      <c r="P194">
        <v>580667</v>
      </c>
      <c r="Q194">
        <v>580667</v>
      </c>
      <c r="R194">
        <v>587333</v>
      </c>
      <c r="S194">
        <v>580667</v>
      </c>
      <c r="T194">
        <v>587333</v>
      </c>
      <c r="U194">
        <v>580667</v>
      </c>
      <c r="V194">
        <v>587333</v>
      </c>
      <c r="W194">
        <v>580667</v>
      </c>
      <c r="X194">
        <v>587333</v>
      </c>
      <c r="Y194">
        <v>580667</v>
      </c>
      <c r="Z194">
        <v>587333</v>
      </c>
      <c r="AA194">
        <v>580667</v>
      </c>
      <c r="AB194">
        <v>587333</v>
      </c>
      <c r="AC194">
        <v>580667</v>
      </c>
      <c r="AD194">
        <v>587333</v>
      </c>
      <c r="AE194">
        <v>587333</v>
      </c>
      <c r="AF194">
        <v>587333</v>
      </c>
      <c r="AG194">
        <v>435500</v>
      </c>
      <c r="AH194">
        <v>435500</v>
      </c>
      <c r="AI194">
        <v>435500</v>
      </c>
      <c r="AJ194">
        <v>435500</v>
      </c>
      <c r="AK194">
        <v>435500</v>
      </c>
      <c r="AL194">
        <v>435500</v>
      </c>
      <c r="AM194">
        <v>435500</v>
      </c>
      <c r="AN194">
        <v>435500</v>
      </c>
      <c r="AO194">
        <v>435500</v>
      </c>
      <c r="AP194">
        <v>435500</v>
      </c>
      <c r="AQ194">
        <v>435500</v>
      </c>
      <c r="AR194">
        <v>440500</v>
      </c>
      <c r="AS194">
        <v>435500</v>
      </c>
      <c r="AT194">
        <v>440500</v>
      </c>
      <c r="AU194">
        <v>435500</v>
      </c>
      <c r="AV194">
        <v>440500</v>
      </c>
      <c r="AW194">
        <v>435500</v>
      </c>
      <c r="AX194">
        <v>440500</v>
      </c>
      <c r="AY194">
        <v>435500</v>
      </c>
      <c r="AZ194">
        <v>440500</v>
      </c>
      <c r="BA194">
        <v>435500</v>
      </c>
      <c r="BB194">
        <v>440500</v>
      </c>
      <c r="BC194">
        <v>435500</v>
      </c>
      <c r="BD194">
        <v>440500</v>
      </c>
      <c r="BE194">
        <v>440500</v>
      </c>
      <c r="BF194">
        <v>440500</v>
      </c>
      <c r="BG194">
        <v>8.4</v>
      </c>
      <c r="BH194">
        <v>8.4</v>
      </c>
      <c r="BI194">
        <v>8.4</v>
      </c>
      <c r="BJ194">
        <v>8.4</v>
      </c>
      <c r="BK194">
        <v>8.4</v>
      </c>
      <c r="BL194">
        <v>8.4</v>
      </c>
      <c r="BM194">
        <v>8.4</v>
      </c>
      <c r="BN194">
        <v>8.4</v>
      </c>
      <c r="BO194">
        <v>8.4</v>
      </c>
      <c r="BP194">
        <v>8.4</v>
      </c>
      <c r="BQ194">
        <v>8.4</v>
      </c>
      <c r="BR194">
        <v>8.4</v>
      </c>
      <c r="BS194">
        <v>8.4</v>
      </c>
      <c r="BU194">
        <f t="shared" si="5"/>
        <v>26</v>
      </c>
      <c r="BV194">
        <f t="shared" si="6"/>
        <v>0</v>
      </c>
    </row>
    <row r="195" spans="2:74" hidden="1" x14ac:dyDescent="0.25">
      <c r="B195" t="s">
        <v>422</v>
      </c>
      <c r="C195" t="s">
        <v>1869</v>
      </c>
      <c r="F195">
        <v>1</v>
      </c>
      <c r="G195">
        <v>466667</v>
      </c>
      <c r="H195">
        <v>466667</v>
      </c>
      <c r="I195">
        <v>466667</v>
      </c>
      <c r="J195">
        <v>466667</v>
      </c>
      <c r="K195">
        <v>466667</v>
      </c>
      <c r="L195">
        <v>466667</v>
      </c>
      <c r="M195">
        <v>466667</v>
      </c>
      <c r="N195">
        <v>466667</v>
      </c>
      <c r="O195">
        <v>466667</v>
      </c>
      <c r="P195">
        <v>466667</v>
      </c>
      <c r="Q195">
        <v>466667</v>
      </c>
      <c r="R195">
        <v>600000</v>
      </c>
      <c r="S195">
        <v>466667</v>
      </c>
      <c r="T195">
        <v>600000</v>
      </c>
      <c r="U195">
        <v>466667</v>
      </c>
      <c r="V195">
        <v>600000</v>
      </c>
      <c r="W195">
        <v>466667</v>
      </c>
      <c r="X195">
        <v>600000</v>
      </c>
      <c r="Y195">
        <v>466667</v>
      </c>
      <c r="Z195">
        <v>600000</v>
      </c>
      <c r="AA195">
        <v>533333</v>
      </c>
      <c r="AB195">
        <v>613333</v>
      </c>
      <c r="AC195">
        <v>533333</v>
      </c>
      <c r="AD195">
        <v>533333</v>
      </c>
      <c r="AE195">
        <v>533333</v>
      </c>
      <c r="AF195">
        <v>533333</v>
      </c>
      <c r="AG195">
        <v>350000</v>
      </c>
      <c r="AH195">
        <v>350000</v>
      </c>
      <c r="AI195">
        <v>350000</v>
      </c>
      <c r="AJ195">
        <v>350000</v>
      </c>
      <c r="AK195">
        <v>350000</v>
      </c>
      <c r="AL195">
        <v>350000</v>
      </c>
      <c r="AM195">
        <v>350000</v>
      </c>
      <c r="AN195">
        <v>350000</v>
      </c>
      <c r="AO195">
        <v>350000</v>
      </c>
      <c r="AP195">
        <v>350000</v>
      </c>
      <c r="AQ195">
        <v>350000</v>
      </c>
      <c r="AR195">
        <v>450000</v>
      </c>
      <c r="AS195">
        <v>350000</v>
      </c>
      <c r="AT195">
        <v>450000</v>
      </c>
      <c r="AU195">
        <v>350000</v>
      </c>
      <c r="AV195">
        <v>450000</v>
      </c>
      <c r="AW195">
        <v>350000</v>
      </c>
      <c r="AX195">
        <v>450000</v>
      </c>
      <c r="AY195">
        <v>350000</v>
      </c>
      <c r="AZ195">
        <v>450000</v>
      </c>
      <c r="BA195">
        <v>400000</v>
      </c>
      <c r="BB195">
        <v>460000</v>
      </c>
      <c r="BC195">
        <v>400000</v>
      </c>
      <c r="BD195">
        <v>400000</v>
      </c>
      <c r="BE195">
        <v>400000</v>
      </c>
      <c r="BF195">
        <v>400000</v>
      </c>
      <c r="BG195">
        <v>7.6</v>
      </c>
      <c r="BH195">
        <v>7.6</v>
      </c>
      <c r="BI195">
        <v>7.6</v>
      </c>
      <c r="BJ195">
        <v>7.6</v>
      </c>
      <c r="BK195">
        <v>7.6</v>
      </c>
      <c r="BL195">
        <v>7.6</v>
      </c>
      <c r="BM195">
        <v>7.6</v>
      </c>
      <c r="BN195">
        <v>7.6</v>
      </c>
      <c r="BO195">
        <v>7.6</v>
      </c>
      <c r="BP195">
        <v>7.6</v>
      </c>
      <c r="BQ195">
        <v>7.6</v>
      </c>
      <c r="BR195">
        <v>7.6</v>
      </c>
      <c r="BS195">
        <v>7.6</v>
      </c>
      <c r="BU195">
        <f t="shared" si="5"/>
        <v>26</v>
      </c>
      <c r="BV195">
        <f t="shared" si="6"/>
        <v>0</v>
      </c>
    </row>
    <row r="196" spans="2:74" hidden="1" x14ac:dyDescent="0.25">
      <c r="B196" t="s">
        <v>1146</v>
      </c>
      <c r="C196" t="s">
        <v>1770</v>
      </c>
      <c r="F196">
        <v>0</v>
      </c>
      <c r="G196">
        <v>1059095</v>
      </c>
      <c r="H196">
        <v>1048609</v>
      </c>
      <c r="I196">
        <v>1048609</v>
      </c>
      <c r="J196">
        <v>1048609</v>
      </c>
      <c r="K196">
        <v>1153470</v>
      </c>
      <c r="L196">
        <v>1153470</v>
      </c>
      <c r="M196">
        <v>1153470</v>
      </c>
      <c r="N196">
        <v>1153470</v>
      </c>
      <c r="O196">
        <v>1048609</v>
      </c>
      <c r="P196">
        <v>1048609</v>
      </c>
      <c r="Q196">
        <v>1048609</v>
      </c>
      <c r="R196">
        <v>1048609</v>
      </c>
      <c r="S196">
        <v>1048609</v>
      </c>
      <c r="T196">
        <v>1048609</v>
      </c>
      <c r="U196">
        <v>1048609</v>
      </c>
      <c r="V196">
        <v>1048609</v>
      </c>
      <c r="W196">
        <v>1048609</v>
      </c>
      <c r="X196">
        <v>1048609</v>
      </c>
      <c r="Y196">
        <v>1148754</v>
      </c>
      <c r="Z196">
        <v>1153470</v>
      </c>
      <c r="AA196">
        <v>1148754</v>
      </c>
      <c r="AB196">
        <v>1153470</v>
      </c>
      <c r="AC196">
        <v>1044322</v>
      </c>
      <c r="AD196">
        <v>1048609</v>
      </c>
      <c r="AE196">
        <v>1044322</v>
      </c>
      <c r="AF196">
        <v>1044322</v>
      </c>
      <c r="AG196">
        <v>656639</v>
      </c>
      <c r="AH196">
        <v>650138</v>
      </c>
      <c r="AI196">
        <v>650138</v>
      </c>
      <c r="AJ196">
        <v>650138</v>
      </c>
      <c r="AK196">
        <v>715151</v>
      </c>
      <c r="AL196">
        <v>715151</v>
      </c>
      <c r="AM196">
        <v>715151</v>
      </c>
      <c r="AN196">
        <v>715151</v>
      </c>
      <c r="AO196">
        <v>650138</v>
      </c>
      <c r="AP196">
        <v>650138</v>
      </c>
      <c r="AQ196">
        <v>650138</v>
      </c>
      <c r="AR196">
        <v>650138</v>
      </c>
      <c r="AS196">
        <v>650138</v>
      </c>
      <c r="AT196">
        <v>650138</v>
      </c>
      <c r="AU196">
        <v>650138</v>
      </c>
      <c r="AV196">
        <v>650138</v>
      </c>
      <c r="AW196">
        <v>650138</v>
      </c>
      <c r="AX196">
        <v>650138</v>
      </c>
      <c r="AY196">
        <v>712227</v>
      </c>
      <c r="AZ196">
        <v>715151</v>
      </c>
      <c r="BA196">
        <v>712227</v>
      </c>
      <c r="BB196">
        <v>715151</v>
      </c>
      <c r="BC196">
        <v>647480</v>
      </c>
      <c r="BD196">
        <v>650138</v>
      </c>
      <c r="BE196">
        <v>647480</v>
      </c>
      <c r="BF196">
        <v>647480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U196">
        <f t="shared" ref="BU196:BU259" si="7">COUNTA(AG196:BF196)</f>
        <v>26</v>
      </c>
      <c r="BV196">
        <f t="shared" ref="BV196:BV259" si="8">COUNTA(E196)</f>
        <v>0</v>
      </c>
    </row>
    <row r="197" spans="2:74" hidden="1" x14ac:dyDescent="0.25">
      <c r="B197" t="s">
        <v>76</v>
      </c>
      <c r="C197" t="s">
        <v>1871</v>
      </c>
      <c r="F197">
        <v>5</v>
      </c>
      <c r="G197">
        <v>1350000</v>
      </c>
      <c r="H197">
        <v>1200000</v>
      </c>
      <c r="I197">
        <v>1200000</v>
      </c>
      <c r="J197">
        <v>1200000</v>
      </c>
      <c r="K197">
        <v>1108626</v>
      </c>
      <c r="L197">
        <v>1054152</v>
      </c>
      <c r="M197">
        <v>1375000</v>
      </c>
      <c r="N197">
        <v>1112751</v>
      </c>
      <c r="O197">
        <v>1200000</v>
      </c>
      <c r="P197">
        <v>1200000</v>
      </c>
      <c r="Q197">
        <v>1200000</v>
      </c>
      <c r="R197">
        <v>1200000</v>
      </c>
      <c r="S197">
        <v>1200000</v>
      </c>
      <c r="T197">
        <v>1200000</v>
      </c>
      <c r="U197">
        <v>1200000</v>
      </c>
      <c r="V197">
        <v>1200000</v>
      </c>
      <c r="W197">
        <v>1200000</v>
      </c>
      <c r="X197">
        <v>1200000</v>
      </c>
      <c r="Y197">
        <v>3250000</v>
      </c>
      <c r="Z197">
        <v>1054329</v>
      </c>
      <c r="AA197">
        <v>3250000</v>
      </c>
      <c r="AB197">
        <v>1054329</v>
      </c>
      <c r="AC197">
        <v>1200000</v>
      </c>
      <c r="AD197">
        <v>1200000</v>
      </c>
      <c r="AE197">
        <v>3075000</v>
      </c>
      <c r="AF197">
        <v>1200000</v>
      </c>
      <c r="AG197">
        <v>1161000</v>
      </c>
      <c r="AH197">
        <v>1008000</v>
      </c>
      <c r="AI197">
        <v>1032000</v>
      </c>
      <c r="AJ197">
        <v>1008000</v>
      </c>
      <c r="AK197">
        <v>831469</v>
      </c>
      <c r="AL197">
        <v>790649</v>
      </c>
      <c r="AM197">
        <v>1182500</v>
      </c>
      <c r="AN197">
        <v>834528</v>
      </c>
      <c r="AO197">
        <v>1032000</v>
      </c>
      <c r="AP197">
        <v>1008000</v>
      </c>
      <c r="AQ197">
        <v>1032000</v>
      </c>
      <c r="AR197">
        <v>1008000</v>
      </c>
      <c r="AS197">
        <v>1032000</v>
      </c>
      <c r="AT197">
        <v>1008000</v>
      </c>
      <c r="AU197">
        <v>1032000</v>
      </c>
      <c r="AV197">
        <v>1008000</v>
      </c>
      <c r="AW197">
        <v>1032000</v>
      </c>
      <c r="AX197">
        <v>1008000</v>
      </c>
      <c r="AY197">
        <v>2795000</v>
      </c>
      <c r="AZ197">
        <v>790712</v>
      </c>
      <c r="BA197">
        <v>2795000</v>
      </c>
      <c r="BB197">
        <v>790712</v>
      </c>
      <c r="BC197">
        <v>1032000</v>
      </c>
      <c r="BD197">
        <v>1008000</v>
      </c>
      <c r="BE197">
        <v>2644500</v>
      </c>
      <c r="BF197">
        <v>1008000</v>
      </c>
      <c r="BG197">
        <v>8.6</v>
      </c>
      <c r="BH197">
        <v>8.6</v>
      </c>
      <c r="BI197">
        <v>8.6</v>
      </c>
      <c r="BJ197">
        <v>8.6</v>
      </c>
      <c r="BK197">
        <v>8.6</v>
      </c>
      <c r="BL197">
        <v>8.6</v>
      </c>
      <c r="BM197">
        <v>8.6</v>
      </c>
      <c r="BN197">
        <v>8.6</v>
      </c>
      <c r="BO197">
        <v>8.6</v>
      </c>
      <c r="BP197">
        <v>8.6</v>
      </c>
      <c r="BQ197">
        <v>8.6</v>
      </c>
      <c r="BR197">
        <v>8.6</v>
      </c>
      <c r="BS197">
        <v>8.6</v>
      </c>
      <c r="BU197">
        <f t="shared" si="7"/>
        <v>26</v>
      </c>
      <c r="BV197">
        <f t="shared" si="8"/>
        <v>0</v>
      </c>
    </row>
    <row r="198" spans="2:74" hidden="1" x14ac:dyDescent="0.25">
      <c r="B198" t="s">
        <v>331</v>
      </c>
      <c r="C198" t="s">
        <v>1790</v>
      </c>
      <c r="F198">
        <v>3</v>
      </c>
      <c r="G198">
        <v>400000</v>
      </c>
      <c r="H198">
        <v>400000</v>
      </c>
      <c r="I198">
        <v>400000</v>
      </c>
      <c r="J198">
        <v>400000</v>
      </c>
      <c r="K198">
        <v>400000</v>
      </c>
      <c r="L198">
        <v>400000</v>
      </c>
      <c r="M198">
        <v>533333</v>
      </c>
      <c r="N198">
        <v>400000</v>
      </c>
      <c r="O198">
        <v>400000</v>
      </c>
      <c r="P198">
        <v>400000</v>
      </c>
      <c r="Q198">
        <v>400000</v>
      </c>
      <c r="R198">
        <v>533333</v>
      </c>
      <c r="S198">
        <v>400000</v>
      </c>
      <c r="T198">
        <v>533333</v>
      </c>
      <c r="U198">
        <v>400000</v>
      </c>
      <c r="V198">
        <v>533333</v>
      </c>
      <c r="W198">
        <v>400000</v>
      </c>
      <c r="X198">
        <v>533333</v>
      </c>
      <c r="Y198">
        <v>430000</v>
      </c>
      <c r="Z198">
        <v>533333</v>
      </c>
      <c r="AA198">
        <v>400000</v>
      </c>
      <c r="AB198">
        <v>461615</v>
      </c>
      <c r="AC198">
        <v>415000</v>
      </c>
      <c r="AD198">
        <v>459205</v>
      </c>
      <c r="AE198">
        <v>839284</v>
      </c>
      <c r="AF198">
        <v>459043</v>
      </c>
      <c r="AG198">
        <v>352000</v>
      </c>
      <c r="AH198">
        <v>352000</v>
      </c>
      <c r="AI198">
        <v>352000</v>
      </c>
      <c r="AJ198">
        <v>352000</v>
      </c>
      <c r="AK198">
        <v>352000</v>
      </c>
      <c r="AL198">
        <v>352000</v>
      </c>
      <c r="AM198">
        <v>400000</v>
      </c>
      <c r="AN198">
        <v>352000</v>
      </c>
      <c r="AO198">
        <v>352000</v>
      </c>
      <c r="AP198">
        <v>352000</v>
      </c>
      <c r="AQ198">
        <v>352000</v>
      </c>
      <c r="AR198">
        <v>400000</v>
      </c>
      <c r="AS198">
        <v>352000</v>
      </c>
      <c r="AT198">
        <v>400000</v>
      </c>
      <c r="AU198">
        <v>352000</v>
      </c>
      <c r="AV198">
        <v>400000</v>
      </c>
      <c r="AW198">
        <v>352000</v>
      </c>
      <c r="AX198">
        <v>400000</v>
      </c>
      <c r="AY198">
        <v>378400</v>
      </c>
      <c r="AZ198">
        <v>400000</v>
      </c>
      <c r="BA198">
        <v>352000</v>
      </c>
      <c r="BB198">
        <v>334483</v>
      </c>
      <c r="BC198">
        <v>365200</v>
      </c>
      <c r="BD198">
        <v>332640</v>
      </c>
      <c r="BE198">
        <v>717588</v>
      </c>
      <c r="BF198">
        <v>332523</v>
      </c>
      <c r="BG198">
        <v>8.1999999999999993</v>
      </c>
      <c r="BH198">
        <v>8.1999999999999993</v>
      </c>
      <c r="BI198">
        <v>8.1999999999999993</v>
      </c>
      <c r="BJ198">
        <v>8.1999999999999993</v>
      </c>
      <c r="BK198">
        <v>8.1999999999999993</v>
      </c>
      <c r="BL198">
        <v>8.1999999999999993</v>
      </c>
      <c r="BM198">
        <v>8.1999999999999993</v>
      </c>
      <c r="BN198">
        <v>8.1999999999999993</v>
      </c>
      <c r="BO198">
        <v>8.1999999999999993</v>
      </c>
      <c r="BP198">
        <v>8.1999999999999993</v>
      </c>
      <c r="BQ198">
        <v>8.1999999999999993</v>
      </c>
      <c r="BR198">
        <v>8.1999999999999993</v>
      </c>
      <c r="BS198">
        <v>8.1999999999999993</v>
      </c>
      <c r="BU198">
        <f t="shared" si="7"/>
        <v>26</v>
      </c>
      <c r="BV198">
        <f t="shared" si="8"/>
        <v>0</v>
      </c>
    </row>
    <row r="199" spans="2:74" hidden="1" x14ac:dyDescent="0.25">
      <c r="B199" t="s">
        <v>260</v>
      </c>
      <c r="C199" t="s">
        <v>1756</v>
      </c>
      <c r="F199">
        <v>3</v>
      </c>
      <c r="G199">
        <v>482000</v>
      </c>
      <c r="H199">
        <v>482000</v>
      </c>
      <c r="I199">
        <v>482000</v>
      </c>
      <c r="J199">
        <v>482000</v>
      </c>
      <c r="K199">
        <v>507000</v>
      </c>
      <c r="L199">
        <v>507000</v>
      </c>
      <c r="M199">
        <v>507000</v>
      </c>
      <c r="N199">
        <v>507000</v>
      </c>
      <c r="O199">
        <v>515000</v>
      </c>
      <c r="P199">
        <v>482000</v>
      </c>
      <c r="Q199">
        <v>482000</v>
      </c>
      <c r="R199">
        <v>482000</v>
      </c>
      <c r="S199">
        <v>515000</v>
      </c>
      <c r="T199">
        <v>482000</v>
      </c>
      <c r="U199">
        <v>482000</v>
      </c>
      <c r="V199">
        <v>482000</v>
      </c>
      <c r="W199">
        <v>482000</v>
      </c>
      <c r="X199">
        <v>482000</v>
      </c>
      <c r="Y199">
        <v>540000</v>
      </c>
      <c r="Z199">
        <v>507000</v>
      </c>
      <c r="AA199">
        <v>540000</v>
      </c>
      <c r="AB199">
        <v>507000</v>
      </c>
      <c r="AC199">
        <v>482000</v>
      </c>
      <c r="AD199">
        <v>482000</v>
      </c>
      <c r="AE199">
        <v>482000</v>
      </c>
      <c r="AF199">
        <v>482000</v>
      </c>
      <c r="AG199">
        <v>327760</v>
      </c>
      <c r="AH199">
        <v>327760</v>
      </c>
      <c r="AI199">
        <v>327760</v>
      </c>
      <c r="AJ199">
        <v>327760</v>
      </c>
      <c r="AK199">
        <v>344760</v>
      </c>
      <c r="AL199">
        <v>344760</v>
      </c>
      <c r="AM199">
        <v>344760</v>
      </c>
      <c r="AN199">
        <v>344760</v>
      </c>
      <c r="AO199">
        <v>350200</v>
      </c>
      <c r="AP199">
        <v>327760</v>
      </c>
      <c r="AQ199">
        <v>327760</v>
      </c>
      <c r="AR199">
        <v>327760</v>
      </c>
      <c r="AS199">
        <v>350200</v>
      </c>
      <c r="AT199">
        <v>327760</v>
      </c>
      <c r="AU199">
        <v>327760</v>
      </c>
      <c r="AV199">
        <v>327760</v>
      </c>
      <c r="AW199">
        <v>327760</v>
      </c>
      <c r="AX199">
        <v>327760</v>
      </c>
      <c r="AY199">
        <v>367200</v>
      </c>
      <c r="AZ199">
        <v>344760</v>
      </c>
      <c r="BA199">
        <v>367200</v>
      </c>
      <c r="BB199">
        <v>344760</v>
      </c>
      <c r="BC199">
        <v>327760</v>
      </c>
      <c r="BD199">
        <v>327760</v>
      </c>
      <c r="BE199">
        <v>327760</v>
      </c>
      <c r="BF199">
        <v>327760</v>
      </c>
      <c r="BG199">
        <v>8.4</v>
      </c>
      <c r="BH199">
        <v>8.4</v>
      </c>
      <c r="BI199">
        <v>8.4</v>
      </c>
      <c r="BJ199">
        <v>8.4</v>
      </c>
      <c r="BK199">
        <v>8.4</v>
      </c>
      <c r="BL199">
        <v>8.4</v>
      </c>
      <c r="BM199">
        <v>8.4</v>
      </c>
      <c r="BN199">
        <v>8.4</v>
      </c>
      <c r="BO199">
        <v>8.4</v>
      </c>
      <c r="BP199">
        <v>8.4</v>
      </c>
      <c r="BQ199">
        <v>8.4</v>
      </c>
      <c r="BR199">
        <v>8.4</v>
      </c>
      <c r="BS199">
        <v>8.4</v>
      </c>
      <c r="BU199">
        <f t="shared" si="7"/>
        <v>26</v>
      </c>
      <c r="BV199">
        <f t="shared" si="8"/>
        <v>0</v>
      </c>
    </row>
    <row r="200" spans="2:74" hidden="1" x14ac:dyDescent="0.25">
      <c r="B200" t="s">
        <v>63</v>
      </c>
      <c r="C200" t="s">
        <v>1768</v>
      </c>
      <c r="F200">
        <v>4</v>
      </c>
      <c r="G200">
        <v>766667</v>
      </c>
      <c r="H200">
        <v>1045833</v>
      </c>
      <c r="I200">
        <v>780000</v>
      </c>
      <c r="J200">
        <v>1045833</v>
      </c>
      <c r="K200">
        <v>766667</v>
      </c>
      <c r="L200">
        <v>766667</v>
      </c>
      <c r="M200">
        <v>766667</v>
      </c>
      <c r="N200">
        <v>766667</v>
      </c>
      <c r="O200">
        <v>766667</v>
      </c>
      <c r="P200">
        <v>766667</v>
      </c>
      <c r="Q200">
        <v>766667</v>
      </c>
      <c r="R200">
        <v>633333</v>
      </c>
      <c r="S200">
        <v>1046797</v>
      </c>
      <c r="T200">
        <v>633333</v>
      </c>
      <c r="U200">
        <v>1054488</v>
      </c>
      <c r="V200">
        <v>633333</v>
      </c>
      <c r="W200">
        <v>864465</v>
      </c>
      <c r="X200">
        <v>633333</v>
      </c>
      <c r="Y200">
        <v>666667</v>
      </c>
      <c r="Z200">
        <v>633333</v>
      </c>
      <c r="AA200">
        <v>666667</v>
      </c>
      <c r="AB200">
        <v>666667</v>
      </c>
      <c r="AC200">
        <v>666667</v>
      </c>
      <c r="AD200">
        <v>633333</v>
      </c>
      <c r="AE200">
        <v>666667</v>
      </c>
      <c r="AF200">
        <v>633333</v>
      </c>
      <c r="AG200">
        <v>575000</v>
      </c>
      <c r="AH200">
        <v>784375</v>
      </c>
      <c r="AI200">
        <v>585000</v>
      </c>
      <c r="AJ200">
        <v>784375</v>
      </c>
      <c r="AK200">
        <v>575000</v>
      </c>
      <c r="AL200">
        <v>575000</v>
      </c>
      <c r="AM200">
        <v>575000</v>
      </c>
      <c r="AN200">
        <v>575000</v>
      </c>
      <c r="AO200">
        <v>575000</v>
      </c>
      <c r="AP200">
        <v>575000</v>
      </c>
      <c r="AQ200">
        <v>575000</v>
      </c>
      <c r="AR200">
        <v>475000</v>
      </c>
      <c r="AS200">
        <v>785098</v>
      </c>
      <c r="AT200">
        <v>475000</v>
      </c>
      <c r="AU200">
        <v>790866</v>
      </c>
      <c r="AV200">
        <v>475000</v>
      </c>
      <c r="AW200">
        <v>648349</v>
      </c>
      <c r="AX200">
        <v>475000</v>
      </c>
      <c r="AY200">
        <v>500000</v>
      </c>
      <c r="AZ200">
        <v>475000</v>
      </c>
      <c r="BA200">
        <v>500000</v>
      </c>
      <c r="BB200">
        <v>500000</v>
      </c>
      <c r="BC200">
        <v>500000</v>
      </c>
      <c r="BD200">
        <v>475000</v>
      </c>
      <c r="BE200">
        <v>500000</v>
      </c>
      <c r="BF200">
        <v>475000</v>
      </c>
      <c r="BG200">
        <v>8.6999999999999993</v>
      </c>
      <c r="BH200">
        <v>8.6999999999999993</v>
      </c>
      <c r="BI200">
        <v>8.6999999999999993</v>
      </c>
      <c r="BJ200">
        <v>8.6999999999999993</v>
      </c>
      <c r="BK200">
        <v>8.6999999999999993</v>
      </c>
      <c r="BL200">
        <v>8.6999999999999993</v>
      </c>
      <c r="BM200">
        <v>8.6999999999999993</v>
      </c>
      <c r="BN200">
        <v>8.6999999999999993</v>
      </c>
      <c r="BO200">
        <v>8.6999999999999993</v>
      </c>
      <c r="BP200">
        <v>8.6999999999999993</v>
      </c>
      <c r="BQ200">
        <v>8.6999999999999993</v>
      </c>
      <c r="BR200">
        <v>8.6999999999999993</v>
      </c>
      <c r="BS200">
        <v>8.6999999999999993</v>
      </c>
      <c r="BU200">
        <f t="shared" si="7"/>
        <v>26</v>
      </c>
      <c r="BV200">
        <f t="shared" si="8"/>
        <v>0</v>
      </c>
    </row>
    <row r="201" spans="2:74" hidden="1" x14ac:dyDescent="0.25">
      <c r="B201" t="s">
        <v>360</v>
      </c>
      <c r="C201" t="s">
        <v>1820</v>
      </c>
      <c r="F201">
        <v>3</v>
      </c>
      <c r="G201">
        <v>366667</v>
      </c>
      <c r="H201">
        <v>366667</v>
      </c>
      <c r="I201">
        <v>393333</v>
      </c>
      <c r="J201">
        <v>393333</v>
      </c>
      <c r="K201">
        <v>413333</v>
      </c>
      <c r="L201">
        <v>413333</v>
      </c>
      <c r="M201">
        <v>413333</v>
      </c>
      <c r="N201">
        <v>413333</v>
      </c>
      <c r="O201">
        <v>393333</v>
      </c>
      <c r="P201">
        <v>393333</v>
      </c>
      <c r="Q201">
        <v>366667</v>
      </c>
      <c r="R201">
        <v>366667</v>
      </c>
      <c r="S201">
        <v>366667</v>
      </c>
      <c r="T201">
        <v>366667</v>
      </c>
      <c r="U201">
        <v>333333</v>
      </c>
      <c r="V201">
        <v>333333</v>
      </c>
      <c r="W201">
        <v>333333</v>
      </c>
      <c r="X201">
        <v>333333</v>
      </c>
      <c r="Y201">
        <v>413333</v>
      </c>
      <c r="Z201">
        <v>413333</v>
      </c>
      <c r="AA201">
        <v>413333</v>
      </c>
      <c r="AB201">
        <v>413333</v>
      </c>
      <c r="AC201">
        <v>293333</v>
      </c>
      <c r="AD201">
        <v>333333</v>
      </c>
      <c r="AE201">
        <v>293333</v>
      </c>
      <c r="AF201">
        <v>333333</v>
      </c>
      <c r="AG201">
        <v>275000</v>
      </c>
      <c r="AH201">
        <v>275000</v>
      </c>
      <c r="AI201">
        <v>295000</v>
      </c>
      <c r="AJ201">
        <v>295000</v>
      </c>
      <c r="AK201">
        <v>310000</v>
      </c>
      <c r="AL201">
        <v>310000</v>
      </c>
      <c r="AM201">
        <v>310000</v>
      </c>
      <c r="AN201">
        <v>310000</v>
      </c>
      <c r="AO201">
        <v>295000</v>
      </c>
      <c r="AP201">
        <v>295000</v>
      </c>
      <c r="AQ201">
        <v>275000</v>
      </c>
      <c r="AR201">
        <v>275000</v>
      </c>
      <c r="AS201">
        <v>275000</v>
      </c>
      <c r="AT201">
        <v>275000</v>
      </c>
      <c r="AU201">
        <v>250000</v>
      </c>
      <c r="AV201">
        <v>250000</v>
      </c>
      <c r="AW201">
        <v>250000</v>
      </c>
      <c r="AX201">
        <v>250000</v>
      </c>
      <c r="AY201">
        <v>310000</v>
      </c>
      <c r="AZ201">
        <v>310000</v>
      </c>
      <c r="BA201">
        <v>310000</v>
      </c>
      <c r="BB201">
        <v>310000</v>
      </c>
      <c r="BC201">
        <v>220000</v>
      </c>
      <c r="BD201">
        <v>250000</v>
      </c>
      <c r="BE201">
        <v>220000</v>
      </c>
      <c r="BF201">
        <v>250000</v>
      </c>
      <c r="BG201">
        <v>7.9</v>
      </c>
      <c r="BH201">
        <v>7.9</v>
      </c>
      <c r="BI201">
        <v>7.9</v>
      </c>
      <c r="BJ201">
        <v>7.9</v>
      </c>
      <c r="BK201">
        <v>7.9</v>
      </c>
      <c r="BL201">
        <v>7.9</v>
      </c>
      <c r="BM201">
        <v>7.9</v>
      </c>
      <c r="BN201">
        <v>7.9</v>
      </c>
      <c r="BO201">
        <v>7.9</v>
      </c>
      <c r="BP201">
        <v>7.9</v>
      </c>
      <c r="BQ201">
        <v>7.9</v>
      </c>
      <c r="BR201">
        <v>7.9</v>
      </c>
      <c r="BS201">
        <v>7.9</v>
      </c>
      <c r="BU201">
        <f t="shared" si="7"/>
        <v>26</v>
      </c>
      <c r="BV201">
        <f t="shared" si="8"/>
        <v>0</v>
      </c>
    </row>
    <row r="202" spans="2:74" hidden="1" x14ac:dyDescent="0.25">
      <c r="B202" t="s">
        <v>1080</v>
      </c>
      <c r="C202" t="s">
        <v>1753</v>
      </c>
      <c r="F202">
        <v>0</v>
      </c>
      <c r="G202">
        <v>517926</v>
      </c>
      <c r="H202">
        <v>545844</v>
      </c>
      <c r="I202">
        <v>546911</v>
      </c>
      <c r="J202">
        <v>547189</v>
      </c>
      <c r="K202">
        <v>671832</v>
      </c>
      <c r="L202">
        <v>691646</v>
      </c>
      <c r="M202">
        <v>671832</v>
      </c>
      <c r="N202">
        <v>691646</v>
      </c>
      <c r="O202">
        <v>671832</v>
      </c>
      <c r="P202">
        <v>691646</v>
      </c>
      <c r="Q202">
        <v>459974</v>
      </c>
      <c r="R202">
        <v>540515</v>
      </c>
      <c r="S202">
        <v>512667</v>
      </c>
      <c r="T202">
        <v>540515</v>
      </c>
      <c r="U202">
        <v>502302</v>
      </c>
      <c r="V202">
        <v>540515</v>
      </c>
      <c r="W202">
        <v>503537</v>
      </c>
      <c r="X202">
        <v>559397</v>
      </c>
      <c r="Y202">
        <v>671832</v>
      </c>
      <c r="Z202">
        <v>691646</v>
      </c>
      <c r="AA202">
        <v>671832</v>
      </c>
      <c r="AB202">
        <v>691646</v>
      </c>
      <c r="AC202">
        <v>671832</v>
      </c>
      <c r="AD202">
        <v>691646</v>
      </c>
      <c r="AE202">
        <v>476755</v>
      </c>
      <c r="AF202">
        <v>539087</v>
      </c>
      <c r="AG202">
        <v>343787</v>
      </c>
      <c r="AH202">
        <v>351938</v>
      </c>
      <c r="AI202">
        <v>363027</v>
      </c>
      <c r="AJ202">
        <v>352806</v>
      </c>
      <c r="AK202">
        <v>445946</v>
      </c>
      <c r="AL202">
        <v>445946</v>
      </c>
      <c r="AM202">
        <v>445946</v>
      </c>
      <c r="AN202">
        <v>445946</v>
      </c>
      <c r="AO202">
        <v>445946</v>
      </c>
      <c r="AP202">
        <v>445946</v>
      </c>
      <c r="AQ202">
        <v>305320</v>
      </c>
      <c r="AR202">
        <v>348503</v>
      </c>
      <c r="AS202">
        <v>340296</v>
      </c>
      <c r="AT202">
        <v>348503</v>
      </c>
      <c r="AU202">
        <v>333416</v>
      </c>
      <c r="AV202">
        <v>348503</v>
      </c>
      <c r="AW202">
        <v>334236</v>
      </c>
      <c r="AX202">
        <v>360677</v>
      </c>
      <c r="AY202">
        <v>445946</v>
      </c>
      <c r="AZ202">
        <v>445946</v>
      </c>
      <c r="BA202">
        <v>445946</v>
      </c>
      <c r="BB202">
        <v>445946</v>
      </c>
      <c r="BC202">
        <v>445946</v>
      </c>
      <c r="BD202">
        <v>445946</v>
      </c>
      <c r="BE202">
        <v>316459</v>
      </c>
      <c r="BF202">
        <v>347582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U202">
        <f t="shared" si="7"/>
        <v>26</v>
      </c>
      <c r="BV202">
        <f t="shared" si="8"/>
        <v>0</v>
      </c>
    </row>
    <row r="203" spans="2:74" hidden="1" x14ac:dyDescent="0.25">
      <c r="B203" t="s">
        <v>632</v>
      </c>
      <c r="C203" t="s">
        <v>1797</v>
      </c>
      <c r="F203">
        <v>0</v>
      </c>
      <c r="G203">
        <v>185899</v>
      </c>
      <c r="H203">
        <v>185899</v>
      </c>
      <c r="I203">
        <v>185899</v>
      </c>
      <c r="J203">
        <v>185899</v>
      </c>
      <c r="K203">
        <v>185899</v>
      </c>
      <c r="L203">
        <v>185899</v>
      </c>
      <c r="M203">
        <v>185899</v>
      </c>
      <c r="N203">
        <v>185899</v>
      </c>
      <c r="O203">
        <v>185899</v>
      </c>
      <c r="P203">
        <v>185899</v>
      </c>
      <c r="Q203">
        <v>185899</v>
      </c>
      <c r="R203">
        <v>185899</v>
      </c>
      <c r="S203">
        <v>185899</v>
      </c>
      <c r="T203">
        <v>185899</v>
      </c>
      <c r="U203">
        <v>185899</v>
      </c>
      <c r="V203">
        <v>185899</v>
      </c>
      <c r="W203">
        <v>185899</v>
      </c>
      <c r="X203">
        <v>185899</v>
      </c>
      <c r="Y203">
        <v>185899</v>
      </c>
      <c r="Z203">
        <v>185899</v>
      </c>
      <c r="AA203">
        <v>185899</v>
      </c>
      <c r="AB203">
        <v>185899</v>
      </c>
      <c r="AC203">
        <v>185899</v>
      </c>
      <c r="AD203">
        <v>185899</v>
      </c>
      <c r="AE203">
        <v>185899</v>
      </c>
      <c r="AF203">
        <v>185899</v>
      </c>
      <c r="AG203">
        <v>130129</v>
      </c>
      <c r="AH203">
        <v>130129</v>
      </c>
      <c r="AI203">
        <v>130129</v>
      </c>
      <c r="AJ203">
        <v>130129</v>
      </c>
      <c r="AK203">
        <v>130129</v>
      </c>
      <c r="AL203">
        <v>130129</v>
      </c>
      <c r="AM203">
        <v>130129</v>
      </c>
      <c r="AN203">
        <v>130129</v>
      </c>
      <c r="AO203">
        <v>130129</v>
      </c>
      <c r="AP203">
        <v>130129</v>
      </c>
      <c r="AQ203">
        <v>130129</v>
      </c>
      <c r="AR203">
        <v>130129</v>
      </c>
      <c r="AS203">
        <v>130129</v>
      </c>
      <c r="AT203">
        <v>130129</v>
      </c>
      <c r="AU203">
        <v>130129</v>
      </c>
      <c r="AV203">
        <v>130129</v>
      </c>
      <c r="AW203">
        <v>130129</v>
      </c>
      <c r="AX203">
        <v>130129</v>
      </c>
      <c r="AY203">
        <v>130129</v>
      </c>
      <c r="AZ203">
        <v>130129</v>
      </c>
      <c r="BA203">
        <v>130129</v>
      </c>
      <c r="BB203">
        <v>130129</v>
      </c>
      <c r="BC203">
        <v>130129</v>
      </c>
      <c r="BD203">
        <v>130129</v>
      </c>
      <c r="BE203">
        <v>130129</v>
      </c>
      <c r="BF203">
        <v>130129</v>
      </c>
      <c r="BG203">
        <v>7.7</v>
      </c>
      <c r="BH203">
        <v>7.7</v>
      </c>
      <c r="BI203">
        <v>7.7</v>
      </c>
      <c r="BJ203">
        <v>7.7</v>
      </c>
      <c r="BK203">
        <v>7.7</v>
      </c>
      <c r="BL203">
        <v>7.7</v>
      </c>
      <c r="BM203">
        <v>7.7</v>
      </c>
      <c r="BN203">
        <v>7.7</v>
      </c>
      <c r="BO203">
        <v>7.7</v>
      </c>
      <c r="BP203">
        <v>7.7</v>
      </c>
      <c r="BQ203">
        <v>7.7</v>
      </c>
      <c r="BR203">
        <v>7.8</v>
      </c>
      <c r="BS203">
        <v>7.8</v>
      </c>
      <c r="BU203">
        <f t="shared" si="7"/>
        <v>26</v>
      </c>
      <c r="BV203">
        <f t="shared" si="8"/>
        <v>0</v>
      </c>
    </row>
    <row r="204" spans="2:74" hidden="1" x14ac:dyDescent="0.25">
      <c r="B204" t="s">
        <v>304</v>
      </c>
      <c r="C204" t="s">
        <v>1807</v>
      </c>
      <c r="F204">
        <v>2</v>
      </c>
      <c r="G204">
        <v>507247</v>
      </c>
      <c r="H204">
        <v>434783</v>
      </c>
      <c r="I204">
        <v>514493</v>
      </c>
      <c r="J204">
        <v>434783</v>
      </c>
      <c r="K204">
        <v>521740</v>
      </c>
      <c r="L204">
        <v>434783</v>
      </c>
      <c r="M204">
        <v>521740</v>
      </c>
      <c r="N204">
        <v>434783</v>
      </c>
      <c r="O204">
        <v>514493</v>
      </c>
      <c r="P204">
        <v>434783</v>
      </c>
      <c r="Q204">
        <v>434783</v>
      </c>
      <c r="R204">
        <v>434783</v>
      </c>
      <c r="S204">
        <v>434783</v>
      </c>
      <c r="T204">
        <v>434783</v>
      </c>
      <c r="U204">
        <v>572464</v>
      </c>
      <c r="V204">
        <v>434783</v>
      </c>
      <c r="W204">
        <v>572464</v>
      </c>
      <c r="X204">
        <v>434783</v>
      </c>
      <c r="Y204">
        <v>572464</v>
      </c>
      <c r="Z204">
        <v>434783</v>
      </c>
      <c r="AA204">
        <v>572464</v>
      </c>
      <c r="AB204">
        <v>434783</v>
      </c>
      <c r="AC204">
        <v>550725</v>
      </c>
      <c r="AD204">
        <v>434783</v>
      </c>
      <c r="AE204">
        <v>478261</v>
      </c>
      <c r="AF204">
        <v>434783</v>
      </c>
      <c r="AG204">
        <v>380435</v>
      </c>
      <c r="AH204">
        <v>326087</v>
      </c>
      <c r="AI204">
        <v>385870</v>
      </c>
      <c r="AJ204">
        <v>326087</v>
      </c>
      <c r="AK204">
        <v>391305</v>
      </c>
      <c r="AL204">
        <v>326087</v>
      </c>
      <c r="AM204">
        <v>391305</v>
      </c>
      <c r="AN204">
        <v>326087</v>
      </c>
      <c r="AO204">
        <v>385870</v>
      </c>
      <c r="AP204">
        <v>326087</v>
      </c>
      <c r="AQ204">
        <v>326087</v>
      </c>
      <c r="AR204">
        <v>326087</v>
      </c>
      <c r="AS204">
        <v>326087</v>
      </c>
      <c r="AT204">
        <v>326087</v>
      </c>
      <c r="AU204">
        <v>429348</v>
      </c>
      <c r="AV204">
        <v>326087</v>
      </c>
      <c r="AW204">
        <v>429348</v>
      </c>
      <c r="AX204">
        <v>326087</v>
      </c>
      <c r="AY204">
        <v>429348</v>
      </c>
      <c r="AZ204">
        <v>326087</v>
      </c>
      <c r="BA204">
        <v>429348</v>
      </c>
      <c r="BB204">
        <v>326087</v>
      </c>
      <c r="BC204">
        <v>413044</v>
      </c>
      <c r="BD204">
        <v>326087</v>
      </c>
      <c r="BE204">
        <v>358696</v>
      </c>
      <c r="BF204">
        <v>326087</v>
      </c>
      <c r="BG204">
        <v>8.6999999999999993</v>
      </c>
      <c r="BH204">
        <v>8.6999999999999993</v>
      </c>
      <c r="BI204">
        <v>8.6999999999999993</v>
      </c>
      <c r="BJ204">
        <v>8.6999999999999993</v>
      </c>
      <c r="BK204">
        <v>8.6999999999999993</v>
      </c>
      <c r="BL204">
        <v>8.6999999999999993</v>
      </c>
      <c r="BM204">
        <v>8.6999999999999993</v>
      </c>
      <c r="BN204">
        <v>8.6999999999999993</v>
      </c>
      <c r="BO204">
        <v>8.6999999999999993</v>
      </c>
      <c r="BP204">
        <v>8.6999999999999993</v>
      </c>
      <c r="BQ204">
        <v>8.6999999999999993</v>
      </c>
      <c r="BR204">
        <v>8.6999999999999993</v>
      </c>
      <c r="BS204">
        <v>8.6999999999999993</v>
      </c>
      <c r="BU204">
        <f t="shared" si="7"/>
        <v>26</v>
      </c>
      <c r="BV204">
        <f t="shared" si="8"/>
        <v>0</v>
      </c>
    </row>
    <row r="205" spans="2:74" hidden="1" x14ac:dyDescent="0.25">
      <c r="B205" t="s">
        <v>769</v>
      </c>
      <c r="C205" t="s">
        <v>1794</v>
      </c>
      <c r="F205">
        <v>4</v>
      </c>
      <c r="G205">
        <v>1281333</v>
      </c>
      <c r="H205">
        <v>1281333</v>
      </c>
      <c r="I205">
        <v>1281333</v>
      </c>
      <c r="J205">
        <v>1281333</v>
      </c>
      <c r="K205">
        <v>1281333</v>
      </c>
      <c r="L205">
        <v>1281333</v>
      </c>
      <c r="M205">
        <v>1281333</v>
      </c>
      <c r="N205">
        <v>1281333</v>
      </c>
      <c r="O205">
        <v>1281333</v>
      </c>
      <c r="P205">
        <v>1281333</v>
      </c>
      <c r="Q205">
        <v>1281333</v>
      </c>
      <c r="R205">
        <v>1281333</v>
      </c>
      <c r="S205">
        <v>1281333</v>
      </c>
      <c r="T205">
        <v>1281333</v>
      </c>
      <c r="U205">
        <v>1281333</v>
      </c>
      <c r="V205">
        <v>1281333</v>
      </c>
      <c r="W205">
        <v>1281333</v>
      </c>
      <c r="X205">
        <v>1281333</v>
      </c>
      <c r="Y205">
        <v>1281333</v>
      </c>
      <c r="Z205">
        <v>1281333</v>
      </c>
      <c r="AA205">
        <v>1281333</v>
      </c>
      <c r="AB205">
        <v>1281333</v>
      </c>
      <c r="AC205">
        <v>1281333</v>
      </c>
      <c r="AD205">
        <v>1281333</v>
      </c>
      <c r="AE205">
        <v>1281333</v>
      </c>
      <c r="AF205">
        <v>1281333</v>
      </c>
      <c r="AG205">
        <v>961000</v>
      </c>
      <c r="AH205">
        <v>961000</v>
      </c>
      <c r="AI205">
        <v>961000</v>
      </c>
      <c r="AJ205">
        <v>961000</v>
      </c>
      <c r="AK205">
        <v>961000</v>
      </c>
      <c r="AL205">
        <v>961000</v>
      </c>
      <c r="AM205">
        <v>961000</v>
      </c>
      <c r="AN205">
        <v>961000</v>
      </c>
      <c r="AO205">
        <v>961000</v>
      </c>
      <c r="AP205">
        <v>961000</v>
      </c>
      <c r="AQ205">
        <v>961000</v>
      </c>
      <c r="AR205">
        <v>961000</v>
      </c>
      <c r="AS205">
        <v>961000</v>
      </c>
      <c r="AT205">
        <v>961000</v>
      </c>
      <c r="AU205">
        <v>961000</v>
      </c>
      <c r="AV205">
        <v>961000</v>
      </c>
      <c r="AW205">
        <v>961000</v>
      </c>
      <c r="AX205">
        <v>961000</v>
      </c>
      <c r="AY205">
        <v>961000</v>
      </c>
      <c r="AZ205">
        <v>961000</v>
      </c>
      <c r="BA205">
        <v>961000</v>
      </c>
      <c r="BB205">
        <v>961000</v>
      </c>
      <c r="BC205">
        <v>961000</v>
      </c>
      <c r="BD205">
        <v>961000</v>
      </c>
      <c r="BE205">
        <v>961000</v>
      </c>
      <c r="BF205">
        <v>961000</v>
      </c>
      <c r="BG205">
        <v>8.5</v>
      </c>
      <c r="BH205">
        <v>8.5</v>
      </c>
      <c r="BI205">
        <v>8.5</v>
      </c>
      <c r="BJ205">
        <v>8.5</v>
      </c>
      <c r="BK205">
        <v>8.5</v>
      </c>
      <c r="BL205">
        <v>8.5</v>
      </c>
      <c r="BM205">
        <v>8.5</v>
      </c>
      <c r="BN205">
        <v>8.5</v>
      </c>
      <c r="BO205">
        <v>8.5</v>
      </c>
      <c r="BP205">
        <v>8.5</v>
      </c>
      <c r="BQ205">
        <v>8.5</v>
      </c>
      <c r="BR205">
        <v>8.5</v>
      </c>
      <c r="BS205">
        <v>8.5</v>
      </c>
      <c r="BU205">
        <f t="shared" si="7"/>
        <v>26</v>
      </c>
      <c r="BV205">
        <f t="shared" si="8"/>
        <v>0</v>
      </c>
    </row>
    <row r="206" spans="2:74" hidden="1" x14ac:dyDescent="0.25">
      <c r="B206" t="s">
        <v>362</v>
      </c>
      <c r="C206" t="s">
        <v>1751</v>
      </c>
      <c r="F206">
        <v>3.5</v>
      </c>
      <c r="G206">
        <v>873333</v>
      </c>
      <c r="H206">
        <v>655000</v>
      </c>
      <c r="I206">
        <v>708000</v>
      </c>
      <c r="J206">
        <v>531000</v>
      </c>
      <c r="K206">
        <v>708000</v>
      </c>
      <c r="L206">
        <v>561440</v>
      </c>
      <c r="M206">
        <v>708000</v>
      </c>
      <c r="N206">
        <v>561440</v>
      </c>
      <c r="O206">
        <v>708000</v>
      </c>
      <c r="P206">
        <v>561440</v>
      </c>
      <c r="Q206">
        <v>708000</v>
      </c>
      <c r="R206">
        <v>531000</v>
      </c>
      <c r="S206">
        <v>708000</v>
      </c>
      <c r="T206">
        <v>531000</v>
      </c>
      <c r="U206">
        <v>708000</v>
      </c>
      <c r="V206">
        <v>531000</v>
      </c>
      <c r="W206">
        <v>708000</v>
      </c>
      <c r="X206">
        <v>531000</v>
      </c>
      <c r="Y206">
        <v>748587</v>
      </c>
      <c r="Z206">
        <v>531000</v>
      </c>
      <c r="AA206">
        <v>748587</v>
      </c>
      <c r="AB206">
        <v>531000</v>
      </c>
      <c r="AC206">
        <v>748587</v>
      </c>
      <c r="AD206">
        <v>531000</v>
      </c>
      <c r="AE206">
        <v>708000</v>
      </c>
      <c r="AF206">
        <v>531000</v>
      </c>
      <c r="AG206">
        <v>655000</v>
      </c>
      <c r="AH206">
        <v>589500</v>
      </c>
      <c r="AI206">
        <v>531000</v>
      </c>
      <c r="AJ206">
        <v>477900</v>
      </c>
      <c r="AK206">
        <v>531000</v>
      </c>
      <c r="AL206">
        <v>505296</v>
      </c>
      <c r="AM206">
        <v>531000</v>
      </c>
      <c r="AN206">
        <v>505296</v>
      </c>
      <c r="AO206">
        <v>531000</v>
      </c>
      <c r="AP206">
        <v>505296</v>
      </c>
      <c r="AQ206">
        <v>531000</v>
      </c>
      <c r="AR206">
        <v>477900</v>
      </c>
      <c r="AS206">
        <v>531000</v>
      </c>
      <c r="AT206">
        <v>477900</v>
      </c>
      <c r="AU206">
        <v>531000</v>
      </c>
      <c r="AV206">
        <v>477900</v>
      </c>
      <c r="AW206">
        <v>531000</v>
      </c>
      <c r="AX206">
        <v>477900</v>
      </c>
      <c r="AY206">
        <v>561440</v>
      </c>
      <c r="AZ206">
        <v>477900</v>
      </c>
      <c r="BA206">
        <v>561440</v>
      </c>
      <c r="BB206">
        <v>477900</v>
      </c>
      <c r="BC206">
        <v>561440</v>
      </c>
      <c r="BD206">
        <v>477900</v>
      </c>
      <c r="BE206">
        <v>531000</v>
      </c>
      <c r="BF206">
        <v>477900</v>
      </c>
      <c r="BG206">
        <v>8.3000000000000007</v>
      </c>
      <c r="BH206">
        <v>8.3000000000000007</v>
      </c>
      <c r="BI206">
        <v>8.3000000000000007</v>
      </c>
      <c r="BJ206">
        <v>8.3000000000000007</v>
      </c>
      <c r="BK206">
        <v>8.3000000000000007</v>
      </c>
      <c r="BL206">
        <v>8.3000000000000007</v>
      </c>
      <c r="BM206">
        <v>8.3000000000000007</v>
      </c>
      <c r="BN206">
        <v>8.3000000000000007</v>
      </c>
      <c r="BO206">
        <v>8.3000000000000007</v>
      </c>
      <c r="BP206">
        <v>8.3000000000000007</v>
      </c>
      <c r="BQ206">
        <v>8.3000000000000007</v>
      </c>
      <c r="BR206">
        <v>8.3000000000000007</v>
      </c>
      <c r="BS206">
        <v>8.3000000000000007</v>
      </c>
      <c r="BU206">
        <f t="shared" si="7"/>
        <v>26</v>
      </c>
      <c r="BV206">
        <f t="shared" si="8"/>
        <v>0</v>
      </c>
    </row>
    <row r="207" spans="2:74" hidden="1" x14ac:dyDescent="0.25">
      <c r="B207" t="s">
        <v>774</v>
      </c>
      <c r="C207" t="s">
        <v>1770</v>
      </c>
      <c r="F207">
        <v>1</v>
      </c>
      <c r="G207">
        <v>466667</v>
      </c>
      <c r="H207">
        <v>466667</v>
      </c>
      <c r="I207">
        <v>466667</v>
      </c>
      <c r="J207">
        <v>466667</v>
      </c>
      <c r="K207">
        <v>466667</v>
      </c>
      <c r="L207">
        <v>466667</v>
      </c>
      <c r="M207">
        <v>466667</v>
      </c>
      <c r="N207">
        <v>466667</v>
      </c>
      <c r="O207">
        <v>466667</v>
      </c>
      <c r="P207">
        <v>466667</v>
      </c>
      <c r="Q207">
        <v>466667</v>
      </c>
      <c r="R207">
        <v>466667</v>
      </c>
      <c r="S207">
        <v>466667</v>
      </c>
      <c r="T207">
        <v>466667</v>
      </c>
      <c r="U207">
        <v>466667</v>
      </c>
      <c r="V207">
        <v>466667</v>
      </c>
      <c r="W207">
        <v>466667</v>
      </c>
      <c r="X207">
        <v>466667</v>
      </c>
      <c r="Y207">
        <v>466667</v>
      </c>
      <c r="Z207">
        <v>466667</v>
      </c>
      <c r="AA207">
        <v>466667</v>
      </c>
      <c r="AB207">
        <v>466667</v>
      </c>
      <c r="AC207">
        <v>466667</v>
      </c>
      <c r="AD207">
        <v>466667</v>
      </c>
      <c r="AE207">
        <v>466667</v>
      </c>
      <c r="AF207">
        <v>466667</v>
      </c>
      <c r="AG207">
        <v>350000</v>
      </c>
      <c r="AH207">
        <v>350000</v>
      </c>
      <c r="AI207">
        <v>350000</v>
      </c>
      <c r="AJ207">
        <v>350000</v>
      </c>
      <c r="AK207">
        <v>350000</v>
      </c>
      <c r="AL207">
        <v>350000</v>
      </c>
      <c r="AM207">
        <v>350000</v>
      </c>
      <c r="AN207">
        <v>350000</v>
      </c>
      <c r="AO207">
        <v>350000</v>
      </c>
      <c r="AP207">
        <v>350000</v>
      </c>
      <c r="AQ207">
        <v>350000</v>
      </c>
      <c r="AR207">
        <v>350000</v>
      </c>
      <c r="AS207">
        <v>350000</v>
      </c>
      <c r="AT207">
        <v>350000</v>
      </c>
      <c r="AU207">
        <v>350000</v>
      </c>
      <c r="AV207">
        <v>350000</v>
      </c>
      <c r="AW207">
        <v>350000</v>
      </c>
      <c r="AX207">
        <v>350000</v>
      </c>
      <c r="AY207">
        <v>350000</v>
      </c>
      <c r="AZ207">
        <v>350000</v>
      </c>
      <c r="BA207">
        <v>350000</v>
      </c>
      <c r="BB207">
        <v>350000</v>
      </c>
      <c r="BC207">
        <v>350000</v>
      </c>
      <c r="BD207">
        <v>350000</v>
      </c>
      <c r="BE207">
        <v>350000</v>
      </c>
      <c r="BF207">
        <v>350000</v>
      </c>
      <c r="BG207">
        <v>7.4</v>
      </c>
      <c r="BH207">
        <v>7.4</v>
      </c>
      <c r="BI207">
        <v>7.4</v>
      </c>
      <c r="BJ207">
        <v>7.4</v>
      </c>
      <c r="BK207">
        <v>7.4</v>
      </c>
      <c r="BL207">
        <v>7.4</v>
      </c>
      <c r="BM207">
        <v>7.4</v>
      </c>
      <c r="BN207">
        <v>7.4</v>
      </c>
      <c r="BO207">
        <v>7.4</v>
      </c>
      <c r="BP207">
        <v>7.4</v>
      </c>
      <c r="BQ207">
        <v>7.4</v>
      </c>
      <c r="BR207">
        <v>7.4</v>
      </c>
      <c r="BS207">
        <v>7.4</v>
      </c>
      <c r="BU207">
        <f t="shared" si="7"/>
        <v>26</v>
      </c>
      <c r="BV207">
        <f t="shared" si="8"/>
        <v>0</v>
      </c>
    </row>
    <row r="208" spans="2:74" hidden="1" x14ac:dyDescent="0.25">
      <c r="B208" t="s">
        <v>107</v>
      </c>
      <c r="C208" t="s">
        <v>1807</v>
      </c>
      <c r="F208">
        <v>3</v>
      </c>
      <c r="G208">
        <v>569016</v>
      </c>
      <c r="H208">
        <v>632240</v>
      </c>
      <c r="I208">
        <v>663852</v>
      </c>
      <c r="J208">
        <v>632240</v>
      </c>
      <c r="K208">
        <v>632240</v>
      </c>
      <c r="L208">
        <v>632240</v>
      </c>
      <c r="M208">
        <v>569016</v>
      </c>
      <c r="N208">
        <v>569016</v>
      </c>
      <c r="O208">
        <v>569016</v>
      </c>
      <c r="P208">
        <v>569016</v>
      </c>
      <c r="Q208">
        <v>569016</v>
      </c>
      <c r="R208">
        <v>632240</v>
      </c>
      <c r="S208">
        <v>569016</v>
      </c>
      <c r="T208">
        <v>632240</v>
      </c>
      <c r="U208">
        <v>569016</v>
      </c>
      <c r="V208">
        <v>632240</v>
      </c>
      <c r="W208">
        <v>569016</v>
      </c>
      <c r="X208">
        <v>632240</v>
      </c>
      <c r="Y208">
        <v>569016</v>
      </c>
      <c r="Z208">
        <v>632240</v>
      </c>
      <c r="AA208">
        <v>543725</v>
      </c>
      <c r="AB208">
        <v>543725</v>
      </c>
      <c r="AC208">
        <v>543725</v>
      </c>
      <c r="AD208">
        <v>543725</v>
      </c>
      <c r="AE208">
        <v>632240</v>
      </c>
      <c r="AF208">
        <v>632240</v>
      </c>
      <c r="AG208">
        <v>426762</v>
      </c>
      <c r="AH208">
        <v>474180</v>
      </c>
      <c r="AI208">
        <v>497889</v>
      </c>
      <c r="AJ208">
        <v>474180</v>
      </c>
      <c r="AK208">
        <v>474180</v>
      </c>
      <c r="AL208">
        <v>474180</v>
      </c>
      <c r="AM208">
        <v>426762</v>
      </c>
      <c r="AN208">
        <v>426762</v>
      </c>
      <c r="AO208">
        <v>426762</v>
      </c>
      <c r="AP208">
        <v>426762</v>
      </c>
      <c r="AQ208">
        <v>426762</v>
      </c>
      <c r="AR208">
        <v>474180</v>
      </c>
      <c r="AS208">
        <v>426762</v>
      </c>
      <c r="AT208">
        <v>474180</v>
      </c>
      <c r="AU208">
        <v>426762</v>
      </c>
      <c r="AV208">
        <v>474180</v>
      </c>
      <c r="AW208">
        <v>426762</v>
      </c>
      <c r="AX208">
        <v>474180</v>
      </c>
      <c r="AY208">
        <v>426762</v>
      </c>
      <c r="AZ208">
        <v>474180</v>
      </c>
      <c r="BA208">
        <v>407794</v>
      </c>
      <c r="BB208">
        <v>407794</v>
      </c>
      <c r="BC208">
        <v>407794</v>
      </c>
      <c r="BD208">
        <v>407794</v>
      </c>
      <c r="BE208">
        <v>474180</v>
      </c>
      <c r="BF208">
        <v>474180</v>
      </c>
      <c r="BG208">
        <v>8.4</v>
      </c>
      <c r="BH208">
        <v>8.4</v>
      </c>
      <c r="BI208">
        <v>8.4</v>
      </c>
      <c r="BJ208">
        <v>8.4</v>
      </c>
      <c r="BK208">
        <v>8.4</v>
      </c>
      <c r="BL208">
        <v>8.4</v>
      </c>
      <c r="BM208">
        <v>8.4</v>
      </c>
      <c r="BN208">
        <v>8.4</v>
      </c>
      <c r="BO208">
        <v>8.4</v>
      </c>
      <c r="BP208">
        <v>8.4</v>
      </c>
      <c r="BQ208">
        <v>8.4</v>
      </c>
      <c r="BR208">
        <v>8.4</v>
      </c>
      <c r="BS208">
        <v>8.4</v>
      </c>
      <c r="BU208">
        <f t="shared" si="7"/>
        <v>26</v>
      </c>
      <c r="BV208">
        <f t="shared" si="8"/>
        <v>0</v>
      </c>
    </row>
    <row r="209" spans="2:74" hidden="1" x14ac:dyDescent="0.25">
      <c r="B209" t="s">
        <v>908</v>
      </c>
      <c r="C209" t="s">
        <v>1773</v>
      </c>
      <c r="F209">
        <v>0</v>
      </c>
      <c r="G209">
        <v>1066666</v>
      </c>
      <c r="H209">
        <v>1066666</v>
      </c>
      <c r="I209">
        <v>1066666</v>
      </c>
      <c r="J209">
        <v>1066666</v>
      </c>
      <c r="K209">
        <v>1066666</v>
      </c>
      <c r="L209">
        <v>1066666</v>
      </c>
      <c r="M209">
        <v>1066666</v>
      </c>
      <c r="N209">
        <v>1066666</v>
      </c>
      <c r="O209">
        <v>1066666</v>
      </c>
      <c r="P209">
        <v>1066666</v>
      </c>
      <c r="Q209">
        <v>1066666</v>
      </c>
      <c r="R209">
        <v>1066666</v>
      </c>
      <c r="S209">
        <v>1066666</v>
      </c>
      <c r="T209">
        <v>1066666</v>
      </c>
      <c r="U209">
        <v>1066666</v>
      </c>
      <c r="V209">
        <v>1066666</v>
      </c>
      <c r="W209">
        <v>1066666</v>
      </c>
      <c r="X209">
        <v>1066666</v>
      </c>
      <c r="Y209">
        <v>1066666</v>
      </c>
      <c r="Z209">
        <v>1066666</v>
      </c>
      <c r="AA209">
        <v>1066666</v>
      </c>
      <c r="AB209">
        <v>1066666</v>
      </c>
      <c r="AC209">
        <v>1066666</v>
      </c>
      <c r="AD209">
        <v>1066666</v>
      </c>
      <c r="AE209">
        <v>1066666</v>
      </c>
      <c r="AF209">
        <v>1066666</v>
      </c>
      <c r="AG209">
        <v>799999</v>
      </c>
      <c r="AH209">
        <v>799999</v>
      </c>
      <c r="AI209">
        <v>799999</v>
      </c>
      <c r="AJ209">
        <v>799999</v>
      </c>
      <c r="AK209">
        <v>799999</v>
      </c>
      <c r="AL209">
        <v>799999</v>
      </c>
      <c r="AM209">
        <v>799999</v>
      </c>
      <c r="AN209">
        <v>799999</v>
      </c>
      <c r="AO209">
        <v>799999</v>
      </c>
      <c r="AP209">
        <v>799999</v>
      </c>
      <c r="AQ209">
        <v>799999</v>
      </c>
      <c r="AR209">
        <v>799999</v>
      </c>
      <c r="AS209">
        <v>799999</v>
      </c>
      <c r="AT209">
        <v>799999</v>
      </c>
      <c r="AU209">
        <v>799999</v>
      </c>
      <c r="AV209">
        <v>799999</v>
      </c>
      <c r="AW209">
        <v>799999</v>
      </c>
      <c r="AX209">
        <v>799999</v>
      </c>
      <c r="AY209">
        <v>799999</v>
      </c>
      <c r="AZ209">
        <v>799999</v>
      </c>
      <c r="BA209">
        <v>799999</v>
      </c>
      <c r="BB209">
        <v>799999</v>
      </c>
      <c r="BC209">
        <v>799999</v>
      </c>
      <c r="BD209">
        <v>799999</v>
      </c>
      <c r="BE209">
        <v>799999</v>
      </c>
      <c r="BF209">
        <v>799999</v>
      </c>
      <c r="BG209">
        <v>8.6</v>
      </c>
      <c r="BH209">
        <v>8.6</v>
      </c>
      <c r="BI209">
        <v>8.6</v>
      </c>
      <c r="BJ209">
        <v>8.6</v>
      </c>
      <c r="BK209">
        <v>8.6</v>
      </c>
      <c r="BL209">
        <v>8.6</v>
      </c>
      <c r="BM209">
        <v>8.6</v>
      </c>
      <c r="BN209">
        <v>8.6</v>
      </c>
      <c r="BO209">
        <v>8.6</v>
      </c>
      <c r="BP209">
        <v>8.6</v>
      </c>
      <c r="BQ209">
        <v>8.6</v>
      </c>
      <c r="BR209">
        <v>8.6</v>
      </c>
      <c r="BS209">
        <v>8.6</v>
      </c>
      <c r="BU209">
        <f t="shared" si="7"/>
        <v>26</v>
      </c>
      <c r="BV209">
        <f t="shared" si="8"/>
        <v>0</v>
      </c>
    </row>
    <row r="210" spans="2:74" hidden="1" x14ac:dyDescent="0.25">
      <c r="B210" t="s">
        <v>237</v>
      </c>
      <c r="C210" t="s">
        <v>1822</v>
      </c>
      <c r="F210">
        <v>4</v>
      </c>
      <c r="G210">
        <v>1129333</v>
      </c>
      <c r="H210">
        <v>847001</v>
      </c>
      <c r="I210">
        <v>1129333</v>
      </c>
      <c r="J210">
        <v>847001</v>
      </c>
      <c r="K210">
        <v>1129333</v>
      </c>
      <c r="L210">
        <v>847001</v>
      </c>
      <c r="M210">
        <v>858293</v>
      </c>
      <c r="N210">
        <v>847000</v>
      </c>
      <c r="O210">
        <v>929271</v>
      </c>
      <c r="P210">
        <v>882538</v>
      </c>
      <c r="Q210">
        <v>1048667</v>
      </c>
      <c r="R210">
        <v>786501</v>
      </c>
      <c r="S210">
        <v>1129333</v>
      </c>
      <c r="T210">
        <v>786501</v>
      </c>
      <c r="U210">
        <v>1129333</v>
      </c>
      <c r="V210">
        <v>847001</v>
      </c>
      <c r="W210">
        <v>847000</v>
      </c>
      <c r="X210">
        <v>847001</v>
      </c>
      <c r="Y210">
        <v>1274533</v>
      </c>
      <c r="Z210">
        <v>847001</v>
      </c>
      <c r="AA210">
        <v>1274533</v>
      </c>
      <c r="AB210">
        <v>847001</v>
      </c>
      <c r="AC210">
        <v>1048667</v>
      </c>
      <c r="AD210">
        <v>786501</v>
      </c>
      <c r="AE210">
        <v>1048667</v>
      </c>
      <c r="AF210">
        <v>786501</v>
      </c>
      <c r="AG210">
        <v>847000</v>
      </c>
      <c r="AH210">
        <v>635251</v>
      </c>
      <c r="AI210">
        <v>847000</v>
      </c>
      <c r="AJ210">
        <v>635251</v>
      </c>
      <c r="AK210">
        <v>847000</v>
      </c>
      <c r="AL210">
        <v>635251</v>
      </c>
      <c r="AM210">
        <v>643720</v>
      </c>
      <c r="AN210">
        <v>635250</v>
      </c>
      <c r="AO210">
        <v>822405</v>
      </c>
      <c r="AP210">
        <v>781045</v>
      </c>
      <c r="AQ210">
        <v>786500</v>
      </c>
      <c r="AR210">
        <v>589876</v>
      </c>
      <c r="AS210">
        <v>847000</v>
      </c>
      <c r="AT210">
        <v>589876</v>
      </c>
      <c r="AU210">
        <v>847000</v>
      </c>
      <c r="AV210">
        <v>635251</v>
      </c>
      <c r="AW210">
        <v>635250</v>
      </c>
      <c r="AX210">
        <v>635251</v>
      </c>
      <c r="AY210">
        <v>955900</v>
      </c>
      <c r="AZ210">
        <v>635251</v>
      </c>
      <c r="BA210">
        <v>955900</v>
      </c>
      <c r="BB210">
        <v>635251</v>
      </c>
      <c r="BC210">
        <v>786500</v>
      </c>
      <c r="BD210">
        <v>589876</v>
      </c>
      <c r="BE210">
        <v>786500</v>
      </c>
      <c r="BF210">
        <v>589876</v>
      </c>
      <c r="BG210">
        <v>8.4</v>
      </c>
      <c r="BH210">
        <v>8.4</v>
      </c>
      <c r="BI210">
        <v>8.4</v>
      </c>
      <c r="BJ210">
        <v>8.4</v>
      </c>
      <c r="BK210">
        <v>8.4</v>
      </c>
      <c r="BL210">
        <v>8.4</v>
      </c>
      <c r="BM210">
        <v>8.4</v>
      </c>
      <c r="BN210">
        <v>8.4</v>
      </c>
      <c r="BO210">
        <v>8.4</v>
      </c>
      <c r="BP210">
        <v>8.4</v>
      </c>
      <c r="BQ210">
        <v>8.4</v>
      </c>
      <c r="BR210">
        <v>8.4</v>
      </c>
      <c r="BS210">
        <v>8.4</v>
      </c>
      <c r="BU210">
        <f t="shared" si="7"/>
        <v>26</v>
      </c>
      <c r="BV210">
        <f t="shared" si="8"/>
        <v>0</v>
      </c>
    </row>
    <row r="211" spans="2:74" hidden="1" x14ac:dyDescent="0.25">
      <c r="B211" t="s">
        <v>808</v>
      </c>
      <c r="C211" t="s">
        <v>1811</v>
      </c>
      <c r="F211">
        <v>0</v>
      </c>
      <c r="G211">
        <v>245590</v>
      </c>
      <c r="H211">
        <v>239267</v>
      </c>
      <c r="I211">
        <v>244538</v>
      </c>
      <c r="J211">
        <v>239267</v>
      </c>
      <c r="K211">
        <v>239267</v>
      </c>
      <c r="L211">
        <v>239267</v>
      </c>
      <c r="M211">
        <v>227239</v>
      </c>
      <c r="N211">
        <v>239267</v>
      </c>
      <c r="O211">
        <v>227157</v>
      </c>
      <c r="P211">
        <v>239267</v>
      </c>
      <c r="Q211">
        <v>177848</v>
      </c>
      <c r="R211">
        <v>239267</v>
      </c>
      <c r="S211">
        <v>188160</v>
      </c>
      <c r="T211">
        <v>239267</v>
      </c>
      <c r="U211">
        <v>202875</v>
      </c>
      <c r="V211">
        <v>239267</v>
      </c>
      <c r="W211">
        <v>199430</v>
      </c>
      <c r="X211">
        <v>239267</v>
      </c>
      <c r="Y211">
        <v>239267</v>
      </c>
      <c r="Z211">
        <v>239267</v>
      </c>
      <c r="AA211">
        <v>239267</v>
      </c>
      <c r="AB211">
        <v>239267</v>
      </c>
      <c r="AC211">
        <v>170716</v>
      </c>
      <c r="AD211">
        <v>239267</v>
      </c>
      <c r="AE211">
        <v>202992</v>
      </c>
      <c r="AF211">
        <v>239267</v>
      </c>
      <c r="AG211">
        <v>191560</v>
      </c>
      <c r="AH211">
        <v>186628</v>
      </c>
      <c r="AI211">
        <v>190740</v>
      </c>
      <c r="AJ211">
        <v>186628</v>
      </c>
      <c r="AK211">
        <v>186628</v>
      </c>
      <c r="AL211">
        <v>186628</v>
      </c>
      <c r="AM211">
        <v>177246</v>
      </c>
      <c r="AN211">
        <v>186628</v>
      </c>
      <c r="AO211">
        <v>177182</v>
      </c>
      <c r="AP211">
        <v>186628</v>
      </c>
      <c r="AQ211">
        <v>138721</v>
      </c>
      <c r="AR211">
        <v>186628</v>
      </c>
      <c r="AS211">
        <v>146765</v>
      </c>
      <c r="AT211">
        <v>186628</v>
      </c>
      <c r="AU211">
        <v>158243</v>
      </c>
      <c r="AV211">
        <v>186628</v>
      </c>
      <c r="AW211">
        <v>155555</v>
      </c>
      <c r="AX211">
        <v>186628</v>
      </c>
      <c r="AY211">
        <v>186628</v>
      </c>
      <c r="AZ211">
        <v>186628</v>
      </c>
      <c r="BA211">
        <v>186628</v>
      </c>
      <c r="BB211">
        <v>186628</v>
      </c>
      <c r="BC211">
        <v>133158</v>
      </c>
      <c r="BD211">
        <v>186628</v>
      </c>
      <c r="BE211">
        <v>158334</v>
      </c>
      <c r="BF211">
        <v>186628</v>
      </c>
      <c r="BG211">
        <v>8.3000000000000007</v>
      </c>
      <c r="BH211">
        <v>8.3000000000000007</v>
      </c>
      <c r="BI211">
        <v>8.3000000000000007</v>
      </c>
      <c r="BJ211">
        <v>8.3000000000000007</v>
      </c>
      <c r="BK211">
        <v>8.3000000000000007</v>
      </c>
      <c r="BL211">
        <v>8.3000000000000007</v>
      </c>
      <c r="BM211">
        <v>8.3000000000000007</v>
      </c>
      <c r="BN211">
        <v>8.3000000000000007</v>
      </c>
      <c r="BO211">
        <v>8.3000000000000007</v>
      </c>
      <c r="BP211">
        <v>8.3000000000000007</v>
      </c>
      <c r="BQ211">
        <v>8.3000000000000007</v>
      </c>
      <c r="BR211">
        <v>8.3000000000000007</v>
      </c>
      <c r="BS211">
        <v>8.3000000000000007</v>
      </c>
      <c r="BU211">
        <f t="shared" si="7"/>
        <v>26</v>
      </c>
      <c r="BV211">
        <f t="shared" si="8"/>
        <v>0</v>
      </c>
    </row>
    <row r="212" spans="2:74" hidden="1" x14ac:dyDescent="0.25">
      <c r="B212" t="s">
        <v>613</v>
      </c>
      <c r="C212" t="s">
        <v>1857</v>
      </c>
      <c r="F212">
        <v>3</v>
      </c>
      <c r="G212">
        <v>334687</v>
      </c>
      <c r="H212">
        <v>317448</v>
      </c>
      <c r="I212">
        <v>307630</v>
      </c>
      <c r="J212">
        <v>307630</v>
      </c>
      <c r="K212">
        <v>324720</v>
      </c>
      <c r="L212">
        <v>324720</v>
      </c>
      <c r="M212">
        <v>324720</v>
      </c>
      <c r="N212">
        <v>324720</v>
      </c>
      <c r="O212">
        <v>307630</v>
      </c>
      <c r="P212">
        <v>374693</v>
      </c>
      <c r="Q212">
        <v>291978</v>
      </c>
      <c r="R212">
        <v>374693</v>
      </c>
      <c r="S212">
        <v>291201</v>
      </c>
      <c r="T212">
        <v>374693</v>
      </c>
      <c r="U212">
        <v>307630</v>
      </c>
      <c r="V212">
        <v>374693</v>
      </c>
      <c r="W212">
        <v>307630</v>
      </c>
      <c r="X212">
        <v>374693</v>
      </c>
      <c r="Y212">
        <v>344784</v>
      </c>
      <c r="Z212">
        <v>374693</v>
      </c>
      <c r="AA212">
        <v>362030</v>
      </c>
      <c r="AB212">
        <v>374693</v>
      </c>
      <c r="AC212">
        <v>354750</v>
      </c>
      <c r="AD212">
        <v>374693</v>
      </c>
      <c r="AE212">
        <v>352978</v>
      </c>
      <c r="AF212">
        <v>374693</v>
      </c>
      <c r="AG212">
        <v>210853</v>
      </c>
      <c r="AH212">
        <v>199992</v>
      </c>
      <c r="AI212">
        <v>239951</v>
      </c>
      <c r="AJ212">
        <v>239951</v>
      </c>
      <c r="AK212">
        <v>253282</v>
      </c>
      <c r="AL212">
        <v>253282</v>
      </c>
      <c r="AM212">
        <v>253282</v>
      </c>
      <c r="AN212">
        <v>253282</v>
      </c>
      <c r="AO212">
        <v>239951</v>
      </c>
      <c r="AP212">
        <v>292261</v>
      </c>
      <c r="AQ212">
        <v>227743</v>
      </c>
      <c r="AR212">
        <v>292261</v>
      </c>
      <c r="AS212">
        <v>227137</v>
      </c>
      <c r="AT212">
        <v>292261</v>
      </c>
      <c r="AU212">
        <v>239951</v>
      </c>
      <c r="AV212">
        <v>292261</v>
      </c>
      <c r="AW212">
        <v>239951</v>
      </c>
      <c r="AX212">
        <v>292261</v>
      </c>
      <c r="AY212">
        <v>268932</v>
      </c>
      <c r="AZ212">
        <v>292261</v>
      </c>
      <c r="BA212">
        <v>282383</v>
      </c>
      <c r="BB212">
        <v>292261</v>
      </c>
      <c r="BC212">
        <v>276705</v>
      </c>
      <c r="BD212">
        <v>292261</v>
      </c>
      <c r="BE212">
        <v>275323</v>
      </c>
      <c r="BF212">
        <v>292261</v>
      </c>
      <c r="BG212">
        <v>8.1</v>
      </c>
      <c r="BH212">
        <v>8.1</v>
      </c>
      <c r="BI212">
        <v>8.1</v>
      </c>
      <c r="BJ212">
        <v>8.1</v>
      </c>
      <c r="BK212">
        <v>8.1</v>
      </c>
      <c r="BL212">
        <v>8.1</v>
      </c>
      <c r="BM212">
        <v>8.1</v>
      </c>
      <c r="BN212">
        <v>8.1</v>
      </c>
      <c r="BO212">
        <v>8.1</v>
      </c>
      <c r="BP212">
        <v>8.1</v>
      </c>
      <c r="BQ212">
        <v>8.1</v>
      </c>
      <c r="BR212">
        <v>8.1</v>
      </c>
      <c r="BS212">
        <v>8.1</v>
      </c>
      <c r="BU212">
        <f t="shared" si="7"/>
        <v>26</v>
      </c>
      <c r="BV212">
        <f t="shared" si="8"/>
        <v>0</v>
      </c>
    </row>
    <row r="213" spans="2:74" hidden="1" x14ac:dyDescent="0.25">
      <c r="B213" t="s">
        <v>1125</v>
      </c>
      <c r="C213" t="s">
        <v>1783</v>
      </c>
      <c r="F213">
        <v>0</v>
      </c>
      <c r="G213">
        <v>1041664</v>
      </c>
      <c r="H213">
        <v>1041664</v>
      </c>
      <c r="I213">
        <v>1041664</v>
      </c>
      <c r="J213">
        <v>1041664</v>
      </c>
      <c r="K213">
        <v>1041664</v>
      </c>
      <c r="L213">
        <v>1041664</v>
      </c>
      <c r="M213">
        <v>1041664</v>
      </c>
      <c r="N213">
        <v>1041664</v>
      </c>
      <c r="O213">
        <v>1041664</v>
      </c>
      <c r="P213">
        <v>1041664</v>
      </c>
      <c r="Q213">
        <v>1041664</v>
      </c>
      <c r="R213">
        <v>1041664</v>
      </c>
      <c r="S213">
        <v>1041664</v>
      </c>
      <c r="T213">
        <v>1041664</v>
      </c>
      <c r="U213">
        <v>1041664</v>
      </c>
      <c r="V213">
        <v>1041664</v>
      </c>
      <c r="W213">
        <v>1041664</v>
      </c>
      <c r="X213">
        <v>1041664</v>
      </c>
      <c r="Y213">
        <v>1041664</v>
      </c>
      <c r="Z213">
        <v>1041664</v>
      </c>
      <c r="AA213">
        <v>1041664</v>
      </c>
      <c r="AB213">
        <v>1041664</v>
      </c>
      <c r="AC213">
        <v>1041664</v>
      </c>
      <c r="AD213">
        <v>1041664</v>
      </c>
      <c r="AE213">
        <v>1041664</v>
      </c>
      <c r="AF213">
        <v>1041664</v>
      </c>
      <c r="AG213">
        <v>645832</v>
      </c>
      <c r="AH213">
        <v>645832</v>
      </c>
      <c r="AI213">
        <v>645832</v>
      </c>
      <c r="AJ213">
        <v>645832</v>
      </c>
      <c r="AK213">
        <v>645832</v>
      </c>
      <c r="AL213">
        <v>645832</v>
      </c>
      <c r="AM213">
        <v>645832</v>
      </c>
      <c r="AN213">
        <v>645832</v>
      </c>
      <c r="AO213">
        <v>645832</v>
      </c>
      <c r="AP213">
        <v>645832</v>
      </c>
      <c r="AQ213">
        <v>645832</v>
      </c>
      <c r="AR213">
        <v>645832</v>
      </c>
      <c r="AS213">
        <v>645832</v>
      </c>
      <c r="AT213">
        <v>645832</v>
      </c>
      <c r="AU213">
        <v>645832</v>
      </c>
      <c r="AV213">
        <v>645832</v>
      </c>
      <c r="AW213">
        <v>645832</v>
      </c>
      <c r="AX213">
        <v>645832</v>
      </c>
      <c r="AY213">
        <v>645832</v>
      </c>
      <c r="AZ213">
        <v>645832</v>
      </c>
      <c r="BA213">
        <v>645832</v>
      </c>
      <c r="BB213">
        <v>645832</v>
      </c>
      <c r="BC213">
        <v>645832</v>
      </c>
      <c r="BD213">
        <v>645832</v>
      </c>
      <c r="BE213">
        <v>645832</v>
      </c>
      <c r="BF213">
        <v>645832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U213">
        <f t="shared" si="7"/>
        <v>26</v>
      </c>
      <c r="BV213">
        <f t="shared" si="8"/>
        <v>0</v>
      </c>
    </row>
    <row r="214" spans="2:74" hidden="1" x14ac:dyDescent="0.25">
      <c r="B214" t="s">
        <v>1114</v>
      </c>
      <c r="C214" t="s">
        <v>1763</v>
      </c>
      <c r="F214">
        <v>0</v>
      </c>
      <c r="G214">
        <v>726035</v>
      </c>
      <c r="H214">
        <v>726035</v>
      </c>
      <c r="I214">
        <v>726035</v>
      </c>
      <c r="J214">
        <v>726035</v>
      </c>
      <c r="K214">
        <v>726035</v>
      </c>
      <c r="L214">
        <v>726035</v>
      </c>
      <c r="M214">
        <v>726035</v>
      </c>
      <c r="N214">
        <v>726035</v>
      </c>
      <c r="O214">
        <v>726035</v>
      </c>
      <c r="P214">
        <v>726035</v>
      </c>
      <c r="Q214">
        <v>726035</v>
      </c>
      <c r="R214">
        <v>726035</v>
      </c>
      <c r="S214">
        <v>726035</v>
      </c>
      <c r="T214">
        <v>726035</v>
      </c>
      <c r="U214">
        <v>726035</v>
      </c>
      <c r="V214">
        <v>726035</v>
      </c>
      <c r="W214">
        <v>726035</v>
      </c>
      <c r="X214">
        <v>726035</v>
      </c>
      <c r="Y214">
        <v>726035</v>
      </c>
      <c r="Z214">
        <v>726035</v>
      </c>
      <c r="AA214">
        <v>726035</v>
      </c>
      <c r="AB214">
        <v>726035</v>
      </c>
      <c r="AC214">
        <v>726035</v>
      </c>
      <c r="AD214">
        <v>726035</v>
      </c>
      <c r="AE214">
        <v>726035</v>
      </c>
      <c r="AF214">
        <v>726035</v>
      </c>
      <c r="AG214">
        <v>450142</v>
      </c>
      <c r="AH214">
        <v>435621</v>
      </c>
      <c r="AI214">
        <v>450142</v>
      </c>
      <c r="AJ214">
        <v>435621</v>
      </c>
      <c r="AK214">
        <v>450142</v>
      </c>
      <c r="AL214">
        <v>435621</v>
      </c>
      <c r="AM214">
        <v>450142</v>
      </c>
      <c r="AN214">
        <v>435621</v>
      </c>
      <c r="AO214">
        <v>450142</v>
      </c>
      <c r="AP214">
        <v>435621</v>
      </c>
      <c r="AQ214">
        <v>450142</v>
      </c>
      <c r="AR214">
        <v>435621</v>
      </c>
      <c r="AS214">
        <v>450142</v>
      </c>
      <c r="AT214">
        <v>435621</v>
      </c>
      <c r="AU214">
        <v>450142</v>
      </c>
      <c r="AV214">
        <v>435621</v>
      </c>
      <c r="AW214">
        <v>450142</v>
      </c>
      <c r="AX214">
        <v>435621</v>
      </c>
      <c r="AY214">
        <v>450142</v>
      </c>
      <c r="AZ214">
        <v>435621</v>
      </c>
      <c r="BA214">
        <v>450142</v>
      </c>
      <c r="BB214">
        <v>435621</v>
      </c>
      <c r="BC214">
        <v>450142</v>
      </c>
      <c r="BD214">
        <v>435621</v>
      </c>
      <c r="BE214">
        <v>450142</v>
      </c>
      <c r="BF214">
        <v>435621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U214">
        <f t="shared" si="7"/>
        <v>26</v>
      </c>
      <c r="BV214">
        <f t="shared" si="8"/>
        <v>0</v>
      </c>
    </row>
    <row r="215" spans="2:74" hidden="1" x14ac:dyDescent="0.25">
      <c r="B215" t="s">
        <v>1093</v>
      </c>
      <c r="C215" t="s">
        <v>1797</v>
      </c>
      <c r="F215">
        <v>0</v>
      </c>
      <c r="G215">
        <v>292076</v>
      </c>
      <c r="H215">
        <v>316211</v>
      </c>
      <c r="I215">
        <v>295226</v>
      </c>
      <c r="J215">
        <v>320655</v>
      </c>
      <c r="K215">
        <v>293979</v>
      </c>
      <c r="L215">
        <v>324043</v>
      </c>
      <c r="M215">
        <v>292076</v>
      </c>
      <c r="N215">
        <v>312775</v>
      </c>
      <c r="O215">
        <v>290829</v>
      </c>
      <c r="P215">
        <v>319596</v>
      </c>
      <c r="Q215">
        <v>273799</v>
      </c>
      <c r="R215">
        <v>312775</v>
      </c>
      <c r="S215">
        <v>295226</v>
      </c>
      <c r="T215">
        <v>317219</v>
      </c>
      <c r="U215">
        <v>289905</v>
      </c>
      <c r="V215">
        <v>312775</v>
      </c>
      <c r="W215">
        <v>293979</v>
      </c>
      <c r="X215">
        <v>316211</v>
      </c>
      <c r="Y215">
        <v>246418</v>
      </c>
      <c r="Z215">
        <v>337093</v>
      </c>
      <c r="AA215">
        <v>270121</v>
      </c>
      <c r="AB215">
        <v>301104</v>
      </c>
      <c r="AC215">
        <v>273644</v>
      </c>
      <c r="AD215">
        <v>290664</v>
      </c>
      <c r="AE215">
        <v>256641</v>
      </c>
      <c r="AF215">
        <v>289875</v>
      </c>
      <c r="AG215">
        <v>181087</v>
      </c>
      <c r="AH215">
        <v>189727</v>
      </c>
      <c r="AI215">
        <v>183040</v>
      </c>
      <c r="AJ215">
        <v>192393</v>
      </c>
      <c r="AK215">
        <v>182267</v>
      </c>
      <c r="AL215">
        <v>194426</v>
      </c>
      <c r="AM215">
        <v>181087</v>
      </c>
      <c r="AN215">
        <v>187665</v>
      </c>
      <c r="AO215">
        <v>180314</v>
      </c>
      <c r="AP215">
        <v>191758</v>
      </c>
      <c r="AQ215">
        <v>169755</v>
      </c>
      <c r="AR215">
        <v>187665</v>
      </c>
      <c r="AS215">
        <v>183040</v>
      </c>
      <c r="AT215">
        <v>190331</v>
      </c>
      <c r="AU215">
        <v>179741</v>
      </c>
      <c r="AV215">
        <v>187665</v>
      </c>
      <c r="AW215">
        <v>182267</v>
      </c>
      <c r="AX215">
        <v>189727</v>
      </c>
      <c r="AY215">
        <v>152779</v>
      </c>
      <c r="AZ215">
        <v>202256</v>
      </c>
      <c r="BA215">
        <v>167475</v>
      </c>
      <c r="BB215">
        <v>180662</v>
      </c>
      <c r="BC215">
        <v>169659</v>
      </c>
      <c r="BD215">
        <v>174398</v>
      </c>
      <c r="BE215">
        <v>159117</v>
      </c>
      <c r="BF215">
        <v>173925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U215">
        <f t="shared" si="7"/>
        <v>26</v>
      </c>
      <c r="BV215">
        <f t="shared" si="8"/>
        <v>0</v>
      </c>
    </row>
    <row r="216" spans="2:74" hidden="1" x14ac:dyDescent="0.25">
      <c r="B216" t="s">
        <v>1178</v>
      </c>
      <c r="C216" t="s">
        <v>1747</v>
      </c>
      <c r="F216">
        <v>0</v>
      </c>
      <c r="G216">
        <v>266667</v>
      </c>
      <c r="H216">
        <v>266667</v>
      </c>
      <c r="I216">
        <v>266667</v>
      </c>
      <c r="J216">
        <v>266667</v>
      </c>
      <c r="K216">
        <v>266667</v>
      </c>
      <c r="L216">
        <v>266667</v>
      </c>
      <c r="M216">
        <v>266667</v>
      </c>
      <c r="N216">
        <v>266667</v>
      </c>
      <c r="O216">
        <v>266667</v>
      </c>
      <c r="P216">
        <v>266667</v>
      </c>
      <c r="Q216">
        <v>266667</v>
      </c>
      <c r="R216">
        <v>266667</v>
      </c>
      <c r="S216">
        <v>266667</v>
      </c>
      <c r="T216">
        <v>266667</v>
      </c>
      <c r="U216">
        <v>266667</v>
      </c>
      <c r="V216">
        <v>266667</v>
      </c>
      <c r="W216">
        <v>266667</v>
      </c>
      <c r="X216">
        <v>266667</v>
      </c>
      <c r="Y216">
        <v>266667</v>
      </c>
      <c r="Z216">
        <v>266667</v>
      </c>
      <c r="AA216">
        <v>266667</v>
      </c>
      <c r="AB216">
        <v>266667</v>
      </c>
      <c r="AC216">
        <v>266667</v>
      </c>
      <c r="AD216">
        <v>266667</v>
      </c>
      <c r="AE216">
        <v>266667</v>
      </c>
      <c r="AF216">
        <v>266667</v>
      </c>
      <c r="AG216">
        <v>200000</v>
      </c>
      <c r="AH216">
        <v>200000</v>
      </c>
      <c r="AI216">
        <v>200000</v>
      </c>
      <c r="AJ216">
        <v>200000</v>
      </c>
      <c r="AK216">
        <v>200000</v>
      </c>
      <c r="AL216">
        <v>200000</v>
      </c>
      <c r="AM216">
        <v>200000</v>
      </c>
      <c r="AN216">
        <v>200000</v>
      </c>
      <c r="AO216">
        <v>200000</v>
      </c>
      <c r="AP216">
        <v>200000</v>
      </c>
      <c r="AQ216">
        <v>200000</v>
      </c>
      <c r="AR216">
        <v>200000</v>
      </c>
      <c r="AS216">
        <v>200000</v>
      </c>
      <c r="AT216">
        <v>200000</v>
      </c>
      <c r="AU216">
        <v>200000</v>
      </c>
      <c r="AV216">
        <v>200000</v>
      </c>
      <c r="AW216">
        <v>200000</v>
      </c>
      <c r="AX216">
        <v>200000</v>
      </c>
      <c r="AY216">
        <v>200000</v>
      </c>
      <c r="AZ216">
        <v>200000</v>
      </c>
      <c r="BA216">
        <v>200000</v>
      </c>
      <c r="BB216">
        <v>200000</v>
      </c>
      <c r="BC216">
        <v>200000</v>
      </c>
      <c r="BD216">
        <v>200000</v>
      </c>
      <c r="BE216">
        <v>200000</v>
      </c>
      <c r="BF216">
        <v>200000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U216">
        <f t="shared" si="7"/>
        <v>26</v>
      </c>
      <c r="BV216">
        <f t="shared" si="8"/>
        <v>0</v>
      </c>
    </row>
    <row r="217" spans="2:74" hidden="1" x14ac:dyDescent="0.25">
      <c r="B217" t="s">
        <v>1665</v>
      </c>
      <c r="C217" t="s">
        <v>1767</v>
      </c>
      <c r="D217" t="s">
        <v>2204</v>
      </c>
      <c r="E217" t="s">
        <v>1928</v>
      </c>
      <c r="F217">
        <v>2.5</v>
      </c>
      <c r="M217">
        <v>1037155</v>
      </c>
      <c r="N217">
        <v>1037155</v>
      </c>
      <c r="O217">
        <v>1037155</v>
      </c>
      <c r="P217">
        <v>1037155</v>
      </c>
      <c r="S217">
        <v>1037155</v>
      </c>
      <c r="U217">
        <v>1037155</v>
      </c>
      <c r="W217">
        <v>1037155</v>
      </c>
      <c r="AC217">
        <v>1037155</v>
      </c>
      <c r="AD217">
        <v>1037155</v>
      </c>
      <c r="AF217">
        <v>1037155</v>
      </c>
      <c r="AM217">
        <v>764805</v>
      </c>
      <c r="AN217">
        <v>764805</v>
      </c>
      <c r="AO217">
        <v>764805</v>
      </c>
      <c r="AP217">
        <v>764805</v>
      </c>
      <c r="AS217">
        <v>764805</v>
      </c>
      <c r="AU217">
        <v>764805</v>
      </c>
      <c r="AW217">
        <v>764805</v>
      </c>
      <c r="BC217">
        <v>764805</v>
      </c>
      <c r="BD217">
        <v>764805</v>
      </c>
      <c r="BF217">
        <v>764805</v>
      </c>
      <c r="BJ217">
        <v>0</v>
      </c>
      <c r="BK217">
        <v>0</v>
      </c>
      <c r="BM217">
        <v>0</v>
      </c>
      <c r="BN217">
        <v>0</v>
      </c>
      <c r="BO217">
        <v>0</v>
      </c>
      <c r="BR217">
        <v>0</v>
      </c>
      <c r="BS217">
        <v>0</v>
      </c>
      <c r="BT217" t="s">
        <v>2081</v>
      </c>
      <c r="BU217">
        <f t="shared" si="7"/>
        <v>10</v>
      </c>
      <c r="BV217">
        <f t="shared" si="8"/>
        <v>1</v>
      </c>
    </row>
    <row r="218" spans="2:74" hidden="1" x14ac:dyDescent="0.25">
      <c r="B218" t="s">
        <v>1679</v>
      </c>
      <c r="C218" t="s">
        <v>1803</v>
      </c>
      <c r="D218" t="s">
        <v>2206</v>
      </c>
      <c r="E218" t="s">
        <v>1928</v>
      </c>
      <c r="F218">
        <v>0</v>
      </c>
      <c r="N218">
        <v>1069444</v>
      </c>
      <c r="P218">
        <v>972222</v>
      </c>
      <c r="T218">
        <v>972222</v>
      </c>
      <c r="V218">
        <v>972222</v>
      </c>
      <c r="X218">
        <v>972222</v>
      </c>
      <c r="Z218">
        <v>1069444</v>
      </c>
      <c r="AA218">
        <v>1069444</v>
      </c>
      <c r="AB218">
        <v>1069444</v>
      </c>
      <c r="AC218">
        <v>972222</v>
      </c>
      <c r="AD218">
        <v>972222</v>
      </c>
      <c r="AN218">
        <v>663055</v>
      </c>
      <c r="AP218">
        <v>602778</v>
      </c>
      <c r="AT218">
        <v>602778</v>
      </c>
      <c r="AV218">
        <v>602778</v>
      </c>
      <c r="AX218">
        <v>602778</v>
      </c>
      <c r="AZ218">
        <v>663055</v>
      </c>
      <c r="BA218">
        <v>663055</v>
      </c>
      <c r="BB218">
        <v>663055</v>
      </c>
      <c r="BC218">
        <v>602778</v>
      </c>
      <c r="BD218">
        <v>602778</v>
      </c>
      <c r="BJ218">
        <v>0</v>
      </c>
      <c r="BK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T218" t="s">
        <v>2078</v>
      </c>
      <c r="BU218">
        <f t="shared" si="7"/>
        <v>10</v>
      </c>
      <c r="BV218">
        <f t="shared" si="8"/>
        <v>1</v>
      </c>
    </row>
    <row r="219" spans="2:74" hidden="1" x14ac:dyDescent="0.25">
      <c r="B219" t="s">
        <v>1407</v>
      </c>
      <c r="C219" t="s">
        <v>1752</v>
      </c>
      <c r="D219" t="s">
        <v>2309</v>
      </c>
      <c r="E219" t="s">
        <v>1928</v>
      </c>
      <c r="F219">
        <v>0</v>
      </c>
      <c r="I219">
        <v>930553</v>
      </c>
      <c r="J219">
        <v>930553</v>
      </c>
      <c r="K219">
        <v>1023609</v>
      </c>
      <c r="L219">
        <v>1023609</v>
      </c>
      <c r="M219">
        <v>1023609</v>
      </c>
      <c r="N219">
        <v>1023609</v>
      </c>
      <c r="O219">
        <v>930553</v>
      </c>
      <c r="P219">
        <v>930553</v>
      </c>
      <c r="Q219">
        <v>930553</v>
      </c>
      <c r="S219">
        <v>930553</v>
      </c>
      <c r="AI219">
        <v>576943</v>
      </c>
      <c r="AJ219">
        <v>576943</v>
      </c>
      <c r="AK219">
        <v>634638</v>
      </c>
      <c r="AL219">
        <v>634638</v>
      </c>
      <c r="AM219">
        <v>634638</v>
      </c>
      <c r="AN219">
        <v>634638</v>
      </c>
      <c r="AO219">
        <v>576943</v>
      </c>
      <c r="AP219">
        <v>576943</v>
      </c>
      <c r="AQ219">
        <v>576943</v>
      </c>
      <c r="AS219">
        <v>576943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T219" t="s">
        <v>2079</v>
      </c>
      <c r="BU219">
        <f t="shared" si="7"/>
        <v>10</v>
      </c>
      <c r="BV219">
        <f t="shared" si="8"/>
        <v>1</v>
      </c>
    </row>
    <row r="220" spans="2:74" hidden="1" x14ac:dyDescent="0.25">
      <c r="B220" t="s">
        <v>1720</v>
      </c>
      <c r="C220" t="s">
        <v>1855</v>
      </c>
      <c r="D220" t="s">
        <v>2311</v>
      </c>
      <c r="E220" t="s">
        <v>1928</v>
      </c>
      <c r="F220">
        <v>3</v>
      </c>
      <c r="O220">
        <v>1140922</v>
      </c>
      <c r="P220">
        <v>1140922</v>
      </c>
      <c r="S220">
        <v>1140922</v>
      </c>
      <c r="T220">
        <v>1140922</v>
      </c>
      <c r="U220">
        <v>1140922</v>
      </c>
      <c r="V220">
        <v>1140922</v>
      </c>
      <c r="X220">
        <v>1140922</v>
      </c>
      <c r="AC220">
        <v>1140922</v>
      </c>
      <c r="AD220">
        <v>1140922</v>
      </c>
      <c r="AF220">
        <v>1140922</v>
      </c>
      <c r="AO220">
        <v>734213</v>
      </c>
      <c r="AP220">
        <v>734213</v>
      </c>
      <c r="AS220">
        <v>734213</v>
      </c>
      <c r="AT220">
        <v>734213</v>
      </c>
      <c r="AU220">
        <v>734213</v>
      </c>
      <c r="AV220">
        <v>734213</v>
      </c>
      <c r="AX220">
        <v>734213</v>
      </c>
      <c r="BC220">
        <v>734213</v>
      </c>
      <c r="BD220">
        <v>734213</v>
      </c>
      <c r="BF220">
        <v>734213</v>
      </c>
      <c r="BK220">
        <v>0</v>
      </c>
      <c r="BM220">
        <v>0</v>
      </c>
      <c r="BN220">
        <v>0</v>
      </c>
      <c r="BO220">
        <v>0</v>
      </c>
      <c r="BR220">
        <v>0</v>
      </c>
      <c r="BS220">
        <v>0</v>
      </c>
      <c r="BT220" t="s">
        <v>2081</v>
      </c>
      <c r="BU220">
        <f t="shared" si="7"/>
        <v>10</v>
      </c>
      <c r="BV220">
        <f t="shared" si="8"/>
        <v>1</v>
      </c>
    </row>
    <row r="221" spans="2:74" hidden="1" x14ac:dyDescent="0.25">
      <c r="B221" t="s">
        <v>1698</v>
      </c>
      <c r="C221" t="s">
        <v>1770</v>
      </c>
      <c r="D221" t="s">
        <v>2354</v>
      </c>
      <c r="E221" t="s">
        <v>1928</v>
      </c>
      <c r="F221">
        <v>2.5</v>
      </c>
      <c r="M221">
        <v>1058667</v>
      </c>
      <c r="N221">
        <v>1058667</v>
      </c>
      <c r="O221">
        <v>962424</v>
      </c>
      <c r="P221">
        <v>962424</v>
      </c>
      <c r="S221">
        <v>962424</v>
      </c>
      <c r="T221">
        <v>820621</v>
      </c>
      <c r="U221">
        <v>962424</v>
      </c>
      <c r="V221">
        <v>820621</v>
      </c>
      <c r="AC221">
        <v>1018830</v>
      </c>
      <c r="AD221">
        <v>820621</v>
      </c>
      <c r="AM221">
        <v>761845</v>
      </c>
      <c r="AN221">
        <v>761845</v>
      </c>
      <c r="AO221">
        <v>692585</v>
      </c>
      <c r="AP221">
        <v>692585</v>
      </c>
      <c r="AS221">
        <v>692585</v>
      </c>
      <c r="AT221">
        <v>590540</v>
      </c>
      <c r="AU221">
        <v>692585</v>
      </c>
      <c r="AV221">
        <v>590540</v>
      </c>
      <c r="BC221">
        <v>733177</v>
      </c>
      <c r="BD221">
        <v>590540</v>
      </c>
      <c r="BJ221">
        <v>0</v>
      </c>
      <c r="BK221">
        <v>0</v>
      </c>
      <c r="BM221">
        <v>0</v>
      </c>
      <c r="BN221">
        <v>0</v>
      </c>
      <c r="BR221">
        <v>0</v>
      </c>
      <c r="BT221" t="s">
        <v>2081</v>
      </c>
      <c r="BU221">
        <f t="shared" si="7"/>
        <v>10</v>
      </c>
      <c r="BV221">
        <f t="shared" si="8"/>
        <v>1</v>
      </c>
    </row>
    <row r="222" spans="2:74" x14ac:dyDescent="0.25">
      <c r="B222" t="s">
        <v>1699</v>
      </c>
      <c r="C222" t="s">
        <v>1796</v>
      </c>
      <c r="D222" t="s">
        <v>2674</v>
      </c>
      <c r="E222" t="s">
        <v>1945</v>
      </c>
      <c r="F222">
        <v>3.5</v>
      </c>
      <c r="M222">
        <v>400003</v>
      </c>
      <c r="N222">
        <v>533335</v>
      </c>
      <c r="O222">
        <v>400003</v>
      </c>
      <c r="P222">
        <v>533335</v>
      </c>
      <c r="S222">
        <v>400003</v>
      </c>
      <c r="T222">
        <v>533335</v>
      </c>
      <c r="U222">
        <v>373336</v>
      </c>
      <c r="V222">
        <v>373336</v>
      </c>
      <c r="AC222">
        <v>373336</v>
      </c>
      <c r="AD222">
        <v>373336</v>
      </c>
      <c r="AM222">
        <v>300002</v>
      </c>
      <c r="AN222">
        <v>400001</v>
      </c>
      <c r="AO222">
        <v>300002</v>
      </c>
      <c r="AP222">
        <v>400001</v>
      </c>
      <c r="AS222">
        <v>300002</v>
      </c>
      <c r="AT222">
        <v>400001</v>
      </c>
      <c r="AU222">
        <v>280002</v>
      </c>
      <c r="AV222">
        <v>280002</v>
      </c>
      <c r="BC222">
        <v>280002</v>
      </c>
      <c r="BD222">
        <v>280002</v>
      </c>
      <c r="BJ222">
        <v>7.7</v>
      </c>
      <c r="BK222">
        <v>7.7</v>
      </c>
      <c r="BM222">
        <v>7.7</v>
      </c>
      <c r="BN222">
        <v>7.7</v>
      </c>
      <c r="BR222">
        <v>7.7</v>
      </c>
      <c r="BT222" t="s">
        <v>2634</v>
      </c>
      <c r="BU222">
        <f t="shared" si="7"/>
        <v>10</v>
      </c>
      <c r="BV222">
        <f t="shared" si="8"/>
        <v>1</v>
      </c>
    </row>
    <row r="223" spans="2:74" x14ac:dyDescent="0.25">
      <c r="B223" t="s">
        <v>1739</v>
      </c>
      <c r="C223" t="s">
        <v>1784</v>
      </c>
      <c r="D223" t="s">
        <v>2867</v>
      </c>
      <c r="E223" t="s">
        <v>1945</v>
      </c>
      <c r="F223">
        <v>3</v>
      </c>
      <c r="W223">
        <v>468000</v>
      </c>
      <c r="X223">
        <v>508000</v>
      </c>
      <c r="Y223">
        <v>498000</v>
      </c>
      <c r="Z223">
        <v>478000</v>
      </c>
      <c r="AA223">
        <v>498000</v>
      </c>
      <c r="AB223">
        <v>478000</v>
      </c>
      <c r="AC223">
        <v>468000</v>
      </c>
      <c r="AD223">
        <v>478000</v>
      </c>
      <c r="AE223">
        <v>478000</v>
      </c>
      <c r="AF223">
        <v>478000</v>
      </c>
      <c r="AW223">
        <v>397800</v>
      </c>
      <c r="AX223">
        <v>416560</v>
      </c>
      <c r="AY223">
        <v>423300</v>
      </c>
      <c r="AZ223">
        <v>391960</v>
      </c>
      <c r="BA223">
        <v>423300</v>
      </c>
      <c r="BB223">
        <v>391960</v>
      </c>
      <c r="BC223">
        <v>397800</v>
      </c>
      <c r="BD223">
        <v>391960</v>
      </c>
      <c r="BE223">
        <v>406300</v>
      </c>
      <c r="BF223">
        <v>391960</v>
      </c>
      <c r="BO223">
        <v>8.3000000000000007</v>
      </c>
      <c r="BP223">
        <v>8.3000000000000007</v>
      </c>
      <c r="BQ223">
        <v>8.3000000000000007</v>
      </c>
      <c r="BR223">
        <v>8.3000000000000007</v>
      </c>
      <c r="BS223">
        <v>8.3000000000000007</v>
      </c>
      <c r="BT223" t="s">
        <v>2082</v>
      </c>
      <c r="BU223">
        <f t="shared" si="7"/>
        <v>10</v>
      </c>
      <c r="BV223">
        <f t="shared" si="8"/>
        <v>1</v>
      </c>
    </row>
    <row r="224" spans="2:74" hidden="1" x14ac:dyDescent="0.25">
      <c r="B224" t="s">
        <v>1746</v>
      </c>
      <c r="C224" t="s">
        <v>1765</v>
      </c>
      <c r="D224" t="s">
        <v>2902</v>
      </c>
      <c r="E224" t="s">
        <v>1928</v>
      </c>
      <c r="F224">
        <v>3</v>
      </c>
      <c r="W224">
        <v>1287995</v>
      </c>
      <c r="X224">
        <v>1287995</v>
      </c>
      <c r="Y224">
        <v>1287995</v>
      </c>
      <c r="Z224">
        <v>1287995</v>
      </c>
      <c r="AA224">
        <v>1287995</v>
      </c>
      <c r="AB224">
        <v>1287995</v>
      </c>
      <c r="AC224">
        <v>1287995</v>
      </c>
      <c r="AD224">
        <v>1287995</v>
      </c>
      <c r="AE224">
        <v>1287995</v>
      </c>
      <c r="AF224">
        <v>1287995</v>
      </c>
      <c r="AW224">
        <v>830448</v>
      </c>
      <c r="AX224">
        <v>830448</v>
      </c>
      <c r="AY224">
        <v>830448</v>
      </c>
      <c r="AZ224">
        <v>830448</v>
      </c>
      <c r="BA224">
        <v>830448</v>
      </c>
      <c r="BB224">
        <v>830448</v>
      </c>
      <c r="BC224">
        <v>830448</v>
      </c>
      <c r="BD224">
        <v>830448</v>
      </c>
      <c r="BE224">
        <v>830448</v>
      </c>
      <c r="BF224">
        <v>830448</v>
      </c>
      <c r="BO224">
        <v>0</v>
      </c>
      <c r="BP224">
        <v>0</v>
      </c>
      <c r="BQ224">
        <v>0</v>
      </c>
      <c r="BR224">
        <v>0</v>
      </c>
      <c r="BS224">
        <v>0</v>
      </c>
      <c r="BT224" t="s">
        <v>2077</v>
      </c>
      <c r="BU224">
        <f t="shared" si="7"/>
        <v>10</v>
      </c>
      <c r="BV224">
        <f t="shared" si="8"/>
        <v>1</v>
      </c>
    </row>
    <row r="225" spans="2:74" hidden="1" x14ac:dyDescent="0.25">
      <c r="B225" t="s">
        <v>1742</v>
      </c>
      <c r="C225" t="s">
        <v>1765</v>
      </c>
      <c r="D225" t="s">
        <v>2904</v>
      </c>
      <c r="E225" t="s">
        <v>1928</v>
      </c>
      <c r="F225">
        <v>3</v>
      </c>
      <c r="W225">
        <v>1574216</v>
      </c>
      <c r="X225">
        <v>1574216</v>
      </c>
      <c r="Y225">
        <v>1574216</v>
      </c>
      <c r="Z225">
        <v>1574216</v>
      </c>
      <c r="AA225">
        <v>1574216</v>
      </c>
      <c r="AB225">
        <v>1574216</v>
      </c>
      <c r="AC225">
        <v>1574216</v>
      </c>
      <c r="AD225">
        <v>1574216</v>
      </c>
      <c r="AE225">
        <v>1574216</v>
      </c>
      <c r="AF225">
        <v>1574216</v>
      </c>
      <c r="AW225">
        <v>1014992</v>
      </c>
      <c r="AX225">
        <v>1014992</v>
      </c>
      <c r="AY225">
        <v>1014992</v>
      </c>
      <c r="AZ225">
        <v>1014992</v>
      </c>
      <c r="BA225">
        <v>1014992</v>
      </c>
      <c r="BB225">
        <v>1014992</v>
      </c>
      <c r="BC225">
        <v>1014992</v>
      </c>
      <c r="BD225">
        <v>1014992</v>
      </c>
      <c r="BE225">
        <v>1014992</v>
      </c>
      <c r="BF225">
        <v>1014992</v>
      </c>
      <c r="BO225">
        <v>0</v>
      </c>
      <c r="BP225">
        <v>0</v>
      </c>
      <c r="BQ225">
        <v>0</v>
      </c>
      <c r="BR225">
        <v>0</v>
      </c>
      <c r="BS225">
        <v>0</v>
      </c>
      <c r="BT225" t="s">
        <v>2077</v>
      </c>
      <c r="BU225">
        <f t="shared" si="7"/>
        <v>10</v>
      </c>
      <c r="BV225">
        <f t="shared" si="8"/>
        <v>1</v>
      </c>
    </row>
    <row r="226" spans="2:74" hidden="1" x14ac:dyDescent="0.25">
      <c r="B226" t="s">
        <v>1722</v>
      </c>
      <c r="C226" t="s">
        <v>1784</v>
      </c>
      <c r="D226" t="s">
        <v>3134</v>
      </c>
      <c r="E226" t="s">
        <v>1928</v>
      </c>
      <c r="F226">
        <v>0</v>
      </c>
      <c r="Q226">
        <v>933333</v>
      </c>
      <c r="R226">
        <v>933333</v>
      </c>
      <c r="S226">
        <v>933333</v>
      </c>
      <c r="T226">
        <v>933333</v>
      </c>
      <c r="U226">
        <v>933333</v>
      </c>
      <c r="V226">
        <v>933333</v>
      </c>
      <c r="W226">
        <v>933333</v>
      </c>
      <c r="Y226">
        <v>933333</v>
      </c>
      <c r="AA226">
        <v>933333</v>
      </c>
      <c r="AC226">
        <v>933333</v>
      </c>
      <c r="AQ226">
        <v>700000</v>
      </c>
      <c r="AR226">
        <v>700000</v>
      </c>
      <c r="AS226">
        <v>700000</v>
      </c>
      <c r="AT226">
        <v>700000</v>
      </c>
      <c r="AU226">
        <v>700000</v>
      </c>
      <c r="AV226">
        <v>700000</v>
      </c>
      <c r="AW226">
        <v>700000</v>
      </c>
      <c r="AY226">
        <v>700000</v>
      </c>
      <c r="BA226">
        <v>700000</v>
      </c>
      <c r="BC226">
        <v>700000</v>
      </c>
      <c r="BL226">
        <v>8.3000000000000007</v>
      </c>
      <c r="BM226">
        <v>8.3000000000000007</v>
      </c>
      <c r="BN226">
        <v>8.3000000000000007</v>
      </c>
      <c r="BO226">
        <v>8.3000000000000007</v>
      </c>
      <c r="BP226">
        <v>8.3000000000000007</v>
      </c>
      <c r="BQ226">
        <v>8.3000000000000007</v>
      </c>
      <c r="BR226">
        <v>8.3000000000000007</v>
      </c>
      <c r="BT226" t="s">
        <v>3399</v>
      </c>
      <c r="BU226">
        <f t="shared" si="7"/>
        <v>10</v>
      </c>
      <c r="BV226">
        <f t="shared" si="8"/>
        <v>1</v>
      </c>
    </row>
    <row r="227" spans="2:74" hidden="1" x14ac:dyDescent="0.25">
      <c r="B227" t="s">
        <v>1697</v>
      </c>
      <c r="C227" t="s">
        <v>1804</v>
      </c>
      <c r="D227" t="s">
        <v>3158</v>
      </c>
      <c r="E227" t="s">
        <v>1953</v>
      </c>
      <c r="F227">
        <v>0</v>
      </c>
      <c r="M227">
        <v>300000</v>
      </c>
      <c r="N227">
        <v>300000</v>
      </c>
      <c r="O227">
        <v>300000</v>
      </c>
      <c r="P227">
        <v>300000</v>
      </c>
      <c r="S227">
        <v>300000</v>
      </c>
      <c r="T227">
        <v>300000</v>
      </c>
      <c r="U227">
        <v>300000</v>
      </c>
      <c r="V227">
        <v>300000</v>
      </c>
      <c r="AC227">
        <v>300000</v>
      </c>
      <c r="AD227">
        <v>300000</v>
      </c>
      <c r="AM227">
        <v>225000</v>
      </c>
      <c r="AN227">
        <v>225000</v>
      </c>
      <c r="AO227">
        <v>225000</v>
      </c>
      <c r="AP227">
        <v>225000</v>
      </c>
      <c r="AS227">
        <v>225000</v>
      </c>
      <c r="AT227">
        <v>225000</v>
      </c>
      <c r="AU227">
        <v>225000</v>
      </c>
      <c r="AV227">
        <v>225000</v>
      </c>
      <c r="BC227">
        <v>225000</v>
      </c>
      <c r="BD227">
        <v>225000</v>
      </c>
      <c r="BJ227">
        <v>7.7</v>
      </c>
      <c r="BK227">
        <v>7.7</v>
      </c>
      <c r="BM227">
        <v>7.7</v>
      </c>
      <c r="BN227">
        <v>7.7</v>
      </c>
      <c r="BR227">
        <v>7.7</v>
      </c>
      <c r="BT227" t="s">
        <v>2625</v>
      </c>
      <c r="BU227">
        <f t="shared" si="7"/>
        <v>10</v>
      </c>
      <c r="BV227">
        <f t="shared" si="8"/>
        <v>1</v>
      </c>
    </row>
    <row r="228" spans="2:74" hidden="1" x14ac:dyDescent="0.25">
      <c r="B228" t="s">
        <v>1706</v>
      </c>
      <c r="C228" t="s">
        <v>1771</v>
      </c>
      <c r="D228" t="s">
        <v>3193</v>
      </c>
      <c r="E228" t="s">
        <v>1928</v>
      </c>
      <c r="F228">
        <v>0</v>
      </c>
      <c r="P228">
        <v>3715000</v>
      </c>
      <c r="R228">
        <v>3715000</v>
      </c>
      <c r="T228">
        <v>3715000</v>
      </c>
      <c r="V228">
        <v>3715000</v>
      </c>
      <c r="X228">
        <v>3715000</v>
      </c>
      <c r="Z228">
        <v>3715000</v>
      </c>
      <c r="AB228">
        <v>3715000</v>
      </c>
      <c r="AC228">
        <v>3715000</v>
      </c>
      <c r="AD228">
        <v>3715000</v>
      </c>
      <c r="AF228">
        <v>3715000</v>
      </c>
      <c r="AP228">
        <v>2303300</v>
      </c>
      <c r="AR228">
        <v>2303300</v>
      </c>
      <c r="AT228">
        <v>2303300</v>
      </c>
      <c r="AV228">
        <v>2303300</v>
      </c>
      <c r="AX228">
        <v>2303300</v>
      </c>
      <c r="AZ228">
        <v>2303300</v>
      </c>
      <c r="BB228">
        <v>2303300</v>
      </c>
      <c r="BC228">
        <v>2303300</v>
      </c>
      <c r="BD228">
        <v>2303300</v>
      </c>
      <c r="BF228">
        <v>2303300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 t="s">
        <v>2079</v>
      </c>
      <c r="BU228">
        <f t="shared" si="7"/>
        <v>10</v>
      </c>
      <c r="BV228">
        <f t="shared" si="8"/>
        <v>1</v>
      </c>
    </row>
    <row r="229" spans="2:74" hidden="1" x14ac:dyDescent="0.25">
      <c r="B229" t="s">
        <v>1741</v>
      </c>
      <c r="C229" t="s">
        <v>1755</v>
      </c>
      <c r="D229" t="s">
        <v>3265</v>
      </c>
      <c r="E229" t="s">
        <v>1953</v>
      </c>
      <c r="F229">
        <v>0</v>
      </c>
      <c r="W229">
        <v>240000</v>
      </c>
      <c r="X229">
        <v>240000</v>
      </c>
      <c r="Y229">
        <v>240000</v>
      </c>
      <c r="Z229">
        <v>240000</v>
      </c>
      <c r="AA229">
        <v>240000</v>
      </c>
      <c r="AB229">
        <v>240000</v>
      </c>
      <c r="AC229">
        <v>253333</v>
      </c>
      <c r="AD229">
        <v>253333</v>
      </c>
      <c r="AE229">
        <v>253333</v>
      </c>
      <c r="AF229">
        <v>253333</v>
      </c>
      <c r="AW229">
        <v>180000</v>
      </c>
      <c r="AX229">
        <v>180000</v>
      </c>
      <c r="AY229">
        <v>180000</v>
      </c>
      <c r="AZ229">
        <v>180000</v>
      </c>
      <c r="BA229">
        <v>180000</v>
      </c>
      <c r="BB229">
        <v>180000</v>
      </c>
      <c r="BC229">
        <v>190000</v>
      </c>
      <c r="BD229">
        <v>190000</v>
      </c>
      <c r="BE229">
        <v>190000</v>
      </c>
      <c r="BF229">
        <v>190000</v>
      </c>
      <c r="BO229">
        <v>0</v>
      </c>
      <c r="BP229">
        <v>0</v>
      </c>
      <c r="BQ229">
        <v>0</v>
      </c>
      <c r="BR229">
        <v>0</v>
      </c>
      <c r="BS229">
        <v>0</v>
      </c>
      <c r="BT229" t="s">
        <v>2611</v>
      </c>
      <c r="BU229">
        <f t="shared" si="7"/>
        <v>10</v>
      </c>
      <c r="BV229">
        <f t="shared" si="8"/>
        <v>1</v>
      </c>
    </row>
    <row r="230" spans="2:74" hidden="1" x14ac:dyDescent="0.25">
      <c r="B230" t="s">
        <v>1743</v>
      </c>
      <c r="C230" t="s">
        <v>1903</v>
      </c>
      <c r="D230" t="s">
        <v>3271</v>
      </c>
      <c r="E230" t="s">
        <v>1953</v>
      </c>
      <c r="F230">
        <v>0</v>
      </c>
      <c r="W230">
        <v>296952</v>
      </c>
      <c r="X230">
        <v>296952</v>
      </c>
      <c r="Y230">
        <v>296952</v>
      </c>
      <c r="Z230">
        <v>296952</v>
      </c>
      <c r="AA230">
        <v>296952</v>
      </c>
      <c r="AB230">
        <v>296952</v>
      </c>
      <c r="AC230">
        <v>296952</v>
      </c>
      <c r="AD230">
        <v>296952</v>
      </c>
      <c r="AE230">
        <v>296952</v>
      </c>
      <c r="AF230">
        <v>296952</v>
      </c>
      <c r="AW230">
        <v>222714</v>
      </c>
      <c r="AX230">
        <v>222714</v>
      </c>
      <c r="AY230">
        <v>222714</v>
      </c>
      <c r="AZ230">
        <v>222714</v>
      </c>
      <c r="BA230">
        <v>222714</v>
      </c>
      <c r="BB230">
        <v>222714</v>
      </c>
      <c r="BC230">
        <v>222714</v>
      </c>
      <c r="BD230">
        <v>222714</v>
      </c>
      <c r="BE230">
        <v>222714</v>
      </c>
      <c r="BF230">
        <v>222714</v>
      </c>
      <c r="BO230">
        <v>0</v>
      </c>
      <c r="BP230">
        <v>0</v>
      </c>
      <c r="BQ230">
        <v>0</v>
      </c>
      <c r="BR230">
        <v>0</v>
      </c>
      <c r="BS230">
        <v>0</v>
      </c>
      <c r="BT230" t="s">
        <v>2611</v>
      </c>
      <c r="BU230">
        <f t="shared" si="7"/>
        <v>10</v>
      </c>
      <c r="BV230">
        <f t="shared" si="8"/>
        <v>1</v>
      </c>
    </row>
    <row r="231" spans="2:74" hidden="1" x14ac:dyDescent="0.25">
      <c r="B231" t="s">
        <v>1712</v>
      </c>
      <c r="C231" t="s">
        <v>1761</v>
      </c>
      <c r="D231" t="s">
        <v>3323</v>
      </c>
      <c r="E231" t="s">
        <v>1928</v>
      </c>
      <c r="F231">
        <v>3.5</v>
      </c>
      <c r="P231">
        <v>1958909</v>
      </c>
      <c r="R231">
        <v>1958909</v>
      </c>
      <c r="T231">
        <v>1958909</v>
      </c>
      <c r="V231">
        <v>1958909</v>
      </c>
      <c r="W231">
        <v>1958909</v>
      </c>
      <c r="X231">
        <v>1958909</v>
      </c>
      <c r="AC231">
        <v>1958909</v>
      </c>
      <c r="AD231">
        <v>1958909</v>
      </c>
      <c r="AE231">
        <v>1958909</v>
      </c>
      <c r="AF231">
        <v>1958909</v>
      </c>
      <c r="AP231">
        <v>1219698</v>
      </c>
      <c r="AR231">
        <v>1219698</v>
      </c>
      <c r="AT231">
        <v>1219698</v>
      </c>
      <c r="AV231">
        <v>1219698</v>
      </c>
      <c r="AW231">
        <v>1219698</v>
      </c>
      <c r="AX231">
        <v>1219698</v>
      </c>
      <c r="BC231">
        <v>1219698</v>
      </c>
      <c r="BD231">
        <v>1219698</v>
      </c>
      <c r="BE231">
        <v>1219698</v>
      </c>
      <c r="BF231">
        <v>1219698</v>
      </c>
      <c r="BK231">
        <v>0</v>
      </c>
      <c r="BL231">
        <v>0</v>
      </c>
      <c r="BM231">
        <v>0</v>
      </c>
      <c r="BN231">
        <v>0</v>
      </c>
      <c r="BO231">
        <v>0</v>
      </c>
      <c r="BR231">
        <v>0</v>
      </c>
      <c r="BS231">
        <v>0</v>
      </c>
      <c r="BT231" t="s">
        <v>2077</v>
      </c>
      <c r="BU231">
        <f t="shared" si="7"/>
        <v>10</v>
      </c>
      <c r="BV231">
        <f t="shared" si="8"/>
        <v>1</v>
      </c>
    </row>
    <row r="232" spans="2:74" hidden="1" x14ac:dyDescent="0.25">
      <c r="B232" t="s">
        <v>1744</v>
      </c>
      <c r="C232" t="s">
        <v>1769</v>
      </c>
      <c r="D232" t="s">
        <v>3338</v>
      </c>
      <c r="E232" t="s">
        <v>1928</v>
      </c>
      <c r="F232">
        <v>0</v>
      </c>
      <c r="W232">
        <v>4058000</v>
      </c>
      <c r="X232">
        <v>4058000</v>
      </c>
      <c r="Y232">
        <v>4056243</v>
      </c>
      <c r="Z232">
        <v>4056243</v>
      </c>
      <c r="AA232">
        <v>4056243</v>
      </c>
      <c r="AB232">
        <v>4056243</v>
      </c>
      <c r="AC232">
        <v>3687495</v>
      </c>
      <c r="AD232">
        <v>3687495</v>
      </c>
      <c r="AE232">
        <v>3687495</v>
      </c>
      <c r="AF232">
        <v>3687495</v>
      </c>
      <c r="AW232">
        <v>2515960</v>
      </c>
      <c r="AX232">
        <v>2515960</v>
      </c>
      <c r="AY232">
        <v>2514871</v>
      </c>
      <c r="AZ232">
        <v>2514871</v>
      </c>
      <c r="BA232">
        <v>2514871</v>
      </c>
      <c r="BB232">
        <v>2514871</v>
      </c>
      <c r="BC232">
        <v>2286247</v>
      </c>
      <c r="BD232">
        <v>2286247</v>
      </c>
      <c r="BE232">
        <v>2286247</v>
      </c>
      <c r="BF232">
        <v>2286247</v>
      </c>
      <c r="BO232">
        <v>0</v>
      </c>
      <c r="BP232">
        <v>0</v>
      </c>
      <c r="BQ232">
        <v>0</v>
      </c>
      <c r="BR232">
        <v>0</v>
      </c>
      <c r="BS232">
        <v>0</v>
      </c>
      <c r="BT232" t="s">
        <v>2078</v>
      </c>
      <c r="BU232">
        <f t="shared" si="7"/>
        <v>10</v>
      </c>
      <c r="BV232">
        <f t="shared" si="8"/>
        <v>1</v>
      </c>
    </row>
    <row r="233" spans="2:74" x14ac:dyDescent="0.25">
      <c r="B233" t="s">
        <v>1740</v>
      </c>
      <c r="C233" t="s">
        <v>1797</v>
      </c>
      <c r="D233" t="s">
        <v>3423</v>
      </c>
      <c r="E233" t="s">
        <v>1945</v>
      </c>
      <c r="F233">
        <v>4</v>
      </c>
      <c r="W233">
        <v>930000</v>
      </c>
      <c r="X233">
        <v>930000</v>
      </c>
      <c r="Y233">
        <v>1030000</v>
      </c>
      <c r="Z233">
        <v>1030000</v>
      </c>
      <c r="AA233">
        <v>1030000</v>
      </c>
      <c r="AB233">
        <v>1030000</v>
      </c>
      <c r="AC233">
        <v>768868</v>
      </c>
      <c r="AD233">
        <v>768868</v>
      </c>
      <c r="AE233">
        <v>776911</v>
      </c>
      <c r="AF233">
        <v>1030000</v>
      </c>
      <c r="AW233">
        <v>511500</v>
      </c>
      <c r="AX233">
        <v>511500</v>
      </c>
      <c r="AY233">
        <v>566500</v>
      </c>
      <c r="AZ233">
        <v>566500</v>
      </c>
      <c r="BA233">
        <v>566500</v>
      </c>
      <c r="BB233">
        <v>566500</v>
      </c>
      <c r="BC233">
        <v>417151</v>
      </c>
      <c r="BD233">
        <v>417151</v>
      </c>
      <c r="BE233">
        <v>463500</v>
      </c>
      <c r="BF233">
        <v>566500</v>
      </c>
      <c r="BO233">
        <v>8.1</v>
      </c>
      <c r="BP233">
        <v>8.1</v>
      </c>
      <c r="BQ233">
        <v>8.1</v>
      </c>
      <c r="BR233">
        <v>8.1</v>
      </c>
      <c r="BS233">
        <v>8.1</v>
      </c>
      <c r="BT233" t="s">
        <v>2083</v>
      </c>
      <c r="BU233">
        <f t="shared" si="7"/>
        <v>10</v>
      </c>
      <c r="BV233">
        <f t="shared" si="8"/>
        <v>1</v>
      </c>
    </row>
    <row r="234" spans="2:74" hidden="1" x14ac:dyDescent="0.25">
      <c r="B234" t="s">
        <v>1709</v>
      </c>
      <c r="C234" t="s">
        <v>1757</v>
      </c>
      <c r="D234" t="s">
        <v>1935</v>
      </c>
      <c r="E234" t="s">
        <v>1928</v>
      </c>
      <c r="F234">
        <v>0</v>
      </c>
      <c r="P234">
        <v>2052080</v>
      </c>
      <c r="R234">
        <v>2052080</v>
      </c>
      <c r="T234">
        <v>2052080</v>
      </c>
      <c r="V234">
        <v>2052080</v>
      </c>
      <c r="X234">
        <v>2052080</v>
      </c>
      <c r="Z234">
        <v>2257288</v>
      </c>
      <c r="AB234">
        <v>2257288</v>
      </c>
      <c r="AC234">
        <v>2052080</v>
      </c>
      <c r="AD234">
        <v>2052080</v>
      </c>
      <c r="AE234">
        <v>2052080</v>
      </c>
      <c r="AF234">
        <v>2052080</v>
      </c>
      <c r="AP234">
        <v>1272290</v>
      </c>
      <c r="AR234">
        <v>1272290</v>
      </c>
      <c r="AT234">
        <v>1272290</v>
      </c>
      <c r="AV234">
        <v>1272290</v>
      </c>
      <c r="AX234">
        <v>1272290</v>
      </c>
      <c r="AZ234">
        <v>1399519</v>
      </c>
      <c r="BB234">
        <v>1399519</v>
      </c>
      <c r="BC234">
        <v>1272290</v>
      </c>
      <c r="BD234">
        <v>1272290</v>
      </c>
      <c r="BE234">
        <v>1272290</v>
      </c>
      <c r="BF234">
        <v>1272290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 t="s">
        <v>2079</v>
      </c>
      <c r="BU234">
        <f t="shared" si="7"/>
        <v>11</v>
      </c>
      <c r="BV234">
        <f t="shared" si="8"/>
        <v>1</v>
      </c>
    </row>
    <row r="235" spans="2:74" hidden="1" x14ac:dyDescent="0.25">
      <c r="B235" t="s">
        <v>1708</v>
      </c>
      <c r="C235" t="s">
        <v>1753</v>
      </c>
      <c r="D235" t="s">
        <v>2004</v>
      </c>
      <c r="E235" t="s">
        <v>1928</v>
      </c>
      <c r="F235">
        <v>0</v>
      </c>
      <c r="P235">
        <v>1052778</v>
      </c>
      <c r="R235">
        <v>1052778</v>
      </c>
      <c r="T235">
        <v>1052778</v>
      </c>
      <c r="V235">
        <v>1052778</v>
      </c>
      <c r="X235">
        <v>1052778</v>
      </c>
      <c r="Z235">
        <v>1158056</v>
      </c>
      <c r="AB235">
        <v>1158056</v>
      </c>
      <c r="AC235">
        <v>975267</v>
      </c>
      <c r="AD235">
        <v>1052778</v>
      </c>
      <c r="AE235">
        <v>975267</v>
      </c>
      <c r="AF235">
        <v>975267</v>
      </c>
      <c r="AP235">
        <v>652722</v>
      </c>
      <c r="AR235">
        <v>652722</v>
      </c>
      <c r="AT235">
        <v>652722</v>
      </c>
      <c r="AV235">
        <v>652722</v>
      </c>
      <c r="AX235">
        <v>652722</v>
      </c>
      <c r="AZ235">
        <v>717995</v>
      </c>
      <c r="BB235">
        <v>717995</v>
      </c>
      <c r="BC235">
        <v>604666</v>
      </c>
      <c r="BD235">
        <v>652722</v>
      </c>
      <c r="BE235">
        <v>604666</v>
      </c>
      <c r="BF235">
        <v>604666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 t="s">
        <v>2080</v>
      </c>
      <c r="BU235">
        <f t="shared" si="7"/>
        <v>11</v>
      </c>
      <c r="BV235">
        <f t="shared" si="8"/>
        <v>1</v>
      </c>
    </row>
    <row r="236" spans="2:74" hidden="1" x14ac:dyDescent="0.25">
      <c r="B236" t="s">
        <v>633</v>
      </c>
      <c r="C236" t="s">
        <v>1784</v>
      </c>
      <c r="D236" t="s">
        <v>2261</v>
      </c>
      <c r="E236" t="s">
        <v>1928</v>
      </c>
      <c r="F236">
        <v>0</v>
      </c>
      <c r="H236">
        <v>526667</v>
      </c>
      <c r="I236">
        <v>526667</v>
      </c>
      <c r="K236">
        <v>566667</v>
      </c>
      <c r="N236">
        <v>566667</v>
      </c>
      <c r="P236">
        <v>526667</v>
      </c>
      <c r="Q236">
        <v>526667</v>
      </c>
      <c r="S236">
        <v>526667</v>
      </c>
      <c r="AC236">
        <v>526667</v>
      </c>
      <c r="AD236">
        <v>526667</v>
      </c>
      <c r="AE236">
        <v>526667</v>
      </c>
      <c r="AF236">
        <v>526667</v>
      </c>
      <c r="AH236">
        <v>395000</v>
      </c>
      <c r="AI236">
        <v>395000</v>
      </c>
      <c r="AK236">
        <v>425000</v>
      </c>
      <c r="AN236">
        <v>425000</v>
      </c>
      <c r="AP236">
        <v>395000</v>
      </c>
      <c r="AQ236">
        <v>395000</v>
      </c>
      <c r="AS236">
        <v>395000</v>
      </c>
      <c r="BC236">
        <v>395000</v>
      </c>
      <c r="BD236">
        <v>395000</v>
      </c>
      <c r="BE236">
        <v>395000</v>
      </c>
      <c r="BF236">
        <v>395000</v>
      </c>
      <c r="BG236">
        <v>8.1999999999999993</v>
      </c>
      <c r="BH236">
        <v>8.1999999999999993</v>
      </c>
      <c r="BI236">
        <v>8.1999999999999993</v>
      </c>
      <c r="BJ236">
        <v>8.1999999999999993</v>
      </c>
      <c r="BK236">
        <v>8.1999999999999993</v>
      </c>
      <c r="BL236">
        <v>8.1999999999999993</v>
      </c>
      <c r="BM236">
        <v>8.1999999999999993</v>
      </c>
      <c r="BR236">
        <v>8.1999999999999993</v>
      </c>
      <c r="BS236">
        <v>8.1999999999999993</v>
      </c>
      <c r="BT236" t="s">
        <v>2622</v>
      </c>
      <c r="BU236">
        <f t="shared" si="7"/>
        <v>11</v>
      </c>
      <c r="BV236">
        <f t="shared" si="8"/>
        <v>1</v>
      </c>
    </row>
    <row r="237" spans="2:74" hidden="1" x14ac:dyDescent="0.25">
      <c r="B237" t="s">
        <v>1721</v>
      </c>
      <c r="C237" t="s">
        <v>1763</v>
      </c>
      <c r="D237" t="s">
        <v>2350</v>
      </c>
      <c r="E237" t="s">
        <v>1928</v>
      </c>
      <c r="F237">
        <v>2.5</v>
      </c>
      <c r="O237">
        <v>998307</v>
      </c>
      <c r="P237">
        <v>998307</v>
      </c>
      <c r="S237">
        <v>998307</v>
      </c>
      <c r="T237">
        <v>998307</v>
      </c>
      <c r="U237">
        <v>998307</v>
      </c>
      <c r="V237">
        <v>998307</v>
      </c>
      <c r="W237">
        <v>998307</v>
      </c>
      <c r="X237">
        <v>998307</v>
      </c>
      <c r="AC237">
        <v>998307</v>
      </c>
      <c r="AD237">
        <v>998307</v>
      </c>
      <c r="AF237">
        <v>998307</v>
      </c>
      <c r="AO237">
        <v>642436</v>
      </c>
      <c r="AP237">
        <v>642436</v>
      </c>
      <c r="AS237">
        <v>642436</v>
      </c>
      <c r="AT237">
        <v>642436</v>
      </c>
      <c r="AU237">
        <v>642436</v>
      </c>
      <c r="AV237">
        <v>642436</v>
      </c>
      <c r="AW237">
        <v>642436</v>
      </c>
      <c r="AX237">
        <v>642436</v>
      </c>
      <c r="BC237">
        <v>642436</v>
      </c>
      <c r="BD237">
        <v>642436</v>
      </c>
      <c r="BF237">
        <v>642436</v>
      </c>
      <c r="BK237">
        <v>8</v>
      </c>
      <c r="BM237">
        <v>8</v>
      </c>
      <c r="BN237">
        <v>8</v>
      </c>
      <c r="BO237">
        <v>8</v>
      </c>
      <c r="BR237">
        <v>8</v>
      </c>
      <c r="BS237">
        <v>8</v>
      </c>
      <c r="BT237" t="s">
        <v>2081</v>
      </c>
      <c r="BU237">
        <f t="shared" si="7"/>
        <v>11</v>
      </c>
      <c r="BV237">
        <f t="shared" si="8"/>
        <v>1</v>
      </c>
    </row>
    <row r="238" spans="2:74" hidden="1" x14ac:dyDescent="0.25">
      <c r="B238" t="s">
        <v>1639</v>
      </c>
      <c r="C238" t="s">
        <v>1860</v>
      </c>
      <c r="D238" t="s">
        <v>2389</v>
      </c>
      <c r="E238" t="s">
        <v>2022</v>
      </c>
      <c r="F238">
        <v>1</v>
      </c>
      <c r="L238">
        <v>333335</v>
      </c>
      <c r="N238">
        <v>333335</v>
      </c>
      <c r="O238">
        <v>333335</v>
      </c>
      <c r="P238">
        <v>333335</v>
      </c>
      <c r="R238">
        <v>333335</v>
      </c>
      <c r="T238">
        <v>333335</v>
      </c>
      <c r="X238">
        <v>333335</v>
      </c>
      <c r="Z238">
        <v>333335</v>
      </c>
      <c r="AB238">
        <v>333335</v>
      </c>
      <c r="AD238">
        <v>333335</v>
      </c>
      <c r="AF238">
        <v>333335</v>
      </c>
      <c r="AL238">
        <v>250001</v>
      </c>
      <c r="AN238">
        <v>250001</v>
      </c>
      <c r="AO238">
        <v>250001</v>
      </c>
      <c r="AP238">
        <v>250001</v>
      </c>
      <c r="AR238">
        <v>250001</v>
      </c>
      <c r="AT238">
        <v>250001</v>
      </c>
      <c r="AX238">
        <v>250001</v>
      </c>
      <c r="AZ238">
        <v>250001</v>
      </c>
      <c r="BB238">
        <v>250001</v>
      </c>
      <c r="BD238">
        <v>250001</v>
      </c>
      <c r="BF238">
        <v>250001</v>
      </c>
      <c r="BI238">
        <v>8.6</v>
      </c>
      <c r="BJ238">
        <v>8.6</v>
      </c>
      <c r="BK238">
        <v>8.6</v>
      </c>
      <c r="BL238">
        <v>8.6</v>
      </c>
      <c r="BM238">
        <v>8.6</v>
      </c>
      <c r="BO238">
        <v>8.6</v>
      </c>
      <c r="BP238">
        <v>8.6</v>
      </c>
      <c r="BQ238">
        <v>8.6</v>
      </c>
      <c r="BR238">
        <v>8.6</v>
      </c>
      <c r="BS238">
        <v>8.6</v>
      </c>
      <c r="BU238">
        <f t="shared" si="7"/>
        <v>11</v>
      </c>
      <c r="BV238">
        <f t="shared" si="8"/>
        <v>1</v>
      </c>
    </row>
    <row r="239" spans="2:74" hidden="1" x14ac:dyDescent="0.25">
      <c r="B239" t="s">
        <v>1713</v>
      </c>
      <c r="C239" t="s">
        <v>1771</v>
      </c>
      <c r="D239" t="s">
        <v>2460</v>
      </c>
      <c r="E239" t="s">
        <v>1928</v>
      </c>
      <c r="F239">
        <v>0</v>
      </c>
      <c r="P239">
        <v>3557000</v>
      </c>
      <c r="R239">
        <v>3557000</v>
      </c>
      <c r="T239">
        <v>3557000</v>
      </c>
      <c r="V239">
        <v>3557000</v>
      </c>
      <c r="X239">
        <v>3557000</v>
      </c>
      <c r="Z239">
        <v>3557000</v>
      </c>
      <c r="AB239">
        <v>3557000</v>
      </c>
      <c r="AC239">
        <v>3557000</v>
      </c>
      <c r="AD239">
        <v>3557000</v>
      </c>
      <c r="AE239">
        <v>3557000</v>
      </c>
      <c r="AF239">
        <v>3557000</v>
      </c>
      <c r="AP239">
        <v>1849640</v>
      </c>
      <c r="AR239">
        <v>1849640</v>
      </c>
      <c r="AT239">
        <v>1849640</v>
      </c>
      <c r="AV239">
        <v>1849640</v>
      </c>
      <c r="AX239">
        <v>1849640</v>
      </c>
      <c r="AZ239">
        <v>1849640</v>
      </c>
      <c r="BB239">
        <v>1849640</v>
      </c>
      <c r="BC239">
        <v>1849640</v>
      </c>
      <c r="BD239">
        <v>1849640</v>
      </c>
      <c r="BE239">
        <v>1849640</v>
      </c>
      <c r="BF239">
        <v>1849640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 t="s">
        <v>2079</v>
      </c>
      <c r="BU239">
        <f t="shared" si="7"/>
        <v>11</v>
      </c>
      <c r="BV239">
        <f t="shared" si="8"/>
        <v>1</v>
      </c>
    </row>
    <row r="240" spans="2:74" hidden="1" x14ac:dyDescent="0.25">
      <c r="B240" t="s">
        <v>1704</v>
      </c>
      <c r="C240" t="s">
        <v>1771</v>
      </c>
      <c r="D240" t="s">
        <v>2461</v>
      </c>
      <c r="E240" t="s">
        <v>1928</v>
      </c>
      <c r="F240">
        <v>0</v>
      </c>
      <c r="P240">
        <v>5938000</v>
      </c>
      <c r="R240">
        <v>5938000</v>
      </c>
      <c r="T240">
        <v>5938000</v>
      </c>
      <c r="V240">
        <v>5938000</v>
      </c>
      <c r="X240">
        <v>5938000</v>
      </c>
      <c r="Z240">
        <v>5938000</v>
      </c>
      <c r="AB240">
        <v>5938000</v>
      </c>
      <c r="AC240">
        <v>5938000</v>
      </c>
      <c r="AD240">
        <v>5938000</v>
      </c>
      <c r="AE240">
        <v>5938000</v>
      </c>
      <c r="AF240">
        <v>5938000</v>
      </c>
      <c r="AP240">
        <v>3681560</v>
      </c>
      <c r="AR240">
        <v>3681560</v>
      </c>
      <c r="AT240">
        <v>3681560</v>
      </c>
      <c r="AV240">
        <v>3681560</v>
      </c>
      <c r="AX240">
        <v>3681560</v>
      </c>
      <c r="AZ240">
        <v>3681560</v>
      </c>
      <c r="BB240">
        <v>3681560</v>
      </c>
      <c r="BC240">
        <v>3681560</v>
      </c>
      <c r="BD240">
        <v>3681560</v>
      </c>
      <c r="BE240">
        <v>3681560</v>
      </c>
      <c r="BF240">
        <v>3681560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 t="s">
        <v>2079</v>
      </c>
      <c r="BU240">
        <f t="shared" si="7"/>
        <v>11</v>
      </c>
      <c r="BV240">
        <f t="shared" si="8"/>
        <v>1</v>
      </c>
    </row>
    <row r="241" spans="2:74" x14ac:dyDescent="0.25">
      <c r="B241" t="s">
        <v>1599</v>
      </c>
      <c r="C241" t="s">
        <v>1811</v>
      </c>
      <c r="D241" t="s">
        <v>2517</v>
      </c>
      <c r="E241" t="s">
        <v>1945</v>
      </c>
      <c r="F241">
        <v>0</v>
      </c>
      <c r="L241">
        <v>626981</v>
      </c>
      <c r="N241">
        <v>626981</v>
      </c>
      <c r="P241">
        <v>626981</v>
      </c>
      <c r="R241">
        <v>626981</v>
      </c>
      <c r="T241">
        <v>626981</v>
      </c>
      <c r="V241">
        <v>626981</v>
      </c>
      <c r="X241">
        <v>626981</v>
      </c>
      <c r="Z241">
        <v>626981</v>
      </c>
      <c r="AB241">
        <v>626981</v>
      </c>
      <c r="AD241">
        <v>626981</v>
      </c>
      <c r="AF241">
        <v>626981</v>
      </c>
      <c r="AL241">
        <v>470236</v>
      </c>
      <c r="AN241">
        <v>470236</v>
      </c>
      <c r="AP241">
        <v>470236</v>
      </c>
      <c r="AR241">
        <v>470236</v>
      </c>
      <c r="AT241">
        <v>470236</v>
      </c>
      <c r="AV241">
        <v>470236</v>
      </c>
      <c r="AX241">
        <v>470236</v>
      </c>
      <c r="AZ241">
        <v>470236</v>
      </c>
      <c r="BB241">
        <v>470236</v>
      </c>
      <c r="BD241">
        <v>470236</v>
      </c>
      <c r="BF241">
        <v>470236</v>
      </c>
      <c r="BI241">
        <v>8.5</v>
      </c>
      <c r="BJ241">
        <v>8.5</v>
      </c>
      <c r="BK241">
        <v>8.5</v>
      </c>
      <c r="BL241">
        <v>8.5</v>
      </c>
      <c r="BM241">
        <v>8.5</v>
      </c>
      <c r="BN241">
        <v>8.5</v>
      </c>
      <c r="BO241">
        <v>8.5</v>
      </c>
      <c r="BP241">
        <v>8.5</v>
      </c>
      <c r="BQ241">
        <v>8.5</v>
      </c>
      <c r="BR241">
        <v>8.5</v>
      </c>
      <c r="BS241">
        <v>8.5</v>
      </c>
      <c r="BT241" t="s">
        <v>2082</v>
      </c>
      <c r="BU241">
        <f t="shared" si="7"/>
        <v>11</v>
      </c>
      <c r="BV241">
        <f t="shared" si="8"/>
        <v>1</v>
      </c>
    </row>
    <row r="242" spans="2:74" hidden="1" x14ac:dyDescent="0.25">
      <c r="B242" t="s">
        <v>1711</v>
      </c>
      <c r="C242" t="s">
        <v>1871</v>
      </c>
      <c r="D242" t="s">
        <v>2535</v>
      </c>
      <c r="E242" t="s">
        <v>1928</v>
      </c>
      <c r="F242">
        <v>3.5</v>
      </c>
      <c r="O242">
        <v>2660094</v>
      </c>
      <c r="P242">
        <v>2660094</v>
      </c>
      <c r="Q242">
        <v>2660094</v>
      </c>
      <c r="R242">
        <v>2660094</v>
      </c>
      <c r="T242">
        <v>2660094</v>
      </c>
      <c r="V242">
        <v>2660094</v>
      </c>
      <c r="X242">
        <v>2660094</v>
      </c>
      <c r="AC242">
        <v>2660094</v>
      </c>
      <c r="AD242">
        <v>2660094</v>
      </c>
      <c r="AE242">
        <v>2660094</v>
      </c>
      <c r="AF242">
        <v>2660094</v>
      </c>
      <c r="AO242">
        <v>1656285</v>
      </c>
      <c r="AP242">
        <v>1656285</v>
      </c>
      <c r="AQ242">
        <v>1656285</v>
      </c>
      <c r="AR242">
        <v>1656285</v>
      </c>
      <c r="AT242">
        <v>1656285</v>
      </c>
      <c r="AV242">
        <v>1656285</v>
      </c>
      <c r="AX242">
        <v>1656285</v>
      </c>
      <c r="BC242">
        <v>1656285</v>
      </c>
      <c r="BD242">
        <v>1656285</v>
      </c>
      <c r="BE242">
        <v>1656285</v>
      </c>
      <c r="BF242">
        <v>1656285</v>
      </c>
      <c r="BK242">
        <v>0</v>
      </c>
      <c r="BL242">
        <v>0</v>
      </c>
      <c r="BM242">
        <v>0</v>
      </c>
      <c r="BN242">
        <v>0</v>
      </c>
      <c r="BO242">
        <v>0</v>
      </c>
      <c r="BR242">
        <v>0</v>
      </c>
      <c r="BS242">
        <v>0</v>
      </c>
      <c r="BT242" t="s">
        <v>2077</v>
      </c>
      <c r="BU242">
        <f t="shared" si="7"/>
        <v>11</v>
      </c>
      <c r="BV242">
        <f t="shared" si="8"/>
        <v>1</v>
      </c>
    </row>
    <row r="243" spans="2:74" hidden="1" x14ac:dyDescent="0.25">
      <c r="B243" t="s">
        <v>550</v>
      </c>
      <c r="C243" t="s">
        <v>1833</v>
      </c>
      <c r="D243" t="s">
        <v>2539</v>
      </c>
      <c r="E243" t="s">
        <v>1953</v>
      </c>
      <c r="F243">
        <v>1</v>
      </c>
      <c r="H243">
        <v>360000</v>
      </c>
      <c r="K243">
        <v>360000</v>
      </c>
      <c r="Q243">
        <v>360000</v>
      </c>
      <c r="S243">
        <v>270000</v>
      </c>
      <c r="U243">
        <v>270000</v>
      </c>
      <c r="Y243">
        <v>270000</v>
      </c>
      <c r="Z243">
        <v>270000</v>
      </c>
      <c r="AB243">
        <v>270000</v>
      </c>
      <c r="AD243">
        <v>270000</v>
      </c>
      <c r="AE243">
        <v>270000</v>
      </c>
      <c r="AF243">
        <v>270000</v>
      </c>
      <c r="AH243">
        <v>270000</v>
      </c>
      <c r="AK243">
        <v>270000</v>
      </c>
      <c r="AQ243">
        <v>270000</v>
      </c>
      <c r="AS243">
        <v>261900</v>
      </c>
      <c r="AU243">
        <v>256500</v>
      </c>
      <c r="AY243">
        <v>256500</v>
      </c>
      <c r="AZ243">
        <v>256500</v>
      </c>
      <c r="BB243">
        <v>261900</v>
      </c>
      <c r="BD243">
        <v>261900</v>
      </c>
      <c r="BE243">
        <v>261900</v>
      </c>
      <c r="BF243">
        <v>261900</v>
      </c>
      <c r="BG243">
        <v>8.3000000000000007</v>
      </c>
      <c r="BI243">
        <v>8.3000000000000007</v>
      </c>
      <c r="BL243">
        <v>8.3000000000000007</v>
      </c>
      <c r="BM243">
        <v>8.3000000000000007</v>
      </c>
      <c r="BN243">
        <v>8.3000000000000007</v>
      </c>
      <c r="BP243">
        <v>8.3000000000000007</v>
      </c>
      <c r="BQ243">
        <v>8.3000000000000007</v>
      </c>
      <c r="BR243">
        <v>8.3000000000000007</v>
      </c>
      <c r="BS243">
        <v>8.3000000000000007</v>
      </c>
      <c r="BT243" t="s">
        <v>2087</v>
      </c>
      <c r="BU243">
        <f t="shared" si="7"/>
        <v>11</v>
      </c>
      <c r="BV243">
        <f t="shared" si="8"/>
        <v>1</v>
      </c>
    </row>
    <row r="244" spans="2:74" hidden="1" x14ac:dyDescent="0.25">
      <c r="B244" t="s">
        <v>1703</v>
      </c>
      <c r="C244" t="s">
        <v>1771</v>
      </c>
      <c r="D244" t="s">
        <v>2554</v>
      </c>
      <c r="E244" t="s">
        <v>1928</v>
      </c>
      <c r="F244">
        <v>0</v>
      </c>
      <c r="P244">
        <v>3557000</v>
      </c>
      <c r="R244">
        <v>3557000</v>
      </c>
      <c r="T244">
        <v>3557000</v>
      </c>
      <c r="V244">
        <v>3557000</v>
      </c>
      <c r="X244">
        <v>3557000</v>
      </c>
      <c r="Z244">
        <v>3557000</v>
      </c>
      <c r="AB244">
        <v>3557000</v>
      </c>
      <c r="AC244">
        <v>3557000</v>
      </c>
      <c r="AD244">
        <v>3557000</v>
      </c>
      <c r="AE244">
        <v>3557000</v>
      </c>
      <c r="AF244">
        <v>3557000</v>
      </c>
      <c r="AP244">
        <v>1849640</v>
      </c>
      <c r="AR244">
        <v>1849640</v>
      </c>
      <c r="AT244">
        <v>1849640</v>
      </c>
      <c r="AV244">
        <v>1849640</v>
      </c>
      <c r="AX244">
        <v>1849640</v>
      </c>
      <c r="AZ244">
        <v>1849640</v>
      </c>
      <c r="BB244">
        <v>1849640</v>
      </c>
      <c r="BC244">
        <v>1849640</v>
      </c>
      <c r="BD244">
        <v>1849640</v>
      </c>
      <c r="BE244">
        <v>1849640</v>
      </c>
      <c r="BF244">
        <v>1849640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 t="s">
        <v>2079</v>
      </c>
      <c r="BU244">
        <f t="shared" si="7"/>
        <v>11</v>
      </c>
      <c r="BV244">
        <f t="shared" si="8"/>
        <v>1</v>
      </c>
    </row>
    <row r="245" spans="2:74" hidden="1" x14ac:dyDescent="0.25">
      <c r="B245" t="s">
        <v>768</v>
      </c>
      <c r="C245" t="s">
        <v>1786</v>
      </c>
      <c r="D245" t="s">
        <v>2797</v>
      </c>
      <c r="E245" t="s">
        <v>2018</v>
      </c>
      <c r="F245">
        <v>0</v>
      </c>
      <c r="H245">
        <v>333333</v>
      </c>
      <c r="I245">
        <v>333333</v>
      </c>
      <c r="J245">
        <v>333333</v>
      </c>
      <c r="L245">
        <v>333333</v>
      </c>
      <c r="V245">
        <v>600000</v>
      </c>
      <c r="X245">
        <v>600000</v>
      </c>
      <c r="Z245">
        <v>600000</v>
      </c>
      <c r="AB245">
        <v>600000</v>
      </c>
      <c r="AD245">
        <v>600000</v>
      </c>
      <c r="AE245">
        <v>600000</v>
      </c>
      <c r="AF245">
        <v>600000</v>
      </c>
      <c r="AH245">
        <v>250000</v>
      </c>
      <c r="AI245">
        <v>250000</v>
      </c>
      <c r="AJ245">
        <v>250000</v>
      </c>
      <c r="AL245">
        <v>250000</v>
      </c>
      <c r="AV245">
        <v>450000</v>
      </c>
      <c r="AX245">
        <v>450000</v>
      </c>
      <c r="AZ245">
        <v>450000</v>
      </c>
      <c r="BB245">
        <v>450000</v>
      </c>
      <c r="BD245">
        <v>450000</v>
      </c>
      <c r="BE245">
        <v>450000</v>
      </c>
      <c r="BF245">
        <v>450000</v>
      </c>
      <c r="BG245">
        <v>8.8000000000000007</v>
      </c>
      <c r="BH245">
        <v>8.8000000000000007</v>
      </c>
      <c r="BI245">
        <v>8.8000000000000007</v>
      </c>
      <c r="BN245">
        <v>8.8000000000000007</v>
      </c>
      <c r="BO245">
        <v>8.8000000000000007</v>
      </c>
      <c r="BP245">
        <v>8.8000000000000007</v>
      </c>
      <c r="BQ245">
        <v>8.8000000000000007</v>
      </c>
      <c r="BR245">
        <v>8.8000000000000007</v>
      </c>
      <c r="BS245">
        <v>8.8000000000000007</v>
      </c>
      <c r="BT245" t="s">
        <v>2614</v>
      </c>
      <c r="BU245">
        <f t="shared" si="7"/>
        <v>11</v>
      </c>
      <c r="BV245">
        <f t="shared" si="8"/>
        <v>1</v>
      </c>
    </row>
    <row r="246" spans="2:74" hidden="1" x14ac:dyDescent="0.25">
      <c r="B246" t="s">
        <v>1734</v>
      </c>
      <c r="C246" t="s">
        <v>1749</v>
      </c>
      <c r="D246" t="s">
        <v>3250</v>
      </c>
      <c r="E246" t="s">
        <v>1928</v>
      </c>
      <c r="F246">
        <v>0</v>
      </c>
      <c r="U246">
        <v>776000</v>
      </c>
      <c r="V246">
        <v>776000</v>
      </c>
      <c r="W246">
        <v>776000</v>
      </c>
      <c r="X246">
        <v>776000</v>
      </c>
      <c r="Y246">
        <v>775463</v>
      </c>
      <c r="Z246">
        <v>775463</v>
      </c>
      <c r="AA246">
        <v>775463</v>
      </c>
      <c r="AC246">
        <v>775463</v>
      </c>
      <c r="AD246">
        <v>775463</v>
      </c>
      <c r="AE246">
        <v>775463</v>
      </c>
      <c r="AF246">
        <v>775463</v>
      </c>
      <c r="AU246">
        <v>481120</v>
      </c>
      <c r="AV246">
        <v>481120</v>
      </c>
      <c r="AW246">
        <v>481120</v>
      </c>
      <c r="AX246">
        <v>481120</v>
      </c>
      <c r="AY246">
        <v>480787</v>
      </c>
      <c r="AZ246">
        <v>480787</v>
      </c>
      <c r="BA246">
        <v>480787</v>
      </c>
      <c r="BC246">
        <v>480787</v>
      </c>
      <c r="BD246">
        <v>480787</v>
      </c>
      <c r="BE246">
        <v>480787</v>
      </c>
      <c r="BF246">
        <v>480787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 t="s">
        <v>2078</v>
      </c>
      <c r="BU246">
        <f t="shared" si="7"/>
        <v>11</v>
      </c>
      <c r="BV246">
        <f t="shared" si="8"/>
        <v>1</v>
      </c>
    </row>
    <row r="247" spans="2:74" hidden="1" x14ac:dyDescent="0.25">
      <c r="B247" t="s">
        <v>1086</v>
      </c>
      <c r="C247" t="s">
        <v>1770</v>
      </c>
      <c r="D247" t="s">
        <v>3252</v>
      </c>
      <c r="E247" t="s">
        <v>1928</v>
      </c>
      <c r="F247">
        <v>3</v>
      </c>
      <c r="G247">
        <v>798276</v>
      </c>
      <c r="H247">
        <v>790372</v>
      </c>
      <c r="I247">
        <v>790372</v>
      </c>
      <c r="J247">
        <v>790372</v>
      </c>
      <c r="K247">
        <v>790372</v>
      </c>
      <c r="L247">
        <v>790372</v>
      </c>
      <c r="N247">
        <v>790372</v>
      </c>
      <c r="P247">
        <v>790372</v>
      </c>
      <c r="S247">
        <v>790372</v>
      </c>
      <c r="T247">
        <v>790372</v>
      </c>
      <c r="AD247">
        <v>790372</v>
      </c>
      <c r="AG247">
        <v>497040</v>
      </c>
      <c r="AH247">
        <v>492119</v>
      </c>
      <c r="AI247">
        <v>492119</v>
      </c>
      <c r="AJ247">
        <v>492119</v>
      </c>
      <c r="AK247">
        <v>492119</v>
      </c>
      <c r="AL247">
        <v>492119</v>
      </c>
      <c r="AN247">
        <v>492119</v>
      </c>
      <c r="AP247">
        <v>492119</v>
      </c>
      <c r="AS247">
        <v>492119</v>
      </c>
      <c r="AT247">
        <v>492119</v>
      </c>
      <c r="BD247">
        <v>492119</v>
      </c>
      <c r="BG247">
        <v>0</v>
      </c>
      <c r="BH247">
        <v>0</v>
      </c>
      <c r="BI247">
        <v>0</v>
      </c>
      <c r="BJ247">
        <v>0</v>
      </c>
      <c r="BK247">
        <v>0</v>
      </c>
      <c r="BM247">
        <v>0</v>
      </c>
      <c r="BR247">
        <v>0</v>
      </c>
      <c r="BT247" t="s">
        <v>2081</v>
      </c>
      <c r="BU247">
        <f t="shared" si="7"/>
        <v>11</v>
      </c>
      <c r="BV247">
        <f t="shared" si="8"/>
        <v>1</v>
      </c>
    </row>
    <row r="248" spans="2:74" hidden="1" x14ac:dyDescent="0.25">
      <c r="B248" t="s">
        <v>1702</v>
      </c>
      <c r="C248" t="s">
        <v>1771</v>
      </c>
      <c r="D248" t="s">
        <v>3305</v>
      </c>
      <c r="E248" t="s">
        <v>1928</v>
      </c>
      <c r="F248">
        <v>0</v>
      </c>
      <c r="P248">
        <v>4400000</v>
      </c>
      <c r="R248">
        <v>4400000</v>
      </c>
      <c r="T248">
        <v>4400000</v>
      </c>
      <c r="V248">
        <v>4400000</v>
      </c>
      <c r="X248">
        <v>4400000</v>
      </c>
      <c r="Z248">
        <v>4400000</v>
      </c>
      <c r="AB248">
        <v>4400000</v>
      </c>
      <c r="AC248">
        <v>4400000</v>
      </c>
      <c r="AD248">
        <v>4400000</v>
      </c>
      <c r="AE248">
        <v>4400000</v>
      </c>
      <c r="AF248">
        <v>4400000</v>
      </c>
      <c r="AP248">
        <v>2288000</v>
      </c>
      <c r="AR248">
        <v>2288000</v>
      </c>
      <c r="AT248">
        <v>2288000</v>
      </c>
      <c r="AV248">
        <v>2288000</v>
      </c>
      <c r="AX248">
        <v>2288000</v>
      </c>
      <c r="AZ248">
        <v>2288000</v>
      </c>
      <c r="BB248">
        <v>2288000</v>
      </c>
      <c r="BC248">
        <v>2288000</v>
      </c>
      <c r="BD248">
        <v>2288000</v>
      </c>
      <c r="BE248">
        <v>2288000</v>
      </c>
      <c r="BF248">
        <v>2288000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 t="s">
        <v>2079</v>
      </c>
      <c r="BU248">
        <f t="shared" si="7"/>
        <v>11</v>
      </c>
      <c r="BV248">
        <f t="shared" si="8"/>
        <v>1</v>
      </c>
    </row>
    <row r="249" spans="2:74" hidden="1" x14ac:dyDescent="0.25">
      <c r="B249" t="s">
        <v>1710</v>
      </c>
      <c r="C249" t="s">
        <v>1754</v>
      </c>
      <c r="D249" t="s">
        <v>3372</v>
      </c>
      <c r="E249" t="s">
        <v>1928</v>
      </c>
      <c r="F249">
        <v>0</v>
      </c>
      <c r="P249">
        <v>1770831</v>
      </c>
      <c r="R249">
        <v>1770831</v>
      </c>
      <c r="T249">
        <v>1770831</v>
      </c>
      <c r="V249">
        <v>1770831</v>
      </c>
      <c r="X249">
        <v>1770831</v>
      </c>
      <c r="Z249">
        <v>1947914</v>
      </c>
      <c r="AB249">
        <v>1947914</v>
      </c>
      <c r="AC249">
        <v>1770831</v>
      </c>
      <c r="AD249">
        <v>1770831</v>
      </c>
      <c r="AE249">
        <v>1770831</v>
      </c>
      <c r="AF249">
        <v>1770831</v>
      </c>
      <c r="AP249">
        <v>1097915</v>
      </c>
      <c r="AR249">
        <v>1097915</v>
      </c>
      <c r="AT249">
        <v>1097915</v>
      </c>
      <c r="AV249">
        <v>1097915</v>
      </c>
      <c r="AX249">
        <v>1097915</v>
      </c>
      <c r="AZ249">
        <v>1207707</v>
      </c>
      <c r="BB249">
        <v>1207707</v>
      </c>
      <c r="BC249">
        <v>1097915</v>
      </c>
      <c r="BD249">
        <v>1097915</v>
      </c>
      <c r="BE249">
        <v>1097915</v>
      </c>
      <c r="BF249">
        <v>1097915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 t="s">
        <v>2078</v>
      </c>
      <c r="BU249">
        <f t="shared" si="7"/>
        <v>11</v>
      </c>
      <c r="BV249">
        <f t="shared" si="8"/>
        <v>1</v>
      </c>
    </row>
    <row r="250" spans="2:74" hidden="1" x14ac:dyDescent="0.25">
      <c r="B250" t="s">
        <v>624</v>
      </c>
      <c r="C250" t="s">
        <v>1749</v>
      </c>
      <c r="D250" t="s">
        <v>3430</v>
      </c>
      <c r="E250" t="s">
        <v>1928</v>
      </c>
      <c r="F250">
        <v>4</v>
      </c>
      <c r="G250">
        <v>1000000</v>
      </c>
      <c r="H250">
        <v>1000000</v>
      </c>
      <c r="I250">
        <v>1000000</v>
      </c>
      <c r="J250">
        <v>1000000</v>
      </c>
      <c r="O250">
        <v>1000000</v>
      </c>
      <c r="P250">
        <v>1000000</v>
      </c>
      <c r="R250">
        <v>1000000</v>
      </c>
      <c r="S250">
        <v>1000000</v>
      </c>
      <c r="T250">
        <v>1000000</v>
      </c>
      <c r="U250">
        <v>1000000</v>
      </c>
      <c r="V250">
        <v>1000000</v>
      </c>
      <c r="AG250">
        <v>750000</v>
      </c>
      <c r="AH250">
        <v>750000</v>
      </c>
      <c r="AI250">
        <v>750000</v>
      </c>
      <c r="AJ250">
        <v>750000</v>
      </c>
      <c r="AO250">
        <v>750000</v>
      </c>
      <c r="AP250">
        <v>750000</v>
      </c>
      <c r="AR250">
        <v>750000</v>
      </c>
      <c r="AS250">
        <v>750000</v>
      </c>
      <c r="AT250">
        <v>750000</v>
      </c>
      <c r="AU250">
        <v>750000</v>
      </c>
      <c r="AV250">
        <v>750000</v>
      </c>
      <c r="BG250">
        <v>8.8000000000000007</v>
      </c>
      <c r="BH250">
        <v>8.8000000000000007</v>
      </c>
      <c r="BK250">
        <v>8.8000000000000007</v>
      </c>
      <c r="BL250">
        <v>8.8000000000000007</v>
      </c>
      <c r="BM250">
        <v>8.8000000000000007</v>
      </c>
      <c r="BN250">
        <v>8.8000000000000007</v>
      </c>
      <c r="BT250" t="s">
        <v>2083</v>
      </c>
      <c r="BU250">
        <f t="shared" si="7"/>
        <v>11</v>
      </c>
      <c r="BV250">
        <f t="shared" si="8"/>
        <v>1</v>
      </c>
    </row>
    <row r="251" spans="2:74" hidden="1" x14ac:dyDescent="0.25">
      <c r="B251" t="s">
        <v>1685</v>
      </c>
      <c r="C251" t="s">
        <v>1924</v>
      </c>
      <c r="D251" t="s">
        <v>3452</v>
      </c>
      <c r="E251" t="s">
        <v>1928</v>
      </c>
      <c r="F251">
        <v>3</v>
      </c>
      <c r="N251">
        <v>996178</v>
      </c>
      <c r="P251">
        <v>839410</v>
      </c>
      <c r="T251">
        <v>839410</v>
      </c>
      <c r="V251">
        <v>839410</v>
      </c>
      <c r="X251">
        <v>839410</v>
      </c>
      <c r="Z251">
        <v>996178</v>
      </c>
      <c r="AA251">
        <v>996178</v>
      </c>
      <c r="AB251">
        <v>996178</v>
      </c>
      <c r="AC251">
        <v>839410</v>
      </c>
      <c r="AD251">
        <v>839410</v>
      </c>
      <c r="AF251">
        <v>839410</v>
      </c>
      <c r="AN251">
        <v>747133</v>
      </c>
      <c r="AP251">
        <v>629557</v>
      </c>
      <c r="AT251">
        <v>629557</v>
      </c>
      <c r="AV251">
        <v>629557</v>
      </c>
      <c r="AX251">
        <v>629557</v>
      </c>
      <c r="AZ251">
        <v>747133</v>
      </c>
      <c r="BA251">
        <v>747133</v>
      </c>
      <c r="BB251">
        <v>747133</v>
      </c>
      <c r="BC251">
        <v>629557</v>
      </c>
      <c r="BD251">
        <v>629557</v>
      </c>
      <c r="BF251">
        <v>629557</v>
      </c>
      <c r="BJ251">
        <v>0</v>
      </c>
      <c r="BK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 t="s">
        <v>2090</v>
      </c>
      <c r="BU251">
        <f t="shared" si="7"/>
        <v>11</v>
      </c>
      <c r="BV251">
        <f t="shared" si="8"/>
        <v>1</v>
      </c>
    </row>
    <row r="252" spans="2:74" hidden="1" x14ac:dyDescent="0.25">
      <c r="B252" t="s">
        <v>1718</v>
      </c>
      <c r="C252" t="s">
        <v>1747</v>
      </c>
      <c r="D252" t="s">
        <v>2026</v>
      </c>
      <c r="E252" t="s">
        <v>1928</v>
      </c>
      <c r="F252">
        <v>0</v>
      </c>
      <c r="P252">
        <v>1087643</v>
      </c>
      <c r="R252">
        <v>1087643</v>
      </c>
      <c r="S252">
        <v>1087643</v>
      </c>
      <c r="T252">
        <v>1087643</v>
      </c>
      <c r="U252">
        <v>1087643</v>
      </c>
      <c r="V252">
        <v>1087643</v>
      </c>
      <c r="W252">
        <v>1087643</v>
      </c>
      <c r="X252">
        <v>1087643</v>
      </c>
      <c r="AC252">
        <v>1087643</v>
      </c>
      <c r="AD252">
        <v>1087643</v>
      </c>
      <c r="AE252">
        <v>1087643</v>
      </c>
      <c r="AF252">
        <v>1087643</v>
      </c>
      <c r="AP252">
        <v>701269</v>
      </c>
      <c r="AR252">
        <v>701269</v>
      </c>
      <c r="AS252">
        <v>701269</v>
      </c>
      <c r="AT252">
        <v>701269</v>
      </c>
      <c r="AU252">
        <v>701269</v>
      </c>
      <c r="AV252">
        <v>701269</v>
      </c>
      <c r="AW252">
        <v>701269</v>
      </c>
      <c r="AX252">
        <v>701269</v>
      </c>
      <c r="BC252">
        <v>701269</v>
      </c>
      <c r="BD252">
        <v>701269</v>
      </c>
      <c r="BE252">
        <v>701269</v>
      </c>
      <c r="BF252">
        <v>701269</v>
      </c>
      <c r="BK252">
        <v>0</v>
      </c>
      <c r="BL252">
        <v>0</v>
      </c>
      <c r="BM252">
        <v>0</v>
      </c>
      <c r="BN252">
        <v>0</v>
      </c>
      <c r="BO252">
        <v>0</v>
      </c>
      <c r="BR252">
        <v>0</v>
      </c>
      <c r="BS252">
        <v>0</v>
      </c>
      <c r="BT252" t="s">
        <v>2081</v>
      </c>
      <c r="BU252">
        <f t="shared" si="7"/>
        <v>12</v>
      </c>
      <c r="BV252">
        <f t="shared" si="8"/>
        <v>1</v>
      </c>
    </row>
    <row r="253" spans="2:74" hidden="1" x14ac:dyDescent="0.25">
      <c r="B253" t="s">
        <v>22</v>
      </c>
      <c r="C253" t="s">
        <v>1763</v>
      </c>
      <c r="D253" t="s">
        <v>2123</v>
      </c>
      <c r="E253" t="s">
        <v>1928</v>
      </c>
      <c r="F253">
        <v>3</v>
      </c>
      <c r="G253">
        <v>399867</v>
      </c>
      <c r="H253">
        <v>399867</v>
      </c>
      <c r="I253">
        <v>399867</v>
      </c>
      <c r="J253">
        <v>399867</v>
      </c>
      <c r="K253">
        <v>466533</v>
      </c>
      <c r="L253">
        <v>466533</v>
      </c>
      <c r="M253">
        <v>399867</v>
      </c>
      <c r="N253">
        <v>466533</v>
      </c>
      <c r="O253">
        <v>399867</v>
      </c>
      <c r="P253">
        <v>399867</v>
      </c>
      <c r="S253">
        <v>399867</v>
      </c>
      <c r="U253">
        <v>399867</v>
      </c>
      <c r="AG253">
        <v>299900</v>
      </c>
      <c r="AH253">
        <v>299900</v>
      </c>
      <c r="AI253">
        <v>299900</v>
      </c>
      <c r="AJ253">
        <v>299900</v>
      </c>
      <c r="AK253">
        <v>349900</v>
      </c>
      <c r="AL253">
        <v>349900</v>
      </c>
      <c r="AM253">
        <v>299900</v>
      </c>
      <c r="AN253">
        <v>349900</v>
      </c>
      <c r="AO253">
        <v>299900</v>
      </c>
      <c r="AP253">
        <v>299900</v>
      </c>
      <c r="AS253">
        <v>299900</v>
      </c>
      <c r="AU253">
        <v>299900</v>
      </c>
      <c r="BG253">
        <v>8</v>
      </c>
      <c r="BH253">
        <v>8</v>
      </c>
      <c r="BI253">
        <v>8</v>
      </c>
      <c r="BJ253">
        <v>8</v>
      </c>
      <c r="BK253">
        <v>8</v>
      </c>
      <c r="BM253">
        <v>8</v>
      </c>
      <c r="BN253">
        <v>8</v>
      </c>
      <c r="BT253" t="s">
        <v>2095</v>
      </c>
      <c r="BU253">
        <f t="shared" si="7"/>
        <v>12</v>
      </c>
      <c r="BV253">
        <f t="shared" si="8"/>
        <v>1</v>
      </c>
    </row>
    <row r="254" spans="2:74" hidden="1" x14ac:dyDescent="0.25">
      <c r="B254" t="s">
        <v>1301</v>
      </c>
      <c r="C254" t="s">
        <v>1767</v>
      </c>
      <c r="D254" t="s">
        <v>2201</v>
      </c>
      <c r="E254" t="s">
        <v>1928</v>
      </c>
      <c r="F254">
        <v>0</v>
      </c>
      <c r="J254">
        <v>1663192</v>
      </c>
      <c r="L254">
        <v>1829512</v>
      </c>
      <c r="N254">
        <v>1829512</v>
      </c>
      <c r="P254">
        <v>1663192</v>
      </c>
      <c r="R254">
        <v>1663192</v>
      </c>
      <c r="T254">
        <v>1663192</v>
      </c>
      <c r="V254">
        <v>1663192</v>
      </c>
      <c r="W254">
        <v>1663192</v>
      </c>
      <c r="X254">
        <v>1663192</v>
      </c>
      <c r="Z254">
        <v>1829512</v>
      </c>
      <c r="AB254">
        <v>1829512</v>
      </c>
      <c r="AD254">
        <v>1663192</v>
      </c>
      <c r="AJ254">
        <v>1031179</v>
      </c>
      <c r="AL254">
        <v>1134297</v>
      </c>
      <c r="AN254">
        <v>1134297</v>
      </c>
      <c r="AP254">
        <v>1031179</v>
      </c>
      <c r="AR254">
        <v>1031179</v>
      </c>
      <c r="AT254">
        <v>1031179</v>
      </c>
      <c r="AV254">
        <v>1031179</v>
      </c>
      <c r="AW254">
        <v>1031179</v>
      </c>
      <c r="AX254">
        <v>1031179</v>
      </c>
      <c r="AZ254">
        <v>1134297</v>
      </c>
      <c r="BB254">
        <v>1134297</v>
      </c>
      <c r="BD254">
        <v>1031179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T254" t="s">
        <v>2078</v>
      </c>
      <c r="BU254">
        <f t="shared" si="7"/>
        <v>12</v>
      </c>
      <c r="BV254">
        <f t="shared" si="8"/>
        <v>1</v>
      </c>
    </row>
    <row r="255" spans="2:74" hidden="1" x14ac:dyDescent="0.25">
      <c r="B255" t="s">
        <v>1626</v>
      </c>
      <c r="C255" t="s">
        <v>1767</v>
      </c>
      <c r="D255" t="s">
        <v>2268</v>
      </c>
      <c r="E255" t="s">
        <v>1928</v>
      </c>
      <c r="F255">
        <v>3</v>
      </c>
      <c r="K255">
        <v>760614</v>
      </c>
      <c r="L255">
        <v>760614</v>
      </c>
      <c r="M255">
        <v>760614</v>
      </c>
      <c r="N255">
        <v>760614</v>
      </c>
      <c r="O255">
        <v>760614</v>
      </c>
      <c r="P255">
        <v>760614</v>
      </c>
      <c r="Q255">
        <v>760614</v>
      </c>
      <c r="X255">
        <v>760614</v>
      </c>
      <c r="Z255">
        <v>760614</v>
      </c>
      <c r="AB255">
        <v>760614</v>
      </c>
      <c r="AD255">
        <v>760614</v>
      </c>
      <c r="AF255">
        <v>760614</v>
      </c>
      <c r="AK255">
        <v>489474</v>
      </c>
      <c r="AL255">
        <v>489474</v>
      </c>
      <c r="AM255">
        <v>489474</v>
      </c>
      <c r="AN255">
        <v>489474</v>
      </c>
      <c r="AO255">
        <v>489474</v>
      </c>
      <c r="AP255">
        <v>489474</v>
      </c>
      <c r="AQ255">
        <v>489474</v>
      </c>
      <c r="AX255">
        <v>489474</v>
      </c>
      <c r="AZ255">
        <v>489474</v>
      </c>
      <c r="BB255">
        <v>489474</v>
      </c>
      <c r="BD255">
        <v>489474</v>
      </c>
      <c r="BF255">
        <v>489474</v>
      </c>
      <c r="BI255">
        <v>0</v>
      </c>
      <c r="BJ255">
        <v>0</v>
      </c>
      <c r="BK255">
        <v>0</v>
      </c>
      <c r="BL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 t="s">
        <v>2081</v>
      </c>
      <c r="BU255">
        <f t="shared" si="7"/>
        <v>12</v>
      </c>
      <c r="BV255">
        <f t="shared" si="8"/>
        <v>1</v>
      </c>
    </row>
    <row r="256" spans="2:74" hidden="1" x14ac:dyDescent="0.25">
      <c r="B256" t="s">
        <v>1211</v>
      </c>
      <c r="C256" t="s">
        <v>1819</v>
      </c>
      <c r="D256" t="s">
        <v>2298</v>
      </c>
      <c r="E256" t="s">
        <v>1928</v>
      </c>
      <c r="F256">
        <v>0</v>
      </c>
      <c r="H256">
        <v>648148</v>
      </c>
      <c r="J256">
        <v>648148</v>
      </c>
      <c r="N256">
        <v>648148</v>
      </c>
      <c r="O256">
        <v>648148</v>
      </c>
      <c r="P256">
        <v>648148</v>
      </c>
      <c r="R256">
        <v>648148</v>
      </c>
      <c r="T256">
        <v>648148</v>
      </c>
      <c r="V256">
        <v>648148</v>
      </c>
      <c r="W256">
        <v>648148</v>
      </c>
      <c r="X256">
        <v>648148</v>
      </c>
      <c r="AA256">
        <v>648148</v>
      </c>
      <c r="AC256">
        <v>648148</v>
      </c>
      <c r="AH256">
        <v>401852</v>
      </c>
      <c r="AJ256">
        <v>401852</v>
      </c>
      <c r="AN256">
        <v>401852</v>
      </c>
      <c r="AO256">
        <v>401852</v>
      </c>
      <c r="AP256">
        <v>401852</v>
      </c>
      <c r="AR256">
        <v>401852</v>
      </c>
      <c r="AT256">
        <v>401852</v>
      </c>
      <c r="AV256">
        <v>401852</v>
      </c>
      <c r="AW256">
        <v>401852</v>
      </c>
      <c r="AX256">
        <v>401852</v>
      </c>
      <c r="BA256">
        <v>401852</v>
      </c>
      <c r="BC256">
        <v>401852</v>
      </c>
      <c r="BG256">
        <v>0</v>
      </c>
      <c r="BH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Q256">
        <v>0</v>
      </c>
      <c r="BR256">
        <v>0</v>
      </c>
      <c r="BT256" t="s">
        <v>2079</v>
      </c>
      <c r="BU256">
        <f t="shared" si="7"/>
        <v>12</v>
      </c>
      <c r="BV256">
        <f t="shared" si="8"/>
        <v>1</v>
      </c>
    </row>
    <row r="257" spans="2:74" hidden="1" x14ac:dyDescent="0.25">
      <c r="B257" t="s">
        <v>1737</v>
      </c>
      <c r="C257" t="s">
        <v>1753</v>
      </c>
      <c r="D257" t="s">
        <v>2362</v>
      </c>
      <c r="E257" t="s">
        <v>1928</v>
      </c>
      <c r="F257">
        <v>0</v>
      </c>
      <c r="U257">
        <v>925926</v>
      </c>
      <c r="V257">
        <v>925926</v>
      </c>
      <c r="W257">
        <v>925926</v>
      </c>
      <c r="X257">
        <v>925926</v>
      </c>
      <c r="Y257">
        <v>925926</v>
      </c>
      <c r="Z257">
        <v>925926</v>
      </c>
      <c r="AA257">
        <v>925926</v>
      </c>
      <c r="AB257">
        <v>925926</v>
      </c>
      <c r="AC257">
        <v>925926</v>
      </c>
      <c r="AD257">
        <v>925926</v>
      </c>
      <c r="AE257">
        <v>925926</v>
      </c>
      <c r="AF257">
        <v>925926</v>
      </c>
      <c r="AU257">
        <v>574074</v>
      </c>
      <c r="AV257">
        <v>574074</v>
      </c>
      <c r="AW257">
        <v>574074</v>
      </c>
      <c r="AX257">
        <v>574074</v>
      </c>
      <c r="AY257">
        <v>574074</v>
      </c>
      <c r="AZ257">
        <v>574074</v>
      </c>
      <c r="BA257">
        <v>574074</v>
      </c>
      <c r="BB257">
        <v>574074</v>
      </c>
      <c r="BC257">
        <v>574074</v>
      </c>
      <c r="BD257">
        <v>574074</v>
      </c>
      <c r="BE257">
        <v>574074</v>
      </c>
      <c r="BF257">
        <v>574074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 t="s">
        <v>2078</v>
      </c>
      <c r="BU257">
        <f t="shared" si="7"/>
        <v>12</v>
      </c>
      <c r="BV257">
        <f t="shared" si="8"/>
        <v>1</v>
      </c>
    </row>
    <row r="258" spans="2:74" hidden="1" x14ac:dyDescent="0.25">
      <c r="B258" t="s">
        <v>1476</v>
      </c>
      <c r="C258" t="s">
        <v>1819</v>
      </c>
      <c r="D258" t="s">
        <v>2399</v>
      </c>
      <c r="E258" t="s">
        <v>1928</v>
      </c>
      <c r="F258">
        <v>0</v>
      </c>
      <c r="I258">
        <v>694444</v>
      </c>
      <c r="J258">
        <v>694444</v>
      </c>
      <c r="L258">
        <v>694444</v>
      </c>
      <c r="N258">
        <v>694444</v>
      </c>
      <c r="P258">
        <v>694444</v>
      </c>
      <c r="R258">
        <v>694444</v>
      </c>
      <c r="S258">
        <v>694444</v>
      </c>
      <c r="T258">
        <v>694444</v>
      </c>
      <c r="V258">
        <v>694444</v>
      </c>
      <c r="AA258">
        <v>694444</v>
      </c>
      <c r="AC258">
        <v>694444</v>
      </c>
      <c r="AE258">
        <v>694444</v>
      </c>
      <c r="AI258">
        <v>430555</v>
      </c>
      <c r="AJ258">
        <v>430555</v>
      </c>
      <c r="AL258">
        <v>430555</v>
      </c>
      <c r="AN258">
        <v>430555</v>
      </c>
      <c r="AP258">
        <v>430555</v>
      </c>
      <c r="AR258">
        <v>430555</v>
      </c>
      <c r="AS258">
        <v>430555</v>
      </c>
      <c r="AT258">
        <v>430555</v>
      </c>
      <c r="AV258">
        <v>430555</v>
      </c>
      <c r="BA258">
        <v>430555</v>
      </c>
      <c r="BC258">
        <v>430555</v>
      </c>
      <c r="BE258">
        <v>430555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Q258">
        <v>0</v>
      </c>
      <c r="BR258">
        <v>0</v>
      </c>
      <c r="BS258">
        <v>0</v>
      </c>
      <c r="BT258" t="s">
        <v>2079</v>
      </c>
      <c r="BU258">
        <f t="shared" si="7"/>
        <v>12</v>
      </c>
      <c r="BV258">
        <f t="shared" si="8"/>
        <v>1</v>
      </c>
    </row>
    <row r="259" spans="2:74" x14ac:dyDescent="0.25">
      <c r="B259" t="s">
        <v>1624</v>
      </c>
      <c r="C259" t="s">
        <v>1771</v>
      </c>
      <c r="D259" t="s">
        <v>2403</v>
      </c>
      <c r="E259" t="s">
        <v>1945</v>
      </c>
      <c r="F259">
        <v>5</v>
      </c>
      <c r="L259">
        <v>2800000</v>
      </c>
      <c r="N259">
        <v>2900000</v>
      </c>
      <c r="P259">
        <v>1800000</v>
      </c>
      <c r="R259">
        <v>2260000</v>
      </c>
      <c r="T259">
        <v>1695000</v>
      </c>
      <c r="V259">
        <v>1695000</v>
      </c>
      <c r="X259">
        <v>1695000</v>
      </c>
      <c r="Z259">
        <v>1695000</v>
      </c>
      <c r="AA259">
        <v>2900000</v>
      </c>
      <c r="AB259">
        <v>2000000</v>
      </c>
      <c r="AC259">
        <v>1800000</v>
      </c>
      <c r="AE259">
        <v>1800000</v>
      </c>
      <c r="AL259">
        <v>1960000</v>
      </c>
      <c r="AN259">
        <v>2030000</v>
      </c>
      <c r="AP259">
        <v>1260000</v>
      </c>
      <c r="AR259">
        <v>1695000</v>
      </c>
      <c r="AT259">
        <v>1186500</v>
      </c>
      <c r="AV259">
        <v>1186500</v>
      </c>
      <c r="AX259">
        <v>1186500</v>
      </c>
      <c r="AZ259">
        <v>1186500</v>
      </c>
      <c r="BA259">
        <v>2030000</v>
      </c>
      <c r="BB259">
        <v>1400000</v>
      </c>
      <c r="BC259">
        <v>1260000</v>
      </c>
      <c r="BE259">
        <v>1260000</v>
      </c>
      <c r="BI259">
        <v>8.8000000000000007</v>
      </c>
      <c r="BJ259">
        <v>8.8000000000000007</v>
      </c>
      <c r="BK259">
        <v>8.9</v>
      </c>
      <c r="BL259">
        <v>8.9</v>
      </c>
      <c r="BM259">
        <v>8.8000000000000007</v>
      </c>
      <c r="BN259">
        <v>8.8000000000000007</v>
      </c>
      <c r="BO259">
        <v>8.8000000000000007</v>
      </c>
      <c r="BP259">
        <v>8.8000000000000007</v>
      </c>
      <c r="BQ259">
        <v>8.8000000000000007</v>
      </c>
      <c r="BR259">
        <v>8.8000000000000007</v>
      </c>
      <c r="BS259">
        <v>8.8000000000000007</v>
      </c>
      <c r="BT259" t="s">
        <v>2083</v>
      </c>
      <c r="BU259">
        <f t="shared" si="7"/>
        <v>12</v>
      </c>
      <c r="BV259">
        <f t="shared" si="8"/>
        <v>1</v>
      </c>
    </row>
    <row r="260" spans="2:74" hidden="1" x14ac:dyDescent="0.25">
      <c r="B260" t="s">
        <v>1485</v>
      </c>
      <c r="C260" t="s">
        <v>1753</v>
      </c>
      <c r="D260" t="s">
        <v>2514</v>
      </c>
      <c r="E260" t="s">
        <v>1928</v>
      </c>
      <c r="F260">
        <v>0</v>
      </c>
      <c r="L260">
        <v>532407</v>
      </c>
      <c r="P260">
        <v>532407</v>
      </c>
      <c r="R260">
        <v>532407</v>
      </c>
      <c r="T260">
        <v>532407</v>
      </c>
      <c r="V260">
        <v>532407</v>
      </c>
      <c r="X260">
        <v>532407</v>
      </c>
      <c r="Y260">
        <v>532407</v>
      </c>
      <c r="Z260">
        <v>532407</v>
      </c>
      <c r="AB260">
        <v>532407</v>
      </c>
      <c r="AD260">
        <v>532407</v>
      </c>
      <c r="AE260">
        <v>532407</v>
      </c>
      <c r="AF260">
        <v>532407</v>
      </c>
      <c r="AL260">
        <v>330092</v>
      </c>
      <c r="AP260">
        <v>330092</v>
      </c>
      <c r="AR260">
        <v>330092</v>
      </c>
      <c r="AT260">
        <v>330092</v>
      </c>
      <c r="AV260">
        <v>330092</v>
      </c>
      <c r="AX260">
        <v>330092</v>
      </c>
      <c r="AY260">
        <v>330092</v>
      </c>
      <c r="AZ260">
        <v>330092</v>
      </c>
      <c r="BB260">
        <v>330092</v>
      </c>
      <c r="BD260">
        <v>330092</v>
      </c>
      <c r="BE260">
        <v>330092</v>
      </c>
      <c r="BF260">
        <v>330092</v>
      </c>
      <c r="BI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 t="s">
        <v>2078</v>
      </c>
      <c r="BU260">
        <f t="shared" ref="BU260:BU323" si="9">COUNTA(AG260:BF260)</f>
        <v>12</v>
      </c>
      <c r="BV260">
        <f t="shared" ref="BV260:BV323" si="10">COUNTA(E260)</f>
        <v>1</v>
      </c>
    </row>
    <row r="261" spans="2:74" hidden="1" x14ac:dyDescent="0.25">
      <c r="B261" t="s">
        <v>1738</v>
      </c>
      <c r="C261" t="s">
        <v>1752</v>
      </c>
      <c r="D261" t="s">
        <v>2525</v>
      </c>
      <c r="E261" t="s">
        <v>1928</v>
      </c>
      <c r="F261">
        <v>0</v>
      </c>
      <c r="U261">
        <v>1528000</v>
      </c>
      <c r="V261">
        <v>1528000</v>
      </c>
      <c r="W261">
        <v>1528000</v>
      </c>
      <c r="X261">
        <v>1528000</v>
      </c>
      <c r="Y261">
        <v>1680556</v>
      </c>
      <c r="Z261">
        <v>1680556</v>
      </c>
      <c r="AA261">
        <v>1680556</v>
      </c>
      <c r="AB261">
        <v>1680556</v>
      </c>
      <c r="AC261">
        <v>1527778</v>
      </c>
      <c r="AD261">
        <v>1527778</v>
      </c>
      <c r="AE261">
        <v>1527778</v>
      </c>
      <c r="AF261">
        <v>1527778</v>
      </c>
      <c r="AU261">
        <v>947360</v>
      </c>
      <c r="AV261">
        <v>947360</v>
      </c>
      <c r="AW261">
        <v>947360</v>
      </c>
      <c r="AX261">
        <v>947360</v>
      </c>
      <c r="AY261">
        <v>1041945</v>
      </c>
      <c r="AZ261">
        <v>1041945</v>
      </c>
      <c r="BA261">
        <v>1041945</v>
      </c>
      <c r="BB261">
        <v>1041945</v>
      </c>
      <c r="BC261">
        <v>947222</v>
      </c>
      <c r="BD261">
        <v>947222</v>
      </c>
      <c r="BE261">
        <v>947222</v>
      </c>
      <c r="BF261">
        <v>947222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 t="s">
        <v>2079</v>
      </c>
      <c r="BU261">
        <f t="shared" si="9"/>
        <v>12</v>
      </c>
      <c r="BV261">
        <f t="shared" si="10"/>
        <v>1</v>
      </c>
    </row>
    <row r="262" spans="2:74" hidden="1" x14ac:dyDescent="0.25">
      <c r="B262" t="s">
        <v>1651</v>
      </c>
      <c r="C262" t="s">
        <v>1794</v>
      </c>
      <c r="D262" t="s">
        <v>2528</v>
      </c>
      <c r="E262" t="s">
        <v>1928</v>
      </c>
      <c r="F262">
        <v>0</v>
      </c>
      <c r="N262">
        <v>1211000</v>
      </c>
      <c r="P262">
        <v>1211000</v>
      </c>
      <c r="R262">
        <v>1211000</v>
      </c>
      <c r="T262">
        <v>1211000</v>
      </c>
      <c r="V262">
        <v>1211000</v>
      </c>
      <c r="X262">
        <v>1211000</v>
      </c>
      <c r="Z262">
        <v>1211000</v>
      </c>
      <c r="AA262">
        <v>1211000</v>
      </c>
      <c r="AB262">
        <v>1211000</v>
      </c>
      <c r="AC262">
        <v>1211000</v>
      </c>
      <c r="AD262">
        <v>1211000</v>
      </c>
      <c r="AF262">
        <v>1211000</v>
      </c>
      <c r="AN262">
        <v>750820</v>
      </c>
      <c r="AP262">
        <v>750820</v>
      </c>
      <c r="AR262">
        <v>750820</v>
      </c>
      <c r="AT262">
        <v>750820</v>
      </c>
      <c r="AV262">
        <v>750820</v>
      </c>
      <c r="AX262">
        <v>750820</v>
      </c>
      <c r="AZ262">
        <v>750820</v>
      </c>
      <c r="BA262">
        <v>750820</v>
      </c>
      <c r="BB262">
        <v>750820</v>
      </c>
      <c r="BC262">
        <v>750820</v>
      </c>
      <c r="BD262">
        <v>750820</v>
      </c>
      <c r="BF262">
        <v>750820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 t="s">
        <v>2079</v>
      </c>
      <c r="BU262">
        <f t="shared" si="9"/>
        <v>12</v>
      </c>
      <c r="BV262">
        <f t="shared" si="10"/>
        <v>1</v>
      </c>
    </row>
    <row r="263" spans="2:74" x14ac:dyDescent="0.25">
      <c r="B263" t="s">
        <v>1480</v>
      </c>
      <c r="C263" t="s">
        <v>1881</v>
      </c>
      <c r="D263" t="s">
        <v>2654</v>
      </c>
      <c r="E263" t="s">
        <v>1945</v>
      </c>
      <c r="F263">
        <v>3</v>
      </c>
      <c r="L263">
        <v>620741</v>
      </c>
      <c r="N263">
        <v>620741</v>
      </c>
      <c r="P263">
        <v>650371</v>
      </c>
      <c r="R263">
        <v>893333</v>
      </c>
      <c r="U263">
        <v>465556</v>
      </c>
      <c r="Z263">
        <v>785184</v>
      </c>
      <c r="AA263">
        <v>842868</v>
      </c>
      <c r="AB263">
        <v>665185</v>
      </c>
      <c r="AC263">
        <v>650371</v>
      </c>
      <c r="AD263">
        <v>620741</v>
      </c>
      <c r="AE263">
        <v>768889</v>
      </c>
      <c r="AF263">
        <v>620741</v>
      </c>
      <c r="AL263">
        <v>465556</v>
      </c>
      <c r="AN263">
        <v>465556</v>
      </c>
      <c r="AP263">
        <v>487778</v>
      </c>
      <c r="AR263">
        <v>670000</v>
      </c>
      <c r="AU263">
        <v>372445</v>
      </c>
      <c r="AZ263">
        <v>588888</v>
      </c>
      <c r="BA263">
        <v>632116</v>
      </c>
      <c r="BB263">
        <v>498889</v>
      </c>
      <c r="BC263">
        <v>487778</v>
      </c>
      <c r="BD263">
        <v>465556</v>
      </c>
      <c r="BE263">
        <v>576667</v>
      </c>
      <c r="BF263">
        <v>465556</v>
      </c>
      <c r="BI263">
        <v>8.5</v>
      </c>
      <c r="BJ263">
        <v>8.5</v>
      </c>
      <c r="BK263">
        <v>8.5</v>
      </c>
      <c r="BL263">
        <v>8.5</v>
      </c>
      <c r="BN263">
        <v>8.5</v>
      </c>
      <c r="BP263">
        <v>8.5</v>
      </c>
      <c r="BQ263">
        <v>8.5</v>
      </c>
      <c r="BR263">
        <v>8.5</v>
      </c>
      <c r="BS263">
        <v>8.5</v>
      </c>
      <c r="BT263" t="s">
        <v>2083</v>
      </c>
      <c r="BU263">
        <f t="shared" si="9"/>
        <v>12</v>
      </c>
      <c r="BV263">
        <f t="shared" si="10"/>
        <v>1</v>
      </c>
    </row>
    <row r="264" spans="2:74" hidden="1" x14ac:dyDescent="0.25">
      <c r="B264" t="s">
        <v>1727</v>
      </c>
      <c r="C264" t="s">
        <v>1851</v>
      </c>
      <c r="D264" t="s">
        <v>2727</v>
      </c>
      <c r="E264" t="s">
        <v>2018</v>
      </c>
      <c r="F264">
        <v>2</v>
      </c>
      <c r="U264">
        <v>306667</v>
      </c>
      <c r="V264">
        <v>400000</v>
      </c>
      <c r="W264">
        <v>293333</v>
      </c>
      <c r="X264">
        <v>306667</v>
      </c>
      <c r="Y264">
        <v>293333</v>
      </c>
      <c r="Z264">
        <v>306667</v>
      </c>
      <c r="AA264">
        <v>293333</v>
      </c>
      <c r="AB264">
        <v>306667</v>
      </c>
      <c r="AC264">
        <v>293333</v>
      </c>
      <c r="AD264">
        <v>306667</v>
      </c>
      <c r="AE264">
        <v>306667</v>
      </c>
      <c r="AF264">
        <v>306667</v>
      </c>
      <c r="AU264">
        <v>230000</v>
      </c>
      <c r="AV264">
        <v>300000</v>
      </c>
      <c r="AW264">
        <v>220000</v>
      </c>
      <c r="AX264">
        <v>230000</v>
      </c>
      <c r="AY264">
        <v>220000</v>
      </c>
      <c r="AZ264">
        <v>230000</v>
      </c>
      <c r="BA264">
        <v>220000</v>
      </c>
      <c r="BB264">
        <v>230000</v>
      </c>
      <c r="BC264">
        <v>220000</v>
      </c>
      <c r="BD264">
        <v>230000</v>
      </c>
      <c r="BE264">
        <v>230000</v>
      </c>
      <c r="BF264">
        <v>230000</v>
      </c>
      <c r="BN264">
        <v>8.1999999999999993</v>
      </c>
      <c r="BO264">
        <v>8.1999999999999993</v>
      </c>
      <c r="BP264">
        <v>8.1999999999999993</v>
      </c>
      <c r="BQ264">
        <v>8.1999999999999993</v>
      </c>
      <c r="BR264">
        <v>8.1999999999999993</v>
      </c>
      <c r="BS264">
        <v>8.1999999999999993</v>
      </c>
      <c r="BT264" t="s">
        <v>2100</v>
      </c>
      <c r="BU264">
        <f t="shared" si="9"/>
        <v>12</v>
      </c>
      <c r="BV264">
        <f t="shared" si="10"/>
        <v>1</v>
      </c>
    </row>
    <row r="265" spans="2:74" hidden="1" x14ac:dyDescent="0.25">
      <c r="B265" t="s">
        <v>1732</v>
      </c>
      <c r="C265" t="s">
        <v>1770</v>
      </c>
      <c r="D265" t="s">
        <v>2849</v>
      </c>
      <c r="E265" t="s">
        <v>1928</v>
      </c>
      <c r="F265">
        <v>0</v>
      </c>
      <c r="U265">
        <v>1014000</v>
      </c>
      <c r="V265">
        <v>1014000</v>
      </c>
      <c r="W265">
        <v>1014000</v>
      </c>
      <c r="X265">
        <v>1014000</v>
      </c>
      <c r="Y265">
        <v>1152326</v>
      </c>
      <c r="Z265">
        <v>916667</v>
      </c>
      <c r="AA265">
        <v>1152326</v>
      </c>
      <c r="AB265">
        <v>916667</v>
      </c>
      <c r="AC265">
        <v>1047569</v>
      </c>
      <c r="AD265">
        <v>833333</v>
      </c>
      <c r="AE265">
        <v>1047569</v>
      </c>
      <c r="AF265">
        <v>1047569</v>
      </c>
      <c r="AU265">
        <v>628680</v>
      </c>
      <c r="AV265">
        <v>628680</v>
      </c>
      <c r="AW265">
        <v>628680</v>
      </c>
      <c r="AX265">
        <v>628680</v>
      </c>
      <c r="AY265">
        <v>714442</v>
      </c>
      <c r="AZ265">
        <v>568334</v>
      </c>
      <c r="BA265">
        <v>714442</v>
      </c>
      <c r="BB265">
        <v>568334</v>
      </c>
      <c r="BC265">
        <v>649493</v>
      </c>
      <c r="BD265">
        <v>516666</v>
      </c>
      <c r="BE265">
        <v>649493</v>
      </c>
      <c r="BF265">
        <v>649493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 t="s">
        <v>2078</v>
      </c>
      <c r="BU265">
        <f t="shared" si="9"/>
        <v>12</v>
      </c>
      <c r="BV265">
        <f t="shared" si="10"/>
        <v>1</v>
      </c>
    </row>
    <row r="266" spans="2:74" hidden="1" x14ac:dyDescent="0.25">
      <c r="B266" t="s">
        <v>1650</v>
      </c>
      <c r="C266" t="s">
        <v>1770</v>
      </c>
      <c r="D266" t="s">
        <v>2897</v>
      </c>
      <c r="E266" t="s">
        <v>1928</v>
      </c>
      <c r="F266">
        <v>0</v>
      </c>
      <c r="N266">
        <v>1099374</v>
      </c>
      <c r="P266">
        <v>999431</v>
      </c>
      <c r="R266">
        <v>986111</v>
      </c>
      <c r="T266">
        <v>986111</v>
      </c>
      <c r="V266">
        <v>986111</v>
      </c>
      <c r="X266">
        <v>986111</v>
      </c>
      <c r="Z266">
        <v>1084722</v>
      </c>
      <c r="AA266">
        <v>1137049</v>
      </c>
      <c r="AB266">
        <v>1084722</v>
      </c>
      <c r="AC266">
        <v>1033681</v>
      </c>
      <c r="AD266">
        <v>986111</v>
      </c>
      <c r="AF266">
        <v>1033681</v>
      </c>
      <c r="AN266">
        <v>681612</v>
      </c>
      <c r="AP266">
        <v>619647</v>
      </c>
      <c r="AR266">
        <v>611389</v>
      </c>
      <c r="AT266">
        <v>611389</v>
      </c>
      <c r="AV266">
        <v>611389</v>
      </c>
      <c r="AX266">
        <v>611389</v>
      </c>
      <c r="AZ266">
        <v>672528</v>
      </c>
      <c r="BA266">
        <v>704970</v>
      </c>
      <c r="BB266">
        <v>672528</v>
      </c>
      <c r="BC266">
        <v>640882</v>
      </c>
      <c r="BD266">
        <v>611389</v>
      </c>
      <c r="BF266">
        <v>640882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 t="s">
        <v>2078</v>
      </c>
      <c r="BU266">
        <f t="shared" si="9"/>
        <v>12</v>
      </c>
      <c r="BV266">
        <f t="shared" si="10"/>
        <v>1</v>
      </c>
    </row>
    <row r="267" spans="2:74" hidden="1" x14ac:dyDescent="0.25">
      <c r="B267" t="s">
        <v>1731</v>
      </c>
      <c r="C267" t="s">
        <v>1752</v>
      </c>
      <c r="D267" t="s">
        <v>2921</v>
      </c>
      <c r="E267" t="s">
        <v>1928</v>
      </c>
      <c r="F267">
        <v>0</v>
      </c>
      <c r="U267">
        <v>1428000</v>
      </c>
      <c r="V267">
        <v>1428000</v>
      </c>
      <c r="W267">
        <v>1428000</v>
      </c>
      <c r="X267">
        <v>1428000</v>
      </c>
      <c r="Y267">
        <v>1388889</v>
      </c>
      <c r="Z267">
        <v>1388889</v>
      </c>
      <c r="AA267">
        <v>1388889</v>
      </c>
      <c r="AB267">
        <v>1388889</v>
      </c>
      <c r="AC267">
        <v>1388889</v>
      </c>
      <c r="AD267">
        <v>1388889</v>
      </c>
      <c r="AE267">
        <v>1388889</v>
      </c>
      <c r="AF267">
        <v>1388889</v>
      </c>
      <c r="AU267">
        <v>885360</v>
      </c>
      <c r="AV267">
        <v>885360</v>
      </c>
      <c r="AW267">
        <v>885360</v>
      </c>
      <c r="AX267">
        <v>885360</v>
      </c>
      <c r="AY267">
        <v>861111</v>
      </c>
      <c r="AZ267">
        <v>861111</v>
      </c>
      <c r="BA267">
        <v>861111</v>
      </c>
      <c r="BB267">
        <v>861111</v>
      </c>
      <c r="BC267">
        <v>861111</v>
      </c>
      <c r="BD267">
        <v>861111</v>
      </c>
      <c r="BE267">
        <v>861111</v>
      </c>
      <c r="BF267">
        <v>861111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 t="s">
        <v>2079</v>
      </c>
      <c r="BU267">
        <f t="shared" si="9"/>
        <v>12</v>
      </c>
      <c r="BV267">
        <f t="shared" si="10"/>
        <v>1</v>
      </c>
    </row>
    <row r="268" spans="2:74" hidden="1" x14ac:dyDescent="0.25">
      <c r="B268" t="s">
        <v>1729</v>
      </c>
      <c r="C268" t="s">
        <v>1903</v>
      </c>
      <c r="D268" t="s">
        <v>2981</v>
      </c>
      <c r="E268" t="s">
        <v>1953</v>
      </c>
      <c r="F268">
        <v>0</v>
      </c>
      <c r="U268">
        <v>180000</v>
      </c>
      <c r="V268">
        <v>180000</v>
      </c>
      <c r="W268">
        <v>180000</v>
      </c>
      <c r="X268">
        <v>180000</v>
      </c>
      <c r="Y268">
        <v>180000</v>
      </c>
      <c r="Z268">
        <v>180000</v>
      </c>
      <c r="AA268">
        <v>180000</v>
      </c>
      <c r="AB268">
        <v>180000</v>
      </c>
      <c r="AC268">
        <v>180000</v>
      </c>
      <c r="AD268">
        <v>180000</v>
      </c>
      <c r="AE268">
        <v>180000</v>
      </c>
      <c r="AF268">
        <v>180000</v>
      </c>
      <c r="AU268">
        <v>108000</v>
      </c>
      <c r="AV268">
        <v>108000</v>
      </c>
      <c r="AW268">
        <v>108000</v>
      </c>
      <c r="AX268">
        <v>108000</v>
      </c>
      <c r="AY268">
        <v>108000</v>
      </c>
      <c r="AZ268">
        <v>108000</v>
      </c>
      <c r="BA268">
        <v>108000</v>
      </c>
      <c r="BB268">
        <v>108000</v>
      </c>
      <c r="BC268">
        <v>108000</v>
      </c>
      <c r="BD268">
        <v>108000</v>
      </c>
      <c r="BE268">
        <v>108000</v>
      </c>
      <c r="BF268">
        <v>108000</v>
      </c>
      <c r="BN268">
        <v>7.8</v>
      </c>
      <c r="BO268">
        <v>7.8</v>
      </c>
      <c r="BP268">
        <v>7.8</v>
      </c>
      <c r="BQ268">
        <v>7.8</v>
      </c>
      <c r="BR268">
        <v>7.8</v>
      </c>
      <c r="BS268">
        <v>7.8</v>
      </c>
      <c r="BT268" t="s">
        <v>2087</v>
      </c>
      <c r="BU268">
        <f t="shared" si="9"/>
        <v>12</v>
      </c>
      <c r="BV268">
        <f t="shared" si="10"/>
        <v>1</v>
      </c>
    </row>
    <row r="269" spans="2:74" hidden="1" x14ac:dyDescent="0.25">
      <c r="B269" t="s">
        <v>1735</v>
      </c>
      <c r="C269" t="s">
        <v>1780</v>
      </c>
      <c r="D269" t="s">
        <v>3355</v>
      </c>
      <c r="E269" t="s">
        <v>1928</v>
      </c>
      <c r="F269">
        <v>0</v>
      </c>
      <c r="U269">
        <v>1370371</v>
      </c>
      <c r="V269">
        <v>1370371</v>
      </c>
      <c r="W269">
        <v>1370371</v>
      </c>
      <c r="X269">
        <v>1370371</v>
      </c>
      <c r="Y269">
        <v>1059255</v>
      </c>
      <c r="Z269">
        <v>1141975</v>
      </c>
      <c r="AA269">
        <v>1099380</v>
      </c>
      <c r="AB269">
        <v>1141975</v>
      </c>
      <c r="AC269">
        <v>962959</v>
      </c>
      <c r="AD269">
        <v>1141975</v>
      </c>
      <c r="AE269">
        <v>962959</v>
      </c>
      <c r="AF269">
        <v>962959</v>
      </c>
      <c r="AU269">
        <v>1027778</v>
      </c>
      <c r="AV269">
        <v>1027778</v>
      </c>
      <c r="AW269">
        <v>1027778</v>
      </c>
      <c r="AX269">
        <v>1027778</v>
      </c>
      <c r="AY269">
        <v>794441</v>
      </c>
      <c r="AZ269">
        <v>856481</v>
      </c>
      <c r="BA269">
        <v>824535</v>
      </c>
      <c r="BB269">
        <v>856481</v>
      </c>
      <c r="BC269">
        <v>722219</v>
      </c>
      <c r="BD269">
        <v>856481</v>
      </c>
      <c r="BE269">
        <v>722219</v>
      </c>
      <c r="BF269">
        <v>722219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 t="s">
        <v>2080</v>
      </c>
      <c r="BU269">
        <f t="shared" si="9"/>
        <v>12</v>
      </c>
      <c r="BV269">
        <f t="shared" si="10"/>
        <v>1</v>
      </c>
    </row>
    <row r="270" spans="2:74" hidden="1" x14ac:dyDescent="0.25">
      <c r="B270" t="s">
        <v>1669</v>
      </c>
      <c r="C270" t="s">
        <v>1752</v>
      </c>
      <c r="D270" t="s">
        <v>2013</v>
      </c>
      <c r="E270" t="s">
        <v>1928</v>
      </c>
      <c r="F270">
        <v>0</v>
      </c>
      <c r="N270">
        <v>1824069</v>
      </c>
      <c r="P270">
        <v>1658245</v>
      </c>
      <c r="Q270">
        <v>1658245</v>
      </c>
      <c r="R270">
        <v>1658245</v>
      </c>
      <c r="S270">
        <v>1658245</v>
      </c>
      <c r="T270">
        <v>1658245</v>
      </c>
      <c r="U270">
        <v>1658245</v>
      </c>
      <c r="V270">
        <v>1658245</v>
      </c>
      <c r="W270">
        <v>1658245</v>
      </c>
      <c r="X270">
        <v>1658245</v>
      </c>
      <c r="Z270">
        <v>1824069</v>
      </c>
      <c r="AA270">
        <v>1824069</v>
      </c>
      <c r="AC270">
        <v>1658245</v>
      </c>
      <c r="AN270">
        <v>1346980</v>
      </c>
      <c r="AP270">
        <v>1224528</v>
      </c>
      <c r="AQ270">
        <v>1224528</v>
      </c>
      <c r="AR270">
        <v>1224528</v>
      </c>
      <c r="AS270">
        <v>1224528</v>
      </c>
      <c r="AT270">
        <v>1224528</v>
      </c>
      <c r="AU270">
        <v>1224528</v>
      </c>
      <c r="AV270">
        <v>1224528</v>
      </c>
      <c r="AW270">
        <v>1224528</v>
      </c>
      <c r="AX270">
        <v>1224528</v>
      </c>
      <c r="AZ270">
        <v>1346980</v>
      </c>
      <c r="BA270">
        <v>1346980</v>
      </c>
      <c r="BC270">
        <v>1224528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T270" t="s">
        <v>2076</v>
      </c>
      <c r="BU270">
        <f t="shared" si="9"/>
        <v>13</v>
      </c>
      <c r="BV270">
        <f t="shared" si="10"/>
        <v>1</v>
      </c>
    </row>
    <row r="271" spans="2:74" hidden="1" x14ac:dyDescent="0.25">
      <c r="B271" t="s">
        <v>1250</v>
      </c>
      <c r="C271" t="s">
        <v>1760</v>
      </c>
      <c r="D271" t="s">
        <v>2138</v>
      </c>
      <c r="E271" t="s">
        <v>1928</v>
      </c>
      <c r="F271">
        <v>0</v>
      </c>
      <c r="G271">
        <v>730000</v>
      </c>
      <c r="J271">
        <v>730000</v>
      </c>
      <c r="L271">
        <v>730000</v>
      </c>
      <c r="N271">
        <v>730000</v>
      </c>
      <c r="P271">
        <v>730000</v>
      </c>
      <c r="R271">
        <v>730000</v>
      </c>
      <c r="T271">
        <v>730000</v>
      </c>
      <c r="V271">
        <v>730000</v>
      </c>
      <c r="X271">
        <v>730000</v>
      </c>
      <c r="Z271">
        <v>730000</v>
      </c>
      <c r="AB271">
        <v>730000</v>
      </c>
      <c r="AD271">
        <v>730000</v>
      </c>
      <c r="AF271">
        <v>973333</v>
      </c>
      <c r="AG271">
        <v>511000</v>
      </c>
      <c r="AJ271">
        <v>511000</v>
      </c>
      <c r="AL271">
        <v>511000</v>
      </c>
      <c r="AN271">
        <v>511000</v>
      </c>
      <c r="AP271">
        <v>511000</v>
      </c>
      <c r="AR271">
        <v>511000</v>
      </c>
      <c r="AT271">
        <v>511000</v>
      </c>
      <c r="AV271">
        <v>511000</v>
      </c>
      <c r="AX271">
        <v>511000</v>
      </c>
      <c r="AZ271">
        <v>511000</v>
      </c>
      <c r="BB271">
        <v>511000</v>
      </c>
      <c r="BD271">
        <v>511000</v>
      </c>
      <c r="BF271">
        <v>730000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 t="s">
        <v>2603</v>
      </c>
      <c r="BU271">
        <f t="shared" si="9"/>
        <v>13</v>
      </c>
      <c r="BV271">
        <f t="shared" si="10"/>
        <v>1</v>
      </c>
    </row>
    <row r="272" spans="2:74" hidden="1" x14ac:dyDescent="0.25">
      <c r="B272" t="s">
        <v>1663</v>
      </c>
      <c r="C272" t="s">
        <v>1773</v>
      </c>
      <c r="D272" t="s">
        <v>2241</v>
      </c>
      <c r="E272" t="s">
        <v>1928</v>
      </c>
      <c r="F272">
        <v>0</v>
      </c>
      <c r="M272">
        <v>1651423</v>
      </c>
      <c r="N272">
        <v>1651423</v>
      </c>
      <c r="O272">
        <v>1501293</v>
      </c>
      <c r="P272">
        <v>1501293</v>
      </c>
      <c r="R272">
        <v>1501293</v>
      </c>
      <c r="T272">
        <v>1501293</v>
      </c>
      <c r="V272">
        <v>1501293</v>
      </c>
      <c r="X272">
        <v>1501293</v>
      </c>
      <c r="Z272">
        <v>1651423</v>
      </c>
      <c r="AA272">
        <v>1713975</v>
      </c>
      <c r="AB272">
        <v>1651423</v>
      </c>
      <c r="AD272">
        <v>1501293</v>
      </c>
      <c r="AF272">
        <v>1501293</v>
      </c>
      <c r="AM272">
        <v>1238567</v>
      </c>
      <c r="AN272">
        <v>1238567</v>
      </c>
      <c r="AO272">
        <v>1125970</v>
      </c>
      <c r="AP272">
        <v>1125970</v>
      </c>
      <c r="AR272">
        <v>1125970</v>
      </c>
      <c r="AT272">
        <v>1125970</v>
      </c>
      <c r="AV272">
        <v>1125970</v>
      </c>
      <c r="AX272">
        <v>1125970</v>
      </c>
      <c r="AZ272">
        <v>1238567</v>
      </c>
      <c r="BA272">
        <v>1285481</v>
      </c>
      <c r="BB272">
        <v>1238567</v>
      </c>
      <c r="BD272">
        <v>1125970</v>
      </c>
      <c r="BF272">
        <v>1125970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 t="s">
        <v>2079</v>
      </c>
      <c r="BU272">
        <f t="shared" si="9"/>
        <v>13</v>
      </c>
      <c r="BV272">
        <f t="shared" si="10"/>
        <v>1</v>
      </c>
    </row>
    <row r="273" spans="2:74" hidden="1" x14ac:dyDescent="0.25">
      <c r="B273" t="s">
        <v>1716</v>
      </c>
      <c r="C273" t="s">
        <v>1763</v>
      </c>
      <c r="D273" t="s">
        <v>2281</v>
      </c>
      <c r="E273" t="s">
        <v>1928</v>
      </c>
      <c r="F273">
        <v>0</v>
      </c>
      <c r="P273">
        <v>834813</v>
      </c>
      <c r="R273">
        <v>834813</v>
      </c>
      <c r="T273">
        <v>834813</v>
      </c>
      <c r="V273">
        <v>834813</v>
      </c>
      <c r="X273">
        <v>834813</v>
      </c>
      <c r="Y273">
        <v>834813</v>
      </c>
      <c r="Z273">
        <v>834813</v>
      </c>
      <c r="AA273">
        <v>834813</v>
      </c>
      <c r="AB273">
        <v>834813</v>
      </c>
      <c r="AC273">
        <v>834813</v>
      </c>
      <c r="AD273">
        <v>834813</v>
      </c>
      <c r="AE273">
        <v>834813</v>
      </c>
      <c r="AF273">
        <v>834813</v>
      </c>
      <c r="AP273">
        <v>538254</v>
      </c>
      <c r="AR273">
        <v>538254</v>
      </c>
      <c r="AT273">
        <v>538254</v>
      </c>
      <c r="AV273">
        <v>538254</v>
      </c>
      <c r="AX273">
        <v>538254</v>
      </c>
      <c r="AY273">
        <v>538254</v>
      </c>
      <c r="AZ273">
        <v>538254</v>
      </c>
      <c r="BA273">
        <v>538254</v>
      </c>
      <c r="BB273">
        <v>538254</v>
      </c>
      <c r="BC273">
        <v>538254</v>
      </c>
      <c r="BD273">
        <v>538254</v>
      </c>
      <c r="BE273">
        <v>538254</v>
      </c>
      <c r="BF273">
        <v>538254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 t="s">
        <v>2081</v>
      </c>
      <c r="BU273">
        <f t="shared" si="9"/>
        <v>13</v>
      </c>
      <c r="BV273">
        <f t="shared" si="10"/>
        <v>1</v>
      </c>
    </row>
    <row r="274" spans="2:74" hidden="1" x14ac:dyDescent="0.25">
      <c r="B274" t="s">
        <v>1278</v>
      </c>
      <c r="C274" t="s">
        <v>1767</v>
      </c>
      <c r="D274" t="s">
        <v>2320</v>
      </c>
      <c r="E274" t="s">
        <v>1928</v>
      </c>
      <c r="F274">
        <v>0</v>
      </c>
      <c r="I274">
        <v>1666667</v>
      </c>
      <c r="J274">
        <v>1666667</v>
      </c>
      <c r="L274">
        <v>1833333</v>
      </c>
      <c r="N274">
        <v>1833333</v>
      </c>
      <c r="P274">
        <v>1666667</v>
      </c>
      <c r="R274">
        <v>1666667</v>
      </c>
      <c r="T274">
        <v>1666667</v>
      </c>
      <c r="V274">
        <v>1666667</v>
      </c>
      <c r="X274">
        <v>1666667</v>
      </c>
      <c r="Z274">
        <v>1833333</v>
      </c>
      <c r="AB274">
        <v>1833333</v>
      </c>
      <c r="AD274">
        <v>1666667</v>
      </c>
      <c r="AF274">
        <v>1666667</v>
      </c>
      <c r="AI274">
        <v>1033334</v>
      </c>
      <c r="AJ274">
        <v>1033334</v>
      </c>
      <c r="AL274">
        <v>1136666</v>
      </c>
      <c r="AN274">
        <v>1136666</v>
      </c>
      <c r="AP274">
        <v>1033334</v>
      </c>
      <c r="AR274">
        <v>1033334</v>
      </c>
      <c r="AT274">
        <v>1033334</v>
      </c>
      <c r="AV274">
        <v>1033334</v>
      </c>
      <c r="AX274">
        <v>1033334</v>
      </c>
      <c r="AZ274">
        <v>1136666</v>
      </c>
      <c r="BB274">
        <v>1136666</v>
      </c>
      <c r="BD274">
        <v>1033334</v>
      </c>
      <c r="BF274">
        <v>1033334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 t="s">
        <v>2078</v>
      </c>
      <c r="BU274">
        <f t="shared" si="9"/>
        <v>13</v>
      </c>
      <c r="BV274">
        <f t="shared" si="10"/>
        <v>1</v>
      </c>
    </row>
    <row r="275" spans="2:74" hidden="1" x14ac:dyDescent="0.25">
      <c r="B275" t="s">
        <v>1719</v>
      </c>
      <c r="C275" t="s">
        <v>1758</v>
      </c>
      <c r="D275" t="s">
        <v>2342</v>
      </c>
      <c r="E275" t="s">
        <v>1928</v>
      </c>
      <c r="F275">
        <v>0</v>
      </c>
      <c r="M275">
        <v>1481479</v>
      </c>
      <c r="O275">
        <v>1481479</v>
      </c>
      <c r="P275">
        <v>1481479</v>
      </c>
      <c r="Q275">
        <v>1481479</v>
      </c>
      <c r="R275">
        <v>1481479</v>
      </c>
      <c r="T275">
        <v>1481479</v>
      </c>
      <c r="V275">
        <v>1481479</v>
      </c>
      <c r="X275">
        <v>1481479</v>
      </c>
      <c r="Z275">
        <v>1481479</v>
      </c>
      <c r="AB275">
        <v>1481479</v>
      </c>
      <c r="AC275">
        <v>1481479</v>
      </c>
      <c r="AD275">
        <v>1481479</v>
      </c>
      <c r="AF275">
        <v>1481479</v>
      </c>
      <c r="AM275">
        <v>1111109</v>
      </c>
      <c r="AO275">
        <v>1111109</v>
      </c>
      <c r="AP275">
        <v>1111109</v>
      </c>
      <c r="AQ275">
        <v>1111109</v>
      </c>
      <c r="AR275">
        <v>1111109</v>
      </c>
      <c r="AT275">
        <v>1111109</v>
      </c>
      <c r="AV275">
        <v>1111109</v>
      </c>
      <c r="AX275">
        <v>1111109</v>
      </c>
      <c r="AZ275">
        <v>1111109</v>
      </c>
      <c r="BB275">
        <v>1111109</v>
      </c>
      <c r="BC275">
        <v>1111109</v>
      </c>
      <c r="BD275">
        <v>1111109</v>
      </c>
      <c r="BF275">
        <v>1111109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 t="s">
        <v>2078</v>
      </c>
      <c r="BU275">
        <f t="shared" si="9"/>
        <v>13</v>
      </c>
      <c r="BV275">
        <f t="shared" si="10"/>
        <v>1</v>
      </c>
    </row>
    <row r="276" spans="2:74" hidden="1" x14ac:dyDescent="0.25">
      <c r="B276" t="s">
        <v>1653</v>
      </c>
      <c r="C276" t="s">
        <v>1776</v>
      </c>
      <c r="D276" t="s">
        <v>2395</v>
      </c>
      <c r="E276" t="s">
        <v>1928</v>
      </c>
      <c r="F276">
        <v>0</v>
      </c>
      <c r="N276">
        <v>1038887</v>
      </c>
      <c r="P276">
        <v>944442</v>
      </c>
      <c r="R276">
        <v>944442</v>
      </c>
      <c r="T276">
        <v>944442</v>
      </c>
      <c r="V276">
        <v>944442</v>
      </c>
      <c r="X276">
        <v>944442</v>
      </c>
      <c r="Z276">
        <v>1038887</v>
      </c>
      <c r="AA276">
        <v>1038887</v>
      </c>
      <c r="AB276">
        <v>1038887</v>
      </c>
      <c r="AC276">
        <v>944442</v>
      </c>
      <c r="AD276">
        <v>944442</v>
      </c>
      <c r="AE276">
        <v>944442</v>
      </c>
      <c r="AF276">
        <v>944442</v>
      </c>
      <c r="AN276">
        <v>644110</v>
      </c>
      <c r="AP276">
        <v>585554</v>
      </c>
      <c r="AR276">
        <v>585554</v>
      </c>
      <c r="AT276">
        <v>585554</v>
      </c>
      <c r="AV276">
        <v>585554</v>
      </c>
      <c r="AX276">
        <v>585554</v>
      </c>
      <c r="AZ276">
        <v>644110</v>
      </c>
      <c r="BA276">
        <v>644110</v>
      </c>
      <c r="BB276">
        <v>644110</v>
      </c>
      <c r="BC276">
        <v>585554</v>
      </c>
      <c r="BD276">
        <v>585554</v>
      </c>
      <c r="BE276">
        <v>585554</v>
      </c>
      <c r="BF276">
        <v>585554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 t="s">
        <v>2078</v>
      </c>
      <c r="BU276">
        <f t="shared" si="9"/>
        <v>13</v>
      </c>
      <c r="BV276">
        <f t="shared" si="10"/>
        <v>1</v>
      </c>
    </row>
    <row r="277" spans="2:74" hidden="1" x14ac:dyDescent="0.25">
      <c r="B277" t="s">
        <v>942</v>
      </c>
      <c r="C277" t="s">
        <v>1819</v>
      </c>
      <c r="D277" t="s">
        <v>2402</v>
      </c>
      <c r="E277" t="s">
        <v>1928</v>
      </c>
      <c r="F277">
        <v>0</v>
      </c>
      <c r="H277">
        <v>493333</v>
      </c>
      <c r="J277">
        <v>493333</v>
      </c>
      <c r="L277">
        <v>520000</v>
      </c>
      <c r="N277">
        <v>560000</v>
      </c>
      <c r="P277">
        <v>493333</v>
      </c>
      <c r="R277">
        <v>493333</v>
      </c>
      <c r="T277">
        <v>493333</v>
      </c>
      <c r="V277">
        <v>493333</v>
      </c>
      <c r="X277">
        <v>493333</v>
      </c>
      <c r="Z277">
        <v>520000</v>
      </c>
      <c r="AB277">
        <v>560000</v>
      </c>
      <c r="AD277">
        <v>493333</v>
      </c>
      <c r="AF277">
        <v>493333</v>
      </c>
      <c r="AH277">
        <v>370000</v>
      </c>
      <c r="AJ277">
        <v>370000</v>
      </c>
      <c r="AL277">
        <v>390000</v>
      </c>
      <c r="AN277">
        <v>420000</v>
      </c>
      <c r="AP277">
        <v>370000</v>
      </c>
      <c r="AR277">
        <v>370000</v>
      </c>
      <c r="AT277">
        <v>370000</v>
      </c>
      <c r="AV277">
        <v>370000</v>
      </c>
      <c r="AX277">
        <v>370000</v>
      </c>
      <c r="AZ277">
        <v>390000</v>
      </c>
      <c r="BB277">
        <v>420000</v>
      </c>
      <c r="BD277">
        <v>370000</v>
      </c>
      <c r="BF277">
        <v>370000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 t="s">
        <v>2626</v>
      </c>
      <c r="BU277">
        <f t="shared" si="9"/>
        <v>13</v>
      </c>
      <c r="BV277">
        <f t="shared" si="10"/>
        <v>1</v>
      </c>
    </row>
    <row r="278" spans="2:74" hidden="1" x14ac:dyDescent="0.25">
      <c r="B278" t="s">
        <v>1715</v>
      </c>
      <c r="C278" t="s">
        <v>1842</v>
      </c>
      <c r="D278" t="s">
        <v>2447</v>
      </c>
      <c r="E278" t="s">
        <v>1928</v>
      </c>
      <c r="F278">
        <v>0</v>
      </c>
      <c r="O278">
        <v>3339329</v>
      </c>
      <c r="P278">
        <v>3339329</v>
      </c>
      <c r="Q278">
        <v>3339329</v>
      </c>
      <c r="R278">
        <v>3339329</v>
      </c>
      <c r="S278">
        <v>2258070</v>
      </c>
      <c r="T278">
        <v>3339329</v>
      </c>
      <c r="U278">
        <v>1663841</v>
      </c>
      <c r="V278">
        <v>3339329</v>
      </c>
      <c r="W278">
        <v>1663841</v>
      </c>
      <c r="X278">
        <v>3339329</v>
      </c>
      <c r="AD278">
        <v>3339329</v>
      </c>
      <c r="AE278">
        <v>3339329</v>
      </c>
      <c r="AF278">
        <v>3339329</v>
      </c>
      <c r="AO278">
        <v>2148943</v>
      </c>
      <c r="AP278">
        <v>2148943</v>
      </c>
      <c r="AQ278">
        <v>2148943</v>
      </c>
      <c r="AR278">
        <v>2148943</v>
      </c>
      <c r="AS278">
        <v>1453125</v>
      </c>
      <c r="AT278">
        <v>2148943</v>
      </c>
      <c r="AU278">
        <v>1070724</v>
      </c>
      <c r="AV278">
        <v>2148943</v>
      </c>
      <c r="AW278">
        <v>1070724</v>
      </c>
      <c r="AX278">
        <v>2148943</v>
      </c>
      <c r="BD278">
        <v>2148943</v>
      </c>
      <c r="BE278">
        <v>2148943</v>
      </c>
      <c r="BF278">
        <v>2148943</v>
      </c>
      <c r="BK278">
        <v>0</v>
      </c>
      <c r="BL278">
        <v>0</v>
      </c>
      <c r="BM278">
        <v>0</v>
      </c>
      <c r="BN278">
        <v>0</v>
      </c>
      <c r="BO278">
        <v>0</v>
      </c>
      <c r="BR278">
        <v>0</v>
      </c>
      <c r="BS278">
        <v>0</v>
      </c>
      <c r="BT278" t="s">
        <v>2081</v>
      </c>
      <c r="BU278">
        <f t="shared" si="9"/>
        <v>13</v>
      </c>
      <c r="BV278">
        <f t="shared" si="10"/>
        <v>1</v>
      </c>
    </row>
    <row r="279" spans="2:74" hidden="1" x14ac:dyDescent="0.25">
      <c r="B279" t="s">
        <v>1693</v>
      </c>
      <c r="C279" t="s">
        <v>1863</v>
      </c>
      <c r="D279" t="s">
        <v>2775</v>
      </c>
      <c r="E279" t="s">
        <v>2022</v>
      </c>
      <c r="F279">
        <v>1</v>
      </c>
      <c r="M279">
        <v>225000</v>
      </c>
      <c r="N279">
        <v>225000</v>
      </c>
      <c r="O279">
        <v>200000</v>
      </c>
      <c r="P279">
        <v>200000</v>
      </c>
      <c r="S279">
        <v>200000</v>
      </c>
      <c r="T279">
        <v>200000</v>
      </c>
      <c r="W279">
        <v>200000</v>
      </c>
      <c r="X279">
        <v>200000</v>
      </c>
      <c r="Z279">
        <v>200000</v>
      </c>
      <c r="AA279">
        <v>225000</v>
      </c>
      <c r="AB279">
        <v>225000</v>
      </c>
      <c r="AC279">
        <v>200000</v>
      </c>
      <c r="AD279">
        <v>200000</v>
      </c>
      <c r="AM279">
        <v>191250</v>
      </c>
      <c r="AN279">
        <v>189000</v>
      </c>
      <c r="AO279">
        <v>170000</v>
      </c>
      <c r="AP279">
        <v>168000</v>
      </c>
      <c r="AS279">
        <v>170000</v>
      </c>
      <c r="AT279">
        <v>168000</v>
      </c>
      <c r="AW279">
        <v>170000</v>
      </c>
      <c r="AX279">
        <v>168000</v>
      </c>
      <c r="AZ279">
        <v>168000</v>
      </c>
      <c r="BA279">
        <v>191250</v>
      </c>
      <c r="BB279">
        <v>189000</v>
      </c>
      <c r="BC279">
        <v>170000</v>
      </c>
      <c r="BD279">
        <v>168000</v>
      </c>
      <c r="BJ279">
        <v>7.2</v>
      </c>
      <c r="BK279">
        <v>7.2</v>
      </c>
      <c r="BM279">
        <v>7.2</v>
      </c>
      <c r="BO279">
        <v>7.2</v>
      </c>
      <c r="BP279">
        <v>7.2</v>
      </c>
      <c r="BQ279">
        <v>7.2</v>
      </c>
      <c r="BR279">
        <v>7.2</v>
      </c>
      <c r="BT279" t="s">
        <v>2087</v>
      </c>
      <c r="BU279">
        <f t="shared" si="9"/>
        <v>13</v>
      </c>
      <c r="BV279">
        <f t="shared" si="10"/>
        <v>1</v>
      </c>
    </row>
    <row r="280" spans="2:74" hidden="1" x14ac:dyDescent="0.25">
      <c r="B280" t="s">
        <v>1662</v>
      </c>
      <c r="C280" t="s">
        <v>1750</v>
      </c>
      <c r="D280" t="s">
        <v>2869</v>
      </c>
      <c r="E280" t="s">
        <v>1928</v>
      </c>
      <c r="F280">
        <v>3</v>
      </c>
      <c r="M280">
        <v>3333334</v>
      </c>
      <c r="N280">
        <v>3333334</v>
      </c>
      <c r="O280">
        <v>3333334</v>
      </c>
      <c r="P280">
        <v>3333334</v>
      </c>
      <c r="S280">
        <v>3333334</v>
      </c>
      <c r="U280">
        <v>3333334</v>
      </c>
      <c r="V280">
        <v>3333334</v>
      </c>
      <c r="X280">
        <v>3333334</v>
      </c>
      <c r="Z280">
        <v>3333334</v>
      </c>
      <c r="AB280">
        <v>3333334</v>
      </c>
      <c r="AC280">
        <v>3333334</v>
      </c>
      <c r="AD280">
        <v>3333334</v>
      </c>
      <c r="AF280">
        <v>3333334</v>
      </c>
      <c r="AM280">
        <v>2500001</v>
      </c>
      <c r="AN280">
        <v>2500001</v>
      </c>
      <c r="AO280">
        <v>2500001</v>
      </c>
      <c r="AP280">
        <v>2500001</v>
      </c>
      <c r="AS280">
        <v>2500001</v>
      </c>
      <c r="AU280">
        <v>2500001</v>
      </c>
      <c r="AV280">
        <v>2500001</v>
      </c>
      <c r="AX280">
        <v>2500001</v>
      </c>
      <c r="AZ280">
        <v>2500001</v>
      </c>
      <c r="BB280">
        <v>2500001</v>
      </c>
      <c r="BC280">
        <v>2500001</v>
      </c>
      <c r="BD280">
        <v>2500001</v>
      </c>
      <c r="BF280">
        <v>2500001</v>
      </c>
      <c r="BJ280">
        <v>0</v>
      </c>
      <c r="BK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 t="s">
        <v>2077</v>
      </c>
      <c r="BU280">
        <f t="shared" si="9"/>
        <v>13</v>
      </c>
      <c r="BV280">
        <f t="shared" si="10"/>
        <v>1</v>
      </c>
    </row>
    <row r="281" spans="2:74" hidden="1" x14ac:dyDescent="0.25">
      <c r="B281" t="s">
        <v>1654</v>
      </c>
      <c r="C281" t="s">
        <v>1756</v>
      </c>
      <c r="D281" t="s">
        <v>2903</v>
      </c>
      <c r="E281" t="s">
        <v>1928</v>
      </c>
      <c r="F281">
        <v>0</v>
      </c>
      <c r="N281">
        <v>2016664</v>
      </c>
      <c r="P281">
        <v>1833331</v>
      </c>
      <c r="R281">
        <v>1833331</v>
      </c>
      <c r="T281">
        <v>1833331</v>
      </c>
      <c r="V281">
        <v>1833331</v>
      </c>
      <c r="X281">
        <v>1833331</v>
      </c>
      <c r="Z281">
        <v>2016664</v>
      </c>
      <c r="AA281">
        <v>2016664</v>
      </c>
      <c r="AB281">
        <v>2016664</v>
      </c>
      <c r="AC281">
        <v>1833331</v>
      </c>
      <c r="AD281">
        <v>1833331</v>
      </c>
      <c r="AE281">
        <v>1833331</v>
      </c>
      <c r="AF281">
        <v>1833331</v>
      </c>
      <c r="AN281">
        <v>1048665</v>
      </c>
      <c r="AP281">
        <v>953332</v>
      </c>
      <c r="AR281">
        <v>953332</v>
      </c>
      <c r="AT281">
        <v>953332</v>
      </c>
      <c r="AV281">
        <v>953332</v>
      </c>
      <c r="AX281">
        <v>953332</v>
      </c>
      <c r="AZ281">
        <v>1048665</v>
      </c>
      <c r="BA281">
        <v>1048665</v>
      </c>
      <c r="BB281">
        <v>1048665</v>
      </c>
      <c r="BC281">
        <v>953332</v>
      </c>
      <c r="BD281">
        <v>953332</v>
      </c>
      <c r="BE281">
        <v>953332</v>
      </c>
      <c r="BF281">
        <v>953332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 t="s">
        <v>2079</v>
      </c>
      <c r="BU281">
        <f t="shared" si="9"/>
        <v>13</v>
      </c>
      <c r="BV281">
        <f t="shared" si="10"/>
        <v>1</v>
      </c>
    </row>
    <row r="282" spans="2:74" hidden="1" x14ac:dyDescent="0.25">
      <c r="B282" t="s">
        <v>1605</v>
      </c>
      <c r="C282" t="s">
        <v>1761</v>
      </c>
      <c r="D282" t="s">
        <v>2916</v>
      </c>
      <c r="E282" t="s">
        <v>1928</v>
      </c>
      <c r="F282">
        <v>0</v>
      </c>
      <c r="L282">
        <v>1851852</v>
      </c>
      <c r="N282">
        <v>1851852</v>
      </c>
      <c r="P282">
        <v>1851852</v>
      </c>
      <c r="R282">
        <v>1851852</v>
      </c>
      <c r="T282">
        <v>1851852</v>
      </c>
      <c r="V282">
        <v>1851852</v>
      </c>
      <c r="X282">
        <v>1851852</v>
      </c>
      <c r="Y282">
        <v>1851852</v>
      </c>
      <c r="Z282">
        <v>1851852</v>
      </c>
      <c r="AB282">
        <v>1851852</v>
      </c>
      <c r="AC282">
        <v>1851852</v>
      </c>
      <c r="AD282">
        <v>1851852</v>
      </c>
      <c r="AE282">
        <v>1851852</v>
      </c>
      <c r="AL282">
        <v>1388889</v>
      </c>
      <c r="AN282">
        <v>1388889</v>
      </c>
      <c r="AP282">
        <v>1388889</v>
      </c>
      <c r="AR282">
        <v>1388889</v>
      </c>
      <c r="AT282">
        <v>1388889</v>
      </c>
      <c r="AV282">
        <v>1388889</v>
      </c>
      <c r="AX282">
        <v>1388889</v>
      </c>
      <c r="AY282">
        <v>1388889</v>
      </c>
      <c r="AZ282">
        <v>1388889</v>
      </c>
      <c r="BB282">
        <v>1388889</v>
      </c>
      <c r="BC282">
        <v>1388889</v>
      </c>
      <c r="BD282">
        <v>1388889</v>
      </c>
      <c r="BE282">
        <v>1388889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 t="s">
        <v>2078</v>
      </c>
      <c r="BU282">
        <f t="shared" si="9"/>
        <v>13</v>
      </c>
      <c r="BV282">
        <f t="shared" si="10"/>
        <v>1</v>
      </c>
    </row>
    <row r="283" spans="2:74" hidden="1" x14ac:dyDescent="0.25">
      <c r="B283" t="s">
        <v>1622</v>
      </c>
      <c r="C283" t="s">
        <v>1778</v>
      </c>
      <c r="D283" t="s">
        <v>2934</v>
      </c>
      <c r="E283" t="s">
        <v>1928</v>
      </c>
      <c r="F283">
        <v>0</v>
      </c>
      <c r="L283">
        <v>1308847</v>
      </c>
      <c r="N283">
        <v>1308847</v>
      </c>
      <c r="P283">
        <v>1189861</v>
      </c>
      <c r="R283">
        <v>1586481</v>
      </c>
      <c r="T283">
        <v>1586481</v>
      </c>
      <c r="V283">
        <v>1586481</v>
      </c>
      <c r="X283">
        <v>1586481</v>
      </c>
      <c r="Y283">
        <v>1308847</v>
      </c>
      <c r="Z283">
        <v>1745129</v>
      </c>
      <c r="AA283">
        <v>1308847</v>
      </c>
      <c r="AB283">
        <v>1745129</v>
      </c>
      <c r="AD283">
        <v>1586481</v>
      </c>
      <c r="AF283">
        <v>1586481</v>
      </c>
      <c r="AL283">
        <v>811485</v>
      </c>
      <c r="AN283">
        <v>811485</v>
      </c>
      <c r="AP283">
        <v>737714</v>
      </c>
      <c r="AR283">
        <v>1189861</v>
      </c>
      <c r="AT283">
        <v>1189861</v>
      </c>
      <c r="AV283">
        <v>1189861</v>
      </c>
      <c r="AX283">
        <v>1189861</v>
      </c>
      <c r="AY283">
        <v>811485</v>
      </c>
      <c r="AZ283">
        <v>1308847</v>
      </c>
      <c r="BA283">
        <v>811485</v>
      </c>
      <c r="BB283">
        <v>1308847</v>
      </c>
      <c r="BD283">
        <v>1189861</v>
      </c>
      <c r="BF283">
        <v>1189861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 t="s">
        <v>2078</v>
      </c>
      <c r="BU283">
        <f t="shared" si="9"/>
        <v>13</v>
      </c>
      <c r="BV283">
        <f t="shared" si="10"/>
        <v>1</v>
      </c>
    </row>
    <row r="284" spans="2:74" hidden="1" x14ac:dyDescent="0.25">
      <c r="B284" t="s">
        <v>1437</v>
      </c>
      <c r="C284" t="s">
        <v>1762</v>
      </c>
      <c r="D284" t="s">
        <v>2957</v>
      </c>
      <c r="E284" t="s">
        <v>1928</v>
      </c>
      <c r="F284">
        <v>3.5</v>
      </c>
      <c r="I284">
        <v>995454</v>
      </c>
      <c r="J284">
        <v>995454</v>
      </c>
      <c r="K284">
        <v>1095000</v>
      </c>
      <c r="L284">
        <v>1095000</v>
      </c>
      <c r="N284">
        <v>1095000</v>
      </c>
      <c r="P284">
        <v>995454</v>
      </c>
      <c r="R284">
        <v>995454</v>
      </c>
      <c r="T284">
        <v>995454</v>
      </c>
      <c r="V284">
        <v>995454</v>
      </c>
      <c r="X284">
        <v>995454</v>
      </c>
      <c r="Y284">
        <v>1095000</v>
      </c>
      <c r="AC284">
        <v>995454</v>
      </c>
      <c r="AF284">
        <v>995454</v>
      </c>
      <c r="AI284">
        <v>640600</v>
      </c>
      <c r="AJ284">
        <v>640600</v>
      </c>
      <c r="AK284">
        <v>704660</v>
      </c>
      <c r="AL284">
        <v>704660</v>
      </c>
      <c r="AN284">
        <v>704660</v>
      </c>
      <c r="AP284">
        <v>640600</v>
      </c>
      <c r="AR284">
        <v>640600</v>
      </c>
      <c r="AT284">
        <v>640600</v>
      </c>
      <c r="AV284">
        <v>640600</v>
      </c>
      <c r="AX284">
        <v>640600</v>
      </c>
      <c r="AY284">
        <v>704660</v>
      </c>
      <c r="BC284">
        <v>640600</v>
      </c>
      <c r="BF284">
        <v>640600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R284">
        <v>0</v>
      </c>
      <c r="BS284">
        <v>0</v>
      </c>
      <c r="BU284">
        <f t="shared" si="9"/>
        <v>13</v>
      </c>
      <c r="BV284">
        <f t="shared" si="10"/>
        <v>1</v>
      </c>
    </row>
    <row r="285" spans="2:74" hidden="1" x14ac:dyDescent="0.25">
      <c r="B285" t="s">
        <v>1323</v>
      </c>
      <c r="C285" t="s">
        <v>1762</v>
      </c>
      <c r="D285" t="s">
        <v>2961</v>
      </c>
      <c r="E285" t="s">
        <v>2018</v>
      </c>
      <c r="F285">
        <v>0</v>
      </c>
      <c r="I285">
        <v>1188272</v>
      </c>
      <c r="J285">
        <v>1188272</v>
      </c>
      <c r="L285">
        <v>1188272</v>
      </c>
      <c r="N285">
        <v>1188272</v>
      </c>
      <c r="U285">
        <v>1188272</v>
      </c>
      <c r="V285">
        <v>1188272</v>
      </c>
      <c r="W285">
        <v>1188272</v>
      </c>
      <c r="X285">
        <v>1188272</v>
      </c>
      <c r="Z285">
        <v>1188272</v>
      </c>
      <c r="AB285">
        <v>1188272</v>
      </c>
      <c r="AD285">
        <v>1188272</v>
      </c>
      <c r="AE285">
        <v>1188272</v>
      </c>
      <c r="AF285">
        <v>1188272</v>
      </c>
      <c r="AI285">
        <v>891204</v>
      </c>
      <c r="AJ285">
        <v>891204</v>
      </c>
      <c r="AL285">
        <v>891204</v>
      </c>
      <c r="AN285">
        <v>891204</v>
      </c>
      <c r="AU285">
        <v>891204</v>
      </c>
      <c r="AV285">
        <v>891204</v>
      </c>
      <c r="AW285">
        <v>891204</v>
      </c>
      <c r="AX285">
        <v>891204</v>
      </c>
      <c r="AZ285">
        <v>891204</v>
      </c>
      <c r="BB285">
        <v>891204</v>
      </c>
      <c r="BD285">
        <v>891204</v>
      </c>
      <c r="BE285">
        <v>891204</v>
      </c>
      <c r="BF285">
        <v>891204</v>
      </c>
      <c r="BH285">
        <v>0</v>
      </c>
      <c r="BI285">
        <v>0</v>
      </c>
      <c r="BJ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 t="s">
        <v>2076</v>
      </c>
      <c r="BU285">
        <f t="shared" si="9"/>
        <v>13</v>
      </c>
      <c r="BV285">
        <f t="shared" si="10"/>
        <v>1</v>
      </c>
    </row>
    <row r="286" spans="2:74" hidden="1" x14ac:dyDescent="0.25">
      <c r="B286" t="s">
        <v>1307</v>
      </c>
      <c r="C286" t="s">
        <v>1762</v>
      </c>
      <c r="D286" t="s">
        <v>2962</v>
      </c>
      <c r="E286" t="s">
        <v>1928</v>
      </c>
      <c r="F286">
        <v>3</v>
      </c>
      <c r="I286">
        <v>950917</v>
      </c>
      <c r="J286">
        <v>950917</v>
      </c>
      <c r="L286">
        <v>950917</v>
      </c>
      <c r="N286">
        <v>950917</v>
      </c>
      <c r="U286">
        <v>950917</v>
      </c>
      <c r="V286">
        <v>950917</v>
      </c>
      <c r="W286">
        <v>950917</v>
      </c>
      <c r="X286">
        <v>950917</v>
      </c>
      <c r="Z286">
        <v>950917</v>
      </c>
      <c r="AB286">
        <v>950917</v>
      </c>
      <c r="AD286">
        <v>950917</v>
      </c>
      <c r="AE286">
        <v>950917</v>
      </c>
      <c r="AF286">
        <v>950917</v>
      </c>
      <c r="AI286">
        <v>592081</v>
      </c>
      <c r="AJ286">
        <v>592081</v>
      </c>
      <c r="AL286">
        <v>592081</v>
      </c>
      <c r="AN286">
        <v>592081</v>
      </c>
      <c r="AU286">
        <v>592081</v>
      </c>
      <c r="AV286">
        <v>592081</v>
      </c>
      <c r="AW286">
        <v>592081</v>
      </c>
      <c r="AX286">
        <v>592081</v>
      </c>
      <c r="AZ286">
        <v>592081</v>
      </c>
      <c r="BB286">
        <v>592081</v>
      </c>
      <c r="BD286">
        <v>592081</v>
      </c>
      <c r="BE286">
        <v>592081</v>
      </c>
      <c r="BF286">
        <v>592081</v>
      </c>
      <c r="BH286">
        <v>0</v>
      </c>
      <c r="BI286">
        <v>0</v>
      </c>
      <c r="BJ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 t="s">
        <v>2077</v>
      </c>
      <c r="BU286">
        <f t="shared" si="9"/>
        <v>13</v>
      </c>
      <c r="BV286">
        <f t="shared" si="10"/>
        <v>1</v>
      </c>
    </row>
    <row r="287" spans="2:74" hidden="1" x14ac:dyDescent="0.25">
      <c r="B287" t="s">
        <v>1649</v>
      </c>
      <c r="C287" t="s">
        <v>1758</v>
      </c>
      <c r="D287" t="s">
        <v>3194</v>
      </c>
      <c r="E287" t="s">
        <v>1928</v>
      </c>
      <c r="F287">
        <v>0</v>
      </c>
      <c r="N287">
        <v>993053</v>
      </c>
      <c r="P287">
        <v>902775</v>
      </c>
      <c r="R287">
        <v>902775</v>
      </c>
      <c r="T287">
        <v>902775</v>
      </c>
      <c r="V287">
        <v>902775</v>
      </c>
      <c r="X287">
        <v>902775</v>
      </c>
      <c r="Z287">
        <v>993053</v>
      </c>
      <c r="AA287">
        <v>1030669</v>
      </c>
      <c r="AB287">
        <v>993053</v>
      </c>
      <c r="AC287">
        <v>902775</v>
      </c>
      <c r="AD287">
        <v>902775</v>
      </c>
      <c r="AE287">
        <v>902775</v>
      </c>
      <c r="AF287">
        <v>902775</v>
      </c>
      <c r="AN287">
        <v>615693</v>
      </c>
      <c r="AP287">
        <v>559721</v>
      </c>
      <c r="AR287">
        <v>559721</v>
      </c>
      <c r="AT287">
        <v>559721</v>
      </c>
      <c r="AV287">
        <v>559721</v>
      </c>
      <c r="AX287">
        <v>559721</v>
      </c>
      <c r="AZ287">
        <v>615693</v>
      </c>
      <c r="BA287">
        <v>639015</v>
      </c>
      <c r="BB287">
        <v>615693</v>
      </c>
      <c r="BC287">
        <v>559721</v>
      </c>
      <c r="BD287">
        <v>559721</v>
      </c>
      <c r="BE287">
        <v>559721</v>
      </c>
      <c r="BF287">
        <v>559721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 t="s">
        <v>2078</v>
      </c>
      <c r="BU287">
        <f t="shared" si="9"/>
        <v>13</v>
      </c>
      <c r="BV287">
        <f t="shared" si="10"/>
        <v>1</v>
      </c>
    </row>
    <row r="288" spans="2:74" hidden="1" x14ac:dyDescent="0.25">
      <c r="B288" t="s">
        <v>1696</v>
      </c>
      <c r="C288" t="s">
        <v>1920</v>
      </c>
      <c r="D288" t="s">
        <v>3205</v>
      </c>
      <c r="E288" t="s">
        <v>2022</v>
      </c>
      <c r="F288">
        <v>0</v>
      </c>
      <c r="M288">
        <v>600000</v>
      </c>
      <c r="N288">
        <v>600000</v>
      </c>
      <c r="O288">
        <v>600000</v>
      </c>
      <c r="P288">
        <v>600000</v>
      </c>
      <c r="S288">
        <v>600000</v>
      </c>
      <c r="T288">
        <v>600000</v>
      </c>
      <c r="W288">
        <v>600000</v>
      </c>
      <c r="X288">
        <v>600000</v>
      </c>
      <c r="Z288">
        <v>600000</v>
      </c>
      <c r="AA288">
        <v>600000</v>
      </c>
      <c r="AB288">
        <v>600000</v>
      </c>
      <c r="AC288">
        <v>600000</v>
      </c>
      <c r="AD288">
        <v>600000</v>
      </c>
      <c r="AM288">
        <v>450000</v>
      </c>
      <c r="AN288">
        <v>450000</v>
      </c>
      <c r="AO288">
        <v>450000</v>
      </c>
      <c r="AP288">
        <v>450000</v>
      </c>
      <c r="AS288">
        <v>450000</v>
      </c>
      <c r="AT288">
        <v>450000</v>
      </c>
      <c r="AW288">
        <v>450000</v>
      </c>
      <c r="AX288">
        <v>450000</v>
      </c>
      <c r="AZ288">
        <v>450000</v>
      </c>
      <c r="BA288">
        <v>450000</v>
      </c>
      <c r="BB288">
        <v>450000</v>
      </c>
      <c r="BC288">
        <v>450000</v>
      </c>
      <c r="BD288">
        <v>450000</v>
      </c>
      <c r="BJ288">
        <v>7.5</v>
      </c>
      <c r="BK288">
        <v>7.5</v>
      </c>
      <c r="BM288">
        <v>7.5</v>
      </c>
      <c r="BO288">
        <v>7.5</v>
      </c>
      <c r="BP288">
        <v>7.5</v>
      </c>
      <c r="BQ288">
        <v>7.5</v>
      </c>
      <c r="BR288">
        <v>7.5</v>
      </c>
      <c r="BT288" t="s">
        <v>2087</v>
      </c>
      <c r="BU288">
        <f t="shared" si="9"/>
        <v>13</v>
      </c>
      <c r="BV288">
        <f t="shared" si="10"/>
        <v>1</v>
      </c>
    </row>
    <row r="289" spans="2:74" hidden="1" x14ac:dyDescent="0.25">
      <c r="B289" t="s">
        <v>1652</v>
      </c>
      <c r="C289" t="s">
        <v>1773</v>
      </c>
      <c r="D289" t="s">
        <v>3332</v>
      </c>
      <c r="E289" t="s">
        <v>1928</v>
      </c>
      <c r="F289">
        <v>0</v>
      </c>
      <c r="N289">
        <v>1061803</v>
      </c>
      <c r="P289">
        <v>965275</v>
      </c>
      <c r="R289">
        <v>965275</v>
      </c>
      <c r="T289">
        <v>965275</v>
      </c>
      <c r="V289">
        <v>965275</v>
      </c>
      <c r="X289">
        <v>965275</v>
      </c>
      <c r="Z289">
        <v>1061803</v>
      </c>
      <c r="AA289">
        <v>1061803</v>
      </c>
      <c r="AB289">
        <v>1061803</v>
      </c>
      <c r="AC289">
        <v>965275</v>
      </c>
      <c r="AD289">
        <v>965275</v>
      </c>
      <c r="AE289">
        <v>965275</v>
      </c>
      <c r="AF289">
        <v>965275</v>
      </c>
      <c r="AN289">
        <v>658318</v>
      </c>
      <c r="AP289">
        <v>598471</v>
      </c>
      <c r="AR289">
        <v>598471</v>
      </c>
      <c r="AT289">
        <v>598471</v>
      </c>
      <c r="AV289">
        <v>598471</v>
      </c>
      <c r="AX289">
        <v>598471</v>
      </c>
      <c r="AZ289">
        <v>658318</v>
      </c>
      <c r="BA289">
        <v>658318</v>
      </c>
      <c r="BB289">
        <v>658318</v>
      </c>
      <c r="BC289">
        <v>598471</v>
      </c>
      <c r="BD289">
        <v>598471</v>
      </c>
      <c r="BE289">
        <v>598471</v>
      </c>
      <c r="BF289">
        <v>598471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 t="s">
        <v>2079</v>
      </c>
      <c r="BU289">
        <f t="shared" si="9"/>
        <v>13</v>
      </c>
      <c r="BV289">
        <f t="shared" si="10"/>
        <v>1</v>
      </c>
    </row>
    <row r="290" spans="2:74" hidden="1" x14ac:dyDescent="0.25">
      <c r="B290" t="s">
        <v>1682</v>
      </c>
      <c r="C290" t="s">
        <v>1770</v>
      </c>
      <c r="D290" t="s">
        <v>3375</v>
      </c>
      <c r="E290" t="s">
        <v>1928</v>
      </c>
      <c r="F290">
        <v>0</v>
      </c>
      <c r="N290">
        <v>1046296</v>
      </c>
      <c r="P290">
        <v>1046296</v>
      </c>
      <c r="S290">
        <v>1046296</v>
      </c>
      <c r="T290">
        <v>1046296</v>
      </c>
      <c r="U290">
        <v>1046296</v>
      </c>
      <c r="V290">
        <v>1046296</v>
      </c>
      <c r="X290">
        <v>1046296</v>
      </c>
      <c r="Z290">
        <v>1046296</v>
      </c>
      <c r="AA290">
        <v>1046296</v>
      </c>
      <c r="AB290">
        <v>1046296</v>
      </c>
      <c r="AC290">
        <v>1046296</v>
      </c>
      <c r="AD290">
        <v>1046296</v>
      </c>
      <c r="AF290">
        <v>1046296</v>
      </c>
      <c r="AN290">
        <v>784722</v>
      </c>
      <c r="AP290">
        <v>784722</v>
      </c>
      <c r="AS290">
        <v>784722</v>
      </c>
      <c r="AT290">
        <v>784722</v>
      </c>
      <c r="AU290">
        <v>784722</v>
      </c>
      <c r="AV290">
        <v>784722</v>
      </c>
      <c r="AX290">
        <v>784722</v>
      </c>
      <c r="AZ290">
        <v>784722</v>
      </c>
      <c r="BA290">
        <v>784722</v>
      </c>
      <c r="BB290">
        <v>784722</v>
      </c>
      <c r="BC290">
        <v>784722</v>
      </c>
      <c r="BD290">
        <v>784722</v>
      </c>
      <c r="BF290">
        <v>784722</v>
      </c>
      <c r="BJ290">
        <v>0</v>
      </c>
      <c r="BK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 t="s">
        <v>2078</v>
      </c>
      <c r="BU290">
        <f t="shared" si="9"/>
        <v>13</v>
      </c>
      <c r="BV290">
        <f t="shared" si="10"/>
        <v>1</v>
      </c>
    </row>
    <row r="291" spans="2:74" hidden="1" x14ac:dyDescent="0.25">
      <c r="B291" t="s">
        <v>691</v>
      </c>
      <c r="C291" t="s">
        <v>1784</v>
      </c>
      <c r="D291" t="s">
        <v>3398</v>
      </c>
      <c r="E291" t="s">
        <v>1928</v>
      </c>
      <c r="F291">
        <v>0</v>
      </c>
      <c r="H291">
        <v>920000</v>
      </c>
      <c r="J291">
        <v>920000</v>
      </c>
      <c r="L291">
        <v>920000</v>
      </c>
      <c r="N291">
        <v>920000</v>
      </c>
      <c r="P291">
        <v>920000</v>
      </c>
      <c r="Q291">
        <v>920000</v>
      </c>
      <c r="R291">
        <v>920000</v>
      </c>
      <c r="S291">
        <v>920000</v>
      </c>
      <c r="T291">
        <v>920000</v>
      </c>
      <c r="U291">
        <v>920000</v>
      </c>
      <c r="V291">
        <v>920000</v>
      </c>
      <c r="W291">
        <v>920000</v>
      </c>
      <c r="Y291">
        <v>920000</v>
      </c>
      <c r="AH291">
        <v>690000</v>
      </c>
      <c r="AJ291">
        <v>690000</v>
      </c>
      <c r="AL291">
        <v>690000</v>
      </c>
      <c r="AN291">
        <v>690000</v>
      </c>
      <c r="AP291">
        <v>690000</v>
      </c>
      <c r="AQ291">
        <v>690000</v>
      </c>
      <c r="AR291">
        <v>690000</v>
      </c>
      <c r="AS291">
        <v>690000</v>
      </c>
      <c r="AT291">
        <v>690000</v>
      </c>
      <c r="AU291">
        <v>690000</v>
      </c>
      <c r="AV291">
        <v>690000</v>
      </c>
      <c r="AW291">
        <v>690000</v>
      </c>
      <c r="AY291">
        <v>690000</v>
      </c>
      <c r="BG291">
        <v>8.4</v>
      </c>
      <c r="BH291">
        <v>8.4</v>
      </c>
      <c r="BI291">
        <v>8.4</v>
      </c>
      <c r="BJ291">
        <v>8.4</v>
      </c>
      <c r="BK291">
        <v>8.4</v>
      </c>
      <c r="BL291">
        <v>8.4</v>
      </c>
      <c r="BM291">
        <v>8.4</v>
      </c>
      <c r="BN291">
        <v>8.4</v>
      </c>
      <c r="BO291">
        <v>8.4</v>
      </c>
      <c r="BP291">
        <v>8.4</v>
      </c>
      <c r="BT291" t="s">
        <v>2593</v>
      </c>
      <c r="BU291">
        <f t="shared" si="9"/>
        <v>13</v>
      </c>
      <c r="BV291">
        <f t="shared" si="10"/>
        <v>1</v>
      </c>
    </row>
    <row r="292" spans="2:74" hidden="1" x14ac:dyDescent="0.25">
      <c r="B292" t="s">
        <v>1122</v>
      </c>
      <c r="C292" t="s">
        <v>1749</v>
      </c>
      <c r="D292" t="s">
        <v>1930</v>
      </c>
      <c r="E292" t="s">
        <v>1928</v>
      </c>
      <c r="F292">
        <v>3</v>
      </c>
      <c r="G292">
        <v>1287995</v>
      </c>
      <c r="H292">
        <v>1287995</v>
      </c>
      <c r="I292">
        <v>1287995</v>
      </c>
      <c r="J292">
        <v>1287995</v>
      </c>
      <c r="O292">
        <v>1287995</v>
      </c>
      <c r="P292">
        <v>1287995</v>
      </c>
      <c r="Q292">
        <v>1287995</v>
      </c>
      <c r="R292">
        <v>1287995</v>
      </c>
      <c r="S292">
        <v>1287995</v>
      </c>
      <c r="T292">
        <v>1287995</v>
      </c>
      <c r="U292">
        <v>1287995</v>
      </c>
      <c r="V292">
        <v>1287995</v>
      </c>
      <c r="W292">
        <v>1287995</v>
      </c>
      <c r="X292">
        <v>1287995</v>
      </c>
      <c r="AG292">
        <v>830448</v>
      </c>
      <c r="AH292">
        <v>830448</v>
      </c>
      <c r="AI292">
        <v>830448</v>
      </c>
      <c r="AJ292">
        <v>830448</v>
      </c>
      <c r="AO292">
        <v>830448</v>
      </c>
      <c r="AP292">
        <v>830448</v>
      </c>
      <c r="AQ292">
        <v>830448</v>
      </c>
      <c r="AR292">
        <v>830448</v>
      </c>
      <c r="AS292">
        <v>830448</v>
      </c>
      <c r="AT292">
        <v>830448</v>
      </c>
      <c r="AU292">
        <v>830448</v>
      </c>
      <c r="AV292">
        <v>830448</v>
      </c>
      <c r="AW292">
        <v>830448</v>
      </c>
      <c r="AX292">
        <v>830448</v>
      </c>
      <c r="BG292">
        <v>0</v>
      </c>
      <c r="BH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T292" t="s">
        <v>2077</v>
      </c>
      <c r="BU292">
        <f t="shared" si="9"/>
        <v>14</v>
      </c>
      <c r="BV292">
        <f t="shared" si="10"/>
        <v>1</v>
      </c>
    </row>
    <row r="293" spans="2:74" hidden="1" x14ac:dyDescent="0.25">
      <c r="B293" t="s">
        <v>1560</v>
      </c>
      <c r="C293" t="s">
        <v>1771</v>
      </c>
      <c r="D293" t="s">
        <v>1962</v>
      </c>
      <c r="E293" t="s">
        <v>1928</v>
      </c>
      <c r="F293">
        <v>0</v>
      </c>
      <c r="K293">
        <v>1388889</v>
      </c>
      <c r="L293">
        <v>1388889</v>
      </c>
      <c r="N293">
        <v>1388889</v>
      </c>
      <c r="P293">
        <v>1388889</v>
      </c>
      <c r="R293">
        <v>1388889</v>
      </c>
      <c r="S293">
        <v>1388889</v>
      </c>
      <c r="T293">
        <v>1388889</v>
      </c>
      <c r="U293">
        <v>1388889</v>
      </c>
      <c r="V293">
        <v>1388889</v>
      </c>
      <c r="W293">
        <v>1388889</v>
      </c>
      <c r="X293">
        <v>1388889</v>
      </c>
      <c r="Z293">
        <v>1388889</v>
      </c>
      <c r="AB293">
        <v>1388889</v>
      </c>
      <c r="AD293">
        <v>1388889</v>
      </c>
      <c r="AK293">
        <v>861111</v>
      </c>
      <c r="AL293">
        <v>861111</v>
      </c>
      <c r="AN293">
        <v>861111</v>
      </c>
      <c r="AP293">
        <v>861111</v>
      </c>
      <c r="AR293">
        <v>861111</v>
      </c>
      <c r="AS293">
        <v>861111</v>
      </c>
      <c r="AT293">
        <v>861111</v>
      </c>
      <c r="AU293">
        <v>861111</v>
      </c>
      <c r="AV293">
        <v>861111</v>
      </c>
      <c r="AW293">
        <v>861111</v>
      </c>
      <c r="AX293">
        <v>861111</v>
      </c>
      <c r="AZ293">
        <v>861111</v>
      </c>
      <c r="BB293">
        <v>861111</v>
      </c>
      <c r="BD293">
        <v>861111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T293" t="s">
        <v>2080</v>
      </c>
      <c r="BU293">
        <f t="shared" si="9"/>
        <v>14</v>
      </c>
      <c r="BV293">
        <f t="shared" si="10"/>
        <v>1</v>
      </c>
    </row>
    <row r="294" spans="2:74" hidden="1" x14ac:dyDescent="0.25">
      <c r="B294" t="s">
        <v>666</v>
      </c>
      <c r="C294" t="s">
        <v>1818</v>
      </c>
      <c r="D294" t="s">
        <v>2112</v>
      </c>
      <c r="E294" t="s">
        <v>1928</v>
      </c>
      <c r="F294">
        <v>0</v>
      </c>
      <c r="H294">
        <v>493333</v>
      </c>
      <c r="J294">
        <v>493333</v>
      </c>
      <c r="L294">
        <v>493333</v>
      </c>
      <c r="N294">
        <v>493333</v>
      </c>
      <c r="P294">
        <v>493333</v>
      </c>
      <c r="R294">
        <v>493333</v>
      </c>
      <c r="T294">
        <v>493333</v>
      </c>
      <c r="V294">
        <v>493333</v>
      </c>
      <c r="X294">
        <v>493333</v>
      </c>
      <c r="Z294">
        <v>493333</v>
      </c>
      <c r="AB294">
        <v>493333</v>
      </c>
      <c r="AD294">
        <v>493333</v>
      </c>
      <c r="AE294">
        <v>493333</v>
      </c>
      <c r="AF294">
        <v>493333</v>
      </c>
      <c r="AH294">
        <v>370000</v>
      </c>
      <c r="AJ294">
        <v>370000</v>
      </c>
      <c r="AL294">
        <v>370000</v>
      </c>
      <c r="AN294">
        <v>370000</v>
      </c>
      <c r="AP294">
        <v>370000</v>
      </c>
      <c r="AR294">
        <v>370000</v>
      </c>
      <c r="AT294">
        <v>370000</v>
      </c>
      <c r="AV294">
        <v>370000</v>
      </c>
      <c r="AX294">
        <v>370000</v>
      </c>
      <c r="AZ294">
        <v>370000</v>
      </c>
      <c r="BB294">
        <v>370000</v>
      </c>
      <c r="BD294">
        <v>370000</v>
      </c>
      <c r="BE294">
        <v>370000</v>
      </c>
      <c r="BF294">
        <v>370000</v>
      </c>
      <c r="BG294">
        <v>8.4</v>
      </c>
      <c r="BH294">
        <v>8.4</v>
      </c>
      <c r="BI294">
        <v>8.3000000000000007</v>
      </c>
      <c r="BJ294">
        <v>8.3000000000000007</v>
      </c>
      <c r="BK294">
        <v>8.3000000000000007</v>
      </c>
      <c r="BL294">
        <v>8.3000000000000007</v>
      </c>
      <c r="BM294">
        <v>8.3000000000000007</v>
      </c>
      <c r="BN294">
        <v>8.3000000000000007</v>
      </c>
      <c r="BO294">
        <v>8.3000000000000007</v>
      </c>
      <c r="BP294">
        <v>8.3000000000000007</v>
      </c>
      <c r="BQ294">
        <v>8.3000000000000007</v>
      </c>
      <c r="BR294">
        <v>8.1999999999999993</v>
      </c>
      <c r="BS294">
        <v>8.1999999999999993</v>
      </c>
      <c r="BT294" t="s">
        <v>2595</v>
      </c>
      <c r="BU294">
        <f t="shared" si="9"/>
        <v>14</v>
      </c>
      <c r="BV294">
        <f t="shared" si="10"/>
        <v>1</v>
      </c>
    </row>
    <row r="295" spans="2:74" hidden="1" x14ac:dyDescent="0.25">
      <c r="B295" t="s">
        <v>1674</v>
      </c>
      <c r="C295" t="s">
        <v>1828</v>
      </c>
      <c r="D295" t="s">
        <v>2156</v>
      </c>
      <c r="E295" t="s">
        <v>2022</v>
      </c>
      <c r="F295">
        <v>1</v>
      </c>
      <c r="M295">
        <v>353413</v>
      </c>
      <c r="N295">
        <v>353413</v>
      </c>
      <c r="O295">
        <v>353413</v>
      </c>
      <c r="P295">
        <v>353413</v>
      </c>
      <c r="S295">
        <v>353413</v>
      </c>
      <c r="T295">
        <v>353413</v>
      </c>
      <c r="W295">
        <v>353413</v>
      </c>
      <c r="X295">
        <v>353413</v>
      </c>
      <c r="Z295">
        <v>353413</v>
      </c>
      <c r="AA295">
        <v>353413</v>
      </c>
      <c r="AB295">
        <v>353413</v>
      </c>
      <c r="AC295">
        <v>353413</v>
      </c>
      <c r="AD295">
        <v>353413</v>
      </c>
      <c r="AF295">
        <v>353413</v>
      </c>
      <c r="AM295">
        <v>265060</v>
      </c>
      <c r="AN295">
        <v>265060</v>
      </c>
      <c r="AO295">
        <v>265060</v>
      </c>
      <c r="AP295">
        <v>265060</v>
      </c>
      <c r="AS295">
        <v>265060</v>
      </c>
      <c r="AT295">
        <v>265060</v>
      </c>
      <c r="AW295">
        <v>265060</v>
      </c>
      <c r="AX295">
        <v>265060</v>
      </c>
      <c r="AZ295">
        <v>265060</v>
      </c>
      <c r="BA295">
        <v>265060</v>
      </c>
      <c r="BB295">
        <v>265060</v>
      </c>
      <c r="BC295">
        <v>265060</v>
      </c>
      <c r="BD295">
        <v>265060</v>
      </c>
      <c r="BF295">
        <v>265060</v>
      </c>
      <c r="BJ295">
        <v>7</v>
      </c>
      <c r="BK295">
        <v>7</v>
      </c>
      <c r="BM295">
        <v>7</v>
      </c>
      <c r="BO295">
        <v>7</v>
      </c>
      <c r="BP295">
        <v>7</v>
      </c>
      <c r="BQ295">
        <v>7</v>
      </c>
      <c r="BR295">
        <v>7</v>
      </c>
      <c r="BS295">
        <v>7</v>
      </c>
      <c r="BU295">
        <f t="shared" si="9"/>
        <v>14</v>
      </c>
      <c r="BV295">
        <f t="shared" si="10"/>
        <v>1</v>
      </c>
    </row>
    <row r="296" spans="2:74" hidden="1" x14ac:dyDescent="0.25">
      <c r="B296" t="s">
        <v>1489</v>
      </c>
      <c r="C296" t="s">
        <v>1770</v>
      </c>
      <c r="D296" t="s">
        <v>2334</v>
      </c>
      <c r="E296" t="s">
        <v>1928</v>
      </c>
      <c r="F296">
        <v>0</v>
      </c>
      <c r="K296">
        <v>1257056</v>
      </c>
      <c r="L296">
        <v>1257056</v>
      </c>
      <c r="M296">
        <v>1257056</v>
      </c>
      <c r="N296">
        <v>1257056</v>
      </c>
      <c r="P296">
        <v>1193000</v>
      </c>
      <c r="R296">
        <v>1193000</v>
      </c>
      <c r="T296">
        <v>1193000</v>
      </c>
      <c r="U296">
        <v>1193000</v>
      </c>
      <c r="V296">
        <v>1193000</v>
      </c>
      <c r="W296">
        <v>1193000</v>
      </c>
      <c r="X296">
        <v>1193000</v>
      </c>
      <c r="AA296">
        <v>1321583</v>
      </c>
      <c r="AC296">
        <v>1201439</v>
      </c>
      <c r="AE296">
        <v>1201439</v>
      </c>
      <c r="AK296">
        <v>779375</v>
      </c>
      <c r="AL296">
        <v>779375</v>
      </c>
      <c r="AM296">
        <v>779375</v>
      </c>
      <c r="AN296">
        <v>779375</v>
      </c>
      <c r="AP296">
        <v>739660</v>
      </c>
      <c r="AR296">
        <v>739660</v>
      </c>
      <c r="AT296">
        <v>739660</v>
      </c>
      <c r="AU296">
        <v>739660</v>
      </c>
      <c r="AV296">
        <v>739660</v>
      </c>
      <c r="AW296">
        <v>739660</v>
      </c>
      <c r="AX296">
        <v>739660</v>
      </c>
      <c r="BA296">
        <v>819381</v>
      </c>
      <c r="BC296">
        <v>744892</v>
      </c>
      <c r="BE296">
        <v>744892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Q296">
        <v>0</v>
      </c>
      <c r="BR296">
        <v>0</v>
      </c>
      <c r="BS296">
        <v>0</v>
      </c>
      <c r="BT296" t="s">
        <v>2078</v>
      </c>
      <c r="BU296">
        <f t="shared" si="9"/>
        <v>14</v>
      </c>
      <c r="BV296">
        <f t="shared" si="10"/>
        <v>1</v>
      </c>
    </row>
    <row r="297" spans="2:74" hidden="1" x14ac:dyDescent="0.25">
      <c r="B297" t="s">
        <v>1246</v>
      </c>
      <c r="C297" t="s">
        <v>1764</v>
      </c>
      <c r="D297" t="s">
        <v>2527</v>
      </c>
      <c r="E297" t="s">
        <v>1928</v>
      </c>
      <c r="F297">
        <v>0</v>
      </c>
      <c r="J297">
        <v>1081016</v>
      </c>
      <c r="L297">
        <v>1081016</v>
      </c>
      <c r="N297">
        <v>1081016</v>
      </c>
      <c r="P297">
        <v>1081016</v>
      </c>
      <c r="R297">
        <v>1081016</v>
      </c>
      <c r="T297">
        <v>1081016</v>
      </c>
      <c r="V297">
        <v>1081016</v>
      </c>
      <c r="W297">
        <v>1081016</v>
      </c>
      <c r="X297">
        <v>1081016</v>
      </c>
      <c r="Y297">
        <v>1081016</v>
      </c>
      <c r="AC297">
        <v>1081016</v>
      </c>
      <c r="AD297">
        <v>1081016</v>
      </c>
      <c r="AE297">
        <v>1081016</v>
      </c>
      <c r="AF297">
        <v>1081016</v>
      </c>
      <c r="AJ297">
        <v>670230</v>
      </c>
      <c r="AL297">
        <v>670230</v>
      </c>
      <c r="AN297">
        <v>670230</v>
      </c>
      <c r="AP297">
        <v>670230</v>
      </c>
      <c r="AR297">
        <v>670230</v>
      </c>
      <c r="AT297">
        <v>670230</v>
      </c>
      <c r="AV297">
        <v>670230</v>
      </c>
      <c r="AW297">
        <v>670230</v>
      </c>
      <c r="AX297">
        <v>670230</v>
      </c>
      <c r="AY297">
        <v>670230</v>
      </c>
      <c r="BC297">
        <v>670230</v>
      </c>
      <c r="BD297">
        <v>670230</v>
      </c>
      <c r="BE297">
        <v>670230</v>
      </c>
      <c r="BF297">
        <v>670230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R297">
        <v>0</v>
      </c>
      <c r="BS297">
        <v>0</v>
      </c>
      <c r="BT297" t="s">
        <v>2089</v>
      </c>
      <c r="BU297">
        <f t="shared" si="9"/>
        <v>14</v>
      </c>
      <c r="BV297">
        <f t="shared" si="10"/>
        <v>1</v>
      </c>
    </row>
    <row r="298" spans="2:74" x14ac:dyDescent="0.25">
      <c r="B298" t="s">
        <v>1648</v>
      </c>
      <c r="C298" t="s">
        <v>1782</v>
      </c>
      <c r="D298" t="s">
        <v>2543</v>
      </c>
      <c r="E298" t="s">
        <v>1945</v>
      </c>
      <c r="F298">
        <v>4</v>
      </c>
      <c r="K298">
        <v>1200000</v>
      </c>
      <c r="M298">
        <v>1200000</v>
      </c>
      <c r="N298">
        <v>1200000</v>
      </c>
      <c r="O298">
        <v>1200000</v>
      </c>
      <c r="P298">
        <v>1200000</v>
      </c>
      <c r="Q298">
        <v>1200000</v>
      </c>
      <c r="S298">
        <v>1200000</v>
      </c>
      <c r="U298">
        <v>1200000</v>
      </c>
      <c r="W298">
        <v>1200000</v>
      </c>
      <c r="Y298">
        <v>1200000</v>
      </c>
      <c r="AA298">
        <v>1250000</v>
      </c>
      <c r="AC298">
        <v>1200000</v>
      </c>
      <c r="AE298">
        <v>1200000</v>
      </c>
      <c r="AF298">
        <v>1600000</v>
      </c>
      <c r="AK298">
        <v>480000</v>
      </c>
      <c r="AM298">
        <v>480000</v>
      </c>
      <c r="AN298">
        <v>480000</v>
      </c>
      <c r="AO298">
        <v>480000</v>
      </c>
      <c r="AP298">
        <v>480000</v>
      </c>
      <c r="AQ298">
        <v>480000</v>
      </c>
      <c r="AS298">
        <v>480000</v>
      </c>
      <c r="AU298">
        <v>420000</v>
      </c>
      <c r="AW298">
        <v>420000</v>
      </c>
      <c r="AY298">
        <v>420000</v>
      </c>
      <c r="BA298">
        <v>437500</v>
      </c>
      <c r="BC298">
        <v>480000</v>
      </c>
      <c r="BE298">
        <v>480000</v>
      </c>
      <c r="BF298">
        <v>1200000</v>
      </c>
      <c r="BI298">
        <v>8.4</v>
      </c>
      <c r="BJ298">
        <v>8.4</v>
      </c>
      <c r="BK298">
        <v>8.4</v>
      </c>
      <c r="BL298">
        <v>8.4</v>
      </c>
      <c r="BM298">
        <v>8.4</v>
      </c>
      <c r="BN298">
        <v>8.4</v>
      </c>
      <c r="BO298">
        <v>8.4</v>
      </c>
      <c r="BP298">
        <v>8.4</v>
      </c>
      <c r="BQ298">
        <v>8.4</v>
      </c>
      <c r="BR298">
        <v>8.4</v>
      </c>
      <c r="BS298">
        <v>8.4</v>
      </c>
      <c r="BT298" t="s">
        <v>2083</v>
      </c>
      <c r="BU298">
        <f t="shared" si="9"/>
        <v>14</v>
      </c>
      <c r="BV298">
        <f t="shared" si="10"/>
        <v>1</v>
      </c>
    </row>
    <row r="299" spans="2:74" hidden="1" x14ac:dyDescent="0.25">
      <c r="B299" t="s">
        <v>739</v>
      </c>
      <c r="C299" t="s">
        <v>1851</v>
      </c>
      <c r="D299" t="s">
        <v>2727</v>
      </c>
      <c r="E299" t="s">
        <v>2018</v>
      </c>
      <c r="F299">
        <v>2</v>
      </c>
      <c r="G299">
        <v>400000</v>
      </c>
      <c r="H299">
        <v>400000</v>
      </c>
      <c r="I299">
        <v>306667</v>
      </c>
      <c r="J299">
        <v>306667</v>
      </c>
      <c r="K299">
        <v>306667</v>
      </c>
      <c r="L299">
        <v>306667</v>
      </c>
      <c r="M299">
        <v>306667</v>
      </c>
      <c r="N299">
        <v>306667</v>
      </c>
      <c r="O299">
        <v>306667</v>
      </c>
      <c r="P299">
        <v>306667</v>
      </c>
      <c r="Q299">
        <v>306667</v>
      </c>
      <c r="R299">
        <v>400000</v>
      </c>
      <c r="S299">
        <v>306667</v>
      </c>
      <c r="T299">
        <v>400000</v>
      </c>
      <c r="AG299">
        <v>300000</v>
      </c>
      <c r="AH299">
        <v>300000</v>
      </c>
      <c r="AI299">
        <v>230000</v>
      </c>
      <c r="AJ299">
        <v>230000</v>
      </c>
      <c r="AK299">
        <v>230000</v>
      </c>
      <c r="AL299">
        <v>230000</v>
      </c>
      <c r="AM299">
        <v>230000</v>
      </c>
      <c r="AN299">
        <v>230000</v>
      </c>
      <c r="AO299">
        <v>230000</v>
      </c>
      <c r="AP299">
        <v>230000</v>
      </c>
      <c r="AQ299">
        <v>230000</v>
      </c>
      <c r="AR299">
        <v>300000</v>
      </c>
      <c r="AS299">
        <v>230000</v>
      </c>
      <c r="AT299">
        <v>300000</v>
      </c>
      <c r="BG299">
        <v>8.1999999999999993</v>
      </c>
      <c r="BH299">
        <v>8.1999999999999993</v>
      </c>
      <c r="BI299">
        <v>8.1999999999999993</v>
      </c>
      <c r="BJ299">
        <v>8.1999999999999993</v>
      </c>
      <c r="BK299">
        <v>8.1999999999999993</v>
      </c>
      <c r="BL299">
        <v>8.1999999999999993</v>
      </c>
      <c r="BM299">
        <v>8.1999999999999993</v>
      </c>
      <c r="BT299" t="s">
        <v>2100</v>
      </c>
      <c r="BU299">
        <f t="shared" si="9"/>
        <v>14</v>
      </c>
      <c r="BV299">
        <f t="shared" si="10"/>
        <v>1</v>
      </c>
    </row>
    <row r="300" spans="2:74" hidden="1" x14ac:dyDescent="0.25">
      <c r="B300" t="s">
        <v>1728</v>
      </c>
      <c r="C300" t="s">
        <v>1763</v>
      </c>
      <c r="D300" t="s">
        <v>2777</v>
      </c>
      <c r="E300" t="s">
        <v>1928</v>
      </c>
      <c r="F300">
        <v>0</v>
      </c>
      <c r="Q300">
        <v>466667</v>
      </c>
      <c r="S300">
        <v>466667</v>
      </c>
      <c r="U300">
        <v>466667</v>
      </c>
      <c r="V300">
        <v>466667</v>
      </c>
      <c r="W300">
        <v>466667</v>
      </c>
      <c r="X300">
        <v>466667</v>
      </c>
      <c r="Y300">
        <v>466667</v>
      </c>
      <c r="Z300">
        <v>466667</v>
      </c>
      <c r="AA300">
        <v>466667</v>
      </c>
      <c r="AB300">
        <v>466667</v>
      </c>
      <c r="AC300">
        <v>466667</v>
      </c>
      <c r="AD300">
        <v>466667</v>
      </c>
      <c r="AE300">
        <v>466667</v>
      </c>
      <c r="AF300">
        <v>466667</v>
      </c>
      <c r="AQ300">
        <v>350000</v>
      </c>
      <c r="AS300">
        <v>350000</v>
      </c>
      <c r="AU300">
        <v>350000</v>
      </c>
      <c r="AV300">
        <v>350000</v>
      </c>
      <c r="AW300">
        <v>350000</v>
      </c>
      <c r="AX300">
        <v>350000</v>
      </c>
      <c r="AY300">
        <v>350000</v>
      </c>
      <c r="AZ300">
        <v>350000</v>
      </c>
      <c r="BA300">
        <v>350000</v>
      </c>
      <c r="BB300">
        <v>350000</v>
      </c>
      <c r="BC300">
        <v>350000</v>
      </c>
      <c r="BD300">
        <v>350000</v>
      </c>
      <c r="BE300">
        <v>350000</v>
      </c>
      <c r="BF300">
        <v>350000</v>
      </c>
      <c r="BL300">
        <v>7.5</v>
      </c>
      <c r="BM300">
        <v>7.5</v>
      </c>
      <c r="BN300">
        <v>7.5</v>
      </c>
      <c r="BO300">
        <v>7.5</v>
      </c>
      <c r="BP300">
        <v>7.5</v>
      </c>
      <c r="BQ300">
        <v>7.5</v>
      </c>
      <c r="BR300">
        <v>7.5</v>
      </c>
      <c r="BS300">
        <v>7.5</v>
      </c>
      <c r="BT300" t="s">
        <v>2624</v>
      </c>
      <c r="BU300">
        <f t="shared" si="9"/>
        <v>14</v>
      </c>
      <c r="BV300">
        <f t="shared" si="10"/>
        <v>1</v>
      </c>
    </row>
    <row r="301" spans="2:74" hidden="1" x14ac:dyDescent="0.25">
      <c r="B301" t="s">
        <v>1206</v>
      </c>
      <c r="C301" t="s">
        <v>1756</v>
      </c>
      <c r="D301" t="s">
        <v>2847</v>
      </c>
      <c r="E301" t="s">
        <v>1928</v>
      </c>
      <c r="F301">
        <v>0</v>
      </c>
      <c r="H301">
        <v>2538192</v>
      </c>
      <c r="I301">
        <v>2538192</v>
      </c>
      <c r="J301">
        <v>2538192</v>
      </c>
      <c r="L301">
        <v>2792012</v>
      </c>
      <c r="N301">
        <v>2792012</v>
      </c>
      <c r="O301">
        <v>2538192</v>
      </c>
      <c r="P301">
        <v>2538192</v>
      </c>
      <c r="R301">
        <v>2538192</v>
      </c>
      <c r="T301">
        <v>2538192</v>
      </c>
      <c r="V301">
        <v>2538192</v>
      </c>
      <c r="X301">
        <v>2538192</v>
      </c>
      <c r="Z301">
        <v>2792012</v>
      </c>
      <c r="AD301">
        <v>2538192</v>
      </c>
      <c r="AF301">
        <v>2538192</v>
      </c>
      <c r="AH301">
        <v>1573679</v>
      </c>
      <c r="AI301">
        <v>1573679</v>
      </c>
      <c r="AJ301">
        <v>1573679</v>
      </c>
      <c r="AL301">
        <v>1731047</v>
      </c>
      <c r="AN301">
        <v>1731047</v>
      </c>
      <c r="AO301">
        <v>1573679</v>
      </c>
      <c r="AP301">
        <v>1573679</v>
      </c>
      <c r="AR301">
        <v>1573679</v>
      </c>
      <c r="AT301">
        <v>1573679</v>
      </c>
      <c r="AV301">
        <v>1573679</v>
      </c>
      <c r="AX301">
        <v>1573679</v>
      </c>
      <c r="AZ301">
        <v>1731047</v>
      </c>
      <c r="BD301">
        <v>1573679</v>
      </c>
      <c r="BF301">
        <v>1573679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R301">
        <v>0</v>
      </c>
      <c r="BS301">
        <v>0</v>
      </c>
      <c r="BT301" t="s">
        <v>2078</v>
      </c>
      <c r="BU301">
        <f t="shared" si="9"/>
        <v>14</v>
      </c>
      <c r="BV301">
        <f t="shared" si="10"/>
        <v>1</v>
      </c>
    </row>
    <row r="302" spans="2:74" x14ac:dyDescent="0.25">
      <c r="B302" t="s">
        <v>1726</v>
      </c>
      <c r="C302" t="s">
        <v>1778</v>
      </c>
      <c r="D302" t="s">
        <v>3237</v>
      </c>
      <c r="E302" t="s">
        <v>1945</v>
      </c>
      <c r="F302">
        <v>1</v>
      </c>
      <c r="S302">
        <v>426667</v>
      </c>
      <c r="T302">
        <v>426667</v>
      </c>
      <c r="U302">
        <v>426667</v>
      </c>
      <c r="V302">
        <v>426667</v>
      </c>
      <c r="W302">
        <v>426667</v>
      </c>
      <c r="X302">
        <v>426667</v>
      </c>
      <c r="Y302">
        <v>426667</v>
      </c>
      <c r="Z302">
        <v>426667</v>
      </c>
      <c r="AA302">
        <v>426667</v>
      </c>
      <c r="AB302">
        <v>426667</v>
      </c>
      <c r="AC302">
        <v>426667</v>
      </c>
      <c r="AD302">
        <v>426667</v>
      </c>
      <c r="AE302">
        <v>426667</v>
      </c>
      <c r="AF302">
        <v>426667</v>
      </c>
      <c r="AS302">
        <v>320000</v>
      </c>
      <c r="AT302">
        <v>320000</v>
      </c>
      <c r="AU302">
        <v>320000</v>
      </c>
      <c r="AV302">
        <v>320000</v>
      </c>
      <c r="AW302">
        <v>320000</v>
      </c>
      <c r="AX302">
        <v>320000</v>
      </c>
      <c r="AY302">
        <v>320000</v>
      </c>
      <c r="AZ302">
        <v>320000</v>
      </c>
      <c r="BA302">
        <v>320000</v>
      </c>
      <c r="BB302">
        <v>320000</v>
      </c>
      <c r="BC302">
        <v>320000</v>
      </c>
      <c r="BD302">
        <v>320000</v>
      </c>
      <c r="BE302">
        <v>320000</v>
      </c>
      <c r="BF302">
        <v>320000</v>
      </c>
      <c r="BM302">
        <v>7.7</v>
      </c>
      <c r="BN302">
        <v>7.7</v>
      </c>
      <c r="BO302">
        <v>7.7</v>
      </c>
      <c r="BP302">
        <v>7.7</v>
      </c>
      <c r="BQ302">
        <v>7.7</v>
      </c>
      <c r="BR302">
        <v>7.7</v>
      </c>
      <c r="BS302">
        <v>7.7</v>
      </c>
      <c r="BT302" t="s">
        <v>2082</v>
      </c>
      <c r="BU302">
        <f t="shared" si="9"/>
        <v>14</v>
      </c>
      <c r="BV302">
        <f t="shared" si="10"/>
        <v>1</v>
      </c>
    </row>
    <row r="303" spans="2:74" hidden="1" x14ac:dyDescent="0.25">
      <c r="B303" t="s">
        <v>1201</v>
      </c>
      <c r="C303" t="s">
        <v>1831</v>
      </c>
      <c r="D303" t="s">
        <v>3264</v>
      </c>
      <c r="E303" t="s">
        <v>1953</v>
      </c>
      <c r="F303">
        <v>0</v>
      </c>
      <c r="H303">
        <v>2891565</v>
      </c>
      <c r="J303">
        <v>2891565</v>
      </c>
      <c r="L303">
        <v>3373493</v>
      </c>
      <c r="N303">
        <v>3373493</v>
      </c>
      <c r="O303">
        <v>3373493</v>
      </c>
      <c r="P303">
        <v>3373493</v>
      </c>
      <c r="R303">
        <v>2891565</v>
      </c>
      <c r="T303">
        <v>2891565</v>
      </c>
      <c r="V303">
        <v>2891565</v>
      </c>
      <c r="X303">
        <v>2891565</v>
      </c>
      <c r="Z303">
        <v>3373493</v>
      </c>
      <c r="AB303">
        <v>3373493</v>
      </c>
      <c r="AD303">
        <v>3373493</v>
      </c>
      <c r="AF303">
        <v>2891565</v>
      </c>
      <c r="AH303">
        <v>2168674</v>
      </c>
      <c r="AJ303">
        <v>2168674</v>
      </c>
      <c r="AL303">
        <v>2530120</v>
      </c>
      <c r="AN303">
        <v>2530120</v>
      </c>
      <c r="AO303">
        <v>2530120</v>
      </c>
      <c r="AP303">
        <v>2530120</v>
      </c>
      <c r="AR303">
        <v>2168674</v>
      </c>
      <c r="AT303">
        <v>2168674</v>
      </c>
      <c r="AV303">
        <v>2168674</v>
      </c>
      <c r="AX303">
        <v>2168674</v>
      </c>
      <c r="AZ303">
        <v>2530120</v>
      </c>
      <c r="BB303">
        <v>2530120</v>
      </c>
      <c r="BD303">
        <v>2530120</v>
      </c>
      <c r="BF303">
        <v>2168674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U303">
        <f t="shared" si="9"/>
        <v>14</v>
      </c>
      <c r="BV303">
        <f t="shared" si="10"/>
        <v>1</v>
      </c>
    </row>
    <row r="304" spans="2:74" hidden="1" x14ac:dyDescent="0.25">
      <c r="B304" t="s">
        <v>1255</v>
      </c>
      <c r="C304" t="s">
        <v>1770</v>
      </c>
      <c r="D304" t="s">
        <v>3299</v>
      </c>
      <c r="E304" t="s">
        <v>1928</v>
      </c>
      <c r="F304">
        <v>0</v>
      </c>
      <c r="J304">
        <v>578704</v>
      </c>
      <c r="L304">
        <v>578704</v>
      </c>
      <c r="N304">
        <v>578704</v>
      </c>
      <c r="P304">
        <v>578704</v>
      </c>
      <c r="R304">
        <v>578704</v>
      </c>
      <c r="T304">
        <v>578704</v>
      </c>
      <c r="V304">
        <v>578704</v>
      </c>
      <c r="W304">
        <v>578704</v>
      </c>
      <c r="X304">
        <v>578704</v>
      </c>
      <c r="Y304">
        <v>578704</v>
      </c>
      <c r="Z304">
        <v>578704</v>
      </c>
      <c r="AB304">
        <v>578704</v>
      </c>
      <c r="AD304">
        <v>578704</v>
      </c>
      <c r="AF304">
        <v>578704</v>
      </c>
      <c r="AJ304">
        <v>358796</v>
      </c>
      <c r="AL304">
        <v>358796</v>
      </c>
      <c r="AN304">
        <v>358796</v>
      </c>
      <c r="AP304">
        <v>358796</v>
      </c>
      <c r="AR304">
        <v>358796</v>
      </c>
      <c r="AT304">
        <v>358796</v>
      </c>
      <c r="AV304">
        <v>358796</v>
      </c>
      <c r="AW304">
        <v>358796</v>
      </c>
      <c r="AX304">
        <v>358796</v>
      </c>
      <c r="AY304">
        <v>358796</v>
      </c>
      <c r="AZ304">
        <v>358796</v>
      </c>
      <c r="BB304">
        <v>358796</v>
      </c>
      <c r="BD304">
        <v>358796</v>
      </c>
      <c r="BF304">
        <v>358796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 t="s">
        <v>2078</v>
      </c>
      <c r="BU304">
        <f t="shared" si="9"/>
        <v>14</v>
      </c>
      <c r="BV304">
        <f t="shared" si="10"/>
        <v>1</v>
      </c>
    </row>
    <row r="305" spans="2:74" hidden="1" x14ac:dyDescent="0.25">
      <c r="B305" t="s">
        <v>1274</v>
      </c>
      <c r="C305" t="s">
        <v>1767</v>
      </c>
      <c r="D305" t="s">
        <v>3344</v>
      </c>
      <c r="E305" t="s">
        <v>1928</v>
      </c>
      <c r="F305">
        <v>0</v>
      </c>
      <c r="I305">
        <v>740741</v>
      </c>
      <c r="J305">
        <v>740741</v>
      </c>
      <c r="K305">
        <v>740741</v>
      </c>
      <c r="L305">
        <v>740741</v>
      </c>
      <c r="M305">
        <v>740741</v>
      </c>
      <c r="N305">
        <v>740741</v>
      </c>
      <c r="O305">
        <v>740741</v>
      </c>
      <c r="P305">
        <v>740741</v>
      </c>
      <c r="Q305">
        <v>740741</v>
      </c>
      <c r="X305">
        <v>740741</v>
      </c>
      <c r="Z305">
        <v>740741</v>
      </c>
      <c r="AB305">
        <v>740741</v>
      </c>
      <c r="AD305">
        <v>740741</v>
      </c>
      <c r="AF305">
        <v>740741</v>
      </c>
      <c r="AI305">
        <v>459259</v>
      </c>
      <c r="AJ305">
        <v>459259</v>
      </c>
      <c r="AK305">
        <v>459259</v>
      </c>
      <c r="AL305">
        <v>459259</v>
      </c>
      <c r="AM305">
        <v>459259</v>
      </c>
      <c r="AN305">
        <v>459259</v>
      </c>
      <c r="AO305">
        <v>459259</v>
      </c>
      <c r="AP305">
        <v>459259</v>
      </c>
      <c r="AQ305">
        <v>459259</v>
      </c>
      <c r="AX305">
        <v>459259</v>
      </c>
      <c r="AZ305">
        <v>459259</v>
      </c>
      <c r="BB305">
        <v>459259</v>
      </c>
      <c r="BD305">
        <v>459259</v>
      </c>
      <c r="BF305">
        <v>459259</v>
      </c>
      <c r="BH305">
        <v>0</v>
      </c>
      <c r="BI305">
        <v>0</v>
      </c>
      <c r="BJ305">
        <v>0</v>
      </c>
      <c r="BK305">
        <v>0</v>
      </c>
      <c r="BL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 t="s">
        <v>2080</v>
      </c>
      <c r="BU305">
        <f t="shared" si="9"/>
        <v>14</v>
      </c>
      <c r="BV305">
        <f t="shared" si="10"/>
        <v>1</v>
      </c>
    </row>
    <row r="306" spans="2:74" hidden="1" x14ac:dyDescent="0.25">
      <c r="B306" t="s">
        <v>1573</v>
      </c>
      <c r="C306" t="s">
        <v>1782</v>
      </c>
      <c r="D306" t="s">
        <v>3366</v>
      </c>
      <c r="E306" t="s">
        <v>1928</v>
      </c>
      <c r="F306">
        <v>0</v>
      </c>
      <c r="L306">
        <v>866049</v>
      </c>
      <c r="N306">
        <v>866049</v>
      </c>
      <c r="O306">
        <v>866049</v>
      </c>
      <c r="P306">
        <v>866049</v>
      </c>
      <c r="Q306">
        <v>866049</v>
      </c>
      <c r="R306">
        <v>866049</v>
      </c>
      <c r="S306">
        <v>866049</v>
      </c>
      <c r="T306">
        <v>866049</v>
      </c>
      <c r="V306">
        <v>866049</v>
      </c>
      <c r="X306">
        <v>866049</v>
      </c>
      <c r="AB306">
        <v>866049</v>
      </c>
      <c r="AD306">
        <v>866049</v>
      </c>
      <c r="AE306">
        <v>866049</v>
      </c>
      <c r="AF306">
        <v>866049</v>
      </c>
      <c r="AL306">
        <v>649537</v>
      </c>
      <c r="AN306">
        <v>649537</v>
      </c>
      <c r="AO306">
        <v>649537</v>
      </c>
      <c r="AP306">
        <v>649537</v>
      </c>
      <c r="AQ306">
        <v>649537</v>
      </c>
      <c r="AR306">
        <v>649537</v>
      </c>
      <c r="AS306">
        <v>649537</v>
      </c>
      <c r="AT306">
        <v>649537</v>
      </c>
      <c r="AV306">
        <v>649537</v>
      </c>
      <c r="AX306">
        <v>649537</v>
      </c>
      <c r="BB306">
        <v>649537</v>
      </c>
      <c r="BD306">
        <v>649537</v>
      </c>
      <c r="BE306">
        <v>649537</v>
      </c>
      <c r="BF306">
        <v>649537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Q306">
        <v>0</v>
      </c>
      <c r="BR306">
        <v>0</v>
      </c>
      <c r="BS306">
        <v>0</v>
      </c>
      <c r="BT306" t="s">
        <v>2079</v>
      </c>
      <c r="BU306">
        <f t="shared" si="9"/>
        <v>14</v>
      </c>
      <c r="BV306">
        <f t="shared" si="10"/>
        <v>1</v>
      </c>
    </row>
    <row r="307" spans="2:74" x14ac:dyDescent="0.25">
      <c r="B307" t="s">
        <v>702</v>
      </c>
      <c r="C307" t="s">
        <v>1761</v>
      </c>
      <c r="D307" t="s">
        <v>3508</v>
      </c>
      <c r="E307" t="s">
        <v>1945</v>
      </c>
      <c r="F307">
        <v>5</v>
      </c>
      <c r="G307">
        <v>1318900</v>
      </c>
      <c r="H307">
        <v>1318900</v>
      </c>
      <c r="I307">
        <v>1067647</v>
      </c>
      <c r="J307">
        <v>1318900</v>
      </c>
      <c r="W307">
        <v>1318900</v>
      </c>
      <c r="X307">
        <v>1219989</v>
      </c>
      <c r="Y307">
        <v>1318900</v>
      </c>
      <c r="Z307">
        <v>1464100</v>
      </c>
      <c r="AA307">
        <v>1318900</v>
      </c>
      <c r="AB307">
        <v>1464100</v>
      </c>
      <c r="AC307">
        <v>1318900</v>
      </c>
      <c r="AD307">
        <v>1464100</v>
      </c>
      <c r="AE307">
        <v>1610510</v>
      </c>
      <c r="AF307">
        <v>1215189</v>
      </c>
      <c r="AG307">
        <v>1121065</v>
      </c>
      <c r="AH307">
        <v>1121065</v>
      </c>
      <c r="AI307">
        <v>907500</v>
      </c>
      <c r="AJ307">
        <v>1121065</v>
      </c>
      <c r="AW307">
        <v>1121065</v>
      </c>
      <c r="AX307">
        <v>914991</v>
      </c>
      <c r="AY307">
        <v>1121065</v>
      </c>
      <c r="AZ307">
        <v>1244485</v>
      </c>
      <c r="BA307">
        <v>1121065</v>
      </c>
      <c r="BB307">
        <v>1244485</v>
      </c>
      <c r="BC307">
        <v>1121065</v>
      </c>
      <c r="BD307">
        <v>1244485</v>
      </c>
      <c r="BE307">
        <v>1368934</v>
      </c>
      <c r="BF307">
        <v>911427</v>
      </c>
      <c r="BG307">
        <v>8.8000000000000007</v>
      </c>
      <c r="BH307">
        <v>8.8000000000000007</v>
      </c>
      <c r="BO307">
        <v>8.8000000000000007</v>
      </c>
      <c r="BP307">
        <v>8.8000000000000007</v>
      </c>
      <c r="BQ307">
        <v>8.8000000000000007</v>
      </c>
      <c r="BR307">
        <v>8.8000000000000007</v>
      </c>
      <c r="BS307">
        <v>8.8000000000000007</v>
      </c>
      <c r="BT307" t="s">
        <v>2083</v>
      </c>
      <c r="BU307">
        <f t="shared" si="9"/>
        <v>14</v>
      </c>
      <c r="BV307">
        <f t="shared" si="10"/>
        <v>1</v>
      </c>
    </row>
    <row r="308" spans="2:74" hidden="1" x14ac:dyDescent="0.25">
      <c r="B308" t="s">
        <v>1143</v>
      </c>
      <c r="C308" t="s">
        <v>1763</v>
      </c>
      <c r="D308" t="s">
        <v>1943</v>
      </c>
      <c r="E308" t="s">
        <v>1928</v>
      </c>
      <c r="F308">
        <v>0</v>
      </c>
      <c r="H308">
        <v>810185</v>
      </c>
      <c r="J308">
        <v>810185</v>
      </c>
      <c r="P308">
        <v>810185</v>
      </c>
      <c r="R308">
        <v>810185</v>
      </c>
      <c r="T308">
        <v>810185</v>
      </c>
      <c r="V308">
        <v>810185</v>
      </c>
      <c r="X308">
        <v>810185</v>
      </c>
      <c r="Y308">
        <v>810185</v>
      </c>
      <c r="Z308">
        <v>810185</v>
      </c>
      <c r="AA308">
        <v>810185</v>
      </c>
      <c r="AB308">
        <v>810185</v>
      </c>
      <c r="AC308">
        <v>810185</v>
      </c>
      <c r="AD308">
        <v>810185</v>
      </c>
      <c r="AE308">
        <v>810185</v>
      </c>
      <c r="AF308">
        <v>810185</v>
      </c>
      <c r="AH308">
        <v>502315</v>
      </c>
      <c r="AJ308">
        <v>502315</v>
      </c>
      <c r="AP308">
        <v>502315</v>
      </c>
      <c r="AR308">
        <v>502315</v>
      </c>
      <c r="AT308">
        <v>502315</v>
      </c>
      <c r="AV308">
        <v>502315</v>
      </c>
      <c r="AX308">
        <v>502315</v>
      </c>
      <c r="AY308">
        <v>502315</v>
      </c>
      <c r="AZ308">
        <v>502315</v>
      </c>
      <c r="BA308">
        <v>502315</v>
      </c>
      <c r="BB308">
        <v>502315</v>
      </c>
      <c r="BC308">
        <v>502315</v>
      </c>
      <c r="BD308">
        <v>502315</v>
      </c>
      <c r="BE308">
        <v>502315</v>
      </c>
      <c r="BF308">
        <v>502315</v>
      </c>
      <c r="BG308">
        <v>0</v>
      </c>
      <c r="BH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 t="s">
        <v>2078</v>
      </c>
      <c r="BU308">
        <f t="shared" si="9"/>
        <v>15</v>
      </c>
      <c r="BV308">
        <f t="shared" si="10"/>
        <v>1</v>
      </c>
    </row>
    <row r="309" spans="2:74" hidden="1" x14ac:dyDescent="0.25">
      <c r="B309" t="s">
        <v>1189</v>
      </c>
      <c r="C309" t="s">
        <v>1772</v>
      </c>
      <c r="D309" t="s">
        <v>1964</v>
      </c>
      <c r="E309" t="s">
        <v>1928</v>
      </c>
      <c r="F309">
        <v>0</v>
      </c>
      <c r="G309">
        <v>1402775</v>
      </c>
      <c r="H309">
        <v>1388887</v>
      </c>
      <c r="L309">
        <v>1527775</v>
      </c>
      <c r="N309">
        <v>1527775</v>
      </c>
      <c r="P309">
        <v>1388887</v>
      </c>
      <c r="R309">
        <v>1388887</v>
      </c>
      <c r="T309">
        <v>1388887</v>
      </c>
      <c r="V309">
        <v>1388887</v>
      </c>
      <c r="X309">
        <v>1388887</v>
      </c>
      <c r="Y309">
        <v>1527775</v>
      </c>
      <c r="Z309">
        <v>1527775</v>
      </c>
      <c r="AB309">
        <v>1527775</v>
      </c>
      <c r="AD309">
        <v>1388887</v>
      </c>
      <c r="AE309">
        <v>1388887</v>
      </c>
      <c r="AF309">
        <v>1388887</v>
      </c>
      <c r="AG309">
        <v>869721</v>
      </c>
      <c r="AH309">
        <v>861110</v>
      </c>
      <c r="AL309">
        <v>947221</v>
      </c>
      <c r="AN309">
        <v>947221</v>
      </c>
      <c r="AP309">
        <v>861110</v>
      </c>
      <c r="AR309">
        <v>861110</v>
      </c>
      <c r="AT309">
        <v>861110</v>
      </c>
      <c r="AV309">
        <v>861110</v>
      </c>
      <c r="AX309">
        <v>861110</v>
      </c>
      <c r="AY309">
        <v>947221</v>
      </c>
      <c r="AZ309">
        <v>947221</v>
      </c>
      <c r="BB309">
        <v>947221</v>
      </c>
      <c r="BD309">
        <v>861110</v>
      </c>
      <c r="BE309">
        <v>861110</v>
      </c>
      <c r="BF309">
        <v>861110</v>
      </c>
      <c r="BG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 t="s">
        <v>2076</v>
      </c>
      <c r="BU309">
        <f t="shared" si="9"/>
        <v>15</v>
      </c>
      <c r="BV309">
        <f t="shared" si="10"/>
        <v>1</v>
      </c>
    </row>
    <row r="310" spans="2:74" hidden="1" x14ac:dyDescent="0.25">
      <c r="B310" t="s">
        <v>1675</v>
      </c>
      <c r="C310" t="s">
        <v>1749</v>
      </c>
      <c r="D310" t="s">
        <v>1979</v>
      </c>
      <c r="E310" t="s">
        <v>1928</v>
      </c>
      <c r="F310">
        <v>0</v>
      </c>
      <c r="M310">
        <v>2138889</v>
      </c>
      <c r="N310">
        <v>2138889</v>
      </c>
      <c r="O310">
        <v>1944444</v>
      </c>
      <c r="P310">
        <v>1944444</v>
      </c>
      <c r="S310">
        <v>1944444</v>
      </c>
      <c r="U310">
        <v>1944444</v>
      </c>
      <c r="V310">
        <v>1944444</v>
      </c>
      <c r="W310">
        <v>1944444</v>
      </c>
      <c r="X310">
        <v>1944444</v>
      </c>
      <c r="Z310">
        <v>1620371</v>
      </c>
      <c r="AA310">
        <v>1620371</v>
      </c>
      <c r="AB310">
        <v>1620371</v>
      </c>
      <c r="AC310">
        <v>1620371</v>
      </c>
      <c r="AD310">
        <v>1620371</v>
      </c>
      <c r="AF310">
        <v>1620371</v>
      </c>
      <c r="AM310">
        <v>1604167</v>
      </c>
      <c r="AN310">
        <v>1604167</v>
      </c>
      <c r="AO310">
        <v>1458333</v>
      </c>
      <c r="AP310">
        <v>1458333</v>
      </c>
      <c r="AS310">
        <v>1458333</v>
      </c>
      <c r="AU310">
        <v>1458333</v>
      </c>
      <c r="AV310">
        <v>1458333</v>
      </c>
      <c r="AW310">
        <v>1458333</v>
      </c>
      <c r="AX310">
        <v>1458333</v>
      </c>
      <c r="AZ310">
        <v>1215278</v>
      </c>
      <c r="BA310">
        <v>1215278</v>
      </c>
      <c r="BB310">
        <v>1215278</v>
      </c>
      <c r="BC310">
        <v>1215278</v>
      </c>
      <c r="BD310">
        <v>1215278</v>
      </c>
      <c r="BF310">
        <v>1215278</v>
      </c>
      <c r="BJ310">
        <v>7.7</v>
      </c>
      <c r="BK310">
        <v>7.7</v>
      </c>
      <c r="BM310">
        <v>7.7</v>
      </c>
      <c r="BN310">
        <v>7.7</v>
      </c>
      <c r="BO310">
        <v>7.7</v>
      </c>
      <c r="BP310">
        <v>7.7</v>
      </c>
      <c r="BQ310">
        <v>7.7</v>
      </c>
      <c r="BR310">
        <v>7.7</v>
      </c>
      <c r="BS310">
        <v>7.7</v>
      </c>
      <c r="BT310" t="s">
        <v>2077</v>
      </c>
      <c r="BU310">
        <f t="shared" si="9"/>
        <v>15</v>
      </c>
      <c r="BV310">
        <f t="shared" si="10"/>
        <v>1</v>
      </c>
    </row>
    <row r="311" spans="2:74" hidden="1" x14ac:dyDescent="0.25">
      <c r="B311" t="s">
        <v>1574</v>
      </c>
      <c r="C311" t="s">
        <v>1770</v>
      </c>
      <c r="D311" t="s">
        <v>2003</v>
      </c>
      <c r="E311" t="s">
        <v>1928</v>
      </c>
      <c r="F311">
        <v>0</v>
      </c>
      <c r="L311">
        <v>1067416</v>
      </c>
      <c r="N311">
        <v>1067416</v>
      </c>
      <c r="P311">
        <v>970378</v>
      </c>
      <c r="R311">
        <v>888887</v>
      </c>
      <c r="T311">
        <v>888887</v>
      </c>
      <c r="V311">
        <v>888887</v>
      </c>
      <c r="X311">
        <v>888887</v>
      </c>
      <c r="Y311">
        <v>1137049</v>
      </c>
      <c r="Z311">
        <v>977775</v>
      </c>
      <c r="AA311">
        <v>1180118</v>
      </c>
      <c r="AB311">
        <v>977775</v>
      </c>
      <c r="AC311">
        <v>1033681</v>
      </c>
      <c r="AD311">
        <v>888887</v>
      </c>
      <c r="AE311">
        <v>1033681</v>
      </c>
      <c r="AF311">
        <v>1033681</v>
      </c>
      <c r="AL311">
        <v>661798</v>
      </c>
      <c r="AN311">
        <v>661798</v>
      </c>
      <c r="AP311">
        <v>601634</v>
      </c>
      <c r="AR311">
        <v>551110</v>
      </c>
      <c r="AT311">
        <v>551110</v>
      </c>
      <c r="AV311">
        <v>551110</v>
      </c>
      <c r="AX311">
        <v>551110</v>
      </c>
      <c r="AY311">
        <v>704970</v>
      </c>
      <c r="AZ311">
        <v>606221</v>
      </c>
      <c r="BA311">
        <v>731673</v>
      </c>
      <c r="BB311">
        <v>606221</v>
      </c>
      <c r="BC311">
        <v>640882</v>
      </c>
      <c r="BD311">
        <v>551110</v>
      </c>
      <c r="BE311">
        <v>640882</v>
      </c>
      <c r="BF311">
        <v>640882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 t="s">
        <v>2078</v>
      </c>
      <c r="BU311">
        <f t="shared" si="9"/>
        <v>15</v>
      </c>
      <c r="BV311">
        <f t="shared" si="10"/>
        <v>1</v>
      </c>
    </row>
    <row r="312" spans="2:74" hidden="1" x14ac:dyDescent="0.25">
      <c r="B312" t="s">
        <v>1692</v>
      </c>
      <c r="C312" t="s">
        <v>1768</v>
      </c>
      <c r="D312" t="s">
        <v>2131</v>
      </c>
      <c r="E312" t="s">
        <v>1928</v>
      </c>
      <c r="F312">
        <v>0</v>
      </c>
      <c r="M312">
        <v>700000</v>
      </c>
      <c r="N312">
        <v>700000</v>
      </c>
      <c r="O312">
        <v>700000</v>
      </c>
      <c r="P312">
        <v>700000</v>
      </c>
      <c r="S312">
        <v>700000</v>
      </c>
      <c r="T312">
        <v>700000</v>
      </c>
      <c r="U312">
        <v>700000</v>
      </c>
      <c r="V312">
        <v>700000</v>
      </c>
      <c r="W312">
        <v>700000</v>
      </c>
      <c r="X312">
        <v>700000</v>
      </c>
      <c r="Z312">
        <v>700000</v>
      </c>
      <c r="AA312">
        <v>700000</v>
      </c>
      <c r="AB312">
        <v>700000</v>
      </c>
      <c r="AC312">
        <v>700000</v>
      </c>
      <c r="AD312">
        <v>700000</v>
      </c>
      <c r="AM312">
        <v>525000</v>
      </c>
      <c r="AN312">
        <v>525000</v>
      </c>
      <c r="AO312">
        <v>525000</v>
      </c>
      <c r="AP312">
        <v>525000</v>
      </c>
      <c r="AS312">
        <v>525000</v>
      </c>
      <c r="AT312">
        <v>525000</v>
      </c>
      <c r="AU312">
        <v>525000</v>
      </c>
      <c r="AV312">
        <v>525000</v>
      </c>
      <c r="AW312">
        <v>525000</v>
      </c>
      <c r="AX312">
        <v>525000</v>
      </c>
      <c r="AZ312">
        <v>525000</v>
      </c>
      <c r="BA312">
        <v>525000</v>
      </c>
      <c r="BB312">
        <v>525000</v>
      </c>
      <c r="BC312">
        <v>525000</v>
      </c>
      <c r="BD312">
        <v>525000</v>
      </c>
      <c r="BJ312">
        <v>8</v>
      </c>
      <c r="BK312">
        <v>8</v>
      </c>
      <c r="BM312">
        <v>8</v>
      </c>
      <c r="BN312">
        <v>8</v>
      </c>
      <c r="BO312">
        <v>8</v>
      </c>
      <c r="BP312">
        <v>8</v>
      </c>
      <c r="BQ312">
        <v>8</v>
      </c>
      <c r="BR312">
        <v>8</v>
      </c>
      <c r="BT312" t="s">
        <v>2105</v>
      </c>
      <c r="BU312">
        <f t="shared" si="9"/>
        <v>15</v>
      </c>
      <c r="BV312">
        <f t="shared" si="10"/>
        <v>1</v>
      </c>
    </row>
    <row r="313" spans="2:74" hidden="1" x14ac:dyDescent="0.25">
      <c r="B313" t="s">
        <v>1656</v>
      </c>
      <c r="C313" t="s">
        <v>1768</v>
      </c>
      <c r="D313" t="s">
        <v>2131</v>
      </c>
      <c r="E313" t="s">
        <v>1928</v>
      </c>
      <c r="F313">
        <v>0</v>
      </c>
      <c r="N313">
        <v>666667</v>
      </c>
      <c r="O313">
        <v>666667</v>
      </c>
      <c r="P313">
        <v>666667</v>
      </c>
      <c r="S313">
        <v>700000</v>
      </c>
      <c r="T313">
        <v>700000</v>
      </c>
      <c r="U313">
        <v>666667</v>
      </c>
      <c r="V313">
        <v>666667</v>
      </c>
      <c r="W313">
        <v>666667</v>
      </c>
      <c r="X313">
        <v>666667</v>
      </c>
      <c r="Z313">
        <v>586667</v>
      </c>
      <c r="AA313">
        <v>586667</v>
      </c>
      <c r="AB313">
        <v>586667</v>
      </c>
      <c r="AC313">
        <v>586667</v>
      </c>
      <c r="AD313">
        <v>586667</v>
      </c>
      <c r="AF313">
        <v>586667</v>
      </c>
      <c r="AN313">
        <v>500000</v>
      </c>
      <c r="AO313">
        <v>500000</v>
      </c>
      <c r="AP313">
        <v>500000</v>
      </c>
      <c r="AS313">
        <v>525000</v>
      </c>
      <c r="AT313">
        <v>525000</v>
      </c>
      <c r="AU313">
        <v>500000</v>
      </c>
      <c r="AV313">
        <v>500000</v>
      </c>
      <c r="AW313">
        <v>500000</v>
      </c>
      <c r="AX313">
        <v>500000</v>
      </c>
      <c r="AZ313">
        <v>440000</v>
      </c>
      <c r="BA313">
        <v>440000</v>
      </c>
      <c r="BB313">
        <v>440000</v>
      </c>
      <c r="BC313">
        <v>440000</v>
      </c>
      <c r="BD313">
        <v>440000</v>
      </c>
      <c r="BF313">
        <v>440000</v>
      </c>
      <c r="BJ313">
        <v>0</v>
      </c>
      <c r="BK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 t="s">
        <v>2105</v>
      </c>
      <c r="BU313">
        <f t="shared" si="9"/>
        <v>15</v>
      </c>
      <c r="BV313">
        <f t="shared" si="10"/>
        <v>1</v>
      </c>
    </row>
    <row r="314" spans="2:74" hidden="1" x14ac:dyDescent="0.25">
      <c r="B314" t="s">
        <v>1689</v>
      </c>
      <c r="C314" t="s">
        <v>1824</v>
      </c>
      <c r="D314" t="s">
        <v>2140</v>
      </c>
      <c r="E314" t="s">
        <v>1928</v>
      </c>
      <c r="F314">
        <v>0</v>
      </c>
      <c r="M314">
        <v>485000</v>
      </c>
      <c r="N314">
        <v>485000</v>
      </c>
      <c r="O314">
        <v>485000</v>
      </c>
      <c r="P314">
        <v>485000</v>
      </c>
      <c r="S314">
        <v>485000</v>
      </c>
      <c r="T314">
        <v>485000</v>
      </c>
      <c r="U314">
        <v>485000</v>
      </c>
      <c r="V314">
        <v>485000</v>
      </c>
      <c r="W314">
        <v>485000</v>
      </c>
      <c r="X314">
        <v>485000</v>
      </c>
      <c r="Z314">
        <v>485000</v>
      </c>
      <c r="AA314">
        <v>485000</v>
      </c>
      <c r="AB314">
        <v>485000</v>
      </c>
      <c r="AC314">
        <v>485000</v>
      </c>
      <c r="AD314">
        <v>485000</v>
      </c>
      <c r="AM314">
        <v>339500</v>
      </c>
      <c r="AN314">
        <v>339500</v>
      </c>
      <c r="AO314">
        <v>339500</v>
      </c>
      <c r="AP314">
        <v>339500</v>
      </c>
      <c r="AS314">
        <v>339500</v>
      </c>
      <c r="AT314">
        <v>339500</v>
      </c>
      <c r="AU314">
        <v>339500</v>
      </c>
      <c r="AV314">
        <v>339500</v>
      </c>
      <c r="AW314">
        <v>339500</v>
      </c>
      <c r="AX314">
        <v>339500</v>
      </c>
      <c r="AZ314">
        <v>339500</v>
      </c>
      <c r="BA314">
        <v>339500</v>
      </c>
      <c r="BB314">
        <v>339500</v>
      </c>
      <c r="BC314">
        <v>339500</v>
      </c>
      <c r="BD314">
        <v>339500</v>
      </c>
      <c r="BJ314">
        <v>6.1</v>
      </c>
      <c r="BK314">
        <v>6.1</v>
      </c>
      <c r="BM314">
        <v>6.1</v>
      </c>
      <c r="BN314">
        <v>6.1</v>
      </c>
      <c r="BO314">
        <v>6.1</v>
      </c>
      <c r="BP314">
        <v>6.1</v>
      </c>
      <c r="BQ314">
        <v>6.1</v>
      </c>
      <c r="BR314">
        <v>6.1</v>
      </c>
      <c r="BT314" t="s">
        <v>2079</v>
      </c>
      <c r="BU314">
        <f t="shared" si="9"/>
        <v>15</v>
      </c>
      <c r="BV314">
        <f t="shared" si="10"/>
        <v>1</v>
      </c>
    </row>
    <row r="315" spans="2:74" hidden="1" x14ac:dyDescent="0.25">
      <c r="B315" t="s">
        <v>1690</v>
      </c>
      <c r="C315" t="s">
        <v>1769</v>
      </c>
      <c r="D315" t="s">
        <v>2147</v>
      </c>
      <c r="E315" t="s">
        <v>1928</v>
      </c>
      <c r="F315">
        <v>0</v>
      </c>
      <c r="M315">
        <v>1786667</v>
      </c>
      <c r="N315">
        <v>1786667</v>
      </c>
      <c r="O315">
        <v>1786667</v>
      </c>
      <c r="P315">
        <v>1786667</v>
      </c>
      <c r="S315">
        <v>1786667</v>
      </c>
      <c r="T315">
        <v>1786667</v>
      </c>
      <c r="U315">
        <v>1786667</v>
      </c>
      <c r="V315">
        <v>1786667</v>
      </c>
      <c r="W315">
        <v>1786667</v>
      </c>
      <c r="X315">
        <v>1786667</v>
      </c>
      <c r="Z315">
        <v>1786667</v>
      </c>
      <c r="AA315">
        <v>1786667</v>
      </c>
      <c r="AB315">
        <v>1786667</v>
      </c>
      <c r="AC315">
        <v>1786667</v>
      </c>
      <c r="AD315">
        <v>1786667</v>
      </c>
      <c r="AM315">
        <v>1340000</v>
      </c>
      <c r="AN315">
        <v>1340000</v>
      </c>
      <c r="AO315">
        <v>1340000</v>
      </c>
      <c r="AP315">
        <v>1340000</v>
      </c>
      <c r="AS315">
        <v>1340000</v>
      </c>
      <c r="AT315">
        <v>1340000</v>
      </c>
      <c r="AU315">
        <v>1340000</v>
      </c>
      <c r="AV315">
        <v>1340000</v>
      </c>
      <c r="AW315">
        <v>1340000</v>
      </c>
      <c r="AX315">
        <v>1340000</v>
      </c>
      <c r="AZ315">
        <v>1340000</v>
      </c>
      <c r="BA315">
        <v>1340000</v>
      </c>
      <c r="BB315">
        <v>1340000</v>
      </c>
      <c r="BC315">
        <v>1340000</v>
      </c>
      <c r="BD315">
        <v>1340000</v>
      </c>
      <c r="BJ315">
        <v>0</v>
      </c>
      <c r="BK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T315" t="s">
        <v>2079</v>
      </c>
      <c r="BU315">
        <f t="shared" si="9"/>
        <v>15</v>
      </c>
      <c r="BV315">
        <f t="shared" si="10"/>
        <v>1</v>
      </c>
    </row>
    <row r="316" spans="2:74" hidden="1" x14ac:dyDescent="0.25">
      <c r="B316" t="s">
        <v>1694</v>
      </c>
      <c r="C316" t="s">
        <v>1789</v>
      </c>
      <c r="D316" t="s">
        <v>2259</v>
      </c>
      <c r="E316" t="s">
        <v>2022</v>
      </c>
      <c r="F316">
        <v>0</v>
      </c>
      <c r="M316">
        <v>642571</v>
      </c>
      <c r="N316">
        <v>642571</v>
      </c>
      <c r="O316">
        <v>642571</v>
      </c>
      <c r="P316">
        <v>642571</v>
      </c>
      <c r="S316">
        <v>642571</v>
      </c>
      <c r="T316">
        <v>642571</v>
      </c>
      <c r="U316">
        <v>642571</v>
      </c>
      <c r="V316">
        <v>642571</v>
      </c>
      <c r="W316">
        <v>642571</v>
      </c>
      <c r="X316">
        <v>642571</v>
      </c>
      <c r="Z316">
        <v>642571</v>
      </c>
      <c r="AA316">
        <v>642571</v>
      </c>
      <c r="AB316">
        <v>642571</v>
      </c>
      <c r="AC316">
        <v>642571</v>
      </c>
      <c r="AD316">
        <v>642571</v>
      </c>
      <c r="AM316">
        <v>481928</v>
      </c>
      <c r="AN316">
        <v>481928</v>
      </c>
      <c r="AO316">
        <v>481928</v>
      </c>
      <c r="AP316">
        <v>481928</v>
      </c>
      <c r="AS316">
        <v>481928</v>
      </c>
      <c r="AT316">
        <v>481928</v>
      </c>
      <c r="AU316">
        <v>481928</v>
      </c>
      <c r="AV316">
        <v>481928</v>
      </c>
      <c r="AW316">
        <v>481928</v>
      </c>
      <c r="AX316">
        <v>481928</v>
      </c>
      <c r="AZ316">
        <v>481928</v>
      </c>
      <c r="BA316">
        <v>481928</v>
      </c>
      <c r="BB316">
        <v>481928</v>
      </c>
      <c r="BC316">
        <v>481928</v>
      </c>
      <c r="BD316">
        <v>481928</v>
      </c>
      <c r="BJ316">
        <v>8.1</v>
      </c>
      <c r="BK316">
        <v>8.1</v>
      </c>
      <c r="BM316">
        <v>8.1</v>
      </c>
      <c r="BN316">
        <v>8.1</v>
      </c>
      <c r="BO316">
        <v>8.1</v>
      </c>
      <c r="BP316">
        <v>8.1</v>
      </c>
      <c r="BQ316">
        <v>8.1</v>
      </c>
      <c r="BR316">
        <v>8.1</v>
      </c>
      <c r="BT316" t="s">
        <v>2620</v>
      </c>
      <c r="BU316">
        <f t="shared" si="9"/>
        <v>15</v>
      </c>
      <c r="BV316">
        <f t="shared" si="10"/>
        <v>1</v>
      </c>
    </row>
    <row r="317" spans="2:74" hidden="1" x14ac:dyDescent="0.25">
      <c r="B317" t="s">
        <v>821</v>
      </c>
      <c r="C317" t="s">
        <v>1758</v>
      </c>
      <c r="D317" t="s">
        <v>2289</v>
      </c>
      <c r="E317" t="s">
        <v>1928</v>
      </c>
      <c r="F317">
        <v>1</v>
      </c>
      <c r="H317">
        <v>513333</v>
      </c>
      <c r="J317">
        <v>513333</v>
      </c>
      <c r="O317">
        <v>513333</v>
      </c>
      <c r="P317">
        <v>513333</v>
      </c>
      <c r="R317">
        <v>513333</v>
      </c>
      <c r="S317">
        <v>513333</v>
      </c>
      <c r="T317">
        <v>513333</v>
      </c>
      <c r="U317">
        <v>513333</v>
      </c>
      <c r="V317">
        <v>513333</v>
      </c>
      <c r="W317">
        <v>513333</v>
      </c>
      <c r="AB317">
        <v>513333</v>
      </c>
      <c r="AC317">
        <v>513333</v>
      </c>
      <c r="AD317">
        <v>513333</v>
      </c>
      <c r="AE317">
        <v>513333</v>
      </c>
      <c r="AF317">
        <v>513333</v>
      </c>
      <c r="AH317">
        <v>385000</v>
      </c>
      <c r="AJ317">
        <v>385000</v>
      </c>
      <c r="AO317">
        <v>385000</v>
      </c>
      <c r="AP317">
        <v>385000</v>
      </c>
      <c r="AR317">
        <v>385000</v>
      </c>
      <c r="AS317">
        <v>385000</v>
      </c>
      <c r="AT317">
        <v>385000</v>
      </c>
      <c r="AU317">
        <v>385000</v>
      </c>
      <c r="AV317">
        <v>385000</v>
      </c>
      <c r="AW317">
        <v>385000</v>
      </c>
      <c r="BB317">
        <v>385000</v>
      </c>
      <c r="BC317">
        <v>385000</v>
      </c>
      <c r="BD317">
        <v>385000</v>
      </c>
      <c r="BE317">
        <v>385000</v>
      </c>
      <c r="BF317">
        <v>385000</v>
      </c>
      <c r="BG317">
        <v>8.1999999999999993</v>
      </c>
      <c r="BH317">
        <v>8.1999999999999993</v>
      </c>
      <c r="BK317">
        <v>8.1999999999999993</v>
      </c>
      <c r="BL317">
        <v>8.1999999999999993</v>
      </c>
      <c r="BM317">
        <v>8.1999999999999993</v>
      </c>
      <c r="BN317">
        <v>8.1999999999999993</v>
      </c>
      <c r="BO317">
        <v>8.1999999999999993</v>
      </c>
      <c r="BQ317">
        <v>8.1999999999999993</v>
      </c>
      <c r="BR317">
        <v>8.1999999999999993</v>
      </c>
      <c r="BS317">
        <v>8.1999999999999993</v>
      </c>
      <c r="BT317" t="s">
        <v>2618</v>
      </c>
      <c r="BU317">
        <f t="shared" si="9"/>
        <v>15</v>
      </c>
      <c r="BV317">
        <f t="shared" si="10"/>
        <v>1</v>
      </c>
    </row>
    <row r="318" spans="2:74" hidden="1" x14ac:dyDescent="0.25">
      <c r="B318" t="s">
        <v>782</v>
      </c>
      <c r="C318" t="s">
        <v>1834</v>
      </c>
      <c r="D318" t="s">
        <v>2386</v>
      </c>
      <c r="E318" t="s">
        <v>1928</v>
      </c>
      <c r="F318">
        <v>0</v>
      </c>
      <c r="H318">
        <v>400000</v>
      </c>
      <c r="I318">
        <v>400000</v>
      </c>
      <c r="J318">
        <v>400000</v>
      </c>
      <c r="K318">
        <v>400000</v>
      </c>
      <c r="L318">
        <v>400000</v>
      </c>
      <c r="N318">
        <v>400000</v>
      </c>
      <c r="O318">
        <v>400000</v>
      </c>
      <c r="P318">
        <v>400000</v>
      </c>
      <c r="Q318">
        <v>400000</v>
      </c>
      <c r="S318">
        <v>400000</v>
      </c>
      <c r="U318">
        <v>400000</v>
      </c>
      <c r="W318">
        <v>400000</v>
      </c>
      <c r="Y318">
        <v>400000</v>
      </c>
      <c r="AA318">
        <v>400000</v>
      </c>
      <c r="AC318">
        <v>400000</v>
      </c>
      <c r="AH318">
        <v>300000</v>
      </c>
      <c r="AI318">
        <v>300000</v>
      </c>
      <c r="AJ318">
        <v>300000</v>
      </c>
      <c r="AK318">
        <v>300000</v>
      </c>
      <c r="AL318">
        <v>300000</v>
      </c>
      <c r="AN318">
        <v>300000</v>
      </c>
      <c r="AO318">
        <v>300000</v>
      </c>
      <c r="AP318">
        <v>300000</v>
      </c>
      <c r="AQ318">
        <v>300000</v>
      </c>
      <c r="AS318">
        <v>300000</v>
      </c>
      <c r="AU318">
        <v>300000</v>
      </c>
      <c r="AW318">
        <v>300000</v>
      </c>
      <c r="AY318">
        <v>300000</v>
      </c>
      <c r="BA318">
        <v>300000</v>
      </c>
      <c r="BC318">
        <v>300000</v>
      </c>
      <c r="BG318">
        <v>7.8</v>
      </c>
      <c r="BH318">
        <v>7.8</v>
      </c>
      <c r="BI318">
        <v>7.8</v>
      </c>
      <c r="BJ318">
        <v>7.8</v>
      </c>
      <c r="BK318">
        <v>7.8</v>
      </c>
      <c r="BL318">
        <v>7.8</v>
      </c>
      <c r="BM318">
        <v>7.8</v>
      </c>
      <c r="BN318">
        <v>7.8</v>
      </c>
      <c r="BO318">
        <v>7.8</v>
      </c>
      <c r="BP318">
        <v>7.8</v>
      </c>
      <c r="BQ318">
        <v>7.8</v>
      </c>
      <c r="BR318">
        <v>7.8</v>
      </c>
      <c r="BT318" t="s">
        <v>2084</v>
      </c>
      <c r="BU318">
        <f t="shared" si="9"/>
        <v>15</v>
      </c>
      <c r="BV318">
        <f t="shared" si="10"/>
        <v>1</v>
      </c>
    </row>
    <row r="319" spans="2:74" x14ac:dyDescent="0.25">
      <c r="B319" t="s">
        <v>1725</v>
      </c>
      <c r="C319" t="s">
        <v>1782</v>
      </c>
      <c r="D319" t="s">
        <v>2412</v>
      </c>
      <c r="E319" t="s">
        <v>1945</v>
      </c>
      <c r="F319">
        <v>3</v>
      </c>
      <c r="Q319">
        <v>493333</v>
      </c>
      <c r="S319">
        <v>493333</v>
      </c>
      <c r="T319">
        <v>533333</v>
      </c>
      <c r="U319">
        <v>493333</v>
      </c>
      <c r="V319">
        <v>533333</v>
      </c>
      <c r="W319">
        <v>493333</v>
      </c>
      <c r="X319">
        <v>533333</v>
      </c>
      <c r="Y319">
        <v>440000</v>
      </c>
      <c r="Z319">
        <v>533333</v>
      </c>
      <c r="AA319">
        <v>493333</v>
      </c>
      <c r="AB319">
        <v>533333</v>
      </c>
      <c r="AC319">
        <v>493333</v>
      </c>
      <c r="AD319">
        <v>533333</v>
      </c>
      <c r="AE319">
        <v>466667</v>
      </c>
      <c r="AF319">
        <v>533333</v>
      </c>
      <c r="AQ319">
        <v>370000</v>
      </c>
      <c r="AS319">
        <v>370000</v>
      </c>
      <c r="AT319">
        <v>400000</v>
      </c>
      <c r="AU319">
        <v>370000</v>
      </c>
      <c r="AV319">
        <v>400000</v>
      </c>
      <c r="AW319">
        <v>370000</v>
      </c>
      <c r="AX319">
        <v>400000</v>
      </c>
      <c r="AY319">
        <v>330000</v>
      </c>
      <c r="AZ319">
        <v>400000</v>
      </c>
      <c r="BA319">
        <v>370000</v>
      </c>
      <c r="BB319">
        <v>400000</v>
      </c>
      <c r="BC319">
        <v>370000</v>
      </c>
      <c r="BD319">
        <v>400000</v>
      </c>
      <c r="BE319">
        <v>350000</v>
      </c>
      <c r="BF319">
        <v>400000</v>
      </c>
      <c r="BL319">
        <v>8.1999999999999993</v>
      </c>
      <c r="BM319">
        <v>8.1999999999999993</v>
      </c>
      <c r="BN319">
        <v>8.1999999999999993</v>
      </c>
      <c r="BO319">
        <v>8.1999999999999993</v>
      </c>
      <c r="BP319">
        <v>8.1999999999999993</v>
      </c>
      <c r="BQ319">
        <v>8.1999999999999993</v>
      </c>
      <c r="BR319">
        <v>8.1999999999999993</v>
      </c>
      <c r="BS319">
        <v>8.1999999999999993</v>
      </c>
      <c r="BT319" t="s">
        <v>2082</v>
      </c>
      <c r="BU319">
        <f t="shared" si="9"/>
        <v>15</v>
      </c>
      <c r="BV319">
        <f t="shared" si="10"/>
        <v>1</v>
      </c>
    </row>
    <row r="320" spans="2:74" hidden="1" x14ac:dyDescent="0.25">
      <c r="B320" t="s">
        <v>940</v>
      </c>
      <c r="C320" t="s">
        <v>1781</v>
      </c>
      <c r="D320" t="s">
        <v>2509</v>
      </c>
      <c r="E320" t="s">
        <v>1928</v>
      </c>
      <c r="F320">
        <v>0</v>
      </c>
      <c r="G320">
        <v>748146</v>
      </c>
      <c r="H320">
        <v>740738</v>
      </c>
      <c r="I320">
        <v>740738</v>
      </c>
      <c r="J320">
        <v>740738</v>
      </c>
      <c r="L320">
        <v>740738</v>
      </c>
      <c r="N320">
        <v>740738</v>
      </c>
      <c r="O320">
        <v>740738</v>
      </c>
      <c r="P320">
        <v>740738</v>
      </c>
      <c r="R320">
        <v>740738</v>
      </c>
      <c r="T320">
        <v>740738</v>
      </c>
      <c r="V320">
        <v>740738</v>
      </c>
      <c r="X320">
        <v>740738</v>
      </c>
      <c r="Y320">
        <v>740738</v>
      </c>
      <c r="AD320">
        <v>740738</v>
      </c>
      <c r="AF320">
        <v>740738</v>
      </c>
      <c r="AG320">
        <v>463851</v>
      </c>
      <c r="AH320">
        <v>459258</v>
      </c>
      <c r="AI320">
        <v>459258</v>
      </c>
      <c r="AJ320">
        <v>459258</v>
      </c>
      <c r="AL320">
        <v>459258</v>
      </c>
      <c r="AN320">
        <v>459258</v>
      </c>
      <c r="AO320">
        <v>459258</v>
      </c>
      <c r="AP320">
        <v>459258</v>
      </c>
      <c r="AR320">
        <v>459258</v>
      </c>
      <c r="AT320">
        <v>459258</v>
      </c>
      <c r="AV320">
        <v>459258</v>
      </c>
      <c r="AX320">
        <v>459258</v>
      </c>
      <c r="AY320">
        <v>459258</v>
      </c>
      <c r="BD320">
        <v>459258</v>
      </c>
      <c r="BF320">
        <v>459258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R320">
        <v>0</v>
      </c>
      <c r="BS320">
        <v>0</v>
      </c>
      <c r="BT320" t="s">
        <v>2078</v>
      </c>
      <c r="BU320">
        <f t="shared" si="9"/>
        <v>15</v>
      </c>
      <c r="BV320">
        <f t="shared" si="10"/>
        <v>1</v>
      </c>
    </row>
    <row r="321" spans="2:74" hidden="1" x14ac:dyDescent="0.25">
      <c r="B321" t="s">
        <v>1661</v>
      </c>
      <c r="C321" t="s">
        <v>1758</v>
      </c>
      <c r="D321" t="s">
        <v>2511</v>
      </c>
      <c r="E321" t="s">
        <v>1928</v>
      </c>
      <c r="F321">
        <v>0</v>
      </c>
      <c r="M321">
        <v>1006944</v>
      </c>
      <c r="N321">
        <v>1006944</v>
      </c>
      <c r="O321">
        <v>1006944</v>
      </c>
      <c r="P321">
        <v>1006944</v>
      </c>
      <c r="S321">
        <v>1006944</v>
      </c>
      <c r="U321">
        <v>1006944</v>
      </c>
      <c r="V321">
        <v>1006944</v>
      </c>
      <c r="W321">
        <v>1006944</v>
      </c>
      <c r="X321">
        <v>1006944</v>
      </c>
      <c r="Z321">
        <v>1006944</v>
      </c>
      <c r="AA321">
        <v>1006944</v>
      </c>
      <c r="AB321">
        <v>1006944</v>
      </c>
      <c r="AC321">
        <v>1006944</v>
      </c>
      <c r="AD321">
        <v>1006944</v>
      </c>
      <c r="AF321">
        <v>1006944</v>
      </c>
      <c r="AM321">
        <v>624305</v>
      </c>
      <c r="AN321">
        <v>624305</v>
      </c>
      <c r="AO321">
        <v>624305</v>
      </c>
      <c r="AP321">
        <v>624305</v>
      </c>
      <c r="AS321">
        <v>624305</v>
      </c>
      <c r="AU321">
        <v>624305</v>
      </c>
      <c r="AV321">
        <v>624305</v>
      </c>
      <c r="AW321">
        <v>624305</v>
      </c>
      <c r="AX321">
        <v>624305</v>
      </c>
      <c r="AZ321">
        <v>624305</v>
      </c>
      <c r="BA321">
        <v>624305</v>
      </c>
      <c r="BB321">
        <v>624305</v>
      </c>
      <c r="BC321">
        <v>624305</v>
      </c>
      <c r="BD321">
        <v>624305</v>
      </c>
      <c r="BF321">
        <v>624305</v>
      </c>
      <c r="BJ321">
        <v>0</v>
      </c>
      <c r="BK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 t="s">
        <v>2078</v>
      </c>
      <c r="BU321">
        <f t="shared" si="9"/>
        <v>15</v>
      </c>
      <c r="BV321">
        <f t="shared" si="10"/>
        <v>1</v>
      </c>
    </row>
    <row r="322" spans="2:74" hidden="1" x14ac:dyDescent="0.25">
      <c r="B322" t="s">
        <v>1499</v>
      </c>
      <c r="C322" t="s">
        <v>1779</v>
      </c>
      <c r="D322" t="s">
        <v>2928</v>
      </c>
      <c r="E322" t="s">
        <v>1928</v>
      </c>
      <c r="F322">
        <v>0</v>
      </c>
      <c r="L322">
        <v>1161109</v>
      </c>
      <c r="N322">
        <v>1161109</v>
      </c>
      <c r="P322">
        <v>1055553</v>
      </c>
      <c r="R322">
        <v>1055553</v>
      </c>
      <c r="T322">
        <v>1055553</v>
      </c>
      <c r="V322">
        <v>1055553</v>
      </c>
      <c r="X322">
        <v>1055553</v>
      </c>
      <c r="Y322">
        <v>1161109</v>
      </c>
      <c r="Z322">
        <v>1161109</v>
      </c>
      <c r="AA322">
        <v>1161109</v>
      </c>
      <c r="AB322">
        <v>1161109</v>
      </c>
      <c r="AC322">
        <v>1055553</v>
      </c>
      <c r="AD322">
        <v>1055553</v>
      </c>
      <c r="AE322">
        <v>1055553</v>
      </c>
      <c r="AF322">
        <v>1055553</v>
      </c>
      <c r="AL322">
        <v>719888</v>
      </c>
      <c r="AN322">
        <v>719888</v>
      </c>
      <c r="AP322">
        <v>654443</v>
      </c>
      <c r="AR322">
        <v>654443</v>
      </c>
      <c r="AT322">
        <v>654443</v>
      </c>
      <c r="AV322">
        <v>654443</v>
      </c>
      <c r="AX322">
        <v>654443</v>
      </c>
      <c r="AY322">
        <v>719888</v>
      </c>
      <c r="AZ322">
        <v>719888</v>
      </c>
      <c r="BA322">
        <v>719888</v>
      </c>
      <c r="BB322">
        <v>719888</v>
      </c>
      <c r="BC322">
        <v>654443</v>
      </c>
      <c r="BD322">
        <v>654443</v>
      </c>
      <c r="BE322">
        <v>654443</v>
      </c>
      <c r="BF322">
        <v>654443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 t="s">
        <v>2603</v>
      </c>
      <c r="BU322">
        <f t="shared" si="9"/>
        <v>15</v>
      </c>
      <c r="BV322">
        <f t="shared" si="10"/>
        <v>1</v>
      </c>
    </row>
    <row r="323" spans="2:74" hidden="1" x14ac:dyDescent="0.25">
      <c r="B323" t="s">
        <v>1427</v>
      </c>
      <c r="C323" t="s">
        <v>1781</v>
      </c>
      <c r="D323" t="s">
        <v>2466</v>
      </c>
      <c r="E323" t="s">
        <v>1928</v>
      </c>
      <c r="F323">
        <v>3</v>
      </c>
      <c r="J323">
        <v>1358451</v>
      </c>
      <c r="L323">
        <v>1358451</v>
      </c>
      <c r="N323">
        <v>1358451</v>
      </c>
      <c r="O323">
        <v>1358451</v>
      </c>
      <c r="R323">
        <v>1358451</v>
      </c>
      <c r="T323">
        <v>1358451</v>
      </c>
      <c r="V323">
        <v>1358451</v>
      </c>
      <c r="X323">
        <v>1602973</v>
      </c>
      <c r="Y323">
        <v>1602973</v>
      </c>
      <c r="Z323">
        <v>1602973</v>
      </c>
      <c r="AA323">
        <v>1602973</v>
      </c>
      <c r="AB323">
        <v>1602973</v>
      </c>
      <c r="AD323">
        <v>1602973</v>
      </c>
      <c r="AE323">
        <v>1602973</v>
      </c>
      <c r="AF323">
        <v>1602973</v>
      </c>
      <c r="AJ323">
        <v>845828</v>
      </c>
      <c r="AL323">
        <v>845828</v>
      </c>
      <c r="AN323">
        <v>845828</v>
      </c>
      <c r="AO323">
        <v>845828</v>
      </c>
      <c r="AR323">
        <v>845828</v>
      </c>
      <c r="AT323">
        <v>845828</v>
      </c>
      <c r="AV323">
        <v>845828</v>
      </c>
      <c r="AX323">
        <v>998077</v>
      </c>
      <c r="AY323">
        <v>998077</v>
      </c>
      <c r="AZ323">
        <v>998077</v>
      </c>
      <c r="BA323">
        <v>998077</v>
      </c>
      <c r="BB323">
        <v>998077</v>
      </c>
      <c r="BD323">
        <v>998077</v>
      </c>
      <c r="BE323">
        <v>998077</v>
      </c>
      <c r="BF323">
        <v>998077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 t="s">
        <v>2077</v>
      </c>
      <c r="BU323">
        <f t="shared" si="9"/>
        <v>15</v>
      </c>
      <c r="BV323">
        <f t="shared" si="10"/>
        <v>1</v>
      </c>
    </row>
    <row r="324" spans="2:74" hidden="1" x14ac:dyDescent="0.25">
      <c r="B324" t="s">
        <v>1691</v>
      </c>
      <c r="C324" t="s">
        <v>1776</v>
      </c>
      <c r="D324" t="s">
        <v>3191</v>
      </c>
      <c r="E324" t="s">
        <v>1928</v>
      </c>
      <c r="F324">
        <v>0</v>
      </c>
      <c r="M324">
        <v>2750000</v>
      </c>
      <c r="N324">
        <v>2750000</v>
      </c>
      <c r="O324">
        <v>2500000</v>
      </c>
      <c r="P324">
        <v>2500000</v>
      </c>
      <c r="S324">
        <v>2500000</v>
      </c>
      <c r="T324">
        <v>2500000</v>
      </c>
      <c r="U324">
        <v>2500000</v>
      </c>
      <c r="V324">
        <v>2500000</v>
      </c>
      <c r="W324">
        <v>2500000</v>
      </c>
      <c r="X324">
        <v>2500000</v>
      </c>
      <c r="Z324">
        <v>2750000</v>
      </c>
      <c r="AA324">
        <v>2750000</v>
      </c>
      <c r="AB324">
        <v>2750000</v>
      </c>
      <c r="AC324">
        <v>2500000</v>
      </c>
      <c r="AD324">
        <v>2500000</v>
      </c>
      <c r="AM324">
        <v>1705000</v>
      </c>
      <c r="AN324">
        <v>1705000</v>
      </c>
      <c r="AO324">
        <v>1550000</v>
      </c>
      <c r="AP324">
        <v>1550000</v>
      </c>
      <c r="AS324">
        <v>1550000</v>
      </c>
      <c r="AT324">
        <v>1550000</v>
      </c>
      <c r="AU324">
        <v>1550000</v>
      </c>
      <c r="AV324">
        <v>1550000</v>
      </c>
      <c r="AW324">
        <v>1550000</v>
      </c>
      <c r="AX324">
        <v>1550000</v>
      </c>
      <c r="AZ324">
        <v>1705000</v>
      </c>
      <c r="BA324">
        <v>1705000</v>
      </c>
      <c r="BB324">
        <v>1705000</v>
      </c>
      <c r="BC324">
        <v>1550000</v>
      </c>
      <c r="BD324">
        <v>1550000</v>
      </c>
      <c r="BJ324">
        <v>0</v>
      </c>
      <c r="BK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T324" t="s">
        <v>2078</v>
      </c>
      <c r="BU324">
        <f t="shared" ref="BU324:BU387" si="11">COUNTA(AG324:BF324)</f>
        <v>15</v>
      </c>
      <c r="BV324">
        <f t="shared" ref="BV324:BV387" si="12">COUNTA(E324)</f>
        <v>1</v>
      </c>
    </row>
    <row r="325" spans="2:74" hidden="1" x14ac:dyDescent="0.25">
      <c r="B325" t="s">
        <v>1668</v>
      </c>
      <c r="C325" t="s">
        <v>1753</v>
      </c>
      <c r="D325" t="s">
        <v>3263</v>
      </c>
      <c r="E325" t="s">
        <v>1928</v>
      </c>
      <c r="F325">
        <v>0</v>
      </c>
      <c r="M325">
        <v>986333</v>
      </c>
      <c r="N325">
        <v>986333</v>
      </c>
      <c r="O325">
        <v>896667</v>
      </c>
      <c r="P325">
        <v>896667</v>
      </c>
      <c r="R325">
        <v>896667</v>
      </c>
      <c r="T325">
        <v>896667</v>
      </c>
      <c r="V325">
        <v>896667</v>
      </c>
      <c r="W325">
        <v>896667</v>
      </c>
      <c r="X325">
        <v>896667</v>
      </c>
      <c r="Z325">
        <v>986333</v>
      </c>
      <c r="AA325">
        <v>989442</v>
      </c>
      <c r="AB325">
        <v>986333</v>
      </c>
      <c r="AC325">
        <v>866663</v>
      </c>
      <c r="AD325">
        <v>896667</v>
      </c>
      <c r="AF325">
        <v>866663</v>
      </c>
      <c r="AM325">
        <v>512893</v>
      </c>
      <c r="AN325">
        <v>512893</v>
      </c>
      <c r="AO325">
        <v>466267</v>
      </c>
      <c r="AP325">
        <v>466267</v>
      </c>
      <c r="AR325">
        <v>466267</v>
      </c>
      <c r="AT325">
        <v>466267</v>
      </c>
      <c r="AV325">
        <v>466267</v>
      </c>
      <c r="AW325">
        <v>466267</v>
      </c>
      <c r="AX325">
        <v>466267</v>
      </c>
      <c r="AZ325">
        <v>512893</v>
      </c>
      <c r="BA325">
        <v>514510</v>
      </c>
      <c r="BB325">
        <v>512893</v>
      </c>
      <c r="BC325">
        <v>450665</v>
      </c>
      <c r="BD325">
        <v>466267</v>
      </c>
      <c r="BF325">
        <v>450665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 t="s">
        <v>2078</v>
      </c>
      <c r="BU325">
        <f t="shared" si="11"/>
        <v>15</v>
      </c>
      <c r="BV325">
        <f t="shared" si="12"/>
        <v>1</v>
      </c>
    </row>
    <row r="326" spans="2:74" hidden="1" x14ac:dyDescent="0.25">
      <c r="B326" t="s">
        <v>1670</v>
      </c>
      <c r="C326" t="s">
        <v>1755</v>
      </c>
      <c r="D326" t="s">
        <v>3292</v>
      </c>
      <c r="E326" t="s">
        <v>1928</v>
      </c>
      <c r="F326">
        <v>3</v>
      </c>
      <c r="M326">
        <v>1834517</v>
      </c>
      <c r="N326">
        <v>1834517</v>
      </c>
      <c r="O326">
        <v>1667742</v>
      </c>
      <c r="P326">
        <v>1667742</v>
      </c>
      <c r="S326">
        <v>1667742</v>
      </c>
      <c r="T326">
        <v>1667742</v>
      </c>
      <c r="U326">
        <v>1667742</v>
      </c>
      <c r="V326">
        <v>1667742</v>
      </c>
      <c r="W326">
        <v>1667742</v>
      </c>
      <c r="X326">
        <v>1667742</v>
      </c>
      <c r="Z326">
        <v>1834517</v>
      </c>
      <c r="AB326">
        <v>1834517</v>
      </c>
      <c r="AC326">
        <v>1667742</v>
      </c>
      <c r="AD326">
        <v>1667742</v>
      </c>
      <c r="AF326">
        <v>1667742</v>
      </c>
      <c r="AM326">
        <v>1352785</v>
      </c>
      <c r="AN326">
        <v>1352785</v>
      </c>
      <c r="AO326">
        <v>1229804</v>
      </c>
      <c r="AP326">
        <v>1229804</v>
      </c>
      <c r="AS326">
        <v>1229804</v>
      </c>
      <c r="AT326">
        <v>1229804</v>
      </c>
      <c r="AU326">
        <v>1229804</v>
      </c>
      <c r="AV326">
        <v>1229804</v>
      </c>
      <c r="AW326">
        <v>1229804</v>
      </c>
      <c r="AX326">
        <v>1229804</v>
      </c>
      <c r="AZ326">
        <v>1352785</v>
      </c>
      <c r="BB326">
        <v>1352785</v>
      </c>
      <c r="BC326">
        <v>1229804</v>
      </c>
      <c r="BD326">
        <v>1229804</v>
      </c>
      <c r="BF326">
        <v>1229804</v>
      </c>
      <c r="BJ326">
        <v>0</v>
      </c>
      <c r="BK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 t="s">
        <v>2081</v>
      </c>
      <c r="BU326">
        <f t="shared" si="11"/>
        <v>15</v>
      </c>
      <c r="BV326">
        <f t="shared" si="12"/>
        <v>1</v>
      </c>
    </row>
    <row r="327" spans="2:74" hidden="1" x14ac:dyDescent="0.25">
      <c r="B327" t="s">
        <v>1432</v>
      </c>
      <c r="C327" t="s">
        <v>1749</v>
      </c>
      <c r="D327" t="s">
        <v>3298</v>
      </c>
      <c r="E327" t="s">
        <v>1928</v>
      </c>
      <c r="F327">
        <v>0</v>
      </c>
      <c r="I327">
        <v>1743556</v>
      </c>
      <c r="J327">
        <v>1743556</v>
      </c>
      <c r="K327">
        <v>1917911</v>
      </c>
      <c r="L327">
        <v>1917911</v>
      </c>
      <c r="M327">
        <v>1917911</v>
      </c>
      <c r="N327">
        <v>1917911</v>
      </c>
      <c r="P327">
        <v>1743556</v>
      </c>
      <c r="R327">
        <v>1611109</v>
      </c>
      <c r="T327">
        <v>1611109</v>
      </c>
      <c r="V327">
        <v>1611109</v>
      </c>
      <c r="X327">
        <v>1611109</v>
      </c>
      <c r="Z327">
        <v>1772220</v>
      </c>
      <c r="AB327">
        <v>1772220</v>
      </c>
      <c r="AD327">
        <v>1611109</v>
      </c>
      <c r="AF327">
        <v>1815847</v>
      </c>
      <c r="AI327">
        <v>1081005</v>
      </c>
      <c r="AJ327">
        <v>1081005</v>
      </c>
      <c r="AK327">
        <v>1189105</v>
      </c>
      <c r="AL327">
        <v>1189105</v>
      </c>
      <c r="AM327">
        <v>1189105</v>
      </c>
      <c r="AN327">
        <v>1189105</v>
      </c>
      <c r="AP327">
        <v>1081005</v>
      </c>
      <c r="AR327">
        <v>998888</v>
      </c>
      <c r="AT327">
        <v>998888</v>
      </c>
      <c r="AV327">
        <v>998888</v>
      </c>
      <c r="AX327">
        <v>998888</v>
      </c>
      <c r="AZ327">
        <v>1098776</v>
      </c>
      <c r="BB327">
        <v>1098776</v>
      </c>
      <c r="BD327">
        <v>998888</v>
      </c>
      <c r="BF327">
        <v>1125825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 t="s">
        <v>2078</v>
      </c>
      <c r="BU327">
        <f t="shared" si="11"/>
        <v>15</v>
      </c>
      <c r="BV327">
        <f t="shared" si="12"/>
        <v>1</v>
      </c>
    </row>
    <row r="328" spans="2:74" hidden="1" x14ac:dyDescent="0.25">
      <c r="B328" t="s">
        <v>662</v>
      </c>
      <c r="C328" t="s">
        <v>1803</v>
      </c>
      <c r="D328" t="s">
        <v>3327</v>
      </c>
      <c r="E328" t="s">
        <v>1928</v>
      </c>
      <c r="F328">
        <v>0</v>
      </c>
      <c r="H328">
        <v>1246028</v>
      </c>
      <c r="J328">
        <v>1246028</v>
      </c>
      <c r="L328">
        <v>1370630</v>
      </c>
      <c r="M328">
        <v>1370630</v>
      </c>
      <c r="N328">
        <v>1370630</v>
      </c>
      <c r="P328">
        <v>1246028</v>
      </c>
      <c r="R328">
        <v>1246028</v>
      </c>
      <c r="T328">
        <v>1246028</v>
      </c>
      <c r="V328">
        <v>1246028</v>
      </c>
      <c r="X328">
        <v>1246028</v>
      </c>
      <c r="Z328">
        <v>1370630</v>
      </c>
      <c r="AB328">
        <v>1370630</v>
      </c>
      <c r="AC328">
        <v>1246028</v>
      </c>
      <c r="AD328">
        <v>1246028</v>
      </c>
      <c r="AF328">
        <v>1246028</v>
      </c>
      <c r="AH328">
        <v>772537</v>
      </c>
      <c r="AJ328">
        <v>772537</v>
      </c>
      <c r="AL328">
        <v>849791</v>
      </c>
      <c r="AM328">
        <v>849791</v>
      </c>
      <c r="AN328">
        <v>849791</v>
      </c>
      <c r="AP328">
        <v>772537</v>
      </c>
      <c r="AR328">
        <v>772537</v>
      </c>
      <c r="AT328">
        <v>772537</v>
      </c>
      <c r="AV328">
        <v>772537</v>
      </c>
      <c r="AX328">
        <v>772537</v>
      </c>
      <c r="AZ328">
        <v>849791</v>
      </c>
      <c r="BB328">
        <v>849791</v>
      </c>
      <c r="BC328">
        <v>772537</v>
      </c>
      <c r="BD328">
        <v>772537</v>
      </c>
      <c r="BF328">
        <v>772537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 t="s">
        <v>2078</v>
      </c>
      <c r="BU328">
        <f t="shared" si="11"/>
        <v>15</v>
      </c>
      <c r="BV328">
        <f t="shared" si="12"/>
        <v>1</v>
      </c>
    </row>
    <row r="329" spans="2:74" hidden="1" x14ac:dyDescent="0.25">
      <c r="B329" t="s">
        <v>830</v>
      </c>
      <c r="C329" t="s">
        <v>1762</v>
      </c>
      <c r="D329" t="s">
        <v>3358</v>
      </c>
      <c r="E329" t="s">
        <v>1928</v>
      </c>
      <c r="F329">
        <v>0</v>
      </c>
      <c r="G329">
        <v>979139</v>
      </c>
      <c r="H329">
        <v>969444</v>
      </c>
      <c r="I329">
        <v>969444</v>
      </c>
      <c r="J329">
        <v>969444</v>
      </c>
      <c r="K329">
        <v>1066389</v>
      </c>
      <c r="L329">
        <v>1066389</v>
      </c>
      <c r="N329">
        <v>1066389</v>
      </c>
      <c r="P329">
        <v>969444</v>
      </c>
      <c r="R329">
        <v>969444</v>
      </c>
      <c r="T329">
        <v>969444</v>
      </c>
      <c r="V329">
        <v>969444</v>
      </c>
      <c r="X329">
        <v>969444</v>
      </c>
      <c r="Y329">
        <v>1066389</v>
      </c>
      <c r="AC329">
        <v>969444</v>
      </c>
      <c r="AF329">
        <v>969444</v>
      </c>
      <c r="AG329">
        <v>607066</v>
      </c>
      <c r="AH329">
        <v>601055</v>
      </c>
      <c r="AI329">
        <v>601055</v>
      </c>
      <c r="AJ329">
        <v>601055</v>
      </c>
      <c r="AK329">
        <v>661161</v>
      </c>
      <c r="AL329">
        <v>661161</v>
      </c>
      <c r="AN329">
        <v>661161</v>
      </c>
      <c r="AP329">
        <v>601055</v>
      </c>
      <c r="AR329">
        <v>601055</v>
      </c>
      <c r="AT329">
        <v>601055</v>
      </c>
      <c r="AV329">
        <v>601055</v>
      </c>
      <c r="AX329">
        <v>601055</v>
      </c>
      <c r="AY329">
        <v>661161</v>
      </c>
      <c r="BC329">
        <v>601055</v>
      </c>
      <c r="BF329">
        <v>601055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R329">
        <v>0</v>
      </c>
      <c r="BS329">
        <v>0</v>
      </c>
      <c r="BT329" t="s">
        <v>2076</v>
      </c>
      <c r="BU329">
        <f t="shared" si="11"/>
        <v>15</v>
      </c>
      <c r="BV329">
        <f t="shared" si="12"/>
        <v>1</v>
      </c>
    </row>
    <row r="330" spans="2:74" hidden="1" x14ac:dyDescent="0.25">
      <c r="B330" t="s">
        <v>1565</v>
      </c>
      <c r="C330" t="s">
        <v>1779</v>
      </c>
      <c r="D330" t="s">
        <v>3365</v>
      </c>
      <c r="E330" t="s">
        <v>1928</v>
      </c>
      <c r="F330">
        <v>0</v>
      </c>
      <c r="L330">
        <v>1222223</v>
      </c>
      <c r="N330">
        <v>1222223</v>
      </c>
      <c r="P330">
        <v>1111111</v>
      </c>
      <c r="R330">
        <v>1111111</v>
      </c>
      <c r="T330">
        <v>1111111</v>
      </c>
      <c r="V330">
        <v>1111111</v>
      </c>
      <c r="X330">
        <v>1111111</v>
      </c>
      <c r="Y330">
        <v>1222223</v>
      </c>
      <c r="Z330">
        <v>1222223</v>
      </c>
      <c r="AA330">
        <v>1222223</v>
      </c>
      <c r="AB330">
        <v>1222223</v>
      </c>
      <c r="AC330">
        <v>1111111</v>
      </c>
      <c r="AD330">
        <v>1111111</v>
      </c>
      <c r="AE330">
        <v>1111111</v>
      </c>
      <c r="AF330">
        <v>1111111</v>
      </c>
      <c r="AL330">
        <v>916667</v>
      </c>
      <c r="AN330">
        <v>916667</v>
      </c>
      <c r="AP330">
        <v>833333</v>
      </c>
      <c r="AR330">
        <v>833333</v>
      </c>
      <c r="AT330">
        <v>833333</v>
      </c>
      <c r="AV330">
        <v>833333</v>
      </c>
      <c r="AX330">
        <v>833333</v>
      </c>
      <c r="AY330">
        <v>916667</v>
      </c>
      <c r="AZ330">
        <v>916667</v>
      </c>
      <c r="BA330">
        <v>916667</v>
      </c>
      <c r="BB330">
        <v>916667</v>
      </c>
      <c r="BC330">
        <v>833333</v>
      </c>
      <c r="BD330">
        <v>833333</v>
      </c>
      <c r="BE330">
        <v>833333</v>
      </c>
      <c r="BF330">
        <v>833333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 t="s">
        <v>2603</v>
      </c>
      <c r="BU330">
        <f t="shared" si="11"/>
        <v>15</v>
      </c>
      <c r="BV330">
        <f t="shared" si="12"/>
        <v>1</v>
      </c>
    </row>
    <row r="331" spans="2:74" hidden="1" x14ac:dyDescent="0.25">
      <c r="B331" t="s">
        <v>1330</v>
      </c>
      <c r="C331" t="s">
        <v>1755</v>
      </c>
      <c r="D331" t="s">
        <v>3374</v>
      </c>
      <c r="E331" t="s">
        <v>1928</v>
      </c>
      <c r="F331">
        <v>0</v>
      </c>
      <c r="J331">
        <v>2777777</v>
      </c>
      <c r="L331">
        <v>2777777</v>
      </c>
      <c r="N331">
        <v>2777777</v>
      </c>
      <c r="O331">
        <v>2777777</v>
      </c>
      <c r="P331">
        <v>2777777</v>
      </c>
      <c r="Q331">
        <v>2777777</v>
      </c>
      <c r="R331">
        <v>2777777</v>
      </c>
      <c r="T331">
        <v>2777777</v>
      </c>
      <c r="V331">
        <v>2777777</v>
      </c>
      <c r="X331">
        <v>2777777</v>
      </c>
      <c r="Z331">
        <v>2777777</v>
      </c>
      <c r="AB331">
        <v>2777777</v>
      </c>
      <c r="AC331">
        <v>2777777</v>
      </c>
      <c r="AD331">
        <v>2777777</v>
      </c>
      <c r="AF331">
        <v>2777777</v>
      </c>
      <c r="AJ331">
        <v>2083333</v>
      </c>
      <c r="AL331">
        <v>2083333</v>
      </c>
      <c r="AN331">
        <v>2083333</v>
      </c>
      <c r="AO331">
        <v>2083333</v>
      </c>
      <c r="AP331">
        <v>2083333</v>
      </c>
      <c r="AQ331">
        <v>2083333</v>
      </c>
      <c r="AR331">
        <v>2083333</v>
      </c>
      <c r="AT331">
        <v>2083333</v>
      </c>
      <c r="AV331">
        <v>2083333</v>
      </c>
      <c r="AX331">
        <v>2083333</v>
      </c>
      <c r="AZ331">
        <v>2083333</v>
      </c>
      <c r="BB331">
        <v>2083333</v>
      </c>
      <c r="BC331">
        <v>2083333</v>
      </c>
      <c r="BD331">
        <v>2083333</v>
      </c>
      <c r="BF331">
        <v>2083333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 t="s">
        <v>2080</v>
      </c>
      <c r="BU331">
        <f t="shared" si="11"/>
        <v>15</v>
      </c>
      <c r="BV331">
        <f t="shared" si="12"/>
        <v>1</v>
      </c>
    </row>
    <row r="332" spans="2:74" hidden="1" x14ac:dyDescent="0.25">
      <c r="B332" t="s">
        <v>1029</v>
      </c>
      <c r="C332" t="s">
        <v>1926</v>
      </c>
      <c r="D332" t="s">
        <v>3478</v>
      </c>
      <c r="E332" t="s">
        <v>1953</v>
      </c>
      <c r="F332">
        <v>2.5</v>
      </c>
      <c r="G332">
        <v>640525</v>
      </c>
      <c r="H332">
        <v>656609</v>
      </c>
      <c r="I332">
        <v>632383</v>
      </c>
      <c r="J332">
        <v>656935</v>
      </c>
      <c r="Q332">
        <v>608138</v>
      </c>
      <c r="R332">
        <v>663312</v>
      </c>
      <c r="S332">
        <v>618594</v>
      </c>
      <c r="T332">
        <v>658671</v>
      </c>
      <c r="U332">
        <v>604019</v>
      </c>
      <c r="V332">
        <v>601774</v>
      </c>
      <c r="W332">
        <v>642701</v>
      </c>
      <c r="X332">
        <v>687253</v>
      </c>
      <c r="AD332">
        <v>775482</v>
      </c>
      <c r="AE332">
        <v>680556</v>
      </c>
      <c r="AF332">
        <v>670079</v>
      </c>
      <c r="AG332">
        <v>425165</v>
      </c>
      <c r="AH332">
        <v>423355</v>
      </c>
      <c r="AI332">
        <v>419761</v>
      </c>
      <c r="AJ332">
        <v>423566</v>
      </c>
      <c r="AQ332">
        <v>403668</v>
      </c>
      <c r="AR332">
        <v>427677</v>
      </c>
      <c r="AS332">
        <v>410607</v>
      </c>
      <c r="AT332">
        <v>424685</v>
      </c>
      <c r="AU332">
        <v>400934</v>
      </c>
      <c r="AV332">
        <v>388000</v>
      </c>
      <c r="AW332">
        <v>426609</v>
      </c>
      <c r="AX332">
        <v>443114</v>
      </c>
      <c r="BD332">
        <v>500000</v>
      </c>
      <c r="BE332">
        <v>451737</v>
      </c>
      <c r="BF332">
        <v>432040</v>
      </c>
      <c r="BG332">
        <v>6.5</v>
      </c>
      <c r="BH332">
        <v>6.5</v>
      </c>
      <c r="BL332">
        <v>6.5</v>
      </c>
      <c r="BM332">
        <v>6.5</v>
      </c>
      <c r="BN332">
        <v>6.5</v>
      </c>
      <c r="BO332">
        <v>6.5</v>
      </c>
      <c r="BR332">
        <v>6.5</v>
      </c>
      <c r="BS332">
        <v>6.5</v>
      </c>
      <c r="BT332" t="s">
        <v>3519</v>
      </c>
      <c r="BU332">
        <f t="shared" si="11"/>
        <v>15</v>
      </c>
      <c r="BV332">
        <f t="shared" si="12"/>
        <v>1</v>
      </c>
    </row>
    <row r="333" spans="2:74" hidden="1" x14ac:dyDescent="0.25">
      <c r="B333" t="s">
        <v>1487</v>
      </c>
      <c r="C333" t="s">
        <v>1770</v>
      </c>
      <c r="D333" t="s">
        <v>3484</v>
      </c>
      <c r="E333" t="s">
        <v>1928</v>
      </c>
      <c r="F333">
        <v>3</v>
      </c>
      <c r="L333">
        <v>1096054</v>
      </c>
      <c r="N333">
        <v>1096054</v>
      </c>
      <c r="P333">
        <v>996412</v>
      </c>
      <c r="R333">
        <v>912734</v>
      </c>
      <c r="T333">
        <v>912734</v>
      </c>
      <c r="V333">
        <v>912734</v>
      </c>
      <c r="X333">
        <v>912734</v>
      </c>
      <c r="Y333">
        <v>1167556</v>
      </c>
      <c r="Z333">
        <v>1004009</v>
      </c>
      <c r="AA333">
        <v>1211780</v>
      </c>
      <c r="AB333">
        <v>1004009</v>
      </c>
      <c r="AC333">
        <v>1061414</v>
      </c>
      <c r="AD333">
        <v>912734</v>
      </c>
      <c r="AE333">
        <v>1061414</v>
      </c>
      <c r="AF333">
        <v>1061414</v>
      </c>
      <c r="AL333">
        <v>705339</v>
      </c>
      <c r="AN333">
        <v>705339</v>
      </c>
      <c r="AP333">
        <v>641216</v>
      </c>
      <c r="AR333">
        <v>587367</v>
      </c>
      <c r="AT333">
        <v>587367</v>
      </c>
      <c r="AV333">
        <v>587367</v>
      </c>
      <c r="AX333">
        <v>587367</v>
      </c>
      <c r="AY333">
        <v>751352</v>
      </c>
      <c r="AZ333">
        <v>646106</v>
      </c>
      <c r="BA333">
        <v>779811</v>
      </c>
      <c r="BB333">
        <v>646106</v>
      </c>
      <c r="BC333">
        <v>683047</v>
      </c>
      <c r="BD333">
        <v>587367</v>
      </c>
      <c r="BE333">
        <v>683047</v>
      </c>
      <c r="BF333">
        <v>683047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 t="s">
        <v>2077</v>
      </c>
      <c r="BU333">
        <f t="shared" si="11"/>
        <v>15</v>
      </c>
      <c r="BV333">
        <f t="shared" si="12"/>
        <v>1</v>
      </c>
    </row>
    <row r="334" spans="2:74" hidden="1" x14ac:dyDescent="0.25">
      <c r="B334" t="s">
        <v>1664</v>
      </c>
      <c r="C334" t="s">
        <v>1755</v>
      </c>
      <c r="D334" t="s">
        <v>1937</v>
      </c>
      <c r="E334" t="s">
        <v>1928</v>
      </c>
      <c r="F334">
        <v>0</v>
      </c>
      <c r="M334">
        <v>1792589</v>
      </c>
      <c r="N334">
        <v>1792589</v>
      </c>
      <c r="O334">
        <v>1629627</v>
      </c>
      <c r="P334">
        <v>1629627</v>
      </c>
      <c r="Q334">
        <v>1629627</v>
      </c>
      <c r="R334">
        <v>1629627</v>
      </c>
      <c r="T334">
        <v>1629627</v>
      </c>
      <c r="V334">
        <v>1629627</v>
      </c>
      <c r="W334">
        <v>1629627</v>
      </c>
      <c r="X334">
        <v>1629627</v>
      </c>
      <c r="Z334">
        <v>1792589</v>
      </c>
      <c r="AA334">
        <v>1792589</v>
      </c>
      <c r="AB334">
        <v>1792589</v>
      </c>
      <c r="AC334">
        <v>1629627</v>
      </c>
      <c r="AD334">
        <v>1629627</v>
      </c>
      <c r="AF334">
        <v>1629627</v>
      </c>
      <c r="AM334">
        <v>1344442</v>
      </c>
      <c r="AN334">
        <v>1344442</v>
      </c>
      <c r="AO334">
        <v>1222220</v>
      </c>
      <c r="AP334">
        <v>1222220</v>
      </c>
      <c r="AQ334">
        <v>1222220</v>
      </c>
      <c r="AR334">
        <v>1222220</v>
      </c>
      <c r="AT334">
        <v>1222220</v>
      </c>
      <c r="AV334">
        <v>1222220</v>
      </c>
      <c r="AW334">
        <v>1222220</v>
      </c>
      <c r="AX334">
        <v>1222220</v>
      </c>
      <c r="AZ334">
        <v>1344442</v>
      </c>
      <c r="BA334">
        <v>1344442</v>
      </c>
      <c r="BB334">
        <v>1344442</v>
      </c>
      <c r="BC334">
        <v>1222220</v>
      </c>
      <c r="BD334">
        <v>1222220</v>
      </c>
      <c r="BF334">
        <v>1222220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 t="s">
        <v>2078</v>
      </c>
      <c r="BU334">
        <f t="shared" si="11"/>
        <v>16</v>
      </c>
      <c r="BV334">
        <f t="shared" si="12"/>
        <v>1</v>
      </c>
    </row>
    <row r="335" spans="2:74" hidden="1" x14ac:dyDescent="0.25">
      <c r="B335" t="s">
        <v>713</v>
      </c>
      <c r="C335" t="s">
        <v>1769</v>
      </c>
      <c r="D335" t="s">
        <v>2011</v>
      </c>
      <c r="E335" t="s">
        <v>1928</v>
      </c>
      <c r="F335">
        <v>0</v>
      </c>
      <c r="G335">
        <v>3086111</v>
      </c>
      <c r="H335">
        <v>3055556</v>
      </c>
      <c r="J335">
        <v>3055556</v>
      </c>
      <c r="L335">
        <v>3361111</v>
      </c>
      <c r="N335">
        <v>3361111</v>
      </c>
      <c r="O335">
        <v>3055556</v>
      </c>
      <c r="P335">
        <v>3055556</v>
      </c>
      <c r="Q335">
        <v>3055556</v>
      </c>
      <c r="R335">
        <v>3055556</v>
      </c>
      <c r="S335">
        <v>3055556</v>
      </c>
      <c r="T335">
        <v>3055556</v>
      </c>
      <c r="U335">
        <v>3055556</v>
      </c>
      <c r="V335">
        <v>3055556</v>
      </c>
      <c r="X335">
        <v>3055556</v>
      </c>
      <c r="AC335">
        <v>3055556</v>
      </c>
      <c r="AE335">
        <v>3055556</v>
      </c>
      <c r="AG335">
        <v>1913389</v>
      </c>
      <c r="AH335">
        <v>1894445</v>
      </c>
      <c r="AJ335">
        <v>1894445</v>
      </c>
      <c r="AL335">
        <v>2083889</v>
      </c>
      <c r="AN335">
        <v>2083889</v>
      </c>
      <c r="AO335">
        <v>1894445</v>
      </c>
      <c r="AP335">
        <v>1894445</v>
      </c>
      <c r="AQ335">
        <v>1894445</v>
      </c>
      <c r="AR335">
        <v>1894445</v>
      </c>
      <c r="AS335">
        <v>1894445</v>
      </c>
      <c r="AT335">
        <v>1894445</v>
      </c>
      <c r="AU335">
        <v>1894445</v>
      </c>
      <c r="AV335">
        <v>1894445</v>
      </c>
      <c r="AX335">
        <v>1894445</v>
      </c>
      <c r="BC335">
        <v>1894445</v>
      </c>
      <c r="BE335">
        <v>1894445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R335">
        <v>0</v>
      </c>
      <c r="BS335">
        <v>0</v>
      </c>
      <c r="BT335" t="s">
        <v>2078</v>
      </c>
      <c r="BU335">
        <f t="shared" si="11"/>
        <v>16</v>
      </c>
      <c r="BV335">
        <f t="shared" si="12"/>
        <v>1</v>
      </c>
    </row>
    <row r="336" spans="2:74" hidden="1" x14ac:dyDescent="0.25">
      <c r="B336" t="s">
        <v>1677</v>
      </c>
      <c r="C336" t="s">
        <v>1789</v>
      </c>
      <c r="D336" t="s">
        <v>2021</v>
      </c>
      <c r="E336" t="s">
        <v>2022</v>
      </c>
      <c r="F336">
        <v>0</v>
      </c>
      <c r="M336">
        <v>466667</v>
      </c>
      <c r="N336">
        <v>466667</v>
      </c>
      <c r="O336">
        <v>466667</v>
      </c>
      <c r="P336">
        <v>466667</v>
      </c>
      <c r="S336">
        <v>466667</v>
      </c>
      <c r="T336">
        <v>466667</v>
      </c>
      <c r="U336">
        <v>466667</v>
      </c>
      <c r="V336">
        <v>466667</v>
      </c>
      <c r="W336">
        <v>466667</v>
      </c>
      <c r="X336">
        <v>466667</v>
      </c>
      <c r="Z336">
        <v>466667</v>
      </c>
      <c r="AA336">
        <v>466667</v>
      </c>
      <c r="AB336">
        <v>466667</v>
      </c>
      <c r="AC336">
        <v>466667</v>
      </c>
      <c r="AD336">
        <v>466667</v>
      </c>
      <c r="AF336">
        <v>466667</v>
      </c>
      <c r="AM336">
        <v>350000</v>
      </c>
      <c r="AN336">
        <v>350000</v>
      </c>
      <c r="AO336">
        <v>350000</v>
      </c>
      <c r="AP336">
        <v>350000</v>
      </c>
      <c r="AS336">
        <v>350000</v>
      </c>
      <c r="AT336">
        <v>350000</v>
      </c>
      <c r="AU336">
        <v>350000</v>
      </c>
      <c r="AV336">
        <v>350000</v>
      </c>
      <c r="AW336">
        <v>350000</v>
      </c>
      <c r="AX336">
        <v>350000</v>
      </c>
      <c r="AZ336">
        <v>350000</v>
      </c>
      <c r="BA336">
        <v>350000</v>
      </c>
      <c r="BB336">
        <v>350000</v>
      </c>
      <c r="BC336">
        <v>350000</v>
      </c>
      <c r="BD336">
        <v>350000</v>
      </c>
      <c r="BF336">
        <v>350000</v>
      </c>
      <c r="BJ336">
        <v>7.5</v>
      </c>
      <c r="BK336">
        <v>7.5</v>
      </c>
      <c r="BM336">
        <v>7.5</v>
      </c>
      <c r="BN336">
        <v>7.5</v>
      </c>
      <c r="BO336">
        <v>7.5</v>
      </c>
      <c r="BP336">
        <v>7.5</v>
      </c>
      <c r="BQ336">
        <v>7.5</v>
      </c>
      <c r="BR336">
        <v>7.5</v>
      </c>
      <c r="BS336">
        <v>7.5</v>
      </c>
      <c r="BT336" t="s">
        <v>2093</v>
      </c>
      <c r="BU336">
        <f t="shared" si="11"/>
        <v>16</v>
      </c>
      <c r="BV336">
        <f t="shared" si="12"/>
        <v>1</v>
      </c>
    </row>
    <row r="337" spans="2:74" hidden="1" x14ac:dyDescent="0.25">
      <c r="B337" t="s">
        <v>1659</v>
      </c>
      <c r="C337" t="s">
        <v>1821</v>
      </c>
      <c r="D337" t="s">
        <v>2128</v>
      </c>
      <c r="E337" t="s">
        <v>1928</v>
      </c>
      <c r="F337">
        <v>0</v>
      </c>
      <c r="M337">
        <v>1780000</v>
      </c>
      <c r="N337">
        <v>1780000</v>
      </c>
      <c r="O337">
        <v>1780000</v>
      </c>
      <c r="P337">
        <v>1780000</v>
      </c>
      <c r="S337">
        <v>1780000</v>
      </c>
      <c r="T337">
        <v>1780000</v>
      </c>
      <c r="U337">
        <v>1780000</v>
      </c>
      <c r="V337">
        <v>1780000</v>
      </c>
      <c r="W337">
        <v>1780000</v>
      </c>
      <c r="X337">
        <v>1780000</v>
      </c>
      <c r="Z337">
        <v>1780000</v>
      </c>
      <c r="AA337">
        <v>1780000</v>
      </c>
      <c r="AB337">
        <v>1780000</v>
      </c>
      <c r="AC337">
        <v>1780000</v>
      </c>
      <c r="AD337">
        <v>1780000</v>
      </c>
      <c r="AF337">
        <v>1780000</v>
      </c>
      <c r="AM337">
        <v>1335000</v>
      </c>
      <c r="AN337">
        <v>1335000</v>
      </c>
      <c r="AO337">
        <v>1335000</v>
      </c>
      <c r="AP337">
        <v>1335000</v>
      </c>
      <c r="AS337">
        <v>1335000</v>
      </c>
      <c r="AT337">
        <v>1335000</v>
      </c>
      <c r="AU337">
        <v>1335000</v>
      </c>
      <c r="AV337">
        <v>1335000</v>
      </c>
      <c r="AW337">
        <v>1335000</v>
      </c>
      <c r="AX337">
        <v>1335000</v>
      </c>
      <c r="AZ337">
        <v>1335000</v>
      </c>
      <c r="BA337">
        <v>1335000</v>
      </c>
      <c r="BB337">
        <v>1335000</v>
      </c>
      <c r="BC337">
        <v>1335000</v>
      </c>
      <c r="BD337">
        <v>1335000</v>
      </c>
      <c r="BF337">
        <v>1335000</v>
      </c>
      <c r="BJ337">
        <v>0</v>
      </c>
      <c r="BK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 t="s">
        <v>2079</v>
      </c>
      <c r="BU337">
        <f t="shared" si="11"/>
        <v>16</v>
      </c>
      <c r="BV337">
        <f t="shared" si="12"/>
        <v>1</v>
      </c>
    </row>
    <row r="338" spans="2:74" hidden="1" x14ac:dyDescent="0.25">
      <c r="B338" t="s">
        <v>1660</v>
      </c>
      <c r="C338" t="s">
        <v>1768</v>
      </c>
      <c r="D338" t="s">
        <v>2131</v>
      </c>
      <c r="E338" t="s">
        <v>1928</v>
      </c>
      <c r="F338">
        <v>0</v>
      </c>
      <c r="M338">
        <v>700000</v>
      </c>
      <c r="N338">
        <v>700000</v>
      </c>
      <c r="O338">
        <v>700000</v>
      </c>
      <c r="P338">
        <v>700000</v>
      </c>
      <c r="S338">
        <v>700000</v>
      </c>
      <c r="T338">
        <v>700000</v>
      </c>
      <c r="U338">
        <v>700000</v>
      </c>
      <c r="V338">
        <v>700000</v>
      </c>
      <c r="W338">
        <v>700000</v>
      </c>
      <c r="X338">
        <v>700000</v>
      </c>
      <c r="Z338">
        <v>700000</v>
      </c>
      <c r="AA338">
        <v>700000</v>
      </c>
      <c r="AB338">
        <v>700000</v>
      </c>
      <c r="AC338">
        <v>700000</v>
      </c>
      <c r="AD338">
        <v>700000</v>
      </c>
      <c r="AF338">
        <v>933333</v>
      </c>
      <c r="AM338">
        <v>525000</v>
      </c>
      <c r="AN338">
        <v>525000</v>
      </c>
      <c r="AO338">
        <v>525000</v>
      </c>
      <c r="AP338">
        <v>525000</v>
      </c>
      <c r="AS338">
        <v>525000</v>
      </c>
      <c r="AT338">
        <v>525000</v>
      </c>
      <c r="AU338">
        <v>525000</v>
      </c>
      <c r="AV338">
        <v>525000</v>
      </c>
      <c r="AW338">
        <v>525000</v>
      </c>
      <c r="AX338">
        <v>525000</v>
      </c>
      <c r="AZ338">
        <v>525000</v>
      </c>
      <c r="BA338">
        <v>525000</v>
      </c>
      <c r="BB338">
        <v>525000</v>
      </c>
      <c r="BC338">
        <v>525000</v>
      </c>
      <c r="BD338">
        <v>525000</v>
      </c>
      <c r="BF338">
        <v>700000</v>
      </c>
      <c r="BJ338">
        <v>8.4</v>
      </c>
      <c r="BK338">
        <v>8.4</v>
      </c>
      <c r="BM338">
        <v>8.4</v>
      </c>
      <c r="BN338">
        <v>8.4</v>
      </c>
      <c r="BO338">
        <v>8.4</v>
      </c>
      <c r="BP338">
        <v>8.4</v>
      </c>
      <c r="BQ338">
        <v>8.4</v>
      </c>
      <c r="BR338">
        <v>8.4</v>
      </c>
      <c r="BS338">
        <v>8.4</v>
      </c>
      <c r="BT338" t="s">
        <v>2105</v>
      </c>
      <c r="BU338">
        <f t="shared" si="11"/>
        <v>16</v>
      </c>
      <c r="BV338">
        <f t="shared" si="12"/>
        <v>1</v>
      </c>
    </row>
    <row r="339" spans="2:74" hidden="1" x14ac:dyDescent="0.25">
      <c r="B339" t="s">
        <v>1658</v>
      </c>
      <c r="C339" t="s">
        <v>1768</v>
      </c>
      <c r="D339" t="s">
        <v>2131</v>
      </c>
      <c r="E339" t="s">
        <v>1928</v>
      </c>
      <c r="F339">
        <v>0</v>
      </c>
      <c r="M339">
        <v>700000</v>
      </c>
      <c r="N339">
        <v>700000</v>
      </c>
      <c r="O339">
        <v>700000</v>
      </c>
      <c r="P339">
        <v>700000</v>
      </c>
      <c r="S339">
        <v>700000</v>
      </c>
      <c r="T339">
        <v>700000</v>
      </c>
      <c r="U339">
        <v>700000</v>
      </c>
      <c r="V339">
        <v>700000</v>
      </c>
      <c r="W339">
        <v>700000</v>
      </c>
      <c r="X339">
        <v>700000</v>
      </c>
      <c r="Z339">
        <v>700000</v>
      </c>
      <c r="AA339">
        <v>700000</v>
      </c>
      <c r="AB339">
        <v>700000</v>
      </c>
      <c r="AC339">
        <v>700000</v>
      </c>
      <c r="AD339">
        <v>700000</v>
      </c>
      <c r="AF339">
        <v>933333</v>
      </c>
      <c r="AM339">
        <v>525000</v>
      </c>
      <c r="AN339">
        <v>525000</v>
      </c>
      <c r="AO339">
        <v>525000</v>
      </c>
      <c r="AP339">
        <v>525000</v>
      </c>
      <c r="AS339">
        <v>525000</v>
      </c>
      <c r="AT339">
        <v>525000</v>
      </c>
      <c r="AU339">
        <v>525000</v>
      </c>
      <c r="AV339">
        <v>525000</v>
      </c>
      <c r="AW339">
        <v>525000</v>
      </c>
      <c r="AX339">
        <v>525000</v>
      </c>
      <c r="AZ339">
        <v>525000</v>
      </c>
      <c r="BA339">
        <v>525000</v>
      </c>
      <c r="BB339">
        <v>525000</v>
      </c>
      <c r="BC339">
        <v>525000</v>
      </c>
      <c r="BD339">
        <v>525000</v>
      </c>
      <c r="BF339">
        <v>700000</v>
      </c>
      <c r="BJ339">
        <v>0</v>
      </c>
      <c r="BK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 t="s">
        <v>2105</v>
      </c>
      <c r="BU339">
        <f t="shared" si="11"/>
        <v>16</v>
      </c>
      <c r="BV339">
        <f t="shared" si="12"/>
        <v>1</v>
      </c>
    </row>
    <row r="340" spans="2:74" hidden="1" x14ac:dyDescent="0.25">
      <c r="B340" t="s">
        <v>1678</v>
      </c>
      <c r="C340" t="s">
        <v>1756</v>
      </c>
      <c r="D340" t="s">
        <v>2191</v>
      </c>
      <c r="E340" t="s">
        <v>1953</v>
      </c>
      <c r="F340">
        <v>0</v>
      </c>
      <c r="M340">
        <v>466668</v>
      </c>
      <c r="N340">
        <v>466668</v>
      </c>
      <c r="O340">
        <v>466668</v>
      </c>
      <c r="P340">
        <v>466668</v>
      </c>
      <c r="S340">
        <v>466668</v>
      </c>
      <c r="T340">
        <v>466668</v>
      </c>
      <c r="U340">
        <v>466668</v>
      </c>
      <c r="V340">
        <v>466668</v>
      </c>
      <c r="W340">
        <v>466668</v>
      </c>
      <c r="X340">
        <v>466668</v>
      </c>
      <c r="Z340">
        <v>466668</v>
      </c>
      <c r="AA340">
        <v>466668</v>
      </c>
      <c r="AB340">
        <v>466668</v>
      </c>
      <c r="AC340">
        <v>466668</v>
      </c>
      <c r="AD340">
        <v>466668</v>
      </c>
      <c r="AF340">
        <v>466668</v>
      </c>
      <c r="AM340">
        <v>350001</v>
      </c>
      <c r="AN340">
        <v>350001</v>
      </c>
      <c r="AO340">
        <v>350001</v>
      </c>
      <c r="AP340">
        <v>350001</v>
      </c>
      <c r="AS340">
        <v>350001</v>
      </c>
      <c r="AT340">
        <v>350001</v>
      </c>
      <c r="AU340">
        <v>350001</v>
      </c>
      <c r="AV340">
        <v>350001</v>
      </c>
      <c r="AW340">
        <v>350001</v>
      </c>
      <c r="AX340">
        <v>350001</v>
      </c>
      <c r="AZ340">
        <v>350001</v>
      </c>
      <c r="BA340">
        <v>350001</v>
      </c>
      <c r="BB340">
        <v>350001</v>
      </c>
      <c r="BC340">
        <v>350001</v>
      </c>
      <c r="BD340">
        <v>350001</v>
      </c>
      <c r="BF340">
        <v>350001</v>
      </c>
      <c r="BJ340">
        <v>8.3000000000000007</v>
      </c>
      <c r="BK340">
        <v>8.3000000000000007</v>
      </c>
      <c r="BM340">
        <v>8.3000000000000007</v>
      </c>
      <c r="BN340">
        <v>8.3000000000000007</v>
      </c>
      <c r="BO340">
        <v>8.3000000000000007</v>
      </c>
      <c r="BP340">
        <v>8.3000000000000007</v>
      </c>
      <c r="BQ340">
        <v>8.3000000000000007</v>
      </c>
      <c r="BR340">
        <v>8.3000000000000007</v>
      </c>
      <c r="BS340">
        <v>8.3000000000000007</v>
      </c>
      <c r="BT340" t="s">
        <v>2611</v>
      </c>
      <c r="BU340">
        <f t="shared" si="11"/>
        <v>16</v>
      </c>
      <c r="BV340">
        <f t="shared" si="12"/>
        <v>1</v>
      </c>
    </row>
    <row r="341" spans="2:74" hidden="1" x14ac:dyDescent="0.25">
      <c r="B341" t="s">
        <v>1144</v>
      </c>
      <c r="C341" t="s">
        <v>1755</v>
      </c>
      <c r="D341" t="s">
        <v>2203</v>
      </c>
      <c r="E341" t="s">
        <v>1928</v>
      </c>
      <c r="F341">
        <v>3.5</v>
      </c>
      <c r="H341">
        <v>2222921</v>
      </c>
      <c r="J341">
        <v>2222921</v>
      </c>
      <c r="L341">
        <v>2222921</v>
      </c>
      <c r="N341">
        <v>2222921</v>
      </c>
      <c r="O341">
        <v>2222921</v>
      </c>
      <c r="P341">
        <v>2222921</v>
      </c>
      <c r="Q341">
        <v>2222921</v>
      </c>
      <c r="R341">
        <v>2222921</v>
      </c>
      <c r="T341">
        <v>2222921</v>
      </c>
      <c r="V341">
        <v>2222921</v>
      </c>
      <c r="X341">
        <v>2222921</v>
      </c>
      <c r="Z341">
        <v>2222921</v>
      </c>
      <c r="AB341">
        <v>2222921</v>
      </c>
      <c r="AC341">
        <v>2222921</v>
      </c>
      <c r="AD341">
        <v>2222921</v>
      </c>
      <c r="AF341">
        <v>2222921</v>
      </c>
      <c r="AH341">
        <v>1384083</v>
      </c>
      <c r="AJ341">
        <v>1384083</v>
      </c>
      <c r="AL341">
        <v>1384083</v>
      </c>
      <c r="AN341">
        <v>1384083</v>
      </c>
      <c r="AO341">
        <v>1384083</v>
      </c>
      <c r="AP341">
        <v>1384083</v>
      </c>
      <c r="AQ341">
        <v>1384083</v>
      </c>
      <c r="AR341">
        <v>1384083</v>
      </c>
      <c r="AT341">
        <v>1384083</v>
      </c>
      <c r="AV341">
        <v>1384083</v>
      </c>
      <c r="AX341">
        <v>1384083</v>
      </c>
      <c r="AZ341">
        <v>1384083</v>
      </c>
      <c r="BB341">
        <v>1384083</v>
      </c>
      <c r="BC341">
        <v>1384083</v>
      </c>
      <c r="BD341">
        <v>1384083</v>
      </c>
      <c r="BF341">
        <v>1384083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 t="s">
        <v>2077</v>
      </c>
      <c r="BU341">
        <f t="shared" si="11"/>
        <v>16</v>
      </c>
      <c r="BV341">
        <f t="shared" si="12"/>
        <v>1</v>
      </c>
    </row>
    <row r="342" spans="2:74" hidden="1" x14ac:dyDescent="0.25">
      <c r="B342" t="s">
        <v>1723</v>
      </c>
      <c r="C342" t="s">
        <v>1786</v>
      </c>
      <c r="D342" t="s">
        <v>2235</v>
      </c>
      <c r="E342" t="s">
        <v>2018</v>
      </c>
      <c r="F342">
        <v>0</v>
      </c>
      <c r="Q342">
        <v>357143</v>
      </c>
      <c r="R342">
        <v>357143</v>
      </c>
      <c r="S342">
        <v>357143</v>
      </c>
      <c r="T342">
        <v>357143</v>
      </c>
      <c r="U342">
        <v>357143</v>
      </c>
      <c r="V342">
        <v>357143</v>
      </c>
      <c r="W342">
        <v>357143</v>
      </c>
      <c r="X342">
        <v>357143</v>
      </c>
      <c r="Y342">
        <v>357143</v>
      </c>
      <c r="Z342">
        <v>357143</v>
      </c>
      <c r="AA342">
        <v>357143</v>
      </c>
      <c r="AB342">
        <v>357143</v>
      </c>
      <c r="AC342">
        <v>357143</v>
      </c>
      <c r="AD342">
        <v>357143</v>
      </c>
      <c r="AE342">
        <v>357143</v>
      </c>
      <c r="AF342">
        <v>357143</v>
      </c>
      <c r="AQ342">
        <v>210714</v>
      </c>
      <c r="AR342">
        <v>203572</v>
      </c>
      <c r="AS342">
        <v>210714</v>
      </c>
      <c r="AT342">
        <v>203572</v>
      </c>
      <c r="AU342">
        <v>210714</v>
      </c>
      <c r="AV342">
        <v>203572</v>
      </c>
      <c r="AW342">
        <v>210714</v>
      </c>
      <c r="AX342">
        <v>203572</v>
      </c>
      <c r="AY342">
        <v>210714</v>
      </c>
      <c r="AZ342">
        <v>203572</v>
      </c>
      <c r="BA342">
        <v>210714</v>
      </c>
      <c r="BB342">
        <v>203572</v>
      </c>
      <c r="BC342">
        <v>210714</v>
      </c>
      <c r="BD342">
        <v>203572</v>
      </c>
      <c r="BE342">
        <v>210714</v>
      </c>
      <c r="BF342">
        <v>203572</v>
      </c>
      <c r="BL342">
        <v>7</v>
      </c>
      <c r="BM342">
        <v>7</v>
      </c>
      <c r="BN342">
        <v>7</v>
      </c>
      <c r="BO342">
        <v>7</v>
      </c>
      <c r="BP342">
        <v>7</v>
      </c>
      <c r="BQ342">
        <v>7</v>
      </c>
      <c r="BR342">
        <v>7</v>
      </c>
      <c r="BS342">
        <v>7</v>
      </c>
      <c r="BT342" t="s">
        <v>2087</v>
      </c>
      <c r="BU342">
        <f t="shared" si="11"/>
        <v>16</v>
      </c>
      <c r="BV342">
        <f t="shared" si="12"/>
        <v>1</v>
      </c>
    </row>
    <row r="343" spans="2:74" hidden="1" x14ac:dyDescent="0.25">
      <c r="B343" t="s">
        <v>1683</v>
      </c>
      <c r="C343" t="s">
        <v>1853</v>
      </c>
      <c r="D343" t="s">
        <v>2279</v>
      </c>
      <c r="E343" t="s">
        <v>1928</v>
      </c>
      <c r="F343">
        <v>3</v>
      </c>
      <c r="M343">
        <v>563186</v>
      </c>
      <c r="N343">
        <v>561094</v>
      </c>
      <c r="O343">
        <v>563186</v>
      </c>
      <c r="P343">
        <v>563254</v>
      </c>
      <c r="S343">
        <v>563186</v>
      </c>
      <c r="T343">
        <v>561094</v>
      </c>
      <c r="U343">
        <v>563186</v>
      </c>
      <c r="V343">
        <v>561094</v>
      </c>
      <c r="W343">
        <v>563186</v>
      </c>
      <c r="X343">
        <v>561094</v>
      </c>
      <c r="Z343">
        <v>591734</v>
      </c>
      <c r="AA343">
        <v>563186</v>
      </c>
      <c r="AB343">
        <v>590385</v>
      </c>
      <c r="AC343">
        <v>563186</v>
      </c>
      <c r="AD343">
        <v>764931</v>
      </c>
      <c r="AF343">
        <v>766197</v>
      </c>
      <c r="AM343">
        <v>373830</v>
      </c>
      <c r="AN343">
        <v>361772</v>
      </c>
      <c r="AO343">
        <v>373830</v>
      </c>
      <c r="AP343">
        <v>363164</v>
      </c>
      <c r="AS343">
        <v>373830</v>
      </c>
      <c r="AT343">
        <v>361772</v>
      </c>
      <c r="AU343">
        <v>373830</v>
      </c>
      <c r="AV343">
        <v>361772</v>
      </c>
      <c r="AW343">
        <v>373830</v>
      </c>
      <c r="AX343">
        <v>361772</v>
      </c>
      <c r="AZ343">
        <v>381527</v>
      </c>
      <c r="BA343">
        <v>373830</v>
      </c>
      <c r="BB343">
        <v>380656</v>
      </c>
      <c r="BC343">
        <v>373830</v>
      </c>
      <c r="BD343">
        <v>493197</v>
      </c>
      <c r="BF343">
        <v>494014</v>
      </c>
      <c r="BJ343">
        <v>7.6</v>
      </c>
      <c r="BK343">
        <v>7.6</v>
      </c>
      <c r="BM343">
        <v>7.6</v>
      </c>
      <c r="BN343">
        <v>7.6</v>
      </c>
      <c r="BO343">
        <v>7.6</v>
      </c>
      <c r="BP343">
        <v>7.6</v>
      </c>
      <c r="BQ343">
        <v>7.6</v>
      </c>
      <c r="BR343">
        <v>7.6</v>
      </c>
      <c r="BS343">
        <v>7.6</v>
      </c>
      <c r="BT343" t="s">
        <v>2081</v>
      </c>
      <c r="BU343">
        <f t="shared" si="11"/>
        <v>16</v>
      </c>
      <c r="BV343">
        <f t="shared" si="12"/>
        <v>1</v>
      </c>
    </row>
    <row r="344" spans="2:74" hidden="1" x14ac:dyDescent="0.25">
      <c r="B344" t="s">
        <v>1486</v>
      </c>
      <c r="C344" t="s">
        <v>1770</v>
      </c>
      <c r="D344" t="s">
        <v>2285</v>
      </c>
      <c r="E344" t="s">
        <v>1928</v>
      </c>
      <c r="F344">
        <v>0</v>
      </c>
      <c r="L344">
        <v>625000</v>
      </c>
      <c r="N344">
        <v>625000</v>
      </c>
      <c r="O344">
        <v>625000</v>
      </c>
      <c r="P344">
        <v>625000</v>
      </c>
      <c r="Q344">
        <v>625000</v>
      </c>
      <c r="R344">
        <v>625000</v>
      </c>
      <c r="S344">
        <v>625000</v>
      </c>
      <c r="T344">
        <v>625000</v>
      </c>
      <c r="U344">
        <v>625000</v>
      </c>
      <c r="V344">
        <v>625000</v>
      </c>
      <c r="W344">
        <v>625000</v>
      </c>
      <c r="X344">
        <v>625000</v>
      </c>
      <c r="Z344">
        <v>625000</v>
      </c>
      <c r="AB344">
        <v>625000</v>
      </c>
      <c r="AD344">
        <v>625000</v>
      </c>
      <c r="AF344">
        <v>625000</v>
      </c>
      <c r="AL344">
        <v>387500</v>
      </c>
      <c r="AN344">
        <v>387500</v>
      </c>
      <c r="AO344">
        <v>387500</v>
      </c>
      <c r="AP344">
        <v>387500</v>
      </c>
      <c r="AQ344">
        <v>387500</v>
      </c>
      <c r="AR344">
        <v>387500</v>
      </c>
      <c r="AS344">
        <v>387500</v>
      </c>
      <c r="AT344">
        <v>387500</v>
      </c>
      <c r="AU344">
        <v>387500</v>
      </c>
      <c r="AV344">
        <v>387500</v>
      </c>
      <c r="AW344">
        <v>387500</v>
      </c>
      <c r="AX344">
        <v>387500</v>
      </c>
      <c r="AZ344">
        <v>387500</v>
      </c>
      <c r="BB344">
        <v>387500</v>
      </c>
      <c r="BD344">
        <v>387500</v>
      </c>
      <c r="BF344">
        <v>387500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 t="s">
        <v>2078</v>
      </c>
      <c r="BU344">
        <f t="shared" si="11"/>
        <v>16</v>
      </c>
      <c r="BV344">
        <f t="shared" si="12"/>
        <v>1</v>
      </c>
    </row>
    <row r="345" spans="2:74" hidden="1" x14ac:dyDescent="0.25">
      <c r="B345" t="s">
        <v>1526</v>
      </c>
      <c r="C345" t="s">
        <v>1783</v>
      </c>
      <c r="D345" t="s">
        <v>2343</v>
      </c>
      <c r="E345" t="s">
        <v>1928</v>
      </c>
      <c r="F345">
        <v>0</v>
      </c>
      <c r="K345">
        <v>605000</v>
      </c>
      <c r="L345">
        <v>605000</v>
      </c>
      <c r="M345">
        <v>605000</v>
      </c>
      <c r="N345">
        <v>605000</v>
      </c>
      <c r="S345">
        <v>605000</v>
      </c>
      <c r="T345">
        <v>605000</v>
      </c>
      <c r="U345">
        <v>605000</v>
      </c>
      <c r="V345">
        <v>605000</v>
      </c>
      <c r="W345">
        <v>605000</v>
      </c>
      <c r="X345">
        <v>605000</v>
      </c>
      <c r="Y345">
        <v>555556</v>
      </c>
      <c r="Z345">
        <v>555556</v>
      </c>
      <c r="AB345">
        <v>555556</v>
      </c>
      <c r="AD345">
        <v>555556</v>
      </c>
      <c r="AE345">
        <v>555556</v>
      </c>
      <c r="AF345">
        <v>555556</v>
      </c>
      <c r="AK345">
        <v>375100</v>
      </c>
      <c r="AL345">
        <v>375100</v>
      </c>
      <c r="AM345">
        <v>375100</v>
      </c>
      <c r="AN345">
        <v>375100</v>
      </c>
      <c r="AS345">
        <v>375100</v>
      </c>
      <c r="AT345">
        <v>375100</v>
      </c>
      <c r="AU345">
        <v>375100</v>
      </c>
      <c r="AV345">
        <v>375100</v>
      </c>
      <c r="AW345">
        <v>375100</v>
      </c>
      <c r="AX345">
        <v>375100</v>
      </c>
      <c r="AY345">
        <v>344445</v>
      </c>
      <c r="AZ345">
        <v>344445</v>
      </c>
      <c r="BB345">
        <v>344445</v>
      </c>
      <c r="BD345">
        <v>344445</v>
      </c>
      <c r="BE345">
        <v>344445</v>
      </c>
      <c r="BF345">
        <v>344445</v>
      </c>
      <c r="BI345">
        <v>0</v>
      </c>
      <c r="BJ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 t="s">
        <v>2078</v>
      </c>
      <c r="BU345">
        <f t="shared" si="11"/>
        <v>16</v>
      </c>
      <c r="BV345">
        <f t="shared" si="12"/>
        <v>1</v>
      </c>
    </row>
    <row r="346" spans="2:74" hidden="1" x14ac:dyDescent="0.25">
      <c r="B346" t="s">
        <v>1684</v>
      </c>
      <c r="C346" t="s">
        <v>1781</v>
      </c>
      <c r="D346" t="s">
        <v>2347</v>
      </c>
      <c r="E346" t="s">
        <v>1928</v>
      </c>
      <c r="F346">
        <v>3</v>
      </c>
      <c r="M346">
        <v>1029626</v>
      </c>
      <c r="N346">
        <v>1029626</v>
      </c>
      <c r="O346">
        <v>936023</v>
      </c>
      <c r="P346">
        <v>936023</v>
      </c>
      <c r="S346">
        <v>936023</v>
      </c>
      <c r="T346">
        <v>936023</v>
      </c>
      <c r="U346">
        <v>936023</v>
      </c>
      <c r="V346">
        <v>936023</v>
      </c>
      <c r="W346">
        <v>936023</v>
      </c>
      <c r="X346">
        <v>936023</v>
      </c>
      <c r="Z346">
        <v>1029626</v>
      </c>
      <c r="AA346">
        <v>1029626</v>
      </c>
      <c r="AB346">
        <v>1029626</v>
      </c>
      <c r="AC346">
        <v>936023</v>
      </c>
      <c r="AD346">
        <v>936023</v>
      </c>
      <c r="AF346">
        <v>936023</v>
      </c>
      <c r="AM346">
        <v>740946</v>
      </c>
      <c r="AN346">
        <v>740946</v>
      </c>
      <c r="AO346">
        <v>673587</v>
      </c>
      <c r="AP346">
        <v>673587</v>
      </c>
      <c r="AS346">
        <v>673587</v>
      </c>
      <c r="AT346">
        <v>673587</v>
      </c>
      <c r="AU346">
        <v>673587</v>
      </c>
      <c r="AV346">
        <v>673587</v>
      </c>
      <c r="AW346">
        <v>673587</v>
      </c>
      <c r="AX346">
        <v>673587</v>
      </c>
      <c r="AZ346">
        <v>740946</v>
      </c>
      <c r="BA346">
        <v>740946</v>
      </c>
      <c r="BB346">
        <v>740946</v>
      </c>
      <c r="BC346">
        <v>673587</v>
      </c>
      <c r="BD346">
        <v>673587</v>
      </c>
      <c r="BF346">
        <v>673587</v>
      </c>
      <c r="BJ346">
        <v>0</v>
      </c>
      <c r="BK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 t="s">
        <v>2081</v>
      </c>
      <c r="BU346">
        <f t="shared" si="11"/>
        <v>16</v>
      </c>
      <c r="BV346">
        <f t="shared" si="12"/>
        <v>1</v>
      </c>
    </row>
    <row r="347" spans="2:74" hidden="1" x14ac:dyDescent="0.25">
      <c r="B347" t="s">
        <v>1602</v>
      </c>
      <c r="C347" t="s">
        <v>1770</v>
      </c>
      <c r="D347" t="s">
        <v>2360</v>
      </c>
      <c r="E347" t="s">
        <v>1928</v>
      </c>
      <c r="F347">
        <v>0</v>
      </c>
      <c r="L347">
        <v>1180435</v>
      </c>
      <c r="N347">
        <v>1180435</v>
      </c>
      <c r="P347">
        <v>1073123</v>
      </c>
      <c r="Q347">
        <v>1073123</v>
      </c>
      <c r="R347">
        <v>1073123</v>
      </c>
      <c r="S347">
        <v>1073123</v>
      </c>
      <c r="T347">
        <v>1073123</v>
      </c>
      <c r="U347">
        <v>1073123</v>
      </c>
      <c r="V347">
        <v>1073123</v>
      </c>
      <c r="W347">
        <v>1073123</v>
      </c>
      <c r="Y347">
        <v>1229858</v>
      </c>
      <c r="AA347">
        <v>1229858</v>
      </c>
      <c r="AC347">
        <v>1118053</v>
      </c>
      <c r="AD347">
        <v>1073123</v>
      </c>
      <c r="AE347">
        <v>1118053</v>
      </c>
      <c r="AF347">
        <v>1118053</v>
      </c>
      <c r="AL347">
        <v>731870</v>
      </c>
      <c r="AN347">
        <v>731870</v>
      </c>
      <c r="AP347">
        <v>665336</v>
      </c>
      <c r="AQ347">
        <v>665336</v>
      </c>
      <c r="AR347">
        <v>665336</v>
      </c>
      <c r="AS347">
        <v>665336</v>
      </c>
      <c r="AT347">
        <v>665336</v>
      </c>
      <c r="AU347">
        <v>665336</v>
      </c>
      <c r="AV347">
        <v>665336</v>
      </c>
      <c r="AW347">
        <v>665336</v>
      </c>
      <c r="AY347">
        <v>762512</v>
      </c>
      <c r="BA347">
        <v>762512</v>
      </c>
      <c r="BC347">
        <v>693193</v>
      </c>
      <c r="BD347">
        <v>665336</v>
      </c>
      <c r="BE347">
        <v>693193</v>
      </c>
      <c r="BF347">
        <v>693193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 t="s">
        <v>2078</v>
      </c>
      <c r="BU347">
        <f t="shared" si="11"/>
        <v>16</v>
      </c>
      <c r="BV347">
        <f t="shared" si="12"/>
        <v>1</v>
      </c>
    </row>
    <row r="348" spans="2:74" hidden="1" x14ac:dyDescent="0.25">
      <c r="B348" t="s">
        <v>1304</v>
      </c>
      <c r="C348" t="s">
        <v>1803</v>
      </c>
      <c r="D348" t="s">
        <v>2384</v>
      </c>
      <c r="E348" t="s">
        <v>1928</v>
      </c>
      <c r="F348">
        <v>0</v>
      </c>
      <c r="J348">
        <v>1093748</v>
      </c>
      <c r="L348">
        <v>1069442</v>
      </c>
      <c r="N348">
        <v>1069442</v>
      </c>
      <c r="O348">
        <v>972220</v>
      </c>
      <c r="P348">
        <v>972220</v>
      </c>
      <c r="R348">
        <v>972220</v>
      </c>
      <c r="T348">
        <v>972220</v>
      </c>
      <c r="V348">
        <v>972220</v>
      </c>
      <c r="X348">
        <v>972220</v>
      </c>
      <c r="Y348">
        <v>1069442</v>
      </c>
      <c r="Z348">
        <v>1069442</v>
      </c>
      <c r="AA348">
        <v>1069442</v>
      </c>
      <c r="AB348">
        <v>1069442</v>
      </c>
      <c r="AC348">
        <v>972220</v>
      </c>
      <c r="AD348">
        <v>972220</v>
      </c>
      <c r="AF348">
        <v>972220</v>
      </c>
      <c r="AJ348">
        <v>678124</v>
      </c>
      <c r="AL348">
        <v>663054</v>
      </c>
      <c r="AN348">
        <v>663054</v>
      </c>
      <c r="AO348">
        <v>602776</v>
      </c>
      <c r="AP348">
        <v>602776</v>
      </c>
      <c r="AR348">
        <v>602776</v>
      </c>
      <c r="AT348">
        <v>602776</v>
      </c>
      <c r="AV348">
        <v>602776</v>
      </c>
      <c r="AX348">
        <v>602776</v>
      </c>
      <c r="AY348">
        <v>663054</v>
      </c>
      <c r="AZ348">
        <v>663054</v>
      </c>
      <c r="BA348">
        <v>663054</v>
      </c>
      <c r="BB348">
        <v>663054</v>
      </c>
      <c r="BC348">
        <v>602776</v>
      </c>
      <c r="BD348">
        <v>602776</v>
      </c>
      <c r="BF348">
        <v>602776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 t="s">
        <v>2078</v>
      </c>
      <c r="BU348">
        <f t="shared" si="11"/>
        <v>16</v>
      </c>
      <c r="BV348">
        <f t="shared" si="12"/>
        <v>1</v>
      </c>
    </row>
    <row r="349" spans="2:74" hidden="1" x14ac:dyDescent="0.25">
      <c r="B349" t="s">
        <v>1431</v>
      </c>
      <c r="C349" t="s">
        <v>1770</v>
      </c>
      <c r="D349" t="s">
        <v>2445</v>
      </c>
      <c r="E349" t="s">
        <v>1928</v>
      </c>
      <c r="F349">
        <v>3</v>
      </c>
      <c r="I349">
        <v>708866</v>
      </c>
      <c r="J349">
        <v>708866</v>
      </c>
      <c r="K349">
        <v>708866</v>
      </c>
      <c r="L349">
        <v>708866</v>
      </c>
      <c r="O349">
        <v>708866</v>
      </c>
      <c r="Q349">
        <v>708866</v>
      </c>
      <c r="R349">
        <v>708866</v>
      </c>
      <c r="T349">
        <v>708866</v>
      </c>
      <c r="U349">
        <v>708866</v>
      </c>
      <c r="V349">
        <v>708866</v>
      </c>
      <c r="W349">
        <v>708866</v>
      </c>
      <c r="X349">
        <v>708866</v>
      </c>
      <c r="Z349">
        <v>708866</v>
      </c>
      <c r="AB349">
        <v>708866</v>
      </c>
      <c r="AD349">
        <v>708866</v>
      </c>
      <c r="AF349">
        <v>708866</v>
      </c>
      <c r="AI349">
        <v>441370</v>
      </c>
      <c r="AJ349">
        <v>441370</v>
      </c>
      <c r="AK349">
        <v>441370</v>
      </c>
      <c r="AL349">
        <v>441370</v>
      </c>
      <c r="AO349">
        <v>441370</v>
      </c>
      <c r="AQ349">
        <v>441370</v>
      </c>
      <c r="AR349">
        <v>441370</v>
      </c>
      <c r="AT349">
        <v>441370</v>
      </c>
      <c r="AU349">
        <v>441370</v>
      </c>
      <c r="AV349">
        <v>441370</v>
      </c>
      <c r="AW349">
        <v>441370</v>
      </c>
      <c r="AX349">
        <v>441370</v>
      </c>
      <c r="AZ349">
        <v>441370</v>
      </c>
      <c r="BB349">
        <v>441370</v>
      </c>
      <c r="BD349">
        <v>441370</v>
      </c>
      <c r="BF349">
        <v>441370</v>
      </c>
      <c r="BH349">
        <v>0</v>
      </c>
      <c r="BI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 t="s">
        <v>2077</v>
      </c>
      <c r="BU349">
        <f t="shared" si="11"/>
        <v>16</v>
      </c>
      <c r="BV349">
        <f t="shared" si="12"/>
        <v>1</v>
      </c>
    </row>
    <row r="350" spans="2:74" x14ac:dyDescent="0.25">
      <c r="B350" t="s">
        <v>57</v>
      </c>
      <c r="C350" t="s">
        <v>1787</v>
      </c>
      <c r="D350" t="s">
        <v>2496</v>
      </c>
      <c r="E350" t="s">
        <v>1945</v>
      </c>
      <c r="F350">
        <v>5</v>
      </c>
      <c r="G350">
        <v>4400000</v>
      </c>
      <c r="H350">
        <v>4400000</v>
      </c>
      <c r="I350">
        <v>4400000</v>
      </c>
      <c r="J350">
        <v>4400000</v>
      </c>
      <c r="K350">
        <v>5200000</v>
      </c>
      <c r="L350">
        <v>4537500</v>
      </c>
      <c r="M350">
        <v>10000000</v>
      </c>
      <c r="O350">
        <v>4800000</v>
      </c>
      <c r="W350">
        <v>4400000</v>
      </c>
      <c r="X350">
        <v>4400000</v>
      </c>
      <c r="Y350">
        <v>4900500</v>
      </c>
      <c r="Z350">
        <v>4416500</v>
      </c>
      <c r="AB350">
        <v>4961000</v>
      </c>
      <c r="AD350">
        <v>4174500</v>
      </c>
      <c r="AE350">
        <v>4400000</v>
      </c>
      <c r="AF350">
        <v>4400000</v>
      </c>
      <c r="AG350">
        <v>2860000</v>
      </c>
      <c r="AH350">
        <v>2860000</v>
      </c>
      <c r="AI350">
        <v>2860000</v>
      </c>
      <c r="AJ350">
        <v>2860000</v>
      </c>
      <c r="AK350">
        <v>3380000</v>
      </c>
      <c r="AL350">
        <v>3176250</v>
      </c>
      <c r="AM350">
        <v>7500000</v>
      </c>
      <c r="AO350">
        <v>3120000</v>
      </c>
      <c r="AW350">
        <v>2860000</v>
      </c>
      <c r="AX350">
        <v>2860000</v>
      </c>
      <c r="AY350">
        <v>3920400</v>
      </c>
      <c r="AZ350">
        <v>3091550</v>
      </c>
      <c r="BB350">
        <v>3472700</v>
      </c>
      <c r="BD350">
        <v>2922150</v>
      </c>
      <c r="BE350">
        <v>2860000</v>
      </c>
      <c r="BF350">
        <v>2860000</v>
      </c>
      <c r="BG350">
        <v>9</v>
      </c>
      <c r="BH350">
        <v>9</v>
      </c>
      <c r="BI350">
        <v>9</v>
      </c>
      <c r="BJ350">
        <v>9</v>
      </c>
      <c r="BK350">
        <v>9</v>
      </c>
      <c r="BO350">
        <v>9</v>
      </c>
      <c r="BP350">
        <v>9</v>
      </c>
      <c r="BQ350">
        <v>9</v>
      </c>
      <c r="BR350">
        <v>9</v>
      </c>
      <c r="BS350">
        <v>9</v>
      </c>
      <c r="BT350" t="s">
        <v>2083</v>
      </c>
      <c r="BU350">
        <f t="shared" si="11"/>
        <v>16</v>
      </c>
      <c r="BV350">
        <f t="shared" si="12"/>
        <v>1</v>
      </c>
    </row>
    <row r="351" spans="2:74" hidden="1" x14ac:dyDescent="0.25">
      <c r="B351" t="s">
        <v>1098</v>
      </c>
      <c r="C351" t="s">
        <v>1777</v>
      </c>
      <c r="D351" t="s">
        <v>2504</v>
      </c>
      <c r="E351" t="s">
        <v>1928</v>
      </c>
      <c r="F351">
        <v>3</v>
      </c>
      <c r="G351">
        <v>1347091</v>
      </c>
      <c r="H351">
        <v>1333752</v>
      </c>
      <c r="J351">
        <v>1333752</v>
      </c>
      <c r="P351">
        <v>1333752</v>
      </c>
      <c r="Q351">
        <v>1333752</v>
      </c>
      <c r="R351">
        <v>1333752</v>
      </c>
      <c r="S351">
        <v>1333752</v>
      </c>
      <c r="T351">
        <v>1333752</v>
      </c>
      <c r="U351">
        <v>1333752</v>
      </c>
      <c r="V351">
        <v>1333752</v>
      </c>
      <c r="W351">
        <v>1333752</v>
      </c>
      <c r="X351">
        <v>1333752</v>
      </c>
      <c r="AC351">
        <v>1333752</v>
      </c>
      <c r="AD351">
        <v>1333752</v>
      </c>
      <c r="AE351">
        <v>1333752</v>
      </c>
      <c r="AF351">
        <v>1333752</v>
      </c>
      <c r="AG351">
        <v>838755</v>
      </c>
      <c r="AH351">
        <v>830449</v>
      </c>
      <c r="AJ351">
        <v>830449</v>
      </c>
      <c r="AP351">
        <v>830449</v>
      </c>
      <c r="AQ351">
        <v>830449</v>
      </c>
      <c r="AR351">
        <v>830449</v>
      </c>
      <c r="AS351">
        <v>830449</v>
      </c>
      <c r="AT351">
        <v>830449</v>
      </c>
      <c r="AU351">
        <v>830449</v>
      </c>
      <c r="AV351">
        <v>830449</v>
      </c>
      <c r="AW351">
        <v>830449</v>
      </c>
      <c r="AX351">
        <v>830449</v>
      </c>
      <c r="BC351">
        <v>830449</v>
      </c>
      <c r="BD351">
        <v>830449</v>
      </c>
      <c r="BE351">
        <v>830449</v>
      </c>
      <c r="BF351">
        <v>830449</v>
      </c>
      <c r="BG351">
        <v>0</v>
      </c>
      <c r="BH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R351">
        <v>0</v>
      </c>
      <c r="BS351">
        <v>0</v>
      </c>
      <c r="BT351" t="s">
        <v>2077</v>
      </c>
      <c r="BU351">
        <f t="shared" si="11"/>
        <v>16</v>
      </c>
      <c r="BV351">
        <f t="shared" si="12"/>
        <v>1</v>
      </c>
    </row>
    <row r="352" spans="2:74" x14ac:dyDescent="0.25">
      <c r="B352" t="s">
        <v>1052</v>
      </c>
      <c r="C352" t="s">
        <v>1872</v>
      </c>
      <c r="D352" t="s">
        <v>2540</v>
      </c>
      <c r="E352" t="s">
        <v>1945</v>
      </c>
      <c r="F352">
        <v>3</v>
      </c>
      <c r="G352">
        <v>421053</v>
      </c>
      <c r="H352">
        <v>421053</v>
      </c>
      <c r="I352">
        <v>421053</v>
      </c>
      <c r="J352">
        <v>421053</v>
      </c>
      <c r="K352">
        <v>421053</v>
      </c>
      <c r="L352">
        <v>421053</v>
      </c>
      <c r="M352">
        <v>421053</v>
      </c>
      <c r="N352">
        <v>421053</v>
      </c>
      <c r="O352">
        <v>421053</v>
      </c>
      <c r="P352">
        <v>421053</v>
      </c>
      <c r="Y352">
        <v>421053</v>
      </c>
      <c r="AA352">
        <v>421053</v>
      </c>
      <c r="AC352">
        <v>421053</v>
      </c>
      <c r="AD352">
        <v>421053</v>
      </c>
      <c r="AE352">
        <v>421053</v>
      </c>
      <c r="AF352">
        <v>421053</v>
      </c>
      <c r="AG352">
        <v>315790</v>
      </c>
      <c r="AH352">
        <v>315790</v>
      </c>
      <c r="AI352">
        <v>315790</v>
      </c>
      <c r="AJ352">
        <v>315790</v>
      </c>
      <c r="AK352">
        <v>315790</v>
      </c>
      <c r="AL352">
        <v>315790</v>
      </c>
      <c r="AM352">
        <v>315790</v>
      </c>
      <c r="AN352">
        <v>315790</v>
      </c>
      <c r="AO352">
        <v>315790</v>
      </c>
      <c r="AP352">
        <v>315790</v>
      </c>
      <c r="AY352">
        <v>315790</v>
      </c>
      <c r="BA352">
        <v>315790</v>
      </c>
      <c r="BC352">
        <v>315790</v>
      </c>
      <c r="BD352">
        <v>315790</v>
      </c>
      <c r="BE352">
        <v>315790</v>
      </c>
      <c r="BF352">
        <v>315790</v>
      </c>
      <c r="BG352">
        <v>8.1999999999999993</v>
      </c>
      <c r="BH352">
        <v>8.1999999999999993</v>
      </c>
      <c r="BI352">
        <v>8.1999999999999993</v>
      </c>
      <c r="BJ352">
        <v>8.1999999999999993</v>
      </c>
      <c r="BK352">
        <v>8.1999999999999993</v>
      </c>
      <c r="BP352">
        <v>8.1999999999999993</v>
      </c>
      <c r="BQ352">
        <v>8.1999999999999993</v>
      </c>
      <c r="BR352">
        <v>8.1999999999999993</v>
      </c>
      <c r="BS352">
        <v>8.1999999999999993</v>
      </c>
      <c r="BT352" t="s">
        <v>2082</v>
      </c>
      <c r="BU352">
        <f t="shared" si="11"/>
        <v>16</v>
      </c>
      <c r="BV352">
        <f t="shared" si="12"/>
        <v>1</v>
      </c>
    </row>
    <row r="353" spans="2:74" x14ac:dyDescent="0.25">
      <c r="B353" t="s">
        <v>1686</v>
      </c>
      <c r="C353" t="s">
        <v>1753</v>
      </c>
      <c r="D353" t="s">
        <v>2559</v>
      </c>
      <c r="E353" t="s">
        <v>1945</v>
      </c>
      <c r="F353">
        <v>2</v>
      </c>
      <c r="M353">
        <v>910552</v>
      </c>
      <c r="N353">
        <v>908847</v>
      </c>
      <c r="O353">
        <v>821529</v>
      </c>
      <c r="P353">
        <v>823524</v>
      </c>
      <c r="S353">
        <v>744997</v>
      </c>
      <c r="T353">
        <v>743602</v>
      </c>
      <c r="U353">
        <v>744997</v>
      </c>
      <c r="V353">
        <v>743602</v>
      </c>
      <c r="W353">
        <v>744997</v>
      </c>
      <c r="X353">
        <v>743602</v>
      </c>
      <c r="Z353">
        <v>908847</v>
      </c>
      <c r="AA353">
        <v>910552</v>
      </c>
      <c r="AB353">
        <v>908847</v>
      </c>
      <c r="AC353">
        <v>790521</v>
      </c>
      <c r="AD353">
        <v>823524</v>
      </c>
      <c r="AF353">
        <v>743602</v>
      </c>
      <c r="AM353">
        <v>569643</v>
      </c>
      <c r="AN353">
        <v>559821</v>
      </c>
      <c r="AO353">
        <v>513950</v>
      </c>
      <c r="AP353">
        <v>507265</v>
      </c>
      <c r="AS353">
        <v>466072</v>
      </c>
      <c r="AT353">
        <v>458035</v>
      </c>
      <c r="AU353">
        <v>466072</v>
      </c>
      <c r="AV353">
        <v>458035</v>
      </c>
      <c r="AW353">
        <v>466072</v>
      </c>
      <c r="AX353">
        <v>458035</v>
      </c>
      <c r="AZ353">
        <v>559821</v>
      </c>
      <c r="BA353">
        <v>569643</v>
      </c>
      <c r="BB353">
        <v>559821</v>
      </c>
      <c r="BC353">
        <v>494551</v>
      </c>
      <c r="BD353">
        <v>507265</v>
      </c>
      <c r="BF353">
        <v>458035</v>
      </c>
      <c r="BJ353">
        <v>0</v>
      </c>
      <c r="BK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 t="s">
        <v>2637</v>
      </c>
      <c r="BU353">
        <f t="shared" si="11"/>
        <v>16</v>
      </c>
      <c r="BV353">
        <f t="shared" si="12"/>
        <v>1</v>
      </c>
    </row>
    <row r="354" spans="2:74" hidden="1" x14ac:dyDescent="0.25">
      <c r="B354" t="s">
        <v>717</v>
      </c>
      <c r="C354" t="s">
        <v>1753</v>
      </c>
      <c r="D354" t="s">
        <v>2560</v>
      </c>
      <c r="E354" t="s">
        <v>1928</v>
      </c>
      <c r="F354">
        <v>0</v>
      </c>
      <c r="H354">
        <v>400000</v>
      </c>
      <c r="I354">
        <v>400000</v>
      </c>
      <c r="J354">
        <v>400000</v>
      </c>
      <c r="K354">
        <v>400000</v>
      </c>
      <c r="P354">
        <v>400000</v>
      </c>
      <c r="Q354">
        <v>400000</v>
      </c>
      <c r="R354">
        <v>400000</v>
      </c>
      <c r="T354">
        <v>400000</v>
      </c>
      <c r="U354">
        <v>400000</v>
      </c>
      <c r="V354">
        <v>400000</v>
      </c>
      <c r="W354">
        <v>400000</v>
      </c>
      <c r="X354">
        <v>400000</v>
      </c>
      <c r="Y354">
        <v>400000</v>
      </c>
      <c r="AC354">
        <v>400000</v>
      </c>
      <c r="AD354">
        <v>400000</v>
      </c>
      <c r="AF354">
        <v>400000</v>
      </c>
      <c r="AH354">
        <v>320000</v>
      </c>
      <c r="AI354">
        <v>320000</v>
      </c>
      <c r="AJ354">
        <v>320000</v>
      </c>
      <c r="AK354">
        <v>320000</v>
      </c>
      <c r="AP354">
        <v>320000</v>
      </c>
      <c r="AQ354">
        <v>320000</v>
      </c>
      <c r="AR354">
        <v>320000</v>
      </c>
      <c r="AT354">
        <v>320000</v>
      </c>
      <c r="AU354">
        <v>320000</v>
      </c>
      <c r="AV354">
        <v>320000</v>
      </c>
      <c r="AW354">
        <v>320000</v>
      </c>
      <c r="AX354">
        <v>320000</v>
      </c>
      <c r="AY354">
        <v>320000</v>
      </c>
      <c r="BC354">
        <v>320000</v>
      </c>
      <c r="BD354">
        <v>320000</v>
      </c>
      <c r="BF354">
        <v>320000</v>
      </c>
      <c r="BG354">
        <v>8.5</v>
      </c>
      <c r="BH354">
        <v>8.5</v>
      </c>
      <c r="BI354">
        <v>8.5</v>
      </c>
      <c r="BK354">
        <v>8.5</v>
      </c>
      <c r="BL354">
        <v>8.5</v>
      </c>
      <c r="BM354">
        <v>8.5</v>
      </c>
      <c r="BN354">
        <v>8.5</v>
      </c>
      <c r="BO354">
        <v>8.5</v>
      </c>
      <c r="BP354">
        <v>8.5</v>
      </c>
      <c r="BR354">
        <v>8.5</v>
      </c>
      <c r="BS354">
        <v>8.5</v>
      </c>
      <c r="BT354" t="s">
        <v>2080</v>
      </c>
      <c r="BU354">
        <f t="shared" si="11"/>
        <v>16</v>
      </c>
      <c r="BV354">
        <f t="shared" si="12"/>
        <v>1</v>
      </c>
    </row>
    <row r="355" spans="2:74" hidden="1" x14ac:dyDescent="0.25">
      <c r="B355" t="s">
        <v>1673</v>
      </c>
      <c r="C355" t="s">
        <v>1876</v>
      </c>
      <c r="D355" t="s">
        <v>2567</v>
      </c>
      <c r="E355" t="s">
        <v>1928</v>
      </c>
      <c r="F355">
        <v>2</v>
      </c>
      <c r="M355">
        <v>624002</v>
      </c>
      <c r="N355">
        <v>624002</v>
      </c>
      <c r="O355">
        <v>624002</v>
      </c>
      <c r="P355">
        <v>624002</v>
      </c>
      <c r="S355">
        <v>624002</v>
      </c>
      <c r="T355">
        <v>624002</v>
      </c>
      <c r="U355">
        <v>624002</v>
      </c>
      <c r="V355">
        <v>624002</v>
      </c>
      <c r="W355">
        <v>624002</v>
      </c>
      <c r="X355">
        <v>624002</v>
      </c>
      <c r="Z355">
        <v>624002</v>
      </c>
      <c r="AA355">
        <v>624002</v>
      </c>
      <c r="AB355">
        <v>624002</v>
      </c>
      <c r="AC355">
        <v>624002</v>
      </c>
      <c r="AD355">
        <v>624002</v>
      </c>
      <c r="AF355">
        <v>624002</v>
      </c>
      <c r="AM355">
        <v>468001</v>
      </c>
      <c r="AN355">
        <v>468001</v>
      </c>
      <c r="AO355">
        <v>468001</v>
      </c>
      <c r="AP355">
        <v>468001</v>
      </c>
      <c r="AS355">
        <v>468001</v>
      </c>
      <c r="AT355">
        <v>468001</v>
      </c>
      <c r="AU355">
        <v>468001</v>
      </c>
      <c r="AV355">
        <v>468001</v>
      </c>
      <c r="AW355">
        <v>468001</v>
      </c>
      <c r="AX355">
        <v>468001</v>
      </c>
      <c r="AZ355">
        <v>468001</v>
      </c>
      <c r="BA355">
        <v>468001</v>
      </c>
      <c r="BB355">
        <v>468001</v>
      </c>
      <c r="BC355">
        <v>468001</v>
      </c>
      <c r="BD355">
        <v>468001</v>
      </c>
      <c r="BF355">
        <v>468001</v>
      </c>
      <c r="BJ355">
        <v>7</v>
      </c>
      <c r="BK355">
        <v>7</v>
      </c>
      <c r="BM355">
        <v>7</v>
      </c>
      <c r="BN355">
        <v>7</v>
      </c>
      <c r="BO355">
        <v>7</v>
      </c>
      <c r="BP355">
        <v>7</v>
      </c>
      <c r="BQ355">
        <v>7</v>
      </c>
      <c r="BR355">
        <v>7</v>
      </c>
      <c r="BS355">
        <v>7</v>
      </c>
      <c r="BT355" t="s">
        <v>2638</v>
      </c>
      <c r="BU355">
        <f t="shared" si="11"/>
        <v>16</v>
      </c>
      <c r="BV355">
        <f t="shared" si="12"/>
        <v>1</v>
      </c>
    </row>
    <row r="356" spans="2:74" hidden="1" x14ac:dyDescent="0.25">
      <c r="B356" t="s">
        <v>1672</v>
      </c>
      <c r="C356" t="s">
        <v>1877</v>
      </c>
      <c r="D356" t="s">
        <v>2568</v>
      </c>
      <c r="E356" t="s">
        <v>2022</v>
      </c>
      <c r="F356">
        <v>0</v>
      </c>
      <c r="M356">
        <v>666665</v>
      </c>
      <c r="N356">
        <v>666665</v>
      </c>
      <c r="O356">
        <v>666665</v>
      </c>
      <c r="P356">
        <v>666665</v>
      </c>
      <c r="S356">
        <v>666665</v>
      </c>
      <c r="T356">
        <v>666665</v>
      </c>
      <c r="U356">
        <v>666665</v>
      </c>
      <c r="V356">
        <v>666665</v>
      </c>
      <c r="W356">
        <v>666665</v>
      </c>
      <c r="X356">
        <v>666665</v>
      </c>
      <c r="Z356">
        <v>666665</v>
      </c>
      <c r="AA356">
        <v>666665</v>
      </c>
      <c r="AB356">
        <v>666665</v>
      </c>
      <c r="AC356">
        <v>499999</v>
      </c>
      <c r="AD356">
        <v>666665</v>
      </c>
      <c r="AF356">
        <v>666665</v>
      </c>
      <c r="AM356">
        <v>499999</v>
      </c>
      <c r="AN356">
        <v>499999</v>
      </c>
      <c r="AO356">
        <v>499999</v>
      </c>
      <c r="AP356">
        <v>499999</v>
      </c>
      <c r="AS356">
        <v>499999</v>
      </c>
      <c r="AT356">
        <v>499999</v>
      </c>
      <c r="AU356">
        <v>499999</v>
      </c>
      <c r="AV356">
        <v>499999</v>
      </c>
      <c r="AW356">
        <v>499999</v>
      </c>
      <c r="AX356">
        <v>499999</v>
      </c>
      <c r="AZ356">
        <v>499999</v>
      </c>
      <c r="BA356">
        <v>499999</v>
      </c>
      <c r="BB356">
        <v>499999</v>
      </c>
      <c r="BC356">
        <v>424999</v>
      </c>
      <c r="BD356">
        <v>499999</v>
      </c>
      <c r="BF356">
        <v>499999</v>
      </c>
      <c r="BJ356">
        <v>7.5</v>
      </c>
      <c r="BK356">
        <v>7.5</v>
      </c>
      <c r="BM356">
        <v>7.5</v>
      </c>
      <c r="BN356">
        <v>7.5</v>
      </c>
      <c r="BO356">
        <v>7.5</v>
      </c>
      <c r="BP356">
        <v>7.5</v>
      </c>
      <c r="BQ356">
        <v>7.5</v>
      </c>
      <c r="BR356">
        <v>7.5</v>
      </c>
      <c r="BS356">
        <v>7.5</v>
      </c>
      <c r="BT356" t="s">
        <v>2600</v>
      </c>
      <c r="BU356">
        <f t="shared" si="11"/>
        <v>16</v>
      </c>
      <c r="BV356">
        <f t="shared" si="12"/>
        <v>1</v>
      </c>
    </row>
    <row r="357" spans="2:74" hidden="1" x14ac:dyDescent="0.25">
      <c r="B357" t="s">
        <v>1655</v>
      </c>
      <c r="C357" t="s">
        <v>1813</v>
      </c>
      <c r="D357" t="s">
        <v>2576</v>
      </c>
      <c r="E357" t="s">
        <v>1953</v>
      </c>
      <c r="F357">
        <v>1</v>
      </c>
      <c r="K357">
        <v>401605</v>
      </c>
      <c r="N357">
        <v>401605</v>
      </c>
      <c r="Q357">
        <v>401605</v>
      </c>
      <c r="R357">
        <v>401605</v>
      </c>
      <c r="S357">
        <v>401605</v>
      </c>
      <c r="T357">
        <v>401605</v>
      </c>
      <c r="U357">
        <v>401605</v>
      </c>
      <c r="V357">
        <v>401605</v>
      </c>
      <c r="W357">
        <v>401605</v>
      </c>
      <c r="X357">
        <v>401605</v>
      </c>
      <c r="Z357">
        <v>401605</v>
      </c>
      <c r="AA357">
        <v>401605</v>
      </c>
      <c r="AB357">
        <v>401605</v>
      </c>
      <c r="AD357">
        <v>401605</v>
      </c>
      <c r="AE357">
        <v>401605</v>
      </c>
      <c r="AF357">
        <v>401605</v>
      </c>
      <c r="AK357">
        <v>301204</v>
      </c>
      <c r="AN357">
        <v>301204</v>
      </c>
      <c r="AQ357">
        <v>301204</v>
      </c>
      <c r="AR357">
        <v>301204</v>
      </c>
      <c r="AS357">
        <v>301204</v>
      </c>
      <c r="AT357">
        <v>301204</v>
      </c>
      <c r="AU357">
        <v>301204</v>
      </c>
      <c r="AV357">
        <v>301204</v>
      </c>
      <c r="AW357">
        <v>301204</v>
      </c>
      <c r="AX357">
        <v>301204</v>
      </c>
      <c r="AZ357">
        <v>301204</v>
      </c>
      <c r="BA357">
        <v>301204</v>
      </c>
      <c r="BB357">
        <v>301204</v>
      </c>
      <c r="BD357">
        <v>301204</v>
      </c>
      <c r="BE357">
        <v>301204</v>
      </c>
      <c r="BF357">
        <v>301204</v>
      </c>
      <c r="BI357">
        <v>8.1</v>
      </c>
      <c r="BJ357">
        <v>8.1</v>
      </c>
      <c r="BL357">
        <v>8.1</v>
      </c>
      <c r="BM357">
        <v>8.1</v>
      </c>
      <c r="BN357">
        <v>8.1</v>
      </c>
      <c r="BO357">
        <v>8.1</v>
      </c>
      <c r="BP357">
        <v>8.1</v>
      </c>
      <c r="BQ357">
        <v>8.1</v>
      </c>
      <c r="BR357">
        <v>8.1</v>
      </c>
      <c r="BS357">
        <v>8.1</v>
      </c>
      <c r="BT357" t="s">
        <v>2087</v>
      </c>
      <c r="BU357">
        <f t="shared" si="11"/>
        <v>16</v>
      </c>
      <c r="BV357">
        <f t="shared" si="12"/>
        <v>1</v>
      </c>
    </row>
    <row r="358" spans="2:74" hidden="1" x14ac:dyDescent="0.25">
      <c r="B358" t="s">
        <v>1627</v>
      </c>
      <c r="C358" t="s">
        <v>1760</v>
      </c>
      <c r="D358" t="s">
        <v>2641</v>
      </c>
      <c r="E358" t="s">
        <v>1928</v>
      </c>
      <c r="F358">
        <v>0</v>
      </c>
      <c r="K358">
        <v>1544998</v>
      </c>
      <c r="L358">
        <v>1544998</v>
      </c>
      <c r="P358">
        <v>1544998</v>
      </c>
      <c r="Q358">
        <v>1544998</v>
      </c>
      <c r="R358">
        <v>1544998</v>
      </c>
      <c r="S358">
        <v>1544998</v>
      </c>
      <c r="T358">
        <v>1544998</v>
      </c>
      <c r="U358">
        <v>1544998</v>
      </c>
      <c r="V358">
        <v>1544998</v>
      </c>
      <c r="W358">
        <v>1544998</v>
      </c>
      <c r="Y358">
        <v>1544998</v>
      </c>
      <c r="AB358">
        <v>1544998</v>
      </c>
      <c r="AC358">
        <v>1544998</v>
      </c>
      <c r="AD358">
        <v>1544998</v>
      </c>
      <c r="AE358">
        <v>1544998</v>
      </c>
      <c r="AF358">
        <v>1544998</v>
      </c>
      <c r="AK358">
        <v>994246</v>
      </c>
      <c r="AL358">
        <v>994246</v>
      </c>
      <c r="AP358">
        <v>994246</v>
      </c>
      <c r="AQ358">
        <v>994246</v>
      </c>
      <c r="AR358">
        <v>994246</v>
      </c>
      <c r="AS358">
        <v>994246</v>
      </c>
      <c r="AT358">
        <v>994246</v>
      </c>
      <c r="AU358">
        <v>994246</v>
      </c>
      <c r="AV358">
        <v>994246</v>
      </c>
      <c r="AW358">
        <v>994246</v>
      </c>
      <c r="AY358">
        <v>994246</v>
      </c>
      <c r="BB358">
        <v>994246</v>
      </c>
      <c r="BC358">
        <v>994246</v>
      </c>
      <c r="BD358">
        <v>994246</v>
      </c>
      <c r="BE358">
        <v>994246</v>
      </c>
      <c r="BF358">
        <v>994246</v>
      </c>
      <c r="BI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 t="s">
        <v>2079</v>
      </c>
      <c r="BU358">
        <f t="shared" si="11"/>
        <v>16</v>
      </c>
      <c r="BV358">
        <f t="shared" si="12"/>
        <v>1</v>
      </c>
    </row>
    <row r="359" spans="2:74" hidden="1" x14ac:dyDescent="0.25">
      <c r="B359" t="s">
        <v>1680</v>
      </c>
      <c r="C359" t="s">
        <v>1770</v>
      </c>
      <c r="D359" t="s">
        <v>2198</v>
      </c>
      <c r="E359" t="s">
        <v>1928</v>
      </c>
      <c r="F359">
        <v>0</v>
      </c>
      <c r="M359">
        <v>1519861</v>
      </c>
      <c r="N359">
        <v>1519861</v>
      </c>
      <c r="O359">
        <v>1381692</v>
      </c>
      <c r="P359">
        <v>1381692</v>
      </c>
      <c r="S359">
        <v>1381692</v>
      </c>
      <c r="T359">
        <v>1381692</v>
      </c>
      <c r="U359">
        <v>1381692</v>
      </c>
      <c r="V359">
        <v>1381692</v>
      </c>
      <c r="W359">
        <v>1381692</v>
      </c>
      <c r="X359">
        <v>1381692</v>
      </c>
      <c r="Z359">
        <v>1519861</v>
      </c>
      <c r="AA359">
        <v>1546620</v>
      </c>
      <c r="AB359">
        <v>1519861</v>
      </c>
      <c r="AC359">
        <v>1406019</v>
      </c>
      <c r="AD359">
        <v>1381692</v>
      </c>
      <c r="AF359">
        <v>1406019</v>
      </c>
      <c r="AM359">
        <v>1139896</v>
      </c>
      <c r="AN359">
        <v>1139896</v>
      </c>
      <c r="AO359">
        <v>1036269</v>
      </c>
      <c r="AP359">
        <v>1036269</v>
      </c>
      <c r="AS359">
        <v>1036269</v>
      </c>
      <c r="AT359">
        <v>1036269</v>
      </c>
      <c r="AU359">
        <v>1036269</v>
      </c>
      <c r="AV359">
        <v>1036269</v>
      </c>
      <c r="AW359">
        <v>1036269</v>
      </c>
      <c r="AX359">
        <v>1036269</v>
      </c>
      <c r="AZ359">
        <v>1139896</v>
      </c>
      <c r="BA359">
        <v>1159965</v>
      </c>
      <c r="BB359">
        <v>1139896</v>
      </c>
      <c r="BC359">
        <v>1054514</v>
      </c>
      <c r="BD359">
        <v>1036269</v>
      </c>
      <c r="BF359">
        <v>1054514</v>
      </c>
      <c r="BJ359">
        <v>0</v>
      </c>
      <c r="BK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 t="s">
        <v>2078</v>
      </c>
      <c r="BU359">
        <f t="shared" si="11"/>
        <v>16</v>
      </c>
      <c r="BV359">
        <f t="shared" si="12"/>
        <v>1</v>
      </c>
    </row>
    <row r="360" spans="2:74" hidden="1" x14ac:dyDescent="0.25">
      <c r="B360" t="s">
        <v>900</v>
      </c>
      <c r="C360" t="s">
        <v>1894</v>
      </c>
      <c r="D360" t="s">
        <v>2801</v>
      </c>
      <c r="E360" t="s">
        <v>1953</v>
      </c>
      <c r="F360">
        <v>0</v>
      </c>
      <c r="G360">
        <v>240000</v>
      </c>
      <c r="H360">
        <v>240000</v>
      </c>
      <c r="I360">
        <v>240000</v>
      </c>
      <c r="J360">
        <v>240000</v>
      </c>
      <c r="K360">
        <v>240000</v>
      </c>
      <c r="L360">
        <v>240000</v>
      </c>
      <c r="M360">
        <v>240000</v>
      </c>
      <c r="N360">
        <v>240000</v>
      </c>
      <c r="O360">
        <v>240000</v>
      </c>
      <c r="P360">
        <v>240000</v>
      </c>
      <c r="Q360">
        <v>240000</v>
      </c>
      <c r="R360">
        <v>240000</v>
      </c>
      <c r="S360">
        <v>240000</v>
      </c>
      <c r="T360">
        <v>240000</v>
      </c>
      <c r="U360">
        <v>240000</v>
      </c>
      <c r="V360">
        <v>240000</v>
      </c>
      <c r="AG360">
        <v>180000</v>
      </c>
      <c r="AH360">
        <v>180000</v>
      </c>
      <c r="AI360">
        <v>180000</v>
      </c>
      <c r="AJ360">
        <v>180000</v>
      </c>
      <c r="AK360">
        <v>180000</v>
      </c>
      <c r="AL360">
        <v>180000</v>
      </c>
      <c r="AM360">
        <v>180000</v>
      </c>
      <c r="AN360">
        <v>180000</v>
      </c>
      <c r="AO360">
        <v>180000</v>
      </c>
      <c r="AP360">
        <v>180000</v>
      </c>
      <c r="AQ360">
        <v>180000</v>
      </c>
      <c r="AR360">
        <v>180000</v>
      </c>
      <c r="AS360">
        <v>180000</v>
      </c>
      <c r="AT360">
        <v>180000</v>
      </c>
      <c r="AU360">
        <v>180000</v>
      </c>
      <c r="AV360">
        <v>180000</v>
      </c>
      <c r="BG360">
        <v>7.3</v>
      </c>
      <c r="BH360">
        <v>7.3</v>
      </c>
      <c r="BI360">
        <v>7.3</v>
      </c>
      <c r="BJ360">
        <v>7.3</v>
      </c>
      <c r="BK360">
        <v>7.3</v>
      </c>
      <c r="BL360">
        <v>7.3</v>
      </c>
      <c r="BM360">
        <v>7.3</v>
      </c>
      <c r="BN360">
        <v>7.3</v>
      </c>
      <c r="BU360">
        <f t="shared" si="11"/>
        <v>16</v>
      </c>
      <c r="BV360">
        <f t="shared" si="12"/>
        <v>1</v>
      </c>
    </row>
    <row r="361" spans="2:74" hidden="1" x14ac:dyDescent="0.25">
      <c r="B361" t="s">
        <v>383</v>
      </c>
      <c r="C361" t="s">
        <v>1896</v>
      </c>
      <c r="D361" t="s">
        <v>2819</v>
      </c>
      <c r="E361" t="s">
        <v>1953</v>
      </c>
      <c r="F361">
        <v>0</v>
      </c>
      <c r="G361">
        <v>397940</v>
      </c>
      <c r="H361">
        <v>298455</v>
      </c>
      <c r="I361">
        <v>397940</v>
      </c>
      <c r="J361">
        <v>298455</v>
      </c>
      <c r="L361">
        <v>298455</v>
      </c>
      <c r="N361">
        <v>417836</v>
      </c>
      <c r="P361">
        <v>313377</v>
      </c>
      <c r="R361">
        <v>314161</v>
      </c>
      <c r="T361">
        <v>314161</v>
      </c>
      <c r="V361">
        <v>314161</v>
      </c>
      <c r="X361">
        <v>314161</v>
      </c>
      <c r="Z361">
        <v>329870</v>
      </c>
      <c r="AB361">
        <v>329870</v>
      </c>
      <c r="AC361">
        <v>313377</v>
      </c>
      <c r="AD361">
        <v>314161</v>
      </c>
      <c r="AF361">
        <v>314161</v>
      </c>
      <c r="AG361">
        <v>298455</v>
      </c>
      <c r="AH361">
        <v>179073</v>
      </c>
      <c r="AI361">
        <v>298455</v>
      </c>
      <c r="AJ361">
        <v>179073</v>
      </c>
      <c r="AL361">
        <v>179073</v>
      </c>
      <c r="AN361">
        <v>313377</v>
      </c>
      <c r="AP361">
        <v>188026</v>
      </c>
      <c r="AR361">
        <v>188497</v>
      </c>
      <c r="AT361">
        <v>188497</v>
      </c>
      <c r="AV361">
        <v>188497</v>
      </c>
      <c r="AX361">
        <v>188497</v>
      </c>
      <c r="AZ361">
        <v>197922</v>
      </c>
      <c r="BB361">
        <v>197922</v>
      </c>
      <c r="BC361">
        <v>219364</v>
      </c>
      <c r="BD361">
        <v>188497</v>
      </c>
      <c r="BF361">
        <v>188497</v>
      </c>
      <c r="BG361">
        <v>8.6999999999999993</v>
      </c>
      <c r="BH361">
        <v>8.6999999999999993</v>
      </c>
      <c r="BI361">
        <v>8.6999999999999993</v>
      </c>
      <c r="BJ361">
        <v>8.6999999999999993</v>
      </c>
      <c r="BK361">
        <v>8.6999999999999993</v>
      </c>
      <c r="BL361">
        <v>8.6999999999999993</v>
      </c>
      <c r="BM361">
        <v>8.6999999999999993</v>
      </c>
      <c r="BN361">
        <v>8.6999999999999993</v>
      </c>
      <c r="BO361">
        <v>8.6999999999999993</v>
      </c>
      <c r="BP361">
        <v>8.6999999999999993</v>
      </c>
      <c r="BQ361">
        <v>8.6999999999999993</v>
      </c>
      <c r="BR361">
        <v>8.6999999999999993</v>
      </c>
      <c r="BS361">
        <v>8.6999999999999993</v>
      </c>
      <c r="BT361" t="s">
        <v>2091</v>
      </c>
      <c r="BU361">
        <f t="shared" si="11"/>
        <v>16</v>
      </c>
      <c r="BV361">
        <f t="shared" si="12"/>
        <v>1</v>
      </c>
    </row>
    <row r="362" spans="2:74" hidden="1" x14ac:dyDescent="0.25">
      <c r="B362" t="s">
        <v>1008</v>
      </c>
      <c r="C362" t="s">
        <v>1751</v>
      </c>
      <c r="D362" t="s">
        <v>2883</v>
      </c>
      <c r="E362" t="s">
        <v>1953</v>
      </c>
      <c r="F362">
        <v>1</v>
      </c>
      <c r="G362">
        <v>600001</v>
      </c>
      <c r="H362">
        <v>600001</v>
      </c>
      <c r="I362">
        <v>600001</v>
      </c>
      <c r="J362">
        <v>600001</v>
      </c>
      <c r="K362">
        <v>600001</v>
      </c>
      <c r="L362">
        <v>600001</v>
      </c>
      <c r="M362">
        <v>600001</v>
      </c>
      <c r="N362">
        <v>600001</v>
      </c>
      <c r="O362">
        <v>600001</v>
      </c>
      <c r="P362">
        <v>600001</v>
      </c>
      <c r="Q362">
        <v>600001</v>
      </c>
      <c r="R362">
        <v>600001</v>
      </c>
      <c r="S362">
        <v>600001</v>
      </c>
      <c r="T362">
        <v>600001</v>
      </c>
      <c r="U362">
        <v>600001</v>
      </c>
      <c r="V362">
        <v>600001</v>
      </c>
      <c r="AG362">
        <v>450001</v>
      </c>
      <c r="AH362">
        <v>450001</v>
      </c>
      <c r="AI362">
        <v>450001</v>
      </c>
      <c r="AJ362">
        <v>450001</v>
      </c>
      <c r="AK362">
        <v>450001</v>
      </c>
      <c r="AL362">
        <v>450001</v>
      </c>
      <c r="AM362">
        <v>450001</v>
      </c>
      <c r="AN362">
        <v>450001</v>
      </c>
      <c r="AO362">
        <v>450001</v>
      </c>
      <c r="AP362">
        <v>450001</v>
      </c>
      <c r="AQ362">
        <v>450001</v>
      </c>
      <c r="AR362">
        <v>450001</v>
      </c>
      <c r="AS362">
        <v>450001</v>
      </c>
      <c r="AT362">
        <v>450001</v>
      </c>
      <c r="AU362">
        <v>450001</v>
      </c>
      <c r="AV362">
        <v>450001</v>
      </c>
      <c r="BG362">
        <v>8.5</v>
      </c>
      <c r="BH362">
        <v>8.5</v>
      </c>
      <c r="BI362">
        <v>8.5</v>
      </c>
      <c r="BJ362">
        <v>8.5</v>
      </c>
      <c r="BK362">
        <v>8.5</v>
      </c>
      <c r="BL362">
        <v>8.5</v>
      </c>
      <c r="BM362">
        <v>8.5</v>
      </c>
      <c r="BN362">
        <v>8.5</v>
      </c>
      <c r="BT362" t="s">
        <v>2087</v>
      </c>
      <c r="BU362">
        <f t="shared" si="11"/>
        <v>16</v>
      </c>
      <c r="BV362">
        <f t="shared" si="12"/>
        <v>1</v>
      </c>
    </row>
    <row r="363" spans="2:74" hidden="1" x14ac:dyDescent="0.25">
      <c r="B363" t="s">
        <v>798</v>
      </c>
      <c r="C363" t="s">
        <v>1749</v>
      </c>
      <c r="D363" t="s">
        <v>2380</v>
      </c>
      <c r="E363" t="s">
        <v>1928</v>
      </c>
      <c r="F363">
        <v>0</v>
      </c>
      <c r="H363">
        <v>600000</v>
      </c>
      <c r="J363">
        <v>600000</v>
      </c>
      <c r="K363">
        <v>600000</v>
      </c>
      <c r="M363">
        <v>600000</v>
      </c>
      <c r="O363">
        <v>600000</v>
      </c>
      <c r="Q363">
        <v>600000</v>
      </c>
      <c r="R363">
        <v>600000</v>
      </c>
      <c r="T363">
        <v>600000</v>
      </c>
      <c r="V363">
        <v>600000</v>
      </c>
      <c r="W363">
        <v>700000</v>
      </c>
      <c r="X363">
        <v>600000</v>
      </c>
      <c r="Z363">
        <v>600000</v>
      </c>
      <c r="AB363">
        <v>600000</v>
      </c>
      <c r="AD363">
        <v>650000</v>
      </c>
      <c r="AE363">
        <v>600000</v>
      </c>
      <c r="AF363">
        <v>600000</v>
      </c>
      <c r="AH363">
        <v>492000</v>
      </c>
      <c r="AJ363">
        <v>492000</v>
      </c>
      <c r="AK363">
        <v>540000</v>
      </c>
      <c r="AM363">
        <v>540000</v>
      </c>
      <c r="AO363">
        <v>540000</v>
      </c>
      <c r="AQ363">
        <v>540000</v>
      </c>
      <c r="AR363">
        <v>492000</v>
      </c>
      <c r="AT363">
        <v>492000</v>
      </c>
      <c r="AV363">
        <v>540000</v>
      </c>
      <c r="AW363">
        <v>630000</v>
      </c>
      <c r="AX363">
        <v>540000</v>
      </c>
      <c r="AZ363">
        <v>540000</v>
      </c>
      <c r="BB363">
        <v>540000</v>
      </c>
      <c r="BD363">
        <v>585000</v>
      </c>
      <c r="BE363">
        <v>540000</v>
      </c>
      <c r="BF363">
        <v>540000</v>
      </c>
      <c r="BG363">
        <v>8.1999999999999993</v>
      </c>
      <c r="BH363">
        <v>8.1999999999999993</v>
      </c>
      <c r="BI363">
        <v>8.1999999999999993</v>
      </c>
      <c r="BJ363">
        <v>8.1999999999999993</v>
      </c>
      <c r="BK363">
        <v>8.1999999999999993</v>
      </c>
      <c r="BL363">
        <v>8.1999999999999993</v>
      </c>
      <c r="BM363">
        <v>8.1999999999999993</v>
      </c>
      <c r="BN363">
        <v>8.1999999999999993</v>
      </c>
      <c r="BO363">
        <v>8.1999999999999993</v>
      </c>
      <c r="BP363">
        <v>8.1999999999999993</v>
      </c>
      <c r="BQ363">
        <v>8.1999999999999993</v>
      </c>
      <c r="BR363">
        <v>8.1999999999999993</v>
      </c>
      <c r="BS363">
        <v>8.1999999999999993</v>
      </c>
      <c r="BT363" t="s">
        <v>2076</v>
      </c>
      <c r="BU363">
        <f t="shared" si="11"/>
        <v>16</v>
      </c>
      <c r="BV363">
        <f t="shared" si="12"/>
        <v>1</v>
      </c>
    </row>
    <row r="364" spans="2:74" x14ac:dyDescent="0.25">
      <c r="B364" t="s">
        <v>953</v>
      </c>
      <c r="C364" t="s">
        <v>1765</v>
      </c>
      <c r="D364" t="s">
        <v>2940</v>
      </c>
      <c r="E364" t="s">
        <v>1945</v>
      </c>
      <c r="F364">
        <v>0</v>
      </c>
      <c r="G364">
        <v>306667</v>
      </c>
      <c r="H364">
        <v>306667</v>
      </c>
      <c r="I364">
        <v>306667</v>
      </c>
      <c r="J364">
        <v>306667</v>
      </c>
      <c r="K364">
        <v>306667</v>
      </c>
      <c r="L364">
        <v>306667</v>
      </c>
      <c r="M364">
        <v>306667</v>
      </c>
      <c r="N364">
        <v>306667</v>
      </c>
      <c r="O364">
        <v>306667</v>
      </c>
      <c r="P364">
        <v>306667</v>
      </c>
      <c r="Q364">
        <v>306667</v>
      </c>
      <c r="R364">
        <v>306667</v>
      </c>
      <c r="S364">
        <v>306667</v>
      </c>
      <c r="T364">
        <v>306667</v>
      </c>
      <c r="U364">
        <v>306667</v>
      </c>
      <c r="V364">
        <v>306667</v>
      </c>
      <c r="AG364">
        <v>230000</v>
      </c>
      <c r="AH364">
        <v>230000</v>
      </c>
      <c r="AI364">
        <v>230000</v>
      </c>
      <c r="AJ364">
        <v>230000</v>
      </c>
      <c r="AK364">
        <v>230000</v>
      </c>
      <c r="AL364">
        <v>230000</v>
      </c>
      <c r="AM364">
        <v>230000</v>
      </c>
      <c r="AN364">
        <v>230000</v>
      </c>
      <c r="AO364">
        <v>230000</v>
      </c>
      <c r="AP364">
        <v>230000</v>
      </c>
      <c r="AQ364">
        <v>230000</v>
      </c>
      <c r="AR364">
        <v>230000</v>
      </c>
      <c r="AS364">
        <v>230000</v>
      </c>
      <c r="AT364">
        <v>230000</v>
      </c>
      <c r="AU364">
        <v>230000</v>
      </c>
      <c r="AV364">
        <v>230000</v>
      </c>
      <c r="BG364">
        <v>7.1</v>
      </c>
      <c r="BH364">
        <v>7.1</v>
      </c>
      <c r="BI364">
        <v>7.1</v>
      </c>
      <c r="BJ364">
        <v>7.1</v>
      </c>
      <c r="BK364">
        <v>7.1</v>
      </c>
      <c r="BL364">
        <v>7.1</v>
      </c>
      <c r="BM364">
        <v>7.1</v>
      </c>
      <c r="BN364">
        <v>7.1</v>
      </c>
      <c r="BT364" t="s">
        <v>2614</v>
      </c>
      <c r="BU364">
        <f t="shared" si="11"/>
        <v>16</v>
      </c>
      <c r="BV364">
        <f t="shared" si="12"/>
        <v>1</v>
      </c>
    </row>
    <row r="365" spans="2:74" x14ac:dyDescent="0.25">
      <c r="B365" t="s">
        <v>1724</v>
      </c>
      <c r="C365" t="s">
        <v>1789</v>
      </c>
      <c r="D365" t="s">
        <v>2943</v>
      </c>
      <c r="E365" t="s">
        <v>1945</v>
      </c>
      <c r="F365">
        <v>2.5</v>
      </c>
      <c r="Q365">
        <v>271110</v>
      </c>
      <c r="R365">
        <v>271110</v>
      </c>
      <c r="S365">
        <v>271110</v>
      </c>
      <c r="T365">
        <v>272634</v>
      </c>
      <c r="U365">
        <v>271110</v>
      </c>
      <c r="V365">
        <v>272634</v>
      </c>
      <c r="W365">
        <v>271110</v>
      </c>
      <c r="X365">
        <v>272634</v>
      </c>
      <c r="Y365">
        <v>271110</v>
      </c>
      <c r="Z365">
        <v>272634</v>
      </c>
      <c r="AA365">
        <v>271110</v>
      </c>
      <c r="AB365">
        <v>272634</v>
      </c>
      <c r="AC365">
        <v>271110</v>
      </c>
      <c r="AD365">
        <v>271110</v>
      </c>
      <c r="AE365">
        <v>271110</v>
      </c>
      <c r="AF365">
        <v>271110</v>
      </c>
      <c r="AQ365">
        <v>200201</v>
      </c>
      <c r="AR365">
        <v>200201</v>
      </c>
      <c r="AS365">
        <v>200201</v>
      </c>
      <c r="AT365">
        <v>201326</v>
      </c>
      <c r="AU365">
        <v>200201</v>
      </c>
      <c r="AV365">
        <v>201326</v>
      </c>
      <c r="AW365">
        <v>200201</v>
      </c>
      <c r="AX365">
        <v>201326</v>
      </c>
      <c r="AY365">
        <v>200201</v>
      </c>
      <c r="AZ365">
        <v>201326</v>
      </c>
      <c r="BA365">
        <v>200201</v>
      </c>
      <c r="BB365">
        <v>201326</v>
      </c>
      <c r="BC365">
        <v>200201</v>
      </c>
      <c r="BD365">
        <v>200201</v>
      </c>
      <c r="BE365">
        <v>200201</v>
      </c>
      <c r="BF365">
        <v>200201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 t="s">
        <v>2096</v>
      </c>
      <c r="BU365">
        <f t="shared" si="11"/>
        <v>16</v>
      </c>
      <c r="BV365">
        <f t="shared" si="12"/>
        <v>1</v>
      </c>
    </row>
    <row r="366" spans="2:74" hidden="1" x14ac:dyDescent="0.25">
      <c r="B366" t="s">
        <v>1038</v>
      </c>
      <c r="C366" t="s">
        <v>1763</v>
      </c>
      <c r="D366" t="s">
        <v>3504</v>
      </c>
      <c r="E366" t="s">
        <v>1928</v>
      </c>
      <c r="F366">
        <v>0</v>
      </c>
      <c r="G366">
        <v>466667</v>
      </c>
      <c r="H366">
        <v>466667</v>
      </c>
      <c r="I366">
        <v>466667</v>
      </c>
      <c r="J366">
        <v>466667</v>
      </c>
      <c r="L366">
        <v>466667</v>
      </c>
      <c r="N366">
        <v>466667</v>
      </c>
      <c r="P366">
        <v>466667</v>
      </c>
      <c r="R366">
        <v>466667</v>
      </c>
      <c r="T366">
        <v>466667</v>
      </c>
      <c r="V366">
        <v>466667</v>
      </c>
      <c r="X366">
        <v>466667</v>
      </c>
      <c r="Z366">
        <v>466667</v>
      </c>
      <c r="AB366">
        <v>466667</v>
      </c>
      <c r="AD366">
        <v>466667</v>
      </c>
      <c r="AE366">
        <v>466667</v>
      </c>
      <c r="AF366">
        <v>466667</v>
      </c>
      <c r="AG366">
        <v>350000</v>
      </c>
      <c r="AH366">
        <v>350000</v>
      </c>
      <c r="AI366">
        <v>350000</v>
      </c>
      <c r="AJ366">
        <v>350000</v>
      </c>
      <c r="AL366">
        <v>350000</v>
      </c>
      <c r="AN366">
        <v>350000</v>
      </c>
      <c r="AP366">
        <v>350000</v>
      </c>
      <c r="AR366">
        <v>350000</v>
      </c>
      <c r="AT366">
        <v>350000</v>
      </c>
      <c r="AV366">
        <v>350000</v>
      </c>
      <c r="AX366">
        <v>350000</v>
      </c>
      <c r="AZ366">
        <v>350000</v>
      </c>
      <c r="BB366">
        <v>350000</v>
      </c>
      <c r="BD366">
        <v>350000</v>
      </c>
      <c r="BE366">
        <v>350000</v>
      </c>
      <c r="BF366">
        <v>350000</v>
      </c>
      <c r="BG366">
        <v>7.6</v>
      </c>
      <c r="BH366">
        <v>7.6</v>
      </c>
      <c r="BI366">
        <v>7.6</v>
      </c>
      <c r="BJ366">
        <v>7.6</v>
      </c>
      <c r="BK366">
        <v>7.6</v>
      </c>
      <c r="BL366">
        <v>7.6</v>
      </c>
      <c r="BM366">
        <v>7.6</v>
      </c>
      <c r="BN366">
        <v>7.6</v>
      </c>
      <c r="BO366">
        <v>7.6</v>
      </c>
      <c r="BP366">
        <v>7.6</v>
      </c>
      <c r="BQ366">
        <v>7.6</v>
      </c>
      <c r="BR366">
        <v>7.6</v>
      </c>
      <c r="BS366">
        <v>7.6</v>
      </c>
      <c r="BT366" t="s">
        <v>2991</v>
      </c>
      <c r="BU366">
        <f t="shared" si="11"/>
        <v>16</v>
      </c>
      <c r="BV366">
        <f t="shared" si="12"/>
        <v>1</v>
      </c>
    </row>
    <row r="367" spans="2:74" hidden="1" x14ac:dyDescent="0.25">
      <c r="B367" t="s">
        <v>1277</v>
      </c>
      <c r="C367" t="s">
        <v>1761</v>
      </c>
      <c r="D367" t="s">
        <v>1941</v>
      </c>
      <c r="E367" t="s">
        <v>1928</v>
      </c>
      <c r="F367">
        <v>0</v>
      </c>
      <c r="J367">
        <v>1835900</v>
      </c>
      <c r="L367">
        <v>2019491</v>
      </c>
      <c r="N367">
        <v>2019491</v>
      </c>
      <c r="P367">
        <v>1835900</v>
      </c>
      <c r="R367">
        <v>1835900</v>
      </c>
      <c r="T367">
        <v>1835900</v>
      </c>
      <c r="V367">
        <v>1835900</v>
      </c>
      <c r="W367">
        <v>1835900</v>
      </c>
      <c r="X367">
        <v>1835900</v>
      </c>
      <c r="Y367">
        <v>2019491</v>
      </c>
      <c r="Z367">
        <v>2019491</v>
      </c>
      <c r="AA367">
        <v>2019491</v>
      </c>
      <c r="AB367">
        <v>2019491</v>
      </c>
      <c r="AC367">
        <v>1835900</v>
      </c>
      <c r="AD367">
        <v>1835900</v>
      </c>
      <c r="AE367">
        <v>1835900</v>
      </c>
      <c r="AF367">
        <v>1835900</v>
      </c>
      <c r="AJ367">
        <v>1138258</v>
      </c>
      <c r="AL367">
        <v>1252084</v>
      </c>
      <c r="AN367">
        <v>1252084</v>
      </c>
      <c r="AP367">
        <v>1138258</v>
      </c>
      <c r="AR367">
        <v>1138258</v>
      </c>
      <c r="AT367">
        <v>1138258</v>
      </c>
      <c r="AV367">
        <v>1138258</v>
      </c>
      <c r="AW367">
        <v>1138258</v>
      </c>
      <c r="AX367">
        <v>1138258</v>
      </c>
      <c r="AY367">
        <v>1252084</v>
      </c>
      <c r="AZ367">
        <v>1252084</v>
      </c>
      <c r="BA367">
        <v>1252084</v>
      </c>
      <c r="BB367">
        <v>1252084</v>
      </c>
      <c r="BC367">
        <v>1138258</v>
      </c>
      <c r="BD367">
        <v>1138258</v>
      </c>
      <c r="BE367">
        <v>1138258</v>
      </c>
      <c r="BF367">
        <v>1138258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 t="s">
        <v>2078</v>
      </c>
      <c r="BU367">
        <f t="shared" si="11"/>
        <v>17</v>
      </c>
      <c r="BV367">
        <f t="shared" si="12"/>
        <v>1</v>
      </c>
    </row>
    <row r="368" spans="2:74" hidden="1" x14ac:dyDescent="0.25">
      <c r="B368" t="s">
        <v>1341</v>
      </c>
      <c r="C368" t="s">
        <v>1749</v>
      </c>
      <c r="D368" t="s">
        <v>1942</v>
      </c>
      <c r="E368" t="s">
        <v>1928</v>
      </c>
      <c r="F368">
        <v>0</v>
      </c>
      <c r="I368">
        <v>1666664</v>
      </c>
      <c r="J368">
        <v>1666664</v>
      </c>
      <c r="K368">
        <v>1833331</v>
      </c>
      <c r="L368">
        <v>1833331</v>
      </c>
      <c r="M368">
        <v>1833331</v>
      </c>
      <c r="N368">
        <v>1833331</v>
      </c>
      <c r="O368">
        <v>1666664</v>
      </c>
      <c r="P368">
        <v>1666664</v>
      </c>
      <c r="Q368">
        <v>1666664</v>
      </c>
      <c r="R368">
        <v>1666664</v>
      </c>
      <c r="S368">
        <v>1666664</v>
      </c>
      <c r="T368">
        <v>1666664</v>
      </c>
      <c r="U368">
        <v>1666664</v>
      </c>
      <c r="V368">
        <v>1666664</v>
      </c>
      <c r="W368">
        <v>1666664</v>
      </c>
      <c r="X368">
        <v>1666664</v>
      </c>
      <c r="Z368">
        <v>1833331</v>
      </c>
      <c r="AI368">
        <v>1249998</v>
      </c>
      <c r="AJ368">
        <v>1249998</v>
      </c>
      <c r="AK368">
        <v>1374998</v>
      </c>
      <c r="AL368">
        <v>1374998</v>
      </c>
      <c r="AM368">
        <v>1374998</v>
      </c>
      <c r="AN368">
        <v>1374998</v>
      </c>
      <c r="AO368">
        <v>1249998</v>
      </c>
      <c r="AP368">
        <v>1249998</v>
      </c>
      <c r="AQ368">
        <v>1249998</v>
      </c>
      <c r="AR368">
        <v>1249998</v>
      </c>
      <c r="AS368">
        <v>1249998</v>
      </c>
      <c r="AT368">
        <v>1249998</v>
      </c>
      <c r="AU368">
        <v>1249998</v>
      </c>
      <c r="AV368">
        <v>1249998</v>
      </c>
      <c r="AW368">
        <v>1249998</v>
      </c>
      <c r="AX368">
        <v>1249998</v>
      </c>
      <c r="AZ368">
        <v>1374998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T368" t="s">
        <v>2081</v>
      </c>
      <c r="BU368">
        <f t="shared" si="11"/>
        <v>17</v>
      </c>
      <c r="BV368">
        <f t="shared" si="12"/>
        <v>1</v>
      </c>
    </row>
    <row r="369" spans="2:74" hidden="1" x14ac:dyDescent="0.25">
      <c r="B369" t="s">
        <v>1536</v>
      </c>
      <c r="C369" t="s">
        <v>1766</v>
      </c>
      <c r="D369" t="s">
        <v>1954</v>
      </c>
      <c r="E369" t="s">
        <v>1928</v>
      </c>
      <c r="F369">
        <v>2.5</v>
      </c>
      <c r="K369">
        <v>1665525</v>
      </c>
      <c r="L369">
        <v>1665525</v>
      </c>
      <c r="M369">
        <v>1665525</v>
      </c>
      <c r="N369">
        <v>1665525</v>
      </c>
      <c r="O369">
        <v>1514114</v>
      </c>
      <c r="P369">
        <v>1514114</v>
      </c>
      <c r="R369">
        <v>1514114</v>
      </c>
      <c r="T369">
        <v>1514114</v>
      </c>
      <c r="V369">
        <v>1514114</v>
      </c>
      <c r="W369">
        <v>1514114</v>
      </c>
      <c r="X369">
        <v>1514114</v>
      </c>
      <c r="Y369">
        <v>1665525</v>
      </c>
      <c r="Z369">
        <v>1665525</v>
      </c>
      <c r="AA369">
        <v>1665525</v>
      </c>
      <c r="AB369">
        <v>1665525</v>
      </c>
      <c r="AD369">
        <v>1514114</v>
      </c>
      <c r="AF369">
        <v>1514114</v>
      </c>
      <c r="AK369">
        <v>1073865</v>
      </c>
      <c r="AL369">
        <v>1073865</v>
      </c>
      <c r="AM369">
        <v>1073865</v>
      </c>
      <c r="AN369">
        <v>1073865</v>
      </c>
      <c r="AO369">
        <v>976241</v>
      </c>
      <c r="AP369">
        <v>976241</v>
      </c>
      <c r="AR369">
        <v>976241</v>
      </c>
      <c r="AT369">
        <v>976241</v>
      </c>
      <c r="AV369">
        <v>976241</v>
      </c>
      <c r="AW369">
        <v>976241</v>
      </c>
      <c r="AX369">
        <v>976241</v>
      </c>
      <c r="AY369">
        <v>1073865</v>
      </c>
      <c r="AZ369">
        <v>1073865</v>
      </c>
      <c r="BA369">
        <v>1073865</v>
      </c>
      <c r="BB369">
        <v>1073865</v>
      </c>
      <c r="BD369">
        <v>976241</v>
      </c>
      <c r="BF369">
        <v>976241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 t="s">
        <v>2077</v>
      </c>
      <c r="BU369">
        <f t="shared" si="11"/>
        <v>17</v>
      </c>
      <c r="BV369">
        <f t="shared" si="12"/>
        <v>1</v>
      </c>
    </row>
    <row r="370" spans="2:74" hidden="1" x14ac:dyDescent="0.25">
      <c r="B370" t="s">
        <v>1571</v>
      </c>
      <c r="C370" t="s">
        <v>1755</v>
      </c>
      <c r="D370" t="s">
        <v>1987</v>
      </c>
      <c r="E370" t="s">
        <v>1928</v>
      </c>
      <c r="F370">
        <v>0</v>
      </c>
      <c r="K370">
        <v>1787500</v>
      </c>
      <c r="L370">
        <v>1787500</v>
      </c>
      <c r="N370">
        <v>1787500</v>
      </c>
      <c r="O370">
        <v>1625000</v>
      </c>
      <c r="P370">
        <v>1625000</v>
      </c>
      <c r="R370">
        <v>1625000</v>
      </c>
      <c r="T370">
        <v>1625000</v>
      </c>
      <c r="U370">
        <v>1625000</v>
      </c>
      <c r="V370">
        <v>1625000</v>
      </c>
      <c r="W370">
        <v>1625000</v>
      </c>
      <c r="X370">
        <v>1625000</v>
      </c>
      <c r="Z370">
        <v>1354167</v>
      </c>
      <c r="AB370">
        <v>1354167</v>
      </c>
      <c r="AC370">
        <v>1354167</v>
      </c>
      <c r="AD370">
        <v>1354167</v>
      </c>
      <c r="AE370">
        <v>1354167</v>
      </c>
      <c r="AF370">
        <v>1354167</v>
      </c>
      <c r="AK370">
        <v>1108250</v>
      </c>
      <c r="AL370">
        <v>1108250</v>
      </c>
      <c r="AN370">
        <v>1108250</v>
      </c>
      <c r="AO370">
        <v>1007500</v>
      </c>
      <c r="AP370">
        <v>1007500</v>
      </c>
      <c r="AR370">
        <v>1007500</v>
      </c>
      <c r="AT370">
        <v>1007500</v>
      </c>
      <c r="AU370">
        <v>1007500</v>
      </c>
      <c r="AV370">
        <v>1007500</v>
      </c>
      <c r="AW370">
        <v>1007500</v>
      </c>
      <c r="AX370">
        <v>1007500</v>
      </c>
      <c r="AZ370">
        <v>839584</v>
      </c>
      <c r="BB370">
        <v>839584</v>
      </c>
      <c r="BC370">
        <v>839584</v>
      </c>
      <c r="BD370">
        <v>839584</v>
      </c>
      <c r="BE370">
        <v>839584</v>
      </c>
      <c r="BF370">
        <v>839584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 t="s">
        <v>2078</v>
      </c>
      <c r="BU370">
        <f t="shared" si="11"/>
        <v>17</v>
      </c>
      <c r="BV370">
        <f t="shared" si="12"/>
        <v>1</v>
      </c>
    </row>
    <row r="371" spans="2:74" hidden="1" x14ac:dyDescent="0.25">
      <c r="B371" t="s">
        <v>1156</v>
      </c>
      <c r="C371" t="s">
        <v>1781</v>
      </c>
      <c r="D371" t="s">
        <v>1999</v>
      </c>
      <c r="E371" t="s">
        <v>1928</v>
      </c>
      <c r="F371">
        <v>0</v>
      </c>
      <c r="G371">
        <v>1527778</v>
      </c>
      <c r="H371">
        <v>1527778</v>
      </c>
      <c r="J371">
        <v>1273148</v>
      </c>
      <c r="L371">
        <v>1273148</v>
      </c>
      <c r="N371">
        <v>1273148</v>
      </c>
      <c r="O371">
        <v>1273148</v>
      </c>
      <c r="R371">
        <v>1273148</v>
      </c>
      <c r="T371">
        <v>1273148</v>
      </c>
      <c r="V371">
        <v>1273148</v>
      </c>
      <c r="X371">
        <v>1502315</v>
      </c>
      <c r="Y371">
        <v>1502315</v>
      </c>
      <c r="Z371">
        <v>1502315</v>
      </c>
      <c r="AA371">
        <v>1502315</v>
      </c>
      <c r="AB371">
        <v>1502315</v>
      </c>
      <c r="AD371">
        <v>1502315</v>
      </c>
      <c r="AE371">
        <v>1502315</v>
      </c>
      <c r="AF371">
        <v>1502315</v>
      </c>
      <c r="AG371">
        <v>947222</v>
      </c>
      <c r="AH371">
        <v>947222</v>
      </c>
      <c r="AJ371">
        <v>789352</v>
      </c>
      <c r="AL371">
        <v>789352</v>
      </c>
      <c r="AN371">
        <v>789352</v>
      </c>
      <c r="AO371">
        <v>789352</v>
      </c>
      <c r="AR371">
        <v>789352</v>
      </c>
      <c r="AT371">
        <v>789352</v>
      </c>
      <c r="AV371">
        <v>789352</v>
      </c>
      <c r="AX371">
        <v>931435</v>
      </c>
      <c r="AY371">
        <v>931435</v>
      </c>
      <c r="AZ371">
        <v>931435</v>
      </c>
      <c r="BA371">
        <v>931435</v>
      </c>
      <c r="BB371">
        <v>931435</v>
      </c>
      <c r="BD371">
        <v>931435</v>
      </c>
      <c r="BE371">
        <v>931435</v>
      </c>
      <c r="BF371">
        <v>931435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 t="s">
        <v>2079</v>
      </c>
      <c r="BU371">
        <f t="shared" si="11"/>
        <v>17</v>
      </c>
      <c r="BV371">
        <f t="shared" si="12"/>
        <v>1</v>
      </c>
    </row>
    <row r="372" spans="2:74" hidden="1" x14ac:dyDescent="0.25">
      <c r="B372" t="s">
        <v>1644</v>
      </c>
      <c r="C372" t="s">
        <v>1755</v>
      </c>
      <c r="D372" t="s">
        <v>2005</v>
      </c>
      <c r="E372" t="s">
        <v>1928</v>
      </c>
      <c r="F372">
        <v>3</v>
      </c>
      <c r="K372">
        <v>1250169</v>
      </c>
      <c r="L372">
        <v>1250169</v>
      </c>
      <c r="N372">
        <v>1250169</v>
      </c>
      <c r="O372">
        <v>1250169</v>
      </c>
      <c r="P372">
        <v>1250169</v>
      </c>
      <c r="R372">
        <v>1250169</v>
      </c>
      <c r="T372">
        <v>1250169</v>
      </c>
      <c r="U372">
        <v>1250169</v>
      </c>
      <c r="V372">
        <v>1250169</v>
      </c>
      <c r="W372">
        <v>1250169</v>
      </c>
      <c r="X372">
        <v>1250169</v>
      </c>
      <c r="Z372">
        <v>1250169</v>
      </c>
      <c r="AB372">
        <v>1250169</v>
      </c>
      <c r="AC372">
        <v>1250169</v>
      </c>
      <c r="AD372">
        <v>1250169</v>
      </c>
      <c r="AE372">
        <v>1250169</v>
      </c>
      <c r="AF372">
        <v>1250169</v>
      </c>
      <c r="AK372">
        <v>899654</v>
      </c>
      <c r="AL372">
        <v>899654</v>
      </c>
      <c r="AN372">
        <v>899654</v>
      </c>
      <c r="AO372">
        <v>899654</v>
      </c>
      <c r="AP372">
        <v>899654</v>
      </c>
      <c r="AR372">
        <v>899654</v>
      </c>
      <c r="AT372">
        <v>899654</v>
      </c>
      <c r="AU372">
        <v>899654</v>
      </c>
      <c r="AV372">
        <v>899654</v>
      </c>
      <c r="AW372">
        <v>899654</v>
      </c>
      <c r="AX372">
        <v>899654</v>
      </c>
      <c r="AZ372">
        <v>899654</v>
      </c>
      <c r="BB372">
        <v>899654</v>
      </c>
      <c r="BC372">
        <v>899654</v>
      </c>
      <c r="BD372">
        <v>899654</v>
      </c>
      <c r="BE372">
        <v>899654</v>
      </c>
      <c r="BF372">
        <v>899654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 t="s">
        <v>2081</v>
      </c>
      <c r="BU372">
        <f t="shared" si="11"/>
        <v>17</v>
      </c>
      <c r="BV372">
        <f t="shared" si="12"/>
        <v>1</v>
      </c>
    </row>
    <row r="373" spans="2:74" hidden="1" x14ac:dyDescent="0.25">
      <c r="B373" t="s">
        <v>1219</v>
      </c>
      <c r="C373" t="s">
        <v>1755</v>
      </c>
      <c r="D373" t="s">
        <v>2027</v>
      </c>
      <c r="E373" t="s">
        <v>1928</v>
      </c>
      <c r="F373">
        <v>0</v>
      </c>
      <c r="G373">
        <v>1461227</v>
      </c>
      <c r="H373">
        <v>1446759</v>
      </c>
      <c r="I373">
        <v>1446759</v>
      </c>
      <c r="J373">
        <v>1446759</v>
      </c>
      <c r="K373">
        <v>1562500</v>
      </c>
      <c r="L373">
        <v>1562500</v>
      </c>
      <c r="P373">
        <v>1446759</v>
      </c>
      <c r="R373">
        <v>1446759</v>
      </c>
      <c r="T373">
        <v>1446759</v>
      </c>
      <c r="V373">
        <v>1446759</v>
      </c>
      <c r="X373">
        <v>1446759</v>
      </c>
      <c r="Z373">
        <v>1562500</v>
      </c>
      <c r="AB373">
        <v>1562500</v>
      </c>
      <c r="AC373">
        <v>1446759</v>
      </c>
      <c r="AD373">
        <v>1446759</v>
      </c>
      <c r="AE373">
        <v>1446759</v>
      </c>
      <c r="AF373">
        <v>1446759</v>
      </c>
      <c r="AG373">
        <v>905961</v>
      </c>
      <c r="AH373">
        <v>896991</v>
      </c>
      <c r="AI373">
        <v>896991</v>
      </c>
      <c r="AJ373">
        <v>896991</v>
      </c>
      <c r="AK373">
        <v>968750</v>
      </c>
      <c r="AL373">
        <v>968750</v>
      </c>
      <c r="AP373">
        <v>896991</v>
      </c>
      <c r="AR373">
        <v>896991</v>
      </c>
      <c r="AT373">
        <v>896991</v>
      </c>
      <c r="AV373">
        <v>896991</v>
      </c>
      <c r="AX373">
        <v>896991</v>
      </c>
      <c r="AZ373">
        <v>968750</v>
      </c>
      <c r="BB373">
        <v>968750</v>
      </c>
      <c r="BC373">
        <v>896991</v>
      </c>
      <c r="BD373">
        <v>896991</v>
      </c>
      <c r="BE373">
        <v>896991</v>
      </c>
      <c r="BF373">
        <v>896991</v>
      </c>
      <c r="BG373">
        <v>0</v>
      </c>
      <c r="BH373">
        <v>0</v>
      </c>
      <c r="BI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 t="s">
        <v>2078</v>
      </c>
      <c r="BU373">
        <f t="shared" si="11"/>
        <v>17</v>
      </c>
      <c r="BV373">
        <f t="shared" si="12"/>
        <v>1</v>
      </c>
    </row>
    <row r="374" spans="2:74" hidden="1" x14ac:dyDescent="0.25">
      <c r="B374" t="s">
        <v>1657</v>
      </c>
      <c r="C374" t="s">
        <v>1749</v>
      </c>
      <c r="D374" t="s">
        <v>2152</v>
      </c>
      <c r="E374" t="s">
        <v>1928</v>
      </c>
      <c r="F374">
        <v>0</v>
      </c>
      <c r="M374">
        <v>750000</v>
      </c>
      <c r="N374">
        <v>750000</v>
      </c>
      <c r="O374">
        <v>750000</v>
      </c>
      <c r="P374">
        <v>750000</v>
      </c>
      <c r="S374">
        <v>750000</v>
      </c>
      <c r="T374">
        <v>750000</v>
      </c>
      <c r="U374">
        <v>750000</v>
      </c>
      <c r="V374">
        <v>750000</v>
      </c>
      <c r="W374">
        <v>750000</v>
      </c>
      <c r="X374">
        <v>750000</v>
      </c>
      <c r="Z374">
        <v>750000</v>
      </c>
      <c r="AA374">
        <v>750000</v>
      </c>
      <c r="AB374">
        <v>750000</v>
      </c>
      <c r="AC374">
        <v>750000</v>
      </c>
      <c r="AD374">
        <v>750000</v>
      </c>
      <c r="AE374">
        <v>750000</v>
      </c>
      <c r="AF374">
        <v>1000000</v>
      </c>
      <c r="AM374">
        <v>525000</v>
      </c>
      <c r="AN374">
        <v>525000</v>
      </c>
      <c r="AO374">
        <v>525000</v>
      </c>
      <c r="AP374">
        <v>525000</v>
      </c>
      <c r="AS374">
        <v>525000</v>
      </c>
      <c r="AT374">
        <v>525000</v>
      </c>
      <c r="AU374">
        <v>525000</v>
      </c>
      <c r="AV374">
        <v>525000</v>
      </c>
      <c r="AW374">
        <v>525000</v>
      </c>
      <c r="AX374">
        <v>525000</v>
      </c>
      <c r="AZ374">
        <v>525000</v>
      </c>
      <c r="BA374">
        <v>525000</v>
      </c>
      <c r="BB374">
        <v>525000</v>
      </c>
      <c r="BC374">
        <v>525000</v>
      </c>
      <c r="BD374">
        <v>525000</v>
      </c>
      <c r="BE374">
        <v>525000</v>
      </c>
      <c r="BF374">
        <v>750000</v>
      </c>
      <c r="BJ374">
        <v>7.4</v>
      </c>
      <c r="BK374">
        <v>7.4</v>
      </c>
      <c r="BM374">
        <v>7.4</v>
      </c>
      <c r="BN374">
        <v>7.4</v>
      </c>
      <c r="BO374">
        <v>7.4</v>
      </c>
      <c r="BP374">
        <v>7.4</v>
      </c>
      <c r="BQ374">
        <v>7.4</v>
      </c>
      <c r="BR374">
        <v>7.4</v>
      </c>
      <c r="BS374">
        <v>7.4</v>
      </c>
      <c r="BT374" t="s">
        <v>2105</v>
      </c>
      <c r="BU374">
        <f t="shared" si="11"/>
        <v>17</v>
      </c>
      <c r="BV374">
        <f t="shared" si="12"/>
        <v>1</v>
      </c>
    </row>
    <row r="375" spans="2:74" hidden="1" x14ac:dyDescent="0.25">
      <c r="B375" t="s">
        <v>1317</v>
      </c>
      <c r="C375" t="s">
        <v>1770</v>
      </c>
      <c r="D375" t="s">
        <v>2205</v>
      </c>
      <c r="E375" t="s">
        <v>1928</v>
      </c>
      <c r="F375">
        <v>3</v>
      </c>
      <c r="J375">
        <v>1133687</v>
      </c>
      <c r="L375">
        <v>1247055</v>
      </c>
      <c r="N375">
        <v>1247055</v>
      </c>
      <c r="P375">
        <v>1133687</v>
      </c>
      <c r="Q375">
        <v>1133687</v>
      </c>
      <c r="R375">
        <v>1145025</v>
      </c>
      <c r="S375">
        <v>1133687</v>
      </c>
      <c r="T375">
        <v>1145025</v>
      </c>
      <c r="U375">
        <v>1133687</v>
      </c>
      <c r="V375">
        <v>1145025</v>
      </c>
      <c r="W375">
        <v>1133687</v>
      </c>
      <c r="Y375">
        <v>1312262</v>
      </c>
      <c r="AA375">
        <v>1312262</v>
      </c>
      <c r="AC375">
        <v>1192964</v>
      </c>
      <c r="AD375">
        <v>1145025</v>
      </c>
      <c r="AE375">
        <v>1192964</v>
      </c>
      <c r="AF375">
        <v>1192964</v>
      </c>
      <c r="AJ375">
        <v>705880</v>
      </c>
      <c r="AL375">
        <v>776468</v>
      </c>
      <c r="AN375">
        <v>776468</v>
      </c>
      <c r="AP375">
        <v>705880</v>
      </c>
      <c r="AQ375">
        <v>705880</v>
      </c>
      <c r="AR375">
        <v>712940</v>
      </c>
      <c r="AS375">
        <v>705880</v>
      </c>
      <c r="AT375">
        <v>712940</v>
      </c>
      <c r="AU375">
        <v>705880</v>
      </c>
      <c r="AV375">
        <v>712940</v>
      </c>
      <c r="AW375">
        <v>705880</v>
      </c>
      <c r="AY375">
        <v>817069</v>
      </c>
      <c r="BA375">
        <v>817069</v>
      </c>
      <c r="BC375">
        <v>742789</v>
      </c>
      <c r="BD375">
        <v>712940</v>
      </c>
      <c r="BE375">
        <v>742789</v>
      </c>
      <c r="BF375">
        <v>742789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 t="s">
        <v>2077</v>
      </c>
      <c r="BU375">
        <f t="shared" si="11"/>
        <v>17</v>
      </c>
      <c r="BV375">
        <f t="shared" si="12"/>
        <v>1</v>
      </c>
    </row>
    <row r="376" spans="2:74" hidden="1" x14ac:dyDescent="0.25">
      <c r="B376" t="s">
        <v>1411</v>
      </c>
      <c r="C376" t="s">
        <v>1773</v>
      </c>
      <c r="D376" t="s">
        <v>2209</v>
      </c>
      <c r="E376" t="s">
        <v>1928</v>
      </c>
      <c r="F376">
        <v>0</v>
      </c>
      <c r="J376">
        <v>787037</v>
      </c>
      <c r="K376">
        <v>787037</v>
      </c>
      <c r="L376">
        <v>787037</v>
      </c>
      <c r="M376">
        <v>787037</v>
      </c>
      <c r="N376">
        <v>787037</v>
      </c>
      <c r="O376">
        <v>787037</v>
      </c>
      <c r="P376">
        <v>787037</v>
      </c>
      <c r="R376">
        <v>787037</v>
      </c>
      <c r="T376">
        <v>787037</v>
      </c>
      <c r="U376">
        <v>787037</v>
      </c>
      <c r="V376">
        <v>787037</v>
      </c>
      <c r="W376">
        <v>787037</v>
      </c>
      <c r="X376">
        <v>787037</v>
      </c>
      <c r="Y376">
        <v>787037</v>
      </c>
      <c r="Z376">
        <v>787037</v>
      </c>
      <c r="AD376">
        <v>787037</v>
      </c>
      <c r="AF376">
        <v>787037</v>
      </c>
      <c r="AJ376">
        <v>487963</v>
      </c>
      <c r="AK376">
        <v>487963</v>
      </c>
      <c r="AL376">
        <v>487963</v>
      </c>
      <c r="AM376">
        <v>487963</v>
      </c>
      <c r="AN376">
        <v>487963</v>
      </c>
      <c r="AO376">
        <v>487963</v>
      </c>
      <c r="AP376">
        <v>487963</v>
      </c>
      <c r="AR376">
        <v>487963</v>
      </c>
      <c r="AT376">
        <v>487963</v>
      </c>
      <c r="AU376">
        <v>487963</v>
      </c>
      <c r="AV376">
        <v>487963</v>
      </c>
      <c r="AW376">
        <v>487963</v>
      </c>
      <c r="AX376">
        <v>487963</v>
      </c>
      <c r="AY376">
        <v>487963</v>
      </c>
      <c r="AZ376">
        <v>487963</v>
      </c>
      <c r="BD376">
        <v>487963</v>
      </c>
      <c r="BF376">
        <v>487963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R376">
        <v>0</v>
      </c>
      <c r="BS376">
        <v>0</v>
      </c>
      <c r="BT376" t="s">
        <v>2079</v>
      </c>
      <c r="BU376">
        <f t="shared" si="11"/>
        <v>17</v>
      </c>
      <c r="BV376">
        <f t="shared" si="12"/>
        <v>1</v>
      </c>
    </row>
    <row r="377" spans="2:74" hidden="1" x14ac:dyDescent="0.25">
      <c r="B377" t="s">
        <v>1303</v>
      </c>
      <c r="C377" t="s">
        <v>1781</v>
      </c>
      <c r="D377" t="s">
        <v>2216</v>
      </c>
      <c r="E377" t="s">
        <v>1928</v>
      </c>
      <c r="F377">
        <v>3</v>
      </c>
      <c r="I377">
        <v>948444</v>
      </c>
      <c r="J377">
        <v>948444</v>
      </c>
      <c r="K377">
        <v>1043289</v>
      </c>
      <c r="L377">
        <v>1043289</v>
      </c>
      <c r="M377">
        <v>1043289</v>
      </c>
      <c r="N377">
        <v>1043289</v>
      </c>
      <c r="O377">
        <v>948444</v>
      </c>
      <c r="P377">
        <v>948444</v>
      </c>
      <c r="Q377">
        <v>948444</v>
      </c>
      <c r="R377">
        <v>948444</v>
      </c>
      <c r="T377">
        <v>948444</v>
      </c>
      <c r="V377">
        <v>948444</v>
      </c>
      <c r="X377">
        <v>948444</v>
      </c>
      <c r="Z377">
        <v>1043289</v>
      </c>
      <c r="AB377">
        <v>1043289</v>
      </c>
      <c r="AE377">
        <v>948444</v>
      </c>
      <c r="AF377">
        <v>948444</v>
      </c>
      <c r="AI377">
        <v>590541</v>
      </c>
      <c r="AJ377">
        <v>590541</v>
      </c>
      <c r="AK377">
        <v>649595</v>
      </c>
      <c r="AL377">
        <v>649595</v>
      </c>
      <c r="AM377">
        <v>649595</v>
      </c>
      <c r="AN377">
        <v>649595</v>
      </c>
      <c r="AO377">
        <v>590541</v>
      </c>
      <c r="AP377">
        <v>590541</v>
      </c>
      <c r="AQ377">
        <v>590541</v>
      </c>
      <c r="AR377">
        <v>590541</v>
      </c>
      <c r="AT377">
        <v>590541</v>
      </c>
      <c r="AV377">
        <v>590541</v>
      </c>
      <c r="AX377">
        <v>590541</v>
      </c>
      <c r="AZ377">
        <v>649595</v>
      </c>
      <c r="BB377">
        <v>649595</v>
      </c>
      <c r="BE377">
        <v>590541</v>
      </c>
      <c r="BF377">
        <v>590541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S377">
        <v>0</v>
      </c>
      <c r="BT377" t="s">
        <v>2077</v>
      </c>
      <c r="BU377">
        <f t="shared" si="11"/>
        <v>17</v>
      </c>
      <c r="BV377">
        <f t="shared" si="12"/>
        <v>1</v>
      </c>
    </row>
    <row r="378" spans="2:74" hidden="1" x14ac:dyDescent="0.25">
      <c r="B378" t="s">
        <v>928</v>
      </c>
      <c r="C378" t="s">
        <v>1753</v>
      </c>
      <c r="D378" t="s">
        <v>2306</v>
      </c>
      <c r="E378" t="s">
        <v>1928</v>
      </c>
      <c r="F378">
        <v>0</v>
      </c>
      <c r="H378">
        <v>532407</v>
      </c>
      <c r="J378">
        <v>532407</v>
      </c>
      <c r="L378">
        <v>532407</v>
      </c>
      <c r="M378">
        <v>532407</v>
      </c>
      <c r="N378">
        <v>532407</v>
      </c>
      <c r="O378">
        <v>532407</v>
      </c>
      <c r="P378">
        <v>532407</v>
      </c>
      <c r="Q378">
        <v>532407</v>
      </c>
      <c r="R378">
        <v>532407</v>
      </c>
      <c r="T378">
        <v>532407</v>
      </c>
      <c r="V378">
        <v>532407</v>
      </c>
      <c r="X378">
        <v>532407</v>
      </c>
      <c r="Z378">
        <v>532407</v>
      </c>
      <c r="AB378">
        <v>532407</v>
      </c>
      <c r="AD378">
        <v>532407</v>
      </c>
      <c r="AE378">
        <v>532407</v>
      </c>
      <c r="AF378">
        <v>532407</v>
      </c>
      <c r="AH378">
        <v>330092</v>
      </c>
      <c r="AJ378">
        <v>330092</v>
      </c>
      <c r="AL378">
        <v>330092</v>
      </c>
      <c r="AM378">
        <v>330092</v>
      </c>
      <c r="AN378">
        <v>330092</v>
      </c>
      <c r="AO378">
        <v>330092</v>
      </c>
      <c r="AP378">
        <v>330092</v>
      </c>
      <c r="AQ378">
        <v>330092</v>
      </c>
      <c r="AR378">
        <v>330092</v>
      </c>
      <c r="AT378">
        <v>330092</v>
      </c>
      <c r="AV378">
        <v>330092</v>
      </c>
      <c r="AX378">
        <v>330092</v>
      </c>
      <c r="AZ378">
        <v>330092</v>
      </c>
      <c r="BB378">
        <v>330092</v>
      </c>
      <c r="BD378">
        <v>330092</v>
      </c>
      <c r="BE378">
        <v>330092</v>
      </c>
      <c r="BF378">
        <v>330092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 t="s">
        <v>2078</v>
      </c>
      <c r="BU378">
        <f t="shared" si="11"/>
        <v>17</v>
      </c>
      <c r="BV378">
        <f t="shared" si="12"/>
        <v>1</v>
      </c>
    </row>
    <row r="379" spans="2:74" hidden="1" x14ac:dyDescent="0.25">
      <c r="B379" t="s">
        <v>1262</v>
      </c>
      <c r="C379" t="s">
        <v>1833</v>
      </c>
      <c r="D379" t="s">
        <v>2310</v>
      </c>
      <c r="E379" t="s">
        <v>1928</v>
      </c>
      <c r="F379">
        <v>0</v>
      </c>
      <c r="J379">
        <v>652775</v>
      </c>
      <c r="L379">
        <v>718053</v>
      </c>
      <c r="N379">
        <v>718053</v>
      </c>
      <c r="P379">
        <v>652775</v>
      </c>
      <c r="R379">
        <v>652775</v>
      </c>
      <c r="T379">
        <v>652775</v>
      </c>
      <c r="V379">
        <v>652775</v>
      </c>
      <c r="W379">
        <v>652775</v>
      </c>
      <c r="X379">
        <v>652775</v>
      </c>
      <c r="Y379">
        <v>718053</v>
      </c>
      <c r="Z379">
        <v>718053</v>
      </c>
      <c r="AA379">
        <v>718053</v>
      </c>
      <c r="AB379">
        <v>718053</v>
      </c>
      <c r="AC379">
        <v>652775</v>
      </c>
      <c r="AD379">
        <v>652775</v>
      </c>
      <c r="AE379">
        <v>652775</v>
      </c>
      <c r="AF379">
        <v>652775</v>
      </c>
      <c r="AJ379">
        <v>404721</v>
      </c>
      <c r="AL379">
        <v>445193</v>
      </c>
      <c r="AN379">
        <v>445193</v>
      </c>
      <c r="AP379">
        <v>404721</v>
      </c>
      <c r="AR379">
        <v>404721</v>
      </c>
      <c r="AT379">
        <v>404721</v>
      </c>
      <c r="AV379">
        <v>404721</v>
      </c>
      <c r="AW379">
        <v>404721</v>
      </c>
      <c r="AX379">
        <v>404721</v>
      </c>
      <c r="AY379">
        <v>445193</v>
      </c>
      <c r="AZ379">
        <v>445193</v>
      </c>
      <c r="BA379">
        <v>445193</v>
      </c>
      <c r="BB379">
        <v>445193</v>
      </c>
      <c r="BC379">
        <v>404721</v>
      </c>
      <c r="BD379">
        <v>404721</v>
      </c>
      <c r="BE379">
        <v>404721</v>
      </c>
      <c r="BF379">
        <v>404721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 t="s">
        <v>2078</v>
      </c>
      <c r="BU379">
        <f t="shared" si="11"/>
        <v>17</v>
      </c>
      <c r="BV379">
        <f t="shared" si="12"/>
        <v>1</v>
      </c>
    </row>
    <row r="380" spans="2:74" hidden="1" x14ac:dyDescent="0.25">
      <c r="B380" t="s">
        <v>1041</v>
      </c>
      <c r="C380" t="s">
        <v>1770</v>
      </c>
      <c r="D380" t="s">
        <v>2332</v>
      </c>
      <c r="E380" t="s">
        <v>1928</v>
      </c>
      <c r="F380">
        <v>0</v>
      </c>
      <c r="H380">
        <v>664352</v>
      </c>
      <c r="I380">
        <v>664352</v>
      </c>
      <c r="J380">
        <v>664352</v>
      </c>
      <c r="K380">
        <v>664352</v>
      </c>
      <c r="L380">
        <v>664352</v>
      </c>
      <c r="O380">
        <v>664352</v>
      </c>
      <c r="Q380">
        <v>664352</v>
      </c>
      <c r="R380">
        <v>664352</v>
      </c>
      <c r="T380">
        <v>664352</v>
      </c>
      <c r="U380">
        <v>664352</v>
      </c>
      <c r="V380">
        <v>664352</v>
      </c>
      <c r="W380">
        <v>664352</v>
      </c>
      <c r="X380">
        <v>664352</v>
      </c>
      <c r="Z380">
        <v>664352</v>
      </c>
      <c r="AB380">
        <v>664352</v>
      </c>
      <c r="AD380">
        <v>664352</v>
      </c>
      <c r="AF380">
        <v>664352</v>
      </c>
      <c r="AH380">
        <v>411898</v>
      </c>
      <c r="AI380">
        <v>411898</v>
      </c>
      <c r="AJ380">
        <v>411898</v>
      </c>
      <c r="AK380">
        <v>411898</v>
      </c>
      <c r="AL380">
        <v>411898</v>
      </c>
      <c r="AO380">
        <v>411898</v>
      </c>
      <c r="AQ380">
        <v>411898</v>
      </c>
      <c r="AR380">
        <v>411898</v>
      </c>
      <c r="AT380">
        <v>411898</v>
      </c>
      <c r="AU380">
        <v>411898</v>
      </c>
      <c r="AV380">
        <v>411898</v>
      </c>
      <c r="AW380">
        <v>411898</v>
      </c>
      <c r="AX380">
        <v>411898</v>
      </c>
      <c r="AZ380">
        <v>411898</v>
      </c>
      <c r="BB380">
        <v>411898</v>
      </c>
      <c r="BD380">
        <v>411898</v>
      </c>
      <c r="BF380">
        <v>411898</v>
      </c>
      <c r="BG380">
        <v>0</v>
      </c>
      <c r="BH380">
        <v>0</v>
      </c>
      <c r="BI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 t="s">
        <v>2078</v>
      </c>
      <c r="BU380">
        <f t="shared" si="11"/>
        <v>17</v>
      </c>
      <c r="BV380">
        <f t="shared" si="12"/>
        <v>1</v>
      </c>
    </row>
    <row r="381" spans="2:74" hidden="1" x14ac:dyDescent="0.25">
      <c r="B381" t="s">
        <v>1182</v>
      </c>
      <c r="C381" t="s">
        <v>1773</v>
      </c>
      <c r="D381" t="s">
        <v>2335</v>
      </c>
      <c r="E381" t="s">
        <v>1928</v>
      </c>
      <c r="F381">
        <v>0</v>
      </c>
      <c r="G381">
        <v>965275</v>
      </c>
      <c r="H381">
        <v>965275</v>
      </c>
      <c r="J381">
        <v>965275</v>
      </c>
      <c r="L381">
        <v>1061803</v>
      </c>
      <c r="N381">
        <v>1061803</v>
      </c>
      <c r="P381">
        <v>965275</v>
      </c>
      <c r="R381">
        <v>965275</v>
      </c>
      <c r="S381">
        <v>965275</v>
      </c>
      <c r="T381">
        <v>965275</v>
      </c>
      <c r="V381">
        <v>965275</v>
      </c>
      <c r="W381">
        <v>965275</v>
      </c>
      <c r="X381">
        <v>965275</v>
      </c>
      <c r="Z381">
        <v>1061803</v>
      </c>
      <c r="AA381">
        <v>1061803</v>
      </c>
      <c r="AB381">
        <v>1061803</v>
      </c>
      <c r="AD381">
        <v>965275</v>
      </c>
      <c r="AF381">
        <v>965275</v>
      </c>
      <c r="AG381">
        <v>598471</v>
      </c>
      <c r="AH381">
        <v>598471</v>
      </c>
      <c r="AJ381">
        <v>598471</v>
      </c>
      <c r="AL381">
        <v>658318</v>
      </c>
      <c r="AN381">
        <v>658318</v>
      </c>
      <c r="AP381">
        <v>598471</v>
      </c>
      <c r="AR381">
        <v>598471</v>
      </c>
      <c r="AS381">
        <v>598471</v>
      </c>
      <c r="AT381">
        <v>598471</v>
      </c>
      <c r="AV381">
        <v>598471</v>
      </c>
      <c r="AW381">
        <v>598471</v>
      </c>
      <c r="AX381">
        <v>598471</v>
      </c>
      <c r="AZ381">
        <v>658318</v>
      </c>
      <c r="BA381">
        <v>658318</v>
      </c>
      <c r="BB381">
        <v>658318</v>
      </c>
      <c r="BD381">
        <v>598471</v>
      </c>
      <c r="BF381">
        <v>598471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 t="s">
        <v>2079</v>
      </c>
      <c r="BU381">
        <f t="shared" si="11"/>
        <v>17</v>
      </c>
      <c r="BV381">
        <f t="shared" si="12"/>
        <v>1</v>
      </c>
    </row>
    <row r="382" spans="2:74" x14ac:dyDescent="0.25">
      <c r="B382" t="s">
        <v>785</v>
      </c>
      <c r="C382" t="s">
        <v>1750</v>
      </c>
      <c r="D382" t="s">
        <v>2357</v>
      </c>
      <c r="E382" t="s">
        <v>1945</v>
      </c>
      <c r="F382">
        <v>1</v>
      </c>
      <c r="G382">
        <v>306667</v>
      </c>
      <c r="H382">
        <v>306667</v>
      </c>
      <c r="I382">
        <v>306667</v>
      </c>
      <c r="J382">
        <v>306667</v>
      </c>
      <c r="K382">
        <v>306667</v>
      </c>
      <c r="L382">
        <v>306667</v>
      </c>
      <c r="M382">
        <v>306667</v>
      </c>
      <c r="N382">
        <v>306667</v>
      </c>
      <c r="O382">
        <v>306667</v>
      </c>
      <c r="P382">
        <v>306667</v>
      </c>
      <c r="Q382">
        <v>306667</v>
      </c>
      <c r="S382">
        <v>306667</v>
      </c>
      <c r="U382">
        <v>306667</v>
      </c>
      <c r="W382">
        <v>306667</v>
      </c>
      <c r="Y382">
        <v>306667</v>
      </c>
      <c r="AA382">
        <v>306667</v>
      </c>
      <c r="AC382">
        <v>306667</v>
      </c>
      <c r="AG382">
        <v>230000</v>
      </c>
      <c r="AH382">
        <v>230000</v>
      </c>
      <c r="AI382">
        <v>230000</v>
      </c>
      <c r="AJ382">
        <v>230000</v>
      </c>
      <c r="AK382">
        <v>230000</v>
      </c>
      <c r="AL382">
        <v>230000</v>
      </c>
      <c r="AM382">
        <v>230000</v>
      </c>
      <c r="AN382">
        <v>230000</v>
      </c>
      <c r="AO382">
        <v>230000</v>
      </c>
      <c r="AP382">
        <v>230000</v>
      </c>
      <c r="AQ382">
        <v>230000</v>
      </c>
      <c r="AS382">
        <v>230000</v>
      </c>
      <c r="AU382">
        <v>230000</v>
      </c>
      <c r="AW382">
        <v>230000</v>
      </c>
      <c r="AY382">
        <v>230000</v>
      </c>
      <c r="BA382">
        <v>230000</v>
      </c>
      <c r="BC382">
        <v>230000</v>
      </c>
      <c r="BG382">
        <v>8.6</v>
      </c>
      <c r="BH382">
        <v>8.6</v>
      </c>
      <c r="BI382">
        <v>8.6</v>
      </c>
      <c r="BJ382">
        <v>8.6</v>
      </c>
      <c r="BK382">
        <v>8.6</v>
      </c>
      <c r="BL382">
        <v>8.6</v>
      </c>
      <c r="BM382">
        <v>8.6</v>
      </c>
      <c r="BN382">
        <v>8.6</v>
      </c>
      <c r="BO382">
        <v>8.6</v>
      </c>
      <c r="BP382">
        <v>8.6</v>
      </c>
      <c r="BQ382">
        <v>8.6</v>
      </c>
      <c r="BR382">
        <v>8.6</v>
      </c>
      <c r="BT382" t="s">
        <v>2086</v>
      </c>
      <c r="BU382">
        <f t="shared" si="11"/>
        <v>17</v>
      </c>
      <c r="BV382">
        <f t="shared" si="12"/>
        <v>1</v>
      </c>
    </row>
    <row r="383" spans="2:74" hidden="1" x14ac:dyDescent="0.25">
      <c r="B383" t="s">
        <v>1266</v>
      </c>
      <c r="C383" t="s">
        <v>1753</v>
      </c>
      <c r="D383" t="s">
        <v>2369</v>
      </c>
      <c r="E383" t="s">
        <v>1928</v>
      </c>
      <c r="F383">
        <v>0</v>
      </c>
      <c r="J383">
        <v>972220</v>
      </c>
      <c r="K383">
        <v>1069442</v>
      </c>
      <c r="L383">
        <v>1069442</v>
      </c>
      <c r="M383">
        <v>1069442</v>
      </c>
      <c r="N383">
        <v>1069442</v>
      </c>
      <c r="O383">
        <v>972220</v>
      </c>
      <c r="P383">
        <v>972220</v>
      </c>
      <c r="Q383">
        <v>972220</v>
      </c>
      <c r="R383">
        <v>972220</v>
      </c>
      <c r="S383">
        <v>972220</v>
      </c>
      <c r="T383">
        <v>972220</v>
      </c>
      <c r="U383">
        <v>972220</v>
      </c>
      <c r="V383">
        <v>972220</v>
      </c>
      <c r="Y383">
        <v>1080432</v>
      </c>
      <c r="AA383">
        <v>1080432</v>
      </c>
      <c r="AC383">
        <v>982211</v>
      </c>
      <c r="AE383">
        <v>982211</v>
      </c>
      <c r="AJ383">
        <v>602776</v>
      </c>
      <c r="AK383">
        <v>663054</v>
      </c>
      <c r="AL383">
        <v>663054</v>
      </c>
      <c r="AM383">
        <v>663054</v>
      </c>
      <c r="AN383">
        <v>663054</v>
      </c>
      <c r="AO383">
        <v>602776</v>
      </c>
      <c r="AP383">
        <v>602776</v>
      </c>
      <c r="AQ383">
        <v>602776</v>
      </c>
      <c r="AR383">
        <v>602776</v>
      </c>
      <c r="AS383">
        <v>602776</v>
      </c>
      <c r="AT383">
        <v>602776</v>
      </c>
      <c r="AU383">
        <v>602776</v>
      </c>
      <c r="AV383">
        <v>602776</v>
      </c>
      <c r="AY383">
        <v>669868</v>
      </c>
      <c r="BA383">
        <v>669868</v>
      </c>
      <c r="BC383">
        <v>608971</v>
      </c>
      <c r="BE383">
        <v>608971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P383">
        <v>0</v>
      </c>
      <c r="BQ383">
        <v>0</v>
      </c>
      <c r="BR383">
        <v>0</v>
      </c>
      <c r="BS383">
        <v>0</v>
      </c>
      <c r="BT383" t="s">
        <v>2078</v>
      </c>
      <c r="BU383">
        <f t="shared" si="11"/>
        <v>17</v>
      </c>
      <c r="BV383">
        <f t="shared" si="12"/>
        <v>1</v>
      </c>
    </row>
    <row r="384" spans="2:74" hidden="1" x14ac:dyDescent="0.25">
      <c r="B384" t="s">
        <v>755</v>
      </c>
      <c r="C384" t="s">
        <v>1797</v>
      </c>
      <c r="D384" t="s">
        <v>2455</v>
      </c>
      <c r="E384" t="s">
        <v>2022</v>
      </c>
      <c r="F384">
        <v>0</v>
      </c>
      <c r="G384">
        <v>233333</v>
      </c>
      <c r="H384">
        <v>233333</v>
      </c>
      <c r="I384">
        <v>238667</v>
      </c>
      <c r="J384">
        <v>238667</v>
      </c>
      <c r="K384">
        <v>238667</v>
      </c>
      <c r="L384">
        <v>238667</v>
      </c>
      <c r="M384">
        <v>252000</v>
      </c>
      <c r="N384">
        <v>252000</v>
      </c>
      <c r="O384">
        <v>233333</v>
      </c>
      <c r="P384">
        <v>233333</v>
      </c>
      <c r="Q384">
        <v>233333</v>
      </c>
      <c r="S384">
        <v>233333</v>
      </c>
      <c r="U384">
        <v>233333</v>
      </c>
      <c r="W384">
        <v>238667</v>
      </c>
      <c r="Y384">
        <v>238667</v>
      </c>
      <c r="AA384">
        <v>252000</v>
      </c>
      <c r="AC384">
        <v>233333</v>
      </c>
      <c r="AG384">
        <v>175000</v>
      </c>
      <c r="AH384">
        <v>175000</v>
      </c>
      <c r="AI384">
        <v>179000</v>
      </c>
      <c r="AJ384">
        <v>179000</v>
      </c>
      <c r="AK384">
        <v>179000</v>
      </c>
      <c r="AL384">
        <v>179000</v>
      </c>
      <c r="AM384">
        <v>189000</v>
      </c>
      <c r="AN384">
        <v>189000</v>
      </c>
      <c r="AO384">
        <v>175000</v>
      </c>
      <c r="AP384">
        <v>175000</v>
      </c>
      <c r="AQ384">
        <v>175000</v>
      </c>
      <c r="AS384">
        <v>175000</v>
      </c>
      <c r="AU384">
        <v>175000</v>
      </c>
      <c r="AW384">
        <v>179000</v>
      </c>
      <c r="AY384">
        <v>179000</v>
      </c>
      <c r="BA384">
        <v>189000</v>
      </c>
      <c r="BC384">
        <v>175000</v>
      </c>
      <c r="BG384">
        <v>8.3000000000000007</v>
      </c>
      <c r="BH384">
        <v>8.3000000000000007</v>
      </c>
      <c r="BI384">
        <v>8.3000000000000007</v>
      </c>
      <c r="BJ384">
        <v>8.3000000000000007</v>
      </c>
      <c r="BK384">
        <v>8.3000000000000007</v>
      </c>
      <c r="BL384">
        <v>8.3000000000000007</v>
      </c>
      <c r="BM384">
        <v>8.3000000000000007</v>
      </c>
      <c r="BN384">
        <v>8.3000000000000007</v>
      </c>
      <c r="BO384">
        <v>8.3000000000000007</v>
      </c>
      <c r="BP384">
        <v>8.3000000000000007</v>
      </c>
      <c r="BQ384">
        <v>8.3000000000000007</v>
      </c>
      <c r="BR384">
        <v>8.3000000000000007</v>
      </c>
      <c r="BT384" t="s">
        <v>2610</v>
      </c>
      <c r="BU384">
        <f t="shared" si="11"/>
        <v>17</v>
      </c>
      <c r="BV384">
        <f t="shared" si="12"/>
        <v>1</v>
      </c>
    </row>
    <row r="385" spans="2:74" hidden="1" x14ac:dyDescent="0.25">
      <c r="B385" t="s">
        <v>1085</v>
      </c>
      <c r="C385" t="s">
        <v>1797</v>
      </c>
      <c r="D385" t="s">
        <v>2456</v>
      </c>
      <c r="E385" t="s">
        <v>2022</v>
      </c>
      <c r="F385">
        <v>0</v>
      </c>
      <c r="G385">
        <v>233333</v>
      </c>
      <c r="H385">
        <v>233333</v>
      </c>
      <c r="I385">
        <v>240000</v>
      </c>
      <c r="J385">
        <v>240000</v>
      </c>
      <c r="K385">
        <v>246667</v>
      </c>
      <c r="L385">
        <v>246667</v>
      </c>
      <c r="M385">
        <v>265333</v>
      </c>
      <c r="N385">
        <v>265333</v>
      </c>
      <c r="O385">
        <v>233333</v>
      </c>
      <c r="P385">
        <v>233333</v>
      </c>
      <c r="Q385">
        <v>233333</v>
      </c>
      <c r="S385">
        <v>233333</v>
      </c>
      <c r="U385">
        <v>233333</v>
      </c>
      <c r="W385">
        <v>240000</v>
      </c>
      <c r="Y385">
        <v>246667</v>
      </c>
      <c r="AA385">
        <v>265333</v>
      </c>
      <c r="AC385">
        <v>233333</v>
      </c>
      <c r="AG385">
        <v>175000</v>
      </c>
      <c r="AH385">
        <v>175000</v>
      </c>
      <c r="AI385">
        <v>180000</v>
      </c>
      <c r="AJ385">
        <v>180000</v>
      </c>
      <c r="AK385">
        <v>185000</v>
      </c>
      <c r="AL385">
        <v>185000</v>
      </c>
      <c r="AM385">
        <v>199000</v>
      </c>
      <c r="AN385">
        <v>199000</v>
      </c>
      <c r="AO385">
        <v>175000</v>
      </c>
      <c r="AP385">
        <v>175000</v>
      </c>
      <c r="AQ385">
        <v>175000</v>
      </c>
      <c r="AS385">
        <v>175000</v>
      </c>
      <c r="AU385">
        <v>175000</v>
      </c>
      <c r="AW385">
        <v>180000</v>
      </c>
      <c r="AY385">
        <v>185000</v>
      </c>
      <c r="BA385">
        <v>199000</v>
      </c>
      <c r="BC385">
        <v>175000</v>
      </c>
      <c r="BG385">
        <v>8.1999999999999993</v>
      </c>
      <c r="BH385">
        <v>8.1999999999999993</v>
      </c>
      <c r="BI385">
        <v>8.1999999999999993</v>
      </c>
      <c r="BJ385">
        <v>8.1999999999999993</v>
      </c>
      <c r="BK385">
        <v>8.1999999999999993</v>
      </c>
      <c r="BL385">
        <v>8.1999999999999993</v>
      </c>
      <c r="BM385">
        <v>8.1999999999999993</v>
      </c>
      <c r="BN385">
        <v>8.1999999999999993</v>
      </c>
      <c r="BO385">
        <v>8.1999999999999993</v>
      </c>
      <c r="BP385">
        <v>8.1999999999999993</v>
      </c>
      <c r="BQ385">
        <v>8.1999999999999993</v>
      </c>
      <c r="BR385">
        <v>8.1999999999999993</v>
      </c>
      <c r="BT385" t="s">
        <v>2619</v>
      </c>
      <c r="BU385">
        <f t="shared" si="11"/>
        <v>17</v>
      </c>
      <c r="BV385">
        <f t="shared" si="12"/>
        <v>1</v>
      </c>
    </row>
    <row r="386" spans="2:74" hidden="1" x14ac:dyDescent="0.25">
      <c r="B386" t="s">
        <v>1058</v>
      </c>
      <c r="C386" t="s">
        <v>1833</v>
      </c>
      <c r="D386" t="s">
        <v>2457</v>
      </c>
      <c r="E386" t="s">
        <v>1928</v>
      </c>
      <c r="F386">
        <v>0</v>
      </c>
      <c r="H386">
        <v>904672</v>
      </c>
      <c r="I386">
        <v>904672</v>
      </c>
      <c r="J386">
        <v>904672</v>
      </c>
      <c r="L386">
        <v>904672</v>
      </c>
      <c r="N386">
        <v>904672</v>
      </c>
      <c r="O386">
        <v>904672</v>
      </c>
      <c r="P386">
        <v>904672</v>
      </c>
      <c r="R386">
        <v>904672</v>
      </c>
      <c r="T386">
        <v>678504</v>
      </c>
      <c r="V386">
        <v>678504</v>
      </c>
      <c r="W386">
        <v>678504</v>
      </c>
      <c r="X386">
        <v>678504</v>
      </c>
      <c r="Z386">
        <v>678504</v>
      </c>
      <c r="AB386">
        <v>678504</v>
      </c>
      <c r="AD386">
        <v>678504</v>
      </c>
      <c r="AE386">
        <v>678504</v>
      </c>
      <c r="AF386">
        <v>678504</v>
      </c>
      <c r="AH386">
        <v>678504</v>
      </c>
      <c r="AI386">
        <v>678504</v>
      </c>
      <c r="AJ386">
        <v>678504</v>
      </c>
      <c r="AL386">
        <v>678504</v>
      </c>
      <c r="AN386">
        <v>678504</v>
      </c>
      <c r="AO386">
        <v>678504</v>
      </c>
      <c r="AP386">
        <v>678504</v>
      </c>
      <c r="AR386">
        <v>678504</v>
      </c>
      <c r="AT386">
        <v>407102</v>
      </c>
      <c r="AV386">
        <v>407102</v>
      </c>
      <c r="AW386">
        <v>407102</v>
      </c>
      <c r="AX386">
        <v>407102</v>
      </c>
      <c r="AZ386">
        <v>407102</v>
      </c>
      <c r="BB386">
        <v>407102</v>
      </c>
      <c r="BD386">
        <v>407102</v>
      </c>
      <c r="BE386">
        <v>407102</v>
      </c>
      <c r="BF386">
        <v>407102</v>
      </c>
      <c r="BG386">
        <v>8.8000000000000007</v>
      </c>
      <c r="BH386">
        <v>8.8000000000000007</v>
      </c>
      <c r="BI386">
        <v>8.8000000000000007</v>
      </c>
      <c r="BJ386">
        <v>8.8000000000000007</v>
      </c>
      <c r="BK386">
        <v>8.8000000000000007</v>
      </c>
      <c r="BL386">
        <v>8.8000000000000007</v>
      </c>
      <c r="BM386">
        <v>8.8000000000000007</v>
      </c>
      <c r="BN386">
        <v>8.8000000000000007</v>
      </c>
      <c r="BO386">
        <v>8.8000000000000007</v>
      </c>
      <c r="BP386">
        <v>8.8000000000000007</v>
      </c>
      <c r="BQ386">
        <v>8.8000000000000007</v>
      </c>
      <c r="BR386">
        <v>8.8000000000000007</v>
      </c>
      <c r="BS386">
        <v>8.8000000000000007</v>
      </c>
      <c r="BT386" t="s">
        <v>2633</v>
      </c>
      <c r="BU386">
        <f t="shared" si="11"/>
        <v>17</v>
      </c>
      <c r="BV386">
        <f t="shared" si="12"/>
        <v>1</v>
      </c>
    </row>
    <row r="387" spans="2:74" hidden="1" x14ac:dyDescent="0.25">
      <c r="B387" t="s">
        <v>1509</v>
      </c>
      <c r="C387" t="s">
        <v>1809</v>
      </c>
      <c r="D387" t="s">
        <v>2512</v>
      </c>
      <c r="E387" t="s">
        <v>1928</v>
      </c>
      <c r="F387">
        <v>0</v>
      </c>
      <c r="K387">
        <v>775461</v>
      </c>
      <c r="L387">
        <v>775461</v>
      </c>
      <c r="M387">
        <v>775461</v>
      </c>
      <c r="N387">
        <v>775461</v>
      </c>
      <c r="O387">
        <v>775461</v>
      </c>
      <c r="P387">
        <v>775461</v>
      </c>
      <c r="R387">
        <v>775461</v>
      </c>
      <c r="T387">
        <v>775461</v>
      </c>
      <c r="V387">
        <v>775461</v>
      </c>
      <c r="X387">
        <v>775461</v>
      </c>
      <c r="Z387">
        <v>775461</v>
      </c>
      <c r="AA387">
        <v>775461</v>
      </c>
      <c r="AB387">
        <v>775461</v>
      </c>
      <c r="AC387">
        <v>775461</v>
      </c>
      <c r="AD387">
        <v>775461</v>
      </c>
      <c r="AE387">
        <v>775461</v>
      </c>
      <c r="AF387">
        <v>775461</v>
      </c>
      <c r="AK387">
        <v>480786</v>
      </c>
      <c r="AL387">
        <v>480786</v>
      </c>
      <c r="AM387">
        <v>480786</v>
      </c>
      <c r="AN387">
        <v>480786</v>
      </c>
      <c r="AO387">
        <v>480786</v>
      </c>
      <c r="AP387">
        <v>480786</v>
      </c>
      <c r="AR387">
        <v>480786</v>
      </c>
      <c r="AT387">
        <v>480786</v>
      </c>
      <c r="AV387">
        <v>480786</v>
      </c>
      <c r="AX387">
        <v>480786</v>
      </c>
      <c r="AZ387">
        <v>480786</v>
      </c>
      <c r="BA387">
        <v>480786</v>
      </c>
      <c r="BB387">
        <v>480786</v>
      </c>
      <c r="BC387">
        <v>480786</v>
      </c>
      <c r="BD387">
        <v>480786</v>
      </c>
      <c r="BE387">
        <v>480786</v>
      </c>
      <c r="BF387">
        <v>480786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 t="s">
        <v>2079</v>
      </c>
      <c r="BU387">
        <f t="shared" si="11"/>
        <v>17</v>
      </c>
      <c r="BV387">
        <f t="shared" si="12"/>
        <v>1</v>
      </c>
    </row>
    <row r="388" spans="2:74" x14ac:dyDescent="0.25">
      <c r="B388" t="s">
        <v>961</v>
      </c>
      <c r="C388" t="s">
        <v>1813</v>
      </c>
      <c r="D388" t="s">
        <v>2562</v>
      </c>
      <c r="E388" t="s">
        <v>1945</v>
      </c>
      <c r="F388">
        <v>3</v>
      </c>
      <c r="G388">
        <v>415998</v>
      </c>
      <c r="H388">
        <v>415998</v>
      </c>
      <c r="I388">
        <v>415998</v>
      </c>
      <c r="J388">
        <v>415998</v>
      </c>
      <c r="K388">
        <v>456934</v>
      </c>
      <c r="L388">
        <v>456934</v>
      </c>
      <c r="M388">
        <v>456934</v>
      </c>
      <c r="N388">
        <v>456934</v>
      </c>
      <c r="O388">
        <v>456934</v>
      </c>
      <c r="P388">
        <v>456934</v>
      </c>
      <c r="Q388">
        <v>415998</v>
      </c>
      <c r="S388">
        <v>415998</v>
      </c>
      <c r="U388">
        <v>415998</v>
      </c>
      <c r="W388">
        <v>415998</v>
      </c>
      <c r="Y388">
        <v>456934</v>
      </c>
      <c r="AA388">
        <v>456934</v>
      </c>
      <c r="AC388">
        <v>456934</v>
      </c>
      <c r="AG388">
        <v>311999</v>
      </c>
      <c r="AH388">
        <v>311999</v>
      </c>
      <c r="AI388">
        <v>311999</v>
      </c>
      <c r="AJ388">
        <v>311999</v>
      </c>
      <c r="AK388">
        <v>342700</v>
      </c>
      <c r="AL388">
        <v>342700</v>
      </c>
      <c r="AM388">
        <v>342700</v>
      </c>
      <c r="AN388">
        <v>342700</v>
      </c>
      <c r="AO388">
        <v>342700</v>
      </c>
      <c r="AP388">
        <v>342700</v>
      </c>
      <c r="AQ388">
        <v>311999</v>
      </c>
      <c r="AS388">
        <v>311999</v>
      </c>
      <c r="AU388">
        <v>311999</v>
      </c>
      <c r="AW388">
        <v>311999</v>
      </c>
      <c r="AY388">
        <v>342700</v>
      </c>
      <c r="BA388">
        <v>342700</v>
      </c>
      <c r="BC388">
        <v>342700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T388" t="s">
        <v>2102</v>
      </c>
      <c r="BU388">
        <f t="shared" ref="BU388:BU451" si="13">COUNTA(AG388:BF388)</f>
        <v>17</v>
      </c>
      <c r="BV388">
        <f t="shared" ref="BV388:BV451" si="14">COUNTA(E388)</f>
        <v>1</v>
      </c>
    </row>
    <row r="389" spans="2:74" hidden="1" x14ac:dyDescent="0.25">
      <c r="B389" t="s">
        <v>1137</v>
      </c>
      <c r="C389" t="s">
        <v>1755</v>
      </c>
      <c r="D389" t="s">
        <v>2640</v>
      </c>
      <c r="E389" t="s">
        <v>1928</v>
      </c>
      <c r="F389">
        <v>0</v>
      </c>
      <c r="H389">
        <v>1458333</v>
      </c>
      <c r="J389">
        <v>1458333</v>
      </c>
      <c r="K389">
        <v>1604167</v>
      </c>
      <c r="L389">
        <v>1604167</v>
      </c>
      <c r="N389">
        <v>1604167</v>
      </c>
      <c r="P389">
        <v>1458333</v>
      </c>
      <c r="R389">
        <v>1458333</v>
      </c>
      <c r="T389">
        <v>1458333</v>
      </c>
      <c r="V389">
        <v>1458333</v>
      </c>
      <c r="X389">
        <v>1458333</v>
      </c>
      <c r="Y389">
        <v>1604167</v>
      </c>
      <c r="Z389">
        <v>1604167</v>
      </c>
      <c r="AA389">
        <v>1664931</v>
      </c>
      <c r="AB389">
        <v>1604167</v>
      </c>
      <c r="AD389">
        <v>1458333</v>
      </c>
      <c r="AE389">
        <v>1458333</v>
      </c>
      <c r="AF389">
        <v>1458333</v>
      </c>
      <c r="AH389">
        <v>904166</v>
      </c>
      <c r="AJ389">
        <v>904166</v>
      </c>
      <c r="AK389">
        <v>994584</v>
      </c>
      <c r="AL389">
        <v>994584</v>
      </c>
      <c r="AN389">
        <v>994584</v>
      </c>
      <c r="AP389">
        <v>904166</v>
      </c>
      <c r="AR389">
        <v>904166</v>
      </c>
      <c r="AT389">
        <v>904166</v>
      </c>
      <c r="AV389">
        <v>904166</v>
      </c>
      <c r="AX389">
        <v>904166</v>
      </c>
      <c r="AY389">
        <v>994584</v>
      </c>
      <c r="AZ389">
        <v>994584</v>
      </c>
      <c r="BA389">
        <v>1032257</v>
      </c>
      <c r="BB389">
        <v>994584</v>
      </c>
      <c r="BD389">
        <v>904166</v>
      </c>
      <c r="BE389">
        <v>904166</v>
      </c>
      <c r="BF389">
        <v>904166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 t="s">
        <v>2078</v>
      </c>
      <c r="BU389">
        <f t="shared" si="13"/>
        <v>17</v>
      </c>
      <c r="BV389">
        <f t="shared" si="14"/>
        <v>1</v>
      </c>
    </row>
    <row r="390" spans="2:74" x14ac:dyDescent="0.25">
      <c r="B390" t="s">
        <v>1244</v>
      </c>
      <c r="C390" t="s">
        <v>1796</v>
      </c>
      <c r="D390" t="s">
        <v>2677</v>
      </c>
      <c r="E390" t="s">
        <v>1945</v>
      </c>
      <c r="F390">
        <v>5</v>
      </c>
      <c r="I390">
        <v>3400000</v>
      </c>
      <c r="J390">
        <v>3400000</v>
      </c>
      <c r="K390">
        <v>7200000</v>
      </c>
      <c r="L390">
        <v>4400000</v>
      </c>
      <c r="N390">
        <v>4400000</v>
      </c>
      <c r="P390">
        <v>4400000</v>
      </c>
      <c r="R390">
        <v>4200000</v>
      </c>
      <c r="S390">
        <v>4400000</v>
      </c>
      <c r="T390">
        <v>4200000</v>
      </c>
      <c r="V390">
        <v>4200000</v>
      </c>
      <c r="W390">
        <v>4400000</v>
      </c>
      <c r="X390">
        <v>3200000</v>
      </c>
      <c r="Y390">
        <v>3400000</v>
      </c>
      <c r="AA390">
        <v>4400000</v>
      </c>
      <c r="AC390">
        <v>3000000</v>
      </c>
      <c r="AD390">
        <v>3000000</v>
      </c>
      <c r="AE390">
        <v>2600000</v>
      </c>
      <c r="AI390">
        <v>1360000</v>
      </c>
      <c r="AJ390">
        <v>1360000</v>
      </c>
      <c r="AK390">
        <v>5400000</v>
      </c>
      <c r="AL390">
        <v>2640000</v>
      </c>
      <c r="AN390">
        <v>2640000</v>
      </c>
      <c r="AP390">
        <v>2640000</v>
      </c>
      <c r="AR390">
        <v>2100000</v>
      </c>
      <c r="AS390">
        <v>2200000</v>
      </c>
      <c r="AT390">
        <v>2100000</v>
      </c>
      <c r="AV390">
        <v>2100000</v>
      </c>
      <c r="AW390">
        <v>2200000</v>
      </c>
      <c r="AX390">
        <v>1280000</v>
      </c>
      <c r="AY390">
        <v>1496000</v>
      </c>
      <c r="BA390">
        <v>2640000</v>
      </c>
      <c r="BC390">
        <v>1320000</v>
      </c>
      <c r="BD390">
        <v>1320000</v>
      </c>
      <c r="BE390">
        <v>1040000</v>
      </c>
      <c r="BH390">
        <v>8.6999999999999993</v>
      </c>
      <c r="BI390">
        <v>8.6999999999999993</v>
      </c>
      <c r="BJ390">
        <v>8.6999999999999993</v>
      </c>
      <c r="BK390">
        <v>8.6999999999999993</v>
      </c>
      <c r="BL390">
        <v>8.6999999999999993</v>
      </c>
      <c r="BM390">
        <v>8.6999999999999993</v>
      </c>
      <c r="BN390">
        <v>8.6999999999999993</v>
      </c>
      <c r="BO390">
        <v>8.6999999999999993</v>
      </c>
      <c r="BP390">
        <v>8.6999999999999993</v>
      </c>
      <c r="BQ390">
        <v>8.6999999999999993</v>
      </c>
      <c r="BR390">
        <v>8.6999999999999993</v>
      </c>
      <c r="BS390">
        <v>8.6999999999999993</v>
      </c>
      <c r="BT390" t="s">
        <v>2083</v>
      </c>
      <c r="BU390">
        <f t="shared" si="13"/>
        <v>17</v>
      </c>
      <c r="BV390">
        <f t="shared" si="14"/>
        <v>1</v>
      </c>
    </row>
    <row r="391" spans="2:74" x14ac:dyDescent="0.25">
      <c r="B391" t="s">
        <v>1033</v>
      </c>
      <c r="C391" t="s">
        <v>1773</v>
      </c>
      <c r="D391" t="s">
        <v>2692</v>
      </c>
      <c r="E391" t="s">
        <v>1945</v>
      </c>
      <c r="F391">
        <v>0</v>
      </c>
      <c r="G391">
        <v>273333</v>
      </c>
      <c r="H391">
        <v>273333</v>
      </c>
      <c r="I391">
        <v>313333</v>
      </c>
      <c r="J391">
        <v>313333</v>
      </c>
      <c r="K391">
        <v>313333</v>
      </c>
      <c r="L391">
        <v>313333</v>
      </c>
      <c r="M391">
        <v>313333</v>
      </c>
      <c r="N391">
        <v>313333</v>
      </c>
      <c r="O391">
        <v>313333</v>
      </c>
      <c r="P391">
        <v>313333</v>
      </c>
      <c r="Q391">
        <v>273333</v>
      </c>
      <c r="S391">
        <v>273333</v>
      </c>
      <c r="U391">
        <v>273333</v>
      </c>
      <c r="W391">
        <v>313333</v>
      </c>
      <c r="Y391">
        <v>313333</v>
      </c>
      <c r="AA391">
        <v>313333</v>
      </c>
      <c r="AC391">
        <v>313333</v>
      </c>
      <c r="AG391">
        <v>205000</v>
      </c>
      <c r="AH391">
        <v>205000</v>
      </c>
      <c r="AI391">
        <v>235000</v>
      </c>
      <c r="AJ391">
        <v>235000</v>
      </c>
      <c r="AK391">
        <v>235000</v>
      </c>
      <c r="AL391">
        <v>235000</v>
      </c>
      <c r="AM391">
        <v>235000</v>
      </c>
      <c r="AN391">
        <v>235000</v>
      </c>
      <c r="AO391">
        <v>235000</v>
      </c>
      <c r="AP391">
        <v>235000</v>
      </c>
      <c r="AQ391">
        <v>205000</v>
      </c>
      <c r="AS391">
        <v>205000</v>
      </c>
      <c r="AU391">
        <v>205000</v>
      </c>
      <c r="AW391">
        <v>235000</v>
      </c>
      <c r="AY391">
        <v>235000</v>
      </c>
      <c r="BA391">
        <v>235000</v>
      </c>
      <c r="BC391">
        <v>235000</v>
      </c>
      <c r="BG391">
        <v>7.8</v>
      </c>
      <c r="BH391">
        <v>7.8</v>
      </c>
      <c r="BI391">
        <v>7.8</v>
      </c>
      <c r="BJ391">
        <v>7.8</v>
      </c>
      <c r="BK391">
        <v>7.8</v>
      </c>
      <c r="BL391">
        <v>7.8</v>
      </c>
      <c r="BM391">
        <v>7.8</v>
      </c>
      <c r="BN391">
        <v>7.8</v>
      </c>
      <c r="BO391">
        <v>7.8</v>
      </c>
      <c r="BP391">
        <v>7.8</v>
      </c>
      <c r="BQ391">
        <v>7.8</v>
      </c>
      <c r="BR391">
        <v>7.8</v>
      </c>
      <c r="BT391" t="s">
        <v>2625</v>
      </c>
      <c r="BU391">
        <f t="shared" si="13"/>
        <v>17</v>
      </c>
      <c r="BV391">
        <f t="shared" si="14"/>
        <v>1</v>
      </c>
    </row>
    <row r="392" spans="2:74" x14ac:dyDescent="0.25">
      <c r="B392" t="s">
        <v>879</v>
      </c>
      <c r="C392" t="s">
        <v>1773</v>
      </c>
      <c r="D392" t="s">
        <v>2728</v>
      </c>
      <c r="E392" t="s">
        <v>1945</v>
      </c>
      <c r="F392">
        <v>0</v>
      </c>
      <c r="G392">
        <v>300000</v>
      </c>
      <c r="H392">
        <v>300000</v>
      </c>
      <c r="I392">
        <v>340000</v>
      </c>
      <c r="J392">
        <v>340000</v>
      </c>
      <c r="K392">
        <v>340000</v>
      </c>
      <c r="L392">
        <v>340000</v>
      </c>
      <c r="M392">
        <v>340000</v>
      </c>
      <c r="N392">
        <v>340000</v>
      </c>
      <c r="O392">
        <v>300000</v>
      </c>
      <c r="P392">
        <v>300000</v>
      </c>
      <c r="Q392">
        <v>300000</v>
      </c>
      <c r="S392">
        <v>300000</v>
      </c>
      <c r="U392">
        <v>300000</v>
      </c>
      <c r="W392">
        <v>340000</v>
      </c>
      <c r="Y392">
        <v>340000</v>
      </c>
      <c r="AA392">
        <v>340000</v>
      </c>
      <c r="AC392">
        <v>300000</v>
      </c>
      <c r="AG392">
        <v>225000</v>
      </c>
      <c r="AH392">
        <v>225000</v>
      </c>
      <c r="AI392">
        <v>255000</v>
      </c>
      <c r="AJ392">
        <v>255000</v>
      </c>
      <c r="AK392">
        <v>255000</v>
      </c>
      <c r="AL392">
        <v>255000</v>
      </c>
      <c r="AM392">
        <v>255000</v>
      </c>
      <c r="AN392">
        <v>255000</v>
      </c>
      <c r="AO392">
        <v>225000</v>
      </c>
      <c r="AP392">
        <v>225000</v>
      </c>
      <c r="AQ392">
        <v>225000</v>
      </c>
      <c r="AS392">
        <v>225000</v>
      </c>
      <c r="AU392">
        <v>225000</v>
      </c>
      <c r="AW392">
        <v>255000</v>
      </c>
      <c r="AY392">
        <v>255000</v>
      </c>
      <c r="BA392">
        <v>255000</v>
      </c>
      <c r="BC392">
        <v>225000</v>
      </c>
      <c r="BG392">
        <v>7.2</v>
      </c>
      <c r="BH392">
        <v>7.2</v>
      </c>
      <c r="BI392">
        <v>7.2</v>
      </c>
      <c r="BJ392">
        <v>7.2</v>
      </c>
      <c r="BK392">
        <v>7.2</v>
      </c>
      <c r="BL392">
        <v>7.2</v>
      </c>
      <c r="BM392">
        <v>7.2</v>
      </c>
      <c r="BN392">
        <v>7.2</v>
      </c>
      <c r="BO392">
        <v>7.2</v>
      </c>
      <c r="BP392">
        <v>7.2</v>
      </c>
      <c r="BQ392">
        <v>7.2</v>
      </c>
      <c r="BR392">
        <v>7.2</v>
      </c>
      <c r="BT392" t="s">
        <v>2625</v>
      </c>
      <c r="BU392">
        <f t="shared" si="13"/>
        <v>17</v>
      </c>
      <c r="BV392">
        <f t="shared" si="14"/>
        <v>1</v>
      </c>
    </row>
    <row r="393" spans="2:74" hidden="1" x14ac:dyDescent="0.25">
      <c r="B393" t="s">
        <v>1578</v>
      </c>
      <c r="C393" t="s">
        <v>1753</v>
      </c>
      <c r="D393" t="s">
        <v>2898</v>
      </c>
      <c r="E393" t="s">
        <v>1928</v>
      </c>
      <c r="F393">
        <v>2.5</v>
      </c>
      <c r="K393">
        <v>916748</v>
      </c>
      <c r="L393">
        <v>916748</v>
      </c>
      <c r="M393">
        <v>916748</v>
      </c>
      <c r="N393">
        <v>916748</v>
      </c>
      <c r="O393">
        <v>833407</v>
      </c>
      <c r="P393">
        <v>833407</v>
      </c>
      <c r="R393">
        <v>896099</v>
      </c>
      <c r="T393">
        <v>896099</v>
      </c>
      <c r="V393">
        <v>896099</v>
      </c>
      <c r="X393">
        <v>896099</v>
      </c>
      <c r="Z393">
        <v>985710</v>
      </c>
      <c r="AA393">
        <v>974127</v>
      </c>
      <c r="AB393">
        <v>985710</v>
      </c>
      <c r="AC393">
        <v>885569</v>
      </c>
      <c r="AD393">
        <v>896099</v>
      </c>
      <c r="AE393">
        <v>885569</v>
      </c>
      <c r="AF393">
        <v>885569</v>
      </c>
      <c r="AK393">
        <v>676016</v>
      </c>
      <c r="AL393">
        <v>676016</v>
      </c>
      <c r="AM393">
        <v>676016</v>
      </c>
      <c r="AN393">
        <v>676016</v>
      </c>
      <c r="AO393">
        <v>614560</v>
      </c>
      <c r="AP393">
        <v>614560</v>
      </c>
      <c r="AR393">
        <v>660789</v>
      </c>
      <c r="AT393">
        <v>660789</v>
      </c>
      <c r="AV393">
        <v>660789</v>
      </c>
      <c r="AX393">
        <v>660789</v>
      </c>
      <c r="AZ393">
        <v>726869</v>
      </c>
      <c r="BA393">
        <v>718328</v>
      </c>
      <c r="BB393">
        <v>726869</v>
      </c>
      <c r="BC393">
        <v>653024</v>
      </c>
      <c r="BD393">
        <v>660789</v>
      </c>
      <c r="BE393">
        <v>653024</v>
      </c>
      <c r="BF393">
        <v>653024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 t="s">
        <v>2081</v>
      </c>
      <c r="BU393">
        <f t="shared" si="13"/>
        <v>17</v>
      </c>
      <c r="BV393">
        <f t="shared" si="14"/>
        <v>1</v>
      </c>
    </row>
    <row r="394" spans="2:74" hidden="1" x14ac:dyDescent="0.25">
      <c r="B394" t="s">
        <v>983</v>
      </c>
      <c r="C394" t="s">
        <v>1761</v>
      </c>
      <c r="D394" t="s">
        <v>2917</v>
      </c>
      <c r="E394" t="s">
        <v>1928</v>
      </c>
      <c r="F394">
        <v>3</v>
      </c>
      <c r="G394">
        <v>1481948</v>
      </c>
      <c r="H394">
        <v>1481948</v>
      </c>
      <c r="I394">
        <v>1481948</v>
      </c>
      <c r="J394">
        <v>1481948</v>
      </c>
      <c r="L394">
        <v>1481948</v>
      </c>
      <c r="N394">
        <v>1481948</v>
      </c>
      <c r="P394">
        <v>1481948</v>
      </c>
      <c r="R394">
        <v>1481948</v>
      </c>
      <c r="T394">
        <v>1481948</v>
      </c>
      <c r="V394">
        <v>1481948</v>
      </c>
      <c r="X394">
        <v>1481948</v>
      </c>
      <c r="Y394">
        <v>1481948</v>
      </c>
      <c r="Z394">
        <v>1481948</v>
      </c>
      <c r="AB394">
        <v>1481948</v>
      </c>
      <c r="AC394">
        <v>1481948</v>
      </c>
      <c r="AD394">
        <v>1481948</v>
      </c>
      <c r="AE394">
        <v>1481948</v>
      </c>
      <c r="AG394">
        <v>922723</v>
      </c>
      <c r="AH394">
        <v>922723</v>
      </c>
      <c r="AI394">
        <v>922723</v>
      </c>
      <c r="AJ394">
        <v>922723</v>
      </c>
      <c r="AL394">
        <v>922723</v>
      </c>
      <c r="AN394">
        <v>922723</v>
      </c>
      <c r="AP394">
        <v>922723</v>
      </c>
      <c r="AR394">
        <v>922723</v>
      </c>
      <c r="AT394">
        <v>922723</v>
      </c>
      <c r="AV394">
        <v>922723</v>
      </c>
      <c r="AX394">
        <v>922723</v>
      </c>
      <c r="AY394">
        <v>922723</v>
      </c>
      <c r="AZ394">
        <v>922723</v>
      </c>
      <c r="BB394">
        <v>922723</v>
      </c>
      <c r="BC394">
        <v>922723</v>
      </c>
      <c r="BD394">
        <v>922723</v>
      </c>
      <c r="BE394">
        <v>922723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 t="s">
        <v>2077</v>
      </c>
      <c r="BU394">
        <f t="shared" si="13"/>
        <v>17</v>
      </c>
      <c r="BV394">
        <f t="shared" si="14"/>
        <v>1</v>
      </c>
    </row>
    <row r="395" spans="2:74" hidden="1" x14ac:dyDescent="0.25">
      <c r="B395" t="s">
        <v>1606</v>
      </c>
      <c r="C395" t="s">
        <v>1752</v>
      </c>
      <c r="D395" t="s">
        <v>3260</v>
      </c>
      <c r="E395" t="s">
        <v>1928</v>
      </c>
      <c r="F395">
        <v>3</v>
      </c>
      <c r="K395">
        <v>1243435</v>
      </c>
      <c r="L395">
        <v>1243435</v>
      </c>
      <c r="M395">
        <v>1243435</v>
      </c>
      <c r="N395">
        <v>1243435</v>
      </c>
      <c r="O395">
        <v>1130395</v>
      </c>
      <c r="P395">
        <v>1130395</v>
      </c>
      <c r="Q395">
        <v>1130395</v>
      </c>
      <c r="R395">
        <v>1130395</v>
      </c>
      <c r="T395">
        <v>1130395</v>
      </c>
      <c r="V395">
        <v>1130395</v>
      </c>
      <c r="X395">
        <v>1130395</v>
      </c>
      <c r="Z395">
        <v>1243435</v>
      </c>
      <c r="AB395">
        <v>1243435</v>
      </c>
      <c r="AC395">
        <v>1130395</v>
      </c>
      <c r="AD395">
        <v>1130395</v>
      </c>
      <c r="AE395">
        <v>1130395</v>
      </c>
      <c r="AF395">
        <v>1130395</v>
      </c>
      <c r="AK395">
        <v>801717</v>
      </c>
      <c r="AL395">
        <v>801717</v>
      </c>
      <c r="AM395">
        <v>801717</v>
      </c>
      <c r="AN395">
        <v>801717</v>
      </c>
      <c r="AO395">
        <v>728834</v>
      </c>
      <c r="AP395">
        <v>728834</v>
      </c>
      <c r="AQ395">
        <v>728834</v>
      </c>
      <c r="AR395">
        <v>728834</v>
      </c>
      <c r="AT395">
        <v>728834</v>
      </c>
      <c r="AV395">
        <v>728834</v>
      </c>
      <c r="AX395">
        <v>728834</v>
      </c>
      <c r="AZ395">
        <v>801717</v>
      </c>
      <c r="BB395">
        <v>801717</v>
      </c>
      <c r="BC395">
        <v>728834</v>
      </c>
      <c r="BD395">
        <v>728834</v>
      </c>
      <c r="BE395">
        <v>728834</v>
      </c>
      <c r="BF395">
        <v>728834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 t="s">
        <v>2081</v>
      </c>
      <c r="BU395">
        <f t="shared" si="13"/>
        <v>17</v>
      </c>
      <c r="BV395">
        <f t="shared" si="14"/>
        <v>1</v>
      </c>
    </row>
    <row r="396" spans="2:74" hidden="1" x14ac:dyDescent="0.25">
      <c r="B396" t="s">
        <v>1522</v>
      </c>
      <c r="C396" t="s">
        <v>1859</v>
      </c>
      <c r="D396" t="s">
        <v>3301</v>
      </c>
      <c r="E396" t="s">
        <v>1928</v>
      </c>
      <c r="F396">
        <v>3</v>
      </c>
      <c r="L396">
        <v>2441953</v>
      </c>
      <c r="N396">
        <v>2441953</v>
      </c>
      <c r="O396">
        <v>2441953</v>
      </c>
      <c r="P396">
        <v>2441953</v>
      </c>
      <c r="Q396">
        <v>2441953</v>
      </c>
      <c r="R396">
        <v>2441953</v>
      </c>
      <c r="S396">
        <v>2441953</v>
      </c>
      <c r="T396">
        <v>2441953</v>
      </c>
      <c r="U396">
        <v>2441953</v>
      </c>
      <c r="V396">
        <v>2441953</v>
      </c>
      <c r="W396">
        <v>1849964</v>
      </c>
      <c r="Y396">
        <v>1849964</v>
      </c>
      <c r="Z396">
        <v>1849964</v>
      </c>
      <c r="AA396">
        <v>2534452</v>
      </c>
      <c r="AB396">
        <v>1849964</v>
      </c>
      <c r="AD396">
        <v>1849964</v>
      </c>
      <c r="AF396">
        <v>1849964</v>
      </c>
      <c r="AL396">
        <v>1520461</v>
      </c>
      <c r="AN396">
        <v>1520461</v>
      </c>
      <c r="AO396">
        <v>1520461</v>
      </c>
      <c r="AP396">
        <v>1520461</v>
      </c>
      <c r="AQ396">
        <v>1520461</v>
      </c>
      <c r="AR396">
        <v>1520461</v>
      </c>
      <c r="AS396">
        <v>1520461</v>
      </c>
      <c r="AT396">
        <v>1520461</v>
      </c>
      <c r="AU396">
        <v>1520461</v>
      </c>
      <c r="AV396">
        <v>1520461</v>
      </c>
      <c r="AW396">
        <v>1151864</v>
      </c>
      <c r="AY396">
        <v>1151864</v>
      </c>
      <c r="AZ396">
        <v>1151864</v>
      </c>
      <c r="BA396">
        <v>1578055</v>
      </c>
      <c r="BB396">
        <v>1151864</v>
      </c>
      <c r="BD396">
        <v>1151864</v>
      </c>
      <c r="BF396">
        <v>1151864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 t="s">
        <v>2077</v>
      </c>
      <c r="BU396">
        <f t="shared" si="13"/>
        <v>17</v>
      </c>
      <c r="BV396">
        <f t="shared" si="14"/>
        <v>1</v>
      </c>
    </row>
    <row r="397" spans="2:74" x14ac:dyDescent="0.25">
      <c r="B397" t="s">
        <v>519</v>
      </c>
      <c r="C397" t="s">
        <v>1797</v>
      </c>
      <c r="D397" t="s">
        <v>3380</v>
      </c>
      <c r="E397" t="s">
        <v>1945</v>
      </c>
      <c r="F397">
        <v>2</v>
      </c>
      <c r="H397">
        <v>266667</v>
      </c>
      <c r="I397">
        <v>266667</v>
      </c>
      <c r="J397">
        <v>266667</v>
      </c>
      <c r="K397">
        <v>266667</v>
      </c>
      <c r="L397">
        <v>266667</v>
      </c>
      <c r="M397">
        <v>266667</v>
      </c>
      <c r="N397">
        <v>266667</v>
      </c>
      <c r="O397">
        <v>266667</v>
      </c>
      <c r="P397">
        <v>266667</v>
      </c>
      <c r="Q397">
        <v>293333</v>
      </c>
      <c r="S397">
        <v>266667</v>
      </c>
      <c r="U397">
        <v>266667</v>
      </c>
      <c r="W397">
        <v>266667</v>
      </c>
      <c r="Y397">
        <v>266667</v>
      </c>
      <c r="AA397">
        <v>266667</v>
      </c>
      <c r="AC397">
        <v>266667</v>
      </c>
      <c r="AE397">
        <v>313333</v>
      </c>
      <c r="AH397">
        <v>200000</v>
      </c>
      <c r="AI397">
        <v>200000</v>
      </c>
      <c r="AJ397">
        <v>200000</v>
      </c>
      <c r="AK397">
        <v>200000</v>
      </c>
      <c r="AL397">
        <v>200000</v>
      </c>
      <c r="AM397">
        <v>200000</v>
      </c>
      <c r="AN397">
        <v>200000</v>
      </c>
      <c r="AO397">
        <v>200000</v>
      </c>
      <c r="AP397">
        <v>200000</v>
      </c>
      <c r="AQ397">
        <v>220000</v>
      </c>
      <c r="AS397">
        <v>200000</v>
      </c>
      <c r="AU397">
        <v>200000</v>
      </c>
      <c r="AW397">
        <v>200000</v>
      </c>
      <c r="AY397">
        <v>200000</v>
      </c>
      <c r="BA397">
        <v>200000</v>
      </c>
      <c r="BC397">
        <v>200000</v>
      </c>
      <c r="BE397">
        <v>235000</v>
      </c>
      <c r="BG397">
        <v>7.9</v>
      </c>
      <c r="BH397">
        <v>7.9</v>
      </c>
      <c r="BI397">
        <v>7.9</v>
      </c>
      <c r="BJ397">
        <v>7.9</v>
      </c>
      <c r="BK397">
        <v>7.9</v>
      </c>
      <c r="BL397">
        <v>7.9</v>
      </c>
      <c r="BM397">
        <v>7.9</v>
      </c>
      <c r="BN397">
        <v>7.9</v>
      </c>
      <c r="BO397">
        <v>7.9</v>
      </c>
      <c r="BP397">
        <v>7.9</v>
      </c>
      <c r="BQ397">
        <v>7.9</v>
      </c>
      <c r="BR397">
        <v>7.9</v>
      </c>
      <c r="BS397">
        <v>7.9</v>
      </c>
      <c r="BT397" t="s">
        <v>2612</v>
      </c>
      <c r="BU397">
        <f t="shared" si="13"/>
        <v>17</v>
      </c>
      <c r="BV397">
        <f t="shared" si="14"/>
        <v>1</v>
      </c>
    </row>
    <row r="398" spans="2:74" x14ac:dyDescent="0.25">
      <c r="B398" t="s">
        <v>770</v>
      </c>
      <c r="C398" t="s">
        <v>1820</v>
      </c>
      <c r="D398" t="s">
        <v>3405</v>
      </c>
      <c r="E398" t="s">
        <v>1945</v>
      </c>
      <c r="F398">
        <v>2</v>
      </c>
      <c r="G398">
        <v>521067</v>
      </c>
      <c r="H398">
        <v>521067</v>
      </c>
      <c r="I398">
        <v>521067</v>
      </c>
      <c r="J398">
        <v>521067</v>
      </c>
      <c r="K398">
        <v>521067</v>
      </c>
      <c r="L398">
        <v>521067</v>
      </c>
      <c r="M398">
        <v>521067</v>
      </c>
      <c r="N398">
        <v>521067</v>
      </c>
      <c r="O398">
        <v>521067</v>
      </c>
      <c r="P398">
        <v>521067</v>
      </c>
      <c r="Q398">
        <v>521067</v>
      </c>
      <c r="S398">
        <v>521067</v>
      </c>
      <c r="U398">
        <v>521067</v>
      </c>
      <c r="W398">
        <v>521067</v>
      </c>
      <c r="Y398">
        <v>521067</v>
      </c>
      <c r="AA398">
        <v>521067</v>
      </c>
      <c r="AC398">
        <v>521067</v>
      </c>
      <c r="AG398">
        <v>390800</v>
      </c>
      <c r="AH398">
        <v>390800</v>
      </c>
      <c r="AI398">
        <v>390800</v>
      </c>
      <c r="AJ398">
        <v>390800</v>
      </c>
      <c r="AK398">
        <v>390800</v>
      </c>
      <c r="AL398">
        <v>390800</v>
      </c>
      <c r="AM398">
        <v>390800</v>
      </c>
      <c r="AN398">
        <v>390800</v>
      </c>
      <c r="AO398">
        <v>390800</v>
      </c>
      <c r="AP398">
        <v>390800</v>
      </c>
      <c r="AQ398">
        <v>390800</v>
      </c>
      <c r="AS398">
        <v>390800</v>
      </c>
      <c r="AU398">
        <v>390800</v>
      </c>
      <c r="AW398">
        <v>390800</v>
      </c>
      <c r="AY398">
        <v>390800</v>
      </c>
      <c r="BA398">
        <v>390800</v>
      </c>
      <c r="BC398">
        <v>390800</v>
      </c>
      <c r="BG398">
        <v>8.3000000000000007</v>
      </c>
      <c r="BH398">
        <v>8.3000000000000007</v>
      </c>
      <c r="BI398">
        <v>8.3000000000000007</v>
      </c>
      <c r="BJ398">
        <v>8.3000000000000007</v>
      </c>
      <c r="BK398">
        <v>8.3000000000000007</v>
      </c>
      <c r="BL398">
        <v>8.3000000000000007</v>
      </c>
      <c r="BM398">
        <v>8.3000000000000007</v>
      </c>
      <c r="BN398">
        <v>8.3000000000000007</v>
      </c>
      <c r="BO398">
        <v>8.3000000000000007</v>
      </c>
      <c r="BP398">
        <v>8.3000000000000007</v>
      </c>
      <c r="BQ398">
        <v>8.3000000000000007</v>
      </c>
      <c r="BR398">
        <v>8.3000000000000007</v>
      </c>
      <c r="BT398" t="s">
        <v>2082</v>
      </c>
      <c r="BU398">
        <f t="shared" si="13"/>
        <v>17</v>
      </c>
      <c r="BV398">
        <f t="shared" si="14"/>
        <v>1</v>
      </c>
    </row>
    <row r="399" spans="2:74" hidden="1" x14ac:dyDescent="0.25">
      <c r="B399" t="s">
        <v>1227</v>
      </c>
      <c r="C399" t="s">
        <v>1749</v>
      </c>
      <c r="D399" t="s">
        <v>3414</v>
      </c>
      <c r="E399" t="s">
        <v>1928</v>
      </c>
      <c r="F399">
        <v>0</v>
      </c>
      <c r="G399">
        <v>1663889</v>
      </c>
      <c r="H399">
        <v>1663889</v>
      </c>
      <c r="I399">
        <v>1386574</v>
      </c>
      <c r="J399">
        <v>1386574</v>
      </c>
      <c r="K399">
        <v>1386574</v>
      </c>
      <c r="L399">
        <v>1386574</v>
      </c>
      <c r="P399">
        <v>1386574</v>
      </c>
      <c r="R399">
        <v>1386574</v>
      </c>
      <c r="T399">
        <v>1386574</v>
      </c>
      <c r="U399">
        <v>1386574</v>
      </c>
      <c r="V399">
        <v>1386574</v>
      </c>
      <c r="W399">
        <v>1386574</v>
      </c>
      <c r="X399">
        <v>1386574</v>
      </c>
      <c r="Y399">
        <v>1386574</v>
      </c>
      <c r="Z399">
        <v>1386574</v>
      </c>
      <c r="AA399">
        <v>1386574</v>
      </c>
      <c r="AB399">
        <v>1386574</v>
      </c>
      <c r="AG399">
        <v>1031611</v>
      </c>
      <c r="AH399">
        <v>1031611</v>
      </c>
      <c r="AI399">
        <v>859676</v>
      </c>
      <c r="AJ399">
        <v>859676</v>
      </c>
      <c r="AK399">
        <v>859676</v>
      </c>
      <c r="AL399">
        <v>859676</v>
      </c>
      <c r="AP399">
        <v>859676</v>
      </c>
      <c r="AR399">
        <v>859676</v>
      </c>
      <c r="AT399">
        <v>859676</v>
      </c>
      <c r="AU399">
        <v>859676</v>
      </c>
      <c r="AV399">
        <v>859676</v>
      </c>
      <c r="AW399">
        <v>859676</v>
      </c>
      <c r="AX399">
        <v>859676</v>
      </c>
      <c r="AY399">
        <v>859676</v>
      </c>
      <c r="AZ399">
        <v>859676</v>
      </c>
      <c r="BA399">
        <v>859676</v>
      </c>
      <c r="BB399">
        <v>859676</v>
      </c>
      <c r="BG399">
        <v>6.7</v>
      </c>
      <c r="BH399">
        <v>6.7</v>
      </c>
      <c r="BI399">
        <v>6.7</v>
      </c>
      <c r="BK399">
        <v>6.7</v>
      </c>
      <c r="BL399">
        <v>6.7</v>
      </c>
      <c r="BM399">
        <v>6.7</v>
      </c>
      <c r="BN399">
        <v>6.7</v>
      </c>
      <c r="BO399">
        <v>6.7</v>
      </c>
      <c r="BP399">
        <v>6.7</v>
      </c>
      <c r="BQ399">
        <v>6.7</v>
      </c>
      <c r="BT399" t="s">
        <v>2078</v>
      </c>
      <c r="BU399">
        <f t="shared" si="13"/>
        <v>17</v>
      </c>
      <c r="BV399">
        <f t="shared" si="14"/>
        <v>1</v>
      </c>
    </row>
    <row r="400" spans="2:74" hidden="1" x14ac:dyDescent="0.25">
      <c r="B400" t="s">
        <v>868</v>
      </c>
      <c r="C400" t="s">
        <v>1797</v>
      </c>
      <c r="D400" t="s">
        <v>3442</v>
      </c>
      <c r="E400" t="s">
        <v>1953</v>
      </c>
      <c r="F400">
        <v>1</v>
      </c>
      <c r="G400">
        <v>247467</v>
      </c>
      <c r="H400">
        <v>247467</v>
      </c>
      <c r="I400">
        <v>247467</v>
      </c>
      <c r="J400">
        <v>247467</v>
      </c>
      <c r="K400">
        <v>247467</v>
      </c>
      <c r="L400">
        <v>247467</v>
      </c>
      <c r="M400">
        <v>247467</v>
      </c>
      <c r="N400">
        <v>247467</v>
      </c>
      <c r="O400">
        <v>247467</v>
      </c>
      <c r="P400">
        <v>247467</v>
      </c>
      <c r="Q400">
        <v>247467</v>
      </c>
      <c r="S400">
        <v>247467</v>
      </c>
      <c r="U400">
        <v>247467</v>
      </c>
      <c r="W400">
        <v>247467</v>
      </c>
      <c r="Y400">
        <v>247467</v>
      </c>
      <c r="AA400">
        <v>247467</v>
      </c>
      <c r="AC400">
        <v>247467</v>
      </c>
      <c r="AG400">
        <v>185600</v>
      </c>
      <c r="AH400">
        <v>185600</v>
      </c>
      <c r="AI400">
        <v>185600</v>
      </c>
      <c r="AJ400">
        <v>185600</v>
      </c>
      <c r="AK400">
        <v>185600</v>
      </c>
      <c r="AL400">
        <v>185600</v>
      </c>
      <c r="AM400">
        <v>185600</v>
      </c>
      <c r="AN400">
        <v>185600</v>
      </c>
      <c r="AO400">
        <v>185600</v>
      </c>
      <c r="AP400">
        <v>185600</v>
      </c>
      <c r="AQ400">
        <v>185600</v>
      </c>
      <c r="AS400">
        <v>185600</v>
      </c>
      <c r="AU400">
        <v>185600</v>
      </c>
      <c r="AW400">
        <v>185600</v>
      </c>
      <c r="AY400">
        <v>185600</v>
      </c>
      <c r="BA400">
        <v>185600</v>
      </c>
      <c r="BC400">
        <v>185600</v>
      </c>
      <c r="BG400">
        <v>7.8</v>
      </c>
      <c r="BH400">
        <v>7.8</v>
      </c>
      <c r="BI400">
        <v>7.8</v>
      </c>
      <c r="BJ400">
        <v>7.8</v>
      </c>
      <c r="BK400">
        <v>7.8</v>
      </c>
      <c r="BL400">
        <v>7.8</v>
      </c>
      <c r="BM400">
        <v>7.8</v>
      </c>
      <c r="BN400">
        <v>7.8</v>
      </c>
      <c r="BO400">
        <v>7.8</v>
      </c>
      <c r="BP400">
        <v>7.8</v>
      </c>
      <c r="BQ400">
        <v>7.8</v>
      </c>
      <c r="BR400">
        <v>7.8</v>
      </c>
      <c r="BT400" t="s">
        <v>2610</v>
      </c>
      <c r="BU400">
        <f t="shared" si="13"/>
        <v>17</v>
      </c>
      <c r="BV400">
        <f t="shared" si="14"/>
        <v>1</v>
      </c>
    </row>
    <row r="401" spans="2:74" x14ac:dyDescent="0.25">
      <c r="B401" t="s">
        <v>640</v>
      </c>
      <c r="C401" t="s">
        <v>1752</v>
      </c>
      <c r="D401" t="s">
        <v>3500</v>
      </c>
      <c r="E401" t="s">
        <v>1945</v>
      </c>
      <c r="F401">
        <v>1</v>
      </c>
      <c r="G401">
        <v>326667</v>
      </c>
      <c r="H401">
        <v>326667</v>
      </c>
      <c r="I401">
        <v>348000</v>
      </c>
      <c r="J401">
        <v>348000</v>
      </c>
      <c r="K401">
        <v>348000</v>
      </c>
      <c r="L401">
        <v>348000</v>
      </c>
      <c r="M401">
        <v>348000</v>
      </c>
      <c r="N401">
        <v>348000</v>
      </c>
      <c r="O401">
        <v>326667</v>
      </c>
      <c r="P401">
        <v>326667</v>
      </c>
      <c r="Q401">
        <v>326667</v>
      </c>
      <c r="S401">
        <v>326667</v>
      </c>
      <c r="U401">
        <v>326667</v>
      </c>
      <c r="W401">
        <v>348000</v>
      </c>
      <c r="Y401">
        <v>348000</v>
      </c>
      <c r="AA401">
        <v>348000</v>
      </c>
      <c r="AC401">
        <v>366667</v>
      </c>
      <c r="AG401">
        <v>245000</v>
      </c>
      <c r="AH401">
        <v>245000</v>
      </c>
      <c r="AI401">
        <v>261000</v>
      </c>
      <c r="AJ401">
        <v>261000</v>
      </c>
      <c r="AK401">
        <v>261000</v>
      </c>
      <c r="AL401">
        <v>261000</v>
      </c>
      <c r="AM401">
        <v>261000</v>
      </c>
      <c r="AN401">
        <v>261000</v>
      </c>
      <c r="AO401">
        <v>245000</v>
      </c>
      <c r="AP401">
        <v>245000</v>
      </c>
      <c r="AQ401">
        <v>245000</v>
      </c>
      <c r="AS401">
        <v>245000</v>
      </c>
      <c r="AU401">
        <v>245000</v>
      </c>
      <c r="AW401">
        <v>261000</v>
      </c>
      <c r="AY401">
        <v>261000</v>
      </c>
      <c r="BA401">
        <v>261000</v>
      </c>
      <c r="BC401">
        <v>275000</v>
      </c>
      <c r="BG401">
        <v>7.8</v>
      </c>
      <c r="BH401">
        <v>7.8</v>
      </c>
      <c r="BI401">
        <v>7.8</v>
      </c>
      <c r="BJ401">
        <v>7.8</v>
      </c>
      <c r="BK401">
        <v>7.8</v>
      </c>
      <c r="BL401">
        <v>7.8</v>
      </c>
      <c r="BM401">
        <v>7.8</v>
      </c>
      <c r="BN401">
        <v>7.8</v>
      </c>
      <c r="BO401">
        <v>7.8</v>
      </c>
      <c r="BP401">
        <v>7.8</v>
      </c>
      <c r="BQ401">
        <v>7.8</v>
      </c>
      <c r="BR401">
        <v>7.9</v>
      </c>
      <c r="BT401" t="s">
        <v>2614</v>
      </c>
      <c r="BU401">
        <f t="shared" si="13"/>
        <v>17</v>
      </c>
      <c r="BV401">
        <f t="shared" si="14"/>
        <v>1</v>
      </c>
    </row>
    <row r="402" spans="2:74" hidden="1" x14ac:dyDescent="0.25">
      <c r="B402" t="s">
        <v>1263</v>
      </c>
      <c r="C402" t="s">
        <v>1755</v>
      </c>
      <c r="D402" t="s">
        <v>1934</v>
      </c>
      <c r="E402" t="s">
        <v>1928</v>
      </c>
      <c r="F402">
        <v>0</v>
      </c>
      <c r="I402">
        <v>1433331</v>
      </c>
      <c r="J402">
        <v>1433331</v>
      </c>
      <c r="L402">
        <v>1576664</v>
      </c>
      <c r="N402">
        <v>1576664</v>
      </c>
      <c r="P402">
        <v>1433331</v>
      </c>
      <c r="Q402">
        <v>1433331</v>
      </c>
      <c r="R402">
        <v>1433331</v>
      </c>
      <c r="S402">
        <v>1433331</v>
      </c>
      <c r="T402">
        <v>1433331</v>
      </c>
      <c r="U402">
        <v>1433331</v>
      </c>
      <c r="V402">
        <v>1433331</v>
      </c>
      <c r="W402">
        <v>1433331</v>
      </c>
      <c r="X402">
        <v>1433331</v>
      </c>
      <c r="AA402">
        <v>1576664</v>
      </c>
      <c r="AC402">
        <v>1433331</v>
      </c>
      <c r="AD402">
        <v>1433331</v>
      </c>
      <c r="AE402">
        <v>1433331</v>
      </c>
      <c r="AF402">
        <v>1433331</v>
      </c>
      <c r="AI402">
        <v>745332</v>
      </c>
      <c r="AJ402">
        <v>745332</v>
      </c>
      <c r="AL402">
        <v>819865</v>
      </c>
      <c r="AN402">
        <v>819865</v>
      </c>
      <c r="AP402">
        <v>745332</v>
      </c>
      <c r="AQ402">
        <v>745332</v>
      </c>
      <c r="AR402">
        <v>745332</v>
      </c>
      <c r="AS402">
        <v>745332</v>
      </c>
      <c r="AT402">
        <v>745332</v>
      </c>
      <c r="AU402">
        <v>745332</v>
      </c>
      <c r="AV402">
        <v>745332</v>
      </c>
      <c r="AW402">
        <v>745332</v>
      </c>
      <c r="AX402">
        <v>745332</v>
      </c>
      <c r="BA402">
        <v>819865</v>
      </c>
      <c r="BC402">
        <v>745332</v>
      </c>
      <c r="BD402">
        <v>745332</v>
      </c>
      <c r="BE402">
        <v>745332</v>
      </c>
      <c r="BF402">
        <v>745332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Q402">
        <v>0</v>
      </c>
      <c r="BR402">
        <v>0</v>
      </c>
      <c r="BS402">
        <v>0</v>
      </c>
      <c r="BT402" t="s">
        <v>2080</v>
      </c>
      <c r="BU402">
        <f t="shared" si="13"/>
        <v>18</v>
      </c>
      <c r="BV402">
        <f t="shared" si="14"/>
        <v>1</v>
      </c>
    </row>
    <row r="403" spans="2:74" hidden="1" x14ac:dyDescent="0.25">
      <c r="B403" t="s">
        <v>1335</v>
      </c>
      <c r="C403" t="s">
        <v>1755</v>
      </c>
      <c r="D403" t="s">
        <v>1939</v>
      </c>
      <c r="E403" t="s">
        <v>1928</v>
      </c>
      <c r="F403">
        <v>3</v>
      </c>
      <c r="I403">
        <v>1230752</v>
      </c>
      <c r="J403">
        <v>1230752</v>
      </c>
      <c r="L403">
        <v>1353827</v>
      </c>
      <c r="N403">
        <v>1353827</v>
      </c>
      <c r="P403">
        <v>1230752</v>
      </c>
      <c r="Q403">
        <v>1230752</v>
      </c>
      <c r="R403">
        <v>1230752</v>
      </c>
      <c r="S403">
        <v>1230752</v>
      </c>
      <c r="T403">
        <v>1230752</v>
      </c>
      <c r="U403">
        <v>1230752</v>
      </c>
      <c r="V403">
        <v>1230752</v>
      </c>
      <c r="W403">
        <v>1230752</v>
      </c>
      <c r="X403">
        <v>1230752</v>
      </c>
      <c r="AA403">
        <v>1353827</v>
      </c>
      <c r="AC403">
        <v>1230752</v>
      </c>
      <c r="AD403">
        <v>1230752</v>
      </c>
      <c r="AE403">
        <v>1230752</v>
      </c>
      <c r="AF403">
        <v>1230752</v>
      </c>
      <c r="AI403">
        <v>793540</v>
      </c>
      <c r="AJ403">
        <v>793540</v>
      </c>
      <c r="AL403">
        <v>872894</v>
      </c>
      <c r="AN403">
        <v>872894</v>
      </c>
      <c r="AP403">
        <v>793540</v>
      </c>
      <c r="AQ403">
        <v>793540</v>
      </c>
      <c r="AR403">
        <v>793540</v>
      </c>
      <c r="AS403">
        <v>793540</v>
      </c>
      <c r="AT403">
        <v>793540</v>
      </c>
      <c r="AU403">
        <v>793540</v>
      </c>
      <c r="AV403">
        <v>793540</v>
      </c>
      <c r="AW403">
        <v>793540</v>
      </c>
      <c r="AX403">
        <v>793540</v>
      </c>
      <c r="BA403">
        <v>872894</v>
      </c>
      <c r="BC403">
        <v>793540</v>
      </c>
      <c r="BD403">
        <v>793540</v>
      </c>
      <c r="BE403">
        <v>793540</v>
      </c>
      <c r="BF403">
        <v>793540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Q403">
        <v>0</v>
      </c>
      <c r="BR403">
        <v>0</v>
      </c>
      <c r="BS403">
        <v>0</v>
      </c>
      <c r="BT403" t="s">
        <v>2077</v>
      </c>
      <c r="BU403">
        <f t="shared" si="13"/>
        <v>18</v>
      </c>
      <c r="BV403">
        <f t="shared" si="14"/>
        <v>1</v>
      </c>
    </row>
    <row r="404" spans="2:74" hidden="1" x14ac:dyDescent="0.25">
      <c r="B404" t="s">
        <v>1591</v>
      </c>
      <c r="C404" t="s">
        <v>1755</v>
      </c>
      <c r="D404" t="s">
        <v>1950</v>
      </c>
      <c r="E404" t="s">
        <v>1928</v>
      </c>
      <c r="F404">
        <v>1</v>
      </c>
      <c r="K404">
        <v>2953704</v>
      </c>
      <c r="L404">
        <v>2953704</v>
      </c>
      <c r="M404">
        <v>2953704</v>
      </c>
      <c r="N404">
        <v>2953704</v>
      </c>
      <c r="O404">
        <v>2685185</v>
      </c>
      <c r="P404">
        <v>2685185</v>
      </c>
      <c r="Q404">
        <v>2685185</v>
      </c>
      <c r="R404">
        <v>2685185</v>
      </c>
      <c r="T404">
        <v>2685185</v>
      </c>
      <c r="U404">
        <v>2685185</v>
      </c>
      <c r="V404">
        <v>2685185</v>
      </c>
      <c r="W404">
        <v>2685185</v>
      </c>
      <c r="Y404">
        <v>2953704</v>
      </c>
      <c r="Z404">
        <v>2953704</v>
      </c>
      <c r="AC404">
        <v>2685185</v>
      </c>
      <c r="AD404">
        <v>2685185</v>
      </c>
      <c r="AE404">
        <v>2685185</v>
      </c>
      <c r="AF404">
        <v>2685185</v>
      </c>
      <c r="AK404">
        <v>2215278</v>
      </c>
      <c r="AL404">
        <v>2215278</v>
      </c>
      <c r="AM404">
        <v>2215278</v>
      </c>
      <c r="AN404">
        <v>2215278</v>
      </c>
      <c r="AO404">
        <v>2013889</v>
      </c>
      <c r="AP404">
        <v>2013889</v>
      </c>
      <c r="AQ404">
        <v>2013889</v>
      </c>
      <c r="AR404">
        <v>2013889</v>
      </c>
      <c r="AT404">
        <v>2013889</v>
      </c>
      <c r="AU404">
        <v>2013889</v>
      </c>
      <c r="AV404">
        <v>2013889</v>
      </c>
      <c r="AW404">
        <v>2013889</v>
      </c>
      <c r="AY404">
        <v>2215278</v>
      </c>
      <c r="AZ404">
        <v>2215278</v>
      </c>
      <c r="BC404">
        <v>2013889</v>
      </c>
      <c r="BD404">
        <v>2013889</v>
      </c>
      <c r="BE404">
        <v>2013889</v>
      </c>
      <c r="BF404">
        <v>2013889</v>
      </c>
      <c r="BI404">
        <v>7.8</v>
      </c>
      <c r="BJ404">
        <v>7.8</v>
      </c>
      <c r="BK404">
        <v>7.8</v>
      </c>
      <c r="BL404">
        <v>7.8</v>
      </c>
      <c r="BM404">
        <v>7.8</v>
      </c>
      <c r="BN404">
        <v>7.8</v>
      </c>
      <c r="BO404">
        <v>7.8</v>
      </c>
      <c r="BP404">
        <v>7.8</v>
      </c>
      <c r="BR404">
        <v>7.8</v>
      </c>
      <c r="BS404">
        <v>7.8</v>
      </c>
      <c r="BT404" t="s">
        <v>2078</v>
      </c>
      <c r="BU404">
        <f t="shared" si="13"/>
        <v>18</v>
      </c>
      <c r="BV404">
        <f t="shared" si="14"/>
        <v>1</v>
      </c>
    </row>
    <row r="405" spans="2:74" x14ac:dyDescent="0.25">
      <c r="B405" t="s">
        <v>1637</v>
      </c>
      <c r="C405" t="s">
        <v>1796</v>
      </c>
      <c r="D405" t="s">
        <v>2036</v>
      </c>
      <c r="E405" t="s">
        <v>1945</v>
      </c>
      <c r="F405">
        <v>3</v>
      </c>
      <c r="K405">
        <v>333179</v>
      </c>
      <c r="L405">
        <v>351196</v>
      </c>
      <c r="M405">
        <v>445157</v>
      </c>
      <c r="N405">
        <v>355476</v>
      </c>
      <c r="O405">
        <v>354064</v>
      </c>
      <c r="P405">
        <v>284014</v>
      </c>
      <c r="R405">
        <v>349544</v>
      </c>
      <c r="S405">
        <v>358301</v>
      </c>
      <c r="T405">
        <v>346437</v>
      </c>
      <c r="U405">
        <v>392035</v>
      </c>
      <c r="V405">
        <v>348995</v>
      </c>
      <c r="W405">
        <v>398548</v>
      </c>
      <c r="X405">
        <v>418504</v>
      </c>
      <c r="Z405">
        <v>417253</v>
      </c>
      <c r="AA405">
        <v>502149</v>
      </c>
      <c r="AB405">
        <v>463174</v>
      </c>
      <c r="AD405">
        <v>417253</v>
      </c>
      <c r="AF405">
        <v>417106</v>
      </c>
      <c r="AK405">
        <v>249849</v>
      </c>
      <c r="AL405">
        <v>263362</v>
      </c>
      <c r="AM405">
        <v>333868</v>
      </c>
      <c r="AN405">
        <v>266642</v>
      </c>
      <c r="AO405">
        <v>265512</v>
      </c>
      <c r="AP405">
        <v>212975</v>
      </c>
      <c r="AR405">
        <v>262123</v>
      </c>
      <c r="AS405">
        <v>268761</v>
      </c>
      <c r="AT405">
        <v>259863</v>
      </c>
      <c r="AU405">
        <v>294062</v>
      </c>
      <c r="AV405">
        <v>261781</v>
      </c>
      <c r="AW405">
        <v>298911</v>
      </c>
      <c r="AX405">
        <v>313914</v>
      </c>
      <c r="AZ405">
        <v>312940</v>
      </c>
      <c r="BA405">
        <v>376577</v>
      </c>
      <c r="BB405">
        <v>347380</v>
      </c>
      <c r="BD405">
        <v>312940</v>
      </c>
      <c r="BF405">
        <v>312829</v>
      </c>
      <c r="BI405">
        <v>7.6</v>
      </c>
      <c r="BJ405">
        <v>7.6</v>
      </c>
      <c r="BK405">
        <v>7.6</v>
      </c>
      <c r="BL405">
        <v>7.6</v>
      </c>
      <c r="BM405">
        <v>7.6</v>
      </c>
      <c r="BN405">
        <v>7.6</v>
      </c>
      <c r="BO405">
        <v>7.6</v>
      </c>
      <c r="BP405">
        <v>7.6</v>
      </c>
      <c r="BQ405">
        <v>7.6</v>
      </c>
      <c r="BR405">
        <v>7.6</v>
      </c>
      <c r="BS405">
        <v>7.6</v>
      </c>
      <c r="BT405" t="s">
        <v>2084</v>
      </c>
      <c r="BU405">
        <f t="shared" si="13"/>
        <v>18</v>
      </c>
      <c r="BV405">
        <f t="shared" si="14"/>
        <v>1</v>
      </c>
    </row>
    <row r="406" spans="2:74" hidden="1" x14ac:dyDescent="0.25">
      <c r="B406" t="s">
        <v>878</v>
      </c>
      <c r="C406" t="s">
        <v>1752</v>
      </c>
      <c r="D406" t="s">
        <v>2049</v>
      </c>
      <c r="E406" t="s">
        <v>2050</v>
      </c>
      <c r="F406">
        <v>0</v>
      </c>
      <c r="G406">
        <v>578933</v>
      </c>
      <c r="H406">
        <v>578933</v>
      </c>
      <c r="I406">
        <v>580344</v>
      </c>
      <c r="J406">
        <v>580344</v>
      </c>
      <c r="K406">
        <v>578946</v>
      </c>
      <c r="L406">
        <v>578946</v>
      </c>
      <c r="M406">
        <v>579043</v>
      </c>
      <c r="N406">
        <v>579043</v>
      </c>
      <c r="O406">
        <v>579043</v>
      </c>
      <c r="P406">
        <v>579043</v>
      </c>
      <c r="R406">
        <v>579043</v>
      </c>
      <c r="S406">
        <v>579043</v>
      </c>
      <c r="T406">
        <v>579043</v>
      </c>
      <c r="Y406">
        <v>578967</v>
      </c>
      <c r="Z406">
        <v>578967</v>
      </c>
      <c r="AA406">
        <v>578967</v>
      </c>
      <c r="AC406">
        <v>578967</v>
      </c>
      <c r="AF406">
        <v>579188</v>
      </c>
      <c r="AG406">
        <v>434165</v>
      </c>
      <c r="AH406">
        <v>434165</v>
      </c>
      <c r="AI406">
        <v>435294</v>
      </c>
      <c r="AJ406">
        <v>435294</v>
      </c>
      <c r="AK406">
        <v>434245</v>
      </c>
      <c r="AL406">
        <v>434245</v>
      </c>
      <c r="AM406">
        <v>434282</v>
      </c>
      <c r="AN406">
        <v>434282</v>
      </c>
      <c r="AO406">
        <v>434282</v>
      </c>
      <c r="AP406">
        <v>434282</v>
      </c>
      <c r="AR406">
        <v>434282</v>
      </c>
      <c r="AS406">
        <v>434282</v>
      </c>
      <c r="AT406">
        <v>434282</v>
      </c>
      <c r="AY406">
        <v>434261</v>
      </c>
      <c r="AZ406">
        <v>434261</v>
      </c>
      <c r="BA406">
        <v>434261</v>
      </c>
      <c r="BC406">
        <v>434261</v>
      </c>
      <c r="BF406">
        <v>434391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P406">
        <v>0</v>
      </c>
      <c r="BQ406">
        <v>0</v>
      </c>
      <c r="BR406">
        <v>0</v>
      </c>
      <c r="BS406">
        <v>0</v>
      </c>
      <c r="BU406">
        <f t="shared" si="13"/>
        <v>18</v>
      </c>
      <c r="BV406">
        <f t="shared" si="14"/>
        <v>1</v>
      </c>
    </row>
    <row r="407" spans="2:74" hidden="1" x14ac:dyDescent="0.25">
      <c r="B407" t="s">
        <v>1586</v>
      </c>
      <c r="C407" t="s">
        <v>1822</v>
      </c>
      <c r="D407" t="s">
        <v>2130</v>
      </c>
      <c r="E407" t="s">
        <v>1928</v>
      </c>
      <c r="F407">
        <v>0</v>
      </c>
      <c r="L407">
        <v>620000</v>
      </c>
      <c r="N407">
        <v>433333</v>
      </c>
      <c r="O407">
        <v>433333</v>
      </c>
      <c r="P407">
        <v>433333</v>
      </c>
      <c r="Q407">
        <v>433333</v>
      </c>
      <c r="R407">
        <v>433333</v>
      </c>
      <c r="S407">
        <v>620000</v>
      </c>
      <c r="T407">
        <v>620000</v>
      </c>
      <c r="W407">
        <v>433333</v>
      </c>
      <c r="X407">
        <v>433333</v>
      </c>
      <c r="Y407">
        <v>381333</v>
      </c>
      <c r="Z407">
        <v>381333</v>
      </c>
      <c r="AA407">
        <v>381333</v>
      </c>
      <c r="AB407">
        <v>381333</v>
      </c>
      <c r="AC407">
        <v>381333</v>
      </c>
      <c r="AD407">
        <v>381333</v>
      </c>
      <c r="AE407">
        <v>381333</v>
      </c>
      <c r="AF407">
        <v>381333</v>
      </c>
      <c r="AL407">
        <v>434000</v>
      </c>
      <c r="AN407">
        <v>325000</v>
      </c>
      <c r="AO407">
        <v>325000</v>
      </c>
      <c r="AP407">
        <v>325000</v>
      </c>
      <c r="AQ407">
        <v>325000</v>
      </c>
      <c r="AR407">
        <v>325000</v>
      </c>
      <c r="AS407">
        <v>434000</v>
      </c>
      <c r="AT407">
        <v>434000</v>
      </c>
      <c r="AW407">
        <v>325000</v>
      </c>
      <c r="AX407">
        <v>325000</v>
      </c>
      <c r="AY407">
        <v>286000</v>
      </c>
      <c r="AZ407">
        <v>286000</v>
      </c>
      <c r="BA407">
        <v>286000</v>
      </c>
      <c r="BB407">
        <v>286000</v>
      </c>
      <c r="BC407">
        <v>286000</v>
      </c>
      <c r="BD407">
        <v>286000</v>
      </c>
      <c r="BE407">
        <v>286000</v>
      </c>
      <c r="BF407">
        <v>286000</v>
      </c>
      <c r="BI407">
        <v>0</v>
      </c>
      <c r="BJ407">
        <v>0</v>
      </c>
      <c r="BK407">
        <v>0</v>
      </c>
      <c r="BL407">
        <v>0</v>
      </c>
      <c r="BM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 t="s">
        <v>2079</v>
      </c>
      <c r="BU407">
        <f t="shared" si="13"/>
        <v>18</v>
      </c>
      <c r="BV407">
        <f t="shared" si="14"/>
        <v>1</v>
      </c>
    </row>
    <row r="408" spans="2:74" hidden="1" x14ac:dyDescent="0.25">
      <c r="B408" t="s">
        <v>1171</v>
      </c>
      <c r="C408" t="s">
        <v>1767</v>
      </c>
      <c r="D408" t="s">
        <v>2212</v>
      </c>
      <c r="E408" t="s">
        <v>1928</v>
      </c>
      <c r="F408">
        <v>0</v>
      </c>
      <c r="G408">
        <v>1157407</v>
      </c>
      <c r="H408">
        <v>1157407</v>
      </c>
      <c r="I408">
        <v>1157407</v>
      </c>
      <c r="J408">
        <v>1157407</v>
      </c>
      <c r="K408">
        <v>1157407</v>
      </c>
      <c r="L408">
        <v>1157407</v>
      </c>
      <c r="M408">
        <v>1157407</v>
      </c>
      <c r="N408">
        <v>1157407</v>
      </c>
      <c r="O408">
        <v>1157407</v>
      </c>
      <c r="P408">
        <v>1157407</v>
      </c>
      <c r="Q408">
        <v>1157407</v>
      </c>
      <c r="S408">
        <v>1157407</v>
      </c>
      <c r="U408">
        <v>1157407</v>
      </c>
      <c r="W408">
        <v>1157407</v>
      </c>
      <c r="Y408">
        <v>1157407</v>
      </c>
      <c r="AC408">
        <v>1157407</v>
      </c>
      <c r="AD408">
        <v>1157407</v>
      </c>
      <c r="AF408">
        <v>1157407</v>
      </c>
      <c r="AG408">
        <v>717592</v>
      </c>
      <c r="AH408">
        <v>717592</v>
      </c>
      <c r="AI408">
        <v>717592</v>
      </c>
      <c r="AJ408">
        <v>717592</v>
      </c>
      <c r="AK408">
        <v>717592</v>
      </c>
      <c r="AL408">
        <v>717592</v>
      </c>
      <c r="AM408">
        <v>717592</v>
      </c>
      <c r="AN408">
        <v>717592</v>
      </c>
      <c r="AO408">
        <v>717592</v>
      </c>
      <c r="AP408">
        <v>717592</v>
      </c>
      <c r="AQ408">
        <v>717592</v>
      </c>
      <c r="AS408">
        <v>717592</v>
      </c>
      <c r="AU408">
        <v>717592</v>
      </c>
      <c r="AW408">
        <v>717592</v>
      </c>
      <c r="AY408">
        <v>717592</v>
      </c>
      <c r="BC408">
        <v>717592</v>
      </c>
      <c r="BD408">
        <v>717592</v>
      </c>
      <c r="BF408">
        <v>717592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R408">
        <v>0</v>
      </c>
      <c r="BS408">
        <v>0</v>
      </c>
      <c r="BT408" t="s">
        <v>2078</v>
      </c>
      <c r="BU408">
        <f t="shared" si="13"/>
        <v>18</v>
      </c>
      <c r="BV408">
        <f t="shared" si="14"/>
        <v>1</v>
      </c>
    </row>
    <row r="409" spans="2:74" hidden="1" x14ac:dyDescent="0.25">
      <c r="B409" t="s">
        <v>1625</v>
      </c>
      <c r="C409" t="s">
        <v>1844</v>
      </c>
      <c r="D409" t="s">
        <v>2237</v>
      </c>
      <c r="E409" t="s">
        <v>1928</v>
      </c>
      <c r="F409">
        <v>0</v>
      </c>
      <c r="L409">
        <v>1158056</v>
      </c>
      <c r="N409">
        <v>1158056</v>
      </c>
      <c r="P409">
        <v>1158056</v>
      </c>
      <c r="Q409">
        <v>1158056</v>
      </c>
      <c r="R409">
        <v>1158056</v>
      </c>
      <c r="S409">
        <v>1158056</v>
      </c>
      <c r="T409">
        <v>1158056</v>
      </c>
      <c r="U409">
        <v>1158056</v>
      </c>
      <c r="V409">
        <v>1158056</v>
      </c>
      <c r="W409">
        <v>1158056</v>
      </c>
      <c r="X409">
        <v>1158056</v>
      </c>
      <c r="Y409">
        <v>1158056</v>
      </c>
      <c r="Z409">
        <v>1158056</v>
      </c>
      <c r="AA409">
        <v>1201921</v>
      </c>
      <c r="AB409">
        <v>1158056</v>
      </c>
      <c r="AC409">
        <v>1158056</v>
      </c>
      <c r="AD409">
        <v>1158056</v>
      </c>
      <c r="AF409">
        <v>1158056</v>
      </c>
      <c r="AL409">
        <v>717995</v>
      </c>
      <c r="AN409">
        <v>717995</v>
      </c>
      <c r="AP409">
        <v>717995</v>
      </c>
      <c r="AQ409">
        <v>717995</v>
      </c>
      <c r="AR409">
        <v>717995</v>
      </c>
      <c r="AS409">
        <v>717995</v>
      </c>
      <c r="AT409">
        <v>717995</v>
      </c>
      <c r="AU409">
        <v>717995</v>
      </c>
      <c r="AV409">
        <v>717995</v>
      </c>
      <c r="AW409">
        <v>717995</v>
      </c>
      <c r="AX409">
        <v>717995</v>
      </c>
      <c r="AY409">
        <v>717995</v>
      </c>
      <c r="AZ409">
        <v>717995</v>
      </c>
      <c r="BA409">
        <v>745191</v>
      </c>
      <c r="BB409">
        <v>717995</v>
      </c>
      <c r="BC409">
        <v>717995</v>
      </c>
      <c r="BD409">
        <v>717995</v>
      </c>
      <c r="BF409">
        <v>717995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 t="s">
        <v>2076</v>
      </c>
      <c r="BU409">
        <f t="shared" si="13"/>
        <v>18</v>
      </c>
      <c r="BV409">
        <f t="shared" si="14"/>
        <v>1</v>
      </c>
    </row>
    <row r="410" spans="2:74" hidden="1" x14ac:dyDescent="0.25">
      <c r="B410" t="s">
        <v>1370</v>
      </c>
      <c r="C410" t="s">
        <v>1773</v>
      </c>
      <c r="D410" t="s">
        <v>2240</v>
      </c>
      <c r="E410" t="s">
        <v>1928</v>
      </c>
      <c r="F410">
        <v>3</v>
      </c>
      <c r="I410">
        <v>1160198</v>
      </c>
      <c r="J410">
        <v>1160198</v>
      </c>
      <c r="K410">
        <v>1276217</v>
      </c>
      <c r="L410">
        <v>1276217</v>
      </c>
      <c r="M410">
        <v>1276217</v>
      </c>
      <c r="N410">
        <v>1276217</v>
      </c>
      <c r="O410">
        <v>1160198</v>
      </c>
      <c r="P410">
        <v>1160198</v>
      </c>
      <c r="R410">
        <v>1160198</v>
      </c>
      <c r="T410">
        <v>1160198</v>
      </c>
      <c r="V410">
        <v>1160198</v>
      </c>
      <c r="X410">
        <v>1160198</v>
      </c>
      <c r="Z410">
        <v>1276217</v>
      </c>
      <c r="AA410">
        <v>1324557</v>
      </c>
      <c r="AB410">
        <v>1276217</v>
      </c>
      <c r="AD410">
        <v>1160198</v>
      </c>
      <c r="AE410">
        <v>1160198</v>
      </c>
      <c r="AF410">
        <v>1160198</v>
      </c>
      <c r="AI410">
        <v>748050</v>
      </c>
      <c r="AJ410">
        <v>748050</v>
      </c>
      <c r="AK410">
        <v>822854</v>
      </c>
      <c r="AL410">
        <v>822854</v>
      </c>
      <c r="AM410">
        <v>822854</v>
      </c>
      <c r="AN410">
        <v>822854</v>
      </c>
      <c r="AO410">
        <v>748050</v>
      </c>
      <c r="AP410">
        <v>748050</v>
      </c>
      <c r="AR410">
        <v>748050</v>
      </c>
      <c r="AT410">
        <v>748050</v>
      </c>
      <c r="AV410">
        <v>748050</v>
      </c>
      <c r="AX410">
        <v>748050</v>
      </c>
      <c r="AZ410">
        <v>822854</v>
      </c>
      <c r="BA410">
        <v>854021</v>
      </c>
      <c r="BB410">
        <v>822854</v>
      </c>
      <c r="BD410">
        <v>748050</v>
      </c>
      <c r="BE410">
        <v>748050</v>
      </c>
      <c r="BF410">
        <v>748050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 t="s">
        <v>2077</v>
      </c>
      <c r="BU410">
        <f t="shared" si="13"/>
        <v>18</v>
      </c>
      <c r="BV410">
        <f t="shared" si="14"/>
        <v>1</v>
      </c>
    </row>
    <row r="411" spans="2:74" hidden="1" x14ac:dyDescent="0.25">
      <c r="B411" t="s">
        <v>1717</v>
      </c>
      <c r="C411" t="s">
        <v>1761</v>
      </c>
      <c r="D411" t="s">
        <v>2288</v>
      </c>
      <c r="E411" t="s">
        <v>1928</v>
      </c>
      <c r="F411">
        <v>0</v>
      </c>
      <c r="M411">
        <v>2203908</v>
      </c>
      <c r="O411">
        <v>2003553</v>
      </c>
      <c r="P411">
        <v>2003553</v>
      </c>
      <c r="Q411">
        <v>2003553</v>
      </c>
      <c r="R411">
        <v>2003553</v>
      </c>
      <c r="S411">
        <v>2003553</v>
      </c>
      <c r="T411">
        <v>2003553</v>
      </c>
      <c r="U411">
        <v>2003553</v>
      </c>
      <c r="V411">
        <v>2003553</v>
      </c>
      <c r="W411">
        <v>2003553</v>
      </c>
      <c r="X411">
        <v>2003553</v>
      </c>
      <c r="Y411">
        <v>2203908</v>
      </c>
      <c r="Z411">
        <v>2203908</v>
      </c>
      <c r="AB411">
        <v>2203908</v>
      </c>
      <c r="AC411">
        <v>2003553</v>
      </c>
      <c r="AD411">
        <v>2003553</v>
      </c>
      <c r="AE411">
        <v>2003553</v>
      </c>
      <c r="AF411">
        <v>2003553</v>
      </c>
      <c r="AM411">
        <v>1420992</v>
      </c>
      <c r="AO411">
        <v>1291812</v>
      </c>
      <c r="AP411">
        <v>1291812</v>
      </c>
      <c r="AQ411">
        <v>1291812</v>
      </c>
      <c r="AR411">
        <v>1291812</v>
      </c>
      <c r="AS411">
        <v>1291812</v>
      </c>
      <c r="AT411">
        <v>1291812</v>
      </c>
      <c r="AU411">
        <v>1291812</v>
      </c>
      <c r="AV411">
        <v>1291812</v>
      </c>
      <c r="AW411">
        <v>1291812</v>
      </c>
      <c r="AX411">
        <v>1291812</v>
      </c>
      <c r="AY411">
        <v>1420992</v>
      </c>
      <c r="AZ411">
        <v>1420992</v>
      </c>
      <c r="BB411">
        <v>1420992</v>
      </c>
      <c r="BC411">
        <v>1291812</v>
      </c>
      <c r="BD411">
        <v>1291812</v>
      </c>
      <c r="BE411">
        <v>1291812</v>
      </c>
      <c r="BF411">
        <v>1291812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 t="s">
        <v>2081</v>
      </c>
      <c r="BU411">
        <f t="shared" si="13"/>
        <v>18</v>
      </c>
      <c r="BV411">
        <f t="shared" si="14"/>
        <v>1</v>
      </c>
    </row>
    <row r="412" spans="2:74" hidden="1" x14ac:dyDescent="0.25">
      <c r="B412" t="s">
        <v>1507</v>
      </c>
      <c r="C412" t="s">
        <v>1783</v>
      </c>
      <c r="D412" t="s">
        <v>2302</v>
      </c>
      <c r="E412" t="s">
        <v>1928</v>
      </c>
      <c r="F412">
        <v>0</v>
      </c>
      <c r="L412">
        <v>885363</v>
      </c>
      <c r="M412">
        <v>885363</v>
      </c>
      <c r="N412">
        <v>885363</v>
      </c>
      <c r="O412">
        <v>885363</v>
      </c>
      <c r="P412">
        <v>885363</v>
      </c>
      <c r="Q412">
        <v>885363</v>
      </c>
      <c r="R412">
        <v>885363</v>
      </c>
      <c r="S412">
        <v>885363</v>
      </c>
      <c r="T412">
        <v>885363</v>
      </c>
      <c r="V412">
        <v>885363</v>
      </c>
      <c r="W412">
        <v>885363</v>
      </c>
      <c r="X412">
        <v>885363</v>
      </c>
      <c r="Y412">
        <v>885363</v>
      </c>
      <c r="Z412">
        <v>885363</v>
      </c>
      <c r="AB412">
        <v>885363</v>
      </c>
      <c r="AD412">
        <v>885363</v>
      </c>
      <c r="AE412">
        <v>885363</v>
      </c>
      <c r="AF412">
        <v>885363</v>
      </c>
      <c r="AL412">
        <v>548925</v>
      </c>
      <c r="AM412">
        <v>548925</v>
      </c>
      <c r="AN412">
        <v>548925</v>
      </c>
      <c r="AO412">
        <v>548925</v>
      </c>
      <c r="AP412">
        <v>548925</v>
      </c>
      <c r="AQ412">
        <v>548925</v>
      </c>
      <c r="AR412">
        <v>548925</v>
      </c>
      <c r="AS412">
        <v>548925</v>
      </c>
      <c r="AT412">
        <v>548925</v>
      </c>
      <c r="AV412">
        <v>548925</v>
      </c>
      <c r="AW412">
        <v>548925</v>
      </c>
      <c r="AX412">
        <v>548925</v>
      </c>
      <c r="AY412">
        <v>548925</v>
      </c>
      <c r="AZ412">
        <v>548925</v>
      </c>
      <c r="BB412">
        <v>548925</v>
      </c>
      <c r="BD412">
        <v>548925</v>
      </c>
      <c r="BE412">
        <v>548925</v>
      </c>
      <c r="BF412">
        <v>548925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 t="s">
        <v>2078</v>
      </c>
      <c r="BU412">
        <f t="shared" si="13"/>
        <v>18</v>
      </c>
      <c r="BV412">
        <f t="shared" si="14"/>
        <v>1</v>
      </c>
    </row>
    <row r="413" spans="2:74" hidden="1" x14ac:dyDescent="0.25">
      <c r="B413" t="s">
        <v>1063</v>
      </c>
      <c r="C413" t="s">
        <v>1758</v>
      </c>
      <c r="D413" t="s">
        <v>2312</v>
      </c>
      <c r="E413" t="s">
        <v>1928</v>
      </c>
      <c r="F413">
        <v>3</v>
      </c>
      <c r="G413">
        <v>1144884</v>
      </c>
      <c r="H413">
        <v>1144884</v>
      </c>
      <c r="I413">
        <v>1144884</v>
      </c>
      <c r="J413">
        <v>1144884</v>
      </c>
      <c r="M413">
        <v>1144884</v>
      </c>
      <c r="O413">
        <v>1144884</v>
      </c>
      <c r="P413">
        <v>1144884</v>
      </c>
      <c r="Q413">
        <v>1144884</v>
      </c>
      <c r="R413">
        <v>1144884</v>
      </c>
      <c r="T413">
        <v>1144884</v>
      </c>
      <c r="V413">
        <v>1144884</v>
      </c>
      <c r="X413">
        <v>1144884</v>
      </c>
      <c r="Z413">
        <v>1144884</v>
      </c>
      <c r="AB413">
        <v>1144884</v>
      </c>
      <c r="AC413">
        <v>1144884</v>
      </c>
      <c r="AD413">
        <v>1144884</v>
      </c>
      <c r="AE413">
        <v>1144884</v>
      </c>
      <c r="AF413">
        <v>1144884</v>
      </c>
      <c r="AG413">
        <v>738176</v>
      </c>
      <c r="AH413">
        <v>738176</v>
      </c>
      <c r="AI413">
        <v>738176</v>
      </c>
      <c r="AJ413">
        <v>738176</v>
      </c>
      <c r="AM413">
        <v>738176</v>
      </c>
      <c r="AO413">
        <v>738176</v>
      </c>
      <c r="AP413">
        <v>738176</v>
      </c>
      <c r="AQ413">
        <v>738176</v>
      </c>
      <c r="AR413">
        <v>738176</v>
      </c>
      <c r="AT413">
        <v>738176</v>
      </c>
      <c r="AV413">
        <v>738176</v>
      </c>
      <c r="AX413">
        <v>738176</v>
      </c>
      <c r="AZ413">
        <v>738176</v>
      </c>
      <c r="BB413">
        <v>738176</v>
      </c>
      <c r="BC413">
        <v>738176</v>
      </c>
      <c r="BD413">
        <v>738176</v>
      </c>
      <c r="BE413">
        <v>738176</v>
      </c>
      <c r="BF413">
        <v>738176</v>
      </c>
      <c r="BG413">
        <v>0</v>
      </c>
      <c r="BH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 t="s">
        <v>2077</v>
      </c>
      <c r="BU413">
        <f t="shared" si="13"/>
        <v>18</v>
      </c>
      <c r="BV413">
        <f t="shared" si="14"/>
        <v>1</v>
      </c>
    </row>
    <row r="414" spans="2:74" hidden="1" x14ac:dyDescent="0.25">
      <c r="B414" t="s">
        <v>1315</v>
      </c>
      <c r="C414" t="s">
        <v>1767</v>
      </c>
      <c r="D414" t="s">
        <v>2337</v>
      </c>
      <c r="E414" t="s">
        <v>1928</v>
      </c>
      <c r="F414">
        <v>0</v>
      </c>
      <c r="J414">
        <v>944442</v>
      </c>
      <c r="L414">
        <v>1038887</v>
      </c>
      <c r="N414">
        <v>1038887</v>
      </c>
      <c r="P414">
        <v>944442</v>
      </c>
      <c r="R414">
        <v>944442</v>
      </c>
      <c r="T414">
        <v>944442</v>
      </c>
      <c r="U414">
        <v>944442</v>
      </c>
      <c r="V414">
        <v>944442</v>
      </c>
      <c r="W414">
        <v>944442</v>
      </c>
      <c r="X414">
        <v>944442</v>
      </c>
      <c r="Y414">
        <v>1038887</v>
      </c>
      <c r="Z414">
        <v>1038887</v>
      </c>
      <c r="AA414">
        <v>1038887</v>
      </c>
      <c r="AB414">
        <v>1038887</v>
      </c>
      <c r="AC414">
        <v>944442</v>
      </c>
      <c r="AD414">
        <v>944442</v>
      </c>
      <c r="AE414">
        <v>944442</v>
      </c>
      <c r="AF414">
        <v>944442</v>
      </c>
      <c r="AJ414">
        <v>585554</v>
      </c>
      <c r="AL414">
        <v>644110</v>
      </c>
      <c r="AN414">
        <v>644110</v>
      </c>
      <c r="AP414">
        <v>585554</v>
      </c>
      <c r="AR414">
        <v>585554</v>
      </c>
      <c r="AT414">
        <v>585554</v>
      </c>
      <c r="AU414">
        <v>585554</v>
      </c>
      <c r="AV414">
        <v>585554</v>
      </c>
      <c r="AW414">
        <v>585554</v>
      </c>
      <c r="AX414">
        <v>585554</v>
      </c>
      <c r="AY414">
        <v>644110</v>
      </c>
      <c r="AZ414">
        <v>644110</v>
      </c>
      <c r="BA414">
        <v>644110</v>
      </c>
      <c r="BB414">
        <v>644110</v>
      </c>
      <c r="BC414">
        <v>585554</v>
      </c>
      <c r="BD414">
        <v>585554</v>
      </c>
      <c r="BE414">
        <v>585554</v>
      </c>
      <c r="BF414">
        <v>585554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 t="s">
        <v>2078</v>
      </c>
      <c r="BU414">
        <f t="shared" si="13"/>
        <v>18</v>
      </c>
      <c r="BV414">
        <f t="shared" si="14"/>
        <v>1</v>
      </c>
    </row>
    <row r="415" spans="2:74" hidden="1" x14ac:dyDescent="0.25">
      <c r="B415" t="s">
        <v>1208</v>
      </c>
      <c r="C415" t="s">
        <v>1778</v>
      </c>
      <c r="D415" t="s">
        <v>2385</v>
      </c>
      <c r="E415" t="s">
        <v>1928</v>
      </c>
      <c r="F415">
        <v>0</v>
      </c>
      <c r="G415">
        <v>757667</v>
      </c>
      <c r="H415">
        <v>757667</v>
      </c>
      <c r="I415">
        <v>757667</v>
      </c>
      <c r="J415">
        <v>757667</v>
      </c>
      <c r="K415">
        <v>833433</v>
      </c>
      <c r="M415">
        <v>833433</v>
      </c>
      <c r="O415">
        <v>757667</v>
      </c>
      <c r="P415">
        <v>757667</v>
      </c>
      <c r="Q415">
        <v>757667</v>
      </c>
      <c r="R415">
        <v>757667</v>
      </c>
      <c r="T415">
        <v>757667</v>
      </c>
      <c r="V415">
        <v>757667</v>
      </c>
      <c r="X415">
        <v>757667</v>
      </c>
      <c r="Z415">
        <v>833433</v>
      </c>
      <c r="AB415">
        <v>833433</v>
      </c>
      <c r="AC415">
        <v>757667</v>
      </c>
      <c r="AD415">
        <v>757667</v>
      </c>
      <c r="AF415">
        <v>757667</v>
      </c>
      <c r="AG415">
        <v>454600</v>
      </c>
      <c r="AH415">
        <v>454600</v>
      </c>
      <c r="AI415">
        <v>454600</v>
      </c>
      <c r="AJ415">
        <v>454600</v>
      </c>
      <c r="AK415">
        <v>500060</v>
      </c>
      <c r="AM415">
        <v>500060</v>
      </c>
      <c r="AO415">
        <v>454600</v>
      </c>
      <c r="AP415">
        <v>454600</v>
      </c>
      <c r="AQ415">
        <v>454600</v>
      </c>
      <c r="AR415">
        <v>454600</v>
      </c>
      <c r="AT415">
        <v>454600</v>
      </c>
      <c r="AV415">
        <v>454600</v>
      </c>
      <c r="AX415">
        <v>454600</v>
      </c>
      <c r="AZ415">
        <v>500060</v>
      </c>
      <c r="BB415">
        <v>500060</v>
      </c>
      <c r="BC415">
        <v>454600</v>
      </c>
      <c r="BD415">
        <v>454600</v>
      </c>
      <c r="BF415">
        <v>454600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 t="s">
        <v>2079</v>
      </c>
      <c r="BU415">
        <f t="shared" si="13"/>
        <v>18</v>
      </c>
      <c r="BV415">
        <f t="shared" si="14"/>
        <v>1</v>
      </c>
    </row>
    <row r="416" spans="2:74" hidden="1" x14ac:dyDescent="0.25">
      <c r="B416" t="s">
        <v>1373</v>
      </c>
      <c r="C416" t="s">
        <v>1757</v>
      </c>
      <c r="D416" t="s">
        <v>2446</v>
      </c>
      <c r="E416" t="s">
        <v>1928</v>
      </c>
      <c r="F416">
        <v>0</v>
      </c>
      <c r="I416">
        <v>1299997</v>
      </c>
      <c r="J416">
        <v>1299997</v>
      </c>
      <c r="K416">
        <v>1429997</v>
      </c>
      <c r="L416">
        <v>1429997</v>
      </c>
      <c r="N416">
        <v>1429997</v>
      </c>
      <c r="P416">
        <v>1299997</v>
      </c>
      <c r="Q416">
        <v>1299997</v>
      </c>
      <c r="R416">
        <v>1299997</v>
      </c>
      <c r="S416">
        <v>1299997</v>
      </c>
      <c r="T416">
        <v>1299997</v>
      </c>
      <c r="U416">
        <v>1299997</v>
      </c>
      <c r="V416">
        <v>1299997</v>
      </c>
      <c r="X416">
        <v>1299997</v>
      </c>
      <c r="Y416">
        <v>1083331</v>
      </c>
      <c r="Z416">
        <v>1083331</v>
      </c>
      <c r="AB416">
        <v>1083331</v>
      </c>
      <c r="AD416">
        <v>1083331</v>
      </c>
      <c r="AF416">
        <v>1083331</v>
      </c>
      <c r="AI416">
        <v>675998</v>
      </c>
      <c r="AJ416">
        <v>675998</v>
      </c>
      <c r="AK416">
        <v>743598</v>
      </c>
      <c r="AL416">
        <v>743598</v>
      </c>
      <c r="AN416">
        <v>743598</v>
      </c>
      <c r="AP416">
        <v>675998</v>
      </c>
      <c r="AQ416">
        <v>675998</v>
      </c>
      <c r="AR416">
        <v>675998</v>
      </c>
      <c r="AS416">
        <v>675998</v>
      </c>
      <c r="AT416">
        <v>675998</v>
      </c>
      <c r="AU416">
        <v>675998</v>
      </c>
      <c r="AV416">
        <v>675998</v>
      </c>
      <c r="AX416">
        <v>675998</v>
      </c>
      <c r="AY416">
        <v>563332</v>
      </c>
      <c r="AZ416">
        <v>563332</v>
      </c>
      <c r="BB416">
        <v>563332</v>
      </c>
      <c r="BD416">
        <v>563332</v>
      </c>
      <c r="BF416">
        <v>563332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 t="s">
        <v>2079</v>
      </c>
      <c r="BU416">
        <f t="shared" si="13"/>
        <v>18</v>
      </c>
      <c r="BV416">
        <f t="shared" si="14"/>
        <v>1</v>
      </c>
    </row>
    <row r="417" spans="2:74" hidden="1" x14ac:dyDescent="0.25">
      <c r="B417" t="s">
        <v>1382</v>
      </c>
      <c r="C417" t="s">
        <v>1773</v>
      </c>
      <c r="D417" t="s">
        <v>2448</v>
      </c>
      <c r="E417" t="s">
        <v>1928</v>
      </c>
      <c r="F417">
        <v>0</v>
      </c>
      <c r="I417">
        <v>984000</v>
      </c>
      <c r="J417">
        <v>984000</v>
      </c>
      <c r="K417">
        <v>984000</v>
      </c>
      <c r="L417">
        <v>984000</v>
      </c>
      <c r="M417">
        <v>984000</v>
      </c>
      <c r="N417">
        <v>984000</v>
      </c>
      <c r="O417">
        <v>984000</v>
      </c>
      <c r="P417">
        <v>984000</v>
      </c>
      <c r="R417">
        <v>984000</v>
      </c>
      <c r="T417">
        <v>984000</v>
      </c>
      <c r="V417">
        <v>984000</v>
      </c>
      <c r="X417">
        <v>984000</v>
      </c>
      <c r="Z417">
        <v>983796</v>
      </c>
      <c r="AA417">
        <v>983796</v>
      </c>
      <c r="AB417">
        <v>983796</v>
      </c>
      <c r="AC417">
        <v>983796</v>
      </c>
      <c r="AD417">
        <v>983796</v>
      </c>
      <c r="AF417">
        <v>983796</v>
      </c>
      <c r="AI417">
        <v>610080</v>
      </c>
      <c r="AJ417">
        <v>610080</v>
      </c>
      <c r="AK417">
        <v>610080</v>
      </c>
      <c r="AL417">
        <v>610080</v>
      </c>
      <c r="AM417">
        <v>610080</v>
      </c>
      <c r="AN417">
        <v>610080</v>
      </c>
      <c r="AO417">
        <v>610080</v>
      </c>
      <c r="AP417">
        <v>610080</v>
      </c>
      <c r="AR417">
        <v>610080</v>
      </c>
      <c r="AT417">
        <v>610080</v>
      </c>
      <c r="AV417">
        <v>610080</v>
      </c>
      <c r="AX417">
        <v>610080</v>
      </c>
      <c r="AZ417">
        <v>609954</v>
      </c>
      <c r="BA417">
        <v>609954</v>
      </c>
      <c r="BB417">
        <v>609954</v>
      </c>
      <c r="BC417">
        <v>609954</v>
      </c>
      <c r="BD417">
        <v>609954</v>
      </c>
      <c r="BF417">
        <v>609954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 t="s">
        <v>2079</v>
      </c>
      <c r="BU417">
        <f t="shared" si="13"/>
        <v>18</v>
      </c>
      <c r="BV417">
        <f t="shared" si="14"/>
        <v>1</v>
      </c>
    </row>
    <row r="418" spans="2:74" hidden="1" x14ac:dyDescent="0.25">
      <c r="B418" t="s">
        <v>1011</v>
      </c>
      <c r="C418" t="s">
        <v>1798</v>
      </c>
      <c r="D418" t="s">
        <v>2491</v>
      </c>
      <c r="E418" t="s">
        <v>2050</v>
      </c>
      <c r="F418">
        <v>0</v>
      </c>
      <c r="G418">
        <v>955529</v>
      </c>
      <c r="H418">
        <v>955529</v>
      </c>
      <c r="I418">
        <v>955529</v>
      </c>
      <c r="J418">
        <v>955529</v>
      </c>
      <c r="L418">
        <v>953227</v>
      </c>
      <c r="M418">
        <v>956410</v>
      </c>
      <c r="N418">
        <v>956410</v>
      </c>
      <c r="O418">
        <v>956410</v>
      </c>
      <c r="P418">
        <v>956410</v>
      </c>
      <c r="U418">
        <v>958780</v>
      </c>
      <c r="X418">
        <v>958441</v>
      </c>
      <c r="Y418">
        <v>959796</v>
      </c>
      <c r="AA418">
        <v>959796</v>
      </c>
      <c r="AB418">
        <v>959796</v>
      </c>
      <c r="AC418">
        <v>959796</v>
      </c>
      <c r="AD418">
        <v>959796</v>
      </c>
      <c r="AE418">
        <v>959457</v>
      </c>
      <c r="AF418">
        <v>959457</v>
      </c>
      <c r="AG418">
        <v>716647</v>
      </c>
      <c r="AH418">
        <v>716647</v>
      </c>
      <c r="AI418">
        <v>716647</v>
      </c>
      <c r="AJ418">
        <v>716647</v>
      </c>
      <c r="AL418">
        <v>714920</v>
      </c>
      <c r="AM418">
        <v>717307</v>
      </c>
      <c r="AN418">
        <v>717307</v>
      </c>
      <c r="AO418">
        <v>717307</v>
      </c>
      <c r="AP418">
        <v>717307</v>
      </c>
      <c r="AU418">
        <v>719085</v>
      </c>
      <c r="AX418">
        <v>718831</v>
      </c>
      <c r="AY418">
        <v>719847</v>
      </c>
      <c r="BA418">
        <v>719847</v>
      </c>
      <c r="BB418">
        <v>719847</v>
      </c>
      <c r="BC418">
        <v>719847</v>
      </c>
      <c r="BD418">
        <v>719847</v>
      </c>
      <c r="BE418">
        <v>719593</v>
      </c>
      <c r="BF418">
        <v>719593</v>
      </c>
      <c r="BG418">
        <v>0</v>
      </c>
      <c r="BH418">
        <v>0</v>
      </c>
      <c r="BI418">
        <v>0</v>
      </c>
      <c r="BJ418">
        <v>0</v>
      </c>
      <c r="BK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U418">
        <f t="shared" si="13"/>
        <v>18</v>
      </c>
      <c r="BV418">
        <f t="shared" si="14"/>
        <v>1</v>
      </c>
    </row>
    <row r="419" spans="2:74" hidden="1" x14ac:dyDescent="0.25">
      <c r="B419" t="s">
        <v>1118</v>
      </c>
      <c r="C419" t="s">
        <v>1822</v>
      </c>
      <c r="D419" t="s">
        <v>2508</v>
      </c>
      <c r="E419" t="s">
        <v>1928</v>
      </c>
      <c r="F419">
        <v>3</v>
      </c>
      <c r="G419">
        <v>3457528</v>
      </c>
      <c r="H419">
        <v>3423296</v>
      </c>
      <c r="I419">
        <v>3423296</v>
      </c>
      <c r="J419">
        <v>3423296</v>
      </c>
      <c r="O419">
        <v>3423296</v>
      </c>
      <c r="P419">
        <v>3423296</v>
      </c>
      <c r="Q419">
        <v>3423296</v>
      </c>
      <c r="R419">
        <v>3423296</v>
      </c>
      <c r="S419">
        <v>3423296</v>
      </c>
      <c r="T419">
        <v>3423296</v>
      </c>
      <c r="U419">
        <v>3423296</v>
      </c>
      <c r="V419">
        <v>3423296</v>
      </c>
      <c r="W419">
        <v>3423296</v>
      </c>
      <c r="X419">
        <v>3423296</v>
      </c>
      <c r="AC419">
        <v>3423296</v>
      </c>
      <c r="AD419">
        <v>3423296</v>
      </c>
      <c r="AE419">
        <v>3423296</v>
      </c>
      <c r="AF419">
        <v>3423296</v>
      </c>
      <c r="AG419">
        <v>2152800</v>
      </c>
      <c r="AH419">
        <v>2131487</v>
      </c>
      <c r="AI419">
        <v>2131487</v>
      </c>
      <c r="AJ419">
        <v>2131487</v>
      </c>
      <c r="AO419">
        <v>2131487</v>
      </c>
      <c r="AP419">
        <v>2131487</v>
      </c>
      <c r="AQ419">
        <v>2131487</v>
      </c>
      <c r="AR419">
        <v>2131487</v>
      </c>
      <c r="AS419">
        <v>2131487</v>
      </c>
      <c r="AT419">
        <v>2131487</v>
      </c>
      <c r="AU419">
        <v>2131487</v>
      </c>
      <c r="AV419">
        <v>2131487</v>
      </c>
      <c r="AW419">
        <v>2131487</v>
      </c>
      <c r="AX419">
        <v>2131487</v>
      </c>
      <c r="BC419">
        <v>2131487</v>
      </c>
      <c r="BD419">
        <v>2131487</v>
      </c>
      <c r="BE419">
        <v>2131487</v>
      </c>
      <c r="BF419">
        <v>2131487</v>
      </c>
      <c r="BG419">
        <v>0</v>
      </c>
      <c r="BH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R419">
        <v>0</v>
      </c>
      <c r="BS419">
        <v>0</v>
      </c>
      <c r="BT419" t="s">
        <v>2077</v>
      </c>
      <c r="BU419">
        <f t="shared" si="13"/>
        <v>18</v>
      </c>
      <c r="BV419">
        <f t="shared" si="14"/>
        <v>1</v>
      </c>
    </row>
    <row r="420" spans="2:74" hidden="1" x14ac:dyDescent="0.25">
      <c r="B420" t="s">
        <v>1069</v>
      </c>
      <c r="C420" t="s">
        <v>1874</v>
      </c>
      <c r="D420" t="s">
        <v>2563</v>
      </c>
      <c r="E420" t="s">
        <v>2022</v>
      </c>
      <c r="F420">
        <v>0</v>
      </c>
      <c r="G420">
        <v>266667</v>
      </c>
      <c r="H420">
        <v>266667</v>
      </c>
      <c r="I420">
        <v>266667</v>
      </c>
      <c r="J420">
        <v>266667</v>
      </c>
      <c r="K420">
        <v>266667</v>
      </c>
      <c r="L420">
        <v>266667</v>
      </c>
      <c r="M420">
        <v>266667</v>
      </c>
      <c r="N420">
        <v>266667</v>
      </c>
      <c r="O420">
        <v>266667</v>
      </c>
      <c r="P420">
        <v>266667</v>
      </c>
      <c r="Q420">
        <v>266667</v>
      </c>
      <c r="R420">
        <v>266667</v>
      </c>
      <c r="S420">
        <v>266667</v>
      </c>
      <c r="T420">
        <v>266667</v>
      </c>
      <c r="U420">
        <v>266667</v>
      </c>
      <c r="V420">
        <v>266667</v>
      </c>
      <c r="AC420">
        <v>266667</v>
      </c>
      <c r="AD420">
        <v>266667</v>
      </c>
      <c r="AG420">
        <v>200000</v>
      </c>
      <c r="AH420">
        <v>200000</v>
      </c>
      <c r="AI420">
        <v>200000</v>
      </c>
      <c r="AJ420">
        <v>200000</v>
      </c>
      <c r="AK420">
        <v>200000</v>
      </c>
      <c r="AL420">
        <v>200000</v>
      </c>
      <c r="AM420">
        <v>200000</v>
      </c>
      <c r="AN420">
        <v>200000</v>
      </c>
      <c r="AO420">
        <v>200000</v>
      </c>
      <c r="AP420">
        <v>200000</v>
      </c>
      <c r="AQ420">
        <v>200000</v>
      </c>
      <c r="AR420">
        <v>200000</v>
      </c>
      <c r="AS420">
        <v>200000</v>
      </c>
      <c r="AT420">
        <v>200000</v>
      </c>
      <c r="AU420">
        <v>200000</v>
      </c>
      <c r="AV420">
        <v>200000</v>
      </c>
      <c r="BC420">
        <v>200000</v>
      </c>
      <c r="BD420">
        <v>200000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R420">
        <v>0</v>
      </c>
      <c r="BT420" t="s">
        <v>2096</v>
      </c>
      <c r="BU420">
        <f t="shared" si="13"/>
        <v>18</v>
      </c>
      <c r="BV420">
        <f t="shared" si="14"/>
        <v>1</v>
      </c>
    </row>
    <row r="421" spans="2:74" hidden="1" x14ac:dyDescent="0.25">
      <c r="B421" t="s">
        <v>1666</v>
      </c>
      <c r="C421" t="s">
        <v>1749</v>
      </c>
      <c r="D421" t="s">
        <v>2584</v>
      </c>
      <c r="E421" t="s">
        <v>1928</v>
      </c>
      <c r="F421">
        <v>3</v>
      </c>
      <c r="M421">
        <v>784725</v>
      </c>
      <c r="N421">
        <v>784725</v>
      </c>
      <c r="O421">
        <v>784725</v>
      </c>
      <c r="P421">
        <v>784725</v>
      </c>
      <c r="Q421">
        <v>784725</v>
      </c>
      <c r="R421">
        <v>784725</v>
      </c>
      <c r="S421">
        <v>784725</v>
      </c>
      <c r="T421">
        <v>784725</v>
      </c>
      <c r="U421">
        <v>784725</v>
      </c>
      <c r="V421">
        <v>784725</v>
      </c>
      <c r="W421">
        <v>784725</v>
      </c>
      <c r="X421">
        <v>784725</v>
      </c>
      <c r="Z421">
        <v>784725</v>
      </c>
      <c r="AA421">
        <v>784725</v>
      </c>
      <c r="AB421">
        <v>784725</v>
      </c>
      <c r="AC421">
        <v>784725</v>
      </c>
      <c r="AD421">
        <v>784725</v>
      </c>
      <c r="AF421">
        <v>784725</v>
      </c>
      <c r="AM421">
        <v>505960</v>
      </c>
      <c r="AN421">
        <v>505960</v>
      </c>
      <c r="AO421">
        <v>505960</v>
      </c>
      <c r="AP421">
        <v>505960</v>
      </c>
      <c r="AQ421">
        <v>505960</v>
      </c>
      <c r="AR421">
        <v>505960</v>
      </c>
      <c r="AS421">
        <v>505960</v>
      </c>
      <c r="AT421">
        <v>505960</v>
      </c>
      <c r="AU421">
        <v>505960</v>
      </c>
      <c r="AV421">
        <v>505960</v>
      </c>
      <c r="AW421">
        <v>505960</v>
      </c>
      <c r="AX421">
        <v>505960</v>
      </c>
      <c r="AZ421">
        <v>505960</v>
      </c>
      <c r="BA421">
        <v>505960</v>
      </c>
      <c r="BB421">
        <v>505960</v>
      </c>
      <c r="BC421">
        <v>505960</v>
      </c>
      <c r="BD421">
        <v>505960</v>
      </c>
      <c r="BF421">
        <v>505960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 t="s">
        <v>2081</v>
      </c>
      <c r="BU421">
        <f t="shared" si="13"/>
        <v>18</v>
      </c>
      <c r="BV421">
        <f t="shared" si="14"/>
        <v>1</v>
      </c>
    </row>
    <row r="422" spans="2:74" hidden="1" x14ac:dyDescent="0.25">
      <c r="B422" t="s">
        <v>1604</v>
      </c>
      <c r="C422" t="s">
        <v>1756</v>
      </c>
      <c r="D422" t="s">
        <v>2649</v>
      </c>
      <c r="E422" t="s">
        <v>1928</v>
      </c>
      <c r="F422">
        <v>0</v>
      </c>
      <c r="L422">
        <v>5833333</v>
      </c>
      <c r="N422">
        <v>5833333</v>
      </c>
      <c r="O422">
        <v>5833333</v>
      </c>
      <c r="P422">
        <v>5833333</v>
      </c>
      <c r="Q422">
        <v>5833333</v>
      </c>
      <c r="R422">
        <v>5833333</v>
      </c>
      <c r="S422">
        <v>5833333</v>
      </c>
      <c r="T422">
        <v>5833333</v>
      </c>
      <c r="U422">
        <v>5833333</v>
      </c>
      <c r="V422">
        <v>5833333</v>
      </c>
      <c r="W422">
        <v>5833333</v>
      </c>
      <c r="X422">
        <v>5833333</v>
      </c>
      <c r="Z422">
        <v>5833333</v>
      </c>
      <c r="AB422">
        <v>5833333</v>
      </c>
      <c r="AC422">
        <v>5833333</v>
      </c>
      <c r="AD422">
        <v>5833333</v>
      </c>
      <c r="AE422">
        <v>5833333</v>
      </c>
      <c r="AF422">
        <v>5833333</v>
      </c>
      <c r="AL422">
        <v>4375000</v>
      </c>
      <c r="AN422">
        <v>4375000</v>
      </c>
      <c r="AO422">
        <v>4375000</v>
      </c>
      <c r="AP422">
        <v>4375000</v>
      </c>
      <c r="AQ422">
        <v>4375000</v>
      </c>
      <c r="AR422">
        <v>4375000</v>
      </c>
      <c r="AS422">
        <v>4375000</v>
      </c>
      <c r="AT422">
        <v>4375000</v>
      </c>
      <c r="AU422">
        <v>4375000</v>
      </c>
      <c r="AV422">
        <v>4375000</v>
      </c>
      <c r="AW422">
        <v>4375000</v>
      </c>
      <c r="AX422">
        <v>4375000</v>
      </c>
      <c r="AZ422">
        <v>4375000</v>
      </c>
      <c r="BB422">
        <v>4375000</v>
      </c>
      <c r="BC422">
        <v>4375000</v>
      </c>
      <c r="BD422">
        <v>4375000</v>
      </c>
      <c r="BE422">
        <v>4375000</v>
      </c>
      <c r="BF422">
        <v>4375000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 t="s">
        <v>2078</v>
      </c>
      <c r="BU422">
        <f t="shared" si="13"/>
        <v>18</v>
      </c>
      <c r="BV422">
        <f t="shared" si="14"/>
        <v>1</v>
      </c>
    </row>
    <row r="423" spans="2:74" x14ac:dyDescent="0.25">
      <c r="B423" t="s">
        <v>1249</v>
      </c>
      <c r="C423" t="s">
        <v>1778</v>
      </c>
      <c r="D423" t="s">
        <v>2717</v>
      </c>
      <c r="E423" t="s">
        <v>1945</v>
      </c>
      <c r="F423">
        <v>0</v>
      </c>
      <c r="G423">
        <v>559744</v>
      </c>
      <c r="J423">
        <v>561014</v>
      </c>
      <c r="K423">
        <v>559662</v>
      </c>
      <c r="L423">
        <v>559662</v>
      </c>
      <c r="M423">
        <v>559694</v>
      </c>
      <c r="O423">
        <v>559694</v>
      </c>
      <c r="P423">
        <v>559694</v>
      </c>
      <c r="Q423">
        <v>559694</v>
      </c>
      <c r="R423">
        <v>559694</v>
      </c>
      <c r="U423">
        <v>559524</v>
      </c>
      <c r="Y423">
        <v>559692</v>
      </c>
      <c r="Z423">
        <v>559692</v>
      </c>
      <c r="AA423">
        <v>559692</v>
      </c>
      <c r="AB423">
        <v>559692</v>
      </c>
      <c r="AC423">
        <v>559692</v>
      </c>
      <c r="AD423">
        <v>559692</v>
      </c>
      <c r="AE423">
        <v>559494</v>
      </c>
      <c r="AF423">
        <v>559494</v>
      </c>
      <c r="AG423">
        <v>419773</v>
      </c>
      <c r="AJ423">
        <v>420760</v>
      </c>
      <c r="AK423">
        <v>419746</v>
      </c>
      <c r="AL423">
        <v>419746</v>
      </c>
      <c r="AM423">
        <v>419736</v>
      </c>
      <c r="AO423">
        <v>419736</v>
      </c>
      <c r="AP423">
        <v>419736</v>
      </c>
      <c r="AQ423">
        <v>419736</v>
      </c>
      <c r="AR423">
        <v>419736</v>
      </c>
      <c r="AU423">
        <v>419643</v>
      </c>
      <c r="AY423">
        <v>419804</v>
      </c>
      <c r="AZ423">
        <v>419804</v>
      </c>
      <c r="BA423">
        <v>419804</v>
      </c>
      <c r="BB423">
        <v>419804</v>
      </c>
      <c r="BC423">
        <v>419804</v>
      </c>
      <c r="BD423">
        <v>419804</v>
      </c>
      <c r="BE423">
        <v>419656</v>
      </c>
      <c r="BF423">
        <v>419656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N423">
        <v>0</v>
      </c>
      <c r="BP423">
        <v>0</v>
      </c>
      <c r="BQ423">
        <v>0</v>
      </c>
      <c r="BR423">
        <v>0</v>
      </c>
      <c r="BS423">
        <v>0</v>
      </c>
      <c r="BT423" t="s">
        <v>2987</v>
      </c>
      <c r="BU423">
        <f t="shared" si="13"/>
        <v>18</v>
      </c>
      <c r="BV423">
        <f t="shared" si="14"/>
        <v>1</v>
      </c>
    </row>
    <row r="424" spans="2:74" x14ac:dyDescent="0.25">
      <c r="B424" t="s">
        <v>1481</v>
      </c>
      <c r="C424" t="s">
        <v>1807</v>
      </c>
      <c r="D424" t="s">
        <v>3289</v>
      </c>
      <c r="E424" t="s">
        <v>1945</v>
      </c>
      <c r="F424">
        <v>3</v>
      </c>
      <c r="G424">
        <v>1050000</v>
      </c>
      <c r="I424">
        <v>1050000</v>
      </c>
      <c r="K424">
        <v>1050000</v>
      </c>
      <c r="L424">
        <v>1050000</v>
      </c>
      <c r="N424">
        <v>1050000</v>
      </c>
      <c r="P424">
        <v>1050000</v>
      </c>
      <c r="R424">
        <v>480000</v>
      </c>
      <c r="T424">
        <v>1050000</v>
      </c>
      <c r="V424">
        <v>1050000</v>
      </c>
      <c r="X424">
        <v>1050000</v>
      </c>
      <c r="Y424">
        <v>1050000</v>
      </c>
      <c r="Z424">
        <v>975000</v>
      </c>
      <c r="AA424">
        <v>975000</v>
      </c>
      <c r="AB424">
        <v>975000</v>
      </c>
      <c r="AC424">
        <v>975000</v>
      </c>
      <c r="AD424">
        <v>975000</v>
      </c>
      <c r="AE424">
        <v>975000</v>
      </c>
      <c r="AF424">
        <v>975000</v>
      </c>
      <c r="AG424">
        <v>367500</v>
      </c>
      <c r="AI424">
        <v>367500</v>
      </c>
      <c r="AK424">
        <v>367500</v>
      </c>
      <c r="AL424">
        <v>367500</v>
      </c>
      <c r="AN424">
        <v>367500</v>
      </c>
      <c r="AP424">
        <v>367500</v>
      </c>
      <c r="AR424">
        <v>360000</v>
      </c>
      <c r="AT424">
        <v>367500</v>
      </c>
      <c r="AV424">
        <v>367500</v>
      </c>
      <c r="AX424">
        <v>367500</v>
      </c>
      <c r="AY424">
        <v>367500</v>
      </c>
      <c r="AZ424">
        <v>341250</v>
      </c>
      <c r="BA424">
        <v>341250</v>
      </c>
      <c r="BB424">
        <v>341250</v>
      </c>
      <c r="BC424">
        <v>341250</v>
      </c>
      <c r="BD424">
        <v>341250</v>
      </c>
      <c r="BE424">
        <v>341250</v>
      </c>
      <c r="BF424">
        <v>341250</v>
      </c>
      <c r="BG424">
        <v>8.4</v>
      </c>
      <c r="BH424">
        <v>8.4</v>
      </c>
      <c r="BI424">
        <v>8.4</v>
      </c>
      <c r="BJ424">
        <v>8.4</v>
      </c>
      <c r="BK424">
        <v>8.4</v>
      </c>
      <c r="BL424">
        <v>8.4</v>
      </c>
      <c r="BM424">
        <v>8.4</v>
      </c>
      <c r="BN424">
        <v>8.4</v>
      </c>
      <c r="BO424">
        <v>8.4</v>
      </c>
      <c r="BP424">
        <v>8.4</v>
      </c>
      <c r="BQ424">
        <v>8.4</v>
      </c>
      <c r="BR424">
        <v>8.4</v>
      </c>
      <c r="BS424">
        <v>8.4</v>
      </c>
      <c r="BT424" t="s">
        <v>2082</v>
      </c>
      <c r="BU424">
        <f t="shared" si="13"/>
        <v>18</v>
      </c>
      <c r="BV424">
        <f t="shared" si="14"/>
        <v>1</v>
      </c>
    </row>
    <row r="425" spans="2:74" hidden="1" x14ac:dyDescent="0.25">
      <c r="B425" t="s">
        <v>1496</v>
      </c>
      <c r="C425" t="s">
        <v>1778</v>
      </c>
      <c r="D425" t="s">
        <v>3342</v>
      </c>
      <c r="E425" t="s">
        <v>1928</v>
      </c>
      <c r="F425">
        <v>0</v>
      </c>
      <c r="K425">
        <v>1070000</v>
      </c>
      <c r="L425">
        <v>1070000</v>
      </c>
      <c r="M425">
        <v>1070000</v>
      </c>
      <c r="N425">
        <v>1070000</v>
      </c>
      <c r="O425">
        <v>1070000</v>
      </c>
      <c r="P425">
        <v>1070000</v>
      </c>
      <c r="Q425">
        <v>1070000</v>
      </c>
      <c r="R425">
        <v>1070000</v>
      </c>
      <c r="S425">
        <v>1070000</v>
      </c>
      <c r="T425">
        <v>1070000</v>
      </c>
      <c r="U425">
        <v>1070000</v>
      </c>
      <c r="V425">
        <v>1070000</v>
      </c>
      <c r="W425">
        <v>1070000</v>
      </c>
      <c r="X425">
        <v>1070000</v>
      </c>
      <c r="Y425">
        <v>761574</v>
      </c>
      <c r="Z425">
        <v>761574</v>
      </c>
      <c r="AA425">
        <v>761574</v>
      </c>
      <c r="AB425">
        <v>761574</v>
      </c>
      <c r="AK425">
        <v>663400</v>
      </c>
      <c r="AL425">
        <v>663400</v>
      </c>
      <c r="AM425">
        <v>663400</v>
      </c>
      <c r="AN425">
        <v>663400</v>
      </c>
      <c r="AO425">
        <v>663400</v>
      </c>
      <c r="AP425">
        <v>663400</v>
      </c>
      <c r="AQ425">
        <v>663400</v>
      </c>
      <c r="AR425">
        <v>663400</v>
      </c>
      <c r="AS425">
        <v>663400</v>
      </c>
      <c r="AT425">
        <v>663400</v>
      </c>
      <c r="AU425">
        <v>663400</v>
      </c>
      <c r="AV425">
        <v>663400</v>
      </c>
      <c r="AW425">
        <v>663400</v>
      </c>
      <c r="AX425">
        <v>663400</v>
      </c>
      <c r="AY425">
        <v>472176</v>
      </c>
      <c r="AZ425">
        <v>472176</v>
      </c>
      <c r="BA425">
        <v>472176</v>
      </c>
      <c r="BB425">
        <v>472176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T425" t="s">
        <v>2079</v>
      </c>
      <c r="BU425">
        <f t="shared" si="13"/>
        <v>18</v>
      </c>
      <c r="BV425">
        <f t="shared" si="14"/>
        <v>1</v>
      </c>
    </row>
    <row r="426" spans="2:74" hidden="1" x14ac:dyDescent="0.25">
      <c r="B426" t="s">
        <v>1555</v>
      </c>
      <c r="C426" t="s">
        <v>1773</v>
      </c>
      <c r="D426" t="s">
        <v>3359</v>
      </c>
      <c r="E426" t="s">
        <v>1928</v>
      </c>
      <c r="F426">
        <v>0</v>
      </c>
      <c r="L426">
        <v>1096944</v>
      </c>
      <c r="N426">
        <v>1096944</v>
      </c>
      <c r="O426">
        <v>997222</v>
      </c>
      <c r="P426">
        <v>997222</v>
      </c>
      <c r="R426">
        <v>997222</v>
      </c>
      <c r="T426">
        <v>997222</v>
      </c>
      <c r="U426">
        <v>997222</v>
      </c>
      <c r="V426">
        <v>997222</v>
      </c>
      <c r="W426">
        <v>997222</v>
      </c>
      <c r="X426">
        <v>997222</v>
      </c>
      <c r="Y426">
        <v>1096944</v>
      </c>
      <c r="Z426">
        <v>1096944</v>
      </c>
      <c r="AA426">
        <v>1138495</v>
      </c>
      <c r="AB426">
        <v>1096944</v>
      </c>
      <c r="AC426">
        <v>997222</v>
      </c>
      <c r="AD426">
        <v>997222</v>
      </c>
      <c r="AE426">
        <v>997222</v>
      </c>
      <c r="AF426">
        <v>997222</v>
      </c>
      <c r="AL426">
        <v>680105</v>
      </c>
      <c r="AN426">
        <v>680105</v>
      </c>
      <c r="AO426">
        <v>618278</v>
      </c>
      <c r="AP426">
        <v>618278</v>
      </c>
      <c r="AR426">
        <v>618278</v>
      </c>
      <c r="AT426">
        <v>618278</v>
      </c>
      <c r="AU426">
        <v>618278</v>
      </c>
      <c r="AV426">
        <v>618278</v>
      </c>
      <c r="AW426">
        <v>618278</v>
      </c>
      <c r="AX426">
        <v>618278</v>
      </c>
      <c r="AY426">
        <v>680105</v>
      </c>
      <c r="AZ426">
        <v>680105</v>
      </c>
      <c r="BA426">
        <v>705867</v>
      </c>
      <c r="BB426">
        <v>680105</v>
      </c>
      <c r="BC426">
        <v>618278</v>
      </c>
      <c r="BD426">
        <v>618278</v>
      </c>
      <c r="BE426">
        <v>618278</v>
      </c>
      <c r="BF426">
        <v>618278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 t="s">
        <v>2088</v>
      </c>
      <c r="BU426">
        <f t="shared" si="13"/>
        <v>18</v>
      </c>
      <c r="BV426">
        <f t="shared" si="14"/>
        <v>1</v>
      </c>
    </row>
    <row r="427" spans="2:74" hidden="1" x14ac:dyDescent="0.25">
      <c r="B427" t="s">
        <v>1467</v>
      </c>
      <c r="C427" t="s">
        <v>1767</v>
      </c>
      <c r="D427" t="s">
        <v>3367</v>
      </c>
      <c r="E427" t="s">
        <v>1928</v>
      </c>
      <c r="F427">
        <v>0</v>
      </c>
      <c r="J427">
        <v>1127500</v>
      </c>
      <c r="L427">
        <v>1127500</v>
      </c>
      <c r="M427">
        <v>1127500</v>
      </c>
      <c r="N427">
        <v>1127500</v>
      </c>
      <c r="P427">
        <v>1127500</v>
      </c>
      <c r="R427">
        <v>1127500</v>
      </c>
      <c r="S427">
        <v>1127500</v>
      </c>
      <c r="T427">
        <v>1127500</v>
      </c>
      <c r="U427">
        <v>1127500</v>
      </c>
      <c r="V427">
        <v>1127500</v>
      </c>
      <c r="W427">
        <v>1127500</v>
      </c>
      <c r="X427">
        <v>1127500</v>
      </c>
      <c r="Y427">
        <v>1127500</v>
      </c>
      <c r="Z427">
        <v>1127500</v>
      </c>
      <c r="AA427">
        <v>1127500</v>
      </c>
      <c r="AB427">
        <v>1127500</v>
      </c>
      <c r="AD427">
        <v>1127500</v>
      </c>
      <c r="AF427">
        <v>1127500</v>
      </c>
      <c r="AJ427">
        <v>699050</v>
      </c>
      <c r="AL427">
        <v>699050</v>
      </c>
      <c r="AM427">
        <v>699050</v>
      </c>
      <c r="AN427">
        <v>699050</v>
      </c>
      <c r="AP427">
        <v>699050</v>
      </c>
      <c r="AR427">
        <v>699050</v>
      </c>
      <c r="AS427">
        <v>699050</v>
      </c>
      <c r="AT427">
        <v>699050</v>
      </c>
      <c r="AU427">
        <v>699050</v>
      </c>
      <c r="AV427">
        <v>699050</v>
      </c>
      <c r="AW427">
        <v>699050</v>
      </c>
      <c r="AX427">
        <v>699050</v>
      </c>
      <c r="AY427">
        <v>699050</v>
      </c>
      <c r="AZ427">
        <v>699050</v>
      </c>
      <c r="BA427">
        <v>699050</v>
      </c>
      <c r="BB427">
        <v>699050</v>
      </c>
      <c r="BD427">
        <v>699050</v>
      </c>
      <c r="BF427">
        <v>699050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 t="s">
        <v>2078</v>
      </c>
      <c r="BU427">
        <f t="shared" si="13"/>
        <v>18</v>
      </c>
      <c r="BV427">
        <f t="shared" si="14"/>
        <v>1</v>
      </c>
    </row>
    <row r="428" spans="2:74" hidden="1" x14ac:dyDescent="0.25">
      <c r="B428" t="s">
        <v>1618</v>
      </c>
      <c r="C428" t="s">
        <v>1789</v>
      </c>
      <c r="D428" t="s">
        <v>3445</v>
      </c>
      <c r="E428" t="s">
        <v>3175</v>
      </c>
      <c r="F428">
        <v>0</v>
      </c>
      <c r="K428">
        <v>3066667</v>
      </c>
      <c r="L428">
        <v>3066667</v>
      </c>
      <c r="M428">
        <v>3066667</v>
      </c>
      <c r="N428">
        <v>3066667</v>
      </c>
      <c r="O428">
        <v>3066667</v>
      </c>
      <c r="P428">
        <v>3066667</v>
      </c>
      <c r="R428">
        <v>3066667</v>
      </c>
      <c r="S428">
        <v>3066667</v>
      </c>
      <c r="T428">
        <v>3066667</v>
      </c>
      <c r="U428">
        <v>3066667</v>
      </c>
      <c r="V428">
        <v>3066667</v>
      </c>
      <c r="W428">
        <v>3066667</v>
      </c>
      <c r="X428">
        <v>3066667</v>
      </c>
      <c r="Z428">
        <v>3066667</v>
      </c>
      <c r="AA428">
        <v>3066667</v>
      </c>
      <c r="AB428">
        <v>3066667</v>
      </c>
      <c r="AD428">
        <v>3066667</v>
      </c>
      <c r="AF428">
        <v>3066667</v>
      </c>
      <c r="AK428">
        <v>2300000</v>
      </c>
      <c r="AL428">
        <v>2300000</v>
      </c>
      <c r="AM428">
        <v>2300000</v>
      </c>
      <c r="AN428">
        <v>2300000</v>
      </c>
      <c r="AO428">
        <v>2300000</v>
      </c>
      <c r="AP428">
        <v>2300000</v>
      </c>
      <c r="AR428">
        <v>2300000</v>
      </c>
      <c r="AS428">
        <v>2300000</v>
      </c>
      <c r="AT428">
        <v>2300000</v>
      </c>
      <c r="AU428">
        <v>2300000</v>
      </c>
      <c r="AV428">
        <v>2300000</v>
      </c>
      <c r="AW428">
        <v>2300000</v>
      </c>
      <c r="AX428">
        <v>2300000</v>
      </c>
      <c r="AZ428">
        <v>2300000</v>
      </c>
      <c r="BA428">
        <v>2300000</v>
      </c>
      <c r="BB428">
        <v>2300000</v>
      </c>
      <c r="BD428">
        <v>2300000</v>
      </c>
      <c r="BF428">
        <v>2300000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 t="s">
        <v>2612</v>
      </c>
      <c r="BU428">
        <f t="shared" si="13"/>
        <v>18</v>
      </c>
      <c r="BV428">
        <f t="shared" si="14"/>
        <v>1</v>
      </c>
    </row>
    <row r="429" spans="2:74" hidden="1" x14ac:dyDescent="0.25">
      <c r="B429" t="s">
        <v>1695</v>
      </c>
      <c r="C429" t="s">
        <v>1789</v>
      </c>
      <c r="D429" t="s">
        <v>3446</v>
      </c>
      <c r="E429" t="s">
        <v>2022</v>
      </c>
      <c r="F429">
        <v>0</v>
      </c>
      <c r="M429">
        <v>385332</v>
      </c>
      <c r="N429">
        <v>385332</v>
      </c>
      <c r="O429">
        <v>385332</v>
      </c>
      <c r="P429">
        <v>385332</v>
      </c>
      <c r="S429">
        <v>385332</v>
      </c>
      <c r="T429">
        <v>385332</v>
      </c>
      <c r="U429">
        <v>385332</v>
      </c>
      <c r="V429">
        <v>385332</v>
      </c>
      <c r="W429">
        <v>385332</v>
      </c>
      <c r="X429">
        <v>385332</v>
      </c>
      <c r="Y429">
        <v>288999</v>
      </c>
      <c r="Z429">
        <v>385332</v>
      </c>
      <c r="AA429">
        <v>385332</v>
      </c>
      <c r="AB429">
        <v>385332</v>
      </c>
      <c r="AC429">
        <v>288999</v>
      </c>
      <c r="AD429">
        <v>385332</v>
      </c>
      <c r="AE429">
        <v>288999</v>
      </c>
      <c r="AF429">
        <v>385332</v>
      </c>
      <c r="AM429">
        <v>288999</v>
      </c>
      <c r="AN429">
        <v>288999</v>
      </c>
      <c r="AO429">
        <v>288999</v>
      </c>
      <c r="AP429">
        <v>288999</v>
      </c>
      <c r="AS429">
        <v>288999</v>
      </c>
      <c r="AT429">
        <v>288999</v>
      </c>
      <c r="AU429">
        <v>288999</v>
      </c>
      <c r="AV429">
        <v>288999</v>
      </c>
      <c r="AW429">
        <v>288999</v>
      </c>
      <c r="AX429">
        <v>288999</v>
      </c>
      <c r="AY429">
        <v>245649</v>
      </c>
      <c r="AZ429">
        <v>288999</v>
      </c>
      <c r="BA429">
        <v>288999</v>
      </c>
      <c r="BB429">
        <v>288999</v>
      </c>
      <c r="BC429">
        <v>245649</v>
      </c>
      <c r="BD429">
        <v>288999</v>
      </c>
      <c r="BE429">
        <v>245649</v>
      </c>
      <c r="BF429">
        <v>288999</v>
      </c>
      <c r="BJ429">
        <v>7.8</v>
      </c>
      <c r="BK429">
        <v>7.8</v>
      </c>
      <c r="BM429">
        <v>7.8</v>
      </c>
      <c r="BN429">
        <v>7.8</v>
      </c>
      <c r="BO429">
        <v>7.8</v>
      </c>
      <c r="BP429">
        <v>7.8</v>
      </c>
      <c r="BQ429">
        <v>7.8</v>
      </c>
      <c r="BR429">
        <v>7.8</v>
      </c>
      <c r="BS429">
        <v>7.8</v>
      </c>
      <c r="BT429" t="s">
        <v>2610</v>
      </c>
      <c r="BU429">
        <f t="shared" si="13"/>
        <v>18</v>
      </c>
      <c r="BV429">
        <f t="shared" si="14"/>
        <v>1</v>
      </c>
    </row>
    <row r="430" spans="2:74" hidden="1" x14ac:dyDescent="0.25">
      <c r="B430" t="s">
        <v>775</v>
      </c>
      <c r="C430" t="s">
        <v>1763</v>
      </c>
      <c r="D430" t="s">
        <v>3505</v>
      </c>
      <c r="E430" t="s">
        <v>1928</v>
      </c>
      <c r="F430">
        <v>0</v>
      </c>
      <c r="G430">
        <v>486667</v>
      </c>
      <c r="H430">
        <v>486667</v>
      </c>
      <c r="J430">
        <v>486667</v>
      </c>
      <c r="L430">
        <v>486667</v>
      </c>
      <c r="N430">
        <v>486667</v>
      </c>
      <c r="O430">
        <v>486667</v>
      </c>
      <c r="P430">
        <v>566667</v>
      </c>
      <c r="R430">
        <v>486667</v>
      </c>
      <c r="T430">
        <v>486667</v>
      </c>
      <c r="U430">
        <v>486667</v>
      </c>
      <c r="V430">
        <v>486667</v>
      </c>
      <c r="X430">
        <v>486667</v>
      </c>
      <c r="Z430">
        <v>486667</v>
      </c>
      <c r="AB430">
        <v>486667</v>
      </c>
      <c r="AC430">
        <v>566667</v>
      </c>
      <c r="AD430">
        <v>486667</v>
      </c>
      <c r="AE430">
        <v>486667</v>
      </c>
      <c r="AF430">
        <v>486667</v>
      </c>
      <c r="AG430">
        <v>365000</v>
      </c>
      <c r="AH430">
        <v>365000</v>
      </c>
      <c r="AJ430">
        <v>365000</v>
      </c>
      <c r="AL430">
        <v>365000</v>
      </c>
      <c r="AN430">
        <v>365000</v>
      </c>
      <c r="AO430">
        <v>365000</v>
      </c>
      <c r="AP430">
        <v>425000</v>
      </c>
      <c r="AR430">
        <v>365000</v>
      </c>
      <c r="AT430">
        <v>365000</v>
      </c>
      <c r="AU430">
        <v>365000</v>
      </c>
      <c r="AV430">
        <v>365000</v>
      </c>
      <c r="AX430">
        <v>365000</v>
      </c>
      <c r="AZ430">
        <v>365000</v>
      </c>
      <c r="BB430">
        <v>365000</v>
      </c>
      <c r="BC430">
        <v>425000</v>
      </c>
      <c r="BD430">
        <v>365000</v>
      </c>
      <c r="BE430">
        <v>365000</v>
      </c>
      <c r="BF430">
        <v>365000</v>
      </c>
      <c r="BG430">
        <v>8.8000000000000007</v>
      </c>
      <c r="BH430">
        <v>8.8000000000000007</v>
      </c>
      <c r="BI430">
        <v>8.8000000000000007</v>
      </c>
      <c r="BJ430">
        <v>8.8000000000000007</v>
      </c>
      <c r="BK430">
        <v>8.8000000000000007</v>
      </c>
      <c r="BL430">
        <v>8.8000000000000007</v>
      </c>
      <c r="BM430">
        <v>8.8000000000000007</v>
      </c>
      <c r="BN430">
        <v>8.8000000000000007</v>
      </c>
      <c r="BO430">
        <v>8.8000000000000007</v>
      </c>
      <c r="BP430">
        <v>8.8000000000000007</v>
      </c>
      <c r="BQ430">
        <v>8.8000000000000007</v>
      </c>
      <c r="BR430">
        <v>8.8000000000000007</v>
      </c>
      <c r="BS430">
        <v>8.8000000000000007</v>
      </c>
      <c r="BT430" t="s">
        <v>2083</v>
      </c>
      <c r="BU430">
        <f t="shared" si="13"/>
        <v>18</v>
      </c>
      <c r="BV430">
        <f t="shared" si="14"/>
        <v>1</v>
      </c>
    </row>
    <row r="431" spans="2:74" hidden="1" x14ac:dyDescent="0.25">
      <c r="B431" t="s">
        <v>1556</v>
      </c>
      <c r="C431" t="s">
        <v>1768</v>
      </c>
      <c r="D431" t="s">
        <v>1976</v>
      </c>
      <c r="E431" t="s">
        <v>1928</v>
      </c>
      <c r="F431">
        <v>0</v>
      </c>
      <c r="L431">
        <v>1666667</v>
      </c>
      <c r="N431">
        <v>1666667</v>
      </c>
      <c r="P431">
        <v>1666667</v>
      </c>
      <c r="Q431">
        <v>1481481</v>
      </c>
      <c r="R431">
        <v>1666667</v>
      </c>
      <c r="S431">
        <v>1481481</v>
      </c>
      <c r="T431">
        <v>1666667</v>
      </c>
      <c r="U431">
        <v>1666667</v>
      </c>
      <c r="V431">
        <v>1666667</v>
      </c>
      <c r="W431">
        <v>1666667</v>
      </c>
      <c r="X431">
        <v>1666667</v>
      </c>
      <c r="Y431">
        <v>1666667</v>
      </c>
      <c r="Z431">
        <v>1666667</v>
      </c>
      <c r="AA431">
        <v>1691359</v>
      </c>
      <c r="AB431">
        <v>1666667</v>
      </c>
      <c r="AC431">
        <v>1666667</v>
      </c>
      <c r="AD431">
        <v>1666667</v>
      </c>
      <c r="AE431">
        <v>1666667</v>
      </c>
      <c r="AF431">
        <v>1666667</v>
      </c>
      <c r="AL431">
        <v>1250000</v>
      </c>
      <c r="AN431">
        <v>1250000</v>
      </c>
      <c r="AP431">
        <v>1250000</v>
      </c>
      <c r="AQ431">
        <v>1111111</v>
      </c>
      <c r="AR431">
        <v>1250000</v>
      </c>
      <c r="AS431">
        <v>1111111</v>
      </c>
      <c r="AT431">
        <v>1250000</v>
      </c>
      <c r="AU431">
        <v>1250000</v>
      </c>
      <c r="AV431">
        <v>1250000</v>
      </c>
      <c r="AW431">
        <v>1250000</v>
      </c>
      <c r="AX431">
        <v>1250000</v>
      </c>
      <c r="AY431">
        <v>1250000</v>
      </c>
      <c r="AZ431">
        <v>1250000</v>
      </c>
      <c r="BA431">
        <v>1268519</v>
      </c>
      <c r="BB431">
        <v>1250000</v>
      </c>
      <c r="BC431">
        <v>1250000</v>
      </c>
      <c r="BD431">
        <v>1250000</v>
      </c>
      <c r="BE431">
        <v>1250000</v>
      </c>
      <c r="BF431">
        <v>1250000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 t="s">
        <v>2079</v>
      </c>
      <c r="BU431">
        <f t="shared" si="13"/>
        <v>19</v>
      </c>
      <c r="BV431">
        <f t="shared" si="14"/>
        <v>1</v>
      </c>
    </row>
    <row r="432" spans="2:74" hidden="1" x14ac:dyDescent="0.25">
      <c r="B432" t="s">
        <v>1331</v>
      </c>
      <c r="C432" t="s">
        <v>1758</v>
      </c>
      <c r="D432" t="s">
        <v>2000</v>
      </c>
      <c r="E432" t="s">
        <v>1928</v>
      </c>
      <c r="F432">
        <v>0</v>
      </c>
      <c r="I432">
        <v>1462728</v>
      </c>
      <c r="J432">
        <v>1462728</v>
      </c>
      <c r="K432">
        <v>1609003</v>
      </c>
      <c r="L432">
        <v>1609003</v>
      </c>
      <c r="M432">
        <v>1609003</v>
      </c>
      <c r="N432">
        <v>1609003</v>
      </c>
      <c r="O432">
        <v>1462728</v>
      </c>
      <c r="P432">
        <v>1462728</v>
      </c>
      <c r="Q432">
        <v>1462728</v>
      </c>
      <c r="R432">
        <v>1462728</v>
      </c>
      <c r="T432">
        <v>1462728</v>
      </c>
      <c r="V432">
        <v>1462728</v>
      </c>
      <c r="X432">
        <v>1462728</v>
      </c>
      <c r="Z432">
        <v>1609003</v>
      </c>
      <c r="AB432">
        <v>1609003</v>
      </c>
      <c r="AC432">
        <v>1462728</v>
      </c>
      <c r="AD432">
        <v>1462728</v>
      </c>
      <c r="AE432">
        <v>1462728</v>
      </c>
      <c r="AF432">
        <v>1462728</v>
      </c>
      <c r="AI432">
        <v>1097046</v>
      </c>
      <c r="AJ432">
        <v>1097046</v>
      </c>
      <c r="AK432">
        <v>1206752</v>
      </c>
      <c r="AL432">
        <v>1206752</v>
      </c>
      <c r="AM432">
        <v>1206752</v>
      </c>
      <c r="AN432">
        <v>1206752</v>
      </c>
      <c r="AO432">
        <v>1097046</v>
      </c>
      <c r="AP432">
        <v>1097046</v>
      </c>
      <c r="AQ432">
        <v>1097046</v>
      </c>
      <c r="AR432">
        <v>1097046</v>
      </c>
      <c r="AT432">
        <v>1097046</v>
      </c>
      <c r="AV432">
        <v>1097046</v>
      </c>
      <c r="AX432">
        <v>1097046</v>
      </c>
      <c r="AZ432">
        <v>1206752</v>
      </c>
      <c r="BB432">
        <v>1206752</v>
      </c>
      <c r="BC432">
        <v>1097046</v>
      </c>
      <c r="BD432">
        <v>1097046</v>
      </c>
      <c r="BE432">
        <v>1097046</v>
      </c>
      <c r="BF432">
        <v>1097046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 t="s">
        <v>2080</v>
      </c>
      <c r="BU432">
        <f t="shared" si="13"/>
        <v>19</v>
      </c>
      <c r="BV432">
        <f t="shared" si="14"/>
        <v>1</v>
      </c>
    </row>
    <row r="433" spans="2:74" hidden="1" x14ac:dyDescent="0.25">
      <c r="B433" t="s">
        <v>1248</v>
      </c>
      <c r="C433" t="s">
        <v>1807</v>
      </c>
      <c r="D433" t="s">
        <v>2057</v>
      </c>
      <c r="E433" t="s">
        <v>2050</v>
      </c>
      <c r="F433">
        <v>0</v>
      </c>
      <c r="G433">
        <v>610681</v>
      </c>
      <c r="J433">
        <v>610681</v>
      </c>
      <c r="K433">
        <v>609209</v>
      </c>
      <c r="L433">
        <v>609209</v>
      </c>
      <c r="M433">
        <v>611243</v>
      </c>
      <c r="O433">
        <v>611243</v>
      </c>
      <c r="P433">
        <v>611243</v>
      </c>
      <c r="Q433">
        <v>611243</v>
      </c>
      <c r="R433">
        <v>611243</v>
      </c>
      <c r="U433">
        <v>892096</v>
      </c>
      <c r="W433">
        <v>892205</v>
      </c>
      <c r="Y433">
        <v>613407</v>
      </c>
      <c r="Z433">
        <v>613407</v>
      </c>
      <c r="AA433">
        <v>613407</v>
      </c>
      <c r="AB433">
        <v>613407</v>
      </c>
      <c r="AC433">
        <v>613407</v>
      </c>
      <c r="AD433">
        <v>613407</v>
      </c>
      <c r="AE433">
        <v>613191</v>
      </c>
      <c r="AF433">
        <v>613191</v>
      </c>
      <c r="AG433">
        <v>458011</v>
      </c>
      <c r="AJ433">
        <v>458011</v>
      </c>
      <c r="AK433">
        <v>456907</v>
      </c>
      <c r="AL433">
        <v>456907</v>
      </c>
      <c r="AM433">
        <v>458433</v>
      </c>
      <c r="AO433">
        <v>458433</v>
      </c>
      <c r="AP433">
        <v>458433</v>
      </c>
      <c r="AQ433">
        <v>458433</v>
      </c>
      <c r="AR433">
        <v>458433</v>
      </c>
      <c r="AU433">
        <v>669107</v>
      </c>
      <c r="AW433">
        <v>669154</v>
      </c>
      <c r="AY433">
        <v>460056</v>
      </c>
      <c r="AZ433">
        <v>460056</v>
      </c>
      <c r="BA433">
        <v>460056</v>
      </c>
      <c r="BB433">
        <v>460056</v>
      </c>
      <c r="BC433">
        <v>460056</v>
      </c>
      <c r="BD433">
        <v>460056</v>
      </c>
      <c r="BE433">
        <v>459893</v>
      </c>
      <c r="BF433">
        <v>459893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U433">
        <f t="shared" si="13"/>
        <v>19</v>
      </c>
      <c r="BV433">
        <f t="shared" si="14"/>
        <v>1</v>
      </c>
    </row>
    <row r="434" spans="2:74" hidden="1" x14ac:dyDescent="0.25">
      <c r="B434" t="s">
        <v>674</v>
      </c>
      <c r="C434" t="s">
        <v>1750</v>
      </c>
      <c r="D434" t="s">
        <v>2127</v>
      </c>
      <c r="E434" t="s">
        <v>1928</v>
      </c>
      <c r="F434">
        <v>0</v>
      </c>
      <c r="G434">
        <v>765000</v>
      </c>
      <c r="H434">
        <v>765000</v>
      </c>
      <c r="J434">
        <v>765000</v>
      </c>
      <c r="L434">
        <v>765000</v>
      </c>
      <c r="O434">
        <v>600000</v>
      </c>
      <c r="P434">
        <v>600000</v>
      </c>
      <c r="Q434">
        <v>765000</v>
      </c>
      <c r="R434">
        <v>765000</v>
      </c>
      <c r="S434">
        <v>765000</v>
      </c>
      <c r="T434">
        <v>765000</v>
      </c>
      <c r="U434">
        <v>765000</v>
      </c>
      <c r="V434">
        <v>765000</v>
      </c>
      <c r="W434">
        <v>765000</v>
      </c>
      <c r="X434">
        <v>765000</v>
      </c>
      <c r="Z434">
        <v>765000</v>
      </c>
      <c r="AB434">
        <v>765000</v>
      </c>
      <c r="AD434">
        <v>765000</v>
      </c>
      <c r="AE434">
        <v>1020000</v>
      </c>
      <c r="AF434">
        <v>1020000</v>
      </c>
      <c r="AG434">
        <v>535500</v>
      </c>
      <c r="AH434">
        <v>535500</v>
      </c>
      <c r="AJ434">
        <v>535500</v>
      </c>
      <c r="AL434">
        <v>535500</v>
      </c>
      <c r="AO434">
        <v>420000</v>
      </c>
      <c r="AP434">
        <v>420000</v>
      </c>
      <c r="AQ434">
        <v>535500</v>
      </c>
      <c r="AR434">
        <v>535500</v>
      </c>
      <c r="AS434">
        <v>535500</v>
      </c>
      <c r="AT434">
        <v>535500</v>
      </c>
      <c r="AU434">
        <v>535500</v>
      </c>
      <c r="AV434">
        <v>535500</v>
      </c>
      <c r="AW434">
        <v>535500</v>
      </c>
      <c r="AX434">
        <v>535500</v>
      </c>
      <c r="AZ434">
        <v>535500</v>
      </c>
      <c r="BB434">
        <v>535500</v>
      </c>
      <c r="BD434">
        <v>535500</v>
      </c>
      <c r="BE434">
        <v>765000</v>
      </c>
      <c r="BF434">
        <v>765000</v>
      </c>
      <c r="BG434">
        <v>7.7</v>
      </c>
      <c r="BH434">
        <v>7.7</v>
      </c>
      <c r="BI434">
        <v>7.7</v>
      </c>
      <c r="BK434">
        <v>7.7</v>
      </c>
      <c r="BL434">
        <v>7.7</v>
      </c>
      <c r="BM434">
        <v>7.7</v>
      </c>
      <c r="BN434">
        <v>7.7</v>
      </c>
      <c r="BO434">
        <v>7.7</v>
      </c>
      <c r="BP434">
        <v>7.7</v>
      </c>
      <c r="BQ434">
        <v>7.7</v>
      </c>
      <c r="BR434">
        <v>7.6</v>
      </c>
      <c r="BS434">
        <v>7.6</v>
      </c>
      <c r="BT434" t="s">
        <v>2079</v>
      </c>
      <c r="BU434">
        <f t="shared" si="13"/>
        <v>19</v>
      </c>
      <c r="BV434">
        <f t="shared" si="14"/>
        <v>1</v>
      </c>
    </row>
    <row r="435" spans="2:74" hidden="1" x14ac:dyDescent="0.25">
      <c r="B435" t="s">
        <v>1642</v>
      </c>
      <c r="C435" t="s">
        <v>1824</v>
      </c>
      <c r="D435" t="s">
        <v>2145</v>
      </c>
      <c r="E435" t="s">
        <v>1953</v>
      </c>
      <c r="F435">
        <v>0</v>
      </c>
      <c r="K435">
        <v>310000</v>
      </c>
      <c r="L435">
        <v>310000</v>
      </c>
      <c r="M435">
        <v>310000</v>
      </c>
      <c r="N435">
        <v>310000</v>
      </c>
      <c r="O435">
        <v>310000</v>
      </c>
      <c r="P435">
        <v>310000</v>
      </c>
      <c r="Q435">
        <v>413333</v>
      </c>
      <c r="R435">
        <v>413333</v>
      </c>
      <c r="S435">
        <v>413333</v>
      </c>
      <c r="T435">
        <v>493333</v>
      </c>
      <c r="U435">
        <v>413333</v>
      </c>
      <c r="V435">
        <v>493333</v>
      </c>
      <c r="W435">
        <v>413333</v>
      </c>
      <c r="Z435">
        <v>493333</v>
      </c>
      <c r="AA435">
        <v>413333</v>
      </c>
      <c r="AB435">
        <v>493333</v>
      </c>
      <c r="AC435">
        <v>413333</v>
      </c>
      <c r="AD435">
        <v>493333</v>
      </c>
      <c r="AF435">
        <v>493333</v>
      </c>
      <c r="AK435">
        <v>263500</v>
      </c>
      <c r="AL435">
        <v>263500</v>
      </c>
      <c r="AM435">
        <v>263500</v>
      </c>
      <c r="AN435">
        <v>263500</v>
      </c>
      <c r="AO435">
        <v>263500</v>
      </c>
      <c r="AP435">
        <v>263500</v>
      </c>
      <c r="AQ435">
        <v>310000</v>
      </c>
      <c r="AR435">
        <v>310000</v>
      </c>
      <c r="AS435">
        <v>310000</v>
      </c>
      <c r="AT435">
        <v>370000</v>
      </c>
      <c r="AU435">
        <v>310000</v>
      </c>
      <c r="AV435">
        <v>370000</v>
      </c>
      <c r="AW435">
        <v>310000</v>
      </c>
      <c r="AZ435">
        <v>370000</v>
      </c>
      <c r="BA435">
        <v>310000</v>
      </c>
      <c r="BB435">
        <v>370000</v>
      </c>
      <c r="BC435">
        <v>310000</v>
      </c>
      <c r="BD435">
        <v>370000</v>
      </c>
      <c r="BF435">
        <v>370000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U435">
        <f t="shared" si="13"/>
        <v>19</v>
      </c>
      <c r="BV435">
        <f t="shared" si="14"/>
        <v>1</v>
      </c>
    </row>
    <row r="436" spans="2:74" x14ac:dyDescent="0.25">
      <c r="B436" t="s">
        <v>41</v>
      </c>
      <c r="C436" t="s">
        <v>1799</v>
      </c>
      <c r="D436" t="s">
        <v>2173</v>
      </c>
      <c r="E436" t="s">
        <v>1945</v>
      </c>
      <c r="F436">
        <v>4</v>
      </c>
      <c r="G436">
        <v>858132</v>
      </c>
      <c r="H436">
        <v>823445</v>
      </c>
      <c r="I436">
        <v>858132</v>
      </c>
      <c r="J436">
        <v>823445</v>
      </c>
      <c r="K436">
        <v>874911</v>
      </c>
      <c r="L436">
        <v>874911</v>
      </c>
      <c r="M436">
        <v>1017045</v>
      </c>
      <c r="N436">
        <v>874911</v>
      </c>
      <c r="O436">
        <v>823445</v>
      </c>
      <c r="P436">
        <v>823445</v>
      </c>
      <c r="Q436">
        <v>953480</v>
      </c>
      <c r="S436">
        <v>2108336</v>
      </c>
      <c r="U436">
        <v>823445</v>
      </c>
      <c r="W436">
        <v>953480</v>
      </c>
      <c r="Y436">
        <v>1080611</v>
      </c>
      <c r="AA436">
        <v>1080611</v>
      </c>
      <c r="AB436">
        <v>874911</v>
      </c>
      <c r="AC436">
        <v>874911</v>
      </c>
      <c r="AD436">
        <v>823445</v>
      </c>
      <c r="AG436">
        <v>643599</v>
      </c>
      <c r="AH436">
        <v>617584</v>
      </c>
      <c r="AI436">
        <v>643599</v>
      </c>
      <c r="AJ436">
        <v>617584</v>
      </c>
      <c r="AK436">
        <v>656183</v>
      </c>
      <c r="AL436">
        <v>656183</v>
      </c>
      <c r="AM436">
        <v>762784</v>
      </c>
      <c r="AN436">
        <v>656183</v>
      </c>
      <c r="AO436">
        <v>617584</v>
      </c>
      <c r="AP436">
        <v>617584</v>
      </c>
      <c r="AQ436">
        <v>715110</v>
      </c>
      <c r="AS436">
        <v>1581252</v>
      </c>
      <c r="AU436">
        <v>617584</v>
      </c>
      <c r="AW436">
        <v>715110</v>
      </c>
      <c r="AY436">
        <v>810458</v>
      </c>
      <c r="BA436">
        <v>810458</v>
      </c>
      <c r="BB436">
        <v>656183</v>
      </c>
      <c r="BC436">
        <v>656183</v>
      </c>
      <c r="BD436">
        <v>617584</v>
      </c>
      <c r="BG436">
        <v>8.6</v>
      </c>
      <c r="BH436">
        <v>8.6</v>
      </c>
      <c r="BI436">
        <v>8.6</v>
      </c>
      <c r="BJ436">
        <v>8.6</v>
      </c>
      <c r="BK436">
        <v>8.6</v>
      </c>
      <c r="BL436">
        <v>8.6</v>
      </c>
      <c r="BM436">
        <v>8.6</v>
      </c>
      <c r="BN436">
        <v>8.6</v>
      </c>
      <c r="BO436">
        <v>8.6</v>
      </c>
      <c r="BP436">
        <v>8.6</v>
      </c>
      <c r="BQ436">
        <v>8.6</v>
      </c>
      <c r="BR436">
        <v>8.6</v>
      </c>
      <c r="BT436" t="s">
        <v>2083</v>
      </c>
      <c r="BU436">
        <f t="shared" si="13"/>
        <v>19</v>
      </c>
      <c r="BV436">
        <f t="shared" si="14"/>
        <v>1</v>
      </c>
    </row>
    <row r="437" spans="2:74" x14ac:dyDescent="0.25">
      <c r="B437" t="s">
        <v>487</v>
      </c>
      <c r="C437" t="s">
        <v>1840</v>
      </c>
      <c r="D437" t="s">
        <v>2190</v>
      </c>
      <c r="E437" t="s">
        <v>1945</v>
      </c>
      <c r="F437">
        <v>2</v>
      </c>
      <c r="G437">
        <v>493333</v>
      </c>
      <c r="H437">
        <v>493333</v>
      </c>
      <c r="I437">
        <v>493333</v>
      </c>
      <c r="J437">
        <v>493333</v>
      </c>
      <c r="K437">
        <v>573333</v>
      </c>
      <c r="L437">
        <v>573333</v>
      </c>
      <c r="M437">
        <v>573333</v>
      </c>
      <c r="N437">
        <v>573333</v>
      </c>
      <c r="O437">
        <v>493333</v>
      </c>
      <c r="P437">
        <v>493333</v>
      </c>
      <c r="Q437">
        <v>573333</v>
      </c>
      <c r="R437">
        <v>493333</v>
      </c>
      <c r="S437">
        <v>493333</v>
      </c>
      <c r="U437">
        <v>573333</v>
      </c>
      <c r="W437">
        <v>493333</v>
      </c>
      <c r="Y437">
        <v>573333</v>
      </c>
      <c r="AA437">
        <v>573333</v>
      </c>
      <c r="AC437">
        <v>493333</v>
      </c>
      <c r="AE437">
        <v>573333</v>
      </c>
      <c r="AG437">
        <v>370000</v>
      </c>
      <c r="AH437">
        <v>370000</v>
      </c>
      <c r="AI437">
        <v>370000</v>
      </c>
      <c r="AJ437">
        <v>370000</v>
      </c>
      <c r="AK437">
        <v>430000</v>
      </c>
      <c r="AL437">
        <v>430000</v>
      </c>
      <c r="AM437">
        <v>430000</v>
      </c>
      <c r="AN437">
        <v>430000</v>
      </c>
      <c r="AO437">
        <v>370000</v>
      </c>
      <c r="AP437">
        <v>370000</v>
      </c>
      <c r="AQ437">
        <v>430000</v>
      </c>
      <c r="AR437">
        <v>370000</v>
      </c>
      <c r="AS437">
        <v>370000</v>
      </c>
      <c r="AU437">
        <v>430000</v>
      </c>
      <c r="AW437">
        <v>370000</v>
      </c>
      <c r="AY437">
        <v>430000</v>
      </c>
      <c r="BA437">
        <v>430000</v>
      </c>
      <c r="BC437">
        <v>370000</v>
      </c>
      <c r="BE437">
        <v>430000</v>
      </c>
      <c r="BG437">
        <v>7.7</v>
      </c>
      <c r="BH437">
        <v>7.7</v>
      </c>
      <c r="BI437">
        <v>7.7</v>
      </c>
      <c r="BJ437">
        <v>7.7</v>
      </c>
      <c r="BK437">
        <v>7.7</v>
      </c>
      <c r="BL437">
        <v>7.7</v>
      </c>
      <c r="BM437">
        <v>7.7</v>
      </c>
      <c r="BN437">
        <v>7.7</v>
      </c>
      <c r="BO437">
        <v>7.7</v>
      </c>
      <c r="BP437">
        <v>7.7</v>
      </c>
      <c r="BQ437">
        <v>7.7</v>
      </c>
      <c r="BR437">
        <v>7.7</v>
      </c>
      <c r="BS437">
        <v>7.7</v>
      </c>
      <c r="BT437" t="s">
        <v>2086</v>
      </c>
      <c r="BU437">
        <f t="shared" si="13"/>
        <v>19</v>
      </c>
      <c r="BV437">
        <f t="shared" si="14"/>
        <v>1</v>
      </c>
    </row>
    <row r="438" spans="2:74" hidden="1" x14ac:dyDescent="0.25">
      <c r="B438" t="s">
        <v>1198</v>
      </c>
      <c r="C438" t="s">
        <v>1781</v>
      </c>
      <c r="D438" t="s">
        <v>2215</v>
      </c>
      <c r="E438" t="s">
        <v>1928</v>
      </c>
      <c r="F438">
        <v>0</v>
      </c>
      <c r="G438">
        <v>1077331</v>
      </c>
      <c r="H438">
        <v>1066664</v>
      </c>
      <c r="I438">
        <v>1066664</v>
      </c>
      <c r="J438">
        <v>1066664</v>
      </c>
      <c r="K438">
        <v>1173331</v>
      </c>
      <c r="L438">
        <v>1173331</v>
      </c>
      <c r="M438">
        <v>1173331</v>
      </c>
      <c r="N438">
        <v>1173331</v>
      </c>
      <c r="O438">
        <v>1066664</v>
      </c>
      <c r="P438">
        <v>1066664</v>
      </c>
      <c r="Q438">
        <v>1066664</v>
      </c>
      <c r="R438">
        <v>1066664</v>
      </c>
      <c r="T438">
        <v>1066664</v>
      </c>
      <c r="V438">
        <v>1066664</v>
      </c>
      <c r="X438">
        <v>1066664</v>
      </c>
      <c r="Z438">
        <v>1173331</v>
      </c>
      <c r="AB438">
        <v>1173331</v>
      </c>
      <c r="AE438">
        <v>1066664</v>
      </c>
      <c r="AF438">
        <v>1066664</v>
      </c>
      <c r="AG438">
        <v>560212</v>
      </c>
      <c r="AH438">
        <v>554665</v>
      </c>
      <c r="AI438">
        <v>554665</v>
      </c>
      <c r="AJ438">
        <v>554665</v>
      </c>
      <c r="AK438">
        <v>610132</v>
      </c>
      <c r="AL438">
        <v>610132</v>
      </c>
      <c r="AM438">
        <v>610132</v>
      </c>
      <c r="AN438">
        <v>610132</v>
      </c>
      <c r="AO438">
        <v>554665</v>
      </c>
      <c r="AP438">
        <v>554665</v>
      </c>
      <c r="AQ438">
        <v>554665</v>
      </c>
      <c r="AR438">
        <v>554665</v>
      </c>
      <c r="AT438">
        <v>554665</v>
      </c>
      <c r="AV438">
        <v>554665</v>
      </c>
      <c r="AX438">
        <v>554665</v>
      </c>
      <c r="AZ438">
        <v>610132</v>
      </c>
      <c r="BB438">
        <v>610132</v>
      </c>
      <c r="BE438">
        <v>554665</v>
      </c>
      <c r="BF438">
        <v>554665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S438">
        <v>0</v>
      </c>
      <c r="BT438" t="s">
        <v>2079</v>
      </c>
      <c r="BU438">
        <f t="shared" si="13"/>
        <v>19</v>
      </c>
      <c r="BV438">
        <f t="shared" si="14"/>
        <v>1</v>
      </c>
    </row>
    <row r="439" spans="2:74" hidden="1" x14ac:dyDescent="0.25">
      <c r="B439" t="s">
        <v>705</v>
      </c>
      <c r="C439" t="s">
        <v>1753</v>
      </c>
      <c r="D439" t="s">
        <v>2264</v>
      </c>
      <c r="E439" t="s">
        <v>1928</v>
      </c>
      <c r="F439">
        <v>0</v>
      </c>
      <c r="H439">
        <v>486667</v>
      </c>
      <c r="J439">
        <v>486667</v>
      </c>
      <c r="L439">
        <v>486667</v>
      </c>
      <c r="N439">
        <v>486667</v>
      </c>
      <c r="O439">
        <v>486667</v>
      </c>
      <c r="P439">
        <v>486667</v>
      </c>
      <c r="Q439">
        <v>486667</v>
      </c>
      <c r="R439">
        <v>486667</v>
      </c>
      <c r="S439">
        <v>486667</v>
      </c>
      <c r="T439">
        <v>486667</v>
      </c>
      <c r="U439">
        <v>486667</v>
      </c>
      <c r="V439">
        <v>486667</v>
      </c>
      <c r="W439">
        <v>486667</v>
      </c>
      <c r="X439">
        <v>486667</v>
      </c>
      <c r="Z439">
        <v>486667</v>
      </c>
      <c r="AB439">
        <v>486667</v>
      </c>
      <c r="AD439">
        <v>486667</v>
      </c>
      <c r="AE439">
        <v>486667</v>
      </c>
      <c r="AF439">
        <v>486667</v>
      </c>
      <c r="AH439">
        <v>365000</v>
      </c>
      <c r="AJ439">
        <v>365000</v>
      </c>
      <c r="AL439">
        <v>365000</v>
      </c>
      <c r="AN439">
        <v>365000</v>
      </c>
      <c r="AO439">
        <v>365000</v>
      </c>
      <c r="AP439">
        <v>365000</v>
      </c>
      <c r="AQ439">
        <v>365000</v>
      </c>
      <c r="AR439">
        <v>365000</v>
      </c>
      <c r="AS439">
        <v>365000</v>
      </c>
      <c r="AT439">
        <v>365000</v>
      </c>
      <c r="AU439">
        <v>365000</v>
      </c>
      <c r="AV439">
        <v>365000</v>
      </c>
      <c r="AW439">
        <v>365000</v>
      </c>
      <c r="AX439">
        <v>365000</v>
      </c>
      <c r="AZ439">
        <v>365000</v>
      </c>
      <c r="BB439">
        <v>365000</v>
      </c>
      <c r="BD439">
        <v>365000</v>
      </c>
      <c r="BE439">
        <v>365000</v>
      </c>
      <c r="BF439">
        <v>365000</v>
      </c>
      <c r="BG439">
        <v>8.6999999999999993</v>
      </c>
      <c r="BH439">
        <v>8.6999999999999993</v>
      </c>
      <c r="BI439">
        <v>8.6999999999999993</v>
      </c>
      <c r="BJ439">
        <v>8.6999999999999993</v>
      </c>
      <c r="BK439">
        <v>8.6999999999999993</v>
      </c>
      <c r="BL439">
        <v>8.6999999999999993</v>
      </c>
      <c r="BM439">
        <v>8.6999999999999993</v>
      </c>
      <c r="BN439">
        <v>8.6999999999999993</v>
      </c>
      <c r="BO439">
        <v>8.6999999999999993</v>
      </c>
      <c r="BP439">
        <v>8.6999999999999993</v>
      </c>
      <c r="BQ439">
        <v>8.6999999999999993</v>
      </c>
      <c r="BR439">
        <v>8.6999999999999993</v>
      </c>
      <c r="BS439">
        <v>8.6999999999999993</v>
      </c>
      <c r="BT439" t="s">
        <v>2597</v>
      </c>
      <c r="BU439">
        <f t="shared" si="13"/>
        <v>19</v>
      </c>
      <c r="BV439">
        <f t="shared" si="14"/>
        <v>1</v>
      </c>
    </row>
    <row r="440" spans="2:74" hidden="1" x14ac:dyDescent="0.25">
      <c r="B440" t="s">
        <v>1465</v>
      </c>
      <c r="C440" t="s">
        <v>1770</v>
      </c>
      <c r="D440" t="s">
        <v>2286</v>
      </c>
      <c r="E440" t="s">
        <v>1928</v>
      </c>
      <c r="F440">
        <v>0</v>
      </c>
      <c r="I440">
        <v>1055556</v>
      </c>
      <c r="J440">
        <v>1055556</v>
      </c>
      <c r="L440">
        <v>1161111</v>
      </c>
      <c r="M440">
        <v>1161111</v>
      </c>
      <c r="N440">
        <v>1161111</v>
      </c>
      <c r="O440">
        <v>1055556</v>
      </c>
      <c r="P440">
        <v>1055556</v>
      </c>
      <c r="R440">
        <v>1055556</v>
      </c>
      <c r="S440">
        <v>1055556</v>
      </c>
      <c r="T440">
        <v>1055556</v>
      </c>
      <c r="U440">
        <v>1055556</v>
      </c>
      <c r="V440">
        <v>1055556</v>
      </c>
      <c r="W440">
        <v>1055556</v>
      </c>
      <c r="X440">
        <v>1055556</v>
      </c>
      <c r="Z440">
        <v>1161111</v>
      </c>
      <c r="AB440">
        <v>1161111</v>
      </c>
      <c r="AD440">
        <v>1055556</v>
      </c>
      <c r="AE440">
        <v>918350</v>
      </c>
      <c r="AF440">
        <v>918350</v>
      </c>
      <c r="AI440">
        <v>654445</v>
      </c>
      <c r="AJ440">
        <v>654445</v>
      </c>
      <c r="AL440">
        <v>719889</v>
      </c>
      <c r="AM440">
        <v>719889</v>
      </c>
      <c r="AN440">
        <v>719889</v>
      </c>
      <c r="AO440">
        <v>654445</v>
      </c>
      <c r="AP440">
        <v>654445</v>
      </c>
      <c r="AR440">
        <v>654445</v>
      </c>
      <c r="AS440">
        <v>654445</v>
      </c>
      <c r="AT440">
        <v>654445</v>
      </c>
      <c r="AU440">
        <v>654445</v>
      </c>
      <c r="AV440">
        <v>654445</v>
      </c>
      <c r="AW440">
        <v>654445</v>
      </c>
      <c r="AX440">
        <v>654445</v>
      </c>
      <c r="AZ440">
        <v>719889</v>
      </c>
      <c r="BB440">
        <v>719889</v>
      </c>
      <c r="BD440">
        <v>654445</v>
      </c>
      <c r="BE440">
        <v>569377</v>
      </c>
      <c r="BF440">
        <v>569377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 t="s">
        <v>2078</v>
      </c>
      <c r="BU440">
        <f t="shared" si="13"/>
        <v>19</v>
      </c>
      <c r="BV440">
        <f t="shared" si="14"/>
        <v>1</v>
      </c>
    </row>
    <row r="441" spans="2:74" hidden="1" x14ac:dyDescent="0.25">
      <c r="B441" t="s">
        <v>1383</v>
      </c>
      <c r="C441" t="s">
        <v>1787</v>
      </c>
      <c r="D441" t="s">
        <v>2315</v>
      </c>
      <c r="E441" t="s">
        <v>1928</v>
      </c>
      <c r="F441">
        <v>0</v>
      </c>
      <c r="I441">
        <v>2222220</v>
      </c>
      <c r="J441">
        <v>2222220</v>
      </c>
      <c r="K441">
        <v>2222220</v>
      </c>
      <c r="L441">
        <v>2222220</v>
      </c>
      <c r="M441">
        <v>2222220</v>
      </c>
      <c r="N441">
        <v>2222220</v>
      </c>
      <c r="P441">
        <v>2222220</v>
      </c>
      <c r="R441">
        <v>2222220</v>
      </c>
      <c r="T441">
        <v>2222220</v>
      </c>
      <c r="V441">
        <v>2222220</v>
      </c>
      <c r="W441">
        <v>2222220</v>
      </c>
      <c r="X441">
        <v>2222220</v>
      </c>
      <c r="Z441">
        <v>2222220</v>
      </c>
      <c r="AA441">
        <v>2222220</v>
      </c>
      <c r="AB441">
        <v>2222220</v>
      </c>
      <c r="AC441">
        <v>2222220</v>
      </c>
      <c r="AD441">
        <v>2222220</v>
      </c>
      <c r="AE441">
        <v>2222220</v>
      </c>
      <c r="AF441">
        <v>2222220</v>
      </c>
      <c r="AI441">
        <v>1377776</v>
      </c>
      <c r="AJ441">
        <v>1377776</v>
      </c>
      <c r="AK441">
        <v>1377776</v>
      </c>
      <c r="AL441">
        <v>1377776</v>
      </c>
      <c r="AM441">
        <v>1377776</v>
      </c>
      <c r="AN441">
        <v>1377776</v>
      </c>
      <c r="AP441">
        <v>1377776</v>
      </c>
      <c r="AR441">
        <v>1377776</v>
      </c>
      <c r="AT441">
        <v>1377776</v>
      </c>
      <c r="AV441">
        <v>1377776</v>
      </c>
      <c r="AW441">
        <v>1377776</v>
      </c>
      <c r="AX441">
        <v>1377776</v>
      </c>
      <c r="AZ441">
        <v>1377776</v>
      </c>
      <c r="BA441">
        <v>1377776</v>
      </c>
      <c r="BB441">
        <v>1377776</v>
      </c>
      <c r="BC441">
        <v>1377776</v>
      </c>
      <c r="BD441">
        <v>1377776</v>
      </c>
      <c r="BE441">
        <v>1377776</v>
      </c>
      <c r="BF441">
        <v>1377776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 t="s">
        <v>2079</v>
      </c>
      <c r="BU441">
        <f t="shared" si="13"/>
        <v>19</v>
      </c>
      <c r="BV441">
        <f t="shared" si="14"/>
        <v>1</v>
      </c>
    </row>
    <row r="442" spans="2:74" hidden="1" x14ac:dyDescent="0.25">
      <c r="B442" t="s">
        <v>1306</v>
      </c>
      <c r="C442" t="s">
        <v>1778</v>
      </c>
      <c r="D442" t="s">
        <v>2318</v>
      </c>
      <c r="E442" t="s">
        <v>1928</v>
      </c>
      <c r="F442">
        <v>0</v>
      </c>
      <c r="I442">
        <v>1139000</v>
      </c>
      <c r="J442">
        <v>1139000</v>
      </c>
      <c r="K442">
        <v>1252775</v>
      </c>
      <c r="L442">
        <v>1252775</v>
      </c>
      <c r="M442">
        <v>1252775</v>
      </c>
      <c r="N442">
        <v>1252775</v>
      </c>
      <c r="O442">
        <v>1139000</v>
      </c>
      <c r="P442">
        <v>1139000</v>
      </c>
      <c r="Q442">
        <v>1139000</v>
      </c>
      <c r="R442">
        <v>1139000</v>
      </c>
      <c r="S442">
        <v>1139000</v>
      </c>
      <c r="T442">
        <v>1139000</v>
      </c>
      <c r="U442">
        <v>1139000</v>
      </c>
      <c r="V442">
        <v>1139000</v>
      </c>
      <c r="X442">
        <v>1139000</v>
      </c>
      <c r="Z442">
        <v>1252775</v>
      </c>
      <c r="AB442">
        <v>1252775</v>
      </c>
      <c r="AD442">
        <v>1138887</v>
      </c>
      <c r="AE442">
        <v>1138887</v>
      </c>
      <c r="AI442">
        <v>706180</v>
      </c>
      <c r="AJ442">
        <v>706180</v>
      </c>
      <c r="AK442">
        <v>776721</v>
      </c>
      <c r="AL442">
        <v>776721</v>
      </c>
      <c r="AM442">
        <v>776721</v>
      </c>
      <c r="AN442">
        <v>776721</v>
      </c>
      <c r="AO442">
        <v>706180</v>
      </c>
      <c r="AP442">
        <v>706180</v>
      </c>
      <c r="AQ442">
        <v>706180</v>
      </c>
      <c r="AR442">
        <v>706180</v>
      </c>
      <c r="AS442">
        <v>706180</v>
      </c>
      <c r="AT442">
        <v>706180</v>
      </c>
      <c r="AU442">
        <v>706180</v>
      </c>
      <c r="AV442">
        <v>706180</v>
      </c>
      <c r="AX442">
        <v>706180</v>
      </c>
      <c r="AZ442">
        <v>776721</v>
      </c>
      <c r="BB442">
        <v>776721</v>
      </c>
      <c r="BD442">
        <v>706110</v>
      </c>
      <c r="BE442">
        <v>706110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 t="s">
        <v>2078</v>
      </c>
      <c r="BU442">
        <f t="shared" si="13"/>
        <v>19</v>
      </c>
      <c r="BV442">
        <f t="shared" si="14"/>
        <v>1</v>
      </c>
    </row>
    <row r="443" spans="2:74" hidden="1" x14ac:dyDescent="0.25">
      <c r="B443" t="s">
        <v>1152</v>
      </c>
      <c r="C443" t="s">
        <v>1803</v>
      </c>
      <c r="D443" t="s">
        <v>2361</v>
      </c>
      <c r="E443" t="s">
        <v>1928</v>
      </c>
      <c r="F443">
        <v>0</v>
      </c>
      <c r="H443">
        <v>1111111</v>
      </c>
      <c r="J443">
        <v>1111111</v>
      </c>
      <c r="L443">
        <v>1222222</v>
      </c>
      <c r="N443">
        <v>1222222</v>
      </c>
      <c r="P443">
        <v>1111111</v>
      </c>
      <c r="R443">
        <v>1111111</v>
      </c>
      <c r="T443">
        <v>1111111</v>
      </c>
      <c r="U443">
        <v>1111111</v>
      </c>
      <c r="V443">
        <v>1111111</v>
      </c>
      <c r="W443">
        <v>1111111</v>
      </c>
      <c r="X443">
        <v>1111111</v>
      </c>
      <c r="Y443">
        <v>1222222</v>
      </c>
      <c r="Z443">
        <v>1222222</v>
      </c>
      <c r="AA443">
        <v>1222222</v>
      </c>
      <c r="AB443">
        <v>1222222</v>
      </c>
      <c r="AC443">
        <v>1111111</v>
      </c>
      <c r="AD443">
        <v>1111111</v>
      </c>
      <c r="AE443">
        <v>1111111</v>
      </c>
      <c r="AF443">
        <v>1111111</v>
      </c>
      <c r="AH443">
        <v>688889</v>
      </c>
      <c r="AJ443">
        <v>688889</v>
      </c>
      <c r="AL443">
        <v>757778</v>
      </c>
      <c r="AN443">
        <v>757778</v>
      </c>
      <c r="AP443">
        <v>688889</v>
      </c>
      <c r="AR443">
        <v>688889</v>
      </c>
      <c r="AT443">
        <v>688889</v>
      </c>
      <c r="AU443">
        <v>688889</v>
      </c>
      <c r="AV443">
        <v>688889</v>
      </c>
      <c r="AW443">
        <v>688889</v>
      </c>
      <c r="AX443">
        <v>688889</v>
      </c>
      <c r="AY443">
        <v>757778</v>
      </c>
      <c r="AZ443">
        <v>757778</v>
      </c>
      <c r="BA443">
        <v>757778</v>
      </c>
      <c r="BB443">
        <v>757778</v>
      </c>
      <c r="BC443">
        <v>688889</v>
      </c>
      <c r="BD443">
        <v>688889</v>
      </c>
      <c r="BE443">
        <v>688889</v>
      </c>
      <c r="BF443">
        <v>688889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 t="s">
        <v>2078</v>
      </c>
      <c r="BU443">
        <f t="shared" si="13"/>
        <v>19</v>
      </c>
      <c r="BV443">
        <f t="shared" si="14"/>
        <v>1</v>
      </c>
    </row>
    <row r="444" spans="2:74" hidden="1" x14ac:dyDescent="0.25">
      <c r="B444" t="s">
        <v>846</v>
      </c>
      <c r="C444" t="s">
        <v>1859</v>
      </c>
      <c r="D444" t="s">
        <v>2377</v>
      </c>
      <c r="E444" t="s">
        <v>1928</v>
      </c>
      <c r="F444">
        <v>0</v>
      </c>
      <c r="H444">
        <v>2746333</v>
      </c>
      <c r="I444">
        <v>2496667</v>
      </c>
      <c r="J444">
        <v>2746333</v>
      </c>
      <c r="L444">
        <v>2746333</v>
      </c>
      <c r="N444">
        <v>2746333</v>
      </c>
      <c r="O444">
        <v>2746333</v>
      </c>
      <c r="P444">
        <v>2746333</v>
      </c>
      <c r="Q444">
        <v>2746333</v>
      </c>
      <c r="R444">
        <v>2746333</v>
      </c>
      <c r="S444">
        <v>2746333</v>
      </c>
      <c r="T444">
        <v>2746333</v>
      </c>
      <c r="U444">
        <v>2746333</v>
      </c>
      <c r="V444">
        <v>2746333</v>
      </c>
      <c r="W444">
        <v>2746333</v>
      </c>
      <c r="Z444">
        <v>2080556</v>
      </c>
      <c r="AA444">
        <v>2850361</v>
      </c>
      <c r="AB444">
        <v>2080556</v>
      </c>
      <c r="AD444">
        <v>2080556</v>
      </c>
      <c r="AF444">
        <v>2080556</v>
      </c>
      <c r="AH444">
        <v>1702726</v>
      </c>
      <c r="AI444">
        <v>1547934</v>
      </c>
      <c r="AJ444">
        <v>1702726</v>
      </c>
      <c r="AL444">
        <v>1702726</v>
      </c>
      <c r="AN444">
        <v>1702726</v>
      </c>
      <c r="AO444">
        <v>1702726</v>
      </c>
      <c r="AP444">
        <v>1702726</v>
      </c>
      <c r="AQ444">
        <v>1702726</v>
      </c>
      <c r="AR444">
        <v>1702726</v>
      </c>
      <c r="AS444">
        <v>1702726</v>
      </c>
      <c r="AT444">
        <v>1702726</v>
      </c>
      <c r="AU444">
        <v>1702726</v>
      </c>
      <c r="AV444">
        <v>1702726</v>
      </c>
      <c r="AW444">
        <v>1702726</v>
      </c>
      <c r="AZ444">
        <v>1289945</v>
      </c>
      <c r="BA444">
        <v>1767224</v>
      </c>
      <c r="BB444">
        <v>1289945</v>
      </c>
      <c r="BD444">
        <v>1289945</v>
      </c>
      <c r="BF444">
        <v>1289945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 t="s">
        <v>2078</v>
      </c>
      <c r="BU444">
        <f t="shared" si="13"/>
        <v>19</v>
      </c>
      <c r="BV444">
        <f t="shared" si="14"/>
        <v>1</v>
      </c>
    </row>
    <row r="445" spans="2:74" hidden="1" x14ac:dyDescent="0.25">
      <c r="B445" t="s">
        <v>693</v>
      </c>
      <c r="C445" t="s">
        <v>1752</v>
      </c>
      <c r="D445" t="s">
        <v>2411</v>
      </c>
      <c r="E445" t="s">
        <v>1928</v>
      </c>
      <c r="F445">
        <v>0</v>
      </c>
      <c r="G445">
        <v>280000</v>
      </c>
      <c r="H445">
        <v>280000</v>
      </c>
      <c r="I445">
        <v>280000</v>
      </c>
      <c r="J445">
        <v>280000</v>
      </c>
      <c r="K445">
        <v>280000</v>
      </c>
      <c r="L445">
        <v>280000</v>
      </c>
      <c r="M445">
        <v>280000</v>
      </c>
      <c r="N445">
        <v>280000</v>
      </c>
      <c r="P445">
        <v>280000</v>
      </c>
      <c r="Q445">
        <v>280000</v>
      </c>
      <c r="R445">
        <v>280000</v>
      </c>
      <c r="T445">
        <v>280000</v>
      </c>
      <c r="V445">
        <v>280000</v>
      </c>
      <c r="X445">
        <v>280000</v>
      </c>
      <c r="Z445">
        <v>280000</v>
      </c>
      <c r="AA445">
        <v>293333</v>
      </c>
      <c r="AB445">
        <v>280000</v>
      </c>
      <c r="AD445">
        <v>280000</v>
      </c>
      <c r="AF445">
        <v>280000</v>
      </c>
      <c r="AG445">
        <v>210000</v>
      </c>
      <c r="AH445">
        <v>210000</v>
      </c>
      <c r="AI445">
        <v>210000</v>
      </c>
      <c r="AJ445">
        <v>210000</v>
      </c>
      <c r="AK445">
        <v>210000</v>
      </c>
      <c r="AL445">
        <v>210000</v>
      </c>
      <c r="AM445">
        <v>210000</v>
      </c>
      <c r="AN445">
        <v>210000</v>
      </c>
      <c r="AP445">
        <v>210000</v>
      </c>
      <c r="AQ445">
        <v>210000</v>
      </c>
      <c r="AR445">
        <v>210000</v>
      </c>
      <c r="AT445">
        <v>210000</v>
      </c>
      <c r="AV445">
        <v>210000</v>
      </c>
      <c r="AX445">
        <v>210000</v>
      </c>
      <c r="AZ445">
        <v>210000</v>
      </c>
      <c r="BA445">
        <v>220000</v>
      </c>
      <c r="BB445">
        <v>210000</v>
      </c>
      <c r="BD445">
        <v>210000</v>
      </c>
      <c r="BF445">
        <v>210000</v>
      </c>
      <c r="BG445">
        <v>8.1</v>
      </c>
      <c r="BH445">
        <v>8</v>
      </c>
      <c r="BI445">
        <v>8</v>
      </c>
      <c r="BJ445">
        <v>8</v>
      </c>
      <c r="BK445">
        <v>8</v>
      </c>
      <c r="BL445">
        <v>8</v>
      </c>
      <c r="BM445">
        <v>8</v>
      </c>
      <c r="BN445">
        <v>8</v>
      </c>
      <c r="BO445">
        <v>8</v>
      </c>
      <c r="BP445">
        <v>8</v>
      </c>
      <c r="BQ445">
        <v>8</v>
      </c>
      <c r="BR445">
        <v>8</v>
      </c>
      <c r="BS445">
        <v>8</v>
      </c>
      <c r="BT445" t="s">
        <v>2091</v>
      </c>
      <c r="BU445">
        <f t="shared" si="13"/>
        <v>19</v>
      </c>
      <c r="BV445">
        <f t="shared" si="14"/>
        <v>1</v>
      </c>
    </row>
    <row r="446" spans="2:74" hidden="1" x14ac:dyDescent="0.25">
      <c r="B446" t="s">
        <v>478</v>
      </c>
      <c r="C446" t="s">
        <v>1857</v>
      </c>
      <c r="D446" t="s">
        <v>2429</v>
      </c>
      <c r="E446" t="s">
        <v>2018</v>
      </c>
      <c r="F446">
        <v>0</v>
      </c>
      <c r="H446">
        <v>266667</v>
      </c>
      <c r="J446">
        <v>266667</v>
      </c>
      <c r="L446">
        <v>266667</v>
      </c>
      <c r="N446">
        <v>266667</v>
      </c>
      <c r="O446">
        <v>246667</v>
      </c>
      <c r="P446">
        <v>266667</v>
      </c>
      <c r="Q446">
        <v>246667</v>
      </c>
      <c r="R446">
        <v>246667</v>
      </c>
      <c r="S446">
        <v>266667</v>
      </c>
      <c r="T446">
        <v>246667</v>
      </c>
      <c r="U446">
        <v>266667</v>
      </c>
      <c r="V446">
        <v>246667</v>
      </c>
      <c r="W446">
        <v>266667</v>
      </c>
      <c r="X446">
        <v>246667</v>
      </c>
      <c r="Z446">
        <v>246667</v>
      </c>
      <c r="AA446">
        <v>266667</v>
      </c>
      <c r="AB446">
        <v>246667</v>
      </c>
      <c r="AD446">
        <v>246667</v>
      </c>
      <c r="AF446">
        <v>246667</v>
      </c>
      <c r="AH446">
        <v>200000</v>
      </c>
      <c r="AJ446">
        <v>200000</v>
      </c>
      <c r="AL446">
        <v>200000</v>
      </c>
      <c r="AN446">
        <v>200000</v>
      </c>
      <c r="AO446">
        <v>185000</v>
      </c>
      <c r="AP446">
        <v>200000</v>
      </c>
      <c r="AQ446">
        <v>185000</v>
      </c>
      <c r="AR446">
        <v>185000</v>
      </c>
      <c r="AS446">
        <v>200000</v>
      </c>
      <c r="AT446">
        <v>185000</v>
      </c>
      <c r="AU446">
        <v>200000</v>
      </c>
      <c r="AV446">
        <v>185000</v>
      </c>
      <c r="AW446">
        <v>200000</v>
      </c>
      <c r="AX446">
        <v>185000</v>
      </c>
      <c r="AZ446">
        <v>185000</v>
      </c>
      <c r="BA446">
        <v>200000</v>
      </c>
      <c r="BB446">
        <v>185000</v>
      </c>
      <c r="BD446">
        <v>185000</v>
      </c>
      <c r="BF446">
        <v>185000</v>
      </c>
      <c r="BG446">
        <v>8</v>
      </c>
      <c r="BH446">
        <v>8</v>
      </c>
      <c r="BI446">
        <v>8</v>
      </c>
      <c r="BJ446">
        <v>8</v>
      </c>
      <c r="BK446">
        <v>8</v>
      </c>
      <c r="BL446">
        <v>8</v>
      </c>
      <c r="BM446">
        <v>8</v>
      </c>
      <c r="BN446">
        <v>8</v>
      </c>
      <c r="BO446">
        <v>8</v>
      </c>
      <c r="BP446">
        <v>8</v>
      </c>
      <c r="BQ446">
        <v>8</v>
      </c>
      <c r="BR446">
        <v>8</v>
      </c>
      <c r="BS446">
        <v>8</v>
      </c>
      <c r="BT446" t="s">
        <v>2625</v>
      </c>
      <c r="BU446">
        <f t="shared" si="13"/>
        <v>19</v>
      </c>
      <c r="BV446">
        <f t="shared" si="14"/>
        <v>1</v>
      </c>
    </row>
    <row r="447" spans="2:74" hidden="1" x14ac:dyDescent="0.25">
      <c r="B447" t="s">
        <v>1629</v>
      </c>
      <c r="C447" t="s">
        <v>1842</v>
      </c>
      <c r="D447" t="s">
        <v>2442</v>
      </c>
      <c r="E447" t="s">
        <v>1928</v>
      </c>
      <c r="F447">
        <v>0</v>
      </c>
      <c r="K447">
        <v>4769713</v>
      </c>
      <c r="L447">
        <v>4769713</v>
      </c>
      <c r="M447">
        <v>4769713</v>
      </c>
      <c r="N447">
        <v>4769713</v>
      </c>
      <c r="O447">
        <v>4336105</v>
      </c>
      <c r="P447">
        <v>4336105</v>
      </c>
      <c r="Q447">
        <v>4336105</v>
      </c>
      <c r="R447">
        <v>4336105</v>
      </c>
      <c r="S447">
        <v>6545516</v>
      </c>
      <c r="T447">
        <v>4336105</v>
      </c>
      <c r="U447">
        <v>6545516</v>
      </c>
      <c r="V447">
        <v>4336105</v>
      </c>
      <c r="W447">
        <v>6545516</v>
      </c>
      <c r="X447">
        <v>4336105</v>
      </c>
      <c r="Z447">
        <v>4769713</v>
      </c>
      <c r="AB447">
        <v>4769713</v>
      </c>
      <c r="AD447">
        <v>4336105</v>
      </c>
      <c r="AE447">
        <v>4336105</v>
      </c>
      <c r="AF447">
        <v>4336105</v>
      </c>
      <c r="AK447">
        <v>3577285</v>
      </c>
      <c r="AL447">
        <v>3577285</v>
      </c>
      <c r="AM447">
        <v>3577285</v>
      </c>
      <c r="AN447">
        <v>3577285</v>
      </c>
      <c r="AO447">
        <v>3252079</v>
      </c>
      <c r="AP447">
        <v>3252079</v>
      </c>
      <c r="AQ447">
        <v>3252079</v>
      </c>
      <c r="AR447">
        <v>3252079</v>
      </c>
      <c r="AS447">
        <v>4909137</v>
      </c>
      <c r="AT447">
        <v>3252079</v>
      </c>
      <c r="AU447">
        <v>4909137</v>
      </c>
      <c r="AV447">
        <v>3252079</v>
      </c>
      <c r="AW447">
        <v>4909137</v>
      </c>
      <c r="AX447">
        <v>3252079</v>
      </c>
      <c r="AZ447">
        <v>3577285</v>
      </c>
      <c r="BB447">
        <v>3577285</v>
      </c>
      <c r="BD447">
        <v>3252079</v>
      </c>
      <c r="BE447">
        <v>3252079</v>
      </c>
      <c r="BF447">
        <v>3252079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 t="s">
        <v>2078</v>
      </c>
      <c r="BU447">
        <f t="shared" si="13"/>
        <v>19</v>
      </c>
      <c r="BV447">
        <f t="shared" si="14"/>
        <v>1</v>
      </c>
    </row>
    <row r="448" spans="2:74" x14ac:dyDescent="0.25">
      <c r="B448" t="s">
        <v>442</v>
      </c>
      <c r="C448" t="s">
        <v>1824</v>
      </c>
      <c r="D448" t="s">
        <v>2501</v>
      </c>
      <c r="E448" t="s">
        <v>1945</v>
      </c>
      <c r="F448">
        <v>1</v>
      </c>
      <c r="G448">
        <v>366667</v>
      </c>
      <c r="H448">
        <v>373333</v>
      </c>
      <c r="I448">
        <v>380000</v>
      </c>
      <c r="J448">
        <v>380000</v>
      </c>
      <c r="K448">
        <v>380000</v>
      </c>
      <c r="L448">
        <v>380000</v>
      </c>
      <c r="M448">
        <v>380000</v>
      </c>
      <c r="N448">
        <v>380000</v>
      </c>
      <c r="O448">
        <v>380000</v>
      </c>
      <c r="P448">
        <v>380000</v>
      </c>
      <c r="Q448">
        <v>380000</v>
      </c>
      <c r="S448">
        <v>380000</v>
      </c>
      <c r="U448">
        <v>380000</v>
      </c>
      <c r="W448">
        <v>380000</v>
      </c>
      <c r="Y448">
        <v>380000</v>
      </c>
      <c r="AA448">
        <v>380000</v>
      </c>
      <c r="AC448">
        <v>380000</v>
      </c>
      <c r="AE448">
        <v>406667</v>
      </c>
      <c r="AF448">
        <v>393333</v>
      </c>
      <c r="AG448">
        <v>275000</v>
      </c>
      <c r="AH448">
        <v>280000</v>
      </c>
      <c r="AI448">
        <v>285000</v>
      </c>
      <c r="AJ448">
        <v>285000</v>
      </c>
      <c r="AK448">
        <v>285000</v>
      </c>
      <c r="AL448">
        <v>285000</v>
      </c>
      <c r="AM448">
        <v>285000</v>
      </c>
      <c r="AN448">
        <v>285000</v>
      </c>
      <c r="AO448">
        <v>285000</v>
      </c>
      <c r="AP448">
        <v>285000</v>
      </c>
      <c r="AQ448">
        <v>285000</v>
      </c>
      <c r="AS448">
        <v>285000</v>
      </c>
      <c r="AU448">
        <v>285000</v>
      </c>
      <c r="AW448">
        <v>285000</v>
      </c>
      <c r="AY448">
        <v>285000</v>
      </c>
      <c r="BA448">
        <v>285000</v>
      </c>
      <c r="BC448">
        <v>285000</v>
      </c>
      <c r="BE448">
        <v>305000</v>
      </c>
      <c r="BF448">
        <v>295000</v>
      </c>
      <c r="BG448">
        <v>8.1</v>
      </c>
      <c r="BH448">
        <v>8.1</v>
      </c>
      <c r="BI448">
        <v>8.1</v>
      </c>
      <c r="BJ448">
        <v>8.1</v>
      </c>
      <c r="BK448">
        <v>8.1</v>
      </c>
      <c r="BL448">
        <v>8.1</v>
      </c>
      <c r="BM448">
        <v>8.1</v>
      </c>
      <c r="BN448">
        <v>8.1</v>
      </c>
      <c r="BO448">
        <v>8.1</v>
      </c>
      <c r="BP448">
        <v>8.1</v>
      </c>
      <c r="BQ448">
        <v>8.1</v>
      </c>
      <c r="BR448">
        <v>8.1</v>
      </c>
      <c r="BS448">
        <v>8.1</v>
      </c>
      <c r="BT448" t="s">
        <v>2102</v>
      </c>
      <c r="BU448">
        <f t="shared" si="13"/>
        <v>19</v>
      </c>
      <c r="BV448">
        <f t="shared" si="14"/>
        <v>1</v>
      </c>
    </row>
    <row r="449" spans="2:74" hidden="1" x14ac:dyDescent="0.25">
      <c r="B449" t="s">
        <v>1552</v>
      </c>
      <c r="C449" t="s">
        <v>1758</v>
      </c>
      <c r="D449" t="s">
        <v>2510</v>
      </c>
      <c r="E449" t="s">
        <v>1928</v>
      </c>
      <c r="F449">
        <v>2.5</v>
      </c>
      <c r="K449">
        <v>1035837</v>
      </c>
      <c r="L449">
        <v>1035837</v>
      </c>
      <c r="M449">
        <v>1035837</v>
      </c>
      <c r="N449">
        <v>1035837</v>
      </c>
      <c r="O449">
        <v>941669</v>
      </c>
      <c r="P449">
        <v>941669</v>
      </c>
      <c r="Q449">
        <v>941669</v>
      </c>
      <c r="R449">
        <v>941669</v>
      </c>
      <c r="S449">
        <v>941669</v>
      </c>
      <c r="T449">
        <v>941669</v>
      </c>
      <c r="U449">
        <v>941669</v>
      </c>
      <c r="V449">
        <v>941669</v>
      </c>
      <c r="X449">
        <v>941669</v>
      </c>
      <c r="Z449">
        <v>1035837</v>
      </c>
      <c r="AB449">
        <v>1035837</v>
      </c>
      <c r="AC449">
        <v>941669</v>
      </c>
      <c r="AD449">
        <v>941669</v>
      </c>
      <c r="AE449">
        <v>941669</v>
      </c>
      <c r="AF449">
        <v>941669</v>
      </c>
      <c r="AK449">
        <v>667867</v>
      </c>
      <c r="AL449">
        <v>667867</v>
      </c>
      <c r="AM449">
        <v>667867</v>
      </c>
      <c r="AN449">
        <v>667867</v>
      </c>
      <c r="AO449">
        <v>607151</v>
      </c>
      <c r="AP449">
        <v>607151</v>
      </c>
      <c r="AQ449">
        <v>607151</v>
      </c>
      <c r="AR449">
        <v>607151</v>
      </c>
      <c r="AS449">
        <v>607151</v>
      </c>
      <c r="AT449">
        <v>607151</v>
      </c>
      <c r="AU449">
        <v>607151</v>
      </c>
      <c r="AV449">
        <v>607151</v>
      </c>
      <c r="AX449">
        <v>607151</v>
      </c>
      <c r="AZ449">
        <v>667867</v>
      </c>
      <c r="BB449">
        <v>667867</v>
      </c>
      <c r="BC449">
        <v>607151</v>
      </c>
      <c r="BD449">
        <v>607151</v>
      </c>
      <c r="BE449">
        <v>607151</v>
      </c>
      <c r="BF449">
        <v>607151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 t="s">
        <v>2077</v>
      </c>
      <c r="BU449">
        <f t="shared" si="13"/>
        <v>19</v>
      </c>
      <c r="BV449">
        <f t="shared" si="14"/>
        <v>1</v>
      </c>
    </row>
    <row r="450" spans="2:74" hidden="1" x14ac:dyDescent="0.25">
      <c r="B450" t="s">
        <v>1126</v>
      </c>
      <c r="C450" t="s">
        <v>1756</v>
      </c>
      <c r="D450" t="s">
        <v>2534</v>
      </c>
      <c r="E450" t="s">
        <v>1928</v>
      </c>
      <c r="F450">
        <v>0</v>
      </c>
      <c r="G450">
        <v>2517984</v>
      </c>
      <c r="H450">
        <v>2493053</v>
      </c>
      <c r="I450">
        <v>2493053</v>
      </c>
      <c r="J450">
        <v>2493053</v>
      </c>
      <c r="L450">
        <v>2742359</v>
      </c>
      <c r="N450">
        <v>2742359</v>
      </c>
      <c r="O450">
        <v>2493053</v>
      </c>
      <c r="P450">
        <v>2493053</v>
      </c>
      <c r="Q450">
        <v>2493053</v>
      </c>
      <c r="R450">
        <v>2493053</v>
      </c>
      <c r="T450">
        <v>2493053</v>
      </c>
      <c r="V450">
        <v>2493053</v>
      </c>
      <c r="X450">
        <v>2493053</v>
      </c>
      <c r="Z450">
        <v>2742359</v>
      </c>
      <c r="AB450">
        <v>2742359</v>
      </c>
      <c r="AC450">
        <v>2493053</v>
      </c>
      <c r="AD450">
        <v>2493053</v>
      </c>
      <c r="AE450">
        <v>2493053</v>
      </c>
      <c r="AF450">
        <v>2493053</v>
      </c>
      <c r="AG450">
        <v>1561150</v>
      </c>
      <c r="AH450">
        <v>1545693</v>
      </c>
      <c r="AI450">
        <v>1545693</v>
      </c>
      <c r="AJ450">
        <v>1545693</v>
      </c>
      <c r="AL450">
        <v>1700263</v>
      </c>
      <c r="AN450">
        <v>1700263</v>
      </c>
      <c r="AO450">
        <v>1545693</v>
      </c>
      <c r="AP450">
        <v>1545693</v>
      </c>
      <c r="AQ450">
        <v>1545693</v>
      </c>
      <c r="AR450">
        <v>1545693</v>
      </c>
      <c r="AT450">
        <v>1545693</v>
      </c>
      <c r="AV450">
        <v>1545693</v>
      </c>
      <c r="AX450">
        <v>1545693</v>
      </c>
      <c r="AZ450">
        <v>1700263</v>
      </c>
      <c r="BB450">
        <v>1700263</v>
      </c>
      <c r="BC450">
        <v>1545693</v>
      </c>
      <c r="BD450">
        <v>1545693</v>
      </c>
      <c r="BE450">
        <v>1545693</v>
      </c>
      <c r="BF450">
        <v>1545693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 t="s">
        <v>2078</v>
      </c>
      <c r="BU450">
        <f t="shared" si="13"/>
        <v>19</v>
      </c>
      <c r="BV450">
        <f t="shared" si="14"/>
        <v>1</v>
      </c>
    </row>
    <row r="451" spans="2:74" x14ac:dyDescent="0.25">
      <c r="B451" t="s">
        <v>652</v>
      </c>
      <c r="C451" t="s">
        <v>1776</v>
      </c>
      <c r="D451" t="s">
        <v>2542</v>
      </c>
      <c r="E451" t="s">
        <v>1945</v>
      </c>
      <c r="F451">
        <v>5</v>
      </c>
      <c r="G451">
        <v>2178000</v>
      </c>
      <c r="H451">
        <v>2468400</v>
      </c>
      <c r="I451">
        <v>2478299</v>
      </c>
      <c r="J451">
        <v>2468400</v>
      </c>
      <c r="K451">
        <v>2471700</v>
      </c>
      <c r="L451">
        <v>2656500</v>
      </c>
      <c r="M451">
        <v>2323200</v>
      </c>
      <c r="N451">
        <v>2262151</v>
      </c>
      <c r="O451">
        <v>2651548</v>
      </c>
      <c r="P451">
        <v>2242349</v>
      </c>
      <c r="W451">
        <v>4359227</v>
      </c>
      <c r="X451">
        <v>2179300</v>
      </c>
      <c r="Z451">
        <v>2294000</v>
      </c>
      <c r="AA451">
        <v>2323200</v>
      </c>
      <c r="AB451">
        <v>2323200</v>
      </c>
      <c r="AC451">
        <v>2323200</v>
      </c>
      <c r="AD451">
        <v>2323200</v>
      </c>
      <c r="AE451">
        <v>2613600</v>
      </c>
      <c r="AF451">
        <v>2613600</v>
      </c>
      <c r="AG451">
        <v>1633500</v>
      </c>
      <c r="AH451">
        <v>1851300</v>
      </c>
      <c r="AI451">
        <v>1858724</v>
      </c>
      <c r="AJ451">
        <v>1851300</v>
      </c>
      <c r="AK451">
        <v>1853775</v>
      </c>
      <c r="AL451">
        <v>1992375</v>
      </c>
      <c r="AM451">
        <v>1742400</v>
      </c>
      <c r="AN451">
        <v>1696613</v>
      </c>
      <c r="AO451">
        <v>1988661</v>
      </c>
      <c r="AP451">
        <v>1681762</v>
      </c>
      <c r="AW451">
        <v>3269420</v>
      </c>
      <c r="AX451">
        <v>1609300</v>
      </c>
      <c r="AZ451">
        <v>1694000</v>
      </c>
      <c r="BA451">
        <v>1742400</v>
      </c>
      <c r="BB451">
        <v>1742400</v>
      </c>
      <c r="BC451">
        <v>1742400</v>
      </c>
      <c r="BD451">
        <v>1742400</v>
      </c>
      <c r="BE451">
        <v>1960200</v>
      </c>
      <c r="BF451">
        <v>1960200</v>
      </c>
      <c r="BG451">
        <v>8.6999999999999993</v>
      </c>
      <c r="BH451">
        <v>8.6999999999999993</v>
      </c>
      <c r="BI451">
        <v>8.6999999999999993</v>
      </c>
      <c r="BJ451">
        <v>8.6999999999999993</v>
      </c>
      <c r="BK451">
        <v>8.6999999999999993</v>
      </c>
      <c r="BO451">
        <v>8.6999999999999993</v>
      </c>
      <c r="BP451">
        <v>8.6999999999999993</v>
      </c>
      <c r="BQ451">
        <v>8.6999999999999993</v>
      </c>
      <c r="BR451">
        <v>8.6999999999999993</v>
      </c>
      <c r="BS451">
        <v>8.6999999999999993</v>
      </c>
      <c r="BT451" t="s">
        <v>2083</v>
      </c>
      <c r="BU451">
        <f t="shared" si="13"/>
        <v>19</v>
      </c>
      <c r="BV451">
        <f t="shared" si="14"/>
        <v>1</v>
      </c>
    </row>
    <row r="452" spans="2:74" x14ac:dyDescent="0.25">
      <c r="B452" t="s">
        <v>35</v>
      </c>
      <c r="C452" t="s">
        <v>1769</v>
      </c>
      <c r="D452" t="s">
        <v>2571</v>
      </c>
      <c r="E452" t="s">
        <v>1945</v>
      </c>
      <c r="F452">
        <v>4</v>
      </c>
      <c r="H452">
        <v>988000</v>
      </c>
      <c r="J452">
        <v>988000</v>
      </c>
      <c r="K452">
        <v>1178000</v>
      </c>
      <c r="L452">
        <v>1038000</v>
      </c>
      <c r="M452">
        <v>1178000</v>
      </c>
      <c r="N452">
        <v>1038000</v>
      </c>
      <c r="O452">
        <v>988000</v>
      </c>
      <c r="P452">
        <v>988000</v>
      </c>
      <c r="Q452">
        <v>1178000</v>
      </c>
      <c r="R452">
        <v>988000</v>
      </c>
      <c r="T452">
        <v>988000</v>
      </c>
      <c r="V452">
        <v>988000</v>
      </c>
      <c r="X452">
        <v>988000</v>
      </c>
      <c r="Z452">
        <v>1038000</v>
      </c>
      <c r="AB452">
        <v>1038000</v>
      </c>
      <c r="AC452">
        <v>988000</v>
      </c>
      <c r="AD452">
        <v>988000</v>
      </c>
      <c r="AE452">
        <v>1178000</v>
      </c>
      <c r="AF452">
        <v>988000</v>
      </c>
      <c r="AH452">
        <v>711360</v>
      </c>
      <c r="AJ452">
        <v>711360</v>
      </c>
      <c r="AK452">
        <v>848160</v>
      </c>
      <c r="AL452">
        <v>747360</v>
      </c>
      <c r="AM452">
        <v>848160</v>
      </c>
      <c r="AN452">
        <v>747360</v>
      </c>
      <c r="AO452">
        <v>790400</v>
      </c>
      <c r="AP452">
        <v>790400</v>
      </c>
      <c r="AQ452">
        <v>942400</v>
      </c>
      <c r="AR452">
        <v>790400</v>
      </c>
      <c r="AT452">
        <v>711360</v>
      </c>
      <c r="AV452">
        <v>790400</v>
      </c>
      <c r="AX452">
        <v>711360</v>
      </c>
      <c r="AZ452">
        <v>747360</v>
      </c>
      <c r="BB452">
        <v>747360</v>
      </c>
      <c r="BC452">
        <v>790400</v>
      </c>
      <c r="BD452">
        <v>790400</v>
      </c>
      <c r="BE452">
        <v>848160</v>
      </c>
      <c r="BF452">
        <v>790400</v>
      </c>
      <c r="BG452">
        <v>8.5</v>
      </c>
      <c r="BH452">
        <v>8.5</v>
      </c>
      <c r="BI452">
        <v>8.5</v>
      </c>
      <c r="BJ452">
        <v>8.5</v>
      </c>
      <c r="BK452">
        <v>8.5</v>
      </c>
      <c r="BL452">
        <v>8.5</v>
      </c>
      <c r="BM452">
        <v>8.5</v>
      </c>
      <c r="BN452">
        <v>8.5</v>
      </c>
      <c r="BO452">
        <v>8.5</v>
      </c>
      <c r="BP452">
        <v>8.5</v>
      </c>
      <c r="BQ452">
        <v>8.5</v>
      </c>
      <c r="BR452">
        <v>8.5</v>
      </c>
      <c r="BS452">
        <v>8.5</v>
      </c>
      <c r="BT452" t="s">
        <v>2082</v>
      </c>
      <c r="BU452">
        <f t="shared" ref="BU452:BU515" si="15">COUNTA(AG452:BF452)</f>
        <v>19</v>
      </c>
      <c r="BV452">
        <f t="shared" ref="BV452:BV515" si="16">COUNTA(E452)</f>
        <v>1</v>
      </c>
    </row>
    <row r="453" spans="2:74" hidden="1" x14ac:dyDescent="0.25">
      <c r="B453" t="s">
        <v>1199</v>
      </c>
      <c r="C453" t="s">
        <v>1771</v>
      </c>
      <c r="D453" t="s">
        <v>2642</v>
      </c>
      <c r="E453" t="s">
        <v>1928</v>
      </c>
      <c r="F453">
        <v>0</v>
      </c>
      <c r="H453">
        <v>1666664</v>
      </c>
      <c r="L453">
        <v>1833331</v>
      </c>
      <c r="M453">
        <v>1833331</v>
      </c>
      <c r="N453">
        <v>1833331</v>
      </c>
      <c r="O453">
        <v>1666664</v>
      </c>
      <c r="P453">
        <v>1666664</v>
      </c>
      <c r="Q453">
        <v>1666664</v>
      </c>
      <c r="R453">
        <v>1666664</v>
      </c>
      <c r="S453">
        <v>1666664</v>
      </c>
      <c r="T453">
        <v>1666664</v>
      </c>
      <c r="U453">
        <v>1666664</v>
      </c>
      <c r="V453">
        <v>1666664</v>
      </c>
      <c r="X453">
        <v>1666664</v>
      </c>
      <c r="Y453">
        <v>1833331</v>
      </c>
      <c r="Z453">
        <v>1833331</v>
      </c>
      <c r="AA453">
        <v>1902775</v>
      </c>
      <c r="AB453">
        <v>1833331</v>
      </c>
      <c r="AD453">
        <v>1666664</v>
      </c>
      <c r="AF453">
        <v>1666664</v>
      </c>
      <c r="AH453">
        <v>1033332</v>
      </c>
      <c r="AL453">
        <v>1136665</v>
      </c>
      <c r="AM453">
        <v>1136665</v>
      </c>
      <c r="AN453">
        <v>1136665</v>
      </c>
      <c r="AO453">
        <v>1033332</v>
      </c>
      <c r="AP453">
        <v>1033332</v>
      </c>
      <c r="AQ453">
        <v>1033332</v>
      </c>
      <c r="AR453">
        <v>1033332</v>
      </c>
      <c r="AS453">
        <v>1033332</v>
      </c>
      <c r="AT453">
        <v>1033332</v>
      </c>
      <c r="AU453">
        <v>1033332</v>
      </c>
      <c r="AV453">
        <v>1033332</v>
      </c>
      <c r="AX453">
        <v>1033332</v>
      </c>
      <c r="AY453">
        <v>1136665</v>
      </c>
      <c r="AZ453">
        <v>1136665</v>
      </c>
      <c r="BA453">
        <v>1179721</v>
      </c>
      <c r="BB453">
        <v>1136665</v>
      </c>
      <c r="BD453">
        <v>1033332</v>
      </c>
      <c r="BF453">
        <v>1033332</v>
      </c>
      <c r="BG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 t="s">
        <v>2078</v>
      </c>
      <c r="BU453">
        <f t="shared" si="15"/>
        <v>19</v>
      </c>
      <c r="BV453">
        <f t="shared" si="16"/>
        <v>1</v>
      </c>
    </row>
    <row r="454" spans="2:74" hidden="1" x14ac:dyDescent="0.25">
      <c r="B454" t="s">
        <v>447</v>
      </c>
      <c r="C454" t="s">
        <v>1822</v>
      </c>
      <c r="D454" t="s">
        <v>2715</v>
      </c>
      <c r="E454" t="s">
        <v>2050</v>
      </c>
      <c r="F454">
        <v>0</v>
      </c>
      <c r="G454">
        <v>437974</v>
      </c>
      <c r="H454">
        <v>437974</v>
      </c>
      <c r="I454">
        <v>438962</v>
      </c>
      <c r="K454">
        <v>437904</v>
      </c>
      <c r="M454">
        <v>437954</v>
      </c>
      <c r="O454">
        <v>437954</v>
      </c>
      <c r="P454">
        <v>437954</v>
      </c>
      <c r="Q454">
        <v>437954</v>
      </c>
      <c r="R454">
        <v>437954</v>
      </c>
      <c r="S454">
        <v>437954</v>
      </c>
      <c r="W454">
        <v>438035</v>
      </c>
      <c r="X454">
        <v>438035</v>
      </c>
      <c r="Y454">
        <v>438087</v>
      </c>
      <c r="AA454">
        <v>438087</v>
      </c>
      <c r="AB454">
        <v>438087</v>
      </c>
      <c r="AC454">
        <v>438087</v>
      </c>
      <c r="AD454">
        <v>438087</v>
      </c>
      <c r="AE454">
        <v>438075</v>
      </c>
      <c r="AF454">
        <v>437933</v>
      </c>
      <c r="AG454">
        <v>328481</v>
      </c>
      <c r="AH454">
        <v>328481</v>
      </c>
      <c r="AI454">
        <v>329186</v>
      </c>
      <c r="AK454">
        <v>328393</v>
      </c>
      <c r="AM454">
        <v>328501</v>
      </c>
      <c r="AO454">
        <v>328501</v>
      </c>
      <c r="AP454">
        <v>328501</v>
      </c>
      <c r="AQ454">
        <v>328501</v>
      </c>
      <c r="AR454">
        <v>328501</v>
      </c>
      <c r="AS454">
        <v>328501</v>
      </c>
      <c r="AW454">
        <v>328491</v>
      </c>
      <c r="AX454">
        <v>328491</v>
      </c>
      <c r="AY454">
        <v>328530</v>
      </c>
      <c r="BA454">
        <v>328530</v>
      </c>
      <c r="BB454">
        <v>328530</v>
      </c>
      <c r="BC454">
        <v>328530</v>
      </c>
      <c r="BD454">
        <v>328530</v>
      </c>
      <c r="BE454">
        <v>328556</v>
      </c>
      <c r="BF454">
        <v>328414</v>
      </c>
      <c r="BG454">
        <v>8.3000000000000007</v>
      </c>
      <c r="BH454">
        <v>8.3000000000000007</v>
      </c>
      <c r="BI454">
        <v>8.3000000000000007</v>
      </c>
      <c r="BJ454">
        <v>8.3000000000000007</v>
      </c>
      <c r="BK454">
        <v>8.3000000000000007</v>
      </c>
      <c r="BL454">
        <v>8.4</v>
      </c>
      <c r="BM454">
        <v>8.4</v>
      </c>
      <c r="BO454">
        <v>8.4</v>
      </c>
      <c r="BP454">
        <v>8.4</v>
      </c>
      <c r="BQ454">
        <v>8.4</v>
      </c>
      <c r="BR454">
        <v>8.4</v>
      </c>
      <c r="BS454">
        <v>8.4</v>
      </c>
      <c r="BU454">
        <f t="shared" si="15"/>
        <v>19</v>
      </c>
      <c r="BV454">
        <f t="shared" si="16"/>
        <v>1</v>
      </c>
    </row>
    <row r="455" spans="2:74" hidden="1" x14ac:dyDescent="0.25">
      <c r="B455" t="s">
        <v>858</v>
      </c>
      <c r="C455" t="s">
        <v>1755</v>
      </c>
      <c r="D455" t="s">
        <v>2816</v>
      </c>
      <c r="E455" t="s">
        <v>2022</v>
      </c>
      <c r="F455">
        <v>0</v>
      </c>
      <c r="H455">
        <v>666667</v>
      </c>
      <c r="I455">
        <v>666667</v>
      </c>
      <c r="J455">
        <v>666667</v>
      </c>
      <c r="K455">
        <v>666667</v>
      </c>
      <c r="L455">
        <v>666667</v>
      </c>
      <c r="O455">
        <v>666667</v>
      </c>
      <c r="P455">
        <v>666667</v>
      </c>
      <c r="Q455">
        <v>666667</v>
      </c>
      <c r="R455">
        <v>666667</v>
      </c>
      <c r="T455">
        <v>666667</v>
      </c>
      <c r="U455">
        <v>666667</v>
      </c>
      <c r="V455">
        <v>666667</v>
      </c>
      <c r="W455">
        <v>666667</v>
      </c>
      <c r="X455">
        <v>666667</v>
      </c>
      <c r="Z455">
        <v>666667</v>
      </c>
      <c r="AB455">
        <v>933333</v>
      </c>
      <c r="AD455">
        <v>666667</v>
      </c>
      <c r="AE455">
        <v>666667</v>
      </c>
      <c r="AF455">
        <v>666667</v>
      </c>
      <c r="AH455">
        <v>500000</v>
      </c>
      <c r="AI455">
        <v>500000</v>
      </c>
      <c r="AJ455">
        <v>500000</v>
      </c>
      <c r="AK455">
        <v>500000</v>
      </c>
      <c r="AL455">
        <v>500000</v>
      </c>
      <c r="AO455">
        <v>500000</v>
      </c>
      <c r="AP455">
        <v>500000</v>
      </c>
      <c r="AQ455">
        <v>500000</v>
      </c>
      <c r="AR455">
        <v>500000</v>
      </c>
      <c r="AT455">
        <v>500000</v>
      </c>
      <c r="AU455">
        <v>500000</v>
      </c>
      <c r="AV455">
        <v>500000</v>
      </c>
      <c r="AW455">
        <v>500000</v>
      </c>
      <c r="AX455">
        <v>500000</v>
      </c>
      <c r="AZ455">
        <v>500000</v>
      </c>
      <c r="BB455">
        <v>700000</v>
      </c>
      <c r="BD455">
        <v>500000</v>
      </c>
      <c r="BE455">
        <v>500000</v>
      </c>
      <c r="BF455">
        <v>500000</v>
      </c>
      <c r="BG455">
        <v>8.3000000000000007</v>
      </c>
      <c r="BH455">
        <v>8.3000000000000007</v>
      </c>
      <c r="BI455">
        <v>8.3000000000000007</v>
      </c>
      <c r="BK455">
        <v>8.3000000000000007</v>
      </c>
      <c r="BL455">
        <v>8.3000000000000007</v>
      </c>
      <c r="BM455">
        <v>8.3000000000000007</v>
      </c>
      <c r="BN455">
        <v>8.3000000000000007</v>
      </c>
      <c r="BO455">
        <v>8.3000000000000007</v>
      </c>
      <c r="BP455">
        <v>8.3000000000000007</v>
      </c>
      <c r="BQ455">
        <v>8.3000000000000007</v>
      </c>
      <c r="BR455">
        <v>8.3000000000000007</v>
      </c>
      <c r="BS455">
        <v>8.3000000000000007</v>
      </c>
      <c r="BT455" t="s">
        <v>2991</v>
      </c>
      <c r="BU455">
        <f t="shared" si="15"/>
        <v>19</v>
      </c>
      <c r="BV455">
        <f t="shared" si="16"/>
        <v>1</v>
      </c>
    </row>
    <row r="456" spans="2:74" hidden="1" x14ac:dyDescent="0.25">
      <c r="B456" t="s">
        <v>1505</v>
      </c>
      <c r="C456" t="s">
        <v>1758</v>
      </c>
      <c r="D456" t="s">
        <v>2919</v>
      </c>
      <c r="E456" t="s">
        <v>1928</v>
      </c>
      <c r="F456">
        <v>3.5</v>
      </c>
      <c r="K456">
        <v>1098135</v>
      </c>
      <c r="L456">
        <v>1098135</v>
      </c>
      <c r="M456">
        <v>1098135</v>
      </c>
      <c r="N456">
        <v>1098135</v>
      </c>
      <c r="O456">
        <v>998302</v>
      </c>
      <c r="P456">
        <v>998302</v>
      </c>
      <c r="Q456">
        <v>998302</v>
      </c>
      <c r="R456">
        <v>998302</v>
      </c>
      <c r="S456">
        <v>998302</v>
      </c>
      <c r="T456">
        <v>998302</v>
      </c>
      <c r="U456">
        <v>998302</v>
      </c>
      <c r="V456">
        <v>998302</v>
      </c>
      <c r="W456">
        <v>998302</v>
      </c>
      <c r="X456">
        <v>998302</v>
      </c>
      <c r="Z456">
        <v>1098135</v>
      </c>
      <c r="AB456">
        <v>1098135</v>
      </c>
      <c r="AD456">
        <v>998302</v>
      </c>
      <c r="AE456">
        <v>998302</v>
      </c>
      <c r="AF456">
        <v>998302</v>
      </c>
      <c r="AK456">
        <v>706678</v>
      </c>
      <c r="AL456">
        <v>706678</v>
      </c>
      <c r="AM456">
        <v>706678</v>
      </c>
      <c r="AN456">
        <v>706678</v>
      </c>
      <c r="AO456">
        <v>642432</v>
      </c>
      <c r="AP456">
        <v>642432</v>
      </c>
      <c r="AQ456">
        <v>642432</v>
      </c>
      <c r="AR456">
        <v>642432</v>
      </c>
      <c r="AS456">
        <v>642432</v>
      </c>
      <c r="AT456">
        <v>642432</v>
      </c>
      <c r="AU456">
        <v>642432</v>
      </c>
      <c r="AV456">
        <v>642432</v>
      </c>
      <c r="AW456">
        <v>642432</v>
      </c>
      <c r="AX456">
        <v>642432</v>
      </c>
      <c r="AZ456">
        <v>706678</v>
      </c>
      <c r="BB456">
        <v>706678</v>
      </c>
      <c r="BD456">
        <v>642432</v>
      </c>
      <c r="BE456">
        <v>642432</v>
      </c>
      <c r="BF456">
        <v>642432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 t="s">
        <v>2077</v>
      </c>
      <c r="BU456">
        <f t="shared" si="15"/>
        <v>19</v>
      </c>
      <c r="BV456">
        <f t="shared" si="16"/>
        <v>1</v>
      </c>
    </row>
    <row r="457" spans="2:74" hidden="1" x14ac:dyDescent="0.25">
      <c r="B457" t="s">
        <v>1338</v>
      </c>
      <c r="C457" t="s">
        <v>1755</v>
      </c>
      <c r="D457" t="s">
        <v>2930</v>
      </c>
      <c r="E457" t="s">
        <v>1928</v>
      </c>
      <c r="F457">
        <v>3</v>
      </c>
      <c r="I457">
        <v>2289774</v>
      </c>
      <c r="J457">
        <v>2289774</v>
      </c>
      <c r="K457">
        <v>2518751</v>
      </c>
      <c r="L457">
        <v>2518751</v>
      </c>
      <c r="M457">
        <v>2518751</v>
      </c>
      <c r="N457">
        <v>2518751</v>
      </c>
      <c r="O457">
        <v>2289774</v>
      </c>
      <c r="P457">
        <v>2289774</v>
      </c>
      <c r="Q457">
        <v>2289774</v>
      </c>
      <c r="R457">
        <v>2289774</v>
      </c>
      <c r="S457">
        <v>2289774</v>
      </c>
      <c r="T457">
        <v>2289774</v>
      </c>
      <c r="U457">
        <v>2289774</v>
      </c>
      <c r="V457">
        <v>2289774</v>
      </c>
      <c r="X457">
        <v>2289774</v>
      </c>
      <c r="Z457">
        <v>2518751</v>
      </c>
      <c r="AB457">
        <v>2518751</v>
      </c>
      <c r="AD457">
        <v>2289774</v>
      </c>
      <c r="AF457">
        <v>2289774</v>
      </c>
      <c r="AI457">
        <v>1476355</v>
      </c>
      <c r="AJ457">
        <v>1476355</v>
      </c>
      <c r="AK457">
        <v>1623990</v>
      </c>
      <c r="AL457">
        <v>1623990</v>
      </c>
      <c r="AM457">
        <v>1623990</v>
      </c>
      <c r="AN457">
        <v>1623990</v>
      </c>
      <c r="AO457">
        <v>1476355</v>
      </c>
      <c r="AP457">
        <v>1476355</v>
      </c>
      <c r="AQ457">
        <v>1476355</v>
      </c>
      <c r="AR457">
        <v>1476355</v>
      </c>
      <c r="AS457">
        <v>1476355</v>
      </c>
      <c r="AT457">
        <v>1476355</v>
      </c>
      <c r="AU457">
        <v>1476355</v>
      </c>
      <c r="AV457">
        <v>1476355</v>
      </c>
      <c r="AX457">
        <v>1476355</v>
      </c>
      <c r="AZ457">
        <v>1623990</v>
      </c>
      <c r="BB457">
        <v>1623990</v>
      </c>
      <c r="BD457">
        <v>1476355</v>
      </c>
      <c r="BF457">
        <v>1476355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 t="s">
        <v>2077</v>
      </c>
      <c r="BU457">
        <f t="shared" si="15"/>
        <v>19</v>
      </c>
      <c r="BV457">
        <f t="shared" si="16"/>
        <v>1</v>
      </c>
    </row>
    <row r="458" spans="2:74" x14ac:dyDescent="0.25">
      <c r="B458" t="s">
        <v>592</v>
      </c>
      <c r="C458" t="s">
        <v>1868</v>
      </c>
      <c r="D458" t="s">
        <v>2949</v>
      </c>
      <c r="E458" t="s">
        <v>1945</v>
      </c>
      <c r="F458">
        <v>2</v>
      </c>
      <c r="H458">
        <v>230000</v>
      </c>
      <c r="I458">
        <v>230000</v>
      </c>
      <c r="J458">
        <v>230000</v>
      </c>
      <c r="K458">
        <v>225000</v>
      </c>
      <c r="L458">
        <v>230000</v>
      </c>
      <c r="M458">
        <v>213284</v>
      </c>
      <c r="N458">
        <v>225000</v>
      </c>
      <c r="O458">
        <v>225000</v>
      </c>
      <c r="P458">
        <v>225000</v>
      </c>
      <c r="W458">
        <v>225000</v>
      </c>
      <c r="X458">
        <v>225000</v>
      </c>
      <c r="Y458">
        <v>225000</v>
      </c>
      <c r="Z458">
        <v>225000</v>
      </c>
      <c r="AA458">
        <v>225000</v>
      </c>
      <c r="AB458">
        <v>225000</v>
      </c>
      <c r="AC458">
        <v>225000</v>
      </c>
      <c r="AD458">
        <v>225000</v>
      </c>
      <c r="AE458">
        <v>225000</v>
      </c>
      <c r="AF458">
        <v>225000</v>
      </c>
      <c r="AH458">
        <v>163300</v>
      </c>
      <c r="AI458">
        <v>163300</v>
      </c>
      <c r="AJ458">
        <v>163300</v>
      </c>
      <c r="AK458">
        <v>159750</v>
      </c>
      <c r="AL458">
        <v>163300</v>
      </c>
      <c r="AM458">
        <v>157499</v>
      </c>
      <c r="AN458">
        <v>159750</v>
      </c>
      <c r="AO458">
        <v>159750</v>
      </c>
      <c r="AP458">
        <v>159750</v>
      </c>
      <c r="AW458">
        <v>159750</v>
      </c>
      <c r="AX458">
        <v>159750</v>
      </c>
      <c r="AY458">
        <v>159750</v>
      </c>
      <c r="AZ458">
        <v>159750</v>
      </c>
      <c r="BA458">
        <v>159750</v>
      </c>
      <c r="BB458">
        <v>159750</v>
      </c>
      <c r="BC458">
        <v>159750</v>
      </c>
      <c r="BD458">
        <v>159750</v>
      </c>
      <c r="BE458">
        <v>159750</v>
      </c>
      <c r="BF458">
        <v>159750</v>
      </c>
      <c r="BG458">
        <v>7.8</v>
      </c>
      <c r="BH458">
        <v>7.8</v>
      </c>
      <c r="BI458">
        <v>7.8</v>
      </c>
      <c r="BJ458">
        <v>7.8</v>
      </c>
      <c r="BK458">
        <v>7.8</v>
      </c>
      <c r="BO458">
        <v>7.8</v>
      </c>
      <c r="BP458">
        <v>7.8</v>
      </c>
      <c r="BQ458">
        <v>7.8</v>
      </c>
      <c r="BR458">
        <v>7.8</v>
      </c>
      <c r="BS458">
        <v>7.8</v>
      </c>
      <c r="BT458" t="s">
        <v>2082</v>
      </c>
      <c r="BU458">
        <f t="shared" si="15"/>
        <v>19</v>
      </c>
      <c r="BV458">
        <f t="shared" si="16"/>
        <v>1</v>
      </c>
    </row>
    <row r="459" spans="2:74" hidden="1" x14ac:dyDescent="0.25">
      <c r="B459" t="s">
        <v>1355</v>
      </c>
      <c r="C459" t="s">
        <v>1769</v>
      </c>
      <c r="D459" t="s">
        <v>2955</v>
      </c>
      <c r="E459" t="s">
        <v>1928</v>
      </c>
      <c r="F459">
        <v>0</v>
      </c>
      <c r="J459">
        <v>1388889</v>
      </c>
      <c r="L459">
        <v>1620370</v>
      </c>
      <c r="M459">
        <v>1851852</v>
      </c>
      <c r="N459">
        <v>1851852</v>
      </c>
      <c r="O459">
        <v>1388889</v>
      </c>
      <c r="P459">
        <v>1388889</v>
      </c>
      <c r="Q459">
        <v>1388889</v>
      </c>
      <c r="R459">
        <v>1388889</v>
      </c>
      <c r="S459">
        <v>1388889</v>
      </c>
      <c r="T459">
        <v>1388889</v>
      </c>
      <c r="U459">
        <v>1388889</v>
      </c>
      <c r="V459">
        <v>1388889</v>
      </c>
      <c r="W459">
        <v>1388889</v>
      </c>
      <c r="X459">
        <v>1388889</v>
      </c>
      <c r="Y459">
        <v>1620370</v>
      </c>
      <c r="Z459">
        <v>1620370</v>
      </c>
      <c r="AB459">
        <v>1851852</v>
      </c>
      <c r="AD459">
        <v>1388889</v>
      </c>
      <c r="AF459">
        <v>1388889</v>
      </c>
      <c r="AJ459">
        <v>861111</v>
      </c>
      <c r="AL459">
        <v>1004629</v>
      </c>
      <c r="AM459">
        <v>1148148</v>
      </c>
      <c r="AN459">
        <v>1148148</v>
      </c>
      <c r="AO459">
        <v>861111</v>
      </c>
      <c r="AP459">
        <v>861111</v>
      </c>
      <c r="AQ459">
        <v>861111</v>
      </c>
      <c r="AR459">
        <v>861111</v>
      </c>
      <c r="AS459">
        <v>861111</v>
      </c>
      <c r="AT459">
        <v>861111</v>
      </c>
      <c r="AU459">
        <v>861111</v>
      </c>
      <c r="AV459">
        <v>861111</v>
      </c>
      <c r="AW459">
        <v>861111</v>
      </c>
      <c r="AX459">
        <v>861111</v>
      </c>
      <c r="AY459">
        <v>1004629</v>
      </c>
      <c r="AZ459">
        <v>1004629</v>
      </c>
      <c r="BB459">
        <v>1148148</v>
      </c>
      <c r="BD459">
        <v>861111</v>
      </c>
      <c r="BF459">
        <v>861111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 t="s">
        <v>2078</v>
      </c>
      <c r="BU459">
        <f t="shared" si="15"/>
        <v>19</v>
      </c>
      <c r="BV459">
        <f t="shared" si="16"/>
        <v>1</v>
      </c>
    </row>
    <row r="460" spans="2:74" hidden="1" x14ac:dyDescent="0.25">
      <c r="B460" t="s">
        <v>1276</v>
      </c>
      <c r="C460" t="s">
        <v>1773</v>
      </c>
      <c r="D460" t="s">
        <v>2963</v>
      </c>
      <c r="E460" t="s">
        <v>1928</v>
      </c>
      <c r="F460">
        <v>3</v>
      </c>
      <c r="J460">
        <v>1027536</v>
      </c>
      <c r="L460">
        <v>1130289</v>
      </c>
      <c r="N460">
        <v>1130289</v>
      </c>
      <c r="O460">
        <v>1027536</v>
      </c>
      <c r="P460">
        <v>1027536</v>
      </c>
      <c r="R460">
        <v>1027536</v>
      </c>
      <c r="T460">
        <v>1027536</v>
      </c>
      <c r="U460">
        <v>1027536</v>
      </c>
      <c r="V460">
        <v>1027536</v>
      </c>
      <c r="W460">
        <v>1027536</v>
      </c>
      <c r="X460">
        <v>1027536</v>
      </c>
      <c r="Y460">
        <v>1130289</v>
      </c>
      <c r="Z460">
        <v>1130289</v>
      </c>
      <c r="AA460">
        <v>1173103</v>
      </c>
      <c r="AB460">
        <v>1130289</v>
      </c>
      <c r="AC460">
        <v>1027536</v>
      </c>
      <c r="AD460">
        <v>1027536</v>
      </c>
      <c r="AE460">
        <v>1027536</v>
      </c>
      <c r="AF460">
        <v>1027536</v>
      </c>
      <c r="AJ460">
        <v>662514</v>
      </c>
      <c r="AL460">
        <v>728765</v>
      </c>
      <c r="AN460">
        <v>728765</v>
      </c>
      <c r="AO460">
        <v>662514</v>
      </c>
      <c r="AP460">
        <v>662514</v>
      </c>
      <c r="AR460">
        <v>662514</v>
      </c>
      <c r="AT460">
        <v>662514</v>
      </c>
      <c r="AU460">
        <v>662514</v>
      </c>
      <c r="AV460">
        <v>662514</v>
      </c>
      <c r="AW460">
        <v>662514</v>
      </c>
      <c r="AX460">
        <v>662514</v>
      </c>
      <c r="AY460">
        <v>728765</v>
      </c>
      <c r="AZ460">
        <v>728765</v>
      </c>
      <c r="BA460">
        <v>756370</v>
      </c>
      <c r="BB460">
        <v>728765</v>
      </c>
      <c r="BC460">
        <v>662514</v>
      </c>
      <c r="BD460">
        <v>662514</v>
      </c>
      <c r="BE460">
        <v>662514</v>
      </c>
      <c r="BF460">
        <v>662514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 t="s">
        <v>2077</v>
      </c>
      <c r="BU460">
        <f t="shared" si="15"/>
        <v>19</v>
      </c>
      <c r="BV460">
        <f t="shared" si="16"/>
        <v>1</v>
      </c>
    </row>
    <row r="461" spans="2:74" x14ac:dyDescent="0.25">
      <c r="B461" t="s">
        <v>1482</v>
      </c>
      <c r="C461" t="s">
        <v>1773</v>
      </c>
      <c r="D461" t="s">
        <v>2976</v>
      </c>
      <c r="E461" t="s">
        <v>1945</v>
      </c>
      <c r="F461">
        <v>4</v>
      </c>
      <c r="G461">
        <v>1250666</v>
      </c>
      <c r="I461">
        <v>1250666</v>
      </c>
      <c r="K461">
        <v>1210666</v>
      </c>
      <c r="L461">
        <v>1000535</v>
      </c>
      <c r="M461">
        <v>1210666</v>
      </c>
      <c r="N461">
        <v>968536</v>
      </c>
      <c r="O461">
        <v>1210666</v>
      </c>
      <c r="P461">
        <v>968536</v>
      </c>
      <c r="Q461">
        <v>1250666</v>
      </c>
      <c r="R461">
        <v>1000533</v>
      </c>
      <c r="T461">
        <v>1000533</v>
      </c>
      <c r="V461">
        <v>1000533</v>
      </c>
      <c r="X461">
        <v>1000533</v>
      </c>
      <c r="Z461">
        <v>968536</v>
      </c>
      <c r="AB461">
        <v>968536</v>
      </c>
      <c r="AC461">
        <v>1210666</v>
      </c>
      <c r="AD461">
        <v>968536</v>
      </c>
      <c r="AE461">
        <v>1250666</v>
      </c>
      <c r="AF461">
        <v>1000533</v>
      </c>
      <c r="AG461">
        <v>938000</v>
      </c>
      <c r="AI461">
        <v>938000</v>
      </c>
      <c r="AK461">
        <v>907999</v>
      </c>
      <c r="AL461">
        <v>750401</v>
      </c>
      <c r="AM461">
        <v>907999</v>
      </c>
      <c r="AN461">
        <v>726402</v>
      </c>
      <c r="AO461">
        <v>907999</v>
      </c>
      <c r="AP461">
        <v>726402</v>
      </c>
      <c r="AQ461">
        <v>938000</v>
      </c>
      <c r="AR461">
        <v>750400</v>
      </c>
      <c r="AT461">
        <v>750400</v>
      </c>
      <c r="AV461">
        <v>750400</v>
      </c>
      <c r="AX461">
        <v>750400</v>
      </c>
      <c r="AZ461">
        <v>726402</v>
      </c>
      <c r="BB461">
        <v>726402</v>
      </c>
      <c r="BC461">
        <v>907999</v>
      </c>
      <c r="BD461">
        <v>726402</v>
      </c>
      <c r="BE461">
        <v>938000</v>
      </c>
      <c r="BF461">
        <v>750400</v>
      </c>
      <c r="BG461">
        <v>8.5</v>
      </c>
      <c r="BH461">
        <v>8.5</v>
      </c>
      <c r="BI461">
        <v>8.5</v>
      </c>
      <c r="BJ461">
        <v>8.5</v>
      </c>
      <c r="BK461">
        <v>8.5</v>
      </c>
      <c r="BL461">
        <v>8.5</v>
      </c>
      <c r="BM461">
        <v>8.5</v>
      </c>
      <c r="BN461">
        <v>8.5</v>
      </c>
      <c r="BO461">
        <v>8.6</v>
      </c>
      <c r="BP461">
        <v>8.6</v>
      </c>
      <c r="BQ461">
        <v>8.6</v>
      </c>
      <c r="BR461">
        <v>8.6</v>
      </c>
      <c r="BS461">
        <v>8.6</v>
      </c>
      <c r="BT461" t="s">
        <v>2636</v>
      </c>
      <c r="BU461">
        <f t="shared" si="15"/>
        <v>19</v>
      </c>
      <c r="BV461">
        <f t="shared" si="16"/>
        <v>1</v>
      </c>
    </row>
    <row r="462" spans="2:74" hidden="1" x14ac:dyDescent="0.25">
      <c r="B462" t="s">
        <v>378</v>
      </c>
      <c r="C462" t="s">
        <v>1762</v>
      </c>
      <c r="D462" t="s">
        <v>3000</v>
      </c>
      <c r="E462" t="s">
        <v>2050</v>
      </c>
      <c r="F462">
        <v>0</v>
      </c>
      <c r="G462">
        <v>859722</v>
      </c>
      <c r="H462">
        <v>859722</v>
      </c>
      <c r="I462">
        <v>861698</v>
      </c>
      <c r="J462">
        <v>861698</v>
      </c>
      <c r="K462">
        <v>859621</v>
      </c>
      <c r="L462">
        <v>859621</v>
      </c>
      <c r="N462">
        <v>859667</v>
      </c>
      <c r="O462">
        <v>859667</v>
      </c>
      <c r="P462">
        <v>1079138</v>
      </c>
      <c r="Q462">
        <v>859667</v>
      </c>
      <c r="R462">
        <v>1135489</v>
      </c>
      <c r="S462">
        <v>859667</v>
      </c>
      <c r="U462">
        <v>859674</v>
      </c>
      <c r="W462">
        <v>859795</v>
      </c>
      <c r="X462">
        <v>1135495</v>
      </c>
      <c r="AB462">
        <v>1135541</v>
      </c>
      <c r="AC462">
        <v>1078990</v>
      </c>
      <c r="AD462">
        <v>1135541</v>
      </c>
      <c r="AF462">
        <v>1135565</v>
      </c>
      <c r="AG462">
        <v>644827</v>
      </c>
      <c r="AH462">
        <v>644827</v>
      </c>
      <c r="AI462">
        <v>646238</v>
      </c>
      <c r="AJ462">
        <v>646238</v>
      </c>
      <c r="AK462">
        <v>644681</v>
      </c>
      <c r="AL462">
        <v>644681</v>
      </c>
      <c r="AN462">
        <v>644715</v>
      </c>
      <c r="AO462">
        <v>644715</v>
      </c>
      <c r="AP462">
        <v>809389</v>
      </c>
      <c r="AQ462">
        <v>644715</v>
      </c>
      <c r="AR462">
        <v>851617</v>
      </c>
      <c r="AS462">
        <v>644715</v>
      </c>
      <c r="AU462">
        <v>644755</v>
      </c>
      <c r="AW462">
        <v>644811</v>
      </c>
      <c r="AX462">
        <v>851586</v>
      </c>
      <c r="BB462">
        <v>851656</v>
      </c>
      <c r="BC462">
        <v>809278</v>
      </c>
      <c r="BD462">
        <v>851656</v>
      </c>
      <c r="BF462">
        <v>851638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Q462">
        <v>0</v>
      </c>
      <c r="BR462">
        <v>0</v>
      </c>
      <c r="BS462">
        <v>0</v>
      </c>
      <c r="BU462">
        <f t="shared" si="15"/>
        <v>19</v>
      </c>
      <c r="BV462">
        <f t="shared" si="16"/>
        <v>1</v>
      </c>
    </row>
    <row r="463" spans="2:74" hidden="1" x14ac:dyDescent="0.25">
      <c r="B463" t="s">
        <v>1236</v>
      </c>
      <c r="C463" t="s">
        <v>1758</v>
      </c>
      <c r="D463" t="s">
        <v>3145</v>
      </c>
      <c r="E463" t="s">
        <v>1928</v>
      </c>
      <c r="F463">
        <v>0</v>
      </c>
      <c r="H463">
        <v>913889</v>
      </c>
      <c r="J463">
        <v>913889</v>
      </c>
      <c r="L463">
        <v>1005278</v>
      </c>
      <c r="N463">
        <v>1005278</v>
      </c>
      <c r="P463">
        <v>913889</v>
      </c>
      <c r="R463">
        <v>913889</v>
      </c>
      <c r="T463">
        <v>913889</v>
      </c>
      <c r="U463">
        <v>913889</v>
      </c>
      <c r="V463">
        <v>913889</v>
      </c>
      <c r="W463">
        <v>913889</v>
      </c>
      <c r="X463">
        <v>913889</v>
      </c>
      <c r="Y463">
        <v>1005278</v>
      </c>
      <c r="Z463">
        <v>1005278</v>
      </c>
      <c r="AA463">
        <v>1043356</v>
      </c>
      <c r="AB463">
        <v>1005278</v>
      </c>
      <c r="AC463">
        <v>913889</v>
      </c>
      <c r="AD463">
        <v>913889</v>
      </c>
      <c r="AE463">
        <v>913889</v>
      </c>
      <c r="AF463">
        <v>913889</v>
      </c>
      <c r="AH463">
        <v>566611</v>
      </c>
      <c r="AJ463">
        <v>566611</v>
      </c>
      <c r="AL463">
        <v>623272</v>
      </c>
      <c r="AN463">
        <v>623272</v>
      </c>
      <c r="AP463">
        <v>566611</v>
      </c>
      <c r="AR463">
        <v>566611</v>
      </c>
      <c r="AT463">
        <v>566611</v>
      </c>
      <c r="AU463">
        <v>566611</v>
      </c>
      <c r="AV463">
        <v>566611</v>
      </c>
      <c r="AW463">
        <v>566611</v>
      </c>
      <c r="AX463">
        <v>566611</v>
      </c>
      <c r="AY463">
        <v>623272</v>
      </c>
      <c r="AZ463">
        <v>623272</v>
      </c>
      <c r="BA463">
        <v>646881</v>
      </c>
      <c r="BB463">
        <v>623272</v>
      </c>
      <c r="BC463">
        <v>566611</v>
      </c>
      <c r="BD463">
        <v>566611</v>
      </c>
      <c r="BE463">
        <v>566611</v>
      </c>
      <c r="BF463">
        <v>566611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 t="s">
        <v>2078</v>
      </c>
      <c r="BU463">
        <f t="shared" si="15"/>
        <v>19</v>
      </c>
      <c r="BV463">
        <f t="shared" si="16"/>
        <v>1</v>
      </c>
    </row>
    <row r="464" spans="2:74" hidden="1" x14ac:dyDescent="0.25">
      <c r="B464" t="s">
        <v>1140</v>
      </c>
      <c r="C464" t="s">
        <v>1758</v>
      </c>
      <c r="D464" t="s">
        <v>3146</v>
      </c>
      <c r="E464" t="s">
        <v>1928</v>
      </c>
      <c r="F464">
        <v>2.5</v>
      </c>
      <c r="H464">
        <v>941669</v>
      </c>
      <c r="J464">
        <v>941669</v>
      </c>
      <c r="L464">
        <v>1035837</v>
      </c>
      <c r="N464">
        <v>1035837</v>
      </c>
      <c r="P464">
        <v>941669</v>
      </c>
      <c r="R464">
        <v>941669</v>
      </c>
      <c r="T464">
        <v>941669</v>
      </c>
      <c r="U464">
        <v>941669</v>
      </c>
      <c r="V464">
        <v>941669</v>
      </c>
      <c r="W464">
        <v>941669</v>
      </c>
      <c r="X464">
        <v>941669</v>
      </c>
      <c r="Y464">
        <v>1035837</v>
      </c>
      <c r="Z464">
        <v>1035837</v>
      </c>
      <c r="AA464">
        <v>1075072</v>
      </c>
      <c r="AB464">
        <v>1035837</v>
      </c>
      <c r="AC464">
        <v>941669</v>
      </c>
      <c r="AD464">
        <v>941669</v>
      </c>
      <c r="AE464">
        <v>941669</v>
      </c>
      <c r="AF464">
        <v>941669</v>
      </c>
      <c r="AH464">
        <v>607151</v>
      </c>
      <c r="AJ464">
        <v>607151</v>
      </c>
      <c r="AL464">
        <v>667867</v>
      </c>
      <c r="AN464">
        <v>667867</v>
      </c>
      <c r="AP464">
        <v>607151</v>
      </c>
      <c r="AR464">
        <v>607151</v>
      </c>
      <c r="AT464">
        <v>607151</v>
      </c>
      <c r="AU464">
        <v>607151</v>
      </c>
      <c r="AV464">
        <v>607151</v>
      </c>
      <c r="AW464">
        <v>607151</v>
      </c>
      <c r="AX464">
        <v>607151</v>
      </c>
      <c r="AY464">
        <v>667867</v>
      </c>
      <c r="AZ464">
        <v>667867</v>
      </c>
      <c r="BA464">
        <v>693163</v>
      </c>
      <c r="BB464">
        <v>667867</v>
      </c>
      <c r="BC464">
        <v>607151</v>
      </c>
      <c r="BD464">
        <v>607151</v>
      </c>
      <c r="BE464">
        <v>607151</v>
      </c>
      <c r="BF464">
        <v>607151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 t="s">
        <v>2077</v>
      </c>
      <c r="BU464">
        <f t="shared" si="15"/>
        <v>19</v>
      </c>
      <c r="BV464">
        <f t="shared" si="16"/>
        <v>1</v>
      </c>
    </row>
    <row r="465" spans="2:74" hidden="1" x14ac:dyDescent="0.25">
      <c r="B465" t="s">
        <v>1409</v>
      </c>
      <c r="C465" t="s">
        <v>1819</v>
      </c>
      <c r="D465" t="s">
        <v>3159</v>
      </c>
      <c r="E465" t="s">
        <v>1928</v>
      </c>
      <c r="F465">
        <v>0</v>
      </c>
      <c r="I465">
        <v>1504630</v>
      </c>
      <c r="J465">
        <v>1504630</v>
      </c>
      <c r="K465">
        <v>1504630</v>
      </c>
      <c r="L465">
        <v>1504630</v>
      </c>
      <c r="M465">
        <v>1504630</v>
      </c>
      <c r="N465">
        <v>1504630</v>
      </c>
      <c r="O465">
        <v>1504630</v>
      </c>
      <c r="P465">
        <v>1504630</v>
      </c>
      <c r="R465">
        <v>1504630</v>
      </c>
      <c r="S465">
        <v>1504630</v>
      </c>
      <c r="T465">
        <v>1504630</v>
      </c>
      <c r="V465">
        <v>1504630</v>
      </c>
      <c r="X465">
        <v>1504630</v>
      </c>
      <c r="Z465">
        <v>1504630</v>
      </c>
      <c r="AB465">
        <v>1504630</v>
      </c>
      <c r="AC465">
        <v>1504630</v>
      </c>
      <c r="AD465">
        <v>1504630</v>
      </c>
      <c r="AE465">
        <v>1504630</v>
      </c>
      <c r="AF465">
        <v>1504630</v>
      </c>
      <c r="AI465">
        <v>932871</v>
      </c>
      <c r="AJ465">
        <v>932871</v>
      </c>
      <c r="AK465">
        <v>932871</v>
      </c>
      <c r="AL465">
        <v>932871</v>
      </c>
      <c r="AM465">
        <v>932871</v>
      </c>
      <c r="AN465">
        <v>932871</v>
      </c>
      <c r="AO465">
        <v>932871</v>
      </c>
      <c r="AP465">
        <v>932871</v>
      </c>
      <c r="AR465">
        <v>932871</v>
      </c>
      <c r="AS465">
        <v>932871</v>
      </c>
      <c r="AT465">
        <v>932871</v>
      </c>
      <c r="AV465">
        <v>932871</v>
      </c>
      <c r="AX465">
        <v>932871</v>
      </c>
      <c r="AZ465">
        <v>932871</v>
      </c>
      <c r="BB465">
        <v>932871</v>
      </c>
      <c r="BC465">
        <v>932871</v>
      </c>
      <c r="BD465">
        <v>932871</v>
      </c>
      <c r="BE465">
        <v>932871</v>
      </c>
      <c r="BF465">
        <v>932871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 t="s">
        <v>2079</v>
      </c>
      <c r="BU465">
        <f t="shared" si="15"/>
        <v>19</v>
      </c>
      <c r="BV465">
        <f t="shared" si="16"/>
        <v>1</v>
      </c>
    </row>
    <row r="466" spans="2:74" hidden="1" x14ac:dyDescent="0.25">
      <c r="B466" t="s">
        <v>1595</v>
      </c>
      <c r="C466" t="s">
        <v>1769</v>
      </c>
      <c r="D466" t="s">
        <v>3162</v>
      </c>
      <c r="E466" t="s">
        <v>1928</v>
      </c>
      <c r="F466">
        <v>0</v>
      </c>
      <c r="L466">
        <v>2314815</v>
      </c>
      <c r="N466">
        <v>2314815</v>
      </c>
      <c r="O466">
        <v>2314815</v>
      </c>
      <c r="P466">
        <v>2314815</v>
      </c>
      <c r="Q466">
        <v>2314815</v>
      </c>
      <c r="R466">
        <v>2314815</v>
      </c>
      <c r="S466">
        <v>2314815</v>
      </c>
      <c r="T466">
        <v>2314815</v>
      </c>
      <c r="U466">
        <v>2314815</v>
      </c>
      <c r="V466">
        <v>2314815</v>
      </c>
      <c r="W466">
        <v>2314815</v>
      </c>
      <c r="X466">
        <v>2314815</v>
      </c>
      <c r="Y466">
        <v>2314815</v>
      </c>
      <c r="Z466">
        <v>2314815</v>
      </c>
      <c r="AB466">
        <v>2314815</v>
      </c>
      <c r="AC466">
        <v>2314815</v>
      </c>
      <c r="AD466">
        <v>2314815</v>
      </c>
      <c r="AE466">
        <v>2314815</v>
      </c>
      <c r="AF466">
        <v>2314815</v>
      </c>
      <c r="AL466">
        <v>1736111</v>
      </c>
      <c r="AN466">
        <v>1736111</v>
      </c>
      <c r="AO466">
        <v>1736111</v>
      </c>
      <c r="AP466">
        <v>1736111</v>
      </c>
      <c r="AQ466">
        <v>1736111</v>
      </c>
      <c r="AR466">
        <v>1736111</v>
      </c>
      <c r="AS466">
        <v>1736111</v>
      </c>
      <c r="AT466">
        <v>1736111</v>
      </c>
      <c r="AU466">
        <v>1736111</v>
      </c>
      <c r="AV466">
        <v>1736111</v>
      </c>
      <c r="AW466">
        <v>1736111</v>
      </c>
      <c r="AX466">
        <v>1736111</v>
      </c>
      <c r="AY466">
        <v>1736111</v>
      </c>
      <c r="AZ466">
        <v>1736111</v>
      </c>
      <c r="BB466">
        <v>1736111</v>
      </c>
      <c r="BC466">
        <v>1736111</v>
      </c>
      <c r="BD466">
        <v>1736111</v>
      </c>
      <c r="BE466">
        <v>1736111</v>
      </c>
      <c r="BF466">
        <v>1736111</v>
      </c>
      <c r="BI466">
        <v>6.9</v>
      </c>
      <c r="BJ466">
        <v>6.9</v>
      </c>
      <c r="BK466">
        <v>6.9</v>
      </c>
      <c r="BL466">
        <v>6.9</v>
      </c>
      <c r="BM466">
        <v>6.9</v>
      </c>
      <c r="BN466">
        <v>6.9</v>
      </c>
      <c r="BO466">
        <v>6.9</v>
      </c>
      <c r="BP466">
        <v>6.9</v>
      </c>
      <c r="BQ466">
        <v>6.9</v>
      </c>
      <c r="BR466">
        <v>6.9</v>
      </c>
      <c r="BS466">
        <v>6.9</v>
      </c>
      <c r="BT466" t="s">
        <v>2081</v>
      </c>
      <c r="BU466">
        <f t="shared" si="15"/>
        <v>19</v>
      </c>
      <c r="BV466">
        <f t="shared" si="16"/>
        <v>1</v>
      </c>
    </row>
    <row r="467" spans="2:74" x14ac:dyDescent="0.25">
      <c r="B467" t="s">
        <v>617</v>
      </c>
      <c r="C467" t="s">
        <v>1830</v>
      </c>
      <c r="D467" t="s">
        <v>3180</v>
      </c>
      <c r="E467" t="s">
        <v>1945</v>
      </c>
      <c r="F467">
        <v>1</v>
      </c>
      <c r="G467">
        <v>606667</v>
      </c>
      <c r="H467">
        <v>606667</v>
      </c>
      <c r="I467">
        <v>606667</v>
      </c>
      <c r="J467">
        <v>606667</v>
      </c>
      <c r="K467">
        <v>606667</v>
      </c>
      <c r="L467">
        <v>606667</v>
      </c>
      <c r="M467">
        <v>606667</v>
      </c>
      <c r="N467">
        <v>606667</v>
      </c>
      <c r="O467">
        <v>606667</v>
      </c>
      <c r="P467">
        <v>606667</v>
      </c>
      <c r="Q467">
        <v>606667</v>
      </c>
      <c r="S467">
        <v>606667</v>
      </c>
      <c r="U467">
        <v>606667</v>
      </c>
      <c r="W467">
        <v>606667</v>
      </c>
      <c r="Y467">
        <v>606667</v>
      </c>
      <c r="AA467">
        <v>606667</v>
      </c>
      <c r="AC467">
        <v>606667</v>
      </c>
      <c r="AE467">
        <v>606667</v>
      </c>
      <c r="AF467">
        <v>606667</v>
      </c>
      <c r="AG467">
        <v>455000</v>
      </c>
      <c r="AH467">
        <v>455000</v>
      </c>
      <c r="AI467">
        <v>455000</v>
      </c>
      <c r="AJ467">
        <v>455000</v>
      </c>
      <c r="AK467">
        <v>455000</v>
      </c>
      <c r="AL467">
        <v>455000</v>
      </c>
      <c r="AM467">
        <v>455000</v>
      </c>
      <c r="AN467">
        <v>455000</v>
      </c>
      <c r="AO467">
        <v>455000</v>
      </c>
      <c r="AP467">
        <v>455000</v>
      </c>
      <c r="AQ467">
        <v>455000</v>
      </c>
      <c r="AS467">
        <v>455000</v>
      </c>
      <c r="AU467">
        <v>455000</v>
      </c>
      <c r="AW467">
        <v>455000</v>
      </c>
      <c r="AY467">
        <v>455000</v>
      </c>
      <c r="BA467">
        <v>455000</v>
      </c>
      <c r="BC467">
        <v>455000</v>
      </c>
      <c r="BE467">
        <v>455000</v>
      </c>
      <c r="BF467">
        <v>455000</v>
      </c>
      <c r="BG467">
        <v>8.3000000000000007</v>
      </c>
      <c r="BH467">
        <v>8.3000000000000007</v>
      </c>
      <c r="BI467">
        <v>8.3000000000000007</v>
      </c>
      <c r="BJ467">
        <v>8.3000000000000007</v>
      </c>
      <c r="BK467">
        <v>8.3000000000000007</v>
      </c>
      <c r="BL467">
        <v>8.3000000000000007</v>
      </c>
      <c r="BM467">
        <v>8.3000000000000007</v>
      </c>
      <c r="BN467">
        <v>8.3000000000000007</v>
      </c>
      <c r="BO467">
        <v>8.3000000000000007</v>
      </c>
      <c r="BP467">
        <v>8.3000000000000007</v>
      </c>
      <c r="BQ467">
        <v>8.3000000000000007</v>
      </c>
      <c r="BR467">
        <v>8.3000000000000007</v>
      </c>
      <c r="BS467">
        <v>8.3000000000000007</v>
      </c>
      <c r="BT467" t="s">
        <v>2619</v>
      </c>
      <c r="BU467">
        <f t="shared" si="15"/>
        <v>19</v>
      </c>
      <c r="BV467">
        <f t="shared" si="16"/>
        <v>1</v>
      </c>
    </row>
    <row r="468" spans="2:74" hidden="1" x14ac:dyDescent="0.25">
      <c r="B468" t="s">
        <v>757</v>
      </c>
      <c r="C468" t="s">
        <v>1770</v>
      </c>
      <c r="D468" t="s">
        <v>3185</v>
      </c>
      <c r="E468" t="s">
        <v>1928</v>
      </c>
      <c r="F468">
        <v>3</v>
      </c>
      <c r="G468">
        <v>480000</v>
      </c>
      <c r="H468">
        <v>486667</v>
      </c>
      <c r="I468">
        <v>480000</v>
      </c>
      <c r="J468">
        <v>486667</v>
      </c>
      <c r="K468">
        <v>546667</v>
      </c>
      <c r="L468">
        <v>546667</v>
      </c>
      <c r="M468">
        <v>600000</v>
      </c>
      <c r="N468">
        <v>566667</v>
      </c>
      <c r="O468">
        <v>506667</v>
      </c>
      <c r="P468">
        <v>533333</v>
      </c>
      <c r="Q468">
        <v>506667</v>
      </c>
      <c r="S468">
        <v>486667</v>
      </c>
      <c r="U468">
        <v>486667</v>
      </c>
      <c r="W468">
        <v>486667</v>
      </c>
      <c r="Y468">
        <v>546667</v>
      </c>
      <c r="AA468">
        <v>566667</v>
      </c>
      <c r="AC468">
        <v>600000</v>
      </c>
      <c r="AE468">
        <v>546667</v>
      </c>
      <c r="AF468">
        <v>560000</v>
      </c>
      <c r="AG468">
        <v>360000</v>
      </c>
      <c r="AH468">
        <v>365000</v>
      </c>
      <c r="AI468">
        <v>360000</v>
      </c>
      <c r="AJ468">
        <v>365000</v>
      </c>
      <c r="AK468">
        <v>410000</v>
      </c>
      <c r="AL468">
        <v>410000</v>
      </c>
      <c r="AM468">
        <v>450000</v>
      </c>
      <c r="AN468">
        <v>425000</v>
      </c>
      <c r="AO468">
        <v>380000</v>
      </c>
      <c r="AP468">
        <v>400000</v>
      </c>
      <c r="AQ468">
        <v>380000</v>
      </c>
      <c r="AS468">
        <v>365000</v>
      </c>
      <c r="AU468">
        <v>365000</v>
      </c>
      <c r="AW468">
        <v>365000</v>
      </c>
      <c r="AY468">
        <v>410000</v>
      </c>
      <c r="BA468">
        <v>425000</v>
      </c>
      <c r="BC468">
        <v>450000</v>
      </c>
      <c r="BE468">
        <v>410000</v>
      </c>
      <c r="BF468">
        <v>420000</v>
      </c>
      <c r="BG468">
        <v>8.6999999999999993</v>
      </c>
      <c r="BH468">
        <v>8.6999999999999993</v>
      </c>
      <c r="BI468">
        <v>8.6999999999999993</v>
      </c>
      <c r="BJ468">
        <v>8.6999999999999993</v>
      </c>
      <c r="BK468">
        <v>8.6999999999999993</v>
      </c>
      <c r="BL468">
        <v>8.6999999999999993</v>
      </c>
      <c r="BM468">
        <v>8.6999999999999993</v>
      </c>
      <c r="BN468">
        <v>8.6999999999999993</v>
      </c>
      <c r="BO468">
        <v>8.6999999999999993</v>
      </c>
      <c r="BP468">
        <v>8.6999999999999993</v>
      </c>
      <c r="BQ468">
        <v>8.6999999999999993</v>
      </c>
      <c r="BR468">
        <v>8.6999999999999993</v>
      </c>
      <c r="BS468">
        <v>8.6999999999999993</v>
      </c>
      <c r="BT468" t="s">
        <v>2083</v>
      </c>
      <c r="BU468">
        <f t="shared" si="15"/>
        <v>19</v>
      </c>
      <c r="BV468">
        <f t="shared" si="16"/>
        <v>1</v>
      </c>
    </row>
    <row r="469" spans="2:74" hidden="1" x14ac:dyDescent="0.25">
      <c r="B469" t="s">
        <v>1492</v>
      </c>
      <c r="C469" t="s">
        <v>1776</v>
      </c>
      <c r="D469" t="s">
        <v>3257</v>
      </c>
      <c r="E469" t="s">
        <v>1928</v>
      </c>
      <c r="F469">
        <v>0</v>
      </c>
      <c r="I469">
        <v>763887</v>
      </c>
      <c r="K469">
        <v>763887</v>
      </c>
      <c r="L469">
        <v>763887</v>
      </c>
      <c r="M469">
        <v>763887</v>
      </c>
      <c r="N469">
        <v>763887</v>
      </c>
      <c r="O469">
        <v>763887</v>
      </c>
      <c r="P469">
        <v>763887</v>
      </c>
      <c r="R469">
        <v>763887</v>
      </c>
      <c r="T469">
        <v>763887</v>
      </c>
      <c r="V469">
        <v>763887</v>
      </c>
      <c r="X469">
        <v>763887</v>
      </c>
      <c r="Y469">
        <v>763887</v>
      </c>
      <c r="Z469">
        <v>763887</v>
      </c>
      <c r="AA469">
        <v>763887</v>
      </c>
      <c r="AB469">
        <v>763887</v>
      </c>
      <c r="AC469">
        <v>763887</v>
      </c>
      <c r="AD469">
        <v>763887</v>
      </c>
      <c r="AE469">
        <v>763887</v>
      </c>
      <c r="AF469">
        <v>763887</v>
      </c>
      <c r="AI469">
        <v>458332</v>
      </c>
      <c r="AK469">
        <v>458332</v>
      </c>
      <c r="AL469">
        <v>458332</v>
      </c>
      <c r="AM469">
        <v>458332</v>
      </c>
      <c r="AN469">
        <v>458332</v>
      </c>
      <c r="AO469">
        <v>458332</v>
      </c>
      <c r="AP469">
        <v>458332</v>
      </c>
      <c r="AR469">
        <v>458332</v>
      </c>
      <c r="AT469">
        <v>458332</v>
      </c>
      <c r="AV469">
        <v>458332</v>
      </c>
      <c r="AX469">
        <v>458332</v>
      </c>
      <c r="AY469">
        <v>458332</v>
      </c>
      <c r="AZ469">
        <v>458332</v>
      </c>
      <c r="BA469">
        <v>458332</v>
      </c>
      <c r="BB469">
        <v>458332</v>
      </c>
      <c r="BC469">
        <v>458332</v>
      </c>
      <c r="BD469">
        <v>458332</v>
      </c>
      <c r="BE469">
        <v>458332</v>
      </c>
      <c r="BF469">
        <v>458332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 t="s">
        <v>2079</v>
      </c>
      <c r="BU469">
        <f t="shared" si="15"/>
        <v>19</v>
      </c>
      <c r="BV469">
        <f t="shared" si="16"/>
        <v>1</v>
      </c>
    </row>
    <row r="470" spans="2:74" hidden="1" x14ac:dyDescent="0.25">
      <c r="B470" t="s">
        <v>1459</v>
      </c>
      <c r="C470" t="s">
        <v>1766</v>
      </c>
      <c r="D470" t="s">
        <v>3277</v>
      </c>
      <c r="E470" t="s">
        <v>1928</v>
      </c>
      <c r="F470">
        <v>0</v>
      </c>
      <c r="I470">
        <v>1469444</v>
      </c>
      <c r="J470">
        <v>1469444</v>
      </c>
      <c r="K470">
        <v>1616389</v>
      </c>
      <c r="L470">
        <v>1616389</v>
      </c>
      <c r="M470">
        <v>1616389</v>
      </c>
      <c r="N470">
        <v>1616389</v>
      </c>
      <c r="O470">
        <v>1469444</v>
      </c>
      <c r="P470">
        <v>1469444</v>
      </c>
      <c r="R470">
        <v>1469444</v>
      </c>
      <c r="T470">
        <v>1469444</v>
      </c>
      <c r="V470">
        <v>1469444</v>
      </c>
      <c r="W470">
        <v>1469444</v>
      </c>
      <c r="X470">
        <v>1469444</v>
      </c>
      <c r="Y470">
        <v>1616389</v>
      </c>
      <c r="Z470">
        <v>1616389</v>
      </c>
      <c r="AA470">
        <v>1616389</v>
      </c>
      <c r="AB470">
        <v>1616389</v>
      </c>
      <c r="AD470">
        <v>1469444</v>
      </c>
      <c r="AF470">
        <v>1469444</v>
      </c>
      <c r="AI470">
        <v>911055</v>
      </c>
      <c r="AJ470">
        <v>911055</v>
      </c>
      <c r="AK470">
        <v>1002161</v>
      </c>
      <c r="AL470">
        <v>1002161</v>
      </c>
      <c r="AM470">
        <v>1002161</v>
      </c>
      <c r="AN470">
        <v>1002161</v>
      </c>
      <c r="AO470">
        <v>911055</v>
      </c>
      <c r="AP470">
        <v>911055</v>
      </c>
      <c r="AR470">
        <v>911055</v>
      </c>
      <c r="AT470">
        <v>911055</v>
      </c>
      <c r="AV470">
        <v>911055</v>
      </c>
      <c r="AW470">
        <v>911055</v>
      </c>
      <c r="AX470">
        <v>911055</v>
      </c>
      <c r="AY470">
        <v>1002161</v>
      </c>
      <c r="AZ470">
        <v>1002161</v>
      </c>
      <c r="BA470">
        <v>1002161</v>
      </c>
      <c r="BB470">
        <v>1002161</v>
      </c>
      <c r="BD470">
        <v>911055</v>
      </c>
      <c r="BF470">
        <v>911055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 t="s">
        <v>2080</v>
      </c>
      <c r="BU470">
        <f t="shared" si="15"/>
        <v>19</v>
      </c>
      <c r="BV470">
        <f t="shared" si="16"/>
        <v>1</v>
      </c>
    </row>
    <row r="471" spans="2:74" hidden="1" x14ac:dyDescent="0.25">
      <c r="B471" t="s">
        <v>756</v>
      </c>
      <c r="C471" t="s">
        <v>1779</v>
      </c>
      <c r="D471" t="s">
        <v>3282</v>
      </c>
      <c r="E471" t="s">
        <v>1928</v>
      </c>
      <c r="F471">
        <v>0</v>
      </c>
      <c r="G471">
        <v>340000</v>
      </c>
      <c r="H471">
        <v>340000</v>
      </c>
      <c r="I471">
        <v>340000</v>
      </c>
      <c r="J471">
        <v>340000</v>
      </c>
      <c r="L471">
        <v>340000</v>
      </c>
      <c r="M471">
        <v>340000</v>
      </c>
      <c r="N471">
        <v>340000</v>
      </c>
      <c r="O471">
        <v>340000</v>
      </c>
      <c r="P471">
        <v>340000</v>
      </c>
      <c r="Q471">
        <v>340000</v>
      </c>
      <c r="R471">
        <v>326667</v>
      </c>
      <c r="T471">
        <v>326667</v>
      </c>
      <c r="V471">
        <v>326667</v>
      </c>
      <c r="X471">
        <v>326667</v>
      </c>
      <c r="Z471">
        <v>326667</v>
      </c>
      <c r="AB471">
        <v>326667</v>
      </c>
      <c r="AC471">
        <v>349333</v>
      </c>
      <c r="AD471">
        <v>326667</v>
      </c>
      <c r="AF471">
        <v>340000</v>
      </c>
      <c r="AG471">
        <v>255000</v>
      </c>
      <c r="AH471">
        <v>255000</v>
      </c>
      <c r="AI471">
        <v>255000</v>
      </c>
      <c r="AJ471">
        <v>255000</v>
      </c>
      <c r="AL471">
        <v>255000</v>
      </c>
      <c r="AM471">
        <v>255000</v>
      </c>
      <c r="AN471">
        <v>255000</v>
      </c>
      <c r="AO471">
        <v>255000</v>
      </c>
      <c r="AP471">
        <v>255000</v>
      </c>
      <c r="AQ471">
        <v>255000</v>
      </c>
      <c r="AR471">
        <v>245000</v>
      </c>
      <c r="AT471">
        <v>245000</v>
      </c>
      <c r="AV471">
        <v>245000</v>
      </c>
      <c r="AX471">
        <v>245000</v>
      </c>
      <c r="AZ471">
        <v>245000</v>
      </c>
      <c r="BB471">
        <v>245000</v>
      </c>
      <c r="BC471">
        <v>262000</v>
      </c>
      <c r="BD471">
        <v>245000</v>
      </c>
      <c r="BF471">
        <v>255000</v>
      </c>
      <c r="BG471">
        <v>9</v>
      </c>
      <c r="BH471">
        <v>9</v>
      </c>
      <c r="BI471">
        <v>9</v>
      </c>
      <c r="BJ471">
        <v>9</v>
      </c>
      <c r="BK471">
        <v>9</v>
      </c>
      <c r="BL471">
        <v>9</v>
      </c>
      <c r="BM471">
        <v>9</v>
      </c>
      <c r="BN471">
        <v>9</v>
      </c>
      <c r="BO471">
        <v>9</v>
      </c>
      <c r="BP471">
        <v>9</v>
      </c>
      <c r="BQ471">
        <v>9</v>
      </c>
      <c r="BR471">
        <v>9</v>
      </c>
      <c r="BS471">
        <v>9</v>
      </c>
      <c r="BT471" t="s">
        <v>2608</v>
      </c>
      <c r="BU471">
        <f t="shared" si="15"/>
        <v>19</v>
      </c>
      <c r="BV471">
        <f t="shared" si="16"/>
        <v>1</v>
      </c>
    </row>
    <row r="472" spans="2:74" x14ac:dyDescent="0.25">
      <c r="B472" t="s">
        <v>341</v>
      </c>
      <c r="C472" t="s">
        <v>1766</v>
      </c>
      <c r="D472" t="s">
        <v>3320</v>
      </c>
      <c r="E472" t="s">
        <v>1945</v>
      </c>
      <c r="F472">
        <v>1</v>
      </c>
      <c r="H472">
        <v>250000</v>
      </c>
      <c r="I472">
        <v>400000</v>
      </c>
      <c r="J472">
        <v>250000</v>
      </c>
      <c r="K472">
        <v>400000</v>
      </c>
      <c r="L472">
        <v>250000</v>
      </c>
      <c r="M472">
        <v>475000</v>
      </c>
      <c r="N472">
        <v>275000</v>
      </c>
      <c r="O472">
        <v>475000</v>
      </c>
      <c r="P472">
        <v>275000</v>
      </c>
      <c r="Q472">
        <v>275000</v>
      </c>
      <c r="R472">
        <v>450000</v>
      </c>
      <c r="S472">
        <v>275000</v>
      </c>
      <c r="T472">
        <v>488096</v>
      </c>
      <c r="U472">
        <v>275000</v>
      </c>
      <c r="W472">
        <v>275000</v>
      </c>
      <c r="Y472">
        <v>275000</v>
      </c>
      <c r="AA472">
        <v>300000</v>
      </c>
      <c r="AC472">
        <v>350000</v>
      </c>
      <c r="AF472">
        <v>250000</v>
      </c>
      <c r="AH472">
        <v>197500</v>
      </c>
      <c r="AI472">
        <v>340000</v>
      </c>
      <c r="AJ472">
        <v>197500</v>
      </c>
      <c r="AK472">
        <v>340000</v>
      </c>
      <c r="AL472">
        <v>197500</v>
      </c>
      <c r="AM472">
        <v>403750</v>
      </c>
      <c r="AN472">
        <v>217250</v>
      </c>
      <c r="AO472">
        <v>403750</v>
      </c>
      <c r="AP472">
        <v>217250</v>
      </c>
      <c r="AQ472">
        <v>220000</v>
      </c>
      <c r="AR472">
        <v>355500</v>
      </c>
      <c r="AS472">
        <v>220000</v>
      </c>
      <c r="AT472">
        <v>431964</v>
      </c>
      <c r="AU472">
        <v>220000</v>
      </c>
      <c r="AW472">
        <v>220000</v>
      </c>
      <c r="AY472">
        <v>220000</v>
      </c>
      <c r="BA472">
        <v>240000</v>
      </c>
      <c r="BC472">
        <v>280000</v>
      </c>
      <c r="BF472">
        <v>197500</v>
      </c>
      <c r="BG472">
        <v>8.3000000000000007</v>
      </c>
      <c r="BH472">
        <v>8.3000000000000007</v>
      </c>
      <c r="BI472">
        <v>8.3000000000000007</v>
      </c>
      <c r="BJ472">
        <v>8.3000000000000007</v>
      </c>
      <c r="BK472">
        <v>8.3000000000000007</v>
      </c>
      <c r="BL472">
        <v>8.3000000000000007</v>
      </c>
      <c r="BM472">
        <v>8.3000000000000007</v>
      </c>
      <c r="BN472">
        <v>8.3000000000000007</v>
      </c>
      <c r="BO472">
        <v>8.3000000000000007</v>
      </c>
      <c r="BP472">
        <v>8.3000000000000007</v>
      </c>
      <c r="BQ472">
        <v>8.3000000000000007</v>
      </c>
      <c r="BR472">
        <v>8.3000000000000007</v>
      </c>
      <c r="BS472">
        <v>8.3000000000000007</v>
      </c>
      <c r="BT472" t="s">
        <v>2082</v>
      </c>
      <c r="BU472">
        <f t="shared" si="15"/>
        <v>19</v>
      </c>
      <c r="BV472">
        <f t="shared" si="16"/>
        <v>1</v>
      </c>
    </row>
    <row r="473" spans="2:74" hidden="1" x14ac:dyDescent="0.25">
      <c r="B473" t="s">
        <v>1397</v>
      </c>
      <c r="C473" t="s">
        <v>1773</v>
      </c>
      <c r="D473" t="s">
        <v>3326</v>
      </c>
      <c r="E473" t="s">
        <v>1928</v>
      </c>
      <c r="F473">
        <v>0</v>
      </c>
      <c r="J473">
        <v>1987498</v>
      </c>
      <c r="L473">
        <v>2186248</v>
      </c>
      <c r="M473">
        <v>1943331</v>
      </c>
      <c r="N473">
        <v>2186248</v>
      </c>
      <c r="O473">
        <v>1766664</v>
      </c>
      <c r="P473">
        <v>1987498</v>
      </c>
      <c r="Q473">
        <v>1766664</v>
      </c>
      <c r="R473">
        <v>1987498</v>
      </c>
      <c r="S473">
        <v>1766664</v>
      </c>
      <c r="T473">
        <v>1987498</v>
      </c>
      <c r="U473">
        <v>1766664</v>
      </c>
      <c r="V473">
        <v>1987498</v>
      </c>
      <c r="W473">
        <v>1987498</v>
      </c>
      <c r="X473">
        <v>1987498</v>
      </c>
      <c r="Z473">
        <v>1472220</v>
      </c>
      <c r="AB473">
        <v>1472220</v>
      </c>
      <c r="AC473">
        <v>1472220</v>
      </c>
      <c r="AD473">
        <v>1472220</v>
      </c>
      <c r="AE473">
        <v>1472220</v>
      </c>
      <c r="AJ473">
        <v>1232249</v>
      </c>
      <c r="AL473">
        <v>1355474</v>
      </c>
      <c r="AM473">
        <v>1204865</v>
      </c>
      <c r="AN473">
        <v>1355474</v>
      </c>
      <c r="AO473">
        <v>1095332</v>
      </c>
      <c r="AP473">
        <v>1232249</v>
      </c>
      <c r="AQ473">
        <v>1095332</v>
      </c>
      <c r="AR473">
        <v>1232249</v>
      </c>
      <c r="AS473">
        <v>1095332</v>
      </c>
      <c r="AT473">
        <v>1232249</v>
      </c>
      <c r="AU473">
        <v>1095332</v>
      </c>
      <c r="AV473">
        <v>1232249</v>
      </c>
      <c r="AW473">
        <v>1232249</v>
      </c>
      <c r="AX473">
        <v>1232249</v>
      </c>
      <c r="AZ473">
        <v>912776</v>
      </c>
      <c r="BB473">
        <v>912776</v>
      </c>
      <c r="BC473">
        <v>912776</v>
      </c>
      <c r="BD473">
        <v>912776</v>
      </c>
      <c r="BE473">
        <v>912776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 t="s">
        <v>2079</v>
      </c>
      <c r="BU473">
        <f t="shared" si="15"/>
        <v>19</v>
      </c>
      <c r="BV473">
        <f t="shared" si="16"/>
        <v>1</v>
      </c>
    </row>
    <row r="474" spans="2:74" hidden="1" x14ac:dyDescent="0.25">
      <c r="B474" t="s">
        <v>1442</v>
      </c>
      <c r="C474" t="s">
        <v>1758</v>
      </c>
      <c r="D474" t="s">
        <v>3341</v>
      </c>
      <c r="E474" t="s">
        <v>1928</v>
      </c>
      <c r="F474">
        <v>0</v>
      </c>
      <c r="I474">
        <v>1030000</v>
      </c>
      <c r="J474">
        <v>1030000</v>
      </c>
      <c r="L474">
        <v>1133000</v>
      </c>
      <c r="N474">
        <v>1133000</v>
      </c>
      <c r="O474">
        <v>1030000</v>
      </c>
      <c r="P474">
        <v>1030000</v>
      </c>
      <c r="Q474">
        <v>1030000</v>
      </c>
      <c r="R474">
        <v>1030000</v>
      </c>
      <c r="S474">
        <v>1030000</v>
      </c>
      <c r="T474">
        <v>1030000</v>
      </c>
      <c r="U474">
        <v>1030000</v>
      </c>
      <c r="V474">
        <v>1030000</v>
      </c>
      <c r="W474">
        <v>1030000</v>
      </c>
      <c r="X474">
        <v>1030000</v>
      </c>
      <c r="Y474">
        <v>1133000</v>
      </c>
      <c r="Z474">
        <v>1133000</v>
      </c>
      <c r="AB474">
        <v>1133000</v>
      </c>
      <c r="AD474">
        <v>1030000</v>
      </c>
      <c r="AF474">
        <v>1030000</v>
      </c>
      <c r="AI474">
        <v>535600</v>
      </c>
      <c r="AJ474">
        <v>535600</v>
      </c>
      <c r="AL474">
        <v>589160</v>
      </c>
      <c r="AN474">
        <v>589160</v>
      </c>
      <c r="AO474">
        <v>535600</v>
      </c>
      <c r="AP474">
        <v>535600</v>
      </c>
      <c r="AQ474">
        <v>535600</v>
      </c>
      <c r="AR474">
        <v>535600</v>
      </c>
      <c r="AS474">
        <v>535600</v>
      </c>
      <c r="AT474">
        <v>535600</v>
      </c>
      <c r="AU474">
        <v>535600</v>
      </c>
      <c r="AV474">
        <v>535600</v>
      </c>
      <c r="AW474">
        <v>535600</v>
      </c>
      <c r="AX474">
        <v>535600</v>
      </c>
      <c r="AY474">
        <v>589160</v>
      </c>
      <c r="AZ474">
        <v>589160</v>
      </c>
      <c r="BB474">
        <v>589160</v>
      </c>
      <c r="BD474">
        <v>535600</v>
      </c>
      <c r="BF474">
        <v>535600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 t="s">
        <v>2080</v>
      </c>
      <c r="BU474">
        <f t="shared" si="15"/>
        <v>19</v>
      </c>
      <c r="BV474">
        <f t="shared" si="16"/>
        <v>1</v>
      </c>
    </row>
    <row r="475" spans="2:74" hidden="1" x14ac:dyDescent="0.25">
      <c r="B475" t="s">
        <v>1564</v>
      </c>
      <c r="C475" t="s">
        <v>1758</v>
      </c>
      <c r="D475" t="s">
        <v>3347</v>
      </c>
      <c r="E475" t="s">
        <v>1928</v>
      </c>
      <c r="F475">
        <v>0</v>
      </c>
      <c r="K475">
        <v>1005278</v>
      </c>
      <c r="L475">
        <v>1005278</v>
      </c>
      <c r="M475">
        <v>1005278</v>
      </c>
      <c r="N475">
        <v>1005278</v>
      </c>
      <c r="O475">
        <v>913889</v>
      </c>
      <c r="P475">
        <v>913889</v>
      </c>
      <c r="Q475">
        <v>913889</v>
      </c>
      <c r="R475">
        <v>913889</v>
      </c>
      <c r="S475">
        <v>913889</v>
      </c>
      <c r="T475">
        <v>913889</v>
      </c>
      <c r="U475">
        <v>913889</v>
      </c>
      <c r="V475">
        <v>913889</v>
      </c>
      <c r="X475">
        <v>913889</v>
      </c>
      <c r="Z475">
        <v>1005278</v>
      </c>
      <c r="AB475">
        <v>1005278</v>
      </c>
      <c r="AC475">
        <v>913889</v>
      </c>
      <c r="AD475">
        <v>913889</v>
      </c>
      <c r="AE475">
        <v>913889</v>
      </c>
      <c r="AF475">
        <v>913889</v>
      </c>
      <c r="AK475">
        <v>623272</v>
      </c>
      <c r="AL475">
        <v>623272</v>
      </c>
      <c r="AM475">
        <v>623272</v>
      </c>
      <c r="AN475">
        <v>623272</v>
      </c>
      <c r="AO475">
        <v>566611</v>
      </c>
      <c r="AP475">
        <v>566611</v>
      </c>
      <c r="AQ475">
        <v>566611</v>
      </c>
      <c r="AR475">
        <v>566611</v>
      </c>
      <c r="AS475">
        <v>566611</v>
      </c>
      <c r="AT475">
        <v>566611</v>
      </c>
      <c r="AU475">
        <v>566611</v>
      </c>
      <c r="AV475">
        <v>566611</v>
      </c>
      <c r="AX475">
        <v>566611</v>
      </c>
      <c r="AZ475">
        <v>623272</v>
      </c>
      <c r="BB475">
        <v>623272</v>
      </c>
      <c r="BC475">
        <v>566611</v>
      </c>
      <c r="BD475">
        <v>566611</v>
      </c>
      <c r="BE475">
        <v>566611</v>
      </c>
      <c r="BF475">
        <v>566611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 t="s">
        <v>2080</v>
      </c>
      <c r="BU475">
        <f t="shared" si="15"/>
        <v>19</v>
      </c>
      <c r="BV475">
        <f t="shared" si="16"/>
        <v>1</v>
      </c>
    </row>
    <row r="476" spans="2:74" hidden="1" x14ac:dyDescent="0.25">
      <c r="B476" t="s">
        <v>1461</v>
      </c>
      <c r="C476" t="s">
        <v>1773</v>
      </c>
      <c r="D476" t="s">
        <v>3357</v>
      </c>
      <c r="E476" t="s">
        <v>1928</v>
      </c>
      <c r="F476">
        <v>0</v>
      </c>
      <c r="J476">
        <v>1055553</v>
      </c>
      <c r="L476">
        <v>1161109</v>
      </c>
      <c r="N476">
        <v>1161109</v>
      </c>
      <c r="P476">
        <v>1055553</v>
      </c>
      <c r="R476">
        <v>1055553</v>
      </c>
      <c r="S476">
        <v>1055553</v>
      </c>
      <c r="T476">
        <v>1055553</v>
      </c>
      <c r="U476">
        <v>1055553</v>
      </c>
      <c r="V476">
        <v>1055553</v>
      </c>
      <c r="W476">
        <v>1055553</v>
      </c>
      <c r="X476">
        <v>1055553</v>
      </c>
      <c r="Y476">
        <v>1161109</v>
      </c>
      <c r="Z476">
        <v>1161109</v>
      </c>
      <c r="AA476">
        <v>1161109</v>
      </c>
      <c r="AB476">
        <v>1161109</v>
      </c>
      <c r="AC476">
        <v>1055553</v>
      </c>
      <c r="AD476">
        <v>1055553</v>
      </c>
      <c r="AE476">
        <v>1055553</v>
      </c>
      <c r="AF476">
        <v>1055553</v>
      </c>
      <c r="AJ476">
        <v>654443</v>
      </c>
      <c r="AL476">
        <v>719888</v>
      </c>
      <c r="AN476">
        <v>719888</v>
      </c>
      <c r="AP476">
        <v>654443</v>
      </c>
      <c r="AR476">
        <v>654443</v>
      </c>
      <c r="AS476">
        <v>654443</v>
      </c>
      <c r="AT476">
        <v>654443</v>
      </c>
      <c r="AU476">
        <v>654443</v>
      </c>
      <c r="AV476">
        <v>654443</v>
      </c>
      <c r="AW476">
        <v>654443</v>
      </c>
      <c r="AX476">
        <v>654443</v>
      </c>
      <c r="AY476">
        <v>719888</v>
      </c>
      <c r="AZ476">
        <v>719888</v>
      </c>
      <c r="BA476">
        <v>719888</v>
      </c>
      <c r="BB476">
        <v>719888</v>
      </c>
      <c r="BC476">
        <v>654443</v>
      </c>
      <c r="BD476">
        <v>654443</v>
      </c>
      <c r="BE476">
        <v>654443</v>
      </c>
      <c r="BF476">
        <v>654443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 t="s">
        <v>2079</v>
      </c>
      <c r="BU476">
        <f t="shared" si="15"/>
        <v>19</v>
      </c>
      <c r="BV476">
        <f t="shared" si="16"/>
        <v>1</v>
      </c>
    </row>
    <row r="477" spans="2:74" hidden="1" x14ac:dyDescent="0.25">
      <c r="B477" t="s">
        <v>1006</v>
      </c>
      <c r="C477" t="s">
        <v>1773</v>
      </c>
      <c r="D477" t="s">
        <v>3368</v>
      </c>
      <c r="E477" t="s">
        <v>1928</v>
      </c>
      <c r="F477">
        <v>0</v>
      </c>
      <c r="G477">
        <v>902775</v>
      </c>
      <c r="H477">
        <v>902775</v>
      </c>
      <c r="I477">
        <v>902775</v>
      </c>
      <c r="J477">
        <v>902775</v>
      </c>
      <c r="K477">
        <v>902775</v>
      </c>
      <c r="L477">
        <v>902775</v>
      </c>
      <c r="M477">
        <v>902775</v>
      </c>
      <c r="N477">
        <v>902775</v>
      </c>
      <c r="O477">
        <v>902775</v>
      </c>
      <c r="P477">
        <v>902775</v>
      </c>
      <c r="Q477">
        <v>902775</v>
      </c>
      <c r="R477">
        <v>902775</v>
      </c>
      <c r="T477">
        <v>902775</v>
      </c>
      <c r="V477">
        <v>902775</v>
      </c>
      <c r="X477">
        <v>902775</v>
      </c>
      <c r="Z477">
        <v>902775</v>
      </c>
      <c r="AB477">
        <v>902775</v>
      </c>
      <c r="AD477">
        <v>902775</v>
      </c>
      <c r="AF477">
        <v>902775</v>
      </c>
      <c r="AG477">
        <v>559721</v>
      </c>
      <c r="AH477">
        <v>559721</v>
      </c>
      <c r="AI477">
        <v>559721</v>
      </c>
      <c r="AJ477">
        <v>559721</v>
      </c>
      <c r="AK477">
        <v>559721</v>
      </c>
      <c r="AL477">
        <v>559721</v>
      </c>
      <c r="AM477">
        <v>559721</v>
      </c>
      <c r="AN477">
        <v>559721</v>
      </c>
      <c r="AO477">
        <v>559721</v>
      </c>
      <c r="AP477">
        <v>559721</v>
      </c>
      <c r="AQ477">
        <v>559721</v>
      </c>
      <c r="AR477">
        <v>559721</v>
      </c>
      <c r="AT477">
        <v>559721</v>
      </c>
      <c r="AV477">
        <v>559721</v>
      </c>
      <c r="AX477">
        <v>559721</v>
      </c>
      <c r="AZ477">
        <v>559721</v>
      </c>
      <c r="BB477">
        <v>559721</v>
      </c>
      <c r="BD477">
        <v>559721</v>
      </c>
      <c r="BF477">
        <v>559721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 t="s">
        <v>2079</v>
      </c>
      <c r="BU477">
        <f t="shared" si="15"/>
        <v>19</v>
      </c>
      <c r="BV477">
        <f t="shared" si="16"/>
        <v>1</v>
      </c>
    </row>
    <row r="478" spans="2:74" hidden="1" x14ac:dyDescent="0.25">
      <c r="B478" t="s">
        <v>1334</v>
      </c>
      <c r="C478" t="s">
        <v>1756</v>
      </c>
      <c r="D478" t="s">
        <v>3379</v>
      </c>
      <c r="E478" t="s">
        <v>1928</v>
      </c>
      <c r="F478">
        <v>3</v>
      </c>
      <c r="J478">
        <v>4492379</v>
      </c>
      <c r="L478">
        <v>4492379</v>
      </c>
      <c r="N478">
        <v>4492379</v>
      </c>
      <c r="O478">
        <v>4492379</v>
      </c>
      <c r="P478">
        <v>4492379</v>
      </c>
      <c r="Q478">
        <v>4492379</v>
      </c>
      <c r="R478">
        <v>4492379</v>
      </c>
      <c r="S478">
        <v>4492379</v>
      </c>
      <c r="T478">
        <v>4492379</v>
      </c>
      <c r="U478">
        <v>4492379</v>
      </c>
      <c r="V478">
        <v>4492379</v>
      </c>
      <c r="W478">
        <v>4492379</v>
      </c>
      <c r="X478">
        <v>4492379</v>
      </c>
      <c r="Z478">
        <v>4492379</v>
      </c>
      <c r="AB478">
        <v>4492379</v>
      </c>
      <c r="AC478">
        <v>4492379</v>
      </c>
      <c r="AD478">
        <v>4492379</v>
      </c>
      <c r="AE478">
        <v>4492379</v>
      </c>
      <c r="AF478">
        <v>4492379</v>
      </c>
      <c r="AJ478">
        <v>2890960</v>
      </c>
      <c r="AL478">
        <v>2890960</v>
      </c>
      <c r="AN478">
        <v>2890960</v>
      </c>
      <c r="AO478">
        <v>2890960</v>
      </c>
      <c r="AP478">
        <v>2890960</v>
      </c>
      <c r="AQ478">
        <v>2890960</v>
      </c>
      <c r="AR478">
        <v>2890960</v>
      </c>
      <c r="AS478">
        <v>2890960</v>
      </c>
      <c r="AT478">
        <v>2890960</v>
      </c>
      <c r="AU478">
        <v>2890960</v>
      </c>
      <c r="AV478">
        <v>2890960</v>
      </c>
      <c r="AW478">
        <v>2890960</v>
      </c>
      <c r="AX478">
        <v>2890960</v>
      </c>
      <c r="AZ478">
        <v>2890960</v>
      </c>
      <c r="BB478">
        <v>2890960</v>
      </c>
      <c r="BC478">
        <v>2890960</v>
      </c>
      <c r="BD478">
        <v>2890960</v>
      </c>
      <c r="BE478">
        <v>2890960</v>
      </c>
      <c r="BF478">
        <v>2890960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 t="s">
        <v>2077</v>
      </c>
      <c r="BU478">
        <f t="shared" si="15"/>
        <v>19</v>
      </c>
      <c r="BV478">
        <f t="shared" si="16"/>
        <v>1</v>
      </c>
    </row>
    <row r="479" spans="2:74" hidden="1" x14ac:dyDescent="0.25">
      <c r="B479" t="s">
        <v>885</v>
      </c>
      <c r="C479" t="s">
        <v>1776</v>
      </c>
      <c r="D479" t="s">
        <v>2210</v>
      </c>
      <c r="E479" t="s">
        <v>1928</v>
      </c>
      <c r="F479">
        <v>0</v>
      </c>
      <c r="G479">
        <v>526667</v>
      </c>
      <c r="H479">
        <v>526667</v>
      </c>
      <c r="I479">
        <v>526667</v>
      </c>
      <c r="J479">
        <v>526667</v>
      </c>
      <c r="K479">
        <v>526667</v>
      </c>
      <c r="L479">
        <v>526667</v>
      </c>
      <c r="M479">
        <v>526667</v>
      </c>
      <c r="N479">
        <v>526667</v>
      </c>
      <c r="R479">
        <v>526667</v>
      </c>
      <c r="S479">
        <v>526667</v>
      </c>
      <c r="T479">
        <v>526667</v>
      </c>
      <c r="U479">
        <v>526667</v>
      </c>
      <c r="V479">
        <v>526667</v>
      </c>
      <c r="W479">
        <v>526667</v>
      </c>
      <c r="X479">
        <v>526667</v>
      </c>
      <c r="Z479">
        <v>526667</v>
      </c>
      <c r="AA479">
        <v>526667</v>
      </c>
      <c r="AB479">
        <v>526667</v>
      </c>
      <c r="AF479">
        <v>526667</v>
      </c>
      <c r="AG479">
        <v>395000</v>
      </c>
      <c r="AH479">
        <v>395000</v>
      </c>
      <c r="AI479">
        <v>395000</v>
      </c>
      <c r="AJ479">
        <v>395000</v>
      </c>
      <c r="AK479">
        <v>395000</v>
      </c>
      <c r="AL479">
        <v>395000</v>
      </c>
      <c r="AM479">
        <v>395000</v>
      </c>
      <c r="AN479">
        <v>395000</v>
      </c>
      <c r="AR479">
        <v>395000</v>
      </c>
      <c r="AS479">
        <v>395000</v>
      </c>
      <c r="AT479">
        <v>395000</v>
      </c>
      <c r="AU479">
        <v>395000</v>
      </c>
      <c r="AV479">
        <v>395000</v>
      </c>
      <c r="AW479">
        <v>395000</v>
      </c>
      <c r="AX479">
        <v>395000</v>
      </c>
      <c r="AZ479">
        <v>395000</v>
      </c>
      <c r="BA479">
        <v>395000</v>
      </c>
      <c r="BB479">
        <v>395000</v>
      </c>
      <c r="BF479">
        <v>395000</v>
      </c>
      <c r="BG479">
        <v>7.1</v>
      </c>
      <c r="BH479">
        <v>7.1</v>
      </c>
      <c r="BI479">
        <v>7.1</v>
      </c>
      <c r="BJ479">
        <v>7.1</v>
      </c>
      <c r="BL479">
        <v>7.1</v>
      </c>
      <c r="BM479">
        <v>7.1</v>
      </c>
      <c r="BN479">
        <v>7.1</v>
      </c>
      <c r="BO479">
        <v>7.1</v>
      </c>
      <c r="BP479">
        <v>7.1</v>
      </c>
      <c r="BQ479">
        <v>7.1</v>
      </c>
      <c r="BS479">
        <v>7.1</v>
      </c>
      <c r="BT479" t="s">
        <v>2078</v>
      </c>
      <c r="BU479">
        <f t="shared" si="15"/>
        <v>19</v>
      </c>
      <c r="BV479">
        <f t="shared" si="16"/>
        <v>1</v>
      </c>
    </row>
    <row r="480" spans="2:74" hidden="1" x14ac:dyDescent="0.25">
      <c r="B480" t="s">
        <v>1037</v>
      </c>
      <c r="C480" t="s">
        <v>1752</v>
      </c>
      <c r="D480" t="s">
        <v>3404</v>
      </c>
      <c r="E480" t="s">
        <v>1953</v>
      </c>
      <c r="F480">
        <v>2</v>
      </c>
      <c r="G480">
        <v>358039</v>
      </c>
      <c r="H480">
        <v>358039</v>
      </c>
      <c r="I480">
        <v>322235</v>
      </c>
      <c r="J480">
        <v>322235</v>
      </c>
      <c r="K480">
        <v>401003</v>
      </c>
      <c r="L480">
        <v>401003</v>
      </c>
      <c r="M480">
        <v>401003</v>
      </c>
      <c r="N480">
        <v>401003</v>
      </c>
      <c r="O480">
        <v>241676</v>
      </c>
      <c r="P480">
        <v>241676</v>
      </c>
      <c r="Q480">
        <v>322235</v>
      </c>
      <c r="S480">
        <v>322235</v>
      </c>
      <c r="U480">
        <v>322235</v>
      </c>
      <c r="W480">
        <v>322235</v>
      </c>
      <c r="Y480">
        <v>401003</v>
      </c>
      <c r="AA480">
        <v>401003</v>
      </c>
      <c r="AC480">
        <v>322235</v>
      </c>
      <c r="AE480">
        <v>322235</v>
      </c>
      <c r="AF480">
        <v>322235</v>
      </c>
      <c r="AG480">
        <v>268529</v>
      </c>
      <c r="AH480">
        <v>268529</v>
      </c>
      <c r="AI480">
        <v>241676</v>
      </c>
      <c r="AJ480">
        <v>241676</v>
      </c>
      <c r="AK480">
        <v>300752</v>
      </c>
      <c r="AL480">
        <v>300752</v>
      </c>
      <c r="AM480">
        <v>300752</v>
      </c>
      <c r="AN480">
        <v>300752</v>
      </c>
      <c r="AO480">
        <v>217508</v>
      </c>
      <c r="AP480">
        <v>217508</v>
      </c>
      <c r="AQ480">
        <v>241676</v>
      </c>
      <c r="AS480">
        <v>241676</v>
      </c>
      <c r="AU480">
        <v>241676</v>
      </c>
      <c r="AW480">
        <v>241676</v>
      </c>
      <c r="AY480">
        <v>300752</v>
      </c>
      <c r="BA480">
        <v>300752</v>
      </c>
      <c r="BC480">
        <v>241676</v>
      </c>
      <c r="BE480">
        <v>241676</v>
      </c>
      <c r="BF480">
        <v>241676</v>
      </c>
      <c r="BG480">
        <v>7.9</v>
      </c>
      <c r="BH480">
        <v>7.9</v>
      </c>
      <c r="BI480">
        <v>7.9</v>
      </c>
      <c r="BJ480">
        <v>7.9</v>
      </c>
      <c r="BK480">
        <v>7.9</v>
      </c>
      <c r="BL480">
        <v>7.9</v>
      </c>
      <c r="BM480">
        <v>7.9</v>
      </c>
      <c r="BN480">
        <v>7.9</v>
      </c>
      <c r="BO480">
        <v>7.9</v>
      </c>
      <c r="BP480">
        <v>7.9</v>
      </c>
      <c r="BQ480">
        <v>7.9</v>
      </c>
      <c r="BR480">
        <v>7.9</v>
      </c>
      <c r="BS480">
        <v>7.9</v>
      </c>
      <c r="BT480" t="s">
        <v>2091</v>
      </c>
      <c r="BU480">
        <f t="shared" si="15"/>
        <v>19</v>
      </c>
      <c r="BV480">
        <f t="shared" si="16"/>
        <v>1</v>
      </c>
    </row>
    <row r="481" spans="2:74" hidden="1" x14ac:dyDescent="0.25">
      <c r="B481" t="s">
        <v>609</v>
      </c>
      <c r="C481" t="s">
        <v>1811</v>
      </c>
      <c r="D481" t="s">
        <v>3491</v>
      </c>
      <c r="E481" t="s">
        <v>1953</v>
      </c>
      <c r="F481">
        <v>2</v>
      </c>
      <c r="H481">
        <v>266667</v>
      </c>
      <c r="J481">
        <v>266667</v>
      </c>
      <c r="L481">
        <v>266667</v>
      </c>
      <c r="N481">
        <v>233333</v>
      </c>
      <c r="P481">
        <v>233333</v>
      </c>
      <c r="R481">
        <v>233333</v>
      </c>
      <c r="S481">
        <v>266667</v>
      </c>
      <c r="T481">
        <v>233333</v>
      </c>
      <c r="U481">
        <v>266667</v>
      </c>
      <c r="V481">
        <v>233333</v>
      </c>
      <c r="X481">
        <v>233333</v>
      </c>
      <c r="Y481">
        <v>261911</v>
      </c>
      <c r="Z481">
        <v>233333</v>
      </c>
      <c r="AA481">
        <v>233333</v>
      </c>
      <c r="AB481">
        <v>233333</v>
      </c>
      <c r="AC481">
        <v>233333</v>
      </c>
      <c r="AD481">
        <v>233333</v>
      </c>
      <c r="AE481">
        <v>266667</v>
      </c>
      <c r="AF481">
        <v>233333</v>
      </c>
      <c r="AH481">
        <v>200000</v>
      </c>
      <c r="AJ481">
        <v>200000</v>
      </c>
      <c r="AL481">
        <v>200000</v>
      </c>
      <c r="AN481">
        <v>175000</v>
      </c>
      <c r="AP481">
        <v>175000</v>
      </c>
      <c r="AR481">
        <v>175000</v>
      </c>
      <c r="AS481">
        <v>200000</v>
      </c>
      <c r="AT481">
        <v>175000</v>
      </c>
      <c r="AU481">
        <v>200000</v>
      </c>
      <c r="AV481">
        <v>175000</v>
      </c>
      <c r="AX481">
        <v>175000</v>
      </c>
      <c r="AY481">
        <v>212400</v>
      </c>
      <c r="AZ481">
        <v>175000</v>
      </c>
      <c r="BA481">
        <v>175000</v>
      </c>
      <c r="BB481">
        <v>175000</v>
      </c>
      <c r="BC481">
        <v>175000</v>
      </c>
      <c r="BD481">
        <v>175000</v>
      </c>
      <c r="BE481">
        <v>200000</v>
      </c>
      <c r="BF481">
        <v>175000</v>
      </c>
      <c r="BG481">
        <v>8.1999999999999993</v>
      </c>
      <c r="BH481">
        <v>8.1999999999999993</v>
      </c>
      <c r="BI481">
        <v>8.1999999999999993</v>
      </c>
      <c r="BJ481">
        <v>8.1999999999999993</v>
      </c>
      <c r="BK481">
        <v>8.1999999999999993</v>
      </c>
      <c r="BL481">
        <v>8.1999999999999993</v>
      </c>
      <c r="BM481">
        <v>8.1999999999999993</v>
      </c>
      <c r="BN481">
        <v>8.1999999999999993</v>
      </c>
      <c r="BO481">
        <v>8.1999999999999993</v>
      </c>
      <c r="BP481">
        <v>8.1999999999999993</v>
      </c>
      <c r="BQ481">
        <v>8.1999999999999993</v>
      </c>
      <c r="BR481">
        <v>8.1999999999999993</v>
      </c>
      <c r="BS481">
        <v>8.1999999999999993</v>
      </c>
      <c r="BT481" t="s">
        <v>2086</v>
      </c>
      <c r="BU481">
        <f t="shared" si="15"/>
        <v>19</v>
      </c>
      <c r="BV481">
        <f t="shared" si="16"/>
        <v>1</v>
      </c>
    </row>
    <row r="482" spans="2:74" hidden="1" x14ac:dyDescent="0.25">
      <c r="B482" t="s">
        <v>707</v>
      </c>
      <c r="C482" t="s">
        <v>1763</v>
      </c>
      <c r="D482" t="s">
        <v>3503</v>
      </c>
      <c r="E482" t="s">
        <v>1928</v>
      </c>
      <c r="F482">
        <v>0</v>
      </c>
      <c r="H482">
        <v>600000</v>
      </c>
      <c r="I482">
        <v>600000</v>
      </c>
      <c r="J482">
        <v>600000</v>
      </c>
      <c r="K482">
        <v>600000</v>
      </c>
      <c r="L482">
        <v>600000</v>
      </c>
      <c r="M482">
        <v>600000</v>
      </c>
      <c r="N482">
        <v>600000</v>
      </c>
      <c r="O482">
        <v>600000</v>
      </c>
      <c r="P482">
        <v>600000</v>
      </c>
      <c r="Q482">
        <v>600000</v>
      </c>
      <c r="S482">
        <v>600000</v>
      </c>
      <c r="U482">
        <v>600000</v>
      </c>
      <c r="W482">
        <v>600000</v>
      </c>
      <c r="Y482">
        <v>600000</v>
      </c>
      <c r="AA482">
        <v>600000</v>
      </c>
      <c r="AC482">
        <v>600000</v>
      </c>
      <c r="AD482">
        <v>600000</v>
      </c>
      <c r="AE482">
        <v>600000</v>
      </c>
      <c r="AF482">
        <v>600000</v>
      </c>
      <c r="AH482">
        <v>450000</v>
      </c>
      <c r="AI482">
        <v>450000</v>
      </c>
      <c r="AJ482">
        <v>450000</v>
      </c>
      <c r="AK482">
        <v>450000</v>
      </c>
      <c r="AL482">
        <v>450000</v>
      </c>
      <c r="AM482">
        <v>450000</v>
      </c>
      <c r="AN482">
        <v>450000</v>
      </c>
      <c r="AO482">
        <v>450000</v>
      </c>
      <c r="AP482">
        <v>450000</v>
      </c>
      <c r="AQ482">
        <v>450000</v>
      </c>
      <c r="AS482">
        <v>450000</v>
      </c>
      <c r="AU482">
        <v>450000</v>
      </c>
      <c r="AW482">
        <v>450000</v>
      </c>
      <c r="AY482">
        <v>450000</v>
      </c>
      <c r="BA482">
        <v>450000</v>
      </c>
      <c r="BC482">
        <v>450000</v>
      </c>
      <c r="BD482">
        <v>450000</v>
      </c>
      <c r="BE482">
        <v>450000</v>
      </c>
      <c r="BF482">
        <v>450000</v>
      </c>
      <c r="BG482">
        <v>8.1</v>
      </c>
      <c r="BH482">
        <v>8.1</v>
      </c>
      <c r="BI482">
        <v>8.1</v>
      </c>
      <c r="BJ482">
        <v>8.1</v>
      </c>
      <c r="BK482">
        <v>8.1</v>
      </c>
      <c r="BL482">
        <v>8.1</v>
      </c>
      <c r="BM482">
        <v>8.1</v>
      </c>
      <c r="BN482">
        <v>8.1</v>
      </c>
      <c r="BO482">
        <v>8.1</v>
      </c>
      <c r="BP482">
        <v>8.1</v>
      </c>
      <c r="BQ482">
        <v>8.1</v>
      </c>
      <c r="BR482">
        <v>8.1</v>
      </c>
      <c r="BS482">
        <v>8.1</v>
      </c>
      <c r="BT482" t="s">
        <v>2609</v>
      </c>
      <c r="BU482">
        <f t="shared" si="15"/>
        <v>19</v>
      </c>
      <c r="BV482">
        <f t="shared" si="16"/>
        <v>1</v>
      </c>
    </row>
    <row r="483" spans="2:74" hidden="1" x14ac:dyDescent="0.25">
      <c r="B483" t="s">
        <v>1161</v>
      </c>
      <c r="C483" t="s">
        <v>1747</v>
      </c>
      <c r="D483" t="s">
        <v>1927</v>
      </c>
      <c r="E483" t="s">
        <v>1928</v>
      </c>
      <c r="F483">
        <v>0</v>
      </c>
      <c r="H483">
        <v>1407408</v>
      </c>
      <c r="J483">
        <v>1407408</v>
      </c>
      <c r="L483">
        <v>1548148</v>
      </c>
      <c r="N483">
        <v>1548148</v>
      </c>
      <c r="P483">
        <v>1407408</v>
      </c>
      <c r="R483">
        <v>1407408</v>
      </c>
      <c r="S483">
        <v>1407408</v>
      </c>
      <c r="T483">
        <v>1407408</v>
      </c>
      <c r="U483">
        <v>1407408</v>
      </c>
      <c r="V483">
        <v>1407408</v>
      </c>
      <c r="W483">
        <v>1407408</v>
      </c>
      <c r="X483">
        <v>1407408</v>
      </c>
      <c r="Y483">
        <v>1548148</v>
      </c>
      <c r="Z483">
        <v>1548148</v>
      </c>
      <c r="AA483">
        <v>1548148</v>
      </c>
      <c r="AB483">
        <v>1548148</v>
      </c>
      <c r="AC483">
        <v>1407408</v>
      </c>
      <c r="AD483">
        <v>1407408</v>
      </c>
      <c r="AE483">
        <v>1407408</v>
      </c>
      <c r="AF483">
        <v>1407408</v>
      </c>
      <c r="AH483">
        <v>1055556</v>
      </c>
      <c r="AJ483">
        <v>1055556</v>
      </c>
      <c r="AL483">
        <v>1161111</v>
      </c>
      <c r="AN483">
        <v>1161111</v>
      </c>
      <c r="AP483">
        <v>1055556</v>
      </c>
      <c r="AR483">
        <v>1055556</v>
      </c>
      <c r="AS483">
        <v>1055556</v>
      </c>
      <c r="AT483">
        <v>1055556</v>
      </c>
      <c r="AU483">
        <v>1055556</v>
      </c>
      <c r="AV483">
        <v>1055556</v>
      </c>
      <c r="AW483">
        <v>1055556</v>
      </c>
      <c r="AX483">
        <v>1055556</v>
      </c>
      <c r="AY483">
        <v>1161111</v>
      </c>
      <c r="AZ483">
        <v>1161111</v>
      </c>
      <c r="BA483">
        <v>1161111</v>
      </c>
      <c r="BB483">
        <v>1161111</v>
      </c>
      <c r="BC483">
        <v>1055556</v>
      </c>
      <c r="BD483">
        <v>1055556</v>
      </c>
      <c r="BE483">
        <v>1055556</v>
      </c>
      <c r="BF483">
        <v>1055556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 t="s">
        <v>2076</v>
      </c>
      <c r="BU483">
        <f t="shared" si="15"/>
        <v>20</v>
      </c>
      <c r="BV483">
        <f t="shared" si="16"/>
        <v>1</v>
      </c>
    </row>
    <row r="484" spans="2:74" hidden="1" x14ac:dyDescent="0.25">
      <c r="B484" t="s">
        <v>1328</v>
      </c>
      <c r="C484" t="s">
        <v>1767</v>
      </c>
      <c r="D484" t="s">
        <v>1956</v>
      </c>
      <c r="E484" t="s">
        <v>1928</v>
      </c>
      <c r="F484">
        <v>0</v>
      </c>
      <c r="I484">
        <v>2999997</v>
      </c>
      <c r="J484">
        <v>2999997</v>
      </c>
      <c r="K484">
        <v>3299997</v>
      </c>
      <c r="L484">
        <v>3299997</v>
      </c>
      <c r="M484">
        <v>3299997</v>
      </c>
      <c r="N484">
        <v>3299997</v>
      </c>
      <c r="O484">
        <v>2999997</v>
      </c>
      <c r="P484">
        <v>2999997</v>
      </c>
      <c r="Q484">
        <v>2999997</v>
      </c>
      <c r="R484">
        <v>2999997</v>
      </c>
      <c r="S484">
        <v>2999997</v>
      </c>
      <c r="T484">
        <v>2999997</v>
      </c>
      <c r="U484">
        <v>2999997</v>
      </c>
      <c r="V484">
        <v>2999997</v>
      </c>
      <c r="W484">
        <v>2999997</v>
      </c>
      <c r="X484">
        <v>2999997</v>
      </c>
      <c r="Y484">
        <v>3299997</v>
      </c>
      <c r="Z484">
        <v>3299997</v>
      </c>
      <c r="AB484">
        <v>3299997</v>
      </c>
      <c r="AD484">
        <v>2999997</v>
      </c>
      <c r="AI484">
        <v>1559998</v>
      </c>
      <c r="AJ484">
        <v>1559998</v>
      </c>
      <c r="AK484">
        <v>1715998</v>
      </c>
      <c r="AL484">
        <v>1715998</v>
      </c>
      <c r="AM484">
        <v>1715998</v>
      </c>
      <c r="AN484">
        <v>1715998</v>
      </c>
      <c r="AO484">
        <v>1559998</v>
      </c>
      <c r="AP484">
        <v>1559998</v>
      </c>
      <c r="AQ484">
        <v>1559998</v>
      </c>
      <c r="AR484">
        <v>1559998</v>
      </c>
      <c r="AS484">
        <v>1559998</v>
      </c>
      <c r="AT484">
        <v>1559998</v>
      </c>
      <c r="AU484">
        <v>1559998</v>
      </c>
      <c r="AV484">
        <v>1559998</v>
      </c>
      <c r="AW484">
        <v>1559998</v>
      </c>
      <c r="AX484">
        <v>1559998</v>
      </c>
      <c r="AY484">
        <v>1715998</v>
      </c>
      <c r="AZ484">
        <v>1715998</v>
      </c>
      <c r="BB484">
        <v>1715998</v>
      </c>
      <c r="BD484">
        <v>1559998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T484" t="s">
        <v>2080</v>
      </c>
      <c r="BU484">
        <f t="shared" si="15"/>
        <v>20</v>
      </c>
      <c r="BV484">
        <f t="shared" si="16"/>
        <v>1</v>
      </c>
    </row>
    <row r="485" spans="2:74" hidden="1" x14ac:dyDescent="0.25">
      <c r="B485" t="s">
        <v>1469</v>
      </c>
      <c r="C485" t="s">
        <v>1755</v>
      </c>
      <c r="D485" t="s">
        <v>1963</v>
      </c>
      <c r="E485" t="s">
        <v>1928</v>
      </c>
      <c r="F485">
        <v>0</v>
      </c>
      <c r="I485">
        <v>2222222</v>
      </c>
      <c r="J485">
        <v>2222222</v>
      </c>
      <c r="K485">
        <v>2444444</v>
      </c>
      <c r="L485">
        <v>2444444</v>
      </c>
      <c r="N485">
        <v>2444444</v>
      </c>
      <c r="O485">
        <v>2222222</v>
      </c>
      <c r="P485">
        <v>2222222</v>
      </c>
      <c r="Q485">
        <v>2222222</v>
      </c>
      <c r="R485">
        <v>2222222</v>
      </c>
      <c r="S485">
        <v>2222222</v>
      </c>
      <c r="T485">
        <v>2222222</v>
      </c>
      <c r="U485">
        <v>2222222</v>
      </c>
      <c r="V485">
        <v>2222222</v>
      </c>
      <c r="W485">
        <v>2222222</v>
      </c>
      <c r="X485">
        <v>2222222</v>
      </c>
      <c r="Z485">
        <v>2444444</v>
      </c>
      <c r="AB485">
        <v>2444444</v>
      </c>
      <c r="AC485">
        <v>2222222</v>
      </c>
      <c r="AD485">
        <v>2222222</v>
      </c>
      <c r="AF485">
        <v>2222222</v>
      </c>
      <c r="AI485">
        <v>1377778</v>
      </c>
      <c r="AJ485">
        <v>1377778</v>
      </c>
      <c r="AK485">
        <v>1515555</v>
      </c>
      <c r="AL485">
        <v>1515555</v>
      </c>
      <c r="AN485">
        <v>1515555</v>
      </c>
      <c r="AO485">
        <v>1377778</v>
      </c>
      <c r="AP485">
        <v>1377778</v>
      </c>
      <c r="AQ485">
        <v>1377778</v>
      </c>
      <c r="AR485">
        <v>1377778</v>
      </c>
      <c r="AS485">
        <v>1377778</v>
      </c>
      <c r="AT485">
        <v>1377778</v>
      </c>
      <c r="AU485">
        <v>1377778</v>
      </c>
      <c r="AV485">
        <v>1377778</v>
      </c>
      <c r="AW485">
        <v>1377778</v>
      </c>
      <c r="AX485">
        <v>1377778</v>
      </c>
      <c r="AZ485">
        <v>1515555</v>
      </c>
      <c r="BB485">
        <v>1515555</v>
      </c>
      <c r="BC485">
        <v>1377778</v>
      </c>
      <c r="BD485">
        <v>1377778</v>
      </c>
      <c r="BF485">
        <v>1377778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 t="s">
        <v>2078</v>
      </c>
      <c r="BU485">
        <f t="shared" si="15"/>
        <v>20</v>
      </c>
      <c r="BV485">
        <f t="shared" si="16"/>
        <v>1</v>
      </c>
    </row>
    <row r="486" spans="2:74" hidden="1" x14ac:dyDescent="0.25">
      <c r="B486" t="s">
        <v>1329</v>
      </c>
      <c r="C486" t="s">
        <v>1773</v>
      </c>
      <c r="D486" t="s">
        <v>1970</v>
      </c>
      <c r="E486" t="s">
        <v>1928</v>
      </c>
      <c r="F486">
        <v>0</v>
      </c>
      <c r="J486">
        <v>2249998</v>
      </c>
      <c r="L486">
        <v>2474998</v>
      </c>
      <c r="N486">
        <v>2474998</v>
      </c>
      <c r="P486">
        <v>2249998</v>
      </c>
      <c r="Q486">
        <v>2249998</v>
      </c>
      <c r="R486">
        <v>2249998</v>
      </c>
      <c r="S486">
        <v>2249998</v>
      </c>
      <c r="T486">
        <v>2249998</v>
      </c>
      <c r="U486">
        <v>2249998</v>
      </c>
      <c r="V486">
        <v>2249998</v>
      </c>
      <c r="W486">
        <v>2249998</v>
      </c>
      <c r="X486">
        <v>2249998</v>
      </c>
      <c r="Y486">
        <v>2474998</v>
      </c>
      <c r="Z486">
        <v>2474998</v>
      </c>
      <c r="AA486">
        <v>2474998</v>
      </c>
      <c r="AB486">
        <v>2474998</v>
      </c>
      <c r="AC486">
        <v>2249998</v>
      </c>
      <c r="AD486">
        <v>2249998</v>
      </c>
      <c r="AE486">
        <v>2249998</v>
      </c>
      <c r="AF486">
        <v>2249998</v>
      </c>
      <c r="AJ486">
        <v>1394999</v>
      </c>
      <c r="AL486">
        <v>1534499</v>
      </c>
      <c r="AN486">
        <v>1534499</v>
      </c>
      <c r="AP486">
        <v>1394999</v>
      </c>
      <c r="AQ486">
        <v>1394999</v>
      </c>
      <c r="AR486">
        <v>1394999</v>
      </c>
      <c r="AS486">
        <v>1394999</v>
      </c>
      <c r="AT486">
        <v>1394999</v>
      </c>
      <c r="AU486">
        <v>1394999</v>
      </c>
      <c r="AV486">
        <v>1394999</v>
      </c>
      <c r="AW486">
        <v>1394999</v>
      </c>
      <c r="AX486">
        <v>1394999</v>
      </c>
      <c r="AY486">
        <v>1534499</v>
      </c>
      <c r="AZ486">
        <v>1534499</v>
      </c>
      <c r="BA486">
        <v>1534499</v>
      </c>
      <c r="BB486">
        <v>1534499</v>
      </c>
      <c r="BC486">
        <v>1394999</v>
      </c>
      <c r="BD486">
        <v>1394999</v>
      </c>
      <c r="BE486">
        <v>1394999</v>
      </c>
      <c r="BF486">
        <v>1394999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 t="s">
        <v>2088</v>
      </c>
      <c r="BU486">
        <f t="shared" si="15"/>
        <v>20</v>
      </c>
      <c r="BV486">
        <f t="shared" si="16"/>
        <v>1</v>
      </c>
    </row>
    <row r="487" spans="2:74" hidden="1" x14ac:dyDescent="0.25">
      <c r="B487" t="s">
        <v>1475</v>
      </c>
      <c r="C487" t="s">
        <v>1777</v>
      </c>
      <c r="D487" t="s">
        <v>1977</v>
      </c>
      <c r="E487" t="s">
        <v>1928</v>
      </c>
      <c r="F487">
        <v>0</v>
      </c>
      <c r="J487">
        <v>1250000</v>
      </c>
      <c r="L487">
        <v>1375000</v>
      </c>
      <c r="N487">
        <v>1375000</v>
      </c>
      <c r="P487">
        <v>1250000</v>
      </c>
      <c r="Q487">
        <v>1250000</v>
      </c>
      <c r="R487">
        <v>1250000</v>
      </c>
      <c r="S487">
        <v>1250000</v>
      </c>
      <c r="T487">
        <v>1250000</v>
      </c>
      <c r="U487">
        <v>1250000</v>
      </c>
      <c r="V487">
        <v>1250000</v>
      </c>
      <c r="W487">
        <v>1250000</v>
      </c>
      <c r="X487">
        <v>1250000</v>
      </c>
      <c r="Y487">
        <v>1375000</v>
      </c>
      <c r="Z487">
        <v>1375000</v>
      </c>
      <c r="AA487">
        <v>1427083</v>
      </c>
      <c r="AB487">
        <v>1375000</v>
      </c>
      <c r="AC487">
        <v>1250000</v>
      </c>
      <c r="AD487">
        <v>1250000</v>
      </c>
      <c r="AE487">
        <v>1250000</v>
      </c>
      <c r="AF487">
        <v>1250000</v>
      </c>
      <c r="AJ487">
        <v>775000</v>
      </c>
      <c r="AL487">
        <v>852500</v>
      </c>
      <c r="AN487">
        <v>852500</v>
      </c>
      <c r="AP487">
        <v>775000</v>
      </c>
      <c r="AQ487">
        <v>775000</v>
      </c>
      <c r="AR487">
        <v>775000</v>
      </c>
      <c r="AS487">
        <v>775000</v>
      </c>
      <c r="AT487">
        <v>775000</v>
      </c>
      <c r="AU487">
        <v>775000</v>
      </c>
      <c r="AV487">
        <v>775000</v>
      </c>
      <c r="AW487">
        <v>775000</v>
      </c>
      <c r="AX487">
        <v>775000</v>
      </c>
      <c r="AY487">
        <v>852500</v>
      </c>
      <c r="AZ487">
        <v>852500</v>
      </c>
      <c r="BA487">
        <v>884791</v>
      </c>
      <c r="BB487">
        <v>852500</v>
      </c>
      <c r="BC487">
        <v>775000</v>
      </c>
      <c r="BD487">
        <v>775000</v>
      </c>
      <c r="BE487">
        <v>775000</v>
      </c>
      <c r="BF487">
        <v>775000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 t="s">
        <v>2076</v>
      </c>
      <c r="BU487">
        <f t="shared" si="15"/>
        <v>20</v>
      </c>
      <c r="BV487">
        <f t="shared" si="16"/>
        <v>1</v>
      </c>
    </row>
    <row r="488" spans="2:74" x14ac:dyDescent="0.25">
      <c r="B488" t="s">
        <v>185</v>
      </c>
      <c r="C488" t="s">
        <v>1752</v>
      </c>
      <c r="D488" t="s">
        <v>2025</v>
      </c>
      <c r="E488" t="s">
        <v>1945</v>
      </c>
      <c r="F488">
        <v>0</v>
      </c>
      <c r="G488">
        <v>506667</v>
      </c>
      <c r="H488">
        <v>440000</v>
      </c>
      <c r="I488">
        <v>440000</v>
      </c>
      <c r="J488">
        <v>440000</v>
      </c>
      <c r="K488">
        <v>513333</v>
      </c>
      <c r="L488">
        <v>513333</v>
      </c>
      <c r="M488">
        <v>513333</v>
      </c>
      <c r="N488">
        <v>513333</v>
      </c>
      <c r="O488">
        <v>440000</v>
      </c>
      <c r="P488">
        <v>466667</v>
      </c>
      <c r="Q488">
        <v>440000</v>
      </c>
      <c r="R488">
        <v>440000</v>
      </c>
      <c r="T488">
        <v>440000</v>
      </c>
      <c r="V488">
        <v>440000</v>
      </c>
      <c r="X488">
        <v>440000</v>
      </c>
      <c r="Z488">
        <v>513333</v>
      </c>
      <c r="AB488">
        <v>513333</v>
      </c>
      <c r="AC488">
        <v>466667</v>
      </c>
      <c r="AD488">
        <v>466667</v>
      </c>
      <c r="AF488">
        <v>440000</v>
      </c>
      <c r="AG488">
        <v>380000</v>
      </c>
      <c r="AH488">
        <v>330000</v>
      </c>
      <c r="AI488">
        <v>330000</v>
      </c>
      <c r="AJ488">
        <v>330000</v>
      </c>
      <c r="AK488">
        <v>385000</v>
      </c>
      <c r="AL488">
        <v>385000</v>
      </c>
      <c r="AM488">
        <v>385000</v>
      </c>
      <c r="AN488">
        <v>385000</v>
      </c>
      <c r="AO488">
        <v>330000</v>
      </c>
      <c r="AP488">
        <v>350000</v>
      </c>
      <c r="AQ488">
        <v>330000</v>
      </c>
      <c r="AR488">
        <v>330000</v>
      </c>
      <c r="AT488">
        <v>330000</v>
      </c>
      <c r="AV488">
        <v>330000</v>
      </c>
      <c r="AX488">
        <v>330000</v>
      </c>
      <c r="AZ488">
        <v>385000</v>
      </c>
      <c r="BB488">
        <v>385000</v>
      </c>
      <c r="BC488">
        <v>350000</v>
      </c>
      <c r="BD488">
        <v>350000</v>
      </c>
      <c r="BF488">
        <v>330000</v>
      </c>
      <c r="BG488">
        <v>8.5</v>
      </c>
      <c r="BH488">
        <v>8.5</v>
      </c>
      <c r="BI488">
        <v>8.5</v>
      </c>
      <c r="BJ488">
        <v>8.5</v>
      </c>
      <c r="BK488">
        <v>8.5</v>
      </c>
      <c r="BL488">
        <v>8.5</v>
      </c>
      <c r="BM488">
        <v>8.5</v>
      </c>
      <c r="BN488">
        <v>8.5</v>
      </c>
      <c r="BO488">
        <v>8.5</v>
      </c>
      <c r="BP488">
        <v>8.5</v>
      </c>
      <c r="BQ488">
        <v>8.5</v>
      </c>
      <c r="BR488">
        <v>8.5</v>
      </c>
      <c r="BS488">
        <v>8.5</v>
      </c>
      <c r="BT488" t="s">
        <v>2095</v>
      </c>
      <c r="BU488">
        <f t="shared" si="15"/>
        <v>20</v>
      </c>
      <c r="BV488">
        <f t="shared" si="16"/>
        <v>1</v>
      </c>
    </row>
    <row r="489" spans="2:74" hidden="1" x14ac:dyDescent="0.25">
      <c r="B489" t="s">
        <v>765</v>
      </c>
      <c r="C489" t="s">
        <v>1753</v>
      </c>
      <c r="D489" t="s">
        <v>2108</v>
      </c>
      <c r="E489" t="s">
        <v>1928</v>
      </c>
      <c r="F489">
        <v>1</v>
      </c>
      <c r="G489">
        <v>486667</v>
      </c>
      <c r="H489">
        <v>486667</v>
      </c>
      <c r="I489">
        <v>486667</v>
      </c>
      <c r="J489">
        <v>486667</v>
      </c>
      <c r="K489">
        <v>517333</v>
      </c>
      <c r="L489">
        <v>500667</v>
      </c>
      <c r="M489">
        <v>500667</v>
      </c>
      <c r="N489">
        <v>500667</v>
      </c>
      <c r="O489">
        <v>500667</v>
      </c>
      <c r="P489">
        <v>500667</v>
      </c>
      <c r="R489">
        <v>486667</v>
      </c>
      <c r="T489">
        <v>486667</v>
      </c>
      <c r="W489">
        <v>486667</v>
      </c>
      <c r="X489">
        <v>486667</v>
      </c>
      <c r="Z489">
        <v>500667</v>
      </c>
      <c r="AB489">
        <v>500667</v>
      </c>
      <c r="AC489">
        <v>500667</v>
      </c>
      <c r="AD489">
        <v>500667</v>
      </c>
      <c r="AE489">
        <v>486667</v>
      </c>
      <c r="AF489">
        <v>486667</v>
      </c>
      <c r="AG489">
        <v>365000</v>
      </c>
      <c r="AH489">
        <v>365000</v>
      </c>
      <c r="AI489">
        <v>365000</v>
      </c>
      <c r="AJ489">
        <v>365000</v>
      </c>
      <c r="AK489">
        <v>388000</v>
      </c>
      <c r="AL489">
        <v>375500</v>
      </c>
      <c r="AM489">
        <v>375500</v>
      </c>
      <c r="AN489">
        <v>375500</v>
      </c>
      <c r="AO489">
        <v>375500</v>
      </c>
      <c r="AP489">
        <v>375500</v>
      </c>
      <c r="AR489">
        <v>365000</v>
      </c>
      <c r="AT489">
        <v>365000</v>
      </c>
      <c r="AW489">
        <v>365000</v>
      </c>
      <c r="AX489">
        <v>365000</v>
      </c>
      <c r="AZ489">
        <v>375500</v>
      </c>
      <c r="BB489">
        <v>375500</v>
      </c>
      <c r="BC489">
        <v>375500</v>
      </c>
      <c r="BD489">
        <v>375500</v>
      </c>
      <c r="BE489">
        <v>365000</v>
      </c>
      <c r="BF489">
        <v>365000</v>
      </c>
      <c r="BG489">
        <v>8.4</v>
      </c>
      <c r="BH489">
        <v>8.4</v>
      </c>
      <c r="BI489">
        <v>8.4</v>
      </c>
      <c r="BJ489">
        <v>8.4</v>
      </c>
      <c r="BK489">
        <v>8.4</v>
      </c>
      <c r="BL489">
        <v>8.4</v>
      </c>
      <c r="BM489">
        <v>8.4</v>
      </c>
      <c r="BO489">
        <v>8.4</v>
      </c>
      <c r="BP489">
        <v>8.4</v>
      </c>
      <c r="BQ489">
        <v>8.4</v>
      </c>
      <c r="BR489">
        <v>8.4</v>
      </c>
      <c r="BS489">
        <v>8.4</v>
      </c>
      <c r="BT489" t="s">
        <v>2591</v>
      </c>
      <c r="BU489">
        <f t="shared" si="15"/>
        <v>20</v>
      </c>
      <c r="BV489">
        <f t="shared" si="16"/>
        <v>1</v>
      </c>
    </row>
    <row r="490" spans="2:74" hidden="1" x14ac:dyDescent="0.25">
      <c r="B490" t="s">
        <v>1089</v>
      </c>
      <c r="C490" t="s">
        <v>1763</v>
      </c>
      <c r="D490" t="s">
        <v>2121</v>
      </c>
      <c r="E490" t="s">
        <v>1928</v>
      </c>
      <c r="F490">
        <v>0</v>
      </c>
      <c r="G490">
        <v>615035</v>
      </c>
      <c r="H490">
        <v>611581</v>
      </c>
      <c r="I490">
        <v>615035</v>
      </c>
      <c r="J490">
        <v>611581</v>
      </c>
      <c r="K490">
        <v>615035</v>
      </c>
      <c r="L490">
        <v>611581</v>
      </c>
      <c r="M490">
        <v>615035</v>
      </c>
      <c r="N490">
        <v>611581</v>
      </c>
      <c r="O490">
        <v>615035</v>
      </c>
      <c r="P490">
        <v>611581</v>
      </c>
      <c r="Q490">
        <v>615035</v>
      </c>
      <c r="R490">
        <v>611581</v>
      </c>
      <c r="S490">
        <v>615035</v>
      </c>
      <c r="T490">
        <v>611581</v>
      </c>
      <c r="U490">
        <v>615035</v>
      </c>
      <c r="V490">
        <v>611581</v>
      </c>
      <c r="W490">
        <v>615035</v>
      </c>
      <c r="X490">
        <v>611581</v>
      </c>
      <c r="AC490">
        <v>615035</v>
      </c>
      <c r="AD490">
        <v>611581</v>
      </c>
      <c r="AG490">
        <v>384767</v>
      </c>
      <c r="AH490">
        <v>364865</v>
      </c>
      <c r="AI490">
        <v>384767</v>
      </c>
      <c r="AJ490">
        <v>364865</v>
      </c>
      <c r="AK490">
        <v>384767</v>
      </c>
      <c r="AL490">
        <v>364865</v>
      </c>
      <c r="AM490">
        <v>384767</v>
      </c>
      <c r="AN490">
        <v>364865</v>
      </c>
      <c r="AO490">
        <v>384767</v>
      </c>
      <c r="AP490">
        <v>364865</v>
      </c>
      <c r="AQ490">
        <v>384767</v>
      </c>
      <c r="AR490">
        <v>364865</v>
      </c>
      <c r="AS490">
        <v>384767</v>
      </c>
      <c r="AT490">
        <v>364865</v>
      </c>
      <c r="AU490">
        <v>384767</v>
      </c>
      <c r="AV490">
        <v>364865</v>
      </c>
      <c r="AW490">
        <v>384767</v>
      </c>
      <c r="AX490">
        <v>364865</v>
      </c>
      <c r="BC490">
        <v>384767</v>
      </c>
      <c r="BD490">
        <v>364865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R490">
        <v>0</v>
      </c>
      <c r="BT490" t="s">
        <v>2597</v>
      </c>
      <c r="BU490">
        <f t="shared" si="15"/>
        <v>20</v>
      </c>
      <c r="BV490">
        <f t="shared" si="16"/>
        <v>1</v>
      </c>
    </row>
    <row r="491" spans="2:74" hidden="1" x14ac:dyDescent="0.25">
      <c r="B491" t="s">
        <v>750</v>
      </c>
      <c r="C491" t="s">
        <v>1749</v>
      </c>
      <c r="D491" t="s">
        <v>2126</v>
      </c>
      <c r="E491" t="s">
        <v>1928</v>
      </c>
      <c r="F491">
        <v>0</v>
      </c>
      <c r="G491">
        <v>531865</v>
      </c>
      <c r="H491">
        <v>531865</v>
      </c>
      <c r="K491">
        <v>531865</v>
      </c>
      <c r="L491">
        <v>531865</v>
      </c>
      <c r="M491">
        <v>531865</v>
      </c>
      <c r="N491">
        <v>531865</v>
      </c>
      <c r="P491">
        <v>531865</v>
      </c>
      <c r="Q491">
        <v>531865</v>
      </c>
      <c r="R491">
        <v>531865</v>
      </c>
      <c r="S491">
        <v>531865</v>
      </c>
      <c r="T491">
        <v>531865</v>
      </c>
      <c r="W491">
        <v>531865</v>
      </c>
      <c r="X491">
        <v>531865</v>
      </c>
      <c r="Y491">
        <v>531865</v>
      </c>
      <c r="Z491">
        <v>531865</v>
      </c>
      <c r="AA491">
        <v>531865</v>
      </c>
      <c r="AB491">
        <v>531865</v>
      </c>
      <c r="AD491">
        <v>531865</v>
      </c>
      <c r="AE491">
        <v>531865</v>
      </c>
      <c r="AF491">
        <v>531865</v>
      </c>
      <c r="AG491">
        <v>398899</v>
      </c>
      <c r="AH491">
        <v>398899</v>
      </c>
      <c r="AK491">
        <v>398899</v>
      </c>
      <c r="AL491">
        <v>398899</v>
      </c>
      <c r="AM491">
        <v>398899</v>
      </c>
      <c r="AN491">
        <v>398899</v>
      </c>
      <c r="AP491">
        <v>398899</v>
      </c>
      <c r="AQ491">
        <v>398899</v>
      </c>
      <c r="AR491">
        <v>398899</v>
      </c>
      <c r="AS491">
        <v>398899</v>
      </c>
      <c r="AT491">
        <v>398899</v>
      </c>
      <c r="AW491">
        <v>398899</v>
      </c>
      <c r="AX491">
        <v>398899</v>
      </c>
      <c r="AY491">
        <v>398899</v>
      </c>
      <c r="AZ491">
        <v>398899</v>
      </c>
      <c r="BA491">
        <v>398899</v>
      </c>
      <c r="BB491">
        <v>398899</v>
      </c>
      <c r="BD491">
        <v>398899</v>
      </c>
      <c r="BE491">
        <v>398899</v>
      </c>
      <c r="BF491">
        <v>398899</v>
      </c>
      <c r="BG491">
        <v>8</v>
      </c>
      <c r="BI491">
        <v>8</v>
      </c>
      <c r="BJ491">
        <v>8</v>
      </c>
      <c r="BK491">
        <v>8</v>
      </c>
      <c r="BL491">
        <v>8</v>
      </c>
      <c r="BM491">
        <v>8</v>
      </c>
      <c r="BO491">
        <v>8</v>
      </c>
      <c r="BP491">
        <v>8</v>
      </c>
      <c r="BQ491">
        <v>8</v>
      </c>
      <c r="BR491">
        <v>8</v>
      </c>
      <c r="BS491">
        <v>8</v>
      </c>
      <c r="BT491" t="s">
        <v>2076</v>
      </c>
      <c r="BU491">
        <f t="shared" si="15"/>
        <v>20</v>
      </c>
      <c r="BV491">
        <f t="shared" si="16"/>
        <v>1</v>
      </c>
    </row>
    <row r="492" spans="2:74" x14ac:dyDescent="0.25">
      <c r="B492" t="s">
        <v>369</v>
      </c>
      <c r="C492" t="s">
        <v>1768</v>
      </c>
      <c r="D492" t="s">
        <v>2174</v>
      </c>
      <c r="E492" t="s">
        <v>1945</v>
      </c>
      <c r="F492">
        <v>3</v>
      </c>
      <c r="G492">
        <v>1080288</v>
      </c>
      <c r="H492">
        <v>1080288</v>
      </c>
      <c r="I492">
        <v>1080288</v>
      </c>
      <c r="J492">
        <v>1080288</v>
      </c>
      <c r="K492">
        <v>1080288</v>
      </c>
      <c r="L492">
        <v>1080288</v>
      </c>
      <c r="N492">
        <v>675180</v>
      </c>
      <c r="O492">
        <v>675180</v>
      </c>
      <c r="P492">
        <v>675180</v>
      </c>
      <c r="Q492">
        <v>675180</v>
      </c>
      <c r="R492">
        <v>675180</v>
      </c>
      <c r="S492">
        <v>1147080</v>
      </c>
      <c r="T492">
        <v>675180</v>
      </c>
      <c r="U492">
        <v>810216</v>
      </c>
      <c r="V492">
        <v>810216</v>
      </c>
      <c r="X492">
        <v>1080288</v>
      </c>
      <c r="Z492">
        <v>1080288</v>
      </c>
      <c r="AB492">
        <v>675180</v>
      </c>
      <c r="AD492">
        <v>675180</v>
      </c>
      <c r="AF492">
        <v>675180</v>
      </c>
      <c r="AG492">
        <v>810216</v>
      </c>
      <c r="AH492">
        <v>810216</v>
      </c>
      <c r="AI492">
        <v>810216</v>
      </c>
      <c r="AJ492">
        <v>810216</v>
      </c>
      <c r="AK492">
        <v>810216</v>
      </c>
      <c r="AL492">
        <v>810216</v>
      </c>
      <c r="AN492">
        <v>506385</v>
      </c>
      <c r="AO492">
        <v>506385</v>
      </c>
      <c r="AP492">
        <v>506385</v>
      </c>
      <c r="AQ492">
        <v>506385</v>
      </c>
      <c r="AR492">
        <v>506385</v>
      </c>
      <c r="AS492">
        <v>860310</v>
      </c>
      <c r="AT492">
        <v>506385</v>
      </c>
      <c r="AU492">
        <v>486130</v>
      </c>
      <c r="AV492">
        <v>486130</v>
      </c>
      <c r="AX492">
        <v>810216</v>
      </c>
      <c r="AZ492">
        <v>810216</v>
      </c>
      <c r="BB492">
        <v>506385</v>
      </c>
      <c r="BD492">
        <v>506385</v>
      </c>
      <c r="BF492">
        <v>506385</v>
      </c>
      <c r="BG492">
        <v>8.5</v>
      </c>
      <c r="BH492">
        <v>8.5</v>
      </c>
      <c r="BI492">
        <v>8.5</v>
      </c>
      <c r="BJ492">
        <v>8.5</v>
      </c>
      <c r="BK492">
        <v>8.5</v>
      </c>
      <c r="BL492">
        <v>8.5</v>
      </c>
      <c r="BM492">
        <v>8.5</v>
      </c>
      <c r="BN492">
        <v>8.5</v>
      </c>
      <c r="BO492">
        <v>8.5</v>
      </c>
      <c r="BP492">
        <v>8.5</v>
      </c>
      <c r="BQ492">
        <v>8.5</v>
      </c>
      <c r="BR492">
        <v>8.5</v>
      </c>
      <c r="BS492">
        <v>8.5</v>
      </c>
      <c r="BT492" t="s">
        <v>2100</v>
      </c>
      <c r="BU492">
        <f t="shared" si="15"/>
        <v>20</v>
      </c>
      <c r="BV492">
        <f t="shared" si="16"/>
        <v>1</v>
      </c>
    </row>
    <row r="493" spans="2:74" hidden="1" x14ac:dyDescent="0.25">
      <c r="B493" t="s">
        <v>1420</v>
      </c>
      <c r="C493" t="s">
        <v>1757</v>
      </c>
      <c r="D493" t="s">
        <v>2195</v>
      </c>
      <c r="E493" t="s">
        <v>1928</v>
      </c>
      <c r="F493">
        <v>0</v>
      </c>
      <c r="I493">
        <v>902778</v>
      </c>
      <c r="J493">
        <v>902778</v>
      </c>
      <c r="K493">
        <v>902778</v>
      </c>
      <c r="L493">
        <v>902778</v>
      </c>
      <c r="N493">
        <v>902778</v>
      </c>
      <c r="O493">
        <v>902778</v>
      </c>
      <c r="P493">
        <v>902778</v>
      </c>
      <c r="R493">
        <v>902778</v>
      </c>
      <c r="S493">
        <v>902778</v>
      </c>
      <c r="T493">
        <v>902778</v>
      </c>
      <c r="U493">
        <v>902778</v>
      </c>
      <c r="V493">
        <v>902778</v>
      </c>
      <c r="W493">
        <v>902778</v>
      </c>
      <c r="X493">
        <v>902778</v>
      </c>
      <c r="Y493">
        <v>902778</v>
      </c>
      <c r="Z493">
        <v>902778</v>
      </c>
      <c r="AA493">
        <v>902778</v>
      </c>
      <c r="AC493">
        <v>902778</v>
      </c>
      <c r="AD493">
        <v>902778</v>
      </c>
      <c r="AF493">
        <v>902778</v>
      </c>
      <c r="AI493">
        <v>559722</v>
      </c>
      <c r="AJ493">
        <v>559722</v>
      </c>
      <c r="AK493">
        <v>559722</v>
      </c>
      <c r="AL493">
        <v>559722</v>
      </c>
      <c r="AN493">
        <v>559722</v>
      </c>
      <c r="AO493">
        <v>559722</v>
      </c>
      <c r="AP493">
        <v>559722</v>
      </c>
      <c r="AR493">
        <v>559722</v>
      </c>
      <c r="AS493">
        <v>559722</v>
      </c>
      <c r="AT493">
        <v>559722</v>
      </c>
      <c r="AU493">
        <v>559722</v>
      </c>
      <c r="AV493">
        <v>559722</v>
      </c>
      <c r="AW493">
        <v>559722</v>
      </c>
      <c r="AX493">
        <v>559722</v>
      </c>
      <c r="AY493">
        <v>559722</v>
      </c>
      <c r="AZ493">
        <v>559722</v>
      </c>
      <c r="BA493">
        <v>559722</v>
      </c>
      <c r="BC493">
        <v>559722</v>
      </c>
      <c r="BD493">
        <v>559722</v>
      </c>
      <c r="BF493">
        <v>559722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t="s">
        <v>2079</v>
      </c>
      <c r="BU493">
        <f t="shared" si="15"/>
        <v>20</v>
      </c>
      <c r="BV493">
        <f t="shared" si="16"/>
        <v>1</v>
      </c>
    </row>
    <row r="494" spans="2:74" x14ac:dyDescent="0.25">
      <c r="B494" t="s">
        <v>863</v>
      </c>
      <c r="C494" t="s">
        <v>1797</v>
      </c>
      <c r="D494" t="s">
        <v>2277</v>
      </c>
      <c r="E494" t="s">
        <v>1945</v>
      </c>
      <c r="F494">
        <v>0</v>
      </c>
      <c r="G494">
        <v>260000</v>
      </c>
      <c r="H494">
        <v>260000</v>
      </c>
      <c r="I494">
        <v>260000</v>
      </c>
      <c r="J494">
        <v>260000</v>
      </c>
      <c r="K494">
        <v>260000</v>
      </c>
      <c r="L494">
        <v>260000</v>
      </c>
      <c r="M494">
        <v>310000</v>
      </c>
      <c r="N494">
        <v>164667</v>
      </c>
      <c r="O494">
        <v>285000</v>
      </c>
      <c r="P494">
        <v>139333</v>
      </c>
      <c r="W494">
        <v>139333</v>
      </c>
      <c r="X494">
        <v>139333</v>
      </c>
      <c r="Y494">
        <v>260000</v>
      </c>
      <c r="Z494">
        <v>139333</v>
      </c>
      <c r="AA494">
        <v>260000</v>
      </c>
      <c r="AB494">
        <v>139333</v>
      </c>
      <c r="AC494">
        <v>260000</v>
      </c>
      <c r="AD494">
        <v>139333</v>
      </c>
      <c r="AE494">
        <v>260000</v>
      </c>
      <c r="AF494">
        <v>139333</v>
      </c>
      <c r="AG494">
        <v>143000</v>
      </c>
      <c r="AH494">
        <v>143000</v>
      </c>
      <c r="AI494">
        <v>143000</v>
      </c>
      <c r="AJ494">
        <v>143000</v>
      </c>
      <c r="AK494">
        <v>156000</v>
      </c>
      <c r="AL494">
        <v>156000</v>
      </c>
      <c r="AM494">
        <v>248000</v>
      </c>
      <c r="AN494">
        <v>123500</v>
      </c>
      <c r="AO494">
        <v>171000</v>
      </c>
      <c r="AP494">
        <v>104500</v>
      </c>
      <c r="AW494">
        <v>104500</v>
      </c>
      <c r="AX494">
        <v>104500</v>
      </c>
      <c r="AY494">
        <v>143000</v>
      </c>
      <c r="AZ494">
        <v>104500</v>
      </c>
      <c r="BA494">
        <v>169000</v>
      </c>
      <c r="BB494">
        <v>104500</v>
      </c>
      <c r="BC494">
        <v>156000</v>
      </c>
      <c r="BD494">
        <v>104500</v>
      </c>
      <c r="BE494">
        <v>150800</v>
      </c>
      <c r="BF494">
        <v>104500</v>
      </c>
      <c r="BG494">
        <v>8.1</v>
      </c>
      <c r="BH494">
        <v>8.1</v>
      </c>
      <c r="BI494">
        <v>8.1</v>
      </c>
      <c r="BJ494">
        <v>8.1</v>
      </c>
      <c r="BK494">
        <v>8.1</v>
      </c>
      <c r="BO494">
        <v>8.1</v>
      </c>
      <c r="BP494">
        <v>8.1</v>
      </c>
      <c r="BQ494">
        <v>8.1</v>
      </c>
      <c r="BR494">
        <v>8.1</v>
      </c>
      <c r="BS494">
        <v>8.1</v>
      </c>
      <c r="BT494" t="s">
        <v>2086</v>
      </c>
      <c r="BU494">
        <f t="shared" si="15"/>
        <v>20</v>
      </c>
      <c r="BV494">
        <f t="shared" si="16"/>
        <v>1</v>
      </c>
    </row>
    <row r="495" spans="2:74" hidden="1" x14ac:dyDescent="0.25">
      <c r="B495" t="s">
        <v>1257</v>
      </c>
      <c r="C495" t="s">
        <v>1770</v>
      </c>
      <c r="D495" t="s">
        <v>2316</v>
      </c>
      <c r="E495" t="s">
        <v>1928</v>
      </c>
      <c r="F495">
        <v>2.5</v>
      </c>
      <c r="I495">
        <v>1048708</v>
      </c>
      <c r="J495">
        <v>1153578</v>
      </c>
      <c r="K495">
        <v>1103899</v>
      </c>
      <c r="L495">
        <v>836287</v>
      </c>
      <c r="M495">
        <v>1103899</v>
      </c>
      <c r="N495">
        <v>836287</v>
      </c>
      <c r="O495">
        <v>836287</v>
      </c>
      <c r="Q495">
        <v>836287</v>
      </c>
      <c r="R495">
        <v>1103899</v>
      </c>
      <c r="S495">
        <v>836287</v>
      </c>
      <c r="T495">
        <v>1103899</v>
      </c>
      <c r="U495">
        <v>836287</v>
      </c>
      <c r="V495">
        <v>1103899</v>
      </c>
      <c r="W495">
        <v>836287</v>
      </c>
      <c r="X495">
        <v>1103899</v>
      </c>
      <c r="Z495">
        <v>1103899</v>
      </c>
      <c r="AB495">
        <v>1103899</v>
      </c>
      <c r="AD495">
        <v>1103899</v>
      </c>
      <c r="AE495">
        <v>890454</v>
      </c>
      <c r="AF495">
        <v>890454</v>
      </c>
      <c r="AI495">
        <v>655197</v>
      </c>
      <c r="AJ495">
        <v>720715</v>
      </c>
      <c r="AK495">
        <v>710388</v>
      </c>
      <c r="AL495">
        <v>538172</v>
      </c>
      <c r="AM495">
        <v>710388</v>
      </c>
      <c r="AN495">
        <v>538172</v>
      </c>
      <c r="AO495">
        <v>538172</v>
      </c>
      <c r="AQ495">
        <v>538172</v>
      </c>
      <c r="AR495">
        <v>710388</v>
      </c>
      <c r="AS495">
        <v>538172</v>
      </c>
      <c r="AT495">
        <v>710388</v>
      </c>
      <c r="AU495">
        <v>538172</v>
      </c>
      <c r="AV495">
        <v>710388</v>
      </c>
      <c r="AW495">
        <v>538172</v>
      </c>
      <c r="AX495">
        <v>710388</v>
      </c>
      <c r="AZ495">
        <v>710388</v>
      </c>
      <c r="BB495">
        <v>710388</v>
      </c>
      <c r="BD495">
        <v>710388</v>
      </c>
      <c r="BE495">
        <v>573030</v>
      </c>
      <c r="BF495">
        <v>573030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 t="s">
        <v>2077</v>
      </c>
      <c r="BU495">
        <f t="shared" si="15"/>
        <v>20</v>
      </c>
      <c r="BV495">
        <f t="shared" si="16"/>
        <v>1</v>
      </c>
    </row>
    <row r="496" spans="2:74" hidden="1" x14ac:dyDescent="0.25">
      <c r="B496" t="s">
        <v>1381</v>
      </c>
      <c r="C496" t="s">
        <v>1755</v>
      </c>
      <c r="D496" t="s">
        <v>2330</v>
      </c>
      <c r="E496" t="s">
        <v>1928</v>
      </c>
      <c r="F496">
        <v>0</v>
      </c>
      <c r="J496">
        <v>1466000</v>
      </c>
      <c r="L496">
        <v>1612560</v>
      </c>
      <c r="N496">
        <v>1612560</v>
      </c>
      <c r="P496">
        <v>1466000</v>
      </c>
      <c r="Q496">
        <v>1466000</v>
      </c>
      <c r="R496">
        <v>1466000</v>
      </c>
      <c r="S496">
        <v>1466000</v>
      </c>
      <c r="T496">
        <v>1466000</v>
      </c>
      <c r="U496">
        <v>1466000</v>
      </c>
      <c r="V496">
        <v>1466000</v>
      </c>
      <c r="W496">
        <v>1466000</v>
      </c>
      <c r="X496">
        <v>1466000</v>
      </c>
      <c r="Y496">
        <v>1612560</v>
      </c>
      <c r="Z496">
        <v>1612560</v>
      </c>
      <c r="AA496">
        <v>1612560</v>
      </c>
      <c r="AB496">
        <v>1612560</v>
      </c>
      <c r="AC496">
        <v>1465963</v>
      </c>
      <c r="AD496">
        <v>1465963</v>
      </c>
      <c r="AE496">
        <v>1465963</v>
      </c>
      <c r="AF496">
        <v>1465963</v>
      </c>
      <c r="AJ496">
        <v>908920</v>
      </c>
      <c r="AL496">
        <v>999787</v>
      </c>
      <c r="AN496">
        <v>999787</v>
      </c>
      <c r="AP496">
        <v>908920</v>
      </c>
      <c r="AQ496">
        <v>908920</v>
      </c>
      <c r="AR496">
        <v>908920</v>
      </c>
      <c r="AS496">
        <v>908920</v>
      </c>
      <c r="AT496">
        <v>908920</v>
      </c>
      <c r="AU496">
        <v>908920</v>
      </c>
      <c r="AV496">
        <v>908920</v>
      </c>
      <c r="AW496">
        <v>908920</v>
      </c>
      <c r="AX496">
        <v>908920</v>
      </c>
      <c r="AY496">
        <v>999787</v>
      </c>
      <c r="AZ496">
        <v>999787</v>
      </c>
      <c r="BA496">
        <v>999787</v>
      </c>
      <c r="BB496">
        <v>999787</v>
      </c>
      <c r="BC496">
        <v>908897</v>
      </c>
      <c r="BD496">
        <v>908897</v>
      </c>
      <c r="BE496">
        <v>908897</v>
      </c>
      <c r="BF496">
        <v>908897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 t="s">
        <v>2078</v>
      </c>
      <c r="BU496">
        <f t="shared" si="15"/>
        <v>20</v>
      </c>
      <c r="BV496">
        <f t="shared" si="16"/>
        <v>1</v>
      </c>
    </row>
    <row r="497" spans="2:74" hidden="1" x14ac:dyDescent="0.25">
      <c r="B497" t="s">
        <v>1174</v>
      </c>
      <c r="C497" t="s">
        <v>1844</v>
      </c>
      <c r="D497" t="s">
        <v>2340</v>
      </c>
      <c r="E497" t="s">
        <v>1928</v>
      </c>
      <c r="F497">
        <v>0</v>
      </c>
      <c r="G497">
        <v>902775</v>
      </c>
      <c r="H497">
        <v>902775</v>
      </c>
      <c r="I497">
        <v>902775</v>
      </c>
      <c r="J497">
        <v>902775</v>
      </c>
      <c r="L497">
        <v>993053</v>
      </c>
      <c r="N497">
        <v>993053</v>
      </c>
      <c r="P497">
        <v>902775</v>
      </c>
      <c r="Q497">
        <v>902775</v>
      </c>
      <c r="R497">
        <v>902775</v>
      </c>
      <c r="S497">
        <v>902775</v>
      </c>
      <c r="T497">
        <v>902775</v>
      </c>
      <c r="V497">
        <v>902775</v>
      </c>
      <c r="W497">
        <v>902775</v>
      </c>
      <c r="X497">
        <v>902775</v>
      </c>
      <c r="Y497">
        <v>993053</v>
      </c>
      <c r="Z497">
        <v>993053</v>
      </c>
      <c r="AA497">
        <v>993053</v>
      </c>
      <c r="AB497">
        <v>993053</v>
      </c>
      <c r="AD497">
        <v>902775</v>
      </c>
      <c r="AF497">
        <v>902775</v>
      </c>
      <c r="AG497">
        <v>559721</v>
      </c>
      <c r="AH497">
        <v>559721</v>
      </c>
      <c r="AI497">
        <v>559721</v>
      </c>
      <c r="AJ497">
        <v>559721</v>
      </c>
      <c r="AL497">
        <v>615693</v>
      </c>
      <c r="AN497">
        <v>615693</v>
      </c>
      <c r="AP497">
        <v>559721</v>
      </c>
      <c r="AQ497">
        <v>559721</v>
      </c>
      <c r="AR497">
        <v>559721</v>
      </c>
      <c r="AS497">
        <v>559721</v>
      </c>
      <c r="AT497">
        <v>559721</v>
      </c>
      <c r="AV497">
        <v>559721</v>
      </c>
      <c r="AW497">
        <v>559721</v>
      </c>
      <c r="AX497">
        <v>559721</v>
      </c>
      <c r="AY497">
        <v>615693</v>
      </c>
      <c r="AZ497">
        <v>615693</v>
      </c>
      <c r="BA497">
        <v>615693</v>
      </c>
      <c r="BB497">
        <v>615693</v>
      </c>
      <c r="BD497">
        <v>559721</v>
      </c>
      <c r="BF497">
        <v>559721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 t="s">
        <v>2079</v>
      </c>
      <c r="BU497">
        <f t="shared" si="15"/>
        <v>20</v>
      </c>
      <c r="BV497">
        <f t="shared" si="16"/>
        <v>1</v>
      </c>
    </row>
    <row r="498" spans="2:74" hidden="1" x14ac:dyDescent="0.25">
      <c r="B498" t="s">
        <v>1403</v>
      </c>
      <c r="C498" t="s">
        <v>1779</v>
      </c>
      <c r="D498" t="s">
        <v>2363</v>
      </c>
      <c r="E498" t="s">
        <v>1928</v>
      </c>
      <c r="F498">
        <v>0</v>
      </c>
      <c r="I498">
        <v>722220</v>
      </c>
      <c r="J498">
        <v>722220</v>
      </c>
      <c r="K498">
        <v>794442</v>
      </c>
      <c r="L498">
        <v>794442</v>
      </c>
      <c r="M498">
        <v>794442</v>
      </c>
      <c r="N498">
        <v>794442</v>
      </c>
      <c r="O498">
        <v>722220</v>
      </c>
      <c r="P498">
        <v>722220</v>
      </c>
      <c r="Q498">
        <v>722220</v>
      </c>
      <c r="R498">
        <v>722220</v>
      </c>
      <c r="S498">
        <v>722220</v>
      </c>
      <c r="T498">
        <v>722220</v>
      </c>
      <c r="U498">
        <v>722220</v>
      </c>
      <c r="V498">
        <v>722220</v>
      </c>
      <c r="W498">
        <v>722220</v>
      </c>
      <c r="Y498">
        <v>794442</v>
      </c>
      <c r="AA498">
        <v>794442</v>
      </c>
      <c r="AC498">
        <v>722220</v>
      </c>
      <c r="AD498">
        <v>722220</v>
      </c>
      <c r="AF498">
        <v>722220</v>
      </c>
      <c r="AI498">
        <v>447776</v>
      </c>
      <c r="AJ498">
        <v>447776</v>
      </c>
      <c r="AK498">
        <v>492554</v>
      </c>
      <c r="AL498">
        <v>492554</v>
      </c>
      <c r="AM498">
        <v>492554</v>
      </c>
      <c r="AN498">
        <v>492554</v>
      </c>
      <c r="AO498">
        <v>447776</v>
      </c>
      <c r="AP498">
        <v>447776</v>
      </c>
      <c r="AQ498">
        <v>447776</v>
      </c>
      <c r="AR498">
        <v>447776</v>
      </c>
      <c r="AS498">
        <v>447776</v>
      </c>
      <c r="AT498">
        <v>447776</v>
      </c>
      <c r="AU498">
        <v>447776</v>
      </c>
      <c r="AV498">
        <v>447776</v>
      </c>
      <c r="AW498">
        <v>447776</v>
      </c>
      <c r="AY498">
        <v>492554</v>
      </c>
      <c r="BA498">
        <v>492554</v>
      </c>
      <c r="BC498">
        <v>447776</v>
      </c>
      <c r="BD498">
        <v>447776</v>
      </c>
      <c r="BF498">
        <v>447776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 t="s">
        <v>2603</v>
      </c>
      <c r="BU498">
        <f t="shared" si="15"/>
        <v>20</v>
      </c>
      <c r="BV498">
        <f t="shared" si="16"/>
        <v>1</v>
      </c>
    </row>
    <row r="499" spans="2:74" hidden="1" x14ac:dyDescent="0.25">
      <c r="B499" t="s">
        <v>1643</v>
      </c>
      <c r="C499" t="s">
        <v>1758</v>
      </c>
      <c r="D499" t="s">
        <v>2398</v>
      </c>
      <c r="E499" t="s">
        <v>1928</v>
      </c>
      <c r="F499">
        <v>3</v>
      </c>
      <c r="K499">
        <v>1349140</v>
      </c>
      <c r="L499">
        <v>1349140</v>
      </c>
      <c r="M499">
        <v>1349140</v>
      </c>
      <c r="N499">
        <v>1349140</v>
      </c>
      <c r="O499">
        <v>1226490</v>
      </c>
      <c r="P499">
        <v>1226490</v>
      </c>
      <c r="Q499">
        <v>1226490</v>
      </c>
      <c r="R499">
        <v>1226490</v>
      </c>
      <c r="S499">
        <v>1226490</v>
      </c>
      <c r="T499">
        <v>1226490</v>
      </c>
      <c r="U499">
        <v>1226490</v>
      </c>
      <c r="V499">
        <v>1226490</v>
      </c>
      <c r="W499">
        <v>1226490</v>
      </c>
      <c r="X499">
        <v>1226490</v>
      </c>
      <c r="Z499">
        <v>1349140</v>
      </c>
      <c r="AA499">
        <v>1400244</v>
      </c>
      <c r="AB499">
        <v>1349140</v>
      </c>
      <c r="AC499">
        <v>1226490</v>
      </c>
      <c r="AD499">
        <v>1226490</v>
      </c>
      <c r="AF499">
        <v>1226490</v>
      </c>
      <c r="AK499">
        <v>868206</v>
      </c>
      <c r="AL499">
        <v>868206</v>
      </c>
      <c r="AM499">
        <v>868206</v>
      </c>
      <c r="AN499">
        <v>868206</v>
      </c>
      <c r="AO499">
        <v>789277</v>
      </c>
      <c r="AP499">
        <v>789277</v>
      </c>
      <c r="AQ499">
        <v>789277</v>
      </c>
      <c r="AR499">
        <v>789277</v>
      </c>
      <c r="AS499">
        <v>789277</v>
      </c>
      <c r="AT499">
        <v>789277</v>
      </c>
      <c r="AU499">
        <v>789277</v>
      </c>
      <c r="AV499">
        <v>789277</v>
      </c>
      <c r="AW499">
        <v>789277</v>
      </c>
      <c r="AX499">
        <v>789277</v>
      </c>
      <c r="AZ499">
        <v>868206</v>
      </c>
      <c r="BA499">
        <v>901093</v>
      </c>
      <c r="BB499">
        <v>868206</v>
      </c>
      <c r="BC499">
        <v>789277</v>
      </c>
      <c r="BD499">
        <v>789277</v>
      </c>
      <c r="BF499">
        <v>789277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 t="s">
        <v>2081</v>
      </c>
      <c r="BU499">
        <f t="shared" si="15"/>
        <v>20</v>
      </c>
      <c r="BV499">
        <f t="shared" si="16"/>
        <v>1</v>
      </c>
    </row>
    <row r="500" spans="2:74" hidden="1" x14ac:dyDescent="0.25">
      <c r="B500" t="s">
        <v>1326</v>
      </c>
      <c r="C500" t="s">
        <v>1754</v>
      </c>
      <c r="D500" t="s">
        <v>2443</v>
      </c>
      <c r="E500" t="s">
        <v>1928</v>
      </c>
      <c r="F500">
        <v>0</v>
      </c>
      <c r="I500">
        <v>1812498</v>
      </c>
      <c r="J500">
        <v>1812498</v>
      </c>
      <c r="K500">
        <v>1993748</v>
      </c>
      <c r="L500">
        <v>1993748</v>
      </c>
      <c r="M500">
        <v>1993748</v>
      </c>
      <c r="N500">
        <v>1993748</v>
      </c>
      <c r="O500">
        <v>1812498</v>
      </c>
      <c r="P500">
        <v>1812498</v>
      </c>
      <c r="Q500">
        <v>1812498</v>
      </c>
      <c r="R500">
        <v>1812498</v>
      </c>
      <c r="S500">
        <v>1812498</v>
      </c>
      <c r="T500">
        <v>1812498</v>
      </c>
      <c r="U500">
        <v>1812498</v>
      </c>
      <c r="V500">
        <v>1812498</v>
      </c>
      <c r="W500">
        <v>1812498</v>
      </c>
      <c r="X500">
        <v>1812498</v>
      </c>
      <c r="Z500">
        <v>1993748</v>
      </c>
      <c r="AB500">
        <v>1993748</v>
      </c>
      <c r="AD500">
        <v>1812498</v>
      </c>
      <c r="AF500">
        <v>1812498</v>
      </c>
      <c r="AI500">
        <v>1123749</v>
      </c>
      <c r="AJ500">
        <v>1123749</v>
      </c>
      <c r="AK500">
        <v>1236124</v>
      </c>
      <c r="AL500">
        <v>1236124</v>
      </c>
      <c r="AM500">
        <v>1236124</v>
      </c>
      <c r="AN500">
        <v>1236124</v>
      </c>
      <c r="AO500">
        <v>1123749</v>
      </c>
      <c r="AP500">
        <v>1123749</v>
      </c>
      <c r="AQ500">
        <v>1123749</v>
      </c>
      <c r="AR500">
        <v>1123749</v>
      </c>
      <c r="AS500">
        <v>1123749</v>
      </c>
      <c r="AT500">
        <v>1123749</v>
      </c>
      <c r="AU500">
        <v>1123749</v>
      </c>
      <c r="AV500">
        <v>1123749</v>
      </c>
      <c r="AW500">
        <v>1123749</v>
      </c>
      <c r="AX500">
        <v>1123749</v>
      </c>
      <c r="AZ500">
        <v>1236124</v>
      </c>
      <c r="BB500">
        <v>1236124</v>
      </c>
      <c r="BD500">
        <v>1123749</v>
      </c>
      <c r="BF500">
        <v>1123749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 t="s">
        <v>2078</v>
      </c>
      <c r="BU500">
        <f t="shared" si="15"/>
        <v>20</v>
      </c>
      <c r="BV500">
        <f t="shared" si="16"/>
        <v>1</v>
      </c>
    </row>
    <row r="501" spans="2:74" hidden="1" x14ac:dyDescent="0.25">
      <c r="B501" t="s">
        <v>1511</v>
      </c>
      <c r="C501" t="s">
        <v>1773</v>
      </c>
      <c r="D501" t="s">
        <v>2529</v>
      </c>
      <c r="E501" t="s">
        <v>1928</v>
      </c>
      <c r="F501">
        <v>0</v>
      </c>
      <c r="K501">
        <v>925926</v>
      </c>
      <c r="L501">
        <v>925926</v>
      </c>
      <c r="M501">
        <v>925926</v>
      </c>
      <c r="N501">
        <v>925926</v>
      </c>
      <c r="O501">
        <v>925926</v>
      </c>
      <c r="P501">
        <v>925926</v>
      </c>
      <c r="Q501">
        <v>925926</v>
      </c>
      <c r="R501">
        <v>925926</v>
      </c>
      <c r="T501">
        <v>925926</v>
      </c>
      <c r="V501">
        <v>925926</v>
      </c>
      <c r="W501">
        <v>925926</v>
      </c>
      <c r="X501">
        <v>925926</v>
      </c>
      <c r="Y501">
        <v>925926</v>
      </c>
      <c r="Z501">
        <v>925926</v>
      </c>
      <c r="AA501">
        <v>925926</v>
      </c>
      <c r="AB501">
        <v>925926</v>
      </c>
      <c r="AC501">
        <v>925926</v>
      </c>
      <c r="AD501">
        <v>925926</v>
      </c>
      <c r="AE501">
        <v>925926</v>
      </c>
      <c r="AF501">
        <v>925926</v>
      </c>
      <c r="AK501">
        <v>555556</v>
      </c>
      <c r="AL501">
        <v>555556</v>
      </c>
      <c r="AM501">
        <v>555556</v>
      </c>
      <c r="AN501">
        <v>555556</v>
      </c>
      <c r="AO501">
        <v>555556</v>
      </c>
      <c r="AP501">
        <v>555556</v>
      </c>
      <c r="AQ501">
        <v>555556</v>
      </c>
      <c r="AR501">
        <v>555556</v>
      </c>
      <c r="AT501">
        <v>555556</v>
      </c>
      <c r="AV501">
        <v>555556</v>
      </c>
      <c r="AW501">
        <v>555556</v>
      </c>
      <c r="AX501">
        <v>555556</v>
      </c>
      <c r="AY501">
        <v>555556</v>
      </c>
      <c r="AZ501">
        <v>555556</v>
      </c>
      <c r="BA501">
        <v>555556</v>
      </c>
      <c r="BB501">
        <v>555556</v>
      </c>
      <c r="BC501">
        <v>555556</v>
      </c>
      <c r="BD501">
        <v>555556</v>
      </c>
      <c r="BE501">
        <v>555556</v>
      </c>
      <c r="BF501">
        <v>555556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 t="s">
        <v>2079</v>
      </c>
      <c r="BU501">
        <f t="shared" si="15"/>
        <v>20</v>
      </c>
      <c r="BV501">
        <f t="shared" si="16"/>
        <v>1</v>
      </c>
    </row>
    <row r="502" spans="2:74" hidden="1" x14ac:dyDescent="0.25">
      <c r="B502" t="s">
        <v>1017</v>
      </c>
      <c r="C502" t="s">
        <v>1779</v>
      </c>
      <c r="D502" t="s">
        <v>2558</v>
      </c>
      <c r="E502" t="s">
        <v>1928</v>
      </c>
      <c r="F502">
        <v>0</v>
      </c>
      <c r="G502">
        <v>346667</v>
      </c>
      <c r="H502">
        <v>346667</v>
      </c>
      <c r="I502">
        <v>346667</v>
      </c>
      <c r="J502">
        <v>346667</v>
      </c>
      <c r="K502">
        <v>346667</v>
      </c>
      <c r="L502">
        <v>346667</v>
      </c>
      <c r="M502">
        <v>346667</v>
      </c>
      <c r="N502">
        <v>346667</v>
      </c>
      <c r="O502">
        <v>346667</v>
      </c>
      <c r="P502">
        <v>346667</v>
      </c>
      <c r="Q502">
        <v>320000</v>
      </c>
      <c r="R502">
        <v>320000</v>
      </c>
      <c r="S502">
        <v>320000</v>
      </c>
      <c r="T502">
        <v>320000</v>
      </c>
      <c r="U502">
        <v>320000</v>
      </c>
      <c r="V502">
        <v>320000</v>
      </c>
      <c r="AC502">
        <v>320000</v>
      </c>
      <c r="AD502">
        <v>320000</v>
      </c>
      <c r="AE502">
        <v>320000</v>
      </c>
      <c r="AF502">
        <v>320000</v>
      </c>
      <c r="AG502">
        <v>260000</v>
      </c>
      <c r="AH502">
        <v>260000</v>
      </c>
      <c r="AI502">
        <v>260000</v>
      </c>
      <c r="AJ502">
        <v>260000</v>
      </c>
      <c r="AK502">
        <v>260000</v>
      </c>
      <c r="AL502">
        <v>260000</v>
      </c>
      <c r="AM502">
        <v>260000</v>
      </c>
      <c r="AN502">
        <v>260000</v>
      </c>
      <c r="AO502">
        <v>260000</v>
      </c>
      <c r="AP502">
        <v>260000</v>
      </c>
      <c r="AQ502">
        <v>240000</v>
      </c>
      <c r="AR502">
        <v>240000</v>
      </c>
      <c r="AS502">
        <v>240000</v>
      </c>
      <c r="AT502">
        <v>240000</v>
      </c>
      <c r="AU502">
        <v>240000</v>
      </c>
      <c r="AV502">
        <v>240000</v>
      </c>
      <c r="BC502">
        <v>240000</v>
      </c>
      <c r="BD502">
        <v>240000</v>
      </c>
      <c r="BE502">
        <v>240000</v>
      </c>
      <c r="BF502">
        <v>240000</v>
      </c>
      <c r="BG502">
        <v>7.3</v>
      </c>
      <c r="BH502">
        <v>7.3</v>
      </c>
      <c r="BI502">
        <v>7.3</v>
      </c>
      <c r="BJ502">
        <v>7.3</v>
      </c>
      <c r="BK502">
        <v>7.3</v>
      </c>
      <c r="BL502">
        <v>7.3</v>
      </c>
      <c r="BM502">
        <v>7.3</v>
      </c>
      <c r="BN502">
        <v>7.3</v>
      </c>
      <c r="BR502">
        <v>7.3</v>
      </c>
      <c r="BS502">
        <v>7.3</v>
      </c>
      <c r="BT502" t="s">
        <v>2078</v>
      </c>
      <c r="BU502">
        <f t="shared" si="15"/>
        <v>20</v>
      </c>
      <c r="BV502">
        <f t="shared" si="16"/>
        <v>1</v>
      </c>
    </row>
    <row r="503" spans="2:74" hidden="1" x14ac:dyDescent="0.25">
      <c r="B503" t="s">
        <v>566</v>
      </c>
      <c r="C503" t="s">
        <v>1834</v>
      </c>
      <c r="D503" t="s">
        <v>2564</v>
      </c>
      <c r="E503" t="s">
        <v>2565</v>
      </c>
      <c r="F503">
        <v>3</v>
      </c>
      <c r="H503">
        <v>3500000</v>
      </c>
      <c r="I503">
        <v>3500000</v>
      </c>
      <c r="J503">
        <v>3500000</v>
      </c>
      <c r="K503">
        <v>4666667</v>
      </c>
      <c r="L503">
        <v>4666667</v>
      </c>
      <c r="O503">
        <v>3500000</v>
      </c>
      <c r="P503">
        <v>3500000</v>
      </c>
      <c r="Q503">
        <v>4666667</v>
      </c>
      <c r="S503">
        <v>3500000</v>
      </c>
      <c r="T503">
        <v>3500000</v>
      </c>
      <c r="U503">
        <v>3500000</v>
      </c>
      <c r="V503">
        <v>3500000</v>
      </c>
      <c r="W503">
        <v>3500000</v>
      </c>
      <c r="X503">
        <v>3500000</v>
      </c>
      <c r="Y503">
        <v>3500000</v>
      </c>
      <c r="Z503">
        <v>3500000</v>
      </c>
      <c r="AB503">
        <v>4666667</v>
      </c>
      <c r="AC503">
        <v>3500000</v>
      </c>
      <c r="AD503">
        <v>3500000</v>
      </c>
      <c r="AF503">
        <v>3500000</v>
      </c>
      <c r="AH503">
        <v>2450000</v>
      </c>
      <c r="AI503">
        <v>2450000</v>
      </c>
      <c r="AJ503">
        <v>2450000</v>
      </c>
      <c r="AK503">
        <v>3500000</v>
      </c>
      <c r="AL503">
        <v>3500000</v>
      </c>
      <c r="AO503">
        <v>2450000</v>
      </c>
      <c r="AP503">
        <v>2450000</v>
      </c>
      <c r="AQ503">
        <v>3500000</v>
      </c>
      <c r="AS503">
        <v>2450000</v>
      </c>
      <c r="AT503">
        <v>2450000</v>
      </c>
      <c r="AU503">
        <v>2450000</v>
      </c>
      <c r="AV503">
        <v>2450000</v>
      </c>
      <c r="AW503">
        <v>2450000</v>
      </c>
      <c r="AX503">
        <v>2450000</v>
      </c>
      <c r="AY503">
        <v>2450000</v>
      </c>
      <c r="AZ503">
        <v>2450000</v>
      </c>
      <c r="BB503">
        <v>3500000</v>
      </c>
      <c r="BC503">
        <v>2450000</v>
      </c>
      <c r="BD503">
        <v>2450000</v>
      </c>
      <c r="BF503">
        <v>2450000</v>
      </c>
      <c r="BG503">
        <v>0</v>
      </c>
      <c r="BH503">
        <v>0</v>
      </c>
      <c r="BI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U503">
        <f t="shared" si="15"/>
        <v>20</v>
      </c>
      <c r="BV503">
        <f t="shared" si="16"/>
        <v>1</v>
      </c>
    </row>
    <row r="504" spans="2:74" hidden="1" x14ac:dyDescent="0.25">
      <c r="B504" t="s">
        <v>1252</v>
      </c>
      <c r="C504" t="s">
        <v>1844</v>
      </c>
      <c r="D504" t="s">
        <v>2651</v>
      </c>
      <c r="E504" t="s">
        <v>1928</v>
      </c>
      <c r="F504">
        <v>0</v>
      </c>
      <c r="G504">
        <v>1134259</v>
      </c>
      <c r="I504">
        <v>1134259</v>
      </c>
      <c r="J504">
        <v>1134259</v>
      </c>
      <c r="K504">
        <v>1134259</v>
      </c>
      <c r="L504">
        <v>1134259</v>
      </c>
      <c r="N504">
        <v>1134259</v>
      </c>
      <c r="O504">
        <v>1134259</v>
      </c>
      <c r="P504">
        <v>1134259</v>
      </c>
      <c r="Q504">
        <v>1134259</v>
      </c>
      <c r="R504">
        <v>1134259</v>
      </c>
      <c r="T504">
        <v>1134259</v>
      </c>
      <c r="V504">
        <v>1134259</v>
      </c>
      <c r="W504">
        <v>1134259</v>
      </c>
      <c r="X504">
        <v>1134259</v>
      </c>
      <c r="Z504">
        <v>1134259</v>
      </c>
      <c r="AA504">
        <v>1134259</v>
      </c>
      <c r="AB504">
        <v>1134259</v>
      </c>
      <c r="AC504">
        <v>1134259</v>
      </c>
      <c r="AD504">
        <v>1134259</v>
      </c>
      <c r="AF504">
        <v>1134259</v>
      </c>
      <c r="AG504">
        <v>703241</v>
      </c>
      <c r="AI504">
        <v>703241</v>
      </c>
      <c r="AJ504">
        <v>703241</v>
      </c>
      <c r="AK504">
        <v>703241</v>
      </c>
      <c r="AL504">
        <v>703241</v>
      </c>
      <c r="AN504">
        <v>703241</v>
      </c>
      <c r="AO504">
        <v>703241</v>
      </c>
      <c r="AP504">
        <v>703241</v>
      </c>
      <c r="AQ504">
        <v>703241</v>
      </c>
      <c r="AR504">
        <v>703241</v>
      </c>
      <c r="AT504">
        <v>703241</v>
      </c>
      <c r="AV504">
        <v>703241</v>
      </c>
      <c r="AW504">
        <v>703241</v>
      </c>
      <c r="AX504">
        <v>703241</v>
      </c>
      <c r="AZ504">
        <v>703241</v>
      </c>
      <c r="BA504">
        <v>703241</v>
      </c>
      <c r="BB504">
        <v>703241</v>
      </c>
      <c r="BC504">
        <v>703241</v>
      </c>
      <c r="BD504">
        <v>703241</v>
      </c>
      <c r="BF504">
        <v>703241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 t="s">
        <v>2079</v>
      </c>
      <c r="BU504">
        <f t="shared" si="15"/>
        <v>20</v>
      </c>
      <c r="BV504">
        <f t="shared" si="16"/>
        <v>1</v>
      </c>
    </row>
    <row r="505" spans="2:74" x14ac:dyDescent="0.25">
      <c r="B505" t="s">
        <v>336</v>
      </c>
      <c r="C505" t="s">
        <v>1839</v>
      </c>
      <c r="D505" t="s">
        <v>2694</v>
      </c>
      <c r="E505" t="s">
        <v>1945</v>
      </c>
      <c r="F505">
        <v>5</v>
      </c>
      <c r="G505">
        <v>1960200</v>
      </c>
      <c r="H505">
        <v>1302729</v>
      </c>
      <c r="I505">
        <v>1284120</v>
      </c>
      <c r="J505">
        <v>1524600</v>
      </c>
      <c r="K505">
        <v>2032800</v>
      </c>
      <c r="L505">
        <v>1302729</v>
      </c>
      <c r="M505">
        <v>2032800</v>
      </c>
      <c r="N505">
        <v>1302729</v>
      </c>
      <c r="O505">
        <v>2032800</v>
      </c>
      <c r="P505">
        <v>1302729</v>
      </c>
      <c r="W505">
        <v>1103394</v>
      </c>
      <c r="X505">
        <v>1302729</v>
      </c>
      <c r="Y505">
        <v>2032800</v>
      </c>
      <c r="Z505">
        <v>1302729</v>
      </c>
      <c r="AA505">
        <v>2032800</v>
      </c>
      <c r="AB505">
        <v>1302729</v>
      </c>
      <c r="AC505">
        <v>1293037</v>
      </c>
      <c r="AD505">
        <v>1524600</v>
      </c>
      <c r="AE505">
        <v>1293037</v>
      </c>
      <c r="AF505">
        <v>1302729</v>
      </c>
      <c r="AG505">
        <v>1470150</v>
      </c>
      <c r="AH505">
        <v>1136917</v>
      </c>
      <c r="AI505">
        <v>1176120</v>
      </c>
      <c r="AJ505">
        <v>1295910</v>
      </c>
      <c r="AK505">
        <v>1524600</v>
      </c>
      <c r="AL505">
        <v>1136917</v>
      </c>
      <c r="AM505">
        <v>1524600</v>
      </c>
      <c r="AN505">
        <v>1136917</v>
      </c>
      <c r="AO505">
        <v>1524600</v>
      </c>
      <c r="AP505">
        <v>1136917</v>
      </c>
      <c r="AW505">
        <v>1010594</v>
      </c>
      <c r="AX505">
        <v>1136917</v>
      </c>
      <c r="AY505">
        <v>1524600</v>
      </c>
      <c r="AZ505">
        <v>1136917</v>
      </c>
      <c r="BA505">
        <v>1524600</v>
      </c>
      <c r="BB505">
        <v>1136917</v>
      </c>
      <c r="BC505">
        <v>1184287</v>
      </c>
      <c r="BD505">
        <v>1295910</v>
      </c>
      <c r="BE505">
        <v>1184287</v>
      </c>
      <c r="BF505">
        <v>1136917</v>
      </c>
      <c r="BG505">
        <v>8.9</v>
      </c>
      <c r="BH505">
        <v>8.9</v>
      </c>
      <c r="BI505">
        <v>8.9</v>
      </c>
      <c r="BJ505">
        <v>8.9</v>
      </c>
      <c r="BK505">
        <v>8.9</v>
      </c>
      <c r="BO505">
        <v>8.9</v>
      </c>
      <c r="BP505">
        <v>8.9</v>
      </c>
      <c r="BQ505">
        <v>8.9</v>
      </c>
      <c r="BR505">
        <v>8.9</v>
      </c>
      <c r="BS505">
        <v>8.9</v>
      </c>
      <c r="BT505" t="s">
        <v>2083</v>
      </c>
      <c r="BU505">
        <f t="shared" si="15"/>
        <v>20</v>
      </c>
      <c r="BV505">
        <f t="shared" si="16"/>
        <v>1</v>
      </c>
    </row>
    <row r="506" spans="2:74" x14ac:dyDescent="0.25">
      <c r="B506" t="s">
        <v>271</v>
      </c>
      <c r="C506" t="s">
        <v>1786</v>
      </c>
      <c r="D506" t="s">
        <v>2753</v>
      </c>
      <c r="E506" t="s">
        <v>1945</v>
      </c>
      <c r="F506">
        <v>3</v>
      </c>
      <c r="H506">
        <v>502714</v>
      </c>
      <c r="I506">
        <v>516267</v>
      </c>
      <c r="J506">
        <v>502714</v>
      </c>
      <c r="K506">
        <v>467867</v>
      </c>
      <c r="L506">
        <v>502715</v>
      </c>
      <c r="M506">
        <v>564667</v>
      </c>
      <c r="Q506">
        <v>516267</v>
      </c>
      <c r="R506">
        <v>423339</v>
      </c>
      <c r="S506">
        <v>613067</v>
      </c>
      <c r="T506">
        <v>463027</v>
      </c>
      <c r="V506">
        <v>463027</v>
      </c>
      <c r="W506">
        <v>613067</v>
      </c>
      <c r="Y506">
        <v>613067</v>
      </c>
      <c r="Z506">
        <v>463027</v>
      </c>
      <c r="AA506">
        <v>564667</v>
      </c>
      <c r="AB506">
        <v>463027</v>
      </c>
      <c r="AC506">
        <v>467867</v>
      </c>
      <c r="AD506">
        <v>502715</v>
      </c>
      <c r="AE506">
        <v>516267</v>
      </c>
      <c r="AF506">
        <v>502714</v>
      </c>
      <c r="AH506">
        <v>377035</v>
      </c>
      <c r="AI506">
        <v>387200</v>
      </c>
      <c r="AJ506">
        <v>377035</v>
      </c>
      <c r="AK506">
        <v>350900</v>
      </c>
      <c r="AL506">
        <v>377036</v>
      </c>
      <c r="AM506">
        <v>423500</v>
      </c>
      <c r="AQ506">
        <v>387200</v>
      </c>
      <c r="AR506">
        <v>317504</v>
      </c>
      <c r="AS506">
        <v>459800</v>
      </c>
      <c r="AT506">
        <v>347270</v>
      </c>
      <c r="AV506">
        <v>347270</v>
      </c>
      <c r="AW506">
        <v>459800</v>
      </c>
      <c r="AY506">
        <v>459800</v>
      </c>
      <c r="AZ506">
        <v>347270</v>
      </c>
      <c r="BA506">
        <v>423500</v>
      </c>
      <c r="BB506">
        <v>347270</v>
      </c>
      <c r="BC506">
        <v>350900</v>
      </c>
      <c r="BD506">
        <v>377036</v>
      </c>
      <c r="BE506">
        <v>387200</v>
      </c>
      <c r="BF506">
        <v>377035</v>
      </c>
      <c r="BG506">
        <v>8.1999999999999993</v>
      </c>
      <c r="BH506">
        <v>8.1999999999999993</v>
      </c>
      <c r="BI506">
        <v>8.1999999999999993</v>
      </c>
      <c r="BJ506">
        <v>8.1999999999999993</v>
      </c>
      <c r="BL506">
        <v>8.1999999999999993</v>
      </c>
      <c r="BM506">
        <v>8.1999999999999993</v>
      </c>
      <c r="BN506">
        <v>8.1999999999999993</v>
      </c>
      <c r="BO506">
        <v>8.1999999999999993</v>
      </c>
      <c r="BP506">
        <v>8.1999999999999993</v>
      </c>
      <c r="BQ506">
        <v>8.1999999999999993</v>
      </c>
      <c r="BR506">
        <v>8.1999999999999993</v>
      </c>
      <c r="BS506">
        <v>8.1999999999999993</v>
      </c>
      <c r="BT506" t="s">
        <v>2636</v>
      </c>
      <c r="BU506">
        <f t="shared" si="15"/>
        <v>20</v>
      </c>
      <c r="BV506">
        <f t="shared" si="16"/>
        <v>1</v>
      </c>
    </row>
    <row r="507" spans="2:74" x14ac:dyDescent="0.25">
      <c r="B507" t="s">
        <v>290</v>
      </c>
      <c r="C507" t="s">
        <v>1813</v>
      </c>
      <c r="D507" t="s">
        <v>2756</v>
      </c>
      <c r="E507" t="s">
        <v>1945</v>
      </c>
      <c r="F507">
        <v>3</v>
      </c>
      <c r="G507">
        <v>881513</v>
      </c>
      <c r="H507">
        <v>674359</v>
      </c>
      <c r="I507">
        <v>686568</v>
      </c>
      <c r="J507">
        <v>525225</v>
      </c>
      <c r="K507">
        <v>881513</v>
      </c>
      <c r="L507">
        <v>674359</v>
      </c>
      <c r="M507">
        <v>711822</v>
      </c>
      <c r="N507">
        <v>674359</v>
      </c>
      <c r="O507">
        <v>525225</v>
      </c>
      <c r="P507">
        <v>525225</v>
      </c>
      <c r="R507">
        <v>716938</v>
      </c>
      <c r="T507">
        <v>716938</v>
      </c>
      <c r="V507">
        <v>525225</v>
      </c>
      <c r="X507">
        <v>674359</v>
      </c>
      <c r="Y507">
        <v>881513</v>
      </c>
      <c r="Z507">
        <v>634690</v>
      </c>
      <c r="AB507">
        <v>674359</v>
      </c>
      <c r="AC507">
        <v>835969</v>
      </c>
      <c r="AD507">
        <v>525225</v>
      </c>
      <c r="AF507">
        <v>674359</v>
      </c>
      <c r="AG507">
        <v>661135</v>
      </c>
      <c r="AH507">
        <v>505769</v>
      </c>
      <c r="AI507">
        <v>528623</v>
      </c>
      <c r="AJ507">
        <v>404397</v>
      </c>
      <c r="AK507">
        <v>661135</v>
      </c>
      <c r="AL507">
        <v>505769</v>
      </c>
      <c r="AM507">
        <v>533867</v>
      </c>
      <c r="AN507">
        <v>505769</v>
      </c>
      <c r="AO507">
        <v>404397</v>
      </c>
      <c r="AP507">
        <v>404397</v>
      </c>
      <c r="AR507">
        <v>537703</v>
      </c>
      <c r="AT507">
        <v>537703</v>
      </c>
      <c r="AV507">
        <v>404397</v>
      </c>
      <c r="AX507">
        <v>505769</v>
      </c>
      <c r="AY507">
        <v>661135</v>
      </c>
      <c r="AZ507">
        <v>476017</v>
      </c>
      <c r="BB507">
        <v>505769</v>
      </c>
      <c r="BC507">
        <v>643655</v>
      </c>
      <c r="BD507">
        <v>404397</v>
      </c>
      <c r="BF507">
        <v>505769</v>
      </c>
      <c r="BG507">
        <v>8.4</v>
      </c>
      <c r="BH507">
        <v>8.4</v>
      </c>
      <c r="BI507">
        <v>8.4</v>
      </c>
      <c r="BJ507">
        <v>8.4</v>
      </c>
      <c r="BK507">
        <v>8.4</v>
      </c>
      <c r="BL507">
        <v>8.4</v>
      </c>
      <c r="BM507">
        <v>8.4</v>
      </c>
      <c r="BN507">
        <v>8.4</v>
      </c>
      <c r="BO507">
        <v>8.4</v>
      </c>
      <c r="BP507">
        <v>8.4</v>
      </c>
      <c r="BQ507">
        <v>8.4</v>
      </c>
      <c r="BR507">
        <v>8.4</v>
      </c>
      <c r="BS507">
        <v>8.4</v>
      </c>
      <c r="BT507" t="s">
        <v>2988</v>
      </c>
      <c r="BU507">
        <f t="shared" si="15"/>
        <v>20</v>
      </c>
      <c r="BV507">
        <f t="shared" si="16"/>
        <v>1</v>
      </c>
    </row>
    <row r="508" spans="2:74" x14ac:dyDescent="0.25">
      <c r="B508" t="s">
        <v>262</v>
      </c>
      <c r="C508" t="s">
        <v>1824</v>
      </c>
      <c r="D508" t="s">
        <v>2757</v>
      </c>
      <c r="E508" t="s">
        <v>1945</v>
      </c>
      <c r="F508">
        <v>3.5</v>
      </c>
      <c r="G508">
        <v>533891</v>
      </c>
      <c r="H508">
        <v>449152</v>
      </c>
      <c r="I508">
        <v>608193</v>
      </c>
      <c r="J508">
        <v>523702</v>
      </c>
      <c r="L508">
        <v>449152</v>
      </c>
      <c r="M508">
        <v>533891</v>
      </c>
      <c r="N508">
        <v>515819</v>
      </c>
      <c r="O508">
        <v>576952</v>
      </c>
      <c r="P508">
        <v>571334</v>
      </c>
      <c r="R508">
        <v>410432</v>
      </c>
      <c r="T508">
        <v>490005</v>
      </c>
      <c r="U508">
        <v>608193</v>
      </c>
      <c r="V508">
        <v>571334</v>
      </c>
      <c r="W508">
        <v>533891</v>
      </c>
      <c r="X508">
        <v>490005</v>
      </c>
      <c r="Y508">
        <v>533891</v>
      </c>
      <c r="Z508">
        <v>619796</v>
      </c>
      <c r="AB508">
        <v>619796</v>
      </c>
      <c r="AD508">
        <v>601433</v>
      </c>
      <c r="AF508">
        <v>449152</v>
      </c>
      <c r="AG508">
        <v>400418</v>
      </c>
      <c r="AH508">
        <v>336864</v>
      </c>
      <c r="AI508">
        <v>538252</v>
      </c>
      <c r="AJ508">
        <v>463476</v>
      </c>
      <c r="AL508">
        <v>336864</v>
      </c>
      <c r="AM508">
        <v>400418</v>
      </c>
      <c r="AN508">
        <v>386864</v>
      </c>
      <c r="AO508">
        <v>510602</v>
      </c>
      <c r="AP508">
        <v>505631</v>
      </c>
      <c r="AR508">
        <v>307824</v>
      </c>
      <c r="AT508">
        <v>367504</v>
      </c>
      <c r="AU508">
        <v>538252</v>
      </c>
      <c r="AV508">
        <v>505631</v>
      </c>
      <c r="AW508">
        <v>400418</v>
      </c>
      <c r="AX508">
        <v>367504</v>
      </c>
      <c r="AY508">
        <v>400418</v>
      </c>
      <c r="AZ508">
        <v>464847</v>
      </c>
      <c r="BB508">
        <v>464847</v>
      </c>
      <c r="BD508">
        <v>532269</v>
      </c>
      <c r="BF508">
        <v>336864</v>
      </c>
      <c r="BG508">
        <v>8.4</v>
      </c>
      <c r="BH508">
        <v>8.4</v>
      </c>
      <c r="BI508">
        <v>8.4</v>
      </c>
      <c r="BJ508">
        <v>8.4</v>
      </c>
      <c r="BK508">
        <v>8.4</v>
      </c>
      <c r="BL508">
        <v>8.4</v>
      </c>
      <c r="BM508">
        <v>8.4</v>
      </c>
      <c r="BN508">
        <v>8.4</v>
      </c>
      <c r="BO508">
        <v>8.4</v>
      </c>
      <c r="BP508">
        <v>8.4</v>
      </c>
      <c r="BQ508">
        <v>8.4</v>
      </c>
      <c r="BR508">
        <v>8.4</v>
      </c>
      <c r="BS508">
        <v>8.4</v>
      </c>
      <c r="BT508" t="s">
        <v>2636</v>
      </c>
      <c r="BU508">
        <f t="shared" si="15"/>
        <v>20</v>
      </c>
      <c r="BV508">
        <f t="shared" si="16"/>
        <v>1</v>
      </c>
    </row>
    <row r="509" spans="2:74" hidden="1" x14ac:dyDescent="0.25">
      <c r="B509" t="s">
        <v>889</v>
      </c>
      <c r="C509" t="s">
        <v>1892</v>
      </c>
      <c r="D509" t="s">
        <v>2781</v>
      </c>
      <c r="E509" t="s">
        <v>1953</v>
      </c>
      <c r="F509">
        <v>0</v>
      </c>
      <c r="G509">
        <v>173200</v>
      </c>
      <c r="H509">
        <v>173200</v>
      </c>
      <c r="I509">
        <v>173200</v>
      </c>
      <c r="J509">
        <v>173200</v>
      </c>
      <c r="K509">
        <v>173200</v>
      </c>
      <c r="L509">
        <v>173200</v>
      </c>
      <c r="M509">
        <v>173200</v>
      </c>
      <c r="N509">
        <v>173200</v>
      </c>
      <c r="O509">
        <v>173200</v>
      </c>
      <c r="P509">
        <v>173200</v>
      </c>
      <c r="W509">
        <v>173200</v>
      </c>
      <c r="X509">
        <v>129900</v>
      </c>
      <c r="Y509">
        <v>173200</v>
      </c>
      <c r="Z509">
        <v>129900</v>
      </c>
      <c r="AA509">
        <v>173200</v>
      </c>
      <c r="AB509">
        <v>129900</v>
      </c>
      <c r="AC509">
        <v>173200</v>
      </c>
      <c r="AD509">
        <v>129900</v>
      </c>
      <c r="AE509">
        <v>200000</v>
      </c>
      <c r="AF509">
        <v>200000</v>
      </c>
      <c r="AG509">
        <v>129900</v>
      </c>
      <c r="AH509">
        <v>129900</v>
      </c>
      <c r="AI509">
        <v>129900</v>
      </c>
      <c r="AJ509">
        <v>129900</v>
      </c>
      <c r="AK509">
        <v>129900</v>
      </c>
      <c r="AL509">
        <v>129900</v>
      </c>
      <c r="AM509">
        <v>129900</v>
      </c>
      <c r="AN509">
        <v>129900</v>
      </c>
      <c r="AO509">
        <v>129900</v>
      </c>
      <c r="AP509">
        <v>129900</v>
      </c>
      <c r="AW509">
        <v>129900</v>
      </c>
      <c r="AX509">
        <v>77940</v>
      </c>
      <c r="AY509">
        <v>129900</v>
      </c>
      <c r="AZ509">
        <v>77940</v>
      </c>
      <c r="BA509">
        <v>129900</v>
      </c>
      <c r="BB509">
        <v>77940</v>
      </c>
      <c r="BC509">
        <v>129900</v>
      </c>
      <c r="BD509">
        <v>77940</v>
      </c>
      <c r="BE509">
        <v>120000</v>
      </c>
      <c r="BF509">
        <v>120000</v>
      </c>
      <c r="BG509">
        <v>8.5</v>
      </c>
      <c r="BH509">
        <v>8.5</v>
      </c>
      <c r="BI509">
        <v>8.5</v>
      </c>
      <c r="BJ509">
        <v>8.5</v>
      </c>
      <c r="BK509">
        <v>8.5</v>
      </c>
      <c r="BO509">
        <v>8.5</v>
      </c>
      <c r="BP509">
        <v>8.5</v>
      </c>
      <c r="BQ509">
        <v>8.5</v>
      </c>
      <c r="BR509">
        <v>8.5</v>
      </c>
      <c r="BS509">
        <v>8.5</v>
      </c>
      <c r="BT509" t="s">
        <v>2614</v>
      </c>
      <c r="BU509">
        <f t="shared" si="15"/>
        <v>20</v>
      </c>
      <c r="BV509">
        <f t="shared" si="16"/>
        <v>1</v>
      </c>
    </row>
    <row r="510" spans="2:74" hidden="1" x14ac:dyDescent="0.25">
      <c r="B510" t="s">
        <v>832</v>
      </c>
      <c r="C510" t="s">
        <v>1833</v>
      </c>
      <c r="D510" t="s">
        <v>2785</v>
      </c>
      <c r="E510" t="s">
        <v>1928</v>
      </c>
      <c r="F510">
        <v>1</v>
      </c>
      <c r="G510">
        <v>333333</v>
      </c>
      <c r="H510">
        <v>333333</v>
      </c>
      <c r="J510">
        <v>333333</v>
      </c>
      <c r="L510">
        <v>333333</v>
      </c>
      <c r="N510">
        <v>333333</v>
      </c>
      <c r="O510">
        <v>333333</v>
      </c>
      <c r="P510">
        <v>333333</v>
      </c>
      <c r="Q510">
        <v>333333</v>
      </c>
      <c r="R510">
        <v>333333</v>
      </c>
      <c r="T510">
        <v>333333</v>
      </c>
      <c r="U510">
        <v>333333</v>
      </c>
      <c r="V510">
        <v>333333</v>
      </c>
      <c r="W510">
        <v>333333</v>
      </c>
      <c r="X510">
        <v>333333</v>
      </c>
      <c r="Z510">
        <v>333333</v>
      </c>
      <c r="AA510">
        <v>333333</v>
      </c>
      <c r="AB510">
        <v>333333</v>
      </c>
      <c r="AD510">
        <v>333333</v>
      </c>
      <c r="AE510">
        <v>333333</v>
      </c>
      <c r="AF510">
        <v>333333</v>
      </c>
      <c r="AG510">
        <v>250000</v>
      </c>
      <c r="AH510">
        <v>250000</v>
      </c>
      <c r="AJ510">
        <v>250000</v>
      </c>
      <c r="AL510">
        <v>250000</v>
      </c>
      <c r="AN510">
        <v>250000</v>
      </c>
      <c r="AO510">
        <v>250000</v>
      </c>
      <c r="AP510">
        <v>250000</v>
      </c>
      <c r="AQ510">
        <v>250000</v>
      </c>
      <c r="AR510">
        <v>250000</v>
      </c>
      <c r="AT510">
        <v>250000</v>
      </c>
      <c r="AU510">
        <v>250000</v>
      </c>
      <c r="AV510">
        <v>250000</v>
      </c>
      <c r="AW510">
        <v>250000</v>
      </c>
      <c r="AX510">
        <v>250000</v>
      </c>
      <c r="AZ510">
        <v>250000</v>
      </c>
      <c r="BA510">
        <v>250000</v>
      </c>
      <c r="BB510">
        <v>250000</v>
      </c>
      <c r="BD510">
        <v>250000</v>
      </c>
      <c r="BE510">
        <v>250000</v>
      </c>
      <c r="BF510">
        <v>250000</v>
      </c>
      <c r="BG510">
        <v>7.7</v>
      </c>
      <c r="BH510">
        <v>7.7</v>
      </c>
      <c r="BI510">
        <v>7.7</v>
      </c>
      <c r="BJ510">
        <v>7.7</v>
      </c>
      <c r="BK510">
        <v>7.7</v>
      </c>
      <c r="BL510">
        <v>7.7</v>
      </c>
      <c r="BM510">
        <v>7.7</v>
      </c>
      <c r="BN510">
        <v>7.7</v>
      </c>
      <c r="BO510">
        <v>7.7</v>
      </c>
      <c r="BP510">
        <v>7.7</v>
      </c>
      <c r="BQ510">
        <v>7.7</v>
      </c>
      <c r="BR510">
        <v>7.7</v>
      </c>
      <c r="BS510">
        <v>7.7</v>
      </c>
      <c r="BT510" t="s">
        <v>2085</v>
      </c>
      <c r="BU510">
        <f t="shared" si="15"/>
        <v>20</v>
      </c>
      <c r="BV510">
        <f t="shared" si="16"/>
        <v>1</v>
      </c>
    </row>
    <row r="511" spans="2:74" x14ac:dyDescent="0.25">
      <c r="B511" t="s">
        <v>178</v>
      </c>
      <c r="C511" t="s">
        <v>1873</v>
      </c>
      <c r="D511" t="s">
        <v>2844</v>
      </c>
      <c r="E511" t="s">
        <v>1945</v>
      </c>
      <c r="F511">
        <v>3</v>
      </c>
      <c r="G511">
        <v>801333</v>
      </c>
      <c r="H511">
        <v>801333</v>
      </c>
      <c r="J511">
        <v>801333</v>
      </c>
      <c r="L511">
        <v>801333</v>
      </c>
      <c r="M511">
        <v>753333</v>
      </c>
      <c r="N511">
        <v>753333</v>
      </c>
      <c r="O511">
        <v>753333</v>
      </c>
      <c r="P511">
        <v>753333</v>
      </c>
      <c r="R511">
        <v>801333</v>
      </c>
      <c r="T511">
        <v>801333</v>
      </c>
      <c r="V511">
        <v>801333</v>
      </c>
      <c r="X511">
        <v>801333</v>
      </c>
      <c r="Y511">
        <v>801335</v>
      </c>
      <c r="Z511">
        <v>801333</v>
      </c>
      <c r="AA511">
        <v>620002</v>
      </c>
      <c r="AB511">
        <v>753333</v>
      </c>
      <c r="AC511">
        <v>620002</v>
      </c>
      <c r="AD511">
        <v>620002</v>
      </c>
      <c r="AE511">
        <v>849333</v>
      </c>
      <c r="AF511">
        <v>668002</v>
      </c>
      <c r="AG511">
        <v>601000</v>
      </c>
      <c r="AH511">
        <v>601000</v>
      </c>
      <c r="AJ511">
        <v>601000</v>
      </c>
      <c r="AL511">
        <v>601000</v>
      </c>
      <c r="AM511">
        <v>565000</v>
      </c>
      <c r="AN511">
        <v>565000</v>
      </c>
      <c r="AO511">
        <v>565000</v>
      </c>
      <c r="AP511">
        <v>565000</v>
      </c>
      <c r="AR511">
        <v>601000</v>
      </c>
      <c r="AT511">
        <v>601000</v>
      </c>
      <c r="AV511">
        <v>601000</v>
      </c>
      <c r="AX511">
        <v>601000</v>
      </c>
      <c r="AY511">
        <v>601001</v>
      </c>
      <c r="AZ511">
        <v>601000</v>
      </c>
      <c r="BA511">
        <v>465002</v>
      </c>
      <c r="BB511">
        <v>565000</v>
      </c>
      <c r="BC511">
        <v>465002</v>
      </c>
      <c r="BD511">
        <v>465002</v>
      </c>
      <c r="BE511">
        <v>637000</v>
      </c>
      <c r="BF511">
        <v>501001</v>
      </c>
      <c r="BG511">
        <v>8.6999999999999993</v>
      </c>
      <c r="BH511">
        <v>8.6999999999999993</v>
      </c>
      <c r="BI511">
        <v>8.6999999999999993</v>
      </c>
      <c r="BJ511">
        <v>8.6999999999999993</v>
      </c>
      <c r="BK511">
        <v>8.6999999999999993</v>
      </c>
      <c r="BL511">
        <v>8.6999999999999993</v>
      </c>
      <c r="BM511">
        <v>8.6999999999999993</v>
      </c>
      <c r="BN511">
        <v>8.6999999999999993</v>
      </c>
      <c r="BO511">
        <v>8.6999999999999993</v>
      </c>
      <c r="BP511">
        <v>8.6999999999999993</v>
      </c>
      <c r="BQ511">
        <v>8.6999999999999993</v>
      </c>
      <c r="BR511">
        <v>8.6999999999999993</v>
      </c>
      <c r="BS511">
        <v>8.6999999999999993</v>
      </c>
      <c r="BT511" t="s">
        <v>2082</v>
      </c>
      <c r="BU511">
        <f t="shared" si="15"/>
        <v>20</v>
      </c>
      <c r="BV511">
        <f t="shared" si="16"/>
        <v>1</v>
      </c>
    </row>
    <row r="512" spans="2:74" hidden="1" x14ac:dyDescent="0.25">
      <c r="B512" t="s">
        <v>894</v>
      </c>
      <c r="C512" t="s">
        <v>1836</v>
      </c>
      <c r="D512" t="s">
        <v>2851</v>
      </c>
      <c r="E512" t="s">
        <v>1928</v>
      </c>
      <c r="F512">
        <v>0</v>
      </c>
      <c r="G512">
        <v>2203704</v>
      </c>
      <c r="H512">
        <v>2203704</v>
      </c>
      <c r="J512">
        <v>2203704</v>
      </c>
      <c r="K512">
        <v>2203704</v>
      </c>
      <c r="L512">
        <v>2203704</v>
      </c>
      <c r="O512">
        <v>2203704</v>
      </c>
      <c r="P512">
        <v>2203704</v>
      </c>
      <c r="Q512">
        <v>2203704</v>
      </c>
      <c r="R512">
        <v>2203704</v>
      </c>
      <c r="S512">
        <v>2203704</v>
      </c>
      <c r="T512">
        <v>2203704</v>
      </c>
      <c r="U512">
        <v>2203704</v>
      </c>
      <c r="V512">
        <v>2203704</v>
      </c>
      <c r="W512">
        <v>2203704</v>
      </c>
      <c r="X512">
        <v>2203704</v>
      </c>
      <c r="Z512">
        <v>2203704</v>
      </c>
      <c r="AB512">
        <v>2203704</v>
      </c>
      <c r="AC512">
        <v>2203704</v>
      </c>
      <c r="AD512">
        <v>2203704</v>
      </c>
      <c r="AE512">
        <v>2203704</v>
      </c>
      <c r="AG512">
        <v>1366296</v>
      </c>
      <c r="AH512">
        <v>1366296</v>
      </c>
      <c r="AJ512">
        <v>1366296</v>
      </c>
      <c r="AK512">
        <v>1366296</v>
      </c>
      <c r="AL512">
        <v>1366296</v>
      </c>
      <c r="AO512">
        <v>1366296</v>
      </c>
      <c r="AP512">
        <v>1366296</v>
      </c>
      <c r="AQ512">
        <v>1366296</v>
      </c>
      <c r="AR512">
        <v>1366296</v>
      </c>
      <c r="AS512">
        <v>1366296</v>
      </c>
      <c r="AT512">
        <v>1366296</v>
      </c>
      <c r="AU512">
        <v>1366296</v>
      </c>
      <c r="AV512">
        <v>1366296</v>
      </c>
      <c r="AW512">
        <v>1366296</v>
      </c>
      <c r="AX512">
        <v>1366296</v>
      </c>
      <c r="AZ512">
        <v>1366296</v>
      </c>
      <c r="BB512">
        <v>1366296</v>
      </c>
      <c r="BC512">
        <v>1366296</v>
      </c>
      <c r="BD512">
        <v>1366296</v>
      </c>
      <c r="BE512">
        <v>1366296</v>
      </c>
      <c r="BG512">
        <v>0</v>
      </c>
      <c r="BH512">
        <v>0</v>
      </c>
      <c r="BI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 t="s">
        <v>2079</v>
      </c>
      <c r="BU512">
        <f t="shared" si="15"/>
        <v>20</v>
      </c>
      <c r="BV512">
        <f t="shared" si="16"/>
        <v>1</v>
      </c>
    </row>
    <row r="513" spans="2:74" hidden="1" x14ac:dyDescent="0.25">
      <c r="B513" t="s">
        <v>1433</v>
      </c>
      <c r="C513" t="s">
        <v>1850</v>
      </c>
      <c r="D513" t="s">
        <v>2852</v>
      </c>
      <c r="E513" t="s">
        <v>1928</v>
      </c>
      <c r="F513">
        <v>0</v>
      </c>
      <c r="I513">
        <v>1736111</v>
      </c>
      <c r="J513">
        <v>1736111</v>
      </c>
      <c r="K513">
        <v>1736111</v>
      </c>
      <c r="L513">
        <v>1736111</v>
      </c>
      <c r="M513">
        <v>1736111</v>
      </c>
      <c r="N513">
        <v>1736111</v>
      </c>
      <c r="O513">
        <v>1736111</v>
      </c>
      <c r="P513">
        <v>1736111</v>
      </c>
      <c r="Q513">
        <v>1736111</v>
      </c>
      <c r="R513">
        <v>1736111</v>
      </c>
      <c r="S513">
        <v>1736111</v>
      </c>
      <c r="T513">
        <v>1736111</v>
      </c>
      <c r="U513">
        <v>1736111</v>
      </c>
      <c r="V513">
        <v>1736111</v>
      </c>
      <c r="X513">
        <v>1736111</v>
      </c>
      <c r="Z513">
        <v>1736111</v>
      </c>
      <c r="AA513">
        <v>1736111</v>
      </c>
      <c r="AB513">
        <v>1736111</v>
      </c>
      <c r="AD513">
        <v>1736111</v>
      </c>
      <c r="AF513">
        <v>1736111</v>
      </c>
      <c r="AI513">
        <v>1076389</v>
      </c>
      <c r="AJ513">
        <v>1076389</v>
      </c>
      <c r="AK513">
        <v>1076389</v>
      </c>
      <c r="AL513">
        <v>1076389</v>
      </c>
      <c r="AM513">
        <v>1076389</v>
      </c>
      <c r="AN513">
        <v>1076389</v>
      </c>
      <c r="AO513">
        <v>1076389</v>
      </c>
      <c r="AP513">
        <v>1076389</v>
      </c>
      <c r="AQ513">
        <v>1076389</v>
      </c>
      <c r="AR513">
        <v>1076389</v>
      </c>
      <c r="AS513">
        <v>1076389</v>
      </c>
      <c r="AT513">
        <v>1076389</v>
      </c>
      <c r="AU513">
        <v>1076389</v>
      </c>
      <c r="AV513">
        <v>1076389</v>
      </c>
      <c r="AX513">
        <v>1076389</v>
      </c>
      <c r="AZ513">
        <v>1076389</v>
      </c>
      <c r="BA513">
        <v>1076389</v>
      </c>
      <c r="BB513">
        <v>1076389</v>
      </c>
      <c r="BD513">
        <v>1076389</v>
      </c>
      <c r="BF513">
        <v>1076389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 t="s">
        <v>2079</v>
      </c>
      <c r="BU513">
        <f t="shared" si="15"/>
        <v>20</v>
      </c>
      <c r="BV513">
        <f t="shared" si="16"/>
        <v>1</v>
      </c>
    </row>
    <row r="514" spans="2:74" hidden="1" x14ac:dyDescent="0.25">
      <c r="B514" t="s">
        <v>1188</v>
      </c>
      <c r="C514" t="s">
        <v>1770</v>
      </c>
      <c r="D514" t="s">
        <v>2853</v>
      </c>
      <c r="E514" t="s">
        <v>1928</v>
      </c>
      <c r="F514">
        <v>0</v>
      </c>
      <c r="H514">
        <v>1319444</v>
      </c>
      <c r="J514">
        <v>1319444</v>
      </c>
      <c r="O514">
        <v>1319444</v>
      </c>
      <c r="P514">
        <v>1319444</v>
      </c>
      <c r="Q514">
        <v>1319444</v>
      </c>
      <c r="R514">
        <v>1319444</v>
      </c>
      <c r="S514">
        <v>1319444</v>
      </c>
      <c r="T514">
        <v>1319444</v>
      </c>
      <c r="U514">
        <v>1319444</v>
      </c>
      <c r="V514">
        <v>1319444</v>
      </c>
      <c r="W514">
        <v>1319444</v>
      </c>
      <c r="X514">
        <v>1319444</v>
      </c>
      <c r="Y514">
        <v>1271631</v>
      </c>
      <c r="Z514">
        <v>1451389</v>
      </c>
      <c r="AA514">
        <v>1319799</v>
      </c>
      <c r="AB514">
        <v>1451389</v>
      </c>
      <c r="AC514">
        <v>1156028</v>
      </c>
      <c r="AD514">
        <v>1319444</v>
      </c>
      <c r="AE514">
        <v>1156028</v>
      </c>
      <c r="AF514">
        <v>1156028</v>
      </c>
      <c r="AH514">
        <v>818055</v>
      </c>
      <c r="AJ514">
        <v>818055</v>
      </c>
      <c r="AO514">
        <v>818055</v>
      </c>
      <c r="AP514">
        <v>818055</v>
      </c>
      <c r="AQ514">
        <v>818055</v>
      </c>
      <c r="AR514">
        <v>818055</v>
      </c>
      <c r="AS514">
        <v>818055</v>
      </c>
      <c r="AT514">
        <v>818055</v>
      </c>
      <c r="AU514">
        <v>818055</v>
      </c>
      <c r="AV514">
        <v>818055</v>
      </c>
      <c r="AW514">
        <v>818055</v>
      </c>
      <c r="AX514">
        <v>818055</v>
      </c>
      <c r="AY514">
        <v>788411</v>
      </c>
      <c r="AZ514">
        <v>899861</v>
      </c>
      <c r="BA514">
        <v>818275</v>
      </c>
      <c r="BB514">
        <v>899861</v>
      </c>
      <c r="BC514">
        <v>716737</v>
      </c>
      <c r="BD514">
        <v>818055</v>
      </c>
      <c r="BE514">
        <v>716737</v>
      </c>
      <c r="BF514">
        <v>716737</v>
      </c>
      <c r="BG514">
        <v>0</v>
      </c>
      <c r="BH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 t="s">
        <v>2078</v>
      </c>
      <c r="BU514">
        <f t="shared" si="15"/>
        <v>20</v>
      </c>
      <c r="BV514">
        <f t="shared" si="16"/>
        <v>1</v>
      </c>
    </row>
    <row r="515" spans="2:74" x14ac:dyDescent="0.25">
      <c r="B515" t="s">
        <v>19</v>
      </c>
      <c r="C515" t="s">
        <v>1868</v>
      </c>
      <c r="D515" t="s">
        <v>2855</v>
      </c>
      <c r="E515" t="s">
        <v>1945</v>
      </c>
      <c r="F515">
        <v>3</v>
      </c>
      <c r="G515">
        <v>400000</v>
      </c>
      <c r="H515">
        <v>400000</v>
      </c>
      <c r="I515">
        <v>400000</v>
      </c>
      <c r="J515">
        <v>400000</v>
      </c>
      <c r="K515">
        <v>400000</v>
      </c>
      <c r="L515">
        <v>400000</v>
      </c>
      <c r="M515">
        <v>400000</v>
      </c>
      <c r="N515">
        <v>400000</v>
      </c>
      <c r="O515">
        <v>400000</v>
      </c>
      <c r="P515">
        <v>400000</v>
      </c>
      <c r="Q515">
        <v>400000</v>
      </c>
      <c r="S515">
        <v>400000</v>
      </c>
      <c r="U515">
        <v>400000</v>
      </c>
      <c r="W515">
        <v>400000</v>
      </c>
      <c r="Y515">
        <v>400000</v>
      </c>
      <c r="AA515">
        <v>400000</v>
      </c>
      <c r="AC515">
        <v>400000</v>
      </c>
      <c r="AD515">
        <v>499999</v>
      </c>
      <c r="AE515">
        <v>400000</v>
      </c>
      <c r="AF515">
        <v>400000</v>
      </c>
      <c r="AG515">
        <v>300000</v>
      </c>
      <c r="AH515">
        <v>300000</v>
      </c>
      <c r="AI515">
        <v>300000</v>
      </c>
      <c r="AJ515">
        <v>300000</v>
      </c>
      <c r="AK515">
        <v>300000</v>
      </c>
      <c r="AL515">
        <v>300000</v>
      </c>
      <c r="AM515">
        <v>300000</v>
      </c>
      <c r="AN515">
        <v>300000</v>
      </c>
      <c r="AO515">
        <v>300000</v>
      </c>
      <c r="AP515">
        <v>300000</v>
      </c>
      <c r="AQ515">
        <v>300000</v>
      </c>
      <c r="AS515">
        <v>300000</v>
      </c>
      <c r="AU515">
        <v>300000</v>
      </c>
      <c r="AW515">
        <v>300000</v>
      </c>
      <c r="AY515">
        <v>300000</v>
      </c>
      <c r="BA515">
        <v>300000</v>
      </c>
      <c r="BC515">
        <v>300000</v>
      </c>
      <c r="BD515">
        <v>374999</v>
      </c>
      <c r="BE515">
        <v>300000</v>
      </c>
      <c r="BF515">
        <v>300000</v>
      </c>
      <c r="BG515">
        <v>8.3000000000000007</v>
      </c>
      <c r="BH515">
        <v>8.3000000000000007</v>
      </c>
      <c r="BI515">
        <v>8.3000000000000007</v>
      </c>
      <c r="BJ515">
        <v>8.3000000000000007</v>
      </c>
      <c r="BK515">
        <v>8.3000000000000007</v>
      </c>
      <c r="BL515">
        <v>8.3000000000000007</v>
      </c>
      <c r="BM515">
        <v>8.3000000000000007</v>
      </c>
      <c r="BN515">
        <v>8.3000000000000007</v>
      </c>
      <c r="BO515">
        <v>8.3000000000000007</v>
      </c>
      <c r="BP515">
        <v>8.3000000000000007</v>
      </c>
      <c r="BQ515">
        <v>8.3000000000000007</v>
      </c>
      <c r="BR515">
        <v>8.3000000000000007</v>
      </c>
      <c r="BS515">
        <v>8.3000000000000007</v>
      </c>
      <c r="BT515" t="s">
        <v>2082</v>
      </c>
      <c r="BU515">
        <f t="shared" si="15"/>
        <v>20</v>
      </c>
      <c r="BV515">
        <f t="shared" si="16"/>
        <v>1</v>
      </c>
    </row>
    <row r="516" spans="2:74" x14ac:dyDescent="0.25">
      <c r="B516" t="s">
        <v>275</v>
      </c>
      <c r="C516" t="s">
        <v>1859</v>
      </c>
      <c r="D516" t="s">
        <v>2892</v>
      </c>
      <c r="E516" t="s">
        <v>1945</v>
      </c>
      <c r="F516">
        <v>4</v>
      </c>
      <c r="G516">
        <v>1161600</v>
      </c>
      <c r="H516">
        <v>1097067</v>
      </c>
      <c r="I516">
        <v>1290667</v>
      </c>
      <c r="K516">
        <v>1290667</v>
      </c>
      <c r="L516">
        <v>1097067</v>
      </c>
      <c r="M516">
        <v>1161600</v>
      </c>
      <c r="N516">
        <v>987360</v>
      </c>
      <c r="O516">
        <v>1161600</v>
      </c>
      <c r="P516">
        <v>1151240</v>
      </c>
      <c r="Q516">
        <v>1290667</v>
      </c>
      <c r="R516">
        <v>1124493</v>
      </c>
      <c r="T516">
        <v>1124493</v>
      </c>
      <c r="U516">
        <v>1290667</v>
      </c>
      <c r="V516">
        <v>987360</v>
      </c>
      <c r="Y516">
        <v>1387467</v>
      </c>
      <c r="Z516">
        <v>1097067</v>
      </c>
      <c r="AA516">
        <v>1290667</v>
      </c>
      <c r="AB516">
        <v>1124493</v>
      </c>
      <c r="AC516">
        <v>1504890</v>
      </c>
      <c r="AD516">
        <v>1124493</v>
      </c>
      <c r="AG516">
        <v>871200</v>
      </c>
      <c r="AH516">
        <v>822800</v>
      </c>
      <c r="AI516">
        <v>968000</v>
      </c>
      <c r="AK516">
        <v>968000</v>
      </c>
      <c r="AL516">
        <v>822800</v>
      </c>
      <c r="AM516">
        <v>871200</v>
      </c>
      <c r="AN516">
        <v>740520</v>
      </c>
      <c r="AO516">
        <v>871200</v>
      </c>
      <c r="AP516">
        <v>1018848</v>
      </c>
      <c r="AQ516">
        <v>968000</v>
      </c>
      <c r="AR516">
        <v>843370</v>
      </c>
      <c r="AT516">
        <v>843370</v>
      </c>
      <c r="AU516">
        <v>968000</v>
      </c>
      <c r="AV516">
        <v>740520</v>
      </c>
      <c r="AY516">
        <v>1040600</v>
      </c>
      <c r="AZ516">
        <v>822800</v>
      </c>
      <c r="BA516">
        <v>968000</v>
      </c>
      <c r="BB516">
        <v>843370</v>
      </c>
      <c r="BC516">
        <v>1331828</v>
      </c>
      <c r="BD516">
        <v>843370</v>
      </c>
      <c r="BG516">
        <v>8.4</v>
      </c>
      <c r="BH516">
        <v>8.4</v>
      </c>
      <c r="BI516">
        <v>8.4</v>
      </c>
      <c r="BJ516">
        <v>8.4</v>
      </c>
      <c r="BK516">
        <v>8.4</v>
      </c>
      <c r="BL516">
        <v>8.4</v>
      </c>
      <c r="BM516">
        <v>8.4</v>
      </c>
      <c r="BN516">
        <v>8.4</v>
      </c>
      <c r="BP516">
        <v>8.4</v>
      </c>
      <c r="BQ516">
        <v>8.4</v>
      </c>
      <c r="BR516">
        <v>8.4</v>
      </c>
      <c r="BT516" t="s">
        <v>2636</v>
      </c>
      <c r="BU516">
        <f t="shared" ref="BU516:BU579" si="17">COUNTA(AG516:BF516)</f>
        <v>20</v>
      </c>
      <c r="BV516">
        <f t="shared" ref="BV516:BV579" si="18">COUNTA(E516)</f>
        <v>1</v>
      </c>
    </row>
    <row r="517" spans="2:74" hidden="1" x14ac:dyDescent="0.25">
      <c r="B517" t="s">
        <v>1428</v>
      </c>
      <c r="C517" t="s">
        <v>1779</v>
      </c>
      <c r="D517" t="s">
        <v>2908</v>
      </c>
      <c r="E517" t="s">
        <v>1928</v>
      </c>
      <c r="F517">
        <v>0</v>
      </c>
      <c r="J517">
        <v>958330</v>
      </c>
      <c r="L517">
        <v>1054163</v>
      </c>
      <c r="N517">
        <v>1054163</v>
      </c>
      <c r="P517">
        <v>958330</v>
      </c>
      <c r="Q517">
        <v>958330</v>
      </c>
      <c r="R517">
        <v>958330</v>
      </c>
      <c r="S517">
        <v>958330</v>
      </c>
      <c r="T517">
        <v>958330</v>
      </c>
      <c r="U517">
        <v>958330</v>
      </c>
      <c r="V517">
        <v>958330</v>
      </c>
      <c r="W517">
        <v>958330</v>
      </c>
      <c r="X517">
        <v>958330</v>
      </c>
      <c r="Y517">
        <v>1054163</v>
      </c>
      <c r="Z517">
        <v>1054163</v>
      </c>
      <c r="AA517">
        <v>1054163</v>
      </c>
      <c r="AB517">
        <v>1054163</v>
      </c>
      <c r="AC517">
        <v>958330</v>
      </c>
      <c r="AD517">
        <v>958330</v>
      </c>
      <c r="AE517">
        <v>958330</v>
      </c>
      <c r="AF517">
        <v>958330</v>
      </c>
      <c r="AJ517">
        <v>364165</v>
      </c>
      <c r="AL517">
        <v>400582</v>
      </c>
      <c r="AN517">
        <v>400582</v>
      </c>
      <c r="AP517">
        <v>364165</v>
      </c>
      <c r="AQ517">
        <v>364165</v>
      </c>
      <c r="AR517">
        <v>364165</v>
      </c>
      <c r="AS517">
        <v>364165</v>
      </c>
      <c r="AT517">
        <v>364165</v>
      </c>
      <c r="AU517">
        <v>364165</v>
      </c>
      <c r="AV517">
        <v>364165</v>
      </c>
      <c r="AW517">
        <v>364165</v>
      </c>
      <c r="AX517">
        <v>364165</v>
      </c>
      <c r="AY517">
        <v>400582</v>
      </c>
      <c r="AZ517">
        <v>400582</v>
      </c>
      <c r="BA517">
        <v>400582</v>
      </c>
      <c r="BB517">
        <v>400582</v>
      </c>
      <c r="BC517">
        <v>364165</v>
      </c>
      <c r="BD517">
        <v>364165</v>
      </c>
      <c r="BE517">
        <v>364165</v>
      </c>
      <c r="BF517">
        <v>364165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 t="s">
        <v>2079</v>
      </c>
      <c r="BU517">
        <f t="shared" si="17"/>
        <v>20</v>
      </c>
      <c r="BV517">
        <f t="shared" si="18"/>
        <v>1</v>
      </c>
    </row>
    <row r="518" spans="2:74" hidden="1" x14ac:dyDescent="0.25">
      <c r="B518" t="s">
        <v>1645</v>
      </c>
      <c r="C518" t="s">
        <v>1918</v>
      </c>
      <c r="D518" t="s">
        <v>3129</v>
      </c>
      <c r="E518" t="s">
        <v>1953</v>
      </c>
      <c r="F518">
        <v>2.5</v>
      </c>
      <c r="K518">
        <v>1160001</v>
      </c>
      <c r="L518">
        <v>1160001</v>
      </c>
      <c r="M518">
        <v>1160001</v>
      </c>
      <c r="N518">
        <v>1160001</v>
      </c>
      <c r="O518">
        <v>1160001</v>
      </c>
      <c r="P518">
        <v>1160001</v>
      </c>
      <c r="Q518">
        <v>1160001</v>
      </c>
      <c r="R518">
        <v>1160001</v>
      </c>
      <c r="S518">
        <v>1160001</v>
      </c>
      <c r="T518">
        <v>1160001</v>
      </c>
      <c r="U518">
        <v>1160001</v>
      </c>
      <c r="V518">
        <v>1160001</v>
      </c>
      <c r="W518">
        <v>1160001</v>
      </c>
      <c r="X518">
        <v>1160001</v>
      </c>
      <c r="Z518">
        <v>1160001</v>
      </c>
      <c r="AA518">
        <v>1160001</v>
      </c>
      <c r="AB518">
        <v>1160001</v>
      </c>
      <c r="AC518">
        <v>1160001</v>
      </c>
      <c r="AD518">
        <v>1160001</v>
      </c>
      <c r="AF518">
        <v>1160001</v>
      </c>
      <c r="AK518">
        <v>870001</v>
      </c>
      <c r="AL518">
        <v>870001</v>
      </c>
      <c r="AM518">
        <v>870001</v>
      </c>
      <c r="AN518">
        <v>870001</v>
      </c>
      <c r="AO518">
        <v>870001</v>
      </c>
      <c r="AP518">
        <v>870001</v>
      </c>
      <c r="AQ518">
        <v>870001</v>
      </c>
      <c r="AR518">
        <v>870001</v>
      </c>
      <c r="AS518">
        <v>870001</v>
      </c>
      <c r="AT518">
        <v>870001</v>
      </c>
      <c r="AU518">
        <v>870001</v>
      </c>
      <c r="AV518">
        <v>870001</v>
      </c>
      <c r="AW518">
        <v>870001</v>
      </c>
      <c r="AX518">
        <v>870001</v>
      </c>
      <c r="AZ518">
        <v>870001</v>
      </c>
      <c r="BA518">
        <v>870001</v>
      </c>
      <c r="BB518">
        <v>870001</v>
      </c>
      <c r="BC518">
        <v>870001</v>
      </c>
      <c r="BD518">
        <v>870001</v>
      </c>
      <c r="BF518">
        <v>870001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U518">
        <f t="shared" si="17"/>
        <v>20</v>
      </c>
      <c r="BV518">
        <f t="shared" si="18"/>
        <v>1</v>
      </c>
    </row>
    <row r="519" spans="2:74" hidden="1" x14ac:dyDescent="0.25">
      <c r="B519" t="s">
        <v>1350</v>
      </c>
      <c r="C519" t="s">
        <v>1767</v>
      </c>
      <c r="D519" t="s">
        <v>3149</v>
      </c>
      <c r="E519" t="s">
        <v>1928</v>
      </c>
      <c r="F519">
        <v>3.5</v>
      </c>
      <c r="I519">
        <v>2575994</v>
      </c>
      <c r="J519">
        <v>2575994</v>
      </c>
      <c r="K519">
        <v>2833592</v>
      </c>
      <c r="L519">
        <v>2833592</v>
      </c>
      <c r="M519">
        <v>2833592</v>
      </c>
      <c r="N519">
        <v>2833592</v>
      </c>
      <c r="O519">
        <v>2575994</v>
      </c>
      <c r="P519">
        <v>2575994</v>
      </c>
      <c r="Q519">
        <v>2575994</v>
      </c>
      <c r="R519">
        <v>2575994</v>
      </c>
      <c r="S519">
        <v>2575994</v>
      </c>
      <c r="T519">
        <v>2575994</v>
      </c>
      <c r="U519">
        <v>2575994</v>
      </c>
      <c r="V519">
        <v>2575994</v>
      </c>
      <c r="W519">
        <v>2575994</v>
      </c>
      <c r="X519">
        <v>2575994</v>
      </c>
      <c r="Y519">
        <v>2833592</v>
      </c>
      <c r="Z519">
        <v>2833592</v>
      </c>
      <c r="AB519">
        <v>2833592</v>
      </c>
      <c r="AD519">
        <v>2575994</v>
      </c>
      <c r="AI519">
        <v>1660898</v>
      </c>
      <c r="AJ519">
        <v>1660898</v>
      </c>
      <c r="AK519">
        <v>1826987</v>
      </c>
      <c r="AL519">
        <v>1826987</v>
      </c>
      <c r="AM519">
        <v>1826987</v>
      </c>
      <c r="AN519">
        <v>1826987</v>
      </c>
      <c r="AO519">
        <v>1660898</v>
      </c>
      <c r="AP519">
        <v>1660898</v>
      </c>
      <c r="AQ519">
        <v>1660898</v>
      </c>
      <c r="AR519">
        <v>1660898</v>
      </c>
      <c r="AS519">
        <v>1660898</v>
      </c>
      <c r="AT519">
        <v>1660898</v>
      </c>
      <c r="AU519">
        <v>1660898</v>
      </c>
      <c r="AV519">
        <v>1660898</v>
      </c>
      <c r="AW519">
        <v>1660898</v>
      </c>
      <c r="AX519">
        <v>1660898</v>
      </c>
      <c r="AY519">
        <v>1826987</v>
      </c>
      <c r="AZ519">
        <v>1826987</v>
      </c>
      <c r="BB519">
        <v>1826987</v>
      </c>
      <c r="BD519">
        <v>1660898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T519" t="s">
        <v>2077</v>
      </c>
      <c r="BU519">
        <f t="shared" si="17"/>
        <v>20</v>
      </c>
      <c r="BV519">
        <f t="shared" si="18"/>
        <v>1</v>
      </c>
    </row>
    <row r="520" spans="2:74" x14ac:dyDescent="0.25">
      <c r="B520" t="s">
        <v>1646</v>
      </c>
      <c r="C520" t="s">
        <v>1872</v>
      </c>
      <c r="D520" t="s">
        <v>3188</v>
      </c>
      <c r="E520" t="s">
        <v>1945</v>
      </c>
      <c r="F520">
        <v>4</v>
      </c>
      <c r="G520">
        <v>1507936</v>
      </c>
      <c r="I520">
        <v>1507936</v>
      </c>
      <c r="K520">
        <v>1150793</v>
      </c>
      <c r="M520">
        <v>1150793</v>
      </c>
      <c r="N520">
        <v>863095</v>
      </c>
      <c r="O520">
        <v>1150793</v>
      </c>
      <c r="P520">
        <v>863095</v>
      </c>
      <c r="Q520">
        <v>870000</v>
      </c>
      <c r="R520">
        <v>1130952</v>
      </c>
      <c r="S520">
        <v>1160000</v>
      </c>
      <c r="T520">
        <v>1130952</v>
      </c>
      <c r="V520">
        <v>1130952</v>
      </c>
      <c r="X520">
        <v>1130952</v>
      </c>
      <c r="Z520">
        <v>1130952</v>
      </c>
      <c r="AA520">
        <v>1160000</v>
      </c>
      <c r="AB520">
        <v>1130952</v>
      </c>
      <c r="AC520">
        <v>870000</v>
      </c>
      <c r="AD520">
        <v>1130952</v>
      </c>
      <c r="AE520">
        <v>1130952</v>
      </c>
      <c r="AF520">
        <v>1130952</v>
      </c>
      <c r="AG520">
        <v>1130952</v>
      </c>
      <c r="AI520">
        <v>1130952</v>
      </c>
      <c r="AK520">
        <v>863095</v>
      </c>
      <c r="AM520">
        <v>863095</v>
      </c>
      <c r="AN520">
        <v>716369</v>
      </c>
      <c r="AO520">
        <v>863095</v>
      </c>
      <c r="AP520">
        <v>716369</v>
      </c>
      <c r="AQ520">
        <v>783000</v>
      </c>
      <c r="AR520">
        <v>938690</v>
      </c>
      <c r="AS520">
        <v>870000</v>
      </c>
      <c r="AT520">
        <v>938690</v>
      </c>
      <c r="AV520">
        <v>938690</v>
      </c>
      <c r="AX520">
        <v>938690</v>
      </c>
      <c r="AZ520">
        <v>938690</v>
      </c>
      <c r="BA520">
        <v>870000</v>
      </c>
      <c r="BB520">
        <v>938690</v>
      </c>
      <c r="BC520">
        <v>783000</v>
      </c>
      <c r="BD520">
        <v>938690</v>
      </c>
      <c r="BE520">
        <v>1017857</v>
      </c>
      <c r="BF520">
        <v>938690</v>
      </c>
      <c r="BG520">
        <v>8.5</v>
      </c>
      <c r="BH520">
        <v>8.5</v>
      </c>
      <c r="BI520">
        <v>8.5</v>
      </c>
      <c r="BJ520">
        <v>8.5</v>
      </c>
      <c r="BK520">
        <v>8.5</v>
      </c>
      <c r="BL520">
        <v>8.5</v>
      </c>
      <c r="BM520">
        <v>8.5</v>
      </c>
      <c r="BN520">
        <v>8.5</v>
      </c>
      <c r="BO520">
        <v>8.5</v>
      </c>
      <c r="BP520">
        <v>8.5</v>
      </c>
      <c r="BQ520">
        <v>8.5</v>
      </c>
      <c r="BR520">
        <v>8.5</v>
      </c>
      <c r="BS520">
        <v>8.5</v>
      </c>
      <c r="BT520" t="s">
        <v>2083</v>
      </c>
      <c r="BU520">
        <f t="shared" si="17"/>
        <v>20</v>
      </c>
      <c r="BV520">
        <f t="shared" si="18"/>
        <v>1</v>
      </c>
    </row>
    <row r="521" spans="2:74" hidden="1" x14ac:dyDescent="0.25">
      <c r="B521" t="s">
        <v>1589</v>
      </c>
      <c r="C521" t="s">
        <v>1811</v>
      </c>
      <c r="D521" t="s">
        <v>3215</v>
      </c>
      <c r="E521" t="s">
        <v>2018</v>
      </c>
      <c r="F521">
        <v>0</v>
      </c>
      <c r="L521">
        <v>321333</v>
      </c>
      <c r="N521">
        <v>321333</v>
      </c>
      <c r="O521">
        <v>321333</v>
      </c>
      <c r="P521">
        <v>321333</v>
      </c>
      <c r="Q521">
        <v>321333</v>
      </c>
      <c r="R521">
        <v>413333</v>
      </c>
      <c r="S521">
        <v>321333</v>
      </c>
      <c r="T521">
        <v>413333</v>
      </c>
      <c r="U521">
        <v>321333</v>
      </c>
      <c r="V521">
        <v>413333</v>
      </c>
      <c r="W521">
        <v>321333</v>
      </c>
      <c r="X521">
        <v>413333</v>
      </c>
      <c r="Y521">
        <v>321333</v>
      </c>
      <c r="Z521">
        <v>413333</v>
      </c>
      <c r="AA521">
        <v>321333</v>
      </c>
      <c r="AB521">
        <v>413333</v>
      </c>
      <c r="AC521">
        <v>321333</v>
      </c>
      <c r="AD521">
        <v>413333</v>
      </c>
      <c r="AE521">
        <v>413333</v>
      </c>
      <c r="AF521">
        <v>413333</v>
      </c>
      <c r="AL521">
        <v>241000</v>
      </c>
      <c r="AN521">
        <v>241000</v>
      </c>
      <c r="AO521">
        <v>241000</v>
      </c>
      <c r="AP521">
        <v>241000</v>
      </c>
      <c r="AQ521">
        <v>241000</v>
      </c>
      <c r="AR521">
        <v>310000</v>
      </c>
      <c r="AS521">
        <v>241000</v>
      </c>
      <c r="AT521">
        <v>310000</v>
      </c>
      <c r="AU521">
        <v>241000</v>
      </c>
      <c r="AV521">
        <v>310000</v>
      </c>
      <c r="AW521">
        <v>241000</v>
      </c>
      <c r="AX521">
        <v>310000</v>
      </c>
      <c r="AY521">
        <v>241000</v>
      </c>
      <c r="AZ521">
        <v>310000</v>
      </c>
      <c r="BA521">
        <v>241000</v>
      </c>
      <c r="BB521">
        <v>310000</v>
      </c>
      <c r="BC521">
        <v>241000</v>
      </c>
      <c r="BD521">
        <v>310000</v>
      </c>
      <c r="BE521">
        <v>310000</v>
      </c>
      <c r="BF521">
        <v>310000</v>
      </c>
      <c r="BI521">
        <v>8.3000000000000007</v>
      </c>
      <c r="BJ521">
        <v>8.3000000000000007</v>
      </c>
      <c r="BK521">
        <v>8.3000000000000007</v>
      </c>
      <c r="BL521">
        <v>8.3000000000000007</v>
      </c>
      <c r="BM521">
        <v>8.3000000000000007</v>
      </c>
      <c r="BN521">
        <v>8.3000000000000007</v>
      </c>
      <c r="BO521">
        <v>8.3000000000000007</v>
      </c>
      <c r="BP521">
        <v>8.3000000000000007</v>
      </c>
      <c r="BQ521">
        <v>8.3000000000000007</v>
      </c>
      <c r="BR521">
        <v>8.4</v>
      </c>
      <c r="BS521">
        <v>8.4</v>
      </c>
      <c r="BT521" t="s">
        <v>3402</v>
      </c>
      <c r="BU521">
        <f t="shared" si="17"/>
        <v>20</v>
      </c>
      <c r="BV521">
        <f t="shared" si="18"/>
        <v>1</v>
      </c>
    </row>
    <row r="522" spans="2:74" hidden="1" x14ac:dyDescent="0.25">
      <c r="B522" t="s">
        <v>1239</v>
      </c>
      <c r="C522" t="s">
        <v>1761</v>
      </c>
      <c r="D522" t="s">
        <v>3246</v>
      </c>
      <c r="E522" t="s">
        <v>1928</v>
      </c>
      <c r="F522">
        <v>0</v>
      </c>
      <c r="H522">
        <v>1583331</v>
      </c>
      <c r="J522">
        <v>1583331</v>
      </c>
      <c r="L522">
        <v>1741664</v>
      </c>
      <c r="M522">
        <v>1741664</v>
      </c>
      <c r="N522">
        <v>1741664</v>
      </c>
      <c r="O522">
        <v>1583331</v>
      </c>
      <c r="P522">
        <v>1583331</v>
      </c>
      <c r="Q522">
        <v>1583331</v>
      </c>
      <c r="R522">
        <v>1583331</v>
      </c>
      <c r="T522">
        <v>1583331</v>
      </c>
      <c r="V522">
        <v>1583331</v>
      </c>
      <c r="X522">
        <v>1583331</v>
      </c>
      <c r="Y522">
        <v>1741664</v>
      </c>
      <c r="Z522">
        <v>1741664</v>
      </c>
      <c r="AA522">
        <v>1807637</v>
      </c>
      <c r="AB522">
        <v>1741664</v>
      </c>
      <c r="AC522">
        <v>1583331</v>
      </c>
      <c r="AD522">
        <v>1583331</v>
      </c>
      <c r="AE522">
        <v>1583331</v>
      </c>
      <c r="AF522">
        <v>1583331</v>
      </c>
      <c r="AH522">
        <v>981665</v>
      </c>
      <c r="AJ522">
        <v>981665</v>
      </c>
      <c r="AL522">
        <v>1079832</v>
      </c>
      <c r="AM522">
        <v>1079832</v>
      </c>
      <c r="AN522">
        <v>1079832</v>
      </c>
      <c r="AO522">
        <v>981665</v>
      </c>
      <c r="AP522">
        <v>981665</v>
      </c>
      <c r="AQ522">
        <v>981665</v>
      </c>
      <c r="AR522">
        <v>981665</v>
      </c>
      <c r="AT522">
        <v>981665</v>
      </c>
      <c r="AV522">
        <v>981665</v>
      </c>
      <c r="AX522">
        <v>981665</v>
      </c>
      <c r="AY522">
        <v>1079832</v>
      </c>
      <c r="AZ522">
        <v>1079832</v>
      </c>
      <c r="BA522">
        <v>1120735</v>
      </c>
      <c r="BB522">
        <v>1079832</v>
      </c>
      <c r="BC522">
        <v>981665</v>
      </c>
      <c r="BD522">
        <v>981665</v>
      </c>
      <c r="BE522">
        <v>981665</v>
      </c>
      <c r="BF522">
        <v>981665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 t="s">
        <v>2078</v>
      </c>
      <c r="BU522">
        <f t="shared" si="17"/>
        <v>20</v>
      </c>
      <c r="BV522">
        <f t="shared" si="18"/>
        <v>1</v>
      </c>
    </row>
    <row r="523" spans="2:74" hidden="1" x14ac:dyDescent="0.25">
      <c r="B523" t="s">
        <v>1512</v>
      </c>
      <c r="C523" t="s">
        <v>1757</v>
      </c>
      <c r="D523" t="s">
        <v>3296</v>
      </c>
      <c r="E523" t="s">
        <v>1928</v>
      </c>
      <c r="F523">
        <v>0</v>
      </c>
      <c r="K523">
        <v>1222222</v>
      </c>
      <c r="L523">
        <v>1222222</v>
      </c>
      <c r="M523">
        <v>1222222</v>
      </c>
      <c r="N523">
        <v>1222222</v>
      </c>
      <c r="O523">
        <v>1111111</v>
      </c>
      <c r="P523">
        <v>1111111</v>
      </c>
      <c r="Q523">
        <v>1111111</v>
      </c>
      <c r="R523">
        <v>1111111</v>
      </c>
      <c r="S523">
        <v>1111111</v>
      </c>
      <c r="T523">
        <v>1111111</v>
      </c>
      <c r="U523">
        <v>1111111</v>
      </c>
      <c r="V523">
        <v>1111111</v>
      </c>
      <c r="W523">
        <v>1111111</v>
      </c>
      <c r="X523">
        <v>1111111</v>
      </c>
      <c r="Y523">
        <v>925926</v>
      </c>
      <c r="Z523">
        <v>925926</v>
      </c>
      <c r="AA523">
        <v>925926</v>
      </c>
      <c r="AB523">
        <v>925926</v>
      </c>
      <c r="AD523">
        <v>925926</v>
      </c>
      <c r="AF523">
        <v>925926</v>
      </c>
      <c r="AK523">
        <v>757778</v>
      </c>
      <c r="AL523">
        <v>757778</v>
      </c>
      <c r="AM523">
        <v>757778</v>
      </c>
      <c r="AN523">
        <v>757778</v>
      </c>
      <c r="AO523">
        <v>688889</v>
      </c>
      <c r="AP523">
        <v>688889</v>
      </c>
      <c r="AQ523">
        <v>688889</v>
      </c>
      <c r="AR523">
        <v>688889</v>
      </c>
      <c r="AS523">
        <v>688889</v>
      </c>
      <c r="AT523">
        <v>688889</v>
      </c>
      <c r="AU523">
        <v>688889</v>
      </c>
      <c r="AV523">
        <v>688889</v>
      </c>
      <c r="AW523">
        <v>688889</v>
      </c>
      <c r="AX523">
        <v>688889</v>
      </c>
      <c r="AY523">
        <v>574074</v>
      </c>
      <c r="AZ523">
        <v>574074</v>
      </c>
      <c r="BA523">
        <v>574074</v>
      </c>
      <c r="BB523">
        <v>574074</v>
      </c>
      <c r="BD523">
        <v>574074</v>
      </c>
      <c r="BF523">
        <v>574074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 t="s">
        <v>2079</v>
      </c>
      <c r="BU523">
        <f t="shared" si="17"/>
        <v>20</v>
      </c>
      <c r="BV523">
        <f t="shared" si="18"/>
        <v>1</v>
      </c>
    </row>
    <row r="524" spans="2:74" hidden="1" x14ac:dyDescent="0.25">
      <c r="B524" t="s">
        <v>1112</v>
      </c>
      <c r="C524" t="s">
        <v>1755</v>
      </c>
      <c r="D524" t="s">
        <v>3308</v>
      </c>
      <c r="E524" t="s">
        <v>1928</v>
      </c>
      <c r="F524">
        <v>0</v>
      </c>
      <c r="G524">
        <v>1458331</v>
      </c>
      <c r="H524">
        <v>1458331</v>
      </c>
      <c r="I524">
        <v>1458331</v>
      </c>
      <c r="J524">
        <v>1458331</v>
      </c>
      <c r="K524">
        <v>1458331</v>
      </c>
      <c r="L524">
        <v>1458331</v>
      </c>
      <c r="M524">
        <v>1458331</v>
      </c>
      <c r="N524">
        <v>1458331</v>
      </c>
      <c r="O524">
        <v>1458331</v>
      </c>
      <c r="P524">
        <v>1458331</v>
      </c>
      <c r="R524">
        <v>1458331</v>
      </c>
      <c r="T524">
        <v>1458331</v>
      </c>
      <c r="U524">
        <v>1458331</v>
      </c>
      <c r="V524">
        <v>1458331</v>
      </c>
      <c r="W524">
        <v>1458331</v>
      </c>
      <c r="X524">
        <v>1458331</v>
      </c>
      <c r="Z524">
        <v>1458331</v>
      </c>
      <c r="AB524">
        <v>1458331</v>
      </c>
      <c r="AD524">
        <v>1458331</v>
      </c>
      <c r="AF524">
        <v>1458331</v>
      </c>
      <c r="AG524">
        <v>874999</v>
      </c>
      <c r="AH524">
        <v>874999</v>
      </c>
      <c r="AI524">
        <v>874999</v>
      </c>
      <c r="AJ524">
        <v>874999</v>
      </c>
      <c r="AK524">
        <v>874999</v>
      </c>
      <c r="AL524">
        <v>874999</v>
      </c>
      <c r="AM524">
        <v>874999</v>
      </c>
      <c r="AN524">
        <v>874999</v>
      </c>
      <c r="AO524">
        <v>874999</v>
      </c>
      <c r="AP524">
        <v>874999</v>
      </c>
      <c r="AR524">
        <v>874999</v>
      </c>
      <c r="AT524">
        <v>874999</v>
      </c>
      <c r="AU524">
        <v>874999</v>
      </c>
      <c r="AV524">
        <v>874999</v>
      </c>
      <c r="AW524">
        <v>874999</v>
      </c>
      <c r="AX524">
        <v>874999</v>
      </c>
      <c r="AZ524">
        <v>874999</v>
      </c>
      <c r="BB524">
        <v>874999</v>
      </c>
      <c r="BD524">
        <v>874999</v>
      </c>
      <c r="BF524">
        <v>874999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 t="s">
        <v>2079</v>
      </c>
      <c r="BU524">
        <f t="shared" si="17"/>
        <v>20</v>
      </c>
      <c r="BV524">
        <f t="shared" si="18"/>
        <v>1</v>
      </c>
    </row>
    <row r="525" spans="2:74" hidden="1" x14ac:dyDescent="0.25">
      <c r="B525" t="s">
        <v>1688</v>
      </c>
      <c r="C525" t="s">
        <v>1763</v>
      </c>
      <c r="D525" t="s">
        <v>1948</v>
      </c>
      <c r="E525" t="s">
        <v>1928</v>
      </c>
      <c r="F525">
        <v>1</v>
      </c>
      <c r="M525">
        <v>440000</v>
      </c>
      <c r="N525">
        <v>440000</v>
      </c>
      <c r="O525">
        <v>493333</v>
      </c>
      <c r="P525">
        <v>493333</v>
      </c>
      <c r="Q525">
        <v>493333</v>
      </c>
      <c r="R525">
        <v>493333</v>
      </c>
      <c r="S525">
        <v>493333</v>
      </c>
      <c r="T525">
        <v>493333</v>
      </c>
      <c r="U525">
        <v>493333</v>
      </c>
      <c r="V525">
        <v>493333</v>
      </c>
      <c r="W525">
        <v>493333</v>
      </c>
      <c r="X525">
        <v>493333</v>
      </c>
      <c r="Y525">
        <v>440000</v>
      </c>
      <c r="Z525">
        <v>440000</v>
      </c>
      <c r="AA525">
        <v>440000</v>
      </c>
      <c r="AB525">
        <v>440000</v>
      </c>
      <c r="AC525">
        <v>493333</v>
      </c>
      <c r="AD525">
        <v>493333</v>
      </c>
      <c r="AE525">
        <v>493333</v>
      </c>
      <c r="AF525">
        <v>493333</v>
      </c>
      <c r="AM525">
        <v>330000</v>
      </c>
      <c r="AN525">
        <v>330000</v>
      </c>
      <c r="AO525">
        <v>370000</v>
      </c>
      <c r="AP525">
        <v>370000</v>
      </c>
      <c r="AQ525">
        <v>370000</v>
      </c>
      <c r="AR525">
        <v>370000</v>
      </c>
      <c r="AS525">
        <v>370000</v>
      </c>
      <c r="AT525">
        <v>370000</v>
      </c>
      <c r="AU525">
        <v>370000</v>
      </c>
      <c r="AV525">
        <v>370000</v>
      </c>
      <c r="AW525">
        <v>370000</v>
      </c>
      <c r="AX525">
        <v>370000</v>
      </c>
      <c r="AY525">
        <v>330000</v>
      </c>
      <c r="AZ525">
        <v>330000</v>
      </c>
      <c r="BA525">
        <v>330000</v>
      </c>
      <c r="BB525">
        <v>330000</v>
      </c>
      <c r="BC525">
        <v>370000</v>
      </c>
      <c r="BD525">
        <v>370000</v>
      </c>
      <c r="BE525">
        <v>370000</v>
      </c>
      <c r="BF525">
        <v>370000</v>
      </c>
      <c r="BJ525">
        <v>7.6</v>
      </c>
      <c r="BK525">
        <v>7.6</v>
      </c>
      <c r="BL525">
        <v>7.6</v>
      </c>
      <c r="BM525">
        <v>7.6</v>
      </c>
      <c r="BN525">
        <v>7.6</v>
      </c>
      <c r="BO525">
        <v>7.6</v>
      </c>
      <c r="BP525">
        <v>7.6</v>
      </c>
      <c r="BQ525">
        <v>7.6</v>
      </c>
      <c r="BR525">
        <v>7.6</v>
      </c>
      <c r="BS525">
        <v>7.6</v>
      </c>
      <c r="BT525" t="s">
        <v>2085</v>
      </c>
      <c r="BU525">
        <f t="shared" si="17"/>
        <v>20</v>
      </c>
      <c r="BV525">
        <f t="shared" si="18"/>
        <v>1</v>
      </c>
    </row>
    <row r="526" spans="2:74" hidden="1" x14ac:dyDescent="0.25">
      <c r="B526" t="s">
        <v>1452</v>
      </c>
      <c r="C526" t="s">
        <v>1770</v>
      </c>
      <c r="D526" t="s">
        <v>3376</v>
      </c>
      <c r="E526" t="s">
        <v>1928</v>
      </c>
      <c r="F526">
        <v>2.5</v>
      </c>
      <c r="J526">
        <v>808577</v>
      </c>
      <c r="L526">
        <v>808577</v>
      </c>
      <c r="N526">
        <v>808577</v>
      </c>
      <c r="P526">
        <v>808577</v>
      </c>
      <c r="Q526">
        <v>808577</v>
      </c>
      <c r="R526">
        <v>808577</v>
      </c>
      <c r="S526">
        <v>808577</v>
      </c>
      <c r="T526">
        <v>808577</v>
      </c>
      <c r="U526">
        <v>808577</v>
      </c>
      <c r="V526">
        <v>808577</v>
      </c>
      <c r="W526">
        <v>808577</v>
      </c>
      <c r="X526">
        <v>808577</v>
      </c>
      <c r="Y526">
        <v>808577</v>
      </c>
      <c r="Z526">
        <v>808577</v>
      </c>
      <c r="AA526">
        <v>808577</v>
      </c>
      <c r="AB526">
        <v>808577</v>
      </c>
      <c r="AC526">
        <v>808577</v>
      </c>
      <c r="AD526">
        <v>808577</v>
      </c>
      <c r="AE526">
        <v>808577</v>
      </c>
      <c r="AF526">
        <v>808577</v>
      </c>
      <c r="AJ526">
        <v>521338</v>
      </c>
      <c r="AL526">
        <v>521338</v>
      </c>
      <c r="AN526">
        <v>521338</v>
      </c>
      <c r="AP526">
        <v>521338</v>
      </c>
      <c r="AQ526">
        <v>521338</v>
      </c>
      <c r="AR526">
        <v>521338</v>
      </c>
      <c r="AS526">
        <v>521338</v>
      </c>
      <c r="AT526">
        <v>521338</v>
      </c>
      <c r="AU526">
        <v>521338</v>
      </c>
      <c r="AV526">
        <v>521338</v>
      </c>
      <c r="AW526">
        <v>521338</v>
      </c>
      <c r="AX526">
        <v>521338</v>
      </c>
      <c r="AY526">
        <v>521338</v>
      </c>
      <c r="AZ526">
        <v>521338</v>
      </c>
      <c r="BA526">
        <v>521338</v>
      </c>
      <c r="BB526">
        <v>521338</v>
      </c>
      <c r="BC526">
        <v>521338</v>
      </c>
      <c r="BD526">
        <v>521338</v>
      </c>
      <c r="BE526">
        <v>521338</v>
      </c>
      <c r="BF526">
        <v>521338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 t="s">
        <v>2077</v>
      </c>
      <c r="BU526">
        <f t="shared" si="17"/>
        <v>20</v>
      </c>
      <c r="BV526">
        <f t="shared" si="18"/>
        <v>1</v>
      </c>
    </row>
    <row r="527" spans="2:74" x14ac:dyDescent="0.25">
      <c r="B527" t="s">
        <v>1240</v>
      </c>
      <c r="C527" t="s">
        <v>1762</v>
      </c>
      <c r="D527" t="s">
        <v>3396</v>
      </c>
      <c r="E527" t="s">
        <v>1945</v>
      </c>
      <c r="F527">
        <v>5</v>
      </c>
      <c r="J527">
        <v>1694000</v>
      </c>
      <c r="L527">
        <v>1815001</v>
      </c>
      <c r="M527">
        <v>2783001</v>
      </c>
      <c r="N527">
        <v>1815001</v>
      </c>
      <c r="O527">
        <v>1815001</v>
      </c>
      <c r="P527">
        <v>1694000</v>
      </c>
      <c r="Q527">
        <v>1694000</v>
      </c>
      <c r="R527">
        <v>1694000</v>
      </c>
      <c r="S527">
        <v>2984667</v>
      </c>
      <c r="T527">
        <v>1694000</v>
      </c>
      <c r="V527">
        <v>1694000</v>
      </c>
      <c r="W527">
        <v>1936000</v>
      </c>
      <c r="X527">
        <v>1936000</v>
      </c>
      <c r="Y527">
        <v>2379668</v>
      </c>
      <c r="AA527">
        <v>2379668</v>
      </c>
      <c r="AB527">
        <v>2218334</v>
      </c>
      <c r="AC527">
        <v>1694000</v>
      </c>
      <c r="AD527">
        <v>1815001</v>
      </c>
      <c r="AE527">
        <v>1694000</v>
      </c>
      <c r="AF527">
        <v>1815001</v>
      </c>
      <c r="AJ527">
        <v>1270500</v>
      </c>
      <c r="AL527">
        <v>1361251</v>
      </c>
      <c r="AM527">
        <v>2087251</v>
      </c>
      <c r="AN527">
        <v>1361251</v>
      </c>
      <c r="AO527">
        <v>1361251</v>
      </c>
      <c r="AP527">
        <v>1270500</v>
      </c>
      <c r="AQ527">
        <v>1270500</v>
      </c>
      <c r="AR527">
        <v>1270500</v>
      </c>
      <c r="AS527">
        <v>2238500</v>
      </c>
      <c r="AT527">
        <v>1270500</v>
      </c>
      <c r="AV527">
        <v>1270500</v>
      </c>
      <c r="AW527">
        <v>1452000</v>
      </c>
      <c r="AX527">
        <v>1452000</v>
      </c>
      <c r="AY527">
        <v>1784751</v>
      </c>
      <c r="BA527">
        <v>1784751</v>
      </c>
      <c r="BB527">
        <v>1663751</v>
      </c>
      <c r="BC527">
        <v>1270500</v>
      </c>
      <c r="BD527">
        <v>1361251</v>
      </c>
      <c r="BE527">
        <v>1270500</v>
      </c>
      <c r="BF527">
        <v>1361251</v>
      </c>
      <c r="BH527">
        <v>8.5</v>
      </c>
      <c r="BI527">
        <v>8.5</v>
      </c>
      <c r="BJ527">
        <v>8.5</v>
      </c>
      <c r="BK527">
        <v>8.5</v>
      </c>
      <c r="BL527">
        <v>8.5</v>
      </c>
      <c r="BM527">
        <v>8.5</v>
      </c>
      <c r="BN527">
        <v>8.5</v>
      </c>
      <c r="BO527">
        <v>8.5</v>
      </c>
      <c r="BP527">
        <v>8.5</v>
      </c>
      <c r="BQ527">
        <v>8.5</v>
      </c>
      <c r="BR527">
        <v>8.5</v>
      </c>
      <c r="BS527">
        <v>8.5</v>
      </c>
      <c r="BT527" t="s">
        <v>2989</v>
      </c>
      <c r="BU527">
        <f t="shared" si="17"/>
        <v>20</v>
      </c>
      <c r="BV527">
        <f t="shared" si="18"/>
        <v>1</v>
      </c>
    </row>
    <row r="528" spans="2:74" hidden="1" x14ac:dyDescent="0.25">
      <c r="B528" t="s">
        <v>1518</v>
      </c>
      <c r="C528" t="s">
        <v>1769</v>
      </c>
      <c r="D528" t="s">
        <v>1957</v>
      </c>
      <c r="E528" t="s">
        <v>1928</v>
      </c>
      <c r="F528">
        <v>0</v>
      </c>
      <c r="L528">
        <v>3663611</v>
      </c>
      <c r="M528">
        <v>3663611</v>
      </c>
      <c r="N528">
        <v>3663611</v>
      </c>
      <c r="O528">
        <v>3330556</v>
      </c>
      <c r="P528">
        <v>3330556</v>
      </c>
      <c r="Q528">
        <v>3330556</v>
      </c>
      <c r="R528">
        <v>3330556</v>
      </c>
      <c r="S528">
        <v>3330556</v>
      </c>
      <c r="T528">
        <v>3330556</v>
      </c>
      <c r="U528">
        <v>3330556</v>
      </c>
      <c r="V528">
        <v>3330556</v>
      </c>
      <c r="W528">
        <v>3330556</v>
      </c>
      <c r="X528">
        <v>3330556</v>
      </c>
      <c r="Y528">
        <v>3663611</v>
      </c>
      <c r="Z528">
        <v>3663611</v>
      </c>
      <c r="AA528">
        <v>3663611</v>
      </c>
      <c r="AB528">
        <v>3663611</v>
      </c>
      <c r="AC528">
        <v>3330556</v>
      </c>
      <c r="AD528">
        <v>3330556</v>
      </c>
      <c r="AE528">
        <v>3330556</v>
      </c>
      <c r="AF528">
        <v>3330556</v>
      </c>
      <c r="AL528">
        <v>2271439</v>
      </c>
      <c r="AM528">
        <v>2271439</v>
      </c>
      <c r="AN528">
        <v>2271439</v>
      </c>
      <c r="AO528">
        <v>2064945</v>
      </c>
      <c r="AP528">
        <v>2064945</v>
      </c>
      <c r="AQ528">
        <v>2064945</v>
      </c>
      <c r="AR528">
        <v>2064945</v>
      </c>
      <c r="AS528">
        <v>2064945</v>
      </c>
      <c r="AT528">
        <v>2064945</v>
      </c>
      <c r="AU528">
        <v>2064945</v>
      </c>
      <c r="AV528">
        <v>2064945</v>
      </c>
      <c r="AW528">
        <v>2064945</v>
      </c>
      <c r="AX528">
        <v>2064945</v>
      </c>
      <c r="AY528">
        <v>2271439</v>
      </c>
      <c r="AZ528">
        <v>2271439</v>
      </c>
      <c r="BA528">
        <v>2271439</v>
      </c>
      <c r="BB528">
        <v>2271439</v>
      </c>
      <c r="BC528">
        <v>2064945</v>
      </c>
      <c r="BD528">
        <v>2064945</v>
      </c>
      <c r="BE528">
        <v>2064945</v>
      </c>
      <c r="BF528">
        <v>2064945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 t="s">
        <v>2078</v>
      </c>
      <c r="BU528">
        <f t="shared" si="17"/>
        <v>21</v>
      </c>
      <c r="BV528">
        <f t="shared" si="18"/>
        <v>1</v>
      </c>
    </row>
    <row r="529" spans="2:74" hidden="1" x14ac:dyDescent="0.25">
      <c r="B529" t="s">
        <v>1471</v>
      </c>
      <c r="C529" t="s">
        <v>1770</v>
      </c>
      <c r="D529" t="s">
        <v>1974</v>
      </c>
      <c r="E529" t="s">
        <v>1928</v>
      </c>
      <c r="F529">
        <v>0</v>
      </c>
      <c r="I529">
        <v>784722</v>
      </c>
      <c r="J529">
        <v>784722</v>
      </c>
      <c r="L529">
        <v>784722</v>
      </c>
      <c r="N529">
        <v>784722</v>
      </c>
      <c r="O529">
        <v>784722</v>
      </c>
      <c r="P529">
        <v>784722</v>
      </c>
      <c r="Q529">
        <v>784722</v>
      </c>
      <c r="R529">
        <v>784722</v>
      </c>
      <c r="S529">
        <v>784722</v>
      </c>
      <c r="T529">
        <v>784722</v>
      </c>
      <c r="U529">
        <v>784722</v>
      </c>
      <c r="V529">
        <v>784722</v>
      </c>
      <c r="W529">
        <v>784722</v>
      </c>
      <c r="X529">
        <v>784722</v>
      </c>
      <c r="Y529">
        <v>784722</v>
      </c>
      <c r="Z529">
        <v>784722</v>
      </c>
      <c r="AA529">
        <v>784722</v>
      </c>
      <c r="AC529">
        <v>784722</v>
      </c>
      <c r="AD529">
        <v>784722</v>
      </c>
      <c r="AE529">
        <v>784722</v>
      </c>
      <c r="AF529">
        <v>784722</v>
      </c>
      <c r="AI529">
        <v>486528</v>
      </c>
      <c r="AJ529">
        <v>486528</v>
      </c>
      <c r="AL529">
        <v>486528</v>
      </c>
      <c r="AN529">
        <v>486528</v>
      </c>
      <c r="AO529">
        <v>486528</v>
      </c>
      <c r="AP529">
        <v>486528</v>
      </c>
      <c r="AQ529">
        <v>486528</v>
      </c>
      <c r="AR529">
        <v>486528</v>
      </c>
      <c r="AS529">
        <v>486528</v>
      </c>
      <c r="AT529">
        <v>486528</v>
      </c>
      <c r="AU529">
        <v>486528</v>
      </c>
      <c r="AV529">
        <v>486528</v>
      </c>
      <c r="AW529">
        <v>486528</v>
      </c>
      <c r="AX529">
        <v>486528</v>
      </c>
      <c r="AY529">
        <v>486528</v>
      </c>
      <c r="AZ529">
        <v>486528</v>
      </c>
      <c r="BA529">
        <v>486528</v>
      </c>
      <c r="BC529">
        <v>486528</v>
      </c>
      <c r="BD529">
        <v>486528</v>
      </c>
      <c r="BE529">
        <v>486528</v>
      </c>
      <c r="BF529">
        <v>486528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 t="s">
        <v>2080</v>
      </c>
      <c r="BU529">
        <f t="shared" si="17"/>
        <v>21</v>
      </c>
      <c r="BV529">
        <f t="shared" si="18"/>
        <v>1</v>
      </c>
    </row>
    <row r="530" spans="2:74" hidden="1" x14ac:dyDescent="0.25">
      <c r="B530" t="s">
        <v>1534</v>
      </c>
      <c r="C530" t="s">
        <v>1774</v>
      </c>
      <c r="D530" t="s">
        <v>1980</v>
      </c>
      <c r="E530" t="s">
        <v>1928</v>
      </c>
      <c r="F530">
        <v>0</v>
      </c>
      <c r="K530">
        <v>1066389</v>
      </c>
      <c r="L530">
        <v>1066389</v>
      </c>
      <c r="M530">
        <v>1066389</v>
      </c>
      <c r="N530">
        <v>1066389</v>
      </c>
      <c r="O530">
        <v>969444</v>
      </c>
      <c r="P530">
        <v>969444</v>
      </c>
      <c r="Q530">
        <v>969444</v>
      </c>
      <c r="R530">
        <v>969444</v>
      </c>
      <c r="S530">
        <v>969444</v>
      </c>
      <c r="T530">
        <v>969444</v>
      </c>
      <c r="U530">
        <v>969444</v>
      </c>
      <c r="V530">
        <v>969444</v>
      </c>
      <c r="X530">
        <v>969444</v>
      </c>
      <c r="Y530">
        <v>1072793</v>
      </c>
      <c r="Z530">
        <v>1066389</v>
      </c>
      <c r="AA530">
        <v>1113431</v>
      </c>
      <c r="AB530">
        <v>1066389</v>
      </c>
      <c r="AC530">
        <v>975267</v>
      </c>
      <c r="AD530">
        <v>969444</v>
      </c>
      <c r="AE530">
        <v>975267</v>
      </c>
      <c r="AF530">
        <v>975267</v>
      </c>
      <c r="AK530">
        <v>661161</v>
      </c>
      <c r="AL530">
        <v>661161</v>
      </c>
      <c r="AM530">
        <v>661161</v>
      </c>
      <c r="AN530">
        <v>661161</v>
      </c>
      <c r="AO530">
        <v>601055</v>
      </c>
      <c r="AP530">
        <v>601055</v>
      </c>
      <c r="AQ530">
        <v>601055</v>
      </c>
      <c r="AR530">
        <v>601055</v>
      </c>
      <c r="AS530">
        <v>601055</v>
      </c>
      <c r="AT530">
        <v>601055</v>
      </c>
      <c r="AU530">
        <v>601055</v>
      </c>
      <c r="AV530">
        <v>601055</v>
      </c>
      <c r="AX530">
        <v>601055</v>
      </c>
      <c r="AY530">
        <v>665132</v>
      </c>
      <c r="AZ530">
        <v>661161</v>
      </c>
      <c r="BA530">
        <v>690327</v>
      </c>
      <c r="BB530">
        <v>661161</v>
      </c>
      <c r="BC530">
        <v>604666</v>
      </c>
      <c r="BD530">
        <v>601055</v>
      </c>
      <c r="BE530">
        <v>604666</v>
      </c>
      <c r="BF530">
        <v>604666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 t="s">
        <v>2080</v>
      </c>
      <c r="BU530">
        <f t="shared" si="17"/>
        <v>21</v>
      </c>
      <c r="BV530">
        <f t="shared" si="18"/>
        <v>1</v>
      </c>
    </row>
    <row r="531" spans="2:74" hidden="1" x14ac:dyDescent="0.25">
      <c r="B531" t="s">
        <v>1166</v>
      </c>
      <c r="C531" t="s">
        <v>1780</v>
      </c>
      <c r="D531" t="s">
        <v>1989</v>
      </c>
      <c r="E531" t="s">
        <v>1928</v>
      </c>
      <c r="F531">
        <v>0</v>
      </c>
      <c r="G531">
        <v>1346664</v>
      </c>
      <c r="H531">
        <v>1333331</v>
      </c>
      <c r="I531">
        <v>1333331</v>
      </c>
      <c r="J531">
        <v>1333331</v>
      </c>
      <c r="K531">
        <v>1466664</v>
      </c>
      <c r="L531">
        <v>1466664</v>
      </c>
      <c r="M531">
        <v>1466664</v>
      </c>
      <c r="N531">
        <v>1466664</v>
      </c>
      <c r="O531">
        <v>1333331</v>
      </c>
      <c r="P531">
        <v>1333331</v>
      </c>
      <c r="R531">
        <v>1333331</v>
      </c>
      <c r="T531">
        <v>1333331</v>
      </c>
      <c r="V531">
        <v>1333331</v>
      </c>
      <c r="X531">
        <v>1333331</v>
      </c>
      <c r="Z531">
        <v>1466664</v>
      </c>
      <c r="AA531">
        <v>1449429</v>
      </c>
      <c r="AB531">
        <v>1466664</v>
      </c>
      <c r="AC531">
        <v>1317663</v>
      </c>
      <c r="AD531">
        <v>1333331</v>
      </c>
      <c r="AE531">
        <v>1317663</v>
      </c>
      <c r="AF531">
        <v>1317663</v>
      </c>
      <c r="AG531">
        <v>1009998</v>
      </c>
      <c r="AH531">
        <v>999998</v>
      </c>
      <c r="AI531">
        <v>999998</v>
      </c>
      <c r="AJ531">
        <v>999998</v>
      </c>
      <c r="AK531">
        <v>1099998</v>
      </c>
      <c r="AL531">
        <v>1099998</v>
      </c>
      <c r="AM531">
        <v>1099998</v>
      </c>
      <c r="AN531">
        <v>1099998</v>
      </c>
      <c r="AO531">
        <v>999998</v>
      </c>
      <c r="AP531">
        <v>999998</v>
      </c>
      <c r="AR531">
        <v>999998</v>
      </c>
      <c r="AT531">
        <v>999998</v>
      </c>
      <c r="AV531">
        <v>999998</v>
      </c>
      <c r="AX531">
        <v>999998</v>
      </c>
      <c r="AZ531">
        <v>1099998</v>
      </c>
      <c r="BA531">
        <v>1087072</v>
      </c>
      <c r="BB531">
        <v>1099998</v>
      </c>
      <c r="BC531">
        <v>988247</v>
      </c>
      <c r="BD531">
        <v>999998</v>
      </c>
      <c r="BE531">
        <v>988247</v>
      </c>
      <c r="BF531">
        <v>988247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 t="s">
        <v>2078</v>
      </c>
      <c r="BU531">
        <f t="shared" si="17"/>
        <v>21</v>
      </c>
      <c r="BV531">
        <f t="shared" si="18"/>
        <v>1</v>
      </c>
    </row>
    <row r="532" spans="2:74" hidden="1" x14ac:dyDescent="0.25">
      <c r="B532" t="s">
        <v>1014</v>
      </c>
      <c r="C532" t="s">
        <v>1764</v>
      </c>
      <c r="D532" t="s">
        <v>1992</v>
      </c>
      <c r="E532" t="s">
        <v>1928</v>
      </c>
      <c r="F532">
        <v>0</v>
      </c>
      <c r="G532">
        <v>812500</v>
      </c>
      <c r="H532">
        <v>812500</v>
      </c>
      <c r="I532">
        <v>812500</v>
      </c>
      <c r="J532">
        <v>812500</v>
      </c>
      <c r="K532">
        <v>812500</v>
      </c>
      <c r="L532">
        <v>812500</v>
      </c>
      <c r="N532">
        <v>812500</v>
      </c>
      <c r="P532">
        <v>812500</v>
      </c>
      <c r="Q532">
        <v>812500</v>
      </c>
      <c r="R532">
        <v>812500</v>
      </c>
      <c r="S532">
        <v>812500</v>
      </c>
      <c r="T532">
        <v>812500</v>
      </c>
      <c r="U532">
        <v>812500</v>
      </c>
      <c r="V532">
        <v>812500</v>
      </c>
      <c r="W532">
        <v>812500</v>
      </c>
      <c r="X532">
        <v>812500</v>
      </c>
      <c r="Z532">
        <v>812500</v>
      </c>
      <c r="AB532">
        <v>812500</v>
      </c>
      <c r="AD532">
        <v>812500</v>
      </c>
      <c r="AE532">
        <v>812500</v>
      </c>
      <c r="AF532">
        <v>812500</v>
      </c>
      <c r="AG532">
        <v>503750</v>
      </c>
      <c r="AH532">
        <v>503750</v>
      </c>
      <c r="AI532">
        <v>503750</v>
      </c>
      <c r="AJ532">
        <v>503750</v>
      </c>
      <c r="AK532">
        <v>503750</v>
      </c>
      <c r="AL532">
        <v>503750</v>
      </c>
      <c r="AN532">
        <v>503750</v>
      </c>
      <c r="AP532">
        <v>503750</v>
      </c>
      <c r="AQ532">
        <v>503750</v>
      </c>
      <c r="AR532">
        <v>503750</v>
      </c>
      <c r="AS532">
        <v>503750</v>
      </c>
      <c r="AT532">
        <v>503750</v>
      </c>
      <c r="AU532">
        <v>503750</v>
      </c>
      <c r="AV532">
        <v>503750</v>
      </c>
      <c r="AW532">
        <v>503750</v>
      </c>
      <c r="AX532">
        <v>503750</v>
      </c>
      <c r="AZ532">
        <v>503750</v>
      </c>
      <c r="BB532">
        <v>503750</v>
      </c>
      <c r="BD532">
        <v>503750</v>
      </c>
      <c r="BE532">
        <v>503750</v>
      </c>
      <c r="BF532">
        <v>503750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 t="s">
        <v>2089</v>
      </c>
      <c r="BU532">
        <f t="shared" si="17"/>
        <v>21</v>
      </c>
      <c r="BV532">
        <f t="shared" si="18"/>
        <v>1</v>
      </c>
    </row>
    <row r="533" spans="2:74" hidden="1" x14ac:dyDescent="0.25">
      <c r="B533" t="s">
        <v>1603</v>
      </c>
      <c r="C533" t="s">
        <v>1769</v>
      </c>
      <c r="D533" t="s">
        <v>2014</v>
      </c>
      <c r="E533" t="s">
        <v>1928</v>
      </c>
      <c r="F533">
        <v>0</v>
      </c>
      <c r="K533">
        <v>4721991</v>
      </c>
      <c r="L533">
        <v>4721991</v>
      </c>
      <c r="N533">
        <v>4721991</v>
      </c>
      <c r="O533">
        <v>4292718</v>
      </c>
      <c r="P533">
        <v>4292718</v>
      </c>
      <c r="Q533">
        <v>4292718</v>
      </c>
      <c r="R533">
        <v>4292718</v>
      </c>
      <c r="S533">
        <v>4292718</v>
      </c>
      <c r="T533">
        <v>4292718</v>
      </c>
      <c r="U533">
        <v>4292718</v>
      </c>
      <c r="V533">
        <v>4292718</v>
      </c>
      <c r="W533">
        <v>4292718</v>
      </c>
      <c r="X533">
        <v>4292718</v>
      </c>
      <c r="Y533">
        <v>4721991</v>
      </c>
      <c r="Z533">
        <v>4721991</v>
      </c>
      <c r="AA533">
        <v>4900853</v>
      </c>
      <c r="AB533">
        <v>4721991</v>
      </c>
      <c r="AC533">
        <v>4292718</v>
      </c>
      <c r="AD533">
        <v>4292718</v>
      </c>
      <c r="AE533">
        <v>4292718</v>
      </c>
      <c r="AF533">
        <v>4292718</v>
      </c>
      <c r="AK533">
        <v>3038722</v>
      </c>
      <c r="AL533">
        <v>3038722</v>
      </c>
      <c r="AN533">
        <v>3038722</v>
      </c>
      <c r="AO533">
        <v>2762474</v>
      </c>
      <c r="AP533">
        <v>2762474</v>
      </c>
      <c r="AQ533">
        <v>2762474</v>
      </c>
      <c r="AR533">
        <v>2762474</v>
      </c>
      <c r="AS533">
        <v>2762474</v>
      </c>
      <c r="AT533">
        <v>2762474</v>
      </c>
      <c r="AU533">
        <v>2762474</v>
      </c>
      <c r="AV533">
        <v>2762474</v>
      </c>
      <c r="AW533">
        <v>2762474</v>
      </c>
      <c r="AX533">
        <v>2762474</v>
      </c>
      <c r="AY533">
        <v>3038722</v>
      </c>
      <c r="AZ533">
        <v>3038722</v>
      </c>
      <c r="BA533">
        <v>3153824</v>
      </c>
      <c r="BB533">
        <v>3038722</v>
      </c>
      <c r="BC533">
        <v>2762474</v>
      </c>
      <c r="BD533">
        <v>2762474</v>
      </c>
      <c r="BE533">
        <v>2762474</v>
      </c>
      <c r="BF533">
        <v>2762474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 t="s">
        <v>2080</v>
      </c>
      <c r="BU533">
        <f t="shared" si="17"/>
        <v>21</v>
      </c>
      <c r="BV533">
        <f t="shared" si="18"/>
        <v>1</v>
      </c>
    </row>
    <row r="534" spans="2:74" hidden="1" x14ac:dyDescent="0.25">
      <c r="B534" t="s">
        <v>1635</v>
      </c>
      <c r="C534" t="s">
        <v>1778</v>
      </c>
      <c r="D534" t="s">
        <v>2067</v>
      </c>
      <c r="E534" t="s">
        <v>1928</v>
      </c>
      <c r="F534">
        <v>1</v>
      </c>
      <c r="K534">
        <v>665333</v>
      </c>
      <c r="L534">
        <v>665333</v>
      </c>
      <c r="M534">
        <v>665333</v>
      </c>
      <c r="N534">
        <v>665333</v>
      </c>
      <c r="O534">
        <v>665333</v>
      </c>
      <c r="P534">
        <v>665333</v>
      </c>
      <c r="Q534">
        <v>665333</v>
      </c>
      <c r="R534">
        <v>665333</v>
      </c>
      <c r="S534">
        <v>665333</v>
      </c>
      <c r="T534">
        <v>665333</v>
      </c>
      <c r="U534">
        <v>665333</v>
      </c>
      <c r="V534">
        <v>665333</v>
      </c>
      <c r="W534">
        <v>665333</v>
      </c>
      <c r="X534">
        <v>665333</v>
      </c>
      <c r="Y534">
        <v>665333</v>
      </c>
      <c r="Z534">
        <v>665333</v>
      </c>
      <c r="AA534">
        <v>665333</v>
      </c>
      <c r="AB534">
        <v>665333</v>
      </c>
      <c r="AC534">
        <v>665333</v>
      </c>
      <c r="AD534">
        <v>665333</v>
      </c>
      <c r="AF534">
        <v>665333</v>
      </c>
      <c r="AK534">
        <v>499000</v>
      </c>
      <c r="AL534">
        <v>499000</v>
      </c>
      <c r="AM534">
        <v>499000</v>
      </c>
      <c r="AN534">
        <v>499000</v>
      </c>
      <c r="AO534">
        <v>499000</v>
      </c>
      <c r="AP534">
        <v>499000</v>
      </c>
      <c r="AQ534">
        <v>499000</v>
      </c>
      <c r="AR534">
        <v>499000</v>
      </c>
      <c r="AS534">
        <v>499000</v>
      </c>
      <c r="AT534">
        <v>499000</v>
      </c>
      <c r="AU534">
        <v>499000</v>
      </c>
      <c r="AV534">
        <v>499000</v>
      </c>
      <c r="AW534">
        <v>499000</v>
      </c>
      <c r="AX534">
        <v>499000</v>
      </c>
      <c r="AY534">
        <v>499000</v>
      </c>
      <c r="AZ534">
        <v>499000</v>
      </c>
      <c r="BA534">
        <v>499000</v>
      </c>
      <c r="BB534">
        <v>499000</v>
      </c>
      <c r="BC534">
        <v>499000</v>
      </c>
      <c r="BD534">
        <v>499000</v>
      </c>
      <c r="BF534">
        <v>499000</v>
      </c>
      <c r="BI534">
        <v>6.9</v>
      </c>
      <c r="BJ534">
        <v>6.9</v>
      </c>
      <c r="BK534">
        <v>6.9</v>
      </c>
      <c r="BL534">
        <v>6.9</v>
      </c>
      <c r="BM534">
        <v>6.9</v>
      </c>
      <c r="BN534">
        <v>6.9</v>
      </c>
      <c r="BO534">
        <v>6.9</v>
      </c>
      <c r="BP534">
        <v>6.9</v>
      </c>
      <c r="BQ534">
        <v>6.9</v>
      </c>
      <c r="BR534">
        <v>6.9</v>
      </c>
      <c r="BS534">
        <v>6.9</v>
      </c>
      <c r="BT534" t="s">
        <v>2104</v>
      </c>
      <c r="BU534">
        <f t="shared" si="17"/>
        <v>21</v>
      </c>
      <c r="BV534">
        <f t="shared" si="18"/>
        <v>1</v>
      </c>
    </row>
    <row r="535" spans="2:74" hidden="1" x14ac:dyDescent="0.25">
      <c r="B535" t="s">
        <v>718</v>
      </c>
      <c r="C535" t="s">
        <v>1762</v>
      </c>
      <c r="D535" t="s">
        <v>2132</v>
      </c>
      <c r="E535" t="s">
        <v>1928</v>
      </c>
      <c r="F535">
        <v>0</v>
      </c>
      <c r="G535">
        <v>600000</v>
      </c>
      <c r="H535">
        <v>600000</v>
      </c>
      <c r="I535">
        <v>600000</v>
      </c>
      <c r="J535">
        <v>600000</v>
      </c>
      <c r="L535">
        <v>650000</v>
      </c>
      <c r="N535">
        <v>650000</v>
      </c>
      <c r="O535">
        <v>650000</v>
      </c>
      <c r="P535">
        <v>650000</v>
      </c>
      <c r="Q535">
        <v>600000</v>
      </c>
      <c r="R535">
        <v>600000</v>
      </c>
      <c r="S535">
        <v>600000</v>
      </c>
      <c r="T535">
        <v>600000</v>
      </c>
      <c r="U535">
        <v>600000</v>
      </c>
      <c r="V535">
        <v>600000</v>
      </c>
      <c r="X535">
        <v>600000</v>
      </c>
      <c r="Z535">
        <v>650000</v>
      </c>
      <c r="AB535">
        <v>650000</v>
      </c>
      <c r="AC535">
        <v>650000</v>
      </c>
      <c r="AD535">
        <v>650000</v>
      </c>
      <c r="AE535">
        <v>800000</v>
      </c>
      <c r="AF535">
        <v>800000</v>
      </c>
      <c r="AG535">
        <v>420000</v>
      </c>
      <c r="AH535">
        <v>420000</v>
      </c>
      <c r="AI535">
        <v>420000</v>
      </c>
      <c r="AJ535">
        <v>420000</v>
      </c>
      <c r="AL535">
        <v>455000</v>
      </c>
      <c r="AN535">
        <v>455000</v>
      </c>
      <c r="AO535">
        <v>455000</v>
      </c>
      <c r="AP535">
        <v>455000</v>
      </c>
      <c r="AQ535">
        <v>420000</v>
      </c>
      <c r="AR535">
        <v>420000</v>
      </c>
      <c r="AS535">
        <v>420000</v>
      </c>
      <c r="AT535">
        <v>420000</v>
      </c>
      <c r="AU535">
        <v>420000</v>
      </c>
      <c r="AV535">
        <v>420000</v>
      </c>
      <c r="AX535">
        <v>420000</v>
      </c>
      <c r="AZ535">
        <v>455000</v>
      </c>
      <c r="BB535">
        <v>455000</v>
      </c>
      <c r="BC535">
        <v>455000</v>
      </c>
      <c r="BD535">
        <v>455000</v>
      </c>
      <c r="BE535">
        <v>600000</v>
      </c>
      <c r="BF535">
        <v>600000</v>
      </c>
      <c r="BG535">
        <v>7.1</v>
      </c>
      <c r="BH535">
        <v>7.1</v>
      </c>
      <c r="BI535">
        <v>7.1</v>
      </c>
      <c r="BJ535">
        <v>7</v>
      </c>
      <c r="BK535">
        <v>7</v>
      </c>
      <c r="BL535">
        <v>7</v>
      </c>
      <c r="BM535">
        <v>7</v>
      </c>
      <c r="BN535">
        <v>7</v>
      </c>
      <c r="BO535">
        <v>7</v>
      </c>
      <c r="BP535">
        <v>7</v>
      </c>
      <c r="BQ535">
        <v>7</v>
      </c>
      <c r="BR535">
        <v>7</v>
      </c>
      <c r="BS535">
        <v>6.9</v>
      </c>
      <c r="BT535" t="s">
        <v>2105</v>
      </c>
      <c r="BU535">
        <f t="shared" si="17"/>
        <v>21</v>
      </c>
      <c r="BV535">
        <f t="shared" si="18"/>
        <v>1</v>
      </c>
    </row>
    <row r="536" spans="2:74" hidden="1" x14ac:dyDescent="0.25">
      <c r="B536" t="s">
        <v>922</v>
      </c>
      <c r="C536" t="s">
        <v>1825</v>
      </c>
      <c r="D536" t="s">
        <v>2141</v>
      </c>
      <c r="E536" t="s">
        <v>1928</v>
      </c>
      <c r="F536">
        <v>0</v>
      </c>
      <c r="G536">
        <v>485000</v>
      </c>
      <c r="H536">
        <v>485000</v>
      </c>
      <c r="I536">
        <v>485000</v>
      </c>
      <c r="J536">
        <v>485000</v>
      </c>
      <c r="K536">
        <v>485000</v>
      </c>
      <c r="L536">
        <v>485000</v>
      </c>
      <c r="M536">
        <v>485000</v>
      </c>
      <c r="N536">
        <v>485000</v>
      </c>
      <c r="O536">
        <v>485000</v>
      </c>
      <c r="P536">
        <v>485000</v>
      </c>
      <c r="Q536">
        <v>485000</v>
      </c>
      <c r="R536">
        <v>485000</v>
      </c>
      <c r="S536">
        <v>485000</v>
      </c>
      <c r="T536">
        <v>485000</v>
      </c>
      <c r="U536">
        <v>485000</v>
      </c>
      <c r="V536">
        <v>485000</v>
      </c>
      <c r="W536">
        <v>485000</v>
      </c>
      <c r="X536">
        <v>485000</v>
      </c>
      <c r="Y536">
        <v>485000</v>
      </c>
      <c r="AD536">
        <v>485000</v>
      </c>
      <c r="AF536">
        <v>646667</v>
      </c>
      <c r="AG536">
        <v>339500</v>
      </c>
      <c r="AH536">
        <v>339500</v>
      </c>
      <c r="AI536">
        <v>339500</v>
      </c>
      <c r="AJ536">
        <v>339500</v>
      </c>
      <c r="AK536">
        <v>339500</v>
      </c>
      <c r="AL536">
        <v>339500</v>
      </c>
      <c r="AM536">
        <v>339500</v>
      </c>
      <c r="AN536">
        <v>339500</v>
      </c>
      <c r="AO536">
        <v>339500</v>
      </c>
      <c r="AP536">
        <v>339500</v>
      </c>
      <c r="AQ536">
        <v>339500</v>
      </c>
      <c r="AR536">
        <v>339500</v>
      </c>
      <c r="AS536">
        <v>339500</v>
      </c>
      <c r="AT536">
        <v>339500</v>
      </c>
      <c r="AU536">
        <v>339500</v>
      </c>
      <c r="AV536">
        <v>339500</v>
      </c>
      <c r="AW536">
        <v>339500</v>
      </c>
      <c r="AX536">
        <v>339500</v>
      </c>
      <c r="AY536">
        <v>339500</v>
      </c>
      <c r="BD536">
        <v>339500</v>
      </c>
      <c r="BF536">
        <v>485000</v>
      </c>
      <c r="BG536">
        <v>8</v>
      </c>
      <c r="BH536">
        <v>8</v>
      </c>
      <c r="BI536">
        <v>8</v>
      </c>
      <c r="BJ536">
        <v>8</v>
      </c>
      <c r="BK536">
        <v>8</v>
      </c>
      <c r="BL536">
        <v>8</v>
      </c>
      <c r="BM536">
        <v>8</v>
      </c>
      <c r="BN536">
        <v>8</v>
      </c>
      <c r="BO536">
        <v>8</v>
      </c>
      <c r="BP536">
        <v>8</v>
      </c>
      <c r="BR536">
        <v>8</v>
      </c>
      <c r="BS536">
        <v>8</v>
      </c>
      <c r="BT536" t="s">
        <v>2603</v>
      </c>
      <c r="BU536">
        <f t="shared" si="17"/>
        <v>21</v>
      </c>
      <c r="BV536">
        <f t="shared" si="18"/>
        <v>1</v>
      </c>
    </row>
    <row r="537" spans="2:74" hidden="1" x14ac:dyDescent="0.25">
      <c r="B537" t="s">
        <v>1615</v>
      </c>
      <c r="C537" t="s">
        <v>1824</v>
      </c>
      <c r="D537" t="s">
        <v>2145</v>
      </c>
      <c r="E537" t="s">
        <v>1953</v>
      </c>
      <c r="F537">
        <v>0</v>
      </c>
      <c r="K537">
        <v>365000</v>
      </c>
      <c r="L537">
        <v>365000</v>
      </c>
      <c r="M537">
        <v>365000</v>
      </c>
      <c r="N537">
        <v>365000</v>
      </c>
      <c r="O537">
        <v>365000</v>
      </c>
      <c r="P537">
        <v>365000</v>
      </c>
      <c r="Q537">
        <v>486667</v>
      </c>
      <c r="R537">
        <v>486667</v>
      </c>
      <c r="S537">
        <v>486667</v>
      </c>
      <c r="T537">
        <v>486667</v>
      </c>
      <c r="U537">
        <v>486667</v>
      </c>
      <c r="V537">
        <v>486667</v>
      </c>
      <c r="W537">
        <v>486667</v>
      </c>
      <c r="X537">
        <v>486667</v>
      </c>
      <c r="Y537">
        <v>486667</v>
      </c>
      <c r="Z537">
        <v>486667</v>
      </c>
      <c r="AA537">
        <v>486667</v>
      </c>
      <c r="AB537">
        <v>486667</v>
      </c>
      <c r="AC537">
        <v>486667</v>
      </c>
      <c r="AD537">
        <v>486667</v>
      </c>
      <c r="AE537">
        <v>486667</v>
      </c>
      <c r="AK537">
        <v>310250</v>
      </c>
      <c r="AL537">
        <v>310250</v>
      </c>
      <c r="AM537">
        <v>310250</v>
      </c>
      <c r="AN537">
        <v>310250</v>
      </c>
      <c r="AO537">
        <v>310250</v>
      </c>
      <c r="AP537">
        <v>310250</v>
      </c>
      <c r="AQ537">
        <v>365000</v>
      </c>
      <c r="AR537">
        <v>365000</v>
      </c>
      <c r="AS537">
        <v>365000</v>
      </c>
      <c r="AT537">
        <v>365000</v>
      </c>
      <c r="AU537">
        <v>365000</v>
      </c>
      <c r="AV537">
        <v>365000</v>
      </c>
      <c r="AW537">
        <v>365000</v>
      </c>
      <c r="AX537">
        <v>365000</v>
      </c>
      <c r="AY537">
        <v>365000</v>
      </c>
      <c r="AZ537">
        <v>365000</v>
      </c>
      <c r="BA537">
        <v>365000</v>
      </c>
      <c r="BB537">
        <v>365000</v>
      </c>
      <c r="BC537">
        <v>365000</v>
      </c>
      <c r="BD537">
        <v>365000</v>
      </c>
      <c r="BE537">
        <v>365000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U537">
        <f t="shared" si="17"/>
        <v>21</v>
      </c>
      <c r="BV537">
        <f t="shared" si="18"/>
        <v>1</v>
      </c>
    </row>
    <row r="538" spans="2:74" hidden="1" x14ac:dyDescent="0.25">
      <c r="B538" t="s">
        <v>1609</v>
      </c>
      <c r="C538" t="s">
        <v>1824</v>
      </c>
      <c r="D538" t="s">
        <v>2145</v>
      </c>
      <c r="E538" t="s">
        <v>1953</v>
      </c>
      <c r="F538">
        <v>0</v>
      </c>
      <c r="K538">
        <v>365000</v>
      </c>
      <c r="L538">
        <v>365000</v>
      </c>
      <c r="M538">
        <v>365000</v>
      </c>
      <c r="N538">
        <v>365000</v>
      </c>
      <c r="O538">
        <v>365000</v>
      </c>
      <c r="P538">
        <v>365000</v>
      </c>
      <c r="Q538">
        <v>486667</v>
      </c>
      <c r="R538">
        <v>486667</v>
      </c>
      <c r="S538">
        <v>486667</v>
      </c>
      <c r="T538">
        <v>486667</v>
      </c>
      <c r="U538">
        <v>486667</v>
      </c>
      <c r="V538">
        <v>486667</v>
      </c>
      <c r="W538">
        <v>486667</v>
      </c>
      <c r="X538">
        <v>486667</v>
      </c>
      <c r="Y538">
        <v>486667</v>
      </c>
      <c r="Z538">
        <v>486667</v>
      </c>
      <c r="AA538">
        <v>486667</v>
      </c>
      <c r="AB538">
        <v>486667</v>
      </c>
      <c r="AC538">
        <v>486667</v>
      </c>
      <c r="AD538">
        <v>486667</v>
      </c>
      <c r="AE538">
        <v>486667</v>
      </c>
      <c r="AK538">
        <v>310250</v>
      </c>
      <c r="AL538">
        <v>310250</v>
      </c>
      <c r="AM538">
        <v>310250</v>
      </c>
      <c r="AN538">
        <v>310250</v>
      </c>
      <c r="AO538">
        <v>310250</v>
      </c>
      <c r="AP538">
        <v>310250</v>
      </c>
      <c r="AQ538">
        <v>365000</v>
      </c>
      <c r="AR538">
        <v>365000</v>
      </c>
      <c r="AS538">
        <v>365000</v>
      </c>
      <c r="AT538">
        <v>365000</v>
      </c>
      <c r="AU538">
        <v>365000</v>
      </c>
      <c r="AV538">
        <v>365000</v>
      </c>
      <c r="AW538">
        <v>365000</v>
      </c>
      <c r="AX538">
        <v>365000</v>
      </c>
      <c r="AY538">
        <v>365000</v>
      </c>
      <c r="AZ538">
        <v>365000</v>
      </c>
      <c r="BA538">
        <v>365000</v>
      </c>
      <c r="BB538">
        <v>365000</v>
      </c>
      <c r="BC538">
        <v>365000</v>
      </c>
      <c r="BD538">
        <v>365000</v>
      </c>
      <c r="BE538">
        <v>365000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U538">
        <f t="shared" si="17"/>
        <v>21</v>
      </c>
      <c r="BV538">
        <f t="shared" si="18"/>
        <v>1</v>
      </c>
    </row>
    <row r="539" spans="2:74" hidden="1" x14ac:dyDescent="0.25">
      <c r="B539" t="s">
        <v>876</v>
      </c>
      <c r="C539" t="s">
        <v>1804</v>
      </c>
      <c r="D539" t="s">
        <v>2146</v>
      </c>
      <c r="E539" t="s">
        <v>1928</v>
      </c>
      <c r="F539">
        <v>0</v>
      </c>
      <c r="G539">
        <v>770000</v>
      </c>
      <c r="H539">
        <v>770000</v>
      </c>
      <c r="I539">
        <v>770000</v>
      </c>
      <c r="J539">
        <v>770000</v>
      </c>
      <c r="K539">
        <v>770000</v>
      </c>
      <c r="L539">
        <v>770000</v>
      </c>
      <c r="N539">
        <v>417671</v>
      </c>
      <c r="O539">
        <v>417671</v>
      </c>
      <c r="P539">
        <v>417671</v>
      </c>
      <c r="Q539">
        <v>417671</v>
      </c>
      <c r="R539">
        <v>417671</v>
      </c>
      <c r="S539">
        <v>770000</v>
      </c>
      <c r="T539">
        <v>770000</v>
      </c>
      <c r="U539">
        <v>417671</v>
      </c>
      <c r="V539">
        <v>417671</v>
      </c>
      <c r="W539">
        <v>417671</v>
      </c>
      <c r="X539">
        <v>417671</v>
      </c>
      <c r="Y539">
        <v>417671</v>
      </c>
      <c r="AA539">
        <v>417671</v>
      </c>
      <c r="AC539">
        <v>417671</v>
      </c>
      <c r="AE539">
        <v>417671</v>
      </c>
      <c r="AG539">
        <v>539000</v>
      </c>
      <c r="AH539">
        <v>539000</v>
      </c>
      <c r="AI539">
        <v>539000</v>
      </c>
      <c r="AJ539">
        <v>539000</v>
      </c>
      <c r="AK539">
        <v>539000</v>
      </c>
      <c r="AL539">
        <v>539000</v>
      </c>
      <c r="AN539">
        <v>313253</v>
      </c>
      <c r="AO539">
        <v>313253</v>
      </c>
      <c r="AP539">
        <v>313253</v>
      </c>
      <c r="AQ539">
        <v>313253</v>
      </c>
      <c r="AR539">
        <v>313253</v>
      </c>
      <c r="AS539">
        <v>539000</v>
      </c>
      <c r="AT539">
        <v>539000</v>
      </c>
      <c r="AU539">
        <v>313253</v>
      </c>
      <c r="AV539">
        <v>313253</v>
      </c>
      <c r="AW539">
        <v>313253</v>
      </c>
      <c r="AX539">
        <v>313253</v>
      </c>
      <c r="AY539">
        <v>313253</v>
      </c>
      <c r="BA539">
        <v>313253</v>
      </c>
      <c r="BC539">
        <v>313253</v>
      </c>
      <c r="BE539">
        <v>313253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 t="s">
        <v>2079</v>
      </c>
      <c r="BU539">
        <f t="shared" si="17"/>
        <v>21</v>
      </c>
      <c r="BV539">
        <f t="shared" si="18"/>
        <v>1</v>
      </c>
    </row>
    <row r="540" spans="2:74" hidden="1" x14ac:dyDescent="0.25">
      <c r="B540" t="s">
        <v>1543</v>
      </c>
      <c r="C540" t="s">
        <v>1770</v>
      </c>
      <c r="D540" t="s">
        <v>2196</v>
      </c>
      <c r="E540" t="s">
        <v>1928</v>
      </c>
      <c r="F540">
        <v>3</v>
      </c>
      <c r="K540">
        <v>1103899</v>
      </c>
      <c r="L540">
        <v>1103899</v>
      </c>
      <c r="M540">
        <v>1103899</v>
      </c>
      <c r="N540">
        <v>1103899</v>
      </c>
      <c r="O540">
        <v>1003544</v>
      </c>
      <c r="P540">
        <v>1003544</v>
      </c>
      <c r="R540">
        <v>909885</v>
      </c>
      <c r="S540">
        <v>1003544</v>
      </c>
      <c r="T540">
        <v>909885</v>
      </c>
      <c r="U540">
        <v>1003544</v>
      </c>
      <c r="V540">
        <v>909885</v>
      </c>
      <c r="W540">
        <v>1003544</v>
      </c>
      <c r="X540">
        <v>909885</v>
      </c>
      <c r="Y540">
        <v>1175397</v>
      </c>
      <c r="Z540">
        <v>1000872</v>
      </c>
      <c r="AA540">
        <v>1175397</v>
      </c>
      <c r="AB540">
        <v>1000872</v>
      </c>
      <c r="AC540">
        <v>1068545</v>
      </c>
      <c r="AD540">
        <v>909885</v>
      </c>
      <c r="AE540">
        <v>1068545</v>
      </c>
      <c r="AF540">
        <v>1068545</v>
      </c>
      <c r="AK540">
        <v>710388</v>
      </c>
      <c r="AL540">
        <v>710388</v>
      </c>
      <c r="AM540">
        <v>710388</v>
      </c>
      <c r="AN540">
        <v>710388</v>
      </c>
      <c r="AO540">
        <v>645806</v>
      </c>
      <c r="AP540">
        <v>645806</v>
      </c>
      <c r="AR540">
        <v>585534</v>
      </c>
      <c r="AS540">
        <v>645806</v>
      </c>
      <c r="AT540">
        <v>585534</v>
      </c>
      <c r="AU540">
        <v>645806</v>
      </c>
      <c r="AV540">
        <v>585534</v>
      </c>
      <c r="AW540">
        <v>645806</v>
      </c>
      <c r="AX540">
        <v>585534</v>
      </c>
      <c r="AY540">
        <v>756397</v>
      </c>
      <c r="AZ540">
        <v>644086</v>
      </c>
      <c r="BA540">
        <v>756397</v>
      </c>
      <c r="BB540">
        <v>644086</v>
      </c>
      <c r="BC540">
        <v>687636</v>
      </c>
      <c r="BD540">
        <v>585534</v>
      </c>
      <c r="BE540">
        <v>687636</v>
      </c>
      <c r="BF540">
        <v>687636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 t="s">
        <v>2077</v>
      </c>
      <c r="BU540">
        <f t="shared" si="17"/>
        <v>21</v>
      </c>
      <c r="BV540">
        <f t="shared" si="18"/>
        <v>1</v>
      </c>
    </row>
    <row r="541" spans="2:74" hidden="1" x14ac:dyDescent="0.25">
      <c r="B541" t="s">
        <v>1366</v>
      </c>
      <c r="C541" t="s">
        <v>1749</v>
      </c>
      <c r="D541" t="s">
        <v>2221</v>
      </c>
      <c r="E541" t="s">
        <v>1928</v>
      </c>
      <c r="F541">
        <v>0</v>
      </c>
      <c r="I541">
        <v>1215278</v>
      </c>
      <c r="J541">
        <v>1215278</v>
      </c>
      <c r="K541">
        <v>1215278</v>
      </c>
      <c r="L541">
        <v>1215278</v>
      </c>
      <c r="M541">
        <v>1215278</v>
      </c>
      <c r="N541">
        <v>1215278</v>
      </c>
      <c r="O541">
        <v>1215278</v>
      </c>
      <c r="P541">
        <v>1215278</v>
      </c>
      <c r="Q541">
        <v>1215278</v>
      </c>
      <c r="R541">
        <v>1215278</v>
      </c>
      <c r="S541">
        <v>1215278</v>
      </c>
      <c r="T541">
        <v>1215278</v>
      </c>
      <c r="U541">
        <v>1215278</v>
      </c>
      <c r="V541">
        <v>1215278</v>
      </c>
      <c r="X541">
        <v>1215278</v>
      </c>
      <c r="Z541">
        <v>1215278</v>
      </c>
      <c r="AB541">
        <v>1215278</v>
      </c>
      <c r="AC541">
        <v>1215278</v>
      </c>
      <c r="AD541">
        <v>1215278</v>
      </c>
      <c r="AE541">
        <v>1215278</v>
      </c>
      <c r="AF541">
        <v>1215278</v>
      </c>
      <c r="AI541">
        <v>753472</v>
      </c>
      <c r="AJ541">
        <v>753472</v>
      </c>
      <c r="AK541">
        <v>753472</v>
      </c>
      <c r="AL541">
        <v>753472</v>
      </c>
      <c r="AM541">
        <v>753472</v>
      </c>
      <c r="AN541">
        <v>753472</v>
      </c>
      <c r="AO541">
        <v>753472</v>
      </c>
      <c r="AP541">
        <v>753472</v>
      </c>
      <c r="AQ541">
        <v>753472</v>
      </c>
      <c r="AR541">
        <v>753472</v>
      </c>
      <c r="AS541">
        <v>753472</v>
      </c>
      <c r="AT541">
        <v>753472</v>
      </c>
      <c r="AU541">
        <v>753472</v>
      </c>
      <c r="AV541">
        <v>753472</v>
      </c>
      <c r="AX541">
        <v>753472</v>
      </c>
      <c r="AZ541">
        <v>753472</v>
      </c>
      <c r="BB541">
        <v>753472</v>
      </c>
      <c r="BC541">
        <v>753472</v>
      </c>
      <c r="BD541">
        <v>753472</v>
      </c>
      <c r="BE541">
        <v>753472</v>
      </c>
      <c r="BF541">
        <v>753472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 t="s">
        <v>2078</v>
      </c>
      <c r="BU541">
        <f t="shared" si="17"/>
        <v>21</v>
      </c>
      <c r="BV541">
        <f t="shared" si="18"/>
        <v>1</v>
      </c>
    </row>
    <row r="542" spans="2:74" hidden="1" x14ac:dyDescent="0.25">
      <c r="B542" t="s">
        <v>1128</v>
      </c>
      <c r="C542" t="s">
        <v>1755</v>
      </c>
      <c r="D542" t="s">
        <v>2287</v>
      </c>
      <c r="E542" t="s">
        <v>1928</v>
      </c>
      <c r="F542">
        <v>0</v>
      </c>
      <c r="H542">
        <v>1388889</v>
      </c>
      <c r="J542">
        <v>1388889</v>
      </c>
      <c r="L542">
        <v>1527778</v>
      </c>
      <c r="N542">
        <v>1527778</v>
      </c>
      <c r="O542">
        <v>1388889</v>
      </c>
      <c r="P542">
        <v>1388889</v>
      </c>
      <c r="Q542">
        <v>1388889</v>
      </c>
      <c r="R542">
        <v>1388889</v>
      </c>
      <c r="S542">
        <v>1388889</v>
      </c>
      <c r="T542">
        <v>1388889</v>
      </c>
      <c r="U542">
        <v>1388889</v>
      </c>
      <c r="V542">
        <v>1388889</v>
      </c>
      <c r="W542">
        <v>1388889</v>
      </c>
      <c r="X542">
        <v>1388889</v>
      </c>
      <c r="Y542">
        <v>1527778</v>
      </c>
      <c r="Z542">
        <v>1527778</v>
      </c>
      <c r="AA542">
        <v>1527778</v>
      </c>
      <c r="AB542">
        <v>1527778</v>
      </c>
      <c r="AC542">
        <v>1388889</v>
      </c>
      <c r="AD542">
        <v>1388889</v>
      </c>
      <c r="AF542">
        <v>1388889</v>
      </c>
      <c r="AH542">
        <v>861111</v>
      </c>
      <c r="AJ542">
        <v>861111</v>
      </c>
      <c r="AL542">
        <v>947222</v>
      </c>
      <c r="AN542">
        <v>947222</v>
      </c>
      <c r="AO542">
        <v>861111</v>
      </c>
      <c r="AP542">
        <v>861111</v>
      </c>
      <c r="AQ542">
        <v>861111</v>
      </c>
      <c r="AR542">
        <v>861111</v>
      </c>
      <c r="AS542">
        <v>861111</v>
      </c>
      <c r="AT542">
        <v>861111</v>
      </c>
      <c r="AU542">
        <v>861111</v>
      </c>
      <c r="AV542">
        <v>861111</v>
      </c>
      <c r="AW542">
        <v>861111</v>
      </c>
      <c r="AX542">
        <v>861111</v>
      </c>
      <c r="AY542">
        <v>947222</v>
      </c>
      <c r="AZ542">
        <v>947222</v>
      </c>
      <c r="BA542">
        <v>947222</v>
      </c>
      <c r="BB542">
        <v>947222</v>
      </c>
      <c r="BC542">
        <v>861111</v>
      </c>
      <c r="BD542">
        <v>861111</v>
      </c>
      <c r="BF542">
        <v>861111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 t="s">
        <v>2078</v>
      </c>
      <c r="BU542">
        <f t="shared" si="17"/>
        <v>21</v>
      </c>
      <c r="BV542">
        <f t="shared" si="18"/>
        <v>1</v>
      </c>
    </row>
    <row r="543" spans="2:74" hidden="1" x14ac:dyDescent="0.25">
      <c r="B543" t="s">
        <v>1300</v>
      </c>
      <c r="C543" t="s">
        <v>1771</v>
      </c>
      <c r="D543" t="s">
        <v>2299</v>
      </c>
      <c r="E543" t="s">
        <v>1928</v>
      </c>
      <c r="F543">
        <v>0</v>
      </c>
      <c r="I543">
        <v>1083331</v>
      </c>
      <c r="J543">
        <v>1083331</v>
      </c>
      <c r="K543">
        <v>1191664</v>
      </c>
      <c r="L543">
        <v>1191664</v>
      </c>
      <c r="M543">
        <v>1191664</v>
      </c>
      <c r="N543">
        <v>1191664</v>
      </c>
      <c r="O543">
        <v>1083331</v>
      </c>
      <c r="P543">
        <v>1083331</v>
      </c>
      <c r="Q543">
        <v>1083331</v>
      </c>
      <c r="R543">
        <v>1083331</v>
      </c>
      <c r="S543">
        <v>1083331</v>
      </c>
      <c r="T543">
        <v>1083331</v>
      </c>
      <c r="U543">
        <v>1083331</v>
      </c>
      <c r="V543">
        <v>1083331</v>
      </c>
      <c r="W543">
        <v>1083331</v>
      </c>
      <c r="X543">
        <v>1083331</v>
      </c>
      <c r="Z543">
        <v>1191664</v>
      </c>
      <c r="AB543">
        <v>1191664</v>
      </c>
      <c r="AC543">
        <v>1083331</v>
      </c>
      <c r="AD543">
        <v>1083331</v>
      </c>
      <c r="AE543">
        <v>1083331</v>
      </c>
      <c r="AI543">
        <v>671665</v>
      </c>
      <c r="AJ543">
        <v>671665</v>
      </c>
      <c r="AK543">
        <v>738832</v>
      </c>
      <c r="AL543">
        <v>738832</v>
      </c>
      <c r="AM543">
        <v>738832</v>
      </c>
      <c r="AN543">
        <v>738832</v>
      </c>
      <c r="AO543">
        <v>671665</v>
      </c>
      <c r="AP543">
        <v>671665</v>
      </c>
      <c r="AQ543">
        <v>671665</v>
      </c>
      <c r="AR543">
        <v>671665</v>
      </c>
      <c r="AS543">
        <v>671665</v>
      </c>
      <c r="AT543">
        <v>671665</v>
      </c>
      <c r="AU543">
        <v>671665</v>
      </c>
      <c r="AV543">
        <v>671665</v>
      </c>
      <c r="AW543">
        <v>671665</v>
      </c>
      <c r="AX543">
        <v>671665</v>
      </c>
      <c r="AZ543">
        <v>738832</v>
      </c>
      <c r="BB543">
        <v>738832</v>
      </c>
      <c r="BC543">
        <v>671665</v>
      </c>
      <c r="BD543">
        <v>671665</v>
      </c>
      <c r="BE543">
        <v>671665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 t="s">
        <v>2078</v>
      </c>
      <c r="BU543">
        <f t="shared" si="17"/>
        <v>21</v>
      </c>
      <c r="BV543">
        <f t="shared" si="18"/>
        <v>1</v>
      </c>
    </row>
    <row r="544" spans="2:74" hidden="1" x14ac:dyDescent="0.25">
      <c r="B544" t="s">
        <v>1180</v>
      </c>
      <c r="C544" t="s">
        <v>1767</v>
      </c>
      <c r="D544" t="s">
        <v>2307</v>
      </c>
      <c r="E544" t="s">
        <v>1928</v>
      </c>
      <c r="F544">
        <v>0</v>
      </c>
      <c r="G544">
        <v>925926</v>
      </c>
      <c r="H544">
        <v>925926</v>
      </c>
      <c r="J544">
        <v>925926</v>
      </c>
      <c r="K544">
        <v>925926</v>
      </c>
      <c r="L544">
        <v>925926</v>
      </c>
      <c r="N544">
        <v>925926</v>
      </c>
      <c r="O544">
        <v>925926</v>
      </c>
      <c r="P544">
        <v>925926</v>
      </c>
      <c r="R544">
        <v>925926</v>
      </c>
      <c r="T544">
        <v>925926</v>
      </c>
      <c r="V544">
        <v>925926</v>
      </c>
      <c r="W544">
        <v>925926</v>
      </c>
      <c r="X544">
        <v>925926</v>
      </c>
      <c r="Y544">
        <v>925926</v>
      </c>
      <c r="Z544">
        <v>925926</v>
      </c>
      <c r="AA544">
        <v>925926</v>
      </c>
      <c r="AB544">
        <v>925926</v>
      </c>
      <c r="AC544">
        <v>925926</v>
      </c>
      <c r="AD544">
        <v>925926</v>
      </c>
      <c r="AE544">
        <v>925926</v>
      </c>
      <c r="AF544">
        <v>925926</v>
      </c>
      <c r="AG544">
        <v>555556</v>
      </c>
      <c r="AH544">
        <v>555556</v>
      </c>
      <c r="AJ544">
        <v>555556</v>
      </c>
      <c r="AK544">
        <v>555556</v>
      </c>
      <c r="AL544">
        <v>555556</v>
      </c>
      <c r="AN544">
        <v>555556</v>
      </c>
      <c r="AO544">
        <v>555556</v>
      </c>
      <c r="AP544">
        <v>555556</v>
      </c>
      <c r="AR544">
        <v>555556</v>
      </c>
      <c r="AT544">
        <v>555556</v>
      </c>
      <c r="AV544">
        <v>555556</v>
      </c>
      <c r="AW544">
        <v>555556</v>
      </c>
      <c r="AX544">
        <v>555556</v>
      </c>
      <c r="AY544">
        <v>555556</v>
      </c>
      <c r="AZ544">
        <v>555556</v>
      </c>
      <c r="BA544">
        <v>555556</v>
      </c>
      <c r="BB544">
        <v>555556</v>
      </c>
      <c r="BC544">
        <v>555556</v>
      </c>
      <c r="BD544">
        <v>555556</v>
      </c>
      <c r="BE544">
        <v>555556</v>
      </c>
      <c r="BF544">
        <v>555556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 t="s">
        <v>2079</v>
      </c>
      <c r="BU544">
        <f t="shared" si="17"/>
        <v>21</v>
      </c>
      <c r="BV544">
        <f t="shared" si="18"/>
        <v>1</v>
      </c>
    </row>
    <row r="545" spans="2:74" hidden="1" x14ac:dyDescent="0.25">
      <c r="B545" t="s">
        <v>1313</v>
      </c>
      <c r="C545" t="s">
        <v>1764</v>
      </c>
      <c r="D545" t="s">
        <v>2324</v>
      </c>
      <c r="E545" t="s">
        <v>1928</v>
      </c>
      <c r="F545">
        <v>0</v>
      </c>
      <c r="J545">
        <v>1652778</v>
      </c>
      <c r="K545">
        <v>1818056</v>
      </c>
      <c r="L545">
        <v>1818056</v>
      </c>
      <c r="N545">
        <v>1818056</v>
      </c>
      <c r="O545">
        <v>1652778</v>
      </c>
      <c r="P545">
        <v>1652778</v>
      </c>
      <c r="Q545">
        <v>1652778</v>
      </c>
      <c r="R545">
        <v>1652778</v>
      </c>
      <c r="S545">
        <v>1652778</v>
      </c>
      <c r="T545">
        <v>1652778</v>
      </c>
      <c r="U545">
        <v>1652778</v>
      </c>
      <c r="V545">
        <v>1652778</v>
      </c>
      <c r="W545">
        <v>1652778</v>
      </c>
      <c r="X545">
        <v>1652778</v>
      </c>
      <c r="Y545">
        <v>1377315</v>
      </c>
      <c r="Z545">
        <v>1377315</v>
      </c>
      <c r="AA545">
        <v>1377315</v>
      </c>
      <c r="AB545">
        <v>1377315</v>
      </c>
      <c r="AC545">
        <v>1377315</v>
      </c>
      <c r="AD545">
        <v>1377315</v>
      </c>
      <c r="AE545">
        <v>1377315</v>
      </c>
      <c r="AJ545">
        <v>1024722</v>
      </c>
      <c r="AK545">
        <v>1127195</v>
      </c>
      <c r="AL545">
        <v>1127195</v>
      </c>
      <c r="AN545">
        <v>1127195</v>
      </c>
      <c r="AO545">
        <v>1024722</v>
      </c>
      <c r="AP545">
        <v>1024722</v>
      </c>
      <c r="AQ545">
        <v>1024722</v>
      </c>
      <c r="AR545">
        <v>1024722</v>
      </c>
      <c r="AS545">
        <v>1024722</v>
      </c>
      <c r="AT545">
        <v>1024722</v>
      </c>
      <c r="AU545">
        <v>1024722</v>
      </c>
      <c r="AV545">
        <v>1024722</v>
      </c>
      <c r="AW545">
        <v>1024722</v>
      </c>
      <c r="AX545">
        <v>1024722</v>
      </c>
      <c r="AY545">
        <v>853935</v>
      </c>
      <c r="AZ545">
        <v>853935</v>
      </c>
      <c r="BA545">
        <v>853935</v>
      </c>
      <c r="BB545">
        <v>853935</v>
      </c>
      <c r="BC545">
        <v>853935</v>
      </c>
      <c r="BD545">
        <v>853935</v>
      </c>
      <c r="BE545">
        <v>853935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 t="s">
        <v>2089</v>
      </c>
      <c r="BU545">
        <f t="shared" si="17"/>
        <v>21</v>
      </c>
      <c r="BV545">
        <f t="shared" si="18"/>
        <v>1</v>
      </c>
    </row>
    <row r="546" spans="2:74" hidden="1" x14ac:dyDescent="0.25">
      <c r="B546" t="s">
        <v>1165</v>
      </c>
      <c r="C546" t="s">
        <v>1755</v>
      </c>
      <c r="D546" t="s">
        <v>2339</v>
      </c>
      <c r="E546" t="s">
        <v>1928</v>
      </c>
      <c r="F546">
        <v>0</v>
      </c>
      <c r="G546">
        <v>2992592</v>
      </c>
      <c r="H546">
        <v>2962963</v>
      </c>
      <c r="I546">
        <v>2962963</v>
      </c>
      <c r="J546">
        <v>2962963</v>
      </c>
      <c r="K546">
        <v>3259259</v>
      </c>
      <c r="L546">
        <v>3259259</v>
      </c>
      <c r="M546">
        <v>3259259</v>
      </c>
      <c r="N546">
        <v>3259259</v>
      </c>
      <c r="O546">
        <v>2962963</v>
      </c>
      <c r="P546">
        <v>2962963</v>
      </c>
      <c r="Q546">
        <v>2962963</v>
      </c>
      <c r="R546">
        <v>2962963</v>
      </c>
      <c r="S546">
        <v>2962963</v>
      </c>
      <c r="T546">
        <v>2962963</v>
      </c>
      <c r="U546">
        <v>2962963</v>
      </c>
      <c r="V546">
        <v>2962963</v>
      </c>
      <c r="X546">
        <v>2962963</v>
      </c>
      <c r="Z546">
        <v>3259259</v>
      </c>
      <c r="AB546">
        <v>3259259</v>
      </c>
      <c r="AD546">
        <v>2962963</v>
      </c>
      <c r="AF546">
        <v>2962963</v>
      </c>
      <c r="AG546">
        <v>2244444</v>
      </c>
      <c r="AH546">
        <v>2222222</v>
      </c>
      <c r="AI546">
        <v>2222222</v>
      </c>
      <c r="AJ546">
        <v>2222222</v>
      </c>
      <c r="AK546">
        <v>2444444</v>
      </c>
      <c r="AL546">
        <v>2444444</v>
      </c>
      <c r="AM546">
        <v>2444444</v>
      </c>
      <c r="AN546">
        <v>2444444</v>
      </c>
      <c r="AO546">
        <v>2222222</v>
      </c>
      <c r="AP546">
        <v>2222222</v>
      </c>
      <c r="AQ546">
        <v>2222222</v>
      </c>
      <c r="AR546">
        <v>2222222</v>
      </c>
      <c r="AS546">
        <v>2222222</v>
      </c>
      <c r="AT546">
        <v>2222222</v>
      </c>
      <c r="AU546">
        <v>2222222</v>
      </c>
      <c r="AV546">
        <v>2222222</v>
      </c>
      <c r="AX546">
        <v>2222222</v>
      </c>
      <c r="AZ546">
        <v>2444444</v>
      </c>
      <c r="BB546">
        <v>2444444</v>
      </c>
      <c r="BD546">
        <v>2222222</v>
      </c>
      <c r="BF546">
        <v>2222222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 t="s">
        <v>2078</v>
      </c>
      <c r="BU546">
        <f t="shared" si="17"/>
        <v>21</v>
      </c>
      <c r="BV546">
        <f t="shared" si="18"/>
        <v>1</v>
      </c>
    </row>
    <row r="547" spans="2:74" hidden="1" x14ac:dyDescent="0.25">
      <c r="B547" t="s">
        <v>1470</v>
      </c>
      <c r="C547" t="s">
        <v>1773</v>
      </c>
      <c r="D547" t="s">
        <v>2346</v>
      </c>
      <c r="E547" t="s">
        <v>1928</v>
      </c>
      <c r="F547">
        <v>0</v>
      </c>
      <c r="J547">
        <v>1444441</v>
      </c>
      <c r="K547">
        <v>1588885</v>
      </c>
      <c r="L547">
        <v>1588885</v>
      </c>
      <c r="M547">
        <v>1588885</v>
      </c>
      <c r="N547">
        <v>1588885</v>
      </c>
      <c r="O547">
        <v>1444441</v>
      </c>
      <c r="P547">
        <v>1444441</v>
      </c>
      <c r="Q547">
        <v>1444441</v>
      </c>
      <c r="R547">
        <v>1444441</v>
      </c>
      <c r="S547">
        <v>1444441</v>
      </c>
      <c r="T547">
        <v>1444441</v>
      </c>
      <c r="U547">
        <v>1444441</v>
      </c>
      <c r="V547">
        <v>1444441</v>
      </c>
      <c r="W547">
        <v>1444441</v>
      </c>
      <c r="X547">
        <v>1444441</v>
      </c>
      <c r="Y547">
        <v>1588885</v>
      </c>
      <c r="AA547">
        <v>1588885</v>
      </c>
      <c r="AB547">
        <v>1588885</v>
      </c>
      <c r="AC547">
        <v>1444441</v>
      </c>
      <c r="AD547">
        <v>1444441</v>
      </c>
      <c r="AF547">
        <v>1444441</v>
      </c>
      <c r="AJ547">
        <v>1083331</v>
      </c>
      <c r="AK547">
        <v>1191664</v>
      </c>
      <c r="AL547">
        <v>1191664</v>
      </c>
      <c r="AM547">
        <v>1191664</v>
      </c>
      <c r="AN547">
        <v>1191664</v>
      </c>
      <c r="AO547">
        <v>1083331</v>
      </c>
      <c r="AP547">
        <v>1083331</v>
      </c>
      <c r="AQ547">
        <v>1083331</v>
      </c>
      <c r="AR547">
        <v>1083331</v>
      </c>
      <c r="AS547">
        <v>1083331</v>
      </c>
      <c r="AT547">
        <v>1083331</v>
      </c>
      <c r="AU547">
        <v>1083331</v>
      </c>
      <c r="AV547">
        <v>1083331</v>
      </c>
      <c r="AW547">
        <v>1083331</v>
      </c>
      <c r="AX547">
        <v>1083331</v>
      </c>
      <c r="AY547">
        <v>1191664</v>
      </c>
      <c r="BA547">
        <v>1191664</v>
      </c>
      <c r="BB547">
        <v>1191664</v>
      </c>
      <c r="BC547">
        <v>1083331</v>
      </c>
      <c r="BD547">
        <v>1083331</v>
      </c>
      <c r="BF547">
        <v>1083331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 t="s">
        <v>2076</v>
      </c>
      <c r="BU547">
        <f t="shared" si="17"/>
        <v>21</v>
      </c>
      <c r="BV547">
        <f t="shared" si="18"/>
        <v>1</v>
      </c>
    </row>
    <row r="548" spans="2:74" hidden="1" x14ac:dyDescent="0.25">
      <c r="B548" t="s">
        <v>1344</v>
      </c>
      <c r="C548" t="s">
        <v>1801</v>
      </c>
      <c r="D548" t="s">
        <v>2366</v>
      </c>
      <c r="E548" t="s">
        <v>1928</v>
      </c>
      <c r="F548">
        <v>3</v>
      </c>
      <c r="I548">
        <v>2354173</v>
      </c>
      <c r="J548">
        <v>2354173</v>
      </c>
      <c r="K548">
        <v>2589587</v>
      </c>
      <c r="L548">
        <v>2589587</v>
      </c>
      <c r="M548">
        <v>2589587</v>
      </c>
      <c r="N548">
        <v>2589587</v>
      </c>
      <c r="O548">
        <v>2354173</v>
      </c>
      <c r="P548">
        <v>2354173</v>
      </c>
      <c r="Q548">
        <v>2354173</v>
      </c>
      <c r="R548">
        <v>2354173</v>
      </c>
      <c r="S548">
        <v>2354173</v>
      </c>
      <c r="T548">
        <v>2354173</v>
      </c>
      <c r="U548">
        <v>2354173</v>
      </c>
      <c r="V548">
        <v>2354173</v>
      </c>
      <c r="W548">
        <v>2354173</v>
      </c>
      <c r="X548">
        <v>2354173</v>
      </c>
      <c r="Z548">
        <v>2589587</v>
      </c>
      <c r="AB548">
        <v>2589587</v>
      </c>
      <c r="AD548">
        <v>2354173</v>
      </c>
      <c r="AE548">
        <v>2354173</v>
      </c>
      <c r="AF548">
        <v>2354173</v>
      </c>
      <c r="AI548">
        <v>1517877</v>
      </c>
      <c r="AJ548">
        <v>1517877</v>
      </c>
      <c r="AK548">
        <v>1669662</v>
      </c>
      <c r="AL548">
        <v>1669662</v>
      </c>
      <c r="AM548">
        <v>1669662</v>
      </c>
      <c r="AN548">
        <v>1669662</v>
      </c>
      <c r="AO548">
        <v>1517877</v>
      </c>
      <c r="AP548">
        <v>1517877</v>
      </c>
      <c r="AQ548">
        <v>1517877</v>
      </c>
      <c r="AR548">
        <v>1517877</v>
      </c>
      <c r="AS548">
        <v>1517877</v>
      </c>
      <c r="AT548">
        <v>1517877</v>
      </c>
      <c r="AU548">
        <v>1517877</v>
      </c>
      <c r="AV548">
        <v>1517877</v>
      </c>
      <c r="AW548">
        <v>1517877</v>
      </c>
      <c r="AX548">
        <v>1517877</v>
      </c>
      <c r="AZ548">
        <v>1669662</v>
      </c>
      <c r="BB548">
        <v>1669662</v>
      </c>
      <c r="BD548">
        <v>1517877</v>
      </c>
      <c r="BE548">
        <v>1517877</v>
      </c>
      <c r="BF548">
        <v>1517877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 t="s">
        <v>2077</v>
      </c>
      <c r="BU548">
        <f t="shared" si="17"/>
        <v>21</v>
      </c>
      <c r="BV548">
        <f t="shared" si="18"/>
        <v>1</v>
      </c>
    </row>
    <row r="549" spans="2:74" hidden="1" x14ac:dyDescent="0.25">
      <c r="B549" t="s">
        <v>1342</v>
      </c>
      <c r="C549" t="s">
        <v>1801</v>
      </c>
      <c r="D549" t="s">
        <v>2367</v>
      </c>
      <c r="E549" t="s">
        <v>1928</v>
      </c>
      <c r="F549">
        <v>0</v>
      </c>
      <c r="I549">
        <v>2741664</v>
      </c>
      <c r="J549">
        <v>2741664</v>
      </c>
      <c r="K549">
        <v>3015831</v>
      </c>
      <c r="L549">
        <v>3015831</v>
      </c>
      <c r="M549">
        <v>3015831</v>
      </c>
      <c r="N549">
        <v>3015831</v>
      </c>
      <c r="O549">
        <v>2741664</v>
      </c>
      <c r="P549">
        <v>2741664</v>
      </c>
      <c r="Q549">
        <v>2741664</v>
      </c>
      <c r="R549">
        <v>2741664</v>
      </c>
      <c r="S549">
        <v>2741664</v>
      </c>
      <c r="T549">
        <v>2741664</v>
      </c>
      <c r="U549">
        <v>2741664</v>
      </c>
      <c r="V549">
        <v>2741664</v>
      </c>
      <c r="W549">
        <v>2741664</v>
      </c>
      <c r="X549">
        <v>2741664</v>
      </c>
      <c r="Z549">
        <v>3015831</v>
      </c>
      <c r="AB549">
        <v>3015831</v>
      </c>
      <c r="AD549">
        <v>2741664</v>
      </c>
      <c r="AE549">
        <v>2741664</v>
      </c>
      <c r="AF549">
        <v>2741664</v>
      </c>
      <c r="AI549">
        <v>1425665</v>
      </c>
      <c r="AJ549">
        <v>1425665</v>
      </c>
      <c r="AK549">
        <v>1568232</v>
      </c>
      <c r="AL549">
        <v>1568232</v>
      </c>
      <c r="AM549">
        <v>1568232</v>
      </c>
      <c r="AN549">
        <v>1568232</v>
      </c>
      <c r="AO549">
        <v>1425665</v>
      </c>
      <c r="AP549">
        <v>1425665</v>
      </c>
      <c r="AQ549">
        <v>1425665</v>
      </c>
      <c r="AR549">
        <v>1425665</v>
      </c>
      <c r="AS549">
        <v>1425665</v>
      </c>
      <c r="AT549">
        <v>1425665</v>
      </c>
      <c r="AU549">
        <v>1425665</v>
      </c>
      <c r="AV549">
        <v>1425665</v>
      </c>
      <c r="AW549">
        <v>1425665</v>
      </c>
      <c r="AX549">
        <v>1425665</v>
      </c>
      <c r="AZ549">
        <v>1568232</v>
      </c>
      <c r="BB549">
        <v>1568232</v>
      </c>
      <c r="BD549">
        <v>1425665</v>
      </c>
      <c r="BE549">
        <v>1425665</v>
      </c>
      <c r="BF549">
        <v>1425665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 t="s">
        <v>2079</v>
      </c>
      <c r="BU549">
        <f t="shared" si="17"/>
        <v>21</v>
      </c>
      <c r="BV549">
        <f t="shared" si="18"/>
        <v>1</v>
      </c>
    </row>
    <row r="550" spans="2:74" hidden="1" x14ac:dyDescent="0.25">
      <c r="B550" t="s">
        <v>1054</v>
      </c>
      <c r="C550" t="s">
        <v>1749</v>
      </c>
      <c r="D550" t="s">
        <v>2390</v>
      </c>
      <c r="E550" t="s">
        <v>1928</v>
      </c>
      <c r="F550">
        <v>1</v>
      </c>
      <c r="G550">
        <v>600000</v>
      </c>
      <c r="H550">
        <v>600000</v>
      </c>
      <c r="I550">
        <v>600000</v>
      </c>
      <c r="J550">
        <v>600000</v>
      </c>
      <c r="M550">
        <v>600000</v>
      </c>
      <c r="N550">
        <v>600000</v>
      </c>
      <c r="O550">
        <v>600000</v>
      </c>
      <c r="P550">
        <v>600000</v>
      </c>
      <c r="Q550">
        <v>600000</v>
      </c>
      <c r="R550">
        <v>600000</v>
      </c>
      <c r="S550">
        <v>600000</v>
      </c>
      <c r="T550">
        <v>600000</v>
      </c>
      <c r="W550">
        <v>600000</v>
      </c>
      <c r="X550">
        <v>600000</v>
      </c>
      <c r="Z550">
        <v>600000</v>
      </c>
      <c r="AA550">
        <v>600000</v>
      </c>
      <c r="AB550">
        <v>600000</v>
      </c>
      <c r="AC550">
        <v>600000</v>
      </c>
      <c r="AD550">
        <v>600000</v>
      </c>
      <c r="AE550">
        <v>600000</v>
      </c>
      <c r="AF550">
        <v>600000</v>
      </c>
      <c r="AG550">
        <v>450000</v>
      </c>
      <c r="AH550">
        <v>450000</v>
      </c>
      <c r="AI550">
        <v>450000</v>
      </c>
      <c r="AJ550">
        <v>450000</v>
      </c>
      <c r="AM550">
        <v>450000</v>
      </c>
      <c r="AN550">
        <v>450000</v>
      </c>
      <c r="AO550">
        <v>450000</v>
      </c>
      <c r="AP550">
        <v>450000</v>
      </c>
      <c r="AQ550">
        <v>450000</v>
      </c>
      <c r="AR550">
        <v>450000</v>
      </c>
      <c r="AS550">
        <v>450000</v>
      </c>
      <c r="AT550">
        <v>450000</v>
      </c>
      <c r="AW550">
        <v>450000</v>
      </c>
      <c r="AX550">
        <v>450000</v>
      </c>
      <c r="AZ550">
        <v>450000</v>
      </c>
      <c r="BA550">
        <v>450000</v>
      </c>
      <c r="BB550">
        <v>450000</v>
      </c>
      <c r="BC550">
        <v>450000</v>
      </c>
      <c r="BD550">
        <v>450000</v>
      </c>
      <c r="BE550">
        <v>450000</v>
      </c>
      <c r="BF550">
        <v>450000</v>
      </c>
      <c r="BG550">
        <v>7.8</v>
      </c>
      <c r="BH550">
        <v>7.8</v>
      </c>
      <c r="BJ550">
        <v>7.8</v>
      </c>
      <c r="BK550">
        <v>7.8</v>
      </c>
      <c r="BL550">
        <v>7.8</v>
      </c>
      <c r="BM550">
        <v>7.8</v>
      </c>
      <c r="BO550">
        <v>7.8</v>
      </c>
      <c r="BP550">
        <v>7.8</v>
      </c>
      <c r="BQ550">
        <v>7.8</v>
      </c>
      <c r="BR550">
        <v>7.8</v>
      </c>
      <c r="BS550">
        <v>7.8</v>
      </c>
      <c r="BT550" t="s">
        <v>2093</v>
      </c>
      <c r="BU550">
        <f t="shared" si="17"/>
        <v>21</v>
      </c>
      <c r="BV550">
        <f t="shared" si="18"/>
        <v>1</v>
      </c>
    </row>
    <row r="551" spans="2:74" hidden="1" x14ac:dyDescent="0.25">
      <c r="B551" t="s">
        <v>1293</v>
      </c>
      <c r="C551" t="s">
        <v>1753</v>
      </c>
      <c r="D551" t="s">
        <v>2365</v>
      </c>
      <c r="E551" t="s">
        <v>1928</v>
      </c>
      <c r="F551">
        <v>0</v>
      </c>
      <c r="I551">
        <v>952531</v>
      </c>
      <c r="J551">
        <v>952531</v>
      </c>
      <c r="K551">
        <v>1047784</v>
      </c>
      <c r="L551">
        <v>1047784</v>
      </c>
      <c r="M551">
        <v>1047784</v>
      </c>
      <c r="N551">
        <v>1047784</v>
      </c>
      <c r="P551">
        <v>952531</v>
      </c>
      <c r="Q551">
        <v>952531</v>
      </c>
      <c r="R551">
        <v>861109</v>
      </c>
      <c r="S551">
        <v>952531</v>
      </c>
      <c r="T551">
        <v>861109</v>
      </c>
      <c r="U551">
        <v>952531</v>
      </c>
      <c r="V551">
        <v>861109</v>
      </c>
      <c r="W551">
        <v>952531</v>
      </c>
      <c r="X551">
        <v>861109</v>
      </c>
      <c r="Y551">
        <v>1112846</v>
      </c>
      <c r="Z551">
        <v>947220</v>
      </c>
      <c r="AB551">
        <v>947220</v>
      </c>
      <c r="AC551">
        <v>1011678</v>
      </c>
      <c r="AD551">
        <v>861109</v>
      </c>
      <c r="AE551">
        <v>1011678</v>
      </c>
      <c r="AI551">
        <v>590569</v>
      </c>
      <c r="AJ551">
        <v>590569</v>
      </c>
      <c r="AK551">
        <v>649626</v>
      </c>
      <c r="AL551">
        <v>649626</v>
      </c>
      <c r="AM551">
        <v>649626</v>
      </c>
      <c r="AN551">
        <v>649626</v>
      </c>
      <c r="AP551">
        <v>590569</v>
      </c>
      <c r="AQ551">
        <v>590569</v>
      </c>
      <c r="AR551">
        <v>533888</v>
      </c>
      <c r="AS551">
        <v>590569</v>
      </c>
      <c r="AT551">
        <v>533888</v>
      </c>
      <c r="AU551">
        <v>590569</v>
      </c>
      <c r="AV551">
        <v>533888</v>
      </c>
      <c r="AW551">
        <v>590569</v>
      </c>
      <c r="AX551">
        <v>533888</v>
      </c>
      <c r="AY551">
        <v>689965</v>
      </c>
      <c r="AZ551">
        <v>587276</v>
      </c>
      <c r="BB551">
        <v>587276</v>
      </c>
      <c r="BC551">
        <v>627240</v>
      </c>
      <c r="BD551">
        <v>533888</v>
      </c>
      <c r="BE551">
        <v>627240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 t="s">
        <v>2078</v>
      </c>
      <c r="BU551">
        <f t="shared" si="17"/>
        <v>21</v>
      </c>
      <c r="BV551">
        <f t="shared" si="18"/>
        <v>1</v>
      </c>
    </row>
    <row r="552" spans="2:74" hidden="1" x14ac:dyDescent="0.25">
      <c r="B552" t="s">
        <v>1371</v>
      </c>
      <c r="C552" t="s">
        <v>1778</v>
      </c>
      <c r="D552" t="s">
        <v>2393</v>
      </c>
      <c r="E552" t="s">
        <v>1928</v>
      </c>
      <c r="F552">
        <v>0</v>
      </c>
      <c r="I552">
        <v>784720</v>
      </c>
      <c r="J552">
        <v>784720</v>
      </c>
      <c r="K552">
        <v>863192</v>
      </c>
      <c r="L552">
        <v>863192</v>
      </c>
      <c r="M552">
        <v>863192</v>
      </c>
      <c r="N552">
        <v>863192</v>
      </c>
      <c r="O552">
        <v>784720</v>
      </c>
      <c r="P552">
        <v>784720</v>
      </c>
      <c r="Q552">
        <v>784720</v>
      </c>
      <c r="R552">
        <v>784720</v>
      </c>
      <c r="S552">
        <v>784720</v>
      </c>
      <c r="T552">
        <v>784720</v>
      </c>
      <c r="U552">
        <v>784720</v>
      </c>
      <c r="V552">
        <v>784720</v>
      </c>
      <c r="X552">
        <v>784720</v>
      </c>
      <c r="Z552">
        <v>863192</v>
      </c>
      <c r="AB552">
        <v>863192</v>
      </c>
      <c r="AC552">
        <v>784720</v>
      </c>
      <c r="AD552">
        <v>784720</v>
      </c>
      <c r="AE552">
        <v>784720</v>
      </c>
      <c r="AF552">
        <v>784720</v>
      </c>
      <c r="AI552">
        <v>486526</v>
      </c>
      <c r="AJ552">
        <v>486526</v>
      </c>
      <c r="AK552">
        <v>535179</v>
      </c>
      <c r="AL552">
        <v>535179</v>
      </c>
      <c r="AM552">
        <v>535179</v>
      </c>
      <c r="AN552">
        <v>535179</v>
      </c>
      <c r="AO552">
        <v>486526</v>
      </c>
      <c r="AP552">
        <v>486526</v>
      </c>
      <c r="AQ552">
        <v>486526</v>
      </c>
      <c r="AR552">
        <v>486526</v>
      </c>
      <c r="AS552">
        <v>486526</v>
      </c>
      <c r="AT552">
        <v>486526</v>
      </c>
      <c r="AU552">
        <v>486526</v>
      </c>
      <c r="AV552">
        <v>486526</v>
      </c>
      <c r="AX552">
        <v>486526</v>
      </c>
      <c r="AZ552">
        <v>535179</v>
      </c>
      <c r="BB552">
        <v>535179</v>
      </c>
      <c r="BC552">
        <v>486526</v>
      </c>
      <c r="BD552">
        <v>486526</v>
      </c>
      <c r="BE552">
        <v>486526</v>
      </c>
      <c r="BF552">
        <v>486526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 t="s">
        <v>2078</v>
      </c>
      <c r="BU552">
        <f t="shared" si="17"/>
        <v>21</v>
      </c>
      <c r="BV552">
        <f t="shared" si="18"/>
        <v>1</v>
      </c>
    </row>
    <row r="553" spans="2:74" hidden="1" x14ac:dyDescent="0.25">
      <c r="B553" t="s">
        <v>1514</v>
      </c>
      <c r="C553" t="s">
        <v>1801</v>
      </c>
      <c r="D553" t="s">
        <v>2396</v>
      </c>
      <c r="E553" t="s">
        <v>1928</v>
      </c>
      <c r="F553">
        <v>0</v>
      </c>
      <c r="K553">
        <v>925924</v>
      </c>
      <c r="L553">
        <v>925924</v>
      </c>
      <c r="M553">
        <v>925924</v>
      </c>
      <c r="N553">
        <v>925924</v>
      </c>
      <c r="O553">
        <v>925924</v>
      </c>
      <c r="P553">
        <v>925924</v>
      </c>
      <c r="Q553">
        <v>925924</v>
      </c>
      <c r="R553">
        <v>925924</v>
      </c>
      <c r="S553">
        <v>925924</v>
      </c>
      <c r="T553">
        <v>925924</v>
      </c>
      <c r="U553">
        <v>925924</v>
      </c>
      <c r="V553">
        <v>925924</v>
      </c>
      <c r="W553">
        <v>925924</v>
      </c>
      <c r="X553">
        <v>925924</v>
      </c>
      <c r="Y553">
        <v>925924</v>
      </c>
      <c r="Z553">
        <v>925924</v>
      </c>
      <c r="AB553">
        <v>925924</v>
      </c>
      <c r="AC553">
        <v>925924</v>
      </c>
      <c r="AD553">
        <v>925924</v>
      </c>
      <c r="AE553">
        <v>925924</v>
      </c>
      <c r="AF553">
        <v>925924</v>
      </c>
      <c r="AK553">
        <v>574073</v>
      </c>
      <c r="AL553">
        <v>574073</v>
      </c>
      <c r="AM553">
        <v>574073</v>
      </c>
      <c r="AN553">
        <v>574073</v>
      </c>
      <c r="AO553">
        <v>574073</v>
      </c>
      <c r="AP553">
        <v>574073</v>
      </c>
      <c r="AQ553">
        <v>574073</v>
      </c>
      <c r="AR553">
        <v>574073</v>
      </c>
      <c r="AS553">
        <v>574073</v>
      </c>
      <c r="AT553">
        <v>574073</v>
      </c>
      <c r="AU553">
        <v>574073</v>
      </c>
      <c r="AV553">
        <v>574073</v>
      </c>
      <c r="AW553">
        <v>574073</v>
      </c>
      <c r="AX553">
        <v>574073</v>
      </c>
      <c r="AY553">
        <v>574073</v>
      </c>
      <c r="AZ553">
        <v>574073</v>
      </c>
      <c r="BB553">
        <v>574073</v>
      </c>
      <c r="BC553">
        <v>574073</v>
      </c>
      <c r="BD553">
        <v>574073</v>
      </c>
      <c r="BE553">
        <v>574073</v>
      </c>
      <c r="BF553">
        <v>574073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 t="s">
        <v>2079</v>
      </c>
      <c r="BU553">
        <f t="shared" si="17"/>
        <v>21</v>
      </c>
      <c r="BV553">
        <f t="shared" si="18"/>
        <v>1</v>
      </c>
    </row>
    <row r="554" spans="2:74" hidden="1" x14ac:dyDescent="0.25">
      <c r="B554" t="s">
        <v>1447</v>
      </c>
      <c r="C554" t="s">
        <v>1755</v>
      </c>
      <c r="D554" t="s">
        <v>2449</v>
      </c>
      <c r="E554" t="s">
        <v>1928</v>
      </c>
      <c r="F554">
        <v>0</v>
      </c>
      <c r="I554">
        <v>1820595</v>
      </c>
      <c r="J554">
        <v>1820595</v>
      </c>
      <c r="K554">
        <v>1820595</v>
      </c>
      <c r="L554">
        <v>1820595</v>
      </c>
      <c r="M554">
        <v>1820595</v>
      </c>
      <c r="O554">
        <v>1820595</v>
      </c>
      <c r="P554">
        <v>1820595</v>
      </c>
      <c r="R554">
        <v>1820595</v>
      </c>
      <c r="S554">
        <v>1820595</v>
      </c>
      <c r="T554">
        <v>1820595</v>
      </c>
      <c r="U554">
        <v>1820595</v>
      </c>
      <c r="V554">
        <v>1820595</v>
      </c>
      <c r="W554">
        <v>1820595</v>
      </c>
      <c r="X554">
        <v>1820595</v>
      </c>
      <c r="Y554">
        <v>1820595</v>
      </c>
      <c r="Z554">
        <v>1820595</v>
      </c>
      <c r="AB554">
        <v>1820595</v>
      </c>
      <c r="AC554">
        <v>1820595</v>
      </c>
      <c r="AD554">
        <v>1820595</v>
      </c>
      <c r="AE554">
        <v>1820595</v>
      </c>
      <c r="AF554">
        <v>1820595</v>
      </c>
      <c r="AI554">
        <v>1128769</v>
      </c>
      <c r="AJ554">
        <v>1128769</v>
      </c>
      <c r="AK554">
        <v>1128769</v>
      </c>
      <c r="AL554">
        <v>1128769</v>
      </c>
      <c r="AM554">
        <v>1128769</v>
      </c>
      <c r="AO554">
        <v>1128769</v>
      </c>
      <c r="AP554">
        <v>1128769</v>
      </c>
      <c r="AR554">
        <v>1128769</v>
      </c>
      <c r="AS554">
        <v>1128769</v>
      </c>
      <c r="AT554">
        <v>1128769</v>
      </c>
      <c r="AU554">
        <v>1128769</v>
      </c>
      <c r="AV554">
        <v>1128769</v>
      </c>
      <c r="AW554">
        <v>1128769</v>
      </c>
      <c r="AX554">
        <v>1128769</v>
      </c>
      <c r="AY554">
        <v>1128769</v>
      </c>
      <c r="AZ554">
        <v>1128769</v>
      </c>
      <c r="BB554">
        <v>1128769</v>
      </c>
      <c r="BC554">
        <v>1128769</v>
      </c>
      <c r="BD554">
        <v>1128769</v>
      </c>
      <c r="BE554">
        <v>1128769</v>
      </c>
      <c r="BF554">
        <v>1128769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 t="s">
        <v>2078</v>
      </c>
      <c r="BU554">
        <f t="shared" si="17"/>
        <v>21</v>
      </c>
      <c r="BV554">
        <f t="shared" si="18"/>
        <v>1</v>
      </c>
    </row>
    <row r="555" spans="2:74" hidden="1" x14ac:dyDescent="0.25">
      <c r="B555" t="s">
        <v>1186</v>
      </c>
      <c r="C555" t="s">
        <v>1773</v>
      </c>
      <c r="D555" t="s">
        <v>2469</v>
      </c>
      <c r="E555" t="s">
        <v>1928</v>
      </c>
      <c r="F555">
        <v>0</v>
      </c>
      <c r="H555">
        <v>925926</v>
      </c>
      <c r="J555">
        <v>925926</v>
      </c>
      <c r="L555">
        <v>925926</v>
      </c>
      <c r="N555">
        <v>925926</v>
      </c>
      <c r="P555">
        <v>925926</v>
      </c>
      <c r="Q555">
        <v>925926</v>
      </c>
      <c r="R555">
        <v>925926</v>
      </c>
      <c r="S555">
        <v>925926</v>
      </c>
      <c r="T555">
        <v>925926</v>
      </c>
      <c r="U555">
        <v>925926</v>
      </c>
      <c r="V555">
        <v>925926</v>
      </c>
      <c r="W555">
        <v>925926</v>
      </c>
      <c r="X555">
        <v>925926</v>
      </c>
      <c r="Y555">
        <v>925926</v>
      </c>
      <c r="Z555">
        <v>925926</v>
      </c>
      <c r="AA555">
        <v>925926</v>
      </c>
      <c r="AB555">
        <v>925926</v>
      </c>
      <c r="AC555">
        <v>925926</v>
      </c>
      <c r="AD555">
        <v>925926</v>
      </c>
      <c r="AE555">
        <v>925926</v>
      </c>
      <c r="AF555">
        <v>925926</v>
      </c>
      <c r="AH555">
        <v>574074</v>
      </c>
      <c r="AJ555">
        <v>574074</v>
      </c>
      <c r="AL555">
        <v>574074</v>
      </c>
      <c r="AN555">
        <v>574074</v>
      </c>
      <c r="AP555">
        <v>574074</v>
      </c>
      <c r="AQ555">
        <v>574074</v>
      </c>
      <c r="AR555">
        <v>574074</v>
      </c>
      <c r="AS555">
        <v>574074</v>
      </c>
      <c r="AT555">
        <v>574074</v>
      </c>
      <c r="AU555">
        <v>574074</v>
      </c>
      <c r="AV555">
        <v>574074</v>
      </c>
      <c r="AW555">
        <v>574074</v>
      </c>
      <c r="AX555">
        <v>574074</v>
      </c>
      <c r="AY555">
        <v>574074</v>
      </c>
      <c r="AZ555">
        <v>574074</v>
      </c>
      <c r="BA555">
        <v>574074</v>
      </c>
      <c r="BB555">
        <v>574074</v>
      </c>
      <c r="BC555">
        <v>574074</v>
      </c>
      <c r="BD555">
        <v>574074</v>
      </c>
      <c r="BE555">
        <v>574074</v>
      </c>
      <c r="BF555">
        <v>574074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 t="s">
        <v>2079</v>
      </c>
      <c r="BU555">
        <f t="shared" si="17"/>
        <v>21</v>
      </c>
      <c r="BV555">
        <f t="shared" si="18"/>
        <v>1</v>
      </c>
    </row>
    <row r="556" spans="2:74" hidden="1" x14ac:dyDescent="0.25">
      <c r="B556" t="s">
        <v>1491</v>
      </c>
      <c r="C556" t="s">
        <v>1836</v>
      </c>
      <c r="D556" t="s">
        <v>2473</v>
      </c>
      <c r="E556" t="s">
        <v>1928</v>
      </c>
      <c r="F556">
        <v>3</v>
      </c>
      <c r="L556">
        <v>3909081</v>
      </c>
      <c r="M556">
        <v>3909081</v>
      </c>
      <c r="N556">
        <v>3909081</v>
      </c>
      <c r="O556">
        <v>3553709</v>
      </c>
      <c r="P556">
        <v>3553709</v>
      </c>
      <c r="Q556">
        <v>3553709</v>
      </c>
      <c r="R556">
        <v>3553709</v>
      </c>
      <c r="S556">
        <v>3553709</v>
      </c>
      <c r="T556">
        <v>3553709</v>
      </c>
      <c r="U556">
        <v>3553709</v>
      </c>
      <c r="V556">
        <v>3553709</v>
      </c>
      <c r="W556">
        <v>3553709</v>
      </c>
      <c r="X556">
        <v>3553709</v>
      </c>
      <c r="Y556">
        <v>3909081</v>
      </c>
      <c r="Z556">
        <v>3909081</v>
      </c>
      <c r="AA556">
        <v>3909081</v>
      </c>
      <c r="AB556">
        <v>3909081</v>
      </c>
      <c r="AC556">
        <v>3553709</v>
      </c>
      <c r="AD556">
        <v>3553709</v>
      </c>
      <c r="AE556">
        <v>3553709</v>
      </c>
      <c r="AF556">
        <v>3553709</v>
      </c>
      <c r="AL556">
        <v>2433956</v>
      </c>
      <c r="AM556">
        <v>2433956</v>
      </c>
      <c r="AN556">
        <v>2433956</v>
      </c>
      <c r="AO556">
        <v>2212686</v>
      </c>
      <c r="AP556">
        <v>2212686</v>
      </c>
      <c r="AQ556">
        <v>2212686</v>
      </c>
      <c r="AR556">
        <v>2212686</v>
      </c>
      <c r="AS556">
        <v>2212686</v>
      </c>
      <c r="AT556">
        <v>2212686</v>
      </c>
      <c r="AU556">
        <v>2212686</v>
      </c>
      <c r="AV556">
        <v>2212686</v>
      </c>
      <c r="AW556">
        <v>2212686</v>
      </c>
      <c r="AX556">
        <v>2212686</v>
      </c>
      <c r="AY556">
        <v>2433956</v>
      </c>
      <c r="AZ556">
        <v>2433956</v>
      </c>
      <c r="BA556">
        <v>2433956</v>
      </c>
      <c r="BB556">
        <v>2433956</v>
      </c>
      <c r="BC556">
        <v>2212686</v>
      </c>
      <c r="BD556">
        <v>2212686</v>
      </c>
      <c r="BE556">
        <v>2212686</v>
      </c>
      <c r="BF556">
        <v>2212686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 t="s">
        <v>2077</v>
      </c>
      <c r="BU556">
        <f t="shared" si="17"/>
        <v>21</v>
      </c>
      <c r="BV556">
        <f t="shared" si="18"/>
        <v>1</v>
      </c>
    </row>
    <row r="557" spans="2:74" hidden="1" x14ac:dyDescent="0.25">
      <c r="B557" t="s">
        <v>927</v>
      </c>
      <c r="C557" t="s">
        <v>1762</v>
      </c>
      <c r="D557" t="s">
        <v>2531</v>
      </c>
      <c r="E557" t="s">
        <v>1928</v>
      </c>
      <c r="F557">
        <v>0</v>
      </c>
      <c r="G557">
        <v>1597222</v>
      </c>
      <c r="H557">
        <v>1597222</v>
      </c>
      <c r="J557">
        <v>1597222</v>
      </c>
      <c r="L557">
        <v>1597222</v>
      </c>
      <c r="N557">
        <v>1597222</v>
      </c>
      <c r="P557">
        <v>1597222</v>
      </c>
      <c r="Q557">
        <v>1597222</v>
      </c>
      <c r="R557">
        <v>1597222</v>
      </c>
      <c r="S557">
        <v>1597222</v>
      </c>
      <c r="T557">
        <v>1597222</v>
      </c>
      <c r="U557">
        <v>1597222</v>
      </c>
      <c r="V557">
        <v>1597222</v>
      </c>
      <c r="W557">
        <v>1597222</v>
      </c>
      <c r="X557">
        <v>1597222</v>
      </c>
      <c r="Y557">
        <v>1597222</v>
      </c>
      <c r="Z557">
        <v>1597222</v>
      </c>
      <c r="AB557">
        <v>1597222</v>
      </c>
      <c r="AC557">
        <v>1597222</v>
      </c>
      <c r="AD557">
        <v>1597222</v>
      </c>
      <c r="AE557">
        <v>1597222</v>
      </c>
      <c r="AF557">
        <v>1597222</v>
      </c>
      <c r="AG557">
        <v>990278</v>
      </c>
      <c r="AH557">
        <v>990278</v>
      </c>
      <c r="AJ557">
        <v>990278</v>
      </c>
      <c r="AL557">
        <v>990278</v>
      </c>
      <c r="AN557">
        <v>990278</v>
      </c>
      <c r="AP557">
        <v>990278</v>
      </c>
      <c r="AQ557">
        <v>990278</v>
      </c>
      <c r="AR557">
        <v>990278</v>
      </c>
      <c r="AS557">
        <v>990278</v>
      </c>
      <c r="AT557">
        <v>990278</v>
      </c>
      <c r="AU557">
        <v>990278</v>
      </c>
      <c r="AV557">
        <v>990278</v>
      </c>
      <c r="AW557">
        <v>990278</v>
      </c>
      <c r="AX557">
        <v>990278</v>
      </c>
      <c r="AY557">
        <v>990278</v>
      </c>
      <c r="AZ557">
        <v>990278</v>
      </c>
      <c r="BB557">
        <v>990278</v>
      </c>
      <c r="BC557">
        <v>990278</v>
      </c>
      <c r="BD557">
        <v>990278</v>
      </c>
      <c r="BE557">
        <v>990278</v>
      </c>
      <c r="BF557">
        <v>990278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 t="s">
        <v>2079</v>
      </c>
      <c r="BU557">
        <f t="shared" si="17"/>
        <v>21</v>
      </c>
      <c r="BV557">
        <f t="shared" si="18"/>
        <v>1</v>
      </c>
    </row>
    <row r="558" spans="2:74" x14ac:dyDescent="0.25">
      <c r="B558" t="s">
        <v>374</v>
      </c>
      <c r="C558" t="s">
        <v>1811</v>
      </c>
      <c r="D558" t="s">
        <v>2582</v>
      </c>
      <c r="E558" t="s">
        <v>1945</v>
      </c>
      <c r="F558">
        <v>3.5</v>
      </c>
      <c r="H558">
        <v>520000</v>
      </c>
      <c r="I558">
        <v>800000</v>
      </c>
      <c r="J558">
        <v>520000</v>
      </c>
      <c r="K558">
        <v>666667</v>
      </c>
      <c r="L558">
        <v>520000</v>
      </c>
      <c r="M558">
        <v>520000</v>
      </c>
      <c r="N558">
        <v>520000</v>
      </c>
      <c r="P558">
        <v>520000</v>
      </c>
      <c r="R558">
        <v>520000</v>
      </c>
      <c r="T558">
        <v>520000</v>
      </c>
      <c r="U558">
        <v>742133</v>
      </c>
      <c r="V558">
        <v>520000</v>
      </c>
      <c r="X558">
        <v>520000</v>
      </c>
      <c r="Y558">
        <v>656000</v>
      </c>
      <c r="Z558">
        <v>520000</v>
      </c>
      <c r="AA558">
        <v>590000</v>
      </c>
      <c r="AB558">
        <v>520000</v>
      </c>
      <c r="AC558">
        <v>590000</v>
      </c>
      <c r="AD558">
        <v>520000</v>
      </c>
      <c r="AE558">
        <v>741333</v>
      </c>
      <c r="AF558">
        <v>520000</v>
      </c>
      <c r="AH558">
        <v>494000</v>
      </c>
      <c r="AI558">
        <v>600000</v>
      </c>
      <c r="AJ558">
        <v>494000</v>
      </c>
      <c r="AK558">
        <v>500000</v>
      </c>
      <c r="AL558">
        <v>494000</v>
      </c>
      <c r="AM558">
        <v>494000</v>
      </c>
      <c r="AN558">
        <v>494000</v>
      </c>
      <c r="AP558">
        <v>494000</v>
      </c>
      <c r="AR558">
        <v>494000</v>
      </c>
      <c r="AT558">
        <v>494000</v>
      </c>
      <c r="AU558">
        <v>556600</v>
      </c>
      <c r="AV558">
        <v>494000</v>
      </c>
      <c r="AX558">
        <v>494000</v>
      </c>
      <c r="AY558">
        <v>492000</v>
      </c>
      <c r="AZ558">
        <v>494000</v>
      </c>
      <c r="BA558">
        <v>560500</v>
      </c>
      <c r="BB558">
        <v>494000</v>
      </c>
      <c r="BC558">
        <v>560500</v>
      </c>
      <c r="BD558">
        <v>494000</v>
      </c>
      <c r="BE558">
        <v>556000</v>
      </c>
      <c r="BF558">
        <v>494000</v>
      </c>
      <c r="BG558">
        <v>8.6</v>
      </c>
      <c r="BH558">
        <v>8.6</v>
      </c>
      <c r="BI558">
        <v>8.6</v>
      </c>
      <c r="BJ558">
        <v>8.6</v>
      </c>
      <c r="BK558">
        <v>8.6</v>
      </c>
      <c r="BL558">
        <v>8.6</v>
      </c>
      <c r="BM558">
        <v>8.6</v>
      </c>
      <c r="BN558">
        <v>8.6</v>
      </c>
      <c r="BO558">
        <v>8.6</v>
      </c>
      <c r="BP558">
        <v>8.6</v>
      </c>
      <c r="BQ558">
        <v>8.6</v>
      </c>
      <c r="BR558">
        <v>8.6</v>
      </c>
      <c r="BS558">
        <v>8.6</v>
      </c>
      <c r="BT558" t="s">
        <v>2639</v>
      </c>
      <c r="BU558">
        <f t="shared" si="17"/>
        <v>21</v>
      </c>
      <c r="BV558">
        <f t="shared" si="18"/>
        <v>1</v>
      </c>
    </row>
    <row r="559" spans="2:74" hidden="1" x14ac:dyDescent="0.25">
      <c r="B559" t="s">
        <v>1441</v>
      </c>
      <c r="C559" t="s">
        <v>1787</v>
      </c>
      <c r="D559" t="s">
        <v>2588</v>
      </c>
      <c r="E559" t="s">
        <v>1928</v>
      </c>
      <c r="F559">
        <v>0</v>
      </c>
      <c r="J559">
        <v>1388889</v>
      </c>
      <c r="K559">
        <v>1388889</v>
      </c>
      <c r="L559">
        <v>1388889</v>
      </c>
      <c r="M559">
        <v>1388889</v>
      </c>
      <c r="N559">
        <v>1388889</v>
      </c>
      <c r="O559">
        <v>1388889</v>
      </c>
      <c r="P559">
        <v>1388889</v>
      </c>
      <c r="R559">
        <v>1388889</v>
      </c>
      <c r="T559">
        <v>1388889</v>
      </c>
      <c r="U559">
        <v>1388889</v>
      </c>
      <c r="V559">
        <v>1388889</v>
      </c>
      <c r="W559">
        <v>1388889</v>
      </c>
      <c r="X559">
        <v>1388889</v>
      </c>
      <c r="Y559">
        <v>1388889</v>
      </c>
      <c r="Z559">
        <v>1388889</v>
      </c>
      <c r="AA559">
        <v>1388889</v>
      </c>
      <c r="AB559">
        <v>1388889</v>
      </c>
      <c r="AC559">
        <v>1388889</v>
      </c>
      <c r="AD559">
        <v>1388889</v>
      </c>
      <c r="AE559">
        <v>1388889</v>
      </c>
      <c r="AF559">
        <v>1388889</v>
      </c>
      <c r="AJ559">
        <v>861111</v>
      </c>
      <c r="AK559">
        <v>861111</v>
      </c>
      <c r="AL559">
        <v>861111</v>
      </c>
      <c r="AM559">
        <v>861111</v>
      </c>
      <c r="AN559">
        <v>861111</v>
      </c>
      <c r="AO559">
        <v>861111</v>
      </c>
      <c r="AP559">
        <v>861111</v>
      </c>
      <c r="AR559">
        <v>861111</v>
      </c>
      <c r="AT559">
        <v>861111</v>
      </c>
      <c r="AU559">
        <v>861111</v>
      </c>
      <c r="AV559">
        <v>861111</v>
      </c>
      <c r="AW559">
        <v>861111</v>
      </c>
      <c r="AX559">
        <v>861111</v>
      </c>
      <c r="AY559">
        <v>861111</v>
      </c>
      <c r="AZ559">
        <v>861111</v>
      </c>
      <c r="BA559">
        <v>861111</v>
      </c>
      <c r="BB559">
        <v>861111</v>
      </c>
      <c r="BC559">
        <v>861111</v>
      </c>
      <c r="BD559">
        <v>861111</v>
      </c>
      <c r="BE559">
        <v>861111</v>
      </c>
      <c r="BF559">
        <v>861111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 t="s">
        <v>2078</v>
      </c>
      <c r="BU559">
        <f t="shared" si="17"/>
        <v>21</v>
      </c>
      <c r="BV559">
        <f t="shared" si="18"/>
        <v>1</v>
      </c>
    </row>
    <row r="560" spans="2:74" x14ac:dyDescent="0.25">
      <c r="B560" t="s">
        <v>48</v>
      </c>
      <c r="C560" t="s">
        <v>1784</v>
      </c>
      <c r="D560" t="s">
        <v>2683</v>
      </c>
      <c r="E560" t="s">
        <v>1945</v>
      </c>
      <c r="F560">
        <v>4</v>
      </c>
      <c r="H560">
        <v>675000</v>
      </c>
      <c r="J560">
        <v>725000</v>
      </c>
      <c r="K560">
        <v>766667</v>
      </c>
      <c r="L560">
        <v>725000</v>
      </c>
      <c r="M560">
        <v>700000</v>
      </c>
      <c r="N560">
        <v>915000</v>
      </c>
      <c r="O560">
        <v>560000</v>
      </c>
      <c r="P560">
        <v>675000</v>
      </c>
      <c r="Q560">
        <v>700000</v>
      </c>
      <c r="R560">
        <v>725000</v>
      </c>
      <c r="S560">
        <v>633333</v>
      </c>
      <c r="T560">
        <v>915000</v>
      </c>
      <c r="U560">
        <v>813333</v>
      </c>
      <c r="V560">
        <v>860000</v>
      </c>
      <c r="W560">
        <v>766667</v>
      </c>
      <c r="Z560">
        <v>725000</v>
      </c>
      <c r="AA560">
        <v>766667</v>
      </c>
      <c r="AB560">
        <v>725000</v>
      </c>
      <c r="AC560">
        <v>700000</v>
      </c>
      <c r="AD560">
        <v>575000</v>
      </c>
      <c r="AF560">
        <v>575000</v>
      </c>
      <c r="AH560">
        <v>573750</v>
      </c>
      <c r="AJ560">
        <v>616250</v>
      </c>
      <c r="AK560">
        <v>575000</v>
      </c>
      <c r="AL560">
        <v>616250</v>
      </c>
      <c r="AM560">
        <v>525000</v>
      </c>
      <c r="AN560">
        <v>777750</v>
      </c>
      <c r="AO560">
        <v>420000</v>
      </c>
      <c r="AP560">
        <v>573750</v>
      </c>
      <c r="AQ560">
        <v>525000</v>
      </c>
      <c r="AR560">
        <v>616250</v>
      </c>
      <c r="AS560">
        <v>475000</v>
      </c>
      <c r="AT560">
        <v>777750</v>
      </c>
      <c r="AU560">
        <v>610000</v>
      </c>
      <c r="AV560">
        <v>731000</v>
      </c>
      <c r="AW560">
        <v>575000</v>
      </c>
      <c r="AZ560">
        <v>616250</v>
      </c>
      <c r="BA560">
        <v>575000</v>
      </c>
      <c r="BB560">
        <v>616250</v>
      </c>
      <c r="BC560">
        <v>525000</v>
      </c>
      <c r="BD560">
        <v>488750</v>
      </c>
      <c r="BF560">
        <v>488750</v>
      </c>
      <c r="BG560">
        <v>8.5</v>
      </c>
      <c r="BH560">
        <v>8.5</v>
      </c>
      <c r="BI560">
        <v>8.5</v>
      </c>
      <c r="BJ560">
        <v>8.5</v>
      </c>
      <c r="BK560">
        <v>8.5</v>
      </c>
      <c r="BL560">
        <v>8.5</v>
      </c>
      <c r="BM560">
        <v>8.5</v>
      </c>
      <c r="BN560">
        <v>8.5</v>
      </c>
      <c r="BO560">
        <v>8.5</v>
      </c>
      <c r="BP560">
        <v>8.5</v>
      </c>
      <c r="BQ560">
        <v>8.5</v>
      </c>
      <c r="BR560">
        <v>8.5</v>
      </c>
      <c r="BS560">
        <v>8.5</v>
      </c>
      <c r="BT560" t="s">
        <v>2083</v>
      </c>
      <c r="BU560">
        <f t="shared" si="17"/>
        <v>21</v>
      </c>
      <c r="BV560">
        <f t="shared" si="18"/>
        <v>1</v>
      </c>
    </row>
    <row r="561" spans="2:74" x14ac:dyDescent="0.25">
      <c r="B561" t="s">
        <v>168</v>
      </c>
      <c r="C561" t="s">
        <v>1768</v>
      </c>
      <c r="D561" t="s">
        <v>2721</v>
      </c>
      <c r="E561" t="s">
        <v>1945</v>
      </c>
      <c r="F561">
        <v>3</v>
      </c>
      <c r="H561">
        <v>672751</v>
      </c>
      <c r="J561">
        <v>425000</v>
      </c>
      <c r="K561">
        <v>425000</v>
      </c>
      <c r="L561">
        <v>550000</v>
      </c>
      <c r="M561">
        <v>425000</v>
      </c>
      <c r="N561">
        <v>425000</v>
      </c>
      <c r="O561">
        <v>425000</v>
      </c>
      <c r="P561">
        <v>425000</v>
      </c>
      <c r="R561">
        <v>425000</v>
      </c>
      <c r="T561">
        <v>425000</v>
      </c>
      <c r="V561">
        <v>425000</v>
      </c>
      <c r="W561">
        <v>425000</v>
      </c>
      <c r="X561">
        <v>500000</v>
      </c>
      <c r="Y561">
        <v>450000</v>
      </c>
      <c r="Z561">
        <v>842868</v>
      </c>
      <c r="AA561">
        <v>425000</v>
      </c>
      <c r="AB561">
        <v>425000</v>
      </c>
      <c r="AC561">
        <v>425000</v>
      </c>
      <c r="AD561">
        <v>425000</v>
      </c>
      <c r="AE561">
        <v>425000</v>
      </c>
      <c r="AF561">
        <v>425000</v>
      </c>
      <c r="AH561">
        <v>575202</v>
      </c>
      <c r="AJ561">
        <v>382500</v>
      </c>
      <c r="AK561">
        <v>382500</v>
      </c>
      <c r="AL561">
        <v>495000</v>
      </c>
      <c r="AM561">
        <v>297500</v>
      </c>
      <c r="AN561">
        <v>297500</v>
      </c>
      <c r="AO561">
        <v>382500</v>
      </c>
      <c r="AP561">
        <v>382500</v>
      </c>
      <c r="AR561">
        <v>382500</v>
      </c>
      <c r="AT561">
        <v>382500</v>
      </c>
      <c r="AV561">
        <v>382500</v>
      </c>
      <c r="AW561">
        <v>382500</v>
      </c>
      <c r="AX561">
        <v>450000</v>
      </c>
      <c r="AY561">
        <v>405000</v>
      </c>
      <c r="AZ561">
        <v>610715</v>
      </c>
      <c r="BA561">
        <v>382500</v>
      </c>
      <c r="BB561">
        <v>382500</v>
      </c>
      <c r="BC561">
        <v>382500</v>
      </c>
      <c r="BD561">
        <v>382500</v>
      </c>
      <c r="BE561">
        <v>382500</v>
      </c>
      <c r="BF561">
        <v>382500</v>
      </c>
      <c r="BG561">
        <v>8.6</v>
      </c>
      <c r="BH561">
        <v>8.6</v>
      </c>
      <c r="BI561">
        <v>8.6</v>
      </c>
      <c r="BJ561">
        <v>8.6</v>
      </c>
      <c r="BK561">
        <v>8.6</v>
      </c>
      <c r="BL561">
        <v>8.6</v>
      </c>
      <c r="BM561">
        <v>8.6</v>
      </c>
      <c r="BN561">
        <v>8.6</v>
      </c>
      <c r="BO561">
        <v>8.6</v>
      </c>
      <c r="BP561">
        <v>8.6</v>
      </c>
      <c r="BQ561">
        <v>8.6</v>
      </c>
      <c r="BR561">
        <v>8.6</v>
      </c>
      <c r="BS561">
        <v>8.6</v>
      </c>
      <c r="BT561" t="s">
        <v>2082</v>
      </c>
      <c r="BU561">
        <f t="shared" si="17"/>
        <v>21</v>
      </c>
      <c r="BV561">
        <f t="shared" si="18"/>
        <v>1</v>
      </c>
    </row>
    <row r="562" spans="2:74" x14ac:dyDescent="0.25">
      <c r="B562" t="s">
        <v>1647</v>
      </c>
      <c r="C562" t="s">
        <v>1868</v>
      </c>
      <c r="D562" t="s">
        <v>2755</v>
      </c>
      <c r="E562" t="s">
        <v>1945</v>
      </c>
      <c r="F562">
        <v>4</v>
      </c>
      <c r="G562">
        <v>464640</v>
      </c>
      <c r="I562">
        <v>464640</v>
      </c>
      <c r="K562">
        <v>513040</v>
      </c>
      <c r="M562">
        <v>690507</v>
      </c>
      <c r="N562">
        <v>463511</v>
      </c>
      <c r="O562">
        <v>690507</v>
      </c>
      <c r="P562">
        <v>463511</v>
      </c>
      <c r="Q562">
        <v>658240</v>
      </c>
      <c r="R562">
        <v>545792</v>
      </c>
      <c r="S562">
        <v>690507</v>
      </c>
      <c r="T562">
        <v>545792</v>
      </c>
      <c r="V562">
        <v>545792</v>
      </c>
      <c r="X562">
        <v>490937</v>
      </c>
      <c r="Y562">
        <v>690507</v>
      </c>
      <c r="Z562">
        <v>490936</v>
      </c>
      <c r="AA562">
        <v>658240</v>
      </c>
      <c r="AB562">
        <v>463511</v>
      </c>
      <c r="AC562">
        <v>609840</v>
      </c>
      <c r="AD562">
        <v>436084</v>
      </c>
      <c r="AE562">
        <v>513040</v>
      </c>
      <c r="AF562">
        <v>490937</v>
      </c>
      <c r="AG562">
        <v>348480</v>
      </c>
      <c r="AI562">
        <v>348480</v>
      </c>
      <c r="AK562">
        <v>384780</v>
      </c>
      <c r="AM562">
        <v>517880</v>
      </c>
      <c r="AN562">
        <v>347633</v>
      </c>
      <c r="AO562">
        <v>517880</v>
      </c>
      <c r="AP562">
        <v>347633</v>
      </c>
      <c r="AQ562">
        <v>493680</v>
      </c>
      <c r="AR562">
        <v>409344</v>
      </c>
      <c r="AS562">
        <v>517880</v>
      </c>
      <c r="AT562">
        <v>409344</v>
      </c>
      <c r="AV562">
        <v>409344</v>
      </c>
      <c r="AX562">
        <v>368203</v>
      </c>
      <c r="AY562">
        <v>517880</v>
      </c>
      <c r="AZ562">
        <v>368202</v>
      </c>
      <c r="BA562">
        <v>493680</v>
      </c>
      <c r="BB562">
        <v>347633</v>
      </c>
      <c r="BC562">
        <v>457380</v>
      </c>
      <c r="BD562">
        <v>327063</v>
      </c>
      <c r="BE562">
        <v>384780</v>
      </c>
      <c r="BF562">
        <v>368203</v>
      </c>
      <c r="BG562">
        <v>8.5</v>
      </c>
      <c r="BH562">
        <v>8.5</v>
      </c>
      <c r="BI562">
        <v>8.5</v>
      </c>
      <c r="BJ562">
        <v>8.5</v>
      </c>
      <c r="BK562">
        <v>8.5</v>
      </c>
      <c r="BL562">
        <v>8.5</v>
      </c>
      <c r="BM562">
        <v>8.5</v>
      </c>
      <c r="BN562">
        <v>8.5</v>
      </c>
      <c r="BO562">
        <v>8.5</v>
      </c>
      <c r="BP562">
        <v>8.5</v>
      </c>
      <c r="BQ562">
        <v>8.5</v>
      </c>
      <c r="BR562">
        <v>8.5</v>
      </c>
      <c r="BS562">
        <v>8.5</v>
      </c>
      <c r="BT562" t="s">
        <v>2989</v>
      </c>
      <c r="BU562">
        <f t="shared" si="17"/>
        <v>21</v>
      </c>
      <c r="BV562">
        <f t="shared" si="18"/>
        <v>1</v>
      </c>
    </row>
    <row r="563" spans="2:74" hidden="1" x14ac:dyDescent="0.25">
      <c r="B563" t="s">
        <v>1015</v>
      </c>
      <c r="C563" t="s">
        <v>1833</v>
      </c>
      <c r="D563" t="s">
        <v>2787</v>
      </c>
      <c r="E563" t="s">
        <v>1953</v>
      </c>
      <c r="F563">
        <v>1</v>
      </c>
      <c r="G563">
        <v>405000</v>
      </c>
      <c r="H563">
        <v>405000</v>
      </c>
      <c r="I563">
        <v>405000</v>
      </c>
      <c r="J563">
        <v>405000</v>
      </c>
      <c r="K563">
        <v>405000</v>
      </c>
      <c r="L563">
        <v>405000</v>
      </c>
      <c r="M563">
        <v>405000</v>
      </c>
      <c r="N563">
        <v>405000</v>
      </c>
      <c r="O563">
        <v>405000</v>
      </c>
      <c r="P563">
        <v>405000</v>
      </c>
      <c r="Q563">
        <v>405000</v>
      </c>
      <c r="S563">
        <v>405000</v>
      </c>
      <c r="U563">
        <v>405000</v>
      </c>
      <c r="W563">
        <v>405000</v>
      </c>
      <c r="Y563">
        <v>540000</v>
      </c>
      <c r="AA563">
        <v>540000</v>
      </c>
      <c r="AB563">
        <v>540000</v>
      </c>
      <c r="AC563">
        <v>540000</v>
      </c>
      <c r="AD563">
        <v>540000</v>
      </c>
      <c r="AE563">
        <v>540000</v>
      </c>
      <c r="AF563">
        <v>540000</v>
      </c>
      <c r="AG563">
        <v>380000</v>
      </c>
      <c r="AH563">
        <v>380000</v>
      </c>
      <c r="AI563">
        <v>380000</v>
      </c>
      <c r="AJ563">
        <v>380000</v>
      </c>
      <c r="AK563">
        <v>380000</v>
      </c>
      <c r="AL563">
        <v>380000</v>
      </c>
      <c r="AM563">
        <v>380000</v>
      </c>
      <c r="AN563">
        <v>380000</v>
      </c>
      <c r="AO563">
        <v>380000</v>
      </c>
      <c r="AP563">
        <v>380000</v>
      </c>
      <c r="AQ563">
        <v>380000</v>
      </c>
      <c r="AS563">
        <v>380000</v>
      </c>
      <c r="AU563">
        <v>380000</v>
      </c>
      <c r="AW563">
        <v>380000</v>
      </c>
      <c r="AY563">
        <v>405000</v>
      </c>
      <c r="BA563">
        <v>405000</v>
      </c>
      <c r="BB563">
        <v>405000</v>
      </c>
      <c r="BC563">
        <v>405000</v>
      </c>
      <c r="BD563">
        <v>405000</v>
      </c>
      <c r="BE563">
        <v>405000</v>
      </c>
      <c r="BF563">
        <v>405000</v>
      </c>
      <c r="BG563">
        <v>8.4</v>
      </c>
      <c r="BH563">
        <v>8.4</v>
      </c>
      <c r="BI563">
        <v>8.4</v>
      </c>
      <c r="BJ563">
        <v>8.4</v>
      </c>
      <c r="BK563">
        <v>8.4</v>
      </c>
      <c r="BL563">
        <v>8.4</v>
      </c>
      <c r="BM563">
        <v>8.4</v>
      </c>
      <c r="BN563">
        <v>8.4</v>
      </c>
      <c r="BO563">
        <v>8.4</v>
      </c>
      <c r="BP563">
        <v>8.4</v>
      </c>
      <c r="BQ563">
        <v>8.4</v>
      </c>
      <c r="BR563">
        <v>8.4</v>
      </c>
      <c r="BS563">
        <v>8.4</v>
      </c>
      <c r="BT563" t="s">
        <v>2611</v>
      </c>
      <c r="BU563">
        <f t="shared" si="17"/>
        <v>21</v>
      </c>
      <c r="BV563">
        <f t="shared" si="18"/>
        <v>1</v>
      </c>
    </row>
    <row r="564" spans="2:74" hidden="1" x14ac:dyDescent="0.25">
      <c r="B564" t="s">
        <v>1597</v>
      </c>
      <c r="C564" t="s">
        <v>1779</v>
      </c>
      <c r="D564" t="s">
        <v>2802</v>
      </c>
      <c r="E564" t="s">
        <v>1953</v>
      </c>
      <c r="F564">
        <v>0</v>
      </c>
      <c r="K564">
        <v>240963</v>
      </c>
      <c r="L564">
        <v>240963</v>
      </c>
      <c r="M564">
        <v>240963</v>
      </c>
      <c r="N564">
        <v>240963</v>
      </c>
      <c r="O564">
        <v>240963</v>
      </c>
      <c r="P564">
        <v>240963</v>
      </c>
      <c r="Q564">
        <v>240963</v>
      </c>
      <c r="R564">
        <v>240963</v>
      </c>
      <c r="S564">
        <v>240963</v>
      </c>
      <c r="T564">
        <v>240963</v>
      </c>
      <c r="U564">
        <v>240963</v>
      </c>
      <c r="V564">
        <v>240963</v>
      </c>
      <c r="W564">
        <v>240963</v>
      </c>
      <c r="X564">
        <v>240963</v>
      </c>
      <c r="Y564">
        <v>240963</v>
      </c>
      <c r="Z564">
        <v>240963</v>
      </c>
      <c r="AA564">
        <v>240963</v>
      </c>
      <c r="AB564">
        <v>240963</v>
      </c>
      <c r="AC564">
        <v>240963</v>
      </c>
      <c r="AD564">
        <v>240963</v>
      </c>
      <c r="AE564">
        <v>240963</v>
      </c>
      <c r="AK564">
        <v>180722</v>
      </c>
      <c r="AL564">
        <v>180722</v>
      </c>
      <c r="AM564">
        <v>180722</v>
      </c>
      <c r="AN564">
        <v>180722</v>
      </c>
      <c r="AO564">
        <v>180722</v>
      </c>
      <c r="AP564">
        <v>180722</v>
      </c>
      <c r="AQ564">
        <v>180722</v>
      </c>
      <c r="AR564">
        <v>180722</v>
      </c>
      <c r="AS564">
        <v>180722</v>
      </c>
      <c r="AT564">
        <v>180722</v>
      </c>
      <c r="AU564">
        <v>180722</v>
      </c>
      <c r="AV564">
        <v>180722</v>
      </c>
      <c r="AW564">
        <v>180722</v>
      </c>
      <c r="AX564">
        <v>180722</v>
      </c>
      <c r="AY564">
        <v>180722</v>
      </c>
      <c r="AZ564">
        <v>180722</v>
      </c>
      <c r="BA564">
        <v>180722</v>
      </c>
      <c r="BB564">
        <v>180722</v>
      </c>
      <c r="BC564">
        <v>180722</v>
      </c>
      <c r="BD564">
        <v>180722</v>
      </c>
      <c r="BE564">
        <v>180722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 t="s">
        <v>2614</v>
      </c>
      <c r="BU564">
        <f t="shared" si="17"/>
        <v>21</v>
      </c>
      <c r="BV564">
        <f t="shared" si="18"/>
        <v>1</v>
      </c>
    </row>
    <row r="565" spans="2:74" hidden="1" x14ac:dyDescent="0.25">
      <c r="B565" t="s">
        <v>1495</v>
      </c>
      <c r="C565" t="s">
        <v>1779</v>
      </c>
      <c r="D565" t="s">
        <v>2846</v>
      </c>
      <c r="E565" t="s">
        <v>1928</v>
      </c>
      <c r="F565">
        <v>0</v>
      </c>
      <c r="K565">
        <v>1008331</v>
      </c>
      <c r="L565">
        <v>1008331</v>
      </c>
      <c r="M565">
        <v>1008331</v>
      </c>
      <c r="N565">
        <v>1008331</v>
      </c>
      <c r="O565">
        <v>916664</v>
      </c>
      <c r="P565">
        <v>916664</v>
      </c>
      <c r="Q565">
        <v>916664</v>
      </c>
      <c r="R565">
        <v>916664</v>
      </c>
      <c r="S565">
        <v>916664</v>
      </c>
      <c r="T565">
        <v>916664</v>
      </c>
      <c r="U565">
        <v>916664</v>
      </c>
      <c r="V565">
        <v>916664</v>
      </c>
      <c r="W565">
        <v>916664</v>
      </c>
      <c r="X565">
        <v>916664</v>
      </c>
      <c r="Y565">
        <v>1008331</v>
      </c>
      <c r="Z565">
        <v>1008331</v>
      </c>
      <c r="AA565">
        <v>1008331</v>
      </c>
      <c r="AB565">
        <v>1008331</v>
      </c>
      <c r="AC565">
        <v>916664</v>
      </c>
      <c r="AD565">
        <v>1008331</v>
      </c>
      <c r="AE565">
        <v>916664</v>
      </c>
      <c r="AK565">
        <v>625165</v>
      </c>
      <c r="AL565">
        <v>625165</v>
      </c>
      <c r="AM565">
        <v>625165</v>
      </c>
      <c r="AN565">
        <v>625165</v>
      </c>
      <c r="AO565">
        <v>568332</v>
      </c>
      <c r="AP565">
        <v>568332</v>
      </c>
      <c r="AQ565">
        <v>568332</v>
      </c>
      <c r="AR565">
        <v>568332</v>
      </c>
      <c r="AS565">
        <v>568332</v>
      </c>
      <c r="AT565">
        <v>568332</v>
      </c>
      <c r="AU565">
        <v>568332</v>
      </c>
      <c r="AV565">
        <v>568332</v>
      </c>
      <c r="AW565">
        <v>568332</v>
      </c>
      <c r="AX565">
        <v>568332</v>
      </c>
      <c r="AY565">
        <v>625165</v>
      </c>
      <c r="AZ565">
        <v>625165</v>
      </c>
      <c r="BA565">
        <v>625165</v>
      </c>
      <c r="BB565">
        <v>625165</v>
      </c>
      <c r="BC565">
        <v>568332</v>
      </c>
      <c r="BD565">
        <v>625165</v>
      </c>
      <c r="BE565">
        <v>568332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 t="s">
        <v>2603</v>
      </c>
      <c r="BU565">
        <f t="shared" si="17"/>
        <v>21</v>
      </c>
      <c r="BV565">
        <f t="shared" si="18"/>
        <v>1</v>
      </c>
    </row>
    <row r="566" spans="2:74" hidden="1" x14ac:dyDescent="0.25">
      <c r="B566" t="s">
        <v>598</v>
      </c>
      <c r="C566" t="s">
        <v>1784</v>
      </c>
      <c r="D566" t="s">
        <v>2858</v>
      </c>
      <c r="E566" t="s">
        <v>1928</v>
      </c>
      <c r="F566">
        <v>1</v>
      </c>
      <c r="G566">
        <v>852000</v>
      </c>
      <c r="H566">
        <v>438667</v>
      </c>
      <c r="I566">
        <v>852000</v>
      </c>
      <c r="J566">
        <v>852000</v>
      </c>
      <c r="L566">
        <v>865333</v>
      </c>
      <c r="O566">
        <v>865333</v>
      </c>
      <c r="P566">
        <v>852000</v>
      </c>
      <c r="Q566">
        <v>812000</v>
      </c>
      <c r="R566">
        <v>865333</v>
      </c>
      <c r="S566">
        <v>438667</v>
      </c>
      <c r="T566">
        <v>865333</v>
      </c>
      <c r="U566">
        <v>438667</v>
      </c>
      <c r="V566">
        <v>865333</v>
      </c>
      <c r="W566">
        <v>852000</v>
      </c>
      <c r="X566">
        <v>465333</v>
      </c>
      <c r="Y566">
        <v>865333</v>
      </c>
      <c r="Z566">
        <v>465333</v>
      </c>
      <c r="AC566">
        <v>812000</v>
      </c>
      <c r="AD566">
        <v>465333</v>
      </c>
      <c r="AE566">
        <v>865333</v>
      </c>
      <c r="AF566">
        <v>465333</v>
      </c>
      <c r="AG566">
        <v>639000</v>
      </c>
      <c r="AH566">
        <v>329000</v>
      </c>
      <c r="AI566">
        <v>639000</v>
      </c>
      <c r="AJ566">
        <v>639000</v>
      </c>
      <c r="AL566">
        <v>649000</v>
      </c>
      <c r="AO566">
        <v>649000</v>
      </c>
      <c r="AP566">
        <v>639000</v>
      </c>
      <c r="AQ566">
        <v>609000</v>
      </c>
      <c r="AR566">
        <v>649000</v>
      </c>
      <c r="AS566">
        <v>329000</v>
      </c>
      <c r="AT566">
        <v>649000</v>
      </c>
      <c r="AU566">
        <v>329000</v>
      </c>
      <c r="AV566">
        <v>649000</v>
      </c>
      <c r="AW566">
        <v>639000</v>
      </c>
      <c r="AX566">
        <v>349000</v>
      </c>
      <c r="AY566">
        <v>649000</v>
      </c>
      <c r="AZ566">
        <v>349000</v>
      </c>
      <c r="BC566">
        <v>609000</v>
      </c>
      <c r="BD566">
        <v>349000</v>
      </c>
      <c r="BE566">
        <v>649000</v>
      </c>
      <c r="BF566">
        <v>349000</v>
      </c>
      <c r="BG566">
        <v>8.8000000000000007</v>
      </c>
      <c r="BH566">
        <v>8.8000000000000007</v>
      </c>
      <c r="BI566">
        <v>8.8000000000000007</v>
      </c>
      <c r="BK566">
        <v>8.8000000000000007</v>
      </c>
      <c r="BL566">
        <v>8.8000000000000007</v>
      </c>
      <c r="BM566">
        <v>8.9</v>
      </c>
      <c r="BN566">
        <v>8.9</v>
      </c>
      <c r="BO566">
        <v>8.9</v>
      </c>
      <c r="BP566">
        <v>8.9</v>
      </c>
      <c r="BR566">
        <v>8.9</v>
      </c>
      <c r="BS566">
        <v>8.9</v>
      </c>
      <c r="BT566" t="s">
        <v>2096</v>
      </c>
      <c r="BU566">
        <f t="shared" si="17"/>
        <v>21</v>
      </c>
      <c r="BV566">
        <f t="shared" si="18"/>
        <v>1</v>
      </c>
    </row>
    <row r="567" spans="2:74" x14ac:dyDescent="0.25">
      <c r="B567" t="s">
        <v>202</v>
      </c>
      <c r="C567" t="s">
        <v>1750</v>
      </c>
      <c r="D567" t="s">
        <v>2885</v>
      </c>
      <c r="E567" t="s">
        <v>1945</v>
      </c>
      <c r="F567">
        <v>4</v>
      </c>
      <c r="G567">
        <v>1142240</v>
      </c>
      <c r="H567">
        <v>970903</v>
      </c>
      <c r="I567">
        <v>1142240</v>
      </c>
      <c r="J567">
        <v>970903</v>
      </c>
      <c r="K567">
        <v>1142240</v>
      </c>
      <c r="L567">
        <v>970905</v>
      </c>
      <c r="M567">
        <v>1204393</v>
      </c>
      <c r="N567">
        <v>1139917</v>
      </c>
      <c r="O567">
        <v>1061573</v>
      </c>
      <c r="P567">
        <v>902337</v>
      </c>
      <c r="Q567">
        <v>1142240</v>
      </c>
      <c r="R567">
        <v>970903</v>
      </c>
      <c r="S567">
        <v>1142240</v>
      </c>
      <c r="T567">
        <v>970903</v>
      </c>
      <c r="V567">
        <v>970903</v>
      </c>
      <c r="AA567">
        <v>1710133</v>
      </c>
      <c r="AB567">
        <v>1228973</v>
      </c>
      <c r="AC567">
        <v>1061573</v>
      </c>
      <c r="AD567">
        <v>902337</v>
      </c>
      <c r="AE567">
        <v>1142240</v>
      </c>
      <c r="AF567">
        <v>970903</v>
      </c>
      <c r="AG567">
        <v>856680</v>
      </c>
      <c r="AH567">
        <v>728177</v>
      </c>
      <c r="AI567">
        <v>856680</v>
      </c>
      <c r="AJ567">
        <v>728177</v>
      </c>
      <c r="AK567">
        <v>856680</v>
      </c>
      <c r="AL567">
        <v>728179</v>
      </c>
      <c r="AM567">
        <v>903295</v>
      </c>
      <c r="AN567">
        <v>854938</v>
      </c>
      <c r="AO567">
        <v>796180</v>
      </c>
      <c r="AP567">
        <v>676753</v>
      </c>
      <c r="AQ567">
        <v>856680</v>
      </c>
      <c r="AR567">
        <v>728177</v>
      </c>
      <c r="AS567">
        <v>856680</v>
      </c>
      <c r="AT567">
        <v>728177</v>
      </c>
      <c r="AV567">
        <v>728177</v>
      </c>
      <c r="BA567">
        <v>1282600</v>
      </c>
      <c r="BB567">
        <v>921730</v>
      </c>
      <c r="BC567">
        <v>796180</v>
      </c>
      <c r="BD567">
        <v>676753</v>
      </c>
      <c r="BE567">
        <v>856680</v>
      </c>
      <c r="BF567">
        <v>728177</v>
      </c>
      <c r="BG567">
        <v>8.4</v>
      </c>
      <c r="BH567">
        <v>8.4</v>
      </c>
      <c r="BI567">
        <v>8.4</v>
      </c>
      <c r="BJ567">
        <v>8.4</v>
      </c>
      <c r="BK567">
        <v>8.4</v>
      </c>
      <c r="BL567">
        <v>8.4</v>
      </c>
      <c r="BM567">
        <v>8.4</v>
      </c>
      <c r="BN567">
        <v>8.4</v>
      </c>
      <c r="BQ567">
        <v>8.4</v>
      </c>
      <c r="BR567">
        <v>8.4</v>
      </c>
      <c r="BS567">
        <v>8.4</v>
      </c>
      <c r="BT567" t="s">
        <v>2996</v>
      </c>
      <c r="BU567">
        <f t="shared" si="17"/>
        <v>21</v>
      </c>
      <c r="BV567">
        <f t="shared" si="18"/>
        <v>1</v>
      </c>
    </row>
    <row r="568" spans="2:74" hidden="1" x14ac:dyDescent="0.25">
      <c r="B568" t="s">
        <v>1124</v>
      </c>
      <c r="C568" t="s">
        <v>1753</v>
      </c>
      <c r="D568" t="s">
        <v>2899</v>
      </c>
      <c r="E568" t="s">
        <v>1928</v>
      </c>
      <c r="F568">
        <v>2.5</v>
      </c>
      <c r="G568">
        <v>1185555</v>
      </c>
      <c r="H568">
        <v>1185555</v>
      </c>
      <c r="I568">
        <v>986752</v>
      </c>
      <c r="J568">
        <v>986752</v>
      </c>
      <c r="K568">
        <v>1085426</v>
      </c>
      <c r="Q568">
        <v>986752</v>
      </c>
      <c r="R568">
        <v>1185555</v>
      </c>
      <c r="S568">
        <v>986752</v>
      </c>
      <c r="T568">
        <v>1185555</v>
      </c>
      <c r="U568">
        <v>986752</v>
      </c>
      <c r="V568">
        <v>1185555</v>
      </c>
      <c r="W568">
        <v>986752</v>
      </c>
      <c r="X568">
        <v>1185555</v>
      </c>
      <c r="Y568">
        <v>1152823</v>
      </c>
      <c r="Z568">
        <v>1304112</v>
      </c>
      <c r="AA568">
        <v>1152823</v>
      </c>
      <c r="AB568">
        <v>1304112</v>
      </c>
      <c r="AC568">
        <v>1048021</v>
      </c>
      <c r="AD568">
        <v>1185555</v>
      </c>
      <c r="AE568">
        <v>1048021</v>
      </c>
      <c r="AF568">
        <v>1048021</v>
      </c>
      <c r="AG568">
        <v>738176</v>
      </c>
      <c r="AH568">
        <v>738176</v>
      </c>
      <c r="AI568">
        <v>614393</v>
      </c>
      <c r="AJ568">
        <v>614393</v>
      </c>
      <c r="AK568">
        <v>675831</v>
      </c>
      <c r="AQ568">
        <v>614393</v>
      </c>
      <c r="AR568">
        <v>738176</v>
      </c>
      <c r="AS568">
        <v>614393</v>
      </c>
      <c r="AT568">
        <v>738176</v>
      </c>
      <c r="AU568">
        <v>614393</v>
      </c>
      <c r="AV568">
        <v>738176</v>
      </c>
      <c r="AW568">
        <v>614393</v>
      </c>
      <c r="AX568">
        <v>738176</v>
      </c>
      <c r="AY568">
        <v>717795</v>
      </c>
      <c r="AZ568">
        <v>811995</v>
      </c>
      <c r="BA568">
        <v>717795</v>
      </c>
      <c r="BB568">
        <v>811995</v>
      </c>
      <c r="BC568">
        <v>652541</v>
      </c>
      <c r="BD568">
        <v>738176</v>
      </c>
      <c r="BE568">
        <v>652541</v>
      </c>
      <c r="BF568">
        <v>652541</v>
      </c>
      <c r="BG568">
        <v>0</v>
      </c>
      <c r="BH568">
        <v>0</v>
      </c>
      <c r="BI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 t="s">
        <v>2077</v>
      </c>
      <c r="BU568">
        <f t="shared" si="17"/>
        <v>21</v>
      </c>
      <c r="BV568">
        <f t="shared" si="18"/>
        <v>1</v>
      </c>
    </row>
    <row r="569" spans="2:74" hidden="1" x14ac:dyDescent="0.25">
      <c r="B569" t="s">
        <v>1380</v>
      </c>
      <c r="C569" t="s">
        <v>1753</v>
      </c>
      <c r="D569" t="s">
        <v>2913</v>
      </c>
      <c r="E569" t="s">
        <v>1928</v>
      </c>
      <c r="F569">
        <v>3</v>
      </c>
      <c r="I569">
        <v>686357</v>
      </c>
      <c r="J569">
        <v>686357</v>
      </c>
      <c r="K569">
        <v>754993</v>
      </c>
      <c r="L569">
        <v>754993</v>
      </c>
      <c r="M569">
        <v>754993</v>
      </c>
      <c r="N569">
        <v>754993</v>
      </c>
      <c r="O569">
        <v>686357</v>
      </c>
      <c r="P569">
        <v>686357</v>
      </c>
      <c r="R569">
        <v>769936</v>
      </c>
      <c r="T569">
        <v>769936</v>
      </c>
      <c r="V569">
        <v>769936</v>
      </c>
      <c r="W569">
        <v>686357</v>
      </c>
      <c r="X569">
        <v>769936</v>
      </c>
      <c r="Y569">
        <v>818590</v>
      </c>
      <c r="Z569">
        <v>846930</v>
      </c>
      <c r="AA569">
        <v>849600</v>
      </c>
      <c r="AB569">
        <v>846930</v>
      </c>
      <c r="AC569">
        <v>744174</v>
      </c>
      <c r="AD569">
        <v>769936</v>
      </c>
      <c r="AE569">
        <v>744174</v>
      </c>
      <c r="AF569">
        <v>744174</v>
      </c>
      <c r="AI569">
        <v>442536</v>
      </c>
      <c r="AJ569">
        <v>442536</v>
      </c>
      <c r="AK569">
        <v>486790</v>
      </c>
      <c r="AL569">
        <v>486790</v>
      </c>
      <c r="AM569">
        <v>486790</v>
      </c>
      <c r="AN569">
        <v>486790</v>
      </c>
      <c r="AO569">
        <v>442536</v>
      </c>
      <c r="AP569">
        <v>442536</v>
      </c>
      <c r="AR569">
        <v>496424</v>
      </c>
      <c r="AT569">
        <v>496424</v>
      </c>
      <c r="AV569">
        <v>496424</v>
      </c>
      <c r="AW569">
        <v>442536</v>
      </c>
      <c r="AX569">
        <v>496424</v>
      </c>
      <c r="AY569">
        <v>527794</v>
      </c>
      <c r="AZ569">
        <v>546067</v>
      </c>
      <c r="BA569">
        <v>547788</v>
      </c>
      <c r="BB569">
        <v>546067</v>
      </c>
      <c r="BC569">
        <v>479814</v>
      </c>
      <c r="BD569">
        <v>496424</v>
      </c>
      <c r="BE569">
        <v>479814</v>
      </c>
      <c r="BF569">
        <v>479814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 t="s">
        <v>2077</v>
      </c>
      <c r="BU569">
        <f t="shared" si="17"/>
        <v>21</v>
      </c>
      <c r="BV569">
        <f t="shared" si="18"/>
        <v>1</v>
      </c>
    </row>
    <row r="570" spans="2:74" hidden="1" x14ac:dyDescent="0.25">
      <c r="B570" t="s">
        <v>990</v>
      </c>
      <c r="C570" t="s">
        <v>1902</v>
      </c>
      <c r="D570" t="s">
        <v>2978</v>
      </c>
      <c r="E570" t="s">
        <v>1953</v>
      </c>
      <c r="F570">
        <v>0</v>
      </c>
      <c r="G570">
        <v>240000</v>
      </c>
      <c r="H570">
        <v>240000</v>
      </c>
      <c r="I570">
        <v>320000</v>
      </c>
      <c r="J570">
        <v>320000</v>
      </c>
      <c r="K570">
        <v>225000</v>
      </c>
      <c r="L570">
        <v>225000</v>
      </c>
      <c r="M570">
        <v>225000</v>
      </c>
      <c r="N570">
        <v>225000</v>
      </c>
      <c r="O570">
        <v>300000</v>
      </c>
      <c r="P570">
        <v>300000</v>
      </c>
      <c r="Q570">
        <v>250000</v>
      </c>
      <c r="R570">
        <v>250000</v>
      </c>
      <c r="S570">
        <v>250000</v>
      </c>
      <c r="W570">
        <v>225000</v>
      </c>
      <c r="X570">
        <v>250000</v>
      </c>
      <c r="Y570">
        <v>225000</v>
      </c>
      <c r="Z570">
        <v>250000</v>
      </c>
      <c r="AA570">
        <v>225000</v>
      </c>
      <c r="AB570">
        <v>250000</v>
      </c>
      <c r="AD570">
        <v>250000</v>
      </c>
      <c r="AF570">
        <v>250000</v>
      </c>
      <c r="AG570">
        <v>192000</v>
      </c>
      <c r="AH570">
        <v>192000</v>
      </c>
      <c r="AI570">
        <v>240000</v>
      </c>
      <c r="AJ570">
        <v>240000</v>
      </c>
      <c r="AK570">
        <v>180000</v>
      </c>
      <c r="AL570">
        <v>180000</v>
      </c>
      <c r="AM570">
        <v>180000</v>
      </c>
      <c r="AN570">
        <v>180000</v>
      </c>
      <c r="AO570">
        <v>225000</v>
      </c>
      <c r="AP570">
        <v>225000</v>
      </c>
      <c r="AQ570">
        <v>200000</v>
      </c>
      <c r="AR570">
        <v>200000</v>
      </c>
      <c r="AS570">
        <v>200000</v>
      </c>
      <c r="AW570">
        <v>180000</v>
      </c>
      <c r="AX570">
        <v>200000</v>
      </c>
      <c r="AY570">
        <v>180000</v>
      </c>
      <c r="AZ570">
        <v>200000</v>
      </c>
      <c r="BA570">
        <v>180000</v>
      </c>
      <c r="BB570">
        <v>200000</v>
      </c>
      <c r="BD570">
        <v>200000</v>
      </c>
      <c r="BF570">
        <v>200000</v>
      </c>
      <c r="BG570">
        <v>8.6999999999999993</v>
      </c>
      <c r="BH570">
        <v>8.6999999999999993</v>
      </c>
      <c r="BI570">
        <v>8.6999999999999993</v>
      </c>
      <c r="BJ570">
        <v>8.6999999999999993</v>
      </c>
      <c r="BK570">
        <v>8.6999999999999993</v>
      </c>
      <c r="BL570">
        <v>8.6999999999999993</v>
      </c>
      <c r="BM570">
        <v>8.6999999999999993</v>
      </c>
      <c r="BO570">
        <v>8.6999999999999993</v>
      </c>
      <c r="BP570">
        <v>8.6999999999999993</v>
      </c>
      <c r="BQ570">
        <v>8.6999999999999993</v>
      </c>
      <c r="BR570">
        <v>8.6999999999999993</v>
      </c>
      <c r="BS570">
        <v>8.6999999999999993</v>
      </c>
      <c r="BT570" t="s">
        <v>2087</v>
      </c>
      <c r="BU570">
        <f t="shared" si="17"/>
        <v>21</v>
      </c>
      <c r="BV570">
        <f t="shared" si="18"/>
        <v>1</v>
      </c>
    </row>
    <row r="571" spans="2:74" hidden="1" x14ac:dyDescent="0.25">
      <c r="B571" t="s">
        <v>1127</v>
      </c>
      <c r="C571" t="s">
        <v>1766</v>
      </c>
      <c r="D571" t="s">
        <v>3080</v>
      </c>
      <c r="E571" t="s">
        <v>1953</v>
      </c>
      <c r="F571">
        <v>0</v>
      </c>
      <c r="G571">
        <v>195241</v>
      </c>
      <c r="H571">
        <v>195241</v>
      </c>
      <c r="I571">
        <v>159968</v>
      </c>
      <c r="J571">
        <v>159968</v>
      </c>
      <c r="L571">
        <v>165072</v>
      </c>
      <c r="N571">
        <v>165072</v>
      </c>
      <c r="O571">
        <v>164191</v>
      </c>
      <c r="P571">
        <v>165072</v>
      </c>
      <c r="R571">
        <v>199032</v>
      </c>
      <c r="S571">
        <v>158984</v>
      </c>
      <c r="T571">
        <v>159968</v>
      </c>
      <c r="U571">
        <v>195241</v>
      </c>
      <c r="V571">
        <v>195241</v>
      </c>
      <c r="W571">
        <v>159968</v>
      </c>
      <c r="X571">
        <v>159968</v>
      </c>
      <c r="Z571">
        <v>165072</v>
      </c>
      <c r="AA571">
        <v>175390</v>
      </c>
      <c r="AB571">
        <v>165072</v>
      </c>
      <c r="AC571">
        <v>169170</v>
      </c>
      <c r="AD571">
        <v>165072</v>
      </c>
      <c r="AF571">
        <v>159968</v>
      </c>
      <c r="AG571">
        <v>123002</v>
      </c>
      <c r="AH571">
        <v>123002</v>
      </c>
      <c r="AI571">
        <v>124775</v>
      </c>
      <c r="AJ571">
        <v>124775</v>
      </c>
      <c r="AL571">
        <v>128756</v>
      </c>
      <c r="AN571">
        <v>128756</v>
      </c>
      <c r="AO571">
        <v>128069</v>
      </c>
      <c r="AP571">
        <v>128756</v>
      </c>
      <c r="AR571">
        <v>155245</v>
      </c>
      <c r="AS571">
        <v>124008</v>
      </c>
      <c r="AT571">
        <v>124775</v>
      </c>
      <c r="AU571">
        <v>152288</v>
      </c>
      <c r="AV571">
        <v>152288</v>
      </c>
      <c r="AW571">
        <v>124775</v>
      </c>
      <c r="AX571">
        <v>124775</v>
      </c>
      <c r="AZ571">
        <v>128756</v>
      </c>
      <c r="BA571">
        <v>136804</v>
      </c>
      <c r="BB571">
        <v>128756</v>
      </c>
      <c r="BC571">
        <v>131953</v>
      </c>
      <c r="BD571">
        <v>128756</v>
      </c>
      <c r="BF571">
        <v>124775</v>
      </c>
      <c r="BG571">
        <v>5.9</v>
      </c>
      <c r="BH571">
        <v>5.9</v>
      </c>
      <c r="BI571">
        <v>5.9</v>
      </c>
      <c r="BJ571">
        <v>5.9</v>
      </c>
      <c r="BK571">
        <v>5.9</v>
      </c>
      <c r="BL571">
        <v>5.9</v>
      </c>
      <c r="BM571">
        <v>5.9</v>
      </c>
      <c r="BN571">
        <v>5.9</v>
      </c>
      <c r="BO571">
        <v>5.9</v>
      </c>
      <c r="BP571">
        <v>5.9</v>
      </c>
      <c r="BQ571">
        <v>5.9</v>
      </c>
      <c r="BR571">
        <v>5.9</v>
      </c>
      <c r="BS571">
        <v>5.9</v>
      </c>
      <c r="BT571" t="s">
        <v>2091</v>
      </c>
      <c r="BU571">
        <f t="shared" si="17"/>
        <v>21</v>
      </c>
      <c r="BV571">
        <f t="shared" si="18"/>
        <v>1</v>
      </c>
    </row>
    <row r="572" spans="2:74" hidden="1" x14ac:dyDescent="0.25">
      <c r="B572" t="s">
        <v>649</v>
      </c>
      <c r="C572" t="s">
        <v>1763</v>
      </c>
      <c r="D572" t="s">
        <v>3125</v>
      </c>
      <c r="E572" t="s">
        <v>1928</v>
      </c>
      <c r="F572">
        <v>1</v>
      </c>
      <c r="G572">
        <v>513333</v>
      </c>
      <c r="H572">
        <v>513333</v>
      </c>
      <c r="J572">
        <v>513333</v>
      </c>
      <c r="L572">
        <v>526667</v>
      </c>
      <c r="N572">
        <v>526667</v>
      </c>
      <c r="O572">
        <v>513333</v>
      </c>
      <c r="P572">
        <v>513333</v>
      </c>
      <c r="Q572">
        <v>513333</v>
      </c>
      <c r="R572">
        <v>513333</v>
      </c>
      <c r="S572">
        <v>513333</v>
      </c>
      <c r="T572">
        <v>513333</v>
      </c>
      <c r="U572">
        <v>513333</v>
      </c>
      <c r="V572">
        <v>513333</v>
      </c>
      <c r="W572">
        <v>513333</v>
      </c>
      <c r="X572">
        <v>513333</v>
      </c>
      <c r="Y572">
        <v>526667</v>
      </c>
      <c r="Z572">
        <v>526667</v>
      </c>
      <c r="AB572">
        <v>526667</v>
      </c>
      <c r="AD572">
        <v>513333</v>
      </c>
      <c r="AE572">
        <v>513333</v>
      </c>
      <c r="AF572">
        <v>513333</v>
      </c>
      <c r="AG572">
        <v>385000</v>
      </c>
      <c r="AH572">
        <v>385000</v>
      </c>
      <c r="AJ572">
        <v>385000</v>
      </c>
      <c r="AL572">
        <v>395000</v>
      </c>
      <c r="AN572">
        <v>395000</v>
      </c>
      <c r="AO572">
        <v>385000</v>
      </c>
      <c r="AP572">
        <v>385000</v>
      </c>
      <c r="AQ572">
        <v>385000</v>
      </c>
      <c r="AR572">
        <v>385000</v>
      </c>
      <c r="AS572">
        <v>385000</v>
      </c>
      <c r="AT572">
        <v>385000</v>
      </c>
      <c r="AU572">
        <v>385000</v>
      </c>
      <c r="AV572">
        <v>385000</v>
      </c>
      <c r="AW572">
        <v>385000</v>
      </c>
      <c r="AX572">
        <v>385000</v>
      </c>
      <c r="AY572">
        <v>395000</v>
      </c>
      <c r="AZ572">
        <v>395000</v>
      </c>
      <c r="BB572">
        <v>395000</v>
      </c>
      <c r="BD572">
        <v>385000</v>
      </c>
      <c r="BE572">
        <v>385000</v>
      </c>
      <c r="BF572">
        <v>385000</v>
      </c>
      <c r="BG572">
        <v>9.1</v>
      </c>
      <c r="BH572">
        <v>9.1</v>
      </c>
      <c r="BI572">
        <v>9.1</v>
      </c>
      <c r="BJ572">
        <v>9.1</v>
      </c>
      <c r="BK572">
        <v>9.1</v>
      </c>
      <c r="BL572">
        <v>9.1</v>
      </c>
      <c r="BM572">
        <v>9.1</v>
      </c>
      <c r="BN572">
        <v>9.1</v>
      </c>
      <c r="BO572">
        <v>9.1</v>
      </c>
      <c r="BP572">
        <v>9.1</v>
      </c>
      <c r="BQ572">
        <v>9.1</v>
      </c>
      <c r="BR572">
        <v>9.1</v>
      </c>
      <c r="BS572">
        <v>9.1</v>
      </c>
      <c r="BT572" t="s">
        <v>2097</v>
      </c>
      <c r="BU572">
        <f t="shared" si="17"/>
        <v>21</v>
      </c>
      <c r="BV572">
        <f t="shared" si="18"/>
        <v>1</v>
      </c>
    </row>
    <row r="573" spans="2:74" hidden="1" x14ac:dyDescent="0.25">
      <c r="B573" t="s">
        <v>1288</v>
      </c>
      <c r="C573" t="s">
        <v>1771</v>
      </c>
      <c r="D573" t="s">
        <v>3161</v>
      </c>
      <c r="E573" t="s">
        <v>1928</v>
      </c>
      <c r="F573">
        <v>0</v>
      </c>
      <c r="I573">
        <v>2486109</v>
      </c>
      <c r="J573">
        <v>2486109</v>
      </c>
      <c r="K573">
        <v>2734720</v>
      </c>
      <c r="L573">
        <v>2734720</v>
      </c>
      <c r="N573">
        <v>2734720</v>
      </c>
      <c r="P573">
        <v>2486109</v>
      </c>
      <c r="R573">
        <v>2486109</v>
      </c>
      <c r="S573">
        <v>2486109</v>
      </c>
      <c r="T573">
        <v>2486109</v>
      </c>
      <c r="U573">
        <v>2486109</v>
      </c>
      <c r="V573">
        <v>2486109</v>
      </c>
      <c r="W573">
        <v>2486109</v>
      </c>
      <c r="X573">
        <v>2486109</v>
      </c>
      <c r="Y573">
        <v>2734720</v>
      </c>
      <c r="Z573">
        <v>2734720</v>
      </c>
      <c r="AA573">
        <v>2838308</v>
      </c>
      <c r="AB573">
        <v>2734720</v>
      </c>
      <c r="AC573">
        <v>2486109</v>
      </c>
      <c r="AD573">
        <v>2486109</v>
      </c>
      <c r="AE573">
        <v>2486109</v>
      </c>
      <c r="AF573">
        <v>2486109</v>
      </c>
      <c r="AI573">
        <v>1541388</v>
      </c>
      <c r="AJ573">
        <v>1541388</v>
      </c>
      <c r="AK573">
        <v>1695526</v>
      </c>
      <c r="AL573">
        <v>1695526</v>
      </c>
      <c r="AN573">
        <v>1695526</v>
      </c>
      <c r="AP573">
        <v>1541388</v>
      </c>
      <c r="AR573">
        <v>1541388</v>
      </c>
      <c r="AS573">
        <v>1541388</v>
      </c>
      <c r="AT573">
        <v>1541388</v>
      </c>
      <c r="AU573">
        <v>1541388</v>
      </c>
      <c r="AV573">
        <v>1541388</v>
      </c>
      <c r="AW573">
        <v>1541388</v>
      </c>
      <c r="AX573">
        <v>1541388</v>
      </c>
      <c r="AY573">
        <v>1695526</v>
      </c>
      <c r="AZ573">
        <v>1695526</v>
      </c>
      <c r="BA573">
        <v>1759751</v>
      </c>
      <c r="BB573">
        <v>1695526</v>
      </c>
      <c r="BC573">
        <v>1541388</v>
      </c>
      <c r="BD573">
        <v>1541388</v>
      </c>
      <c r="BE573">
        <v>1541388</v>
      </c>
      <c r="BF573">
        <v>1541388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 t="s">
        <v>2078</v>
      </c>
      <c r="BU573">
        <f t="shared" si="17"/>
        <v>21</v>
      </c>
      <c r="BV573">
        <f t="shared" si="18"/>
        <v>1</v>
      </c>
    </row>
    <row r="574" spans="2:74" x14ac:dyDescent="0.25">
      <c r="B574" t="s">
        <v>569</v>
      </c>
      <c r="C574" t="s">
        <v>1793</v>
      </c>
      <c r="D574" t="s">
        <v>3226</v>
      </c>
      <c r="E574" t="s">
        <v>1945</v>
      </c>
      <c r="F574">
        <v>1</v>
      </c>
      <c r="H574">
        <v>660000</v>
      </c>
      <c r="I574">
        <v>660000</v>
      </c>
      <c r="J574">
        <v>660000</v>
      </c>
      <c r="K574">
        <v>660000</v>
      </c>
      <c r="L574">
        <v>660000</v>
      </c>
      <c r="M574">
        <v>880000</v>
      </c>
      <c r="N574">
        <v>880000</v>
      </c>
      <c r="O574">
        <v>660000</v>
      </c>
      <c r="P574">
        <v>660000</v>
      </c>
      <c r="S574">
        <v>660000</v>
      </c>
      <c r="T574">
        <v>660000</v>
      </c>
      <c r="U574">
        <v>660000</v>
      </c>
      <c r="V574">
        <v>660000</v>
      </c>
      <c r="W574">
        <v>660000</v>
      </c>
      <c r="X574">
        <v>660000</v>
      </c>
      <c r="Z574">
        <v>660000</v>
      </c>
      <c r="AA574">
        <v>880000</v>
      </c>
      <c r="AB574">
        <v>880000</v>
      </c>
      <c r="AC574">
        <v>660000</v>
      </c>
      <c r="AD574">
        <v>660000</v>
      </c>
      <c r="AF574">
        <v>660000</v>
      </c>
      <c r="AH574">
        <v>495000</v>
      </c>
      <c r="AI574">
        <v>495000</v>
      </c>
      <c r="AJ574">
        <v>495000</v>
      </c>
      <c r="AK574">
        <v>495000</v>
      </c>
      <c r="AL574">
        <v>495000</v>
      </c>
      <c r="AM574">
        <v>660000</v>
      </c>
      <c r="AN574">
        <v>660000</v>
      </c>
      <c r="AO574">
        <v>495000</v>
      </c>
      <c r="AP574">
        <v>495000</v>
      </c>
      <c r="AS574">
        <v>495000</v>
      </c>
      <c r="AT574">
        <v>495000</v>
      </c>
      <c r="AU574">
        <v>495000</v>
      </c>
      <c r="AV574">
        <v>495000</v>
      </c>
      <c r="AW574">
        <v>495000</v>
      </c>
      <c r="AX574">
        <v>495000</v>
      </c>
      <c r="AZ574">
        <v>495000</v>
      </c>
      <c r="BA574">
        <v>660000</v>
      </c>
      <c r="BB574">
        <v>660000</v>
      </c>
      <c r="BC574">
        <v>495000</v>
      </c>
      <c r="BD574">
        <v>495000</v>
      </c>
      <c r="BF574">
        <v>495000</v>
      </c>
      <c r="BG574">
        <v>8.5</v>
      </c>
      <c r="BH574">
        <v>8.5</v>
      </c>
      <c r="BI574">
        <v>8.5</v>
      </c>
      <c r="BJ574">
        <v>8.5</v>
      </c>
      <c r="BK574">
        <v>8.5</v>
      </c>
      <c r="BM574">
        <v>8.5</v>
      </c>
      <c r="BN574">
        <v>8.5</v>
      </c>
      <c r="BO574">
        <v>8.5</v>
      </c>
      <c r="BP574">
        <v>8.5</v>
      </c>
      <c r="BQ574">
        <v>8.5</v>
      </c>
      <c r="BR574">
        <v>8.5</v>
      </c>
      <c r="BS574">
        <v>8.5</v>
      </c>
      <c r="BT574" t="s">
        <v>2086</v>
      </c>
      <c r="BU574">
        <f t="shared" si="17"/>
        <v>21</v>
      </c>
      <c r="BV574">
        <f t="shared" si="18"/>
        <v>1</v>
      </c>
    </row>
    <row r="575" spans="2:74" hidden="1" x14ac:dyDescent="0.25">
      <c r="B575" t="s">
        <v>1385</v>
      </c>
      <c r="C575" t="s">
        <v>1844</v>
      </c>
      <c r="D575" t="s">
        <v>3300</v>
      </c>
      <c r="E575" t="s">
        <v>1928</v>
      </c>
      <c r="F575">
        <v>0</v>
      </c>
      <c r="I575">
        <v>902775</v>
      </c>
      <c r="J575">
        <v>902775</v>
      </c>
      <c r="L575">
        <v>993053</v>
      </c>
      <c r="N575">
        <v>993053</v>
      </c>
      <c r="P575">
        <v>902775</v>
      </c>
      <c r="Q575">
        <v>902775</v>
      </c>
      <c r="R575">
        <v>902775</v>
      </c>
      <c r="S575">
        <v>902775</v>
      </c>
      <c r="T575">
        <v>902775</v>
      </c>
      <c r="U575">
        <v>902775</v>
      </c>
      <c r="V575">
        <v>902775</v>
      </c>
      <c r="W575">
        <v>902775</v>
      </c>
      <c r="X575">
        <v>902775</v>
      </c>
      <c r="Y575">
        <v>993053</v>
      </c>
      <c r="Z575">
        <v>993053</v>
      </c>
      <c r="AA575">
        <v>993053</v>
      </c>
      <c r="AB575">
        <v>993053</v>
      </c>
      <c r="AC575">
        <v>902775</v>
      </c>
      <c r="AD575">
        <v>902775</v>
      </c>
      <c r="AE575">
        <v>902775</v>
      </c>
      <c r="AF575">
        <v>902775</v>
      </c>
      <c r="AI575">
        <v>559721</v>
      </c>
      <c r="AJ575">
        <v>559721</v>
      </c>
      <c r="AL575">
        <v>615693</v>
      </c>
      <c r="AN575">
        <v>615693</v>
      </c>
      <c r="AP575">
        <v>559721</v>
      </c>
      <c r="AQ575">
        <v>559721</v>
      </c>
      <c r="AR575">
        <v>559721</v>
      </c>
      <c r="AS575">
        <v>559721</v>
      </c>
      <c r="AT575">
        <v>559721</v>
      </c>
      <c r="AU575">
        <v>559721</v>
      </c>
      <c r="AV575">
        <v>559721</v>
      </c>
      <c r="AW575">
        <v>559721</v>
      </c>
      <c r="AX575">
        <v>559721</v>
      </c>
      <c r="AY575">
        <v>615693</v>
      </c>
      <c r="AZ575">
        <v>615693</v>
      </c>
      <c r="BA575">
        <v>615693</v>
      </c>
      <c r="BB575">
        <v>615693</v>
      </c>
      <c r="BC575">
        <v>559721</v>
      </c>
      <c r="BD575">
        <v>559721</v>
      </c>
      <c r="BE575">
        <v>559721</v>
      </c>
      <c r="BF575">
        <v>559721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 t="s">
        <v>2079</v>
      </c>
      <c r="BU575">
        <f t="shared" si="17"/>
        <v>21</v>
      </c>
      <c r="BV575">
        <f t="shared" si="18"/>
        <v>1</v>
      </c>
    </row>
    <row r="576" spans="2:74" hidden="1" x14ac:dyDescent="0.25">
      <c r="B576" t="s">
        <v>921</v>
      </c>
      <c r="C576" t="s">
        <v>1844</v>
      </c>
      <c r="D576" t="s">
        <v>3302</v>
      </c>
      <c r="E576" t="s">
        <v>1928</v>
      </c>
      <c r="F576">
        <v>0</v>
      </c>
      <c r="G576">
        <v>1666667</v>
      </c>
      <c r="H576">
        <v>1666667</v>
      </c>
      <c r="I576">
        <v>1666667</v>
      </c>
      <c r="J576">
        <v>1875000</v>
      </c>
      <c r="K576">
        <v>1833333</v>
      </c>
      <c r="L576">
        <v>2062500</v>
      </c>
      <c r="N576">
        <v>2062500</v>
      </c>
      <c r="P576">
        <v>1875000</v>
      </c>
      <c r="R576">
        <v>1875000</v>
      </c>
      <c r="S576">
        <v>1666667</v>
      </c>
      <c r="T576">
        <v>1875000</v>
      </c>
      <c r="U576">
        <v>1666667</v>
      </c>
      <c r="V576">
        <v>1875000</v>
      </c>
      <c r="W576">
        <v>1875000</v>
      </c>
      <c r="X576">
        <v>1875000</v>
      </c>
      <c r="Y576">
        <v>1833333</v>
      </c>
      <c r="Z576">
        <v>1833333</v>
      </c>
      <c r="AB576">
        <v>1833333</v>
      </c>
      <c r="AC576">
        <v>1666667</v>
      </c>
      <c r="AD576">
        <v>1666667</v>
      </c>
      <c r="AF576">
        <v>1666667</v>
      </c>
      <c r="AG576">
        <v>1033334</v>
      </c>
      <c r="AH576">
        <v>1033334</v>
      </c>
      <c r="AI576">
        <v>1033334</v>
      </c>
      <c r="AJ576">
        <v>1162500</v>
      </c>
      <c r="AK576">
        <v>1136666</v>
      </c>
      <c r="AL576">
        <v>1278750</v>
      </c>
      <c r="AN576">
        <v>1278750</v>
      </c>
      <c r="AP576">
        <v>1162500</v>
      </c>
      <c r="AR576">
        <v>1162500</v>
      </c>
      <c r="AS576">
        <v>1033334</v>
      </c>
      <c r="AT576">
        <v>1162500</v>
      </c>
      <c r="AU576">
        <v>1033334</v>
      </c>
      <c r="AV576">
        <v>1162500</v>
      </c>
      <c r="AW576">
        <v>1162500</v>
      </c>
      <c r="AX576">
        <v>1162500</v>
      </c>
      <c r="AY576">
        <v>1136666</v>
      </c>
      <c r="AZ576">
        <v>1136666</v>
      </c>
      <c r="BB576">
        <v>1136666</v>
      </c>
      <c r="BC576">
        <v>1033334</v>
      </c>
      <c r="BD576">
        <v>1033334</v>
      </c>
      <c r="BF576">
        <v>1033334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 t="s">
        <v>2079</v>
      </c>
      <c r="BU576">
        <f t="shared" si="17"/>
        <v>21</v>
      </c>
      <c r="BV576">
        <f t="shared" si="18"/>
        <v>1</v>
      </c>
    </row>
    <row r="577" spans="2:74" hidden="1" x14ac:dyDescent="0.25">
      <c r="B577" t="s">
        <v>742</v>
      </c>
      <c r="C577" t="s">
        <v>1751</v>
      </c>
      <c r="D577" t="s">
        <v>3335</v>
      </c>
      <c r="E577" t="s">
        <v>1928</v>
      </c>
      <c r="F577">
        <v>0</v>
      </c>
      <c r="G577">
        <v>2486109</v>
      </c>
      <c r="H577">
        <v>2486109</v>
      </c>
      <c r="J577">
        <v>2486109</v>
      </c>
      <c r="L577">
        <v>2734720</v>
      </c>
      <c r="N577">
        <v>2734720</v>
      </c>
      <c r="P577">
        <v>2486109</v>
      </c>
      <c r="Q577">
        <v>2486109</v>
      </c>
      <c r="R577">
        <v>2486109</v>
      </c>
      <c r="S577">
        <v>2486109</v>
      </c>
      <c r="T577">
        <v>2486109</v>
      </c>
      <c r="U577">
        <v>2486109</v>
      </c>
      <c r="V577">
        <v>2486109</v>
      </c>
      <c r="W577">
        <v>2486109</v>
      </c>
      <c r="X577">
        <v>2486109</v>
      </c>
      <c r="Z577">
        <v>2734720</v>
      </c>
      <c r="AA577">
        <v>2734720</v>
      </c>
      <c r="AB577">
        <v>2734720</v>
      </c>
      <c r="AC577">
        <v>2486109</v>
      </c>
      <c r="AD577">
        <v>2486109</v>
      </c>
      <c r="AE577">
        <v>2486109</v>
      </c>
      <c r="AF577">
        <v>2486109</v>
      </c>
      <c r="AG577">
        <v>1541388</v>
      </c>
      <c r="AH577">
        <v>1541388</v>
      </c>
      <c r="AJ577">
        <v>1541388</v>
      </c>
      <c r="AL577">
        <v>1695526</v>
      </c>
      <c r="AN577">
        <v>1695526</v>
      </c>
      <c r="AP577">
        <v>1541388</v>
      </c>
      <c r="AQ577">
        <v>1541388</v>
      </c>
      <c r="AR577">
        <v>1541388</v>
      </c>
      <c r="AS577">
        <v>1541388</v>
      </c>
      <c r="AT577">
        <v>1541388</v>
      </c>
      <c r="AU577">
        <v>1541388</v>
      </c>
      <c r="AV577">
        <v>1541388</v>
      </c>
      <c r="AW577">
        <v>1541388</v>
      </c>
      <c r="AX577">
        <v>1541388</v>
      </c>
      <c r="AZ577">
        <v>1695526</v>
      </c>
      <c r="BA577">
        <v>1695526</v>
      </c>
      <c r="BB577">
        <v>1695526</v>
      </c>
      <c r="BC577">
        <v>1541388</v>
      </c>
      <c r="BD577">
        <v>1541388</v>
      </c>
      <c r="BE577">
        <v>1541388</v>
      </c>
      <c r="BF577">
        <v>1541388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 t="s">
        <v>2078</v>
      </c>
      <c r="BU577">
        <f t="shared" si="17"/>
        <v>21</v>
      </c>
      <c r="BV577">
        <f t="shared" si="18"/>
        <v>1</v>
      </c>
    </row>
    <row r="578" spans="2:74" hidden="1" x14ac:dyDescent="0.25">
      <c r="B578" t="s">
        <v>1345</v>
      </c>
      <c r="C578" t="s">
        <v>1753</v>
      </c>
      <c r="D578" t="s">
        <v>3369</v>
      </c>
      <c r="E578" t="s">
        <v>1928</v>
      </c>
      <c r="F578">
        <v>0</v>
      </c>
      <c r="J578">
        <v>694442</v>
      </c>
      <c r="L578">
        <v>763887</v>
      </c>
      <c r="N578">
        <v>763887</v>
      </c>
      <c r="O578">
        <v>694442</v>
      </c>
      <c r="P578">
        <v>694442</v>
      </c>
      <c r="Q578">
        <v>694442</v>
      </c>
      <c r="R578">
        <v>694442</v>
      </c>
      <c r="S578">
        <v>694442</v>
      </c>
      <c r="T578">
        <v>694442</v>
      </c>
      <c r="U578">
        <v>694442</v>
      </c>
      <c r="V578">
        <v>694442</v>
      </c>
      <c r="W578">
        <v>694442</v>
      </c>
      <c r="X578">
        <v>694442</v>
      </c>
      <c r="Y578">
        <v>809719</v>
      </c>
      <c r="Z578">
        <v>763887</v>
      </c>
      <c r="AA578">
        <v>809719</v>
      </c>
      <c r="AB578">
        <v>763887</v>
      </c>
      <c r="AC578">
        <v>736108</v>
      </c>
      <c r="AD578">
        <v>694442</v>
      </c>
      <c r="AE578">
        <v>736108</v>
      </c>
      <c r="AF578">
        <v>736108</v>
      </c>
      <c r="AJ578">
        <v>430554</v>
      </c>
      <c r="AL578">
        <v>473610</v>
      </c>
      <c r="AN578">
        <v>473610</v>
      </c>
      <c r="AO578">
        <v>430554</v>
      </c>
      <c r="AP578">
        <v>430554</v>
      </c>
      <c r="AQ578">
        <v>430554</v>
      </c>
      <c r="AR578">
        <v>430554</v>
      </c>
      <c r="AS578">
        <v>430554</v>
      </c>
      <c r="AT578">
        <v>430554</v>
      </c>
      <c r="AU578">
        <v>430554</v>
      </c>
      <c r="AV578">
        <v>430554</v>
      </c>
      <c r="AW578">
        <v>430554</v>
      </c>
      <c r="AX578">
        <v>430554</v>
      </c>
      <c r="AY578">
        <v>502026</v>
      </c>
      <c r="AZ578">
        <v>473610</v>
      </c>
      <c r="BA578">
        <v>502026</v>
      </c>
      <c r="BB578">
        <v>473610</v>
      </c>
      <c r="BC578">
        <v>456387</v>
      </c>
      <c r="BD578">
        <v>430554</v>
      </c>
      <c r="BE578">
        <v>456387</v>
      </c>
      <c r="BF578">
        <v>456387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 t="s">
        <v>2078</v>
      </c>
      <c r="BU578">
        <f t="shared" si="17"/>
        <v>21</v>
      </c>
      <c r="BV578">
        <f t="shared" si="18"/>
        <v>1</v>
      </c>
    </row>
    <row r="579" spans="2:74" hidden="1" x14ac:dyDescent="0.25">
      <c r="B579" t="s">
        <v>1462</v>
      </c>
      <c r="C579" t="s">
        <v>1768</v>
      </c>
      <c r="D579" t="s">
        <v>3378</v>
      </c>
      <c r="E579" t="s">
        <v>1928</v>
      </c>
      <c r="F579">
        <v>0</v>
      </c>
      <c r="I579">
        <v>666664</v>
      </c>
      <c r="J579">
        <v>666664</v>
      </c>
      <c r="K579">
        <v>733331</v>
      </c>
      <c r="L579">
        <v>733331</v>
      </c>
      <c r="M579">
        <v>733331</v>
      </c>
      <c r="N579">
        <v>733331</v>
      </c>
      <c r="O579">
        <v>666664</v>
      </c>
      <c r="P579">
        <v>666664</v>
      </c>
      <c r="Q579">
        <v>666664</v>
      </c>
      <c r="R579">
        <v>666664</v>
      </c>
      <c r="S579">
        <v>666664</v>
      </c>
      <c r="T579">
        <v>666664</v>
      </c>
      <c r="U579">
        <v>666664</v>
      </c>
      <c r="V579">
        <v>666664</v>
      </c>
      <c r="W579">
        <v>666664</v>
      </c>
      <c r="X579">
        <v>666664</v>
      </c>
      <c r="Y579">
        <v>733331</v>
      </c>
      <c r="Z579">
        <v>733331</v>
      </c>
      <c r="AB579">
        <v>733331</v>
      </c>
      <c r="AD579">
        <v>666664</v>
      </c>
      <c r="AF579">
        <v>666664</v>
      </c>
      <c r="AI579">
        <v>413332</v>
      </c>
      <c r="AJ579">
        <v>413332</v>
      </c>
      <c r="AK579">
        <v>454665</v>
      </c>
      <c r="AL579">
        <v>454665</v>
      </c>
      <c r="AM579">
        <v>454665</v>
      </c>
      <c r="AN579">
        <v>454665</v>
      </c>
      <c r="AO579">
        <v>413332</v>
      </c>
      <c r="AP579">
        <v>413332</v>
      </c>
      <c r="AQ579">
        <v>413332</v>
      </c>
      <c r="AR579">
        <v>413332</v>
      </c>
      <c r="AS579">
        <v>413332</v>
      </c>
      <c r="AT579">
        <v>413332</v>
      </c>
      <c r="AU579">
        <v>413332</v>
      </c>
      <c r="AV579">
        <v>413332</v>
      </c>
      <c r="AW579">
        <v>413332</v>
      </c>
      <c r="AX579">
        <v>413332</v>
      </c>
      <c r="AY579">
        <v>454665</v>
      </c>
      <c r="AZ579">
        <v>454665</v>
      </c>
      <c r="BB579">
        <v>454665</v>
      </c>
      <c r="BD579">
        <v>413332</v>
      </c>
      <c r="BF579">
        <v>413332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 t="s">
        <v>2079</v>
      </c>
      <c r="BU579">
        <f t="shared" si="17"/>
        <v>21</v>
      </c>
      <c r="BV579">
        <f t="shared" si="18"/>
        <v>1</v>
      </c>
    </row>
    <row r="580" spans="2:74" x14ac:dyDescent="0.25">
      <c r="B580" t="s">
        <v>1071</v>
      </c>
      <c r="C580" t="s">
        <v>1807</v>
      </c>
      <c r="D580" t="s">
        <v>3416</v>
      </c>
      <c r="E580" t="s">
        <v>1945</v>
      </c>
      <c r="F580">
        <v>3</v>
      </c>
      <c r="G580">
        <v>431625</v>
      </c>
      <c r="H580">
        <v>431625</v>
      </c>
      <c r="I580">
        <v>431625</v>
      </c>
      <c r="J580">
        <v>431625</v>
      </c>
      <c r="K580">
        <v>430585</v>
      </c>
      <c r="L580">
        <v>430585</v>
      </c>
      <c r="M580">
        <v>432023</v>
      </c>
      <c r="N580">
        <v>432023</v>
      </c>
      <c r="O580">
        <v>432023</v>
      </c>
      <c r="P580">
        <v>432023</v>
      </c>
      <c r="R580">
        <v>432023</v>
      </c>
      <c r="S580">
        <v>432023</v>
      </c>
      <c r="T580">
        <v>432023</v>
      </c>
      <c r="U580">
        <v>435075</v>
      </c>
      <c r="V580">
        <v>435075</v>
      </c>
      <c r="X580">
        <v>434922</v>
      </c>
      <c r="Z580">
        <v>433552</v>
      </c>
      <c r="AA580">
        <v>345396</v>
      </c>
      <c r="AB580">
        <v>433552</v>
      </c>
      <c r="AD580">
        <v>274814</v>
      </c>
      <c r="AF580">
        <v>332098</v>
      </c>
      <c r="AG580">
        <v>323683</v>
      </c>
      <c r="AH580">
        <v>323683</v>
      </c>
      <c r="AI580">
        <v>323683</v>
      </c>
      <c r="AJ580">
        <v>323683</v>
      </c>
      <c r="AK580">
        <v>322903</v>
      </c>
      <c r="AL580">
        <v>322903</v>
      </c>
      <c r="AM580">
        <v>323982</v>
      </c>
      <c r="AN580">
        <v>323982</v>
      </c>
      <c r="AO580">
        <v>323982</v>
      </c>
      <c r="AP580">
        <v>323982</v>
      </c>
      <c r="AR580">
        <v>323982</v>
      </c>
      <c r="AS580">
        <v>323982</v>
      </c>
      <c r="AT580">
        <v>323982</v>
      </c>
      <c r="AU580">
        <v>326342</v>
      </c>
      <c r="AV580">
        <v>326342</v>
      </c>
      <c r="AX580">
        <v>326227</v>
      </c>
      <c r="AZ580">
        <v>325129</v>
      </c>
      <c r="BA580">
        <v>259082</v>
      </c>
      <c r="BB580">
        <v>325129</v>
      </c>
      <c r="BD580">
        <v>206075</v>
      </c>
      <c r="BF580">
        <v>249073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 t="s">
        <v>2612</v>
      </c>
      <c r="BU580">
        <f t="shared" ref="BU580:BU643" si="19">COUNTA(AG580:BF580)</f>
        <v>21</v>
      </c>
      <c r="BV580">
        <f t="shared" ref="BV580:BV643" si="20">COUNTA(E580)</f>
        <v>1</v>
      </c>
    </row>
    <row r="581" spans="2:74" x14ac:dyDescent="0.25">
      <c r="B581" t="s">
        <v>241</v>
      </c>
      <c r="C581" t="s">
        <v>1798</v>
      </c>
      <c r="D581" t="s">
        <v>3513</v>
      </c>
      <c r="E581" t="s">
        <v>1945</v>
      </c>
      <c r="F581">
        <v>2</v>
      </c>
      <c r="G581">
        <v>520000</v>
      </c>
      <c r="H581">
        <v>520000</v>
      </c>
      <c r="I581">
        <v>480000</v>
      </c>
      <c r="J581">
        <v>480000</v>
      </c>
      <c r="K581">
        <v>480000</v>
      </c>
      <c r="L581">
        <v>480000</v>
      </c>
      <c r="M581">
        <v>480000</v>
      </c>
      <c r="N581">
        <v>480000</v>
      </c>
      <c r="O581">
        <v>480000</v>
      </c>
      <c r="P581">
        <v>480000</v>
      </c>
      <c r="Q581">
        <v>480000</v>
      </c>
      <c r="R581">
        <v>480000</v>
      </c>
      <c r="S581">
        <v>480000</v>
      </c>
      <c r="T581">
        <v>480000</v>
      </c>
      <c r="U581">
        <v>480000</v>
      </c>
      <c r="V581">
        <v>520000</v>
      </c>
      <c r="W581">
        <v>480000</v>
      </c>
      <c r="X581">
        <v>520000</v>
      </c>
      <c r="Z581">
        <v>520000</v>
      </c>
      <c r="AA581">
        <v>480000</v>
      </c>
      <c r="AB581">
        <v>520000</v>
      </c>
      <c r="AG581">
        <v>390000</v>
      </c>
      <c r="AH581">
        <v>390000</v>
      </c>
      <c r="AI581">
        <v>360000</v>
      </c>
      <c r="AJ581">
        <v>360000</v>
      </c>
      <c r="AK581">
        <v>360000</v>
      </c>
      <c r="AL581">
        <v>360000</v>
      </c>
      <c r="AM581">
        <v>360000</v>
      </c>
      <c r="AN581">
        <v>360000</v>
      </c>
      <c r="AO581">
        <v>360000</v>
      </c>
      <c r="AP581">
        <v>360000</v>
      </c>
      <c r="AQ581">
        <v>360000</v>
      </c>
      <c r="AR581">
        <v>360000</v>
      </c>
      <c r="AS581">
        <v>360000</v>
      </c>
      <c r="AT581">
        <v>360000</v>
      </c>
      <c r="AU581">
        <v>360000</v>
      </c>
      <c r="AV581">
        <v>390000</v>
      </c>
      <c r="AW581">
        <v>360000</v>
      </c>
      <c r="AX581">
        <v>390000</v>
      </c>
      <c r="AZ581">
        <v>390000</v>
      </c>
      <c r="BA581">
        <v>360000</v>
      </c>
      <c r="BB581">
        <v>390000</v>
      </c>
      <c r="BG581">
        <v>8.4</v>
      </c>
      <c r="BH581">
        <v>8.4</v>
      </c>
      <c r="BI581">
        <v>8.4</v>
      </c>
      <c r="BJ581">
        <v>8.4</v>
      </c>
      <c r="BK581">
        <v>8.4</v>
      </c>
      <c r="BL581">
        <v>8.4</v>
      </c>
      <c r="BM581">
        <v>8.4</v>
      </c>
      <c r="BN581">
        <v>8.4</v>
      </c>
      <c r="BO581">
        <v>8.4</v>
      </c>
      <c r="BP581">
        <v>8.4</v>
      </c>
      <c r="BQ581">
        <v>8.4</v>
      </c>
      <c r="BT581" t="s">
        <v>2082</v>
      </c>
      <c r="BU581">
        <f t="shared" si="19"/>
        <v>21</v>
      </c>
      <c r="BV581">
        <f t="shared" si="20"/>
        <v>1</v>
      </c>
    </row>
    <row r="582" spans="2:74" hidden="1" x14ac:dyDescent="0.25">
      <c r="B582" t="s">
        <v>1533</v>
      </c>
      <c r="C582" t="s">
        <v>1753</v>
      </c>
      <c r="D582" t="s">
        <v>1932</v>
      </c>
      <c r="E582" t="s">
        <v>1928</v>
      </c>
      <c r="F582">
        <v>0</v>
      </c>
      <c r="K582">
        <v>905172</v>
      </c>
      <c r="L582">
        <v>905172</v>
      </c>
      <c r="M582">
        <v>905172</v>
      </c>
      <c r="N582">
        <v>905172</v>
      </c>
      <c r="O582">
        <v>822884</v>
      </c>
      <c r="P582">
        <v>822884</v>
      </c>
      <c r="Q582">
        <v>822884</v>
      </c>
      <c r="R582">
        <v>969444</v>
      </c>
      <c r="S582">
        <v>822884</v>
      </c>
      <c r="T582">
        <v>969444</v>
      </c>
      <c r="U582">
        <v>822884</v>
      </c>
      <c r="V582">
        <v>969444</v>
      </c>
      <c r="W582">
        <v>822884</v>
      </c>
      <c r="X582">
        <v>969444</v>
      </c>
      <c r="Y582">
        <v>939580</v>
      </c>
      <c r="Z582">
        <v>1066389</v>
      </c>
      <c r="AA582">
        <v>975171</v>
      </c>
      <c r="AB582">
        <v>1066389</v>
      </c>
      <c r="AC582">
        <v>854164</v>
      </c>
      <c r="AD582">
        <v>969444</v>
      </c>
      <c r="AE582">
        <v>854164</v>
      </c>
      <c r="AF582">
        <v>854164</v>
      </c>
      <c r="AK582">
        <v>583619</v>
      </c>
      <c r="AL582">
        <v>583619</v>
      </c>
      <c r="AM582">
        <v>583619</v>
      </c>
      <c r="AN582">
        <v>583619</v>
      </c>
      <c r="AO582">
        <v>530563</v>
      </c>
      <c r="AP582">
        <v>530563</v>
      </c>
      <c r="AQ582">
        <v>530563</v>
      </c>
      <c r="AR582">
        <v>601055</v>
      </c>
      <c r="AS582">
        <v>530563</v>
      </c>
      <c r="AT582">
        <v>601055</v>
      </c>
      <c r="AU582">
        <v>530563</v>
      </c>
      <c r="AV582">
        <v>601055</v>
      </c>
      <c r="AW582">
        <v>530563</v>
      </c>
      <c r="AX582">
        <v>601055</v>
      </c>
      <c r="AY582">
        <v>582540</v>
      </c>
      <c r="AZ582">
        <v>661161</v>
      </c>
      <c r="BA582">
        <v>604606</v>
      </c>
      <c r="BB582">
        <v>661161</v>
      </c>
      <c r="BC582">
        <v>529582</v>
      </c>
      <c r="BD582">
        <v>601055</v>
      </c>
      <c r="BE582">
        <v>529582</v>
      </c>
      <c r="BF582">
        <v>529582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 t="s">
        <v>2078</v>
      </c>
      <c r="BU582">
        <f t="shared" si="19"/>
        <v>22</v>
      </c>
      <c r="BV582">
        <f t="shared" si="20"/>
        <v>1</v>
      </c>
    </row>
    <row r="583" spans="2:74" hidden="1" x14ac:dyDescent="0.25">
      <c r="B583" t="s">
        <v>1541</v>
      </c>
      <c r="C583" t="s">
        <v>1754</v>
      </c>
      <c r="D583" t="s">
        <v>1933</v>
      </c>
      <c r="E583" t="s">
        <v>1928</v>
      </c>
      <c r="F583">
        <v>0</v>
      </c>
      <c r="K583">
        <v>1050000</v>
      </c>
      <c r="L583">
        <v>1050000</v>
      </c>
      <c r="M583">
        <v>1050000</v>
      </c>
      <c r="N583">
        <v>1050000</v>
      </c>
      <c r="O583">
        <v>1050000</v>
      </c>
      <c r="P583">
        <v>1050000</v>
      </c>
      <c r="Q583">
        <v>1050000</v>
      </c>
      <c r="R583">
        <v>1050000</v>
      </c>
      <c r="S583">
        <v>1050000</v>
      </c>
      <c r="T583">
        <v>1050000</v>
      </c>
      <c r="U583">
        <v>1050000</v>
      </c>
      <c r="V583">
        <v>1050000</v>
      </c>
      <c r="W583">
        <v>1050000</v>
      </c>
      <c r="X583">
        <v>1050000</v>
      </c>
      <c r="Y583">
        <v>1050000</v>
      </c>
      <c r="Z583">
        <v>1050000</v>
      </c>
      <c r="AA583">
        <v>1050000</v>
      </c>
      <c r="AB583">
        <v>1050000</v>
      </c>
      <c r="AC583">
        <v>1050000</v>
      </c>
      <c r="AD583">
        <v>1050000</v>
      </c>
      <c r="AE583">
        <v>1050000</v>
      </c>
      <c r="AF583">
        <v>1050000</v>
      </c>
      <c r="AK583">
        <v>546000</v>
      </c>
      <c r="AL583">
        <v>546000</v>
      </c>
      <c r="AM583">
        <v>546000</v>
      </c>
      <c r="AN583">
        <v>546000</v>
      </c>
      <c r="AO583">
        <v>546000</v>
      </c>
      <c r="AP583">
        <v>546000</v>
      </c>
      <c r="AQ583">
        <v>546000</v>
      </c>
      <c r="AR583">
        <v>546000</v>
      </c>
      <c r="AS583">
        <v>546000</v>
      </c>
      <c r="AT583">
        <v>546000</v>
      </c>
      <c r="AU583">
        <v>546000</v>
      </c>
      <c r="AV583">
        <v>546000</v>
      </c>
      <c r="AW583">
        <v>546000</v>
      </c>
      <c r="AX583">
        <v>546000</v>
      </c>
      <c r="AY583">
        <v>546000</v>
      </c>
      <c r="AZ583">
        <v>546000</v>
      </c>
      <c r="BA583">
        <v>546000</v>
      </c>
      <c r="BB583">
        <v>546000</v>
      </c>
      <c r="BC583">
        <v>546000</v>
      </c>
      <c r="BD583">
        <v>546000</v>
      </c>
      <c r="BE583">
        <v>546000</v>
      </c>
      <c r="BF583">
        <v>546000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 t="s">
        <v>2078</v>
      </c>
      <c r="BU583">
        <f t="shared" si="19"/>
        <v>22</v>
      </c>
      <c r="BV583">
        <f t="shared" si="20"/>
        <v>1</v>
      </c>
    </row>
    <row r="584" spans="2:74" hidden="1" x14ac:dyDescent="0.25">
      <c r="B584" t="s">
        <v>560</v>
      </c>
      <c r="C584" t="s">
        <v>1750</v>
      </c>
      <c r="D584" t="s">
        <v>1955</v>
      </c>
      <c r="E584" t="s">
        <v>1928</v>
      </c>
      <c r="F584">
        <v>0</v>
      </c>
      <c r="H584">
        <v>1277775</v>
      </c>
      <c r="I584">
        <v>1064813</v>
      </c>
      <c r="J584">
        <v>1064813</v>
      </c>
      <c r="K584">
        <v>1064813</v>
      </c>
      <c r="L584">
        <v>1064813</v>
      </c>
      <c r="N584">
        <v>1064813</v>
      </c>
      <c r="O584">
        <v>1064813</v>
      </c>
      <c r="P584">
        <v>1064813</v>
      </c>
      <c r="R584">
        <v>1064813</v>
      </c>
      <c r="S584">
        <v>1064813</v>
      </c>
      <c r="T584">
        <v>1064813</v>
      </c>
      <c r="U584">
        <v>1064813</v>
      </c>
      <c r="V584">
        <v>1064813</v>
      </c>
      <c r="W584">
        <v>1064813</v>
      </c>
      <c r="X584">
        <v>1064813</v>
      </c>
      <c r="Z584">
        <v>1064813</v>
      </c>
      <c r="AA584">
        <v>1064813</v>
      </c>
      <c r="AB584">
        <v>1064813</v>
      </c>
      <c r="AC584">
        <v>1064813</v>
      </c>
      <c r="AD584">
        <v>1064813</v>
      </c>
      <c r="AE584">
        <v>1064813</v>
      </c>
      <c r="AF584">
        <v>1064813</v>
      </c>
      <c r="AH584">
        <v>792221</v>
      </c>
      <c r="AI584">
        <v>660184</v>
      </c>
      <c r="AJ584">
        <v>660184</v>
      </c>
      <c r="AK584">
        <v>660184</v>
      </c>
      <c r="AL584">
        <v>660184</v>
      </c>
      <c r="AN584">
        <v>660184</v>
      </c>
      <c r="AO584">
        <v>660184</v>
      </c>
      <c r="AP584">
        <v>660184</v>
      </c>
      <c r="AR584">
        <v>660184</v>
      </c>
      <c r="AS584">
        <v>660184</v>
      </c>
      <c r="AT584">
        <v>660184</v>
      </c>
      <c r="AU584">
        <v>660184</v>
      </c>
      <c r="AV584">
        <v>660184</v>
      </c>
      <c r="AW584">
        <v>660184</v>
      </c>
      <c r="AX584">
        <v>660184</v>
      </c>
      <c r="AZ584">
        <v>660184</v>
      </c>
      <c r="BA584">
        <v>660184</v>
      </c>
      <c r="BB584">
        <v>660184</v>
      </c>
      <c r="BC584">
        <v>660184</v>
      </c>
      <c r="BD584">
        <v>660184</v>
      </c>
      <c r="BE584">
        <v>660184</v>
      </c>
      <c r="BF584">
        <v>660184</v>
      </c>
      <c r="BG584">
        <v>7.1</v>
      </c>
      <c r="BH584">
        <v>7.1</v>
      </c>
      <c r="BI584">
        <v>7.1</v>
      </c>
      <c r="BJ584">
        <v>7.1</v>
      </c>
      <c r="BK584">
        <v>7.1</v>
      </c>
      <c r="BL584">
        <v>6.9</v>
      </c>
      <c r="BM584">
        <v>6.9</v>
      </c>
      <c r="BN584">
        <v>6.9</v>
      </c>
      <c r="BO584">
        <v>6.9</v>
      </c>
      <c r="BP584">
        <v>6.9</v>
      </c>
      <c r="BQ584">
        <v>6.9</v>
      </c>
      <c r="BR584">
        <v>7</v>
      </c>
      <c r="BS584">
        <v>7</v>
      </c>
      <c r="BT584" t="s">
        <v>2079</v>
      </c>
      <c r="BU584">
        <f t="shared" si="19"/>
        <v>22</v>
      </c>
      <c r="BV584">
        <f t="shared" si="20"/>
        <v>1</v>
      </c>
    </row>
    <row r="585" spans="2:74" hidden="1" x14ac:dyDescent="0.25">
      <c r="B585" t="s">
        <v>1585</v>
      </c>
      <c r="C585" t="s">
        <v>1757</v>
      </c>
      <c r="D585" t="s">
        <v>1959</v>
      </c>
      <c r="E585" t="s">
        <v>1928</v>
      </c>
      <c r="F585">
        <v>0</v>
      </c>
      <c r="K585">
        <v>1655683</v>
      </c>
      <c r="L585">
        <v>1655683</v>
      </c>
      <c r="M585">
        <v>1655683</v>
      </c>
      <c r="N585">
        <v>1655683</v>
      </c>
      <c r="O585">
        <v>1505167</v>
      </c>
      <c r="P585">
        <v>1505167</v>
      </c>
      <c r="Q585">
        <v>1505167</v>
      </c>
      <c r="R585">
        <v>1505167</v>
      </c>
      <c r="S585">
        <v>1505167</v>
      </c>
      <c r="T585">
        <v>1505167</v>
      </c>
      <c r="U585">
        <v>1505167</v>
      </c>
      <c r="V585">
        <v>1505167</v>
      </c>
      <c r="W585">
        <v>1505167</v>
      </c>
      <c r="X585">
        <v>1505167</v>
      </c>
      <c r="Y585">
        <v>1655683</v>
      </c>
      <c r="Z585">
        <v>1655683</v>
      </c>
      <c r="AA585">
        <v>1655683</v>
      </c>
      <c r="AB585">
        <v>1655683</v>
      </c>
      <c r="AC585">
        <v>1505167</v>
      </c>
      <c r="AD585">
        <v>1505167</v>
      </c>
      <c r="AE585">
        <v>1505167</v>
      </c>
      <c r="AF585">
        <v>1505167</v>
      </c>
      <c r="AK585">
        <v>1026523</v>
      </c>
      <c r="AL585">
        <v>1026523</v>
      </c>
      <c r="AM585">
        <v>1026523</v>
      </c>
      <c r="AN585">
        <v>1026523</v>
      </c>
      <c r="AO585">
        <v>933204</v>
      </c>
      <c r="AP585">
        <v>933204</v>
      </c>
      <c r="AQ585">
        <v>933204</v>
      </c>
      <c r="AR585">
        <v>933204</v>
      </c>
      <c r="AS585">
        <v>933204</v>
      </c>
      <c r="AT585">
        <v>933204</v>
      </c>
      <c r="AU585">
        <v>933204</v>
      </c>
      <c r="AV585">
        <v>933204</v>
      </c>
      <c r="AW585">
        <v>933204</v>
      </c>
      <c r="AX585">
        <v>933204</v>
      </c>
      <c r="AY585">
        <v>1026523</v>
      </c>
      <c r="AZ585">
        <v>1026523</v>
      </c>
      <c r="BA585">
        <v>1026523</v>
      </c>
      <c r="BB585">
        <v>1026523</v>
      </c>
      <c r="BC585">
        <v>933204</v>
      </c>
      <c r="BD585">
        <v>933204</v>
      </c>
      <c r="BE585">
        <v>933204</v>
      </c>
      <c r="BF585">
        <v>933204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 t="s">
        <v>2079</v>
      </c>
      <c r="BU585">
        <f t="shared" si="19"/>
        <v>22</v>
      </c>
      <c r="BV585">
        <f t="shared" si="20"/>
        <v>1</v>
      </c>
    </row>
    <row r="586" spans="2:74" hidden="1" x14ac:dyDescent="0.25">
      <c r="B586" t="s">
        <v>1562</v>
      </c>
      <c r="C586" t="s">
        <v>1770</v>
      </c>
      <c r="D586" t="s">
        <v>1967</v>
      </c>
      <c r="E586" t="s">
        <v>1928</v>
      </c>
      <c r="F586">
        <v>0</v>
      </c>
      <c r="K586">
        <v>1388889</v>
      </c>
      <c r="L586">
        <v>1388889</v>
      </c>
      <c r="M586">
        <v>1388889</v>
      </c>
      <c r="N586">
        <v>1388889</v>
      </c>
      <c r="O586">
        <v>1388889</v>
      </c>
      <c r="P586">
        <v>1388889</v>
      </c>
      <c r="Q586">
        <v>1388889</v>
      </c>
      <c r="R586">
        <v>1388889</v>
      </c>
      <c r="S586">
        <v>1388889</v>
      </c>
      <c r="T586">
        <v>1388889</v>
      </c>
      <c r="U586">
        <v>1388889</v>
      </c>
      <c r="V586">
        <v>1388889</v>
      </c>
      <c r="W586">
        <v>1388889</v>
      </c>
      <c r="X586">
        <v>1388889</v>
      </c>
      <c r="Y586">
        <v>1388889</v>
      </c>
      <c r="Z586">
        <v>1388889</v>
      </c>
      <c r="AA586">
        <v>1388889</v>
      </c>
      <c r="AB586">
        <v>1388889</v>
      </c>
      <c r="AC586">
        <v>1388889</v>
      </c>
      <c r="AD586">
        <v>1388889</v>
      </c>
      <c r="AE586">
        <v>1388889</v>
      </c>
      <c r="AF586">
        <v>1388889</v>
      </c>
      <c r="AK586">
        <v>861111</v>
      </c>
      <c r="AL586">
        <v>861111</v>
      </c>
      <c r="AM586">
        <v>861111</v>
      </c>
      <c r="AN586">
        <v>861111</v>
      </c>
      <c r="AO586">
        <v>861111</v>
      </c>
      <c r="AP586">
        <v>861111</v>
      </c>
      <c r="AQ586">
        <v>861111</v>
      </c>
      <c r="AR586">
        <v>861111</v>
      </c>
      <c r="AS586">
        <v>861111</v>
      </c>
      <c r="AT586">
        <v>861111</v>
      </c>
      <c r="AU586">
        <v>861111</v>
      </c>
      <c r="AV586">
        <v>861111</v>
      </c>
      <c r="AW586">
        <v>861111</v>
      </c>
      <c r="AX586">
        <v>861111</v>
      </c>
      <c r="AY586">
        <v>861111</v>
      </c>
      <c r="AZ586">
        <v>861111</v>
      </c>
      <c r="BA586">
        <v>861111</v>
      </c>
      <c r="BB586">
        <v>861111</v>
      </c>
      <c r="BC586">
        <v>861111</v>
      </c>
      <c r="BD586">
        <v>861111</v>
      </c>
      <c r="BE586">
        <v>861111</v>
      </c>
      <c r="BF586">
        <v>861111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 t="s">
        <v>2080</v>
      </c>
      <c r="BU586">
        <f t="shared" si="19"/>
        <v>22</v>
      </c>
      <c r="BV586">
        <f t="shared" si="20"/>
        <v>1</v>
      </c>
    </row>
    <row r="587" spans="2:74" hidden="1" x14ac:dyDescent="0.25">
      <c r="B587" t="s">
        <v>1325</v>
      </c>
      <c r="C587" t="s">
        <v>1761</v>
      </c>
      <c r="D587" t="s">
        <v>1971</v>
      </c>
      <c r="E587" t="s">
        <v>1928</v>
      </c>
      <c r="F587">
        <v>0</v>
      </c>
      <c r="I587">
        <v>1944444</v>
      </c>
      <c r="J587">
        <v>1944444</v>
      </c>
      <c r="K587">
        <v>2138889</v>
      </c>
      <c r="L587">
        <v>2138889</v>
      </c>
      <c r="M587">
        <v>2138889</v>
      </c>
      <c r="O587">
        <v>1944444</v>
      </c>
      <c r="P587">
        <v>1944444</v>
      </c>
      <c r="Q587">
        <v>1944444</v>
      </c>
      <c r="R587">
        <v>1944444</v>
      </c>
      <c r="S587">
        <v>1944444</v>
      </c>
      <c r="T587">
        <v>1944444</v>
      </c>
      <c r="U587">
        <v>1944444</v>
      </c>
      <c r="V587">
        <v>1944444</v>
      </c>
      <c r="W587">
        <v>1944444</v>
      </c>
      <c r="X587">
        <v>1944444</v>
      </c>
      <c r="Y587">
        <v>2138889</v>
      </c>
      <c r="Z587">
        <v>2138889</v>
      </c>
      <c r="AB587">
        <v>2138889</v>
      </c>
      <c r="AC587">
        <v>1944444</v>
      </c>
      <c r="AD587">
        <v>1944444</v>
      </c>
      <c r="AE587">
        <v>1944444</v>
      </c>
      <c r="AF587">
        <v>1944444</v>
      </c>
      <c r="AI587">
        <v>1205555</v>
      </c>
      <c r="AJ587">
        <v>1205555</v>
      </c>
      <c r="AK587">
        <v>1326111</v>
      </c>
      <c r="AL587">
        <v>1326111</v>
      </c>
      <c r="AM587">
        <v>1326111</v>
      </c>
      <c r="AO587">
        <v>1205555</v>
      </c>
      <c r="AP587">
        <v>1205555</v>
      </c>
      <c r="AQ587">
        <v>1205555</v>
      </c>
      <c r="AR587">
        <v>1205555</v>
      </c>
      <c r="AS587">
        <v>1205555</v>
      </c>
      <c r="AT587">
        <v>1205555</v>
      </c>
      <c r="AU587">
        <v>1205555</v>
      </c>
      <c r="AV587">
        <v>1205555</v>
      </c>
      <c r="AW587">
        <v>1205555</v>
      </c>
      <c r="AX587">
        <v>1205555</v>
      </c>
      <c r="AY587">
        <v>1326111</v>
      </c>
      <c r="AZ587">
        <v>1326111</v>
      </c>
      <c r="BB587">
        <v>1326111</v>
      </c>
      <c r="BC587">
        <v>1205555</v>
      </c>
      <c r="BD587">
        <v>1205555</v>
      </c>
      <c r="BE587">
        <v>1205555</v>
      </c>
      <c r="BF587">
        <v>1205555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 t="s">
        <v>2079</v>
      </c>
      <c r="BU587">
        <f t="shared" si="19"/>
        <v>22</v>
      </c>
      <c r="BV587">
        <f t="shared" si="20"/>
        <v>1</v>
      </c>
    </row>
    <row r="588" spans="2:74" hidden="1" x14ac:dyDescent="0.25">
      <c r="B588" t="s">
        <v>857</v>
      </c>
      <c r="C588" t="s">
        <v>1756</v>
      </c>
      <c r="D588" t="s">
        <v>1975</v>
      </c>
      <c r="E588" t="s">
        <v>1928</v>
      </c>
      <c r="F588">
        <v>0</v>
      </c>
      <c r="G588">
        <v>2665278</v>
      </c>
      <c r="H588">
        <v>2638889</v>
      </c>
      <c r="I588">
        <v>2638889</v>
      </c>
      <c r="J588">
        <v>2638889</v>
      </c>
      <c r="K588">
        <v>2902778</v>
      </c>
      <c r="L588">
        <v>2902778</v>
      </c>
      <c r="M588">
        <v>2902778</v>
      </c>
      <c r="N588">
        <v>2902778</v>
      </c>
      <c r="O588">
        <v>2638889</v>
      </c>
      <c r="P588">
        <v>2500000</v>
      </c>
      <c r="Q588">
        <v>2638889</v>
      </c>
      <c r="R588">
        <v>2500000</v>
      </c>
      <c r="S588">
        <v>2638889</v>
      </c>
      <c r="T588">
        <v>2500000</v>
      </c>
      <c r="U588">
        <v>2638889</v>
      </c>
      <c r="V588">
        <v>2500000</v>
      </c>
      <c r="W588">
        <v>2638889</v>
      </c>
      <c r="X588">
        <v>2500000</v>
      </c>
      <c r="Y588">
        <v>2902778</v>
      </c>
      <c r="Z588">
        <v>2750000</v>
      </c>
      <c r="AB588">
        <v>2750000</v>
      </c>
      <c r="AD588">
        <v>2500000</v>
      </c>
      <c r="AG588">
        <v>1652472</v>
      </c>
      <c r="AH588">
        <v>1636111</v>
      </c>
      <c r="AI588">
        <v>1636111</v>
      </c>
      <c r="AJ588">
        <v>1636111</v>
      </c>
      <c r="AK588">
        <v>1799722</v>
      </c>
      <c r="AL588">
        <v>1799722</v>
      </c>
      <c r="AM588">
        <v>1799722</v>
      </c>
      <c r="AN588">
        <v>1799722</v>
      </c>
      <c r="AO588">
        <v>1636111</v>
      </c>
      <c r="AP588">
        <v>1550000</v>
      </c>
      <c r="AQ588">
        <v>1636111</v>
      </c>
      <c r="AR588">
        <v>1550000</v>
      </c>
      <c r="AS588">
        <v>1636111</v>
      </c>
      <c r="AT588">
        <v>1550000</v>
      </c>
      <c r="AU588">
        <v>1636111</v>
      </c>
      <c r="AV588">
        <v>1550000</v>
      </c>
      <c r="AW588">
        <v>1636111</v>
      </c>
      <c r="AX588">
        <v>1550000</v>
      </c>
      <c r="AY588">
        <v>1799722</v>
      </c>
      <c r="AZ588">
        <v>1705000</v>
      </c>
      <c r="BB588">
        <v>1705000</v>
      </c>
      <c r="BD588">
        <v>1550000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T588" t="s">
        <v>2078</v>
      </c>
      <c r="BU588">
        <f t="shared" si="19"/>
        <v>22</v>
      </c>
      <c r="BV588">
        <f t="shared" si="20"/>
        <v>1</v>
      </c>
    </row>
    <row r="589" spans="2:74" hidden="1" x14ac:dyDescent="0.25">
      <c r="B589" t="s">
        <v>1530</v>
      </c>
      <c r="C589" t="s">
        <v>1770</v>
      </c>
      <c r="D589" t="s">
        <v>1982</v>
      </c>
      <c r="E589" t="s">
        <v>1928</v>
      </c>
      <c r="F589">
        <v>0</v>
      </c>
      <c r="K589">
        <v>1486251</v>
      </c>
      <c r="L589">
        <v>1486251</v>
      </c>
      <c r="M589">
        <v>1486251</v>
      </c>
      <c r="N589">
        <v>1486251</v>
      </c>
      <c r="O589">
        <v>1351136</v>
      </c>
      <c r="P589">
        <v>1351136</v>
      </c>
      <c r="Q589">
        <v>1351136</v>
      </c>
      <c r="R589">
        <v>1351136</v>
      </c>
      <c r="S589">
        <v>1351136</v>
      </c>
      <c r="T589">
        <v>1351136</v>
      </c>
      <c r="U589">
        <v>1351136</v>
      </c>
      <c r="V589">
        <v>1351136</v>
      </c>
      <c r="W589">
        <v>1351136</v>
      </c>
      <c r="X589">
        <v>1351136</v>
      </c>
      <c r="Y589">
        <v>1516065</v>
      </c>
      <c r="Z589">
        <v>1486251</v>
      </c>
      <c r="AA589">
        <v>1573491</v>
      </c>
      <c r="AB589">
        <v>1486251</v>
      </c>
      <c r="AC589">
        <v>1378241</v>
      </c>
      <c r="AD589">
        <v>1351136</v>
      </c>
      <c r="AE589">
        <v>1378241</v>
      </c>
      <c r="AF589">
        <v>1378241</v>
      </c>
      <c r="AK589">
        <v>1114688</v>
      </c>
      <c r="AL589">
        <v>1114688</v>
      </c>
      <c r="AM589">
        <v>1114688</v>
      </c>
      <c r="AN589">
        <v>1114688</v>
      </c>
      <c r="AO589">
        <v>1013352</v>
      </c>
      <c r="AP589">
        <v>1013352</v>
      </c>
      <c r="AQ589">
        <v>1013352</v>
      </c>
      <c r="AR589">
        <v>1013352</v>
      </c>
      <c r="AS589">
        <v>1013352</v>
      </c>
      <c r="AT589">
        <v>1013352</v>
      </c>
      <c r="AU589">
        <v>1013352</v>
      </c>
      <c r="AV589">
        <v>1013352</v>
      </c>
      <c r="AW589">
        <v>1013352</v>
      </c>
      <c r="AX589">
        <v>1013352</v>
      </c>
      <c r="AY589">
        <v>1137049</v>
      </c>
      <c r="AZ589">
        <v>1114688</v>
      </c>
      <c r="BA589">
        <v>1180118</v>
      </c>
      <c r="BB589">
        <v>1114688</v>
      </c>
      <c r="BC589">
        <v>1033681</v>
      </c>
      <c r="BD589">
        <v>1013352</v>
      </c>
      <c r="BE589">
        <v>1033681</v>
      </c>
      <c r="BF589">
        <v>1033681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 t="s">
        <v>2080</v>
      </c>
      <c r="BU589">
        <f t="shared" si="19"/>
        <v>22</v>
      </c>
      <c r="BV589">
        <f t="shared" si="20"/>
        <v>1</v>
      </c>
    </row>
    <row r="590" spans="2:74" hidden="1" x14ac:dyDescent="0.25">
      <c r="B590" t="s">
        <v>1557</v>
      </c>
      <c r="C590" t="s">
        <v>1761</v>
      </c>
      <c r="D590" t="s">
        <v>1985</v>
      </c>
      <c r="E590" t="s">
        <v>1928</v>
      </c>
      <c r="F590">
        <v>0</v>
      </c>
      <c r="K590">
        <v>2688887</v>
      </c>
      <c r="L590">
        <v>2688887</v>
      </c>
      <c r="M590">
        <v>2688887</v>
      </c>
      <c r="N590">
        <v>2688887</v>
      </c>
      <c r="O590">
        <v>2444442</v>
      </c>
      <c r="P590">
        <v>2444442</v>
      </c>
      <c r="Q590">
        <v>2444442</v>
      </c>
      <c r="R590">
        <v>2444442</v>
      </c>
      <c r="S590">
        <v>2444442</v>
      </c>
      <c r="T590">
        <v>2444442</v>
      </c>
      <c r="U590">
        <v>2444442</v>
      </c>
      <c r="V590">
        <v>2444442</v>
      </c>
      <c r="W590">
        <v>2444442</v>
      </c>
      <c r="X590">
        <v>2444442</v>
      </c>
      <c r="Y590">
        <v>2688887</v>
      </c>
      <c r="Z590">
        <v>2688887</v>
      </c>
      <c r="AA590">
        <v>2688887</v>
      </c>
      <c r="AB590">
        <v>2688887</v>
      </c>
      <c r="AC590">
        <v>2444442</v>
      </c>
      <c r="AD590">
        <v>2444442</v>
      </c>
      <c r="AE590">
        <v>2444442</v>
      </c>
      <c r="AF590">
        <v>2444442</v>
      </c>
      <c r="AK590">
        <v>1667110</v>
      </c>
      <c r="AL590">
        <v>1667110</v>
      </c>
      <c r="AM590">
        <v>1667110</v>
      </c>
      <c r="AN590">
        <v>1667110</v>
      </c>
      <c r="AO590">
        <v>1515554</v>
      </c>
      <c r="AP590">
        <v>1515554</v>
      </c>
      <c r="AQ590">
        <v>1515554</v>
      </c>
      <c r="AR590">
        <v>1515554</v>
      </c>
      <c r="AS590">
        <v>1515554</v>
      </c>
      <c r="AT590">
        <v>1515554</v>
      </c>
      <c r="AU590">
        <v>1515554</v>
      </c>
      <c r="AV590">
        <v>1515554</v>
      </c>
      <c r="AW590">
        <v>1515554</v>
      </c>
      <c r="AX590">
        <v>1515554</v>
      </c>
      <c r="AY590">
        <v>1667110</v>
      </c>
      <c r="AZ590">
        <v>1667110</v>
      </c>
      <c r="BA590">
        <v>1667110</v>
      </c>
      <c r="BB590">
        <v>1667110</v>
      </c>
      <c r="BC590">
        <v>1515554</v>
      </c>
      <c r="BD590">
        <v>1515554</v>
      </c>
      <c r="BE590">
        <v>1515554</v>
      </c>
      <c r="BF590">
        <v>1515554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 t="s">
        <v>2078</v>
      </c>
      <c r="BU590">
        <f t="shared" si="19"/>
        <v>22</v>
      </c>
      <c r="BV590">
        <f t="shared" si="20"/>
        <v>1</v>
      </c>
    </row>
    <row r="591" spans="2:74" hidden="1" x14ac:dyDescent="0.25">
      <c r="B591" t="s">
        <v>1551</v>
      </c>
      <c r="C591" t="s">
        <v>1779</v>
      </c>
      <c r="D591" t="s">
        <v>1988</v>
      </c>
      <c r="E591" t="s">
        <v>1928</v>
      </c>
      <c r="F591">
        <v>0</v>
      </c>
      <c r="K591">
        <v>1035833</v>
      </c>
      <c r="L591">
        <v>1035833</v>
      </c>
      <c r="M591">
        <v>1035833</v>
      </c>
      <c r="N591">
        <v>1035833</v>
      </c>
      <c r="O591">
        <v>941667</v>
      </c>
      <c r="P591">
        <v>941667</v>
      </c>
      <c r="Q591">
        <v>941667</v>
      </c>
      <c r="R591">
        <v>941667</v>
      </c>
      <c r="S591">
        <v>941667</v>
      </c>
      <c r="T591">
        <v>941667</v>
      </c>
      <c r="U591">
        <v>941667</v>
      </c>
      <c r="V591">
        <v>941667</v>
      </c>
      <c r="W591">
        <v>941667</v>
      </c>
      <c r="X591">
        <v>941667</v>
      </c>
      <c r="Y591">
        <v>1035833</v>
      </c>
      <c r="Z591">
        <v>1035833</v>
      </c>
      <c r="AA591">
        <v>1035833</v>
      </c>
      <c r="AB591">
        <v>1035833</v>
      </c>
      <c r="AC591">
        <v>941667</v>
      </c>
      <c r="AD591">
        <v>941667</v>
      </c>
      <c r="AE591">
        <v>941667</v>
      </c>
      <c r="AF591">
        <v>941667</v>
      </c>
      <c r="AK591">
        <v>642216</v>
      </c>
      <c r="AL591">
        <v>642216</v>
      </c>
      <c r="AM591">
        <v>642216</v>
      </c>
      <c r="AN591">
        <v>642216</v>
      </c>
      <c r="AO591">
        <v>583834</v>
      </c>
      <c r="AP591">
        <v>583834</v>
      </c>
      <c r="AQ591">
        <v>583834</v>
      </c>
      <c r="AR591">
        <v>583834</v>
      </c>
      <c r="AS591">
        <v>583834</v>
      </c>
      <c r="AT591">
        <v>583834</v>
      </c>
      <c r="AU591">
        <v>583834</v>
      </c>
      <c r="AV591">
        <v>583834</v>
      </c>
      <c r="AW591">
        <v>583834</v>
      </c>
      <c r="AX591">
        <v>583834</v>
      </c>
      <c r="AY591">
        <v>642216</v>
      </c>
      <c r="AZ591">
        <v>642216</v>
      </c>
      <c r="BA591">
        <v>642216</v>
      </c>
      <c r="BB591">
        <v>642216</v>
      </c>
      <c r="BC591">
        <v>583834</v>
      </c>
      <c r="BD591">
        <v>583834</v>
      </c>
      <c r="BE591">
        <v>583834</v>
      </c>
      <c r="BF591">
        <v>583834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 t="s">
        <v>2085</v>
      </c>
      <c r="BU591">
        <f t="shared" si="19"/>
        <v>22</v>
      </c>
      <c r="BV591">
        <f t="shared" si="20"/>
        <v>1</v>
      </c>
    </row>
    <row r="592" spans="2:74" hidden="1" x14ac:dyDescent="0.25">
      <c r="B592" t="s">
        <v>1568</v>
      </c>
      <c r="C592" t="s">
        <v>1776</v>
      </c>
      <c r="D592" t="s">
        <v>1993</v>
      </c>
      <c r="E592" t="s">
        <v>1928</v>
      </c>
      <c r="F592">
        <v>0</v>
      </c>
      <c r="K592">
        <v>1787500</v>
      </c>
      <c r="L592">
        <v>1787500</v>
      </c>
      <c r="M592">
        <v>1787500</v>
      </c>
      <c r="N592">
        <v>1787500</v>
      </c>
      <c r="O592">
        <v>1625000</v>
      </c>
      <c r="P592">
        <v>1625000</v>
      </c>
      <c r="Q592">
        <v>1625000</v>
      </c>
      <c r="R592">
        <v>1625000</v>
      </c>
      <c r="S592">
        <v>1625000</v>
      </c>
      <c r="T592">
        <v>1625000</v>
      </c>
      <c r="U592">
        <v>1625000</v>
      </c>
      <c r="V592">
        <v>1625000</v>
      </c>
      <c r="W592">
        <v>1625000</v>
      </c>
      <c r="X592">
        <v>1625000</v>
      </c>
      <c r="Y592">
        <v>1787500</v>
      </c>
      <c r="Z592">
        <v>1787500</v>
      </c>
      <c r="AA592">
        <v>1855208</v>
      </c>
      <c r="AB592">
        <v>1787500</v>
      </c>
      <c r="AC592">
        <v>1625000</v>
      </c>
      <c r="AD592">
        <v>1625000</v>
      </c>
      <c r="AE592">
        <v>1625000</v>
      </c>
      <c r="AF592">
        <v>1625000</v>
      </c>
      <c r="AK592">
        <v>1108250</v>
      </c>
      <c r="AL592">
        <v>1108250</v>
      </c>
      <c r="AM592">
        <v>1108250</v>
      </c>
      <c r="AN592">
        <v>1108250</v>
      </c>
      <c r="AO592">
        <v>1007500</v>
      </c>
      <c r="AP592">
        <v>1007500</v>
      </c>
      <c r="AQ592">
        <v>1007500</v>
      </c>
      <c r="AR592">
        <v>1007500</v>
      </c>
      <c r="AS592">
        <v>1007500</v>
      </c>
      <c r="AT592">
        <v>1007500</v>
      </c>
      <c r="AU592">
        <v>1007500</v>
      </c>
      <c r="AV592">
        <v>1007500</v>
      </c>
      <c r="AW592">
        <v>1007500</v>
      </c>
      <c r="AX592">
        <v>1007500</v>
      </c>
      <c r="AY592">
        <v>1108250</v>
      </c>
      <c r="AZ592">
        <v>1108250</v>
      </c>
      <c r="BA592">
        <v>1150229</v>
      </c>
      <c r="BB592">
        <v>1108250</v>
      </c>
      <c r="BC592">
        <v>1007500</v>
      </c>
      <c r="BD592">
        <v>1007500</v>
      </c>
      <c r="BE592">
        <v>1007500</v>
      </c>
      <c r="BF592">
        <v>1007500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 t="s">
        <v>2079</v>
      </c>
      <c r="BU592">
        <f t="shared" si="19"/>
        <v>22</v>
      </c>
      <c r="BV592">
        <f t="shared" si="20"/>
        <v>1</v>
      </c>
    </row>
    <row r="593" spans="2:74" hidden="1" x14ac:dyDescent="0.25">
      <c r="B593" t="s">
        <v>1539</v>
      </c>
      <c r="C593" t="s">
        <v>1753</v>
      </c>
      <c r="D593" t="s">
        <v>1994</v>
      </c>
      <c r="E593" t="s">
        <v>1928</v>
      </c>
      <c r="F593">
        <v>0</v>
      </c>
      <c r="K593">
        <v>1073000</v>
      </c>
      <c r="L593">
        <v>1073000</v>
      </c>
      <c r="M593">
        <v>1073000</v>
      </c>
      <c r="N593">
        <v>1073000</v>
      </c>
      <c r="O593">
        <v>1073000</v>
      </c>
      <c r="P593">
        <v>1073000</v>
      </c>
      <c r="Q593">
        <v>1073000</v>
      </c>
      <c r="R593">
        <v>1073000</v>
      </c>
      <c r="S593">
        <v>1073000</v>
      </c>
      <c r="T593">
        <v>1073000</v>
      </c>
      <c r="U593">
        <v>1073000</v>
      </c>
      <c r="V593">
        <v>1073000</v>
      </c>
      <c r="W593">
        <v>1073000</v>
      </c>
      <c r="X593">
        <v>1073000</v>
      </c>
      <c r="Y593">
        <v>1073000</v>
      </c>
      <c r="Z593">
        <v>1073000</v>
      </c>
      <c r="AA593">
        <v>1073000</v>
      </c>
      <c r="AB593">
        <v>1073000</v>
      </c>
      <c r="AC593">
        <v>1073000</v>
      </c>
      <c r="AD593">
        <v>1073000</v>
      </c>
      <c r="AE593">
        <v>1073000</v>
      </c>
      <c r="AF593">
        <v>1073000</v>
      </c>
      <c r="AK593">
        <v>665260</v>
      </c>
      <c r="AL593">
        <v>665260</v>
      </c>
      <c r="AM593">
        <v>665260</v>
      </c>
      <c r="AN593">
        <v>665260</v>
      </c>
      <c r="AO593">
        <v>665260</v>
      </c>
      <c r="AP593">
        <v>665260</v>
      </c>
      <c r="AQ593">
        <v>665260</v>
      </c>
      <c r="AR593">
        <v>665260</v>
      </c>
      <c r="AS593">
        <v>665260</v>
      </c>
      <c r="AT593">
        <v>665260</v>
      </c>
      <c r="AU593">
        <v>665260</v>
      </c>
      <c r="AV593">
        <v>665260</v>
      </c>
      <c r="AW593">
        <v>665260</v>
      </c>
      <c r="AX593">
        <v>665260</v>
      </c>
      <c r="AY593">
        <v>665260</v>
      </c>
      <c r="AZ593">
        <v>665260</v>
      </c>
      <c r="BA593">
        <v>665260</v>
      </c>
      <c r="BB593">
        <v>665260</v>
      </c>
      <c r="BC593">
        <v>665260</v>
      </c>
      <c r="BD593">
        <v>665260</v>
      </c>
      <c r="BE593">
        <v>665260</v>
      </c>
      <c r="BF593">
        <v>665260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 t="s">
        <v>2078</v>
      </c>
      <c r="BU593">
        <f t="shared" si="19"/>
        <v>22</v>
      </c>
      <c r="BV593">
        <f t="shared" si="20"/>
        <v>1</v>
      </c>
    </row>
    <row r="594" spans="2:74" hidden="1" x14ac:dyDescent="0.25">
      <c r="B594" t="s">
        <v>1561</v>
      </c>
      <c r="C594" t="s">
        <v>1755</v>
      </c>
      <c r="D594" t="s">
        <v>1997</v>
      </c>
      <c r="E594" t="s">
        <v>1928</v>
      </c>
      <c r="F594">
        <v>3.5</v>
      </c>
      <c r="K594">
        <v>3526619</v>
      </c>
      <c r="L594">
        <v>3526619</v>
      </c>
      <c r="M594">
        <v>3526619</v>
      </c>
      <c r="N594">
        <v>3526619</v>
      </c>
      <c r="O594">
        <v>3206017</v>
      </c>
      <c r="P594">
        <v>3206017</v>
      </c>
      <c r="Q594">
        <v>3206017</v>
      </c>
      <c r="R594">
        <v>3206017</v>
      </c>
      <c r="S594">
        <v>3206017</v>
      </c>
      <c r="T594">
        <v>3206017</v>
      </c>
      <c r="U594">
        <v>3206017</v>
      </c>
      <c r="V594">
        <v>3206017</v>
      </c>
      <c r="W594">
        <v>3206017</v>
      </c>
      <c r="X594">
        <v>3206017</v>
      </c>
      <c r="Y594">
        <v>3526619</v>
      </c>
      <c r="Z594">
        <v>3526619</v>
      </c>
      <c r="AA594">
        <v>3526619</v>
      </c>
      <c r="AB594">
        <v>3526619</v>
      </c>
      <c r="AC594">
        <v>3206017</v>
      </c>
      <c r="AD594">
        <v>3206017</v>
      </c>
      <c r="AE594">
        <v>3206017</v>
      </c>
      <c r="AF594">
        <v>3206017</v>
      </c>
      <c r="AK594">
        <v>2273823</v>
      </c>
      <c r="AL594">
        <v>2273823</v>
      </c>
      <c r="AM594">
        <v>2273823</v>
      </c>
      <c r="AN594">
        <v>2273823</v>
      </c>
      <c r="AO594">
        <v>2067112</v>
      </c>
      <c r="AP594">
        <v>2067112</v>
      </c>
      <c r="AQ594">
        <v>2067112</v>
      </c>
      <c r="AR594">
        <v>2067112</v>
      </c>
      <c r="AS594">
        <v>2067112</v>
      </c>
      <c r="AT594">
        <v>2067112</v>
      </c>
      <c r="AU594">
        <v>2067112</v>
      </c>
      <c r="AV594">
        <v>2067112</v>
      </c>
      <c r="AW594">
        <v>2067112</v>
      </c>
      <c r="AX594">
        <v>2067112</v>
      </c>
      <c r="AY594">
        <v>2273823</v>
      </c>
      <c r="AZ594">
        <v>2273823</v>
      </c>
      <c r="BA594">
        <v>2273823</v>
      </c>
      <c r="BB594">
        <v>2273823</v>
      </c>
      <c r="BC594">
        <v>2067112</v>
      </c>
      <c r="BD594">
        <v>2067112</v>
      </c>
      <c r="BE594">
        <v>2067112</v>
      </c>
      <c r="BF594">
        <v>2067112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 t="s">
        <v>2077</v>
      </c>
      <c r="BU594">
        <f t="shared" si="19"/>
        <v>22</v>
      </c>
      <c r="BV594">
        <f t="shared" si="20"/>
        <v>1</v>
      </c>
    </row>
    <row r="595" spans="2:74" hidden="1" x14ac:dyDescent="0.25">
      <c r="B595" t="s">
        <v>1553</v>
      </c>
      <c r="C595" t="s">
        <v>1755</v>
      </c>
      <c r="D595" t="s">
        <v>1998</v>
      </c>
      <c r="E595" t="s">
        <v>1928</v>
      </c>
      <c r="F595">
        <v>3</v>
      </c>
      <c r="K595">
        <v>2303081</v>
      </c>
      <c r="L595">
        <v>2303081</v>
      </c>
      <c r="M595">
        <v>2303081</v>
      </c>
      <c r="N595">
        <v>2303081</v>
      </c>
      <c r="O595">
        <v>2093710</v>
      </c>
      <c r="P595">
        <v>2093710</v>
      </c>
      <c r="Q595">
        <v>2093710</v>
      </c>
      <c r="R595">
        <v>2093710</v>
      </c>
      <c r="S595">
        <v>2093710</v>
      </c>
      <c r="T595">
        <v>2093710</v>
      </c>
      <c r="U595">
        <v>2093710</v>
      </c>
      <c r="V595">
        <v>2093710</v>
      </c>
      <c r="W595">
        <v>2093710</v>
      </c>
      <c r="X595">
        <v>2093710</v>
      </c>
      <c r="Y595">
        <v>2303081</v>
      </c>
      <c r="Z595">
        <v>2303081</v>
      </c>
      <c r="AA595">
        <v>2303081</v>
      </c>
      <c r="AB595">
        <v>2303081</v>
      </c>
      <c r="AC595">
        <v>2093710</v>
      </c>
      <c r="AD595">
        <v>2093710</v>
      </c>
      <c r="AE595">
        <v>2093710</v>
      </c>
      <c r="AF595">
        <v>2093710</v>
      </c>
      <c r="AK595">
        <v>1484935</v>
      </c>
      <c r="AL595">
        <v>1484935</v>
      </c>
      <c r="AM595">
        <v>1484935</v>
      </c>
      <c r="AN595">
        <v>1484935</v>
      </c>
      <c r="AO595">
        <v>1349941</v>
      </c>
      <c r="AP595">
        <v>1349941</v>
      </c>
      <c r="AQ595">
        <v>1349941</v>
      </c>
      <c r="AR595">
        <v>1349941</v>
      </c>
      <c r="AS595">
        <v>1349941</v>
      </c>
      <c r="AT595">
        <v>1349941</v>
      </c>
      <c r="AU595">
        <v>1349941</v>
      </c>
      <c r="AV595">
        <v>1349941</v>
      </c>
      <c r="AW595">
        <v>1349941</v>
      </c>
      <c r="AX595">
        <v>1349941</v>
      </c>
      <c r="AY595">
        <v>1484935</v>
      </c>
      <c r="AZ595">
        <v>1484935</v>
      </c>
      <c r="BA595">
        <v>1484935</v>
      </c>
      <c r="BB595">
        <v>1484935</v>
      </c>
      <c r="BC595">
        <v>1349941</v>
      </c>
      <c r="BD595">
        <v>1349941</v>
      </c>
      <c r="BE595">
        <v>1349941</v>
      </c>
      <c r="BF595">
        <v>1349941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 t="s">
        <v>2077</v>
      </c>
      <c r="BU595">
        <f t="shared" si="19"/>
        <v>22</v>
      </c>
      <c r="BV595">
        <f t="shared" si="20"/>
        <v>1</v>
      </c>
    </row>
    <row r="596" spans="2:74" hidden="1" x14ac:dyDescent="0.25">
      <c r="B596" t="s">
        <v>1594</v>
      </c>
      <c r="C596" t="s">
        <v>1786</v>
      </c>
      <c r="D596" t="s">
        <v>2017</v>
      </c>
      <c r="E596" t="s">
        <v>2018</v>
      </c>
      <c r="F596">
        <v>1</v>
      </c>
      <c r="K596">
        <v>380000</v>
      </c>
      <c r="L596">
        <v>380000</v>
      </c>
      <c r="M596">
        <v>380000</v>
      </c>
      <c r="N596">
        <v>380000</v>
      </c>
      <c r="O596">
        <v>380000</v>
      </c>
      <c r="P596">
        <v>380000</v>
      </c>
      <c r="Q596">
        <v>380000</v>
      </c>
      <c r="R596">
        <v>380000</v>
      </c>
      <c r="S596">
        <v>380000</v>
      </c>
      <c r="T596">
        <v>380000</v>
      </c>
      <c r="U596">
        <v>380000</v>
      </c>
      <c r="V596">
        <v>380000</v>
      </c>
      <c r="W596">
        <v>380000</v>
      </c>
      <c r="X596">
        <v>380000</v>
      </c>
      <c r="Y596">
        <v>380000</v>
      </c>
      <c r="Z596">
        <v>380000</v>
      </c>
      <c r="AA596">
        <v>380000</v>
      </c>
      <c r="AB596">
        <v>380000</v>
      </c>
      <c r="AC596">
        <v>380000</v>
      </c>
      <c r="AD596">
        <v>380000</v>
      </c>
      <c r="AE596">
        <v>380000</v>
      </c>
      <c r="AF596">
        <v>380000</v>
      </c>
      <c r="AK596">
        <v>285000</v>
      </c>
      <c r="AL596">
        <v>285000</v>
      </c>
      <c r="AM596">
        <v>285000</v>
      </c>
      <c r="AN596">
        <v>285000</v>
      </c>
      <c r="AO596">
        <v>285000</v>
      </c>
      <c r="AP596">
        <v>285000</v>
      </c>
      <c r="AQ596">
        <v>285000</v>
      </c>
      <c r="AR596">
        <v>285000</v>
      </c>
      <c r="AS596">
        <v>285000</v>
      </c>
      <c r="AT596">
        <v>285000</v>
      </c>
      <c r="AU596">
        <v>285000</v>
      </c>
      <c r="AV596">
        <v>285000</v>
      </c>
      <c r="AW596">
        <v>285000</v>
      </c>
      <c r="AX596">
        <v>285000</v>
      </c>
      <c r="AY596">
        <v>285000</v>
      </c>
      <c r="AZ596">
        <v>285000</v>
      </c>
      <c r="BA596">
        <v>285000</v>
      </c>
      <c r="BB596">
        <v>285000</v>
      </c>
      <c r="BC596">
        <v>285000</v>
      </c>
      <c r="BD596">
        <v>285000</v>
      </c>
      <c r="BE596">
        <v>285000</v>
      </c>
      <c r="BF596">
        <v>285000</v>
      </c>
      <c r="BI596">
        <v>6</v>
      </c>
      <c r="BJ596">
        <v>6</v>
      </c>
      <c r="BK596">
        <v>6</v>
      </c>
      <c r="BL596">
        <v>6</v>
      </c>
      <c r="BM596">
        <v>6</v>
      </c>
      <c r="BN596">
        <v>6</v>
      </c>
      <c r="BO596">
        <v>6</v>
      </c>
      <c r="BP596">
        <v>6</v>
      </c>
      <c r="BQ596">
        <v>6</v>
      </c>
      <c r="BR596">
        <v>6</v>
      </c>
      <c r="BS596">
        <v>6</v>
      </c>
      <c r="BT596" t="s">
        <v>2087</v>
      </c>
      <c r="BU596">
        <f t="shared" si="19"/>
        <v>22</v>
      </c>
      <c r="BV596">
        <f t="shared" si="20"/>
        <v>1</v>
      </c>
    </row>
    <row r="597" spans="2:74" x14ac:dyDescent="0.25">
      <c r="B597" t="s">
        <v>745</v>
      </c>
      <c r="C597" t="s">
        <v>1788</v>
      </c>
      <c r="D597" t="s">
        <v>2020</v>
      </c>
      <c r="E597" t="s">
        <v>1945</v>
      </c>
      <c r="F597">
        <v>0</v>
      </c>
      <c r="G597">
        <v>450450</v>
      </c>
      <c r="H597">
        <v>465465</v>
      </c>
      <c r="I597">
        <v>450450</v>
      </c>
      <c r="J597">
        <v>465465</v>
      </c>
      <c r="L597">
        <v>659410</v>
      </c>
      <c r="N597">
        <v>659410</v>
      </c>
      <c r="P597">
        <v>465465</v>
      </c>
      <c r="Q597">
        <v>450450</v>
      </c>
      <c r="R597">
        <v>465465</v>
      </c>
      <c r="S597">
        <v>450450</v>
      </c>
      <c r="T597">
        <v>465465</v>
      </c>
      <c r="U597">
        <v>450450</v>
      </c>
      <c r="V597">
        <v>465465</v>
      </c>
      <c r="W597">
        <v>450450</v>
      </c>
      <c r="X597">
        <v>465465</v>
      </c>
      <c r="Y597">
        <v>638139</v>
      </c>
      <c r="Z597">
        <v>659410</v>
      </c>
      <c r="AB597">
        <v>659410</v>
      </c>
      <c r="AC597">
        <v>450450</v>
      </c>
      <c r="AD597">
        <v>465465</v>
      </c>
      <c r="AE597">
        <v>450450</v>
      </c>
      <c r="AF597">
        <v>465465</v>
      </c>
      <c r="AG597">
        <v>279279</v>
      </c>
      <c r="AH597">
        <v>279279</v>
      </c>
      <c r="AI597">
        <v>279279</v>
      </c>
      <c r="AJ597">
        <v>279279</v>
      </c>
      <c r="AL597">
        <v>395646</v>
      </c>
      <c r="AN597">
        <v>395646</v>
      </c>
      <c r="AP597">
        <v>279279</v>
      </c>
      <c r="AQ597">
        <v>279279</v>
      </c>
      <c r="AR597">
        <v>279279</v>
      </c>
      <c r="AS597">
        <v>279279</v>
      </c>
      <c r="AT597">
        <v>279279</v>
      </c>
      <c r="AU597">
        <v>279279</v>
      </c>
      <c r="AV597">
        <v>279279</v>
      </c>
      <c r="AW597">
        <v>279279</v>
      </c>
      <c r="AX597">
        <v>279279</v>
      </c>
      <c r="AY597">
        <v>395646</v>
      </c>
      <c r="AZ597">
        <v>395646</v>
      </c>
      <c r="BB597">
        <v>395646</v>
      </c>
      <c r="BC597">
        <v>279279</v>
      </c>
      <c r="BD597">
        <v>279279</v>
      </c>
      <c r="BE597">
        <v>279279</v>
      </c>
      <c r="BF597">
        <v>279279</v>
      </c>
      <c r="BG597">
        <v>7.6</v>
      </c>
      <c r="BH597">
        <v>7.6</v>
      </c>
      <c r="BI597">
        <v>7.6</v>
      </c>
      <c r="BJ597">
        <v>7.6</v>
      </c>
      <c r="BK597">
        <v>7.6</v>
      </c>
      <c r="BL597">
        <v>7.6</v>
      </c>
      <c r="BM597">
        <v>7.6</v>
      </c>
      <c r="BN597">
        <v>7.6</v>
      </c>
      <c r="BO597">
        <v>7.6</v>
      </c>
      <c r="BP597">
        <v>7.6</v>
      </c>
      <c r="BQ597">
        <v>7.6</v>
      </c>
      <c r="BR597">
        <v>7.6</v>
      </c>
      <c r="BS597">
        <v>7.6</v>
      </c>
      <c r="BT597" t="s">
        <v>2092</v>
      </c>
      <c r="BU597">
        <f t="shared" si="19"/>
        <v>22</v>
      </c>
      <c r="BV597">
        <f t="shared" si="20"/>
        <v>1</v>
      </c>
    </row>
    <row r="598" spans="2:74" hidden="1" x14ac:dyDescent="0.25">
      <c r="B598" t="s">
        <v>1521</v>
      </c>
      <c r="C598" t="s">
        <v>1770</v>
      </c>
      <c r="D598" t="s">
        <v>2033</v>
      </c>
      <c r="E598" t="s">
        <v>1928</v>
      </c>
      <c r="F598">
        <v>0</v>
      </c>
      <c r="K598">
        <v>1050146</v>
      </c>
      <c r="L598">
        <v>1050146</v>
      </c>
      <c r="M598">
        <v>1050146</v>
      </c>
      <c r="N598">
        <v>1050146</v>
      </c>
      <c r="O598">
        <v>954678</v>
      </c>
      <c r="P598">
        <v>954678</v>
      </c>
      <c r="Q598">
        <v>954678</v>
      </c>
      <c r="R598">
        <v>833331</v>
      </c>
      <c r="S598">
        <v>954678</v>
      </c>
      <c r="T598">
        <v>833331</v>
      </c>
      <c r="U598">
        <v>954678</v>
      </c>
      <c r="V598">
        <v>833331</v>
      </c>
      <c r="W598">
        <v>954678</v>
      </c>
      <c r="X598">
        <v>833331</v>
      </c>
      <c r="Y598">
        <v>1097281</v>
      </c>
      <c r="Z598">
        <v>916664</v>
      </c>
      <c r="AA598">
        <v>1097281</v>
      </c>
      <c r="AB598">
        <v>916664</v>
      </c>
      <c r="AC598">
        <v>997528</v>
      </c>
      <c r="AD598">
        <v>833331</v>
      </c>
      <c r="AE598">
        <v>997528</v>
      </c>
      <c r="AF598">
        <v>997528</v>
      </c>
      <c r="AK598">
        <v>651091</v>
      </c>
      <c r="AL598">
        <v>651091</v>
      </c>
      <c r="AM598">
        <v>651091</v>
      </c>
      <c r="AN598">
        <v>651091</v>
      </c>
      <c r="AO598">
        <v>591900</v>
      </c>
      <c r="AP598">
        <v>591900</v>
      </c>
      <c r="AQ598">
        <v>591900</v>
      </c>
      <c r="AR598">
        <v>516665</v>
      </c>
      <c r="AS598">
        <v>591900</v>
      </c>
      <c r="AT598">
        <v>516665</v>
      </c>
      <c r="AU598">
        <v>591900</v>
      </c>
      <c r="AV598">
        <v>516665</v>
      </c>
      <c r="AW598">
        <v>591900</v>
      </c>
      <c r="AX598">
        <v>516665</v>
      </c>
      <c r="AY598">
        <v>680314</v>
      </c>
      <c r="AZ598">
        <v>568332</v>
      </c>
      <c r="BA598">
        <v>680314</v>
      </c>
      <c r="BB598">
        <v>568332</v>
      </c>
      <c r="BC598">
        <v>618467</v>
      </c>
      <c r="BD598">
        <v>516665</v>
      </c>
      <c r="BE598">
        <v>618467</v>
      </c>
      <c r="BF598">
        <v>618467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 t="s">
        <v>2078</v>
      </c>
      <c r="BU598">
        <f t="shared" si="19"/>
        <v>22</v>
      </c>
      <c r="BV598">
        <f t="shared" si="20"/>
        <v>1</v>
      </c>
    </row>
    <row r="599" spans="2:74" hidden="1" x14ac:dyDescent="0.25">
      <c r="B599" t="s">
        <v>1634</v>
      </c>
      <c r="C599" t="s">
        <v>1750</v>
      </c>
      <c r="D599" t="s">
        <v>2070</v>
      </c>
      <c r="E599" t="s">
        <v>1928</v>
      </c>
      <c r="F599">
        <v>0</v>
      </c>
      <c r="K599">
        <v>900000</v>
      </c>
      <c r="L599">
        <v>900000</v>
      </c>
      <c r="M599">
        <v>900000</v>
      </c>
      <c r="N599">
        <v>900000</v>
      </c>
      <c r="O599">
        <v>900000</v>
      </c>
      <c r="P599">
        <v>900000</v>
      </c>
      <c r="Q599">
        <v>900000</v>
      </c>
      <c r="R599">
        <v>900000</v>
      </c>
      <c r="S599">
        <v>900000</v>
      </c>
      <c r="T599">
        <v>900000</v>
      </c>
      <c r="U599">
        <v>900000</v>
      </c>
      <c r="V599">
        <v>900000</v>
      </c>
      <c r="W599">
        <v>900000</v>
      </c>
      <c r="X599">
        <v>900000</v>
      </c>
      <c r="Y599">
        <v>900000</v>
      </c>
      <c r="Z599">
        <v>900000</v>
      </c>
      <c r="AA599">
        <v>900000</v>
      </c>
      <c r="AB599">
        <v>900000</v>
      </c>
      <c r="AC599">
        <v>900000</v>
      </c>
      <c r="AD599">
        <v>900000</v>
      </c>
      <c r="AE599">
        <v>900000</v>
      </c>
      <c r="AF599">
        <v>900000</v>
      </c>
      <c r="AK599">
        <v>675000</v>
      </c>
      <c r="AL599">
        <v>675000</v>
      </c>
      <c r="AM599">
        <v>675000</v>
      </c>
      <c r="AN599">
        <v>675000</v>
      </c>
      <c r="AO599">
        <v>675000</v>
      </c>
      <c r="AP599">
        <v>675000</v>
      </c>
      <c r="AQ599">
        <v>675000</v>
      </c>
      <c r="AR599">
        <v>675000</v>
      </c>
      <c r="AS599">
        <v>675000</v>
      </c>
      <c r="AT599">
        <v>675000</v>
      </c>
      <c r="AU599">
        <v>675000</v>
      </c>
      <c r="AV599">
        <v>675000</v>
      </c>
      <c r="AW599">
        <v>675000</v>
      </c>
      <c r="AX599">
        <v>675000</v>
      </c>
      <c r="AY599">
        <v>675000</v>
      </c>
      <c r="AZ599">
        <v>675000</v>
      </c>
      <c r="BA599">
        <v>675000</v>
      </c>
      <c r="BB599">
        <v>675000</v>
      </c>
      <c r="BC599">
        <v>675000</v>
      </c>
      <c r="BD599">
        <v>675000</v>
      </c>
      <c r="BE599">
        <v>675000</v>
      </c>
      <c r="BF599">
        <v>675000</v>
      </c>
      <c r="BI599">
        <v>8.1</v>
      </c>
      <c r="BJ599">
        <v>8.1</v>
      </c>
      <c r="BK599">
        <v>8.1</v>
      </c>
      <c r="BL599">
        <v>8.1</v>
      </c>
      <c r="BM599">
        <v>8.1</v>
      </c>
      <c r="BN599">
        <v>8.1</v>
      </c>
      <c r="BO599">
        <v>8.1</v>
      </c>
      <c r="BP599">
        <v>8.1</v>
      </c>
      <c r="BQ599">
        <v>8.1</v>
      </c>
      <c r="BR599">
        <v>8.1</v>
      </c>
      <c r="BS599">
        <v>8.1</v>
      </c>
      <c r="BT599" t="s">
        <v>2105</v>
      </c>
      <c r="BU599">
        <f t="shared" si="19"/>
        <v>22</v>
      </c>
      <c r="BV599">
        <f t="shared" si="20"/>
        <v>1</v>
      </c>
    </row>
    <row r="600" spans="2:74" hidden="1" x14ac:dyDescent="0.25">
      <c r="B600" t="s">
        <v>933</v>
      </c>
      <c r="C600" t="s">
        <v>1770</v>
      </c>
      <c r="D600" t="s">
        <v>2071</v>
      </c>
      <c r="E600" t="s">
        <v>1928</v>
      </c>
      <c r="F600">
        <v>3</v>
      </c>
      <c r="G600">
        <v>446667</v>
      </c>
      <c r="H600">
        <v>446667</v>
      </c>
      <c r="I600">
        <v>446667</v>
      </c>
      <c r="J600">
        <v>446667</v>
      </c>
      <c r="L600">
        <v>466667</v>
      </c>
      <c r="N600">
        <v>562667</v>
      </c>
      <c r="O600">
        <v>466667</v>
      </c>
      <c r="P600">
        <v>466667</v>
      </c>
      <c r="Q600">
        <v>446667</v>
      </c>
      <c r="R600">
        <v>446667</v>
      </c>
      <c r="S600">
        <v>446667</v>
      </c>
      <c r="T600">
        <v>446667</v>
      </c>
      <c r="U600">
        <v>446667</v>
      </c>
      <c r="V600">
        <v>446667</v>
      </c>
      <c r="X600">
        <v>446667</v>
      </c>
      <c r="Y600">
        <v>466667</v>
      </c>
      <c r="Z600">
        <v>466667</v>
      </c>
      <c r="AB600">
        <v>562667</v>
      </c>
      <c r="AC600">
        <v>466667</v>
      </c>
      <c r="AD600">
        <v>466667</v>
      </c>
      <c r="AE600">
        <v>446667</v>
      </c>
      <c r="AF600">
        <v>446667</v>
      </c>
      <c r="AG600">
        <v>335000</v>
      </c>
      <c r="AH600">
        <v>335000</v>
      </c>
      <c r="AI600">
        <v>335000</v>
      </c>
      <c r="AJ600">
        <v>335000</v>
      </c>
      <c r="AL600">
        <v>350000</v>
      </c>
      <c r="AN600">
        <v>422000</v>
      </c>
      <c r="AO600">
        <v>350000</v>
      </c>
      <c r="AP600">
        <v>350000</v>
      </c>
      <c r="AQ600">
        <v>335000</v>
      </c>
      <c r="AR600">
        <v>335000</v>
      </c>
      <c r="AS600">
        <v>335000</v>
      </c>
      <c r="AT600">
        <v>335000</v>
      </c>
      <c r="AU600">
        <v>335000</v>
      </c>
      <c r="AV600">
        <v>335000</v>
      </c>
      <c r="AX600">
        <v>335000</v>
      </c>
      <c r="AY600">
        <v>350000</v>
      </c>
      <c r="AZ600">
        <v>350000</v>
      </c>
      <c r="BB600">
        <v>422000</v>
      </c>
      <c r="BC600">
        <v>350000</v>
      </c>
      <c r="BD600">
        <v>350000</v>
      </c>
      <c r="BE600">
        <v>335000</v>
      </c>
      <c r="BF600">
        <v>335000</v>
      </c>
      <c r="BG600">
        <v>8.6</v>
      </c>
      <c r="BH600">
        <v>8.6</v>
      </c>
      <c r="BI600">
        <v>8.6</v>
      </c>
      <c r="BJ600">
        <v>8.6</v>
      </c>
      <c r="BK600">
        <v>8.6</v>
      </c>
      <c r="BL600">
        <v>8.6</v>
      </c>
      <c r="BM600">
        <v>8.6</v>
      </c>
      <c r="BN600">
        <v>8.6</v>
      </c>
      <c r="BO600">
        <v>8.6</v>
      </c>
      <c r="BP600">
        <v>8.6</v>
      </c>
      <c r="BQ600">
        <v>8.6</v>
      </c>
      <c r="BR600">
        <v>8.6</v>
      </c>
      <c r="BS600">
        <v>8.6</v>
      </c>
      <c r="BT600" t="s">
        <v>2083</v>
      </c>
      <c r="BU600">
        <f t="shared" si="19"/>
        <v>22</v>
      </c>
      <c r="BV600">
        <f t="shared" si="20"/>
        <v>1</v>
      </c>
    </row>
    <row r="601" spans="2:74" hidden="1" x14ac:dyDescent="0.25">
      <c r="B601" t="s">
        <v>1104</v>
      </c>
      <c r="C601" t="s">
        <v>1818</v>
      </c>
      <c r="D601" t="s">
        <v>2115</v>
      </c>
      <c r="E601" t="s">
        <v>1928</v>
      </c>
      <c r="F601">
        <v>0</v>
      </c>
      <c r="G601">
        <v>666687</v>
      </c>
      <c r="H601">
        <v>533353</v>
      </c>
      <c r="I601">
        <v>533353</v>
      </c>
      <c r="J601">
        <v>533353</v>
      </c>
      <c r="K601">
        <v>533353</v>
      </c>
      <c r="L601">
        <v>533353</v>
      </c>
      <c r="M601">
        <v>573353</v>
      </c>
      <c r="O601">
        <v>573353</v>
      </c>
      <c r="P601">
        <v>573353</v>
      </c>
      <c r="Q601">
        <v>533353</v>
      </c>
      <c r="R601">
        <v>533353</v>
      </c>
      <c r="S601">
        <v>533353</v>
      </c>
      <c r="T601">
        <v>533353</v>
      </c>
      <c r="U601">
        <v>533353</v>
      </c>
      <c r="V601">
        <v>533353</v>
      </c>
      <c r="X601">
        <v>533353</v>
      </c>
      <c r="Y601">
        <v>533353</v>
      </c>
      <c r="Z601">
        <v>533353</v>
      </c>
      <c r="AC601">
        <v>573353</v>
      </c>
      <c r="AD601">
        <v>573353</v>
      </c>
      <c r="AE601">
        <v>533353</v>
      </c>
      <c r="AF601">
        <v>533353</v>
      </c>
      <c r="AG601">
        <v>500015</v>
      </c>
      <c r="AH601">
        <v>400015</v>
      </c>
      <c r="AI601">
        <v>400015</v>
      </c>
      <c r="AJ601">
        <v>400015</v>
      </c>
      <c r="AK601">
        <v>400015</v>
      </c>
      <c r="AL601">
        <v>400015</v>
      </c>
      <c r="AM601">
        <v>430015</v>
      </c>
      <c r="AO601">
        <v>430015</v>
      </c>
      <c r="AP601">
        <v>430015</v>
      </c>
      <c r="AQ601">
        <v>400015</v>
      </c>
      <c r="AR601">
        <v>400015</v>
      </c>
      <c r="AS601">
        <v>400015</v>
      </c>
      <c r="AT601">
        <v>400015</v>
      </c>
      <c r="AU601">
        <v>400015</v>
      </c>
      <c r="AV601">
        <v>400015</v>
      </c>
      <c r="AX601">
        <v>400015</v>
      </c>
      <c r="AY601">
        <v>400015</v>
      </c>
      <c r="AZ601">
        <v>400015</v>
      </c>
      <c r="BC601">
        <v>430015</v>
      </c>
      <c r="BD601">
        <v>430015</v>
      </c>
      <c r="BE601">
        <v>400015</v>
      </c>
      <c r="BF601">
        <v>400015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R601">
        <v>0</v>
      </c>
      <c r="BS601">
        <v>0</v>
      </c>
      <c r="BT601" t="s">
        <v>2597</v>
      </c>
      <c r="BU601">
        <f t="shared" si="19"/>
        <v>22</v>
      </c>
      <c r="BV601">
        <f t="shared" si="20"/>
        <v>1</v>
      </c>
    </row>
    <row r="602" spans="2:74" hidden="1" x14ac:dyDescent="0.25">
      <c r="B602" t="s">
        <v>1616</v>
      </c>
      <c r="C602" t="s">
        <v>1763</v>
      </c>
      <c r="D602" t="s">
        <v>1947</v>
      </c>
      <c r="E602" t="s">
        <v>1928</v>
      </c>
      <c r="F602">
        <v>1</v>
      </c>
      <c r="K602">
        <v>733333</v>
      </c>
      <c r="L602">
        <v>733333</v>
      </c>
      <c r="M602">
        <v>733333</v>
      </c>
      <c r="N602">
        <v>733333</v>
      </c>
      <c r="O602">
        <v>733333</v>
      </c>
      <c r="P602">
        <v>733333</v>
      </c>
      <c r="Q602">
        <v>733333</v>
      </c>
      <c r="R602">
        <v>733333</v>
      </c>
      <c r="S602">
        <v>733333</v>
      </c>
      <c r="T602">
        <v>733333</v>
      </c>
      <c r="U602">
        <v>733333</v>
      </c>
      <c r="V602">
        <v>733333</v>
      </c>
      <c r="W602">
        <v>733333</v>
      </c>
      <c r="X602">
        <v>733333</v>
      </c>
      <c r="Y602">
        <v>733333</v>
      </c>
      <c r="Z602">
        <v>733333</v>
      </c>
      <c r="AA602">
        <v>733333</v>
      </c>
      <c r="AB602">
        <v>733333</v>
      </c>
      <c r="AC602">
        <v>733333</v>
      </c>
      <c r="AD602">
        <v>733333</v>
      </c>
      <c r="AE602">
        <v>733333</v>
      </c>
      <c r="AF602">
        <v>733333</v>
      </c>
      <c r="AK602">
        <v>550000</v>
      </c>
      <c r="AL602">
        <v>550000</v>
      </c>
      <c r="AM602">
        <v>550000</v>
      </c>
      <c r="AN602">
        <v>550000</v>
      </c>
      <c r="AO602">
        <v>550000</v>
      </c>
      <c r="AP602">
        <v>550000</v>
      </c>
      <c r="AQ602">
        <v>550000</v>
      </c>
      <c r="AR602">
        <v>550000</v>
      </c>
      <c r="AS602">
        <v>550000</v>
      </c>
      <c r="AT602">
        <v>550000</v>
      </c>
      <c r="AU602">
        <v>550000</v>
      </c>
      <c r="AV602">
        <v>550000</v>
      </c>
      <c r="AW602">
        <v>550000</v>
      </c>
      <c r="AX602">
        <v>550000</v>
      </c>
      <c r="AY602">
        <v>550000</v>
      </c>
      <c r="AZ602">
        <v>550000</v>
      </c>
      <c r="BA602">
        <v>550000</v>
      </c>
      <c r="BB602">
        <v>550000</v>
      </c>
      <c r="BC602">
        <v>550000</v>
      </c>
      <c r="BD602">
        <v>550000</v>
      </c>
      <c r="BE602">
        <v>550000</v>
      </c>
      <c r="BF602">
        <v>550000</v>
      </c>
      <c r="BI602">
        <v>8.1999999999999993</v>
      </c>
      <c r="BJ602">
        <v>8.1999999999999993</v>
      </c>
      <c r="BK602">
        <v>8.1999999999999993</v>
      </c>
      <c r="BL602">
        <v>8.1999999999999993</v>
      </c>
      <c r="BM602">
        <v>8.1999999999999993</v>
      </c>
      <c r="BN602">
        <v>8.1999999999999993</v>
      </c>
      <c r="BO602">
        <v>8.1999999999999993</v>
      </c>
      <c r="BP602">
        <v>8.1999999999999993</v>
      </c>
      <c r="BQ602">
        <v>8.1999999999999993</v>
      </c>
      <c r="BR602">
        <v>8.1999999999999993</v>
      </c>
      <c r="BS602">
        <v>8.1999999999999993</v>
      </c>
      <c r="BT602" t="s">
        <v>2599</v>
      </c>
      <c r="BU602">
        <f t="shared" si="19"/>
        <v>22</v>
      </c>
      <c r="BV602">
        <f t="shared" si="20"/>
        <v>1</v>
      </c>
    </row>
    <row r="603" spans="2:74" hidden="1" x14ac:dyDescent="0.25">
      <c r="B603" t="s">
        <v>1608</v>
      </c>
      <c r="C603" t="s">
        <v>1763</v>
      </c>
      <c r="D603" t="s">
        <v>2122</v>
      </c>
      <c r="E603" t="s">
        <v>1928</v>
      </c>
      <c r="F603">
        <v>1</v>
      </c>
      <c r="K603">
        <v>466667</v>
      </c>
      <c r="L603">
        <v>466667</v>
      </c>
      <c r="M603">
        <v>466667</v>
      </c>
      <c r="N603">
        <v>466667</v>
      </c>
      <c r="O603">
        <v>466667</v>
      </c>
      <c r="P603">
        <v>466667</v>
      </c>
      <c r="Q603">
        <v>466667</v>
      </c>
      <c r="R603">
        <v>466667</v>
      </c>
      <c r="S603">
        <v>466667</v>
      </c>
      <c r="T603">
        <v>466667</v>
      </c>
      <c r="U603">
        <v>466667</v>
      </c>
      <c r="V603">
        <v>466667</v>
      </c>
      <c r="W603">
        <v>466667</v>
      </c>
      <c r="X603">
        <v>466667</v>
      </c>
      <c r="Y603">
        <v>466667</v>
      </c>
      <c r="Z603">
        <v>466667</v>
      </c>
      <c r="AA603">
        <v>466667</v>
      </c>
      <c r="AB603">
        <v>466667</v>
      </c>
      <c r="AC603">
        <v>466667</v>
      </c>
      <c r="AD603">
        <v>466667</v>
      </c>
      <c r="AE603">
        <v>466667</v>
      </c>
      <c r="AF603">
        <v>466667</v>
      </c>
      <c r="AK603">
        <v>350000</v>
      </c>
      <c r="AL603">
        <v>350000</v>
      </c>
      <c r="AM603">
        <v>350000</v>
      </c>
      <c r="AN603">
        <v>350000</v>
      </c>
      <c r="AO603">
        <v>350000</v>
      </c>
      <c r="AP603">
        <v>350000</v>
      </c>
      <c r="AQ603">
        <v>350000</v>
      </c>
      <c r="AR603">
        <v>350000</v>
      </c>
      <c r="AS603">
        <v>350000</v>
      </c>
      <c r="AT603">
        <v>350000</v>
      </c>
      <c r="AU603">
        <v>350000</v>
      </c>
      <c r="AV603">
        <v>350000</v>
      </c>
      <c r="AW603">
        <v>350000</v>
      </c>
      <c r="AX603">
        <v>350000</v>
      </c>
      <c r="AY603">
        <v>350000</v>
      </c>
      <c r="AZ603">
        <v>350000</v>
      </c>
      <c r="BA603">
        <v>350000</v>
      </c>
      <c r="BB603">
        <v>350000</v>
      </c>
      <c r="BC603">
        <v>350000</v>
      </c>
      <c r="BD603">
        <v>350000</v>
      </c>
      <c r="BE603">
        <v>350000</v>
      </c>
      <c r="BF603">
        <v>350000</v>
      </c>
      <c r="BI603">
        <v>7.4</v>
      </c>
      <c r="BJ603">
        <v>7.4</v>
      </c>
      <c r="BK603">
        <v>7.4</v>
      </c>
      <c r="BL603">
        <v>7.4</v>
      </c>
      <c r="BM603">
        <v>7.4</v>
      </c>
      <c r="BN603">
        <v>7.4</v>
      </c>
      <c r="BO603">
        <v>7.4</v>
      </c>
      <c r="BP603">
        <v>7.4</v>
      </c>
      <c r="BQ603">
        <v>7.4</v>
      </c>
      <c r="BR603">
        <v>7.4</v>
      </c>
      <c r="BS603">
        <v>7.4</v>
      </c>
      <c r="BU603">
        <f t="shared" si="19"/>
        <v>22</v>
      </c>
      <c r="BV603">
        <f t="shared" si="20"/>
        <v>1</v>
      </c>
    </row>
    <row r="604" spans="2:74" hidden="1" x14ac:dyDescent="0.25">
      <c r="B604" t="s">
        <v>999</v>
      </c>
      <c r="C604" t="s">
        <v>1822</v>
      </c>
      <c r="D604" t="s">
        <v>2129</v>
      </c>
      <c r="E604" t="s">
        <v>1928</v>
      </c>
      <c r="F604">
        <v>0</v>
      </c>
      <c r="G604">
        <v>880000</v>
      </c>
      <c r="H604">
        <v>880000</v>
      </c>
      <c r="I604">
        <v>880000</v>
      </c>
      <c r="J604">
        <v>880000</v>
      </c>
      <c r="K604">
        <v>880000</v>
      </c>
      <c r="L604">
        <v>880000</v>
      </c>
      <c r="M604">
        <v>880000</v>
      </c>
      <c r="N604">
        <v>880000</v>
      </c>
      <c r="O604">
        <v>880000</v>
      </c>
      <c r="P604">
        <v>880000</v>
      </c>
      <c r="Q604">
        <v>880000</v>
      </c>
      <c r="R604">
        <v>880000</v>
      </c>
      <c r="S604">
        <v>880000</v>
      </c>
      <c r="T604">
        <v>880000</v>
      </c>
      <c r="U604">
        <v>880000</v>
      </c>
      <c r="V604">
        <v>880000</v>
      </c>
      <c r="W604">
        <v>880000</v>
      </c>
      <c r="X604">
        <v>880000</v>
      </c>
      <c r="Z604">
        <v>880000</v>
      </c>
      <c r="AB604">
        <v>880000</v>
      </c>
      <c r="AD604">
        <v>880000</v>
      </c>
      <c r="AF604">
        <v>1173333</v>
      </c>
      <c r="AG604">
        <v>616000</v>
      </c>
      <c r="AH604">
        <v>616000</v>
      </c>
      <c r="AI604">
        <v>616000</v>
      </c>
      <c r="AJ604">
        <v>616000</v>
      </c>
      <c r="AK604">
        <v>616000</v>
      </c>
      <c r="AL604">
        <v>616000</v>
      </c>
      <c r="AM604">
        <v>616000</v>
      </c>
      <c r="AN604">
        <v>616000</v>
      </c>
      <c r="AO604">
        <v>616000</v>
      </c>
      <c r="AP604">
        <v>616000</v>
      </c>
      <c r="AQ604">
        <v>616000</v>
      </c>
      <c r="AR604">
        <v>616000</v>
      </c>
      <c r="AS604">
        <v>616000</v>
      </c>
      <c r="AT604">
        <v>616000</v>
      </c>
      <c r="AU604">
        <v>616000</v>
      </c>
      <c r="AV604">
        <v>616000</v>
      </c>
      <c r="AW604">
        <v>616000</v>
      </c>
      <c r="AX604">
        <v>616000</v>
      </c>
      <c r="AZ604">
        <v>616000</v>
      </c>
      <c r="BB604">
        <v>616000</v>
      </c>
      <c r="BD604">
        <v>616000</v>
      </c>
      <c r="BF604">
        <v>880000</v>
      </c>
      <c r="BG604">
        <v>7.7</v>
      </c>
      <c r="BH604">
        <v>7.7</v>
      </c>
      <c r="BI604">
        <v>7.7</v>
      </c>
      <c r="BJ604">
        <v>7.7</v>
      </c>
      <c r="BK604">
        <v>7.7</v>
      </c>
      <c r="BL604">
        <v>7.7</v>
      </c>
      <c r="BM604">
        <v>7.7</v>
      </c>
      <c r="BN604">
        <v>7.7</v>
      </c>
      <c r="BO604">
        <v>7.7</v>
      </c>
      <c r="BP604">
        <v>7.7</v>
      </c>
      <c r="BQ604">
        <v>7.7</v>
      </c>
      <c r="BR604">
        <v>7.7</v>
      </c>
      <c r="BS604">
        <v>7.7</v>
      </c>
      <c r="BT604" t="s">
        <v>2079</v>
      </c>
      <c r="BU604">
        <f t="shared" si="19"/>
        <v>22</v>
      </c>
      <c r="BV604">
        <f t="shared" si="20"/>
        <v>1</v>
      </c>
    </row>
    <row r="605" spans="2:74" hidden="1" x14ac:dyDescent="0.25">
      <c r="B605" t="s">
        <v>1620</v>
      </c>
      <c r="C605" t="s">
        <v>1768</v>
      </c>
      <c r="D605" t="s">
        <v>2131</v>
      </c>
      <c r="E605" t="s">
        <v>1928</v>
      </c>
      <c r="F605">
        <v>0</v>
      </c>
      <c r="K605">
        <v>700000</v>
      </c>
      <c r="L605">
        <v>700000</v>
      </c>
      <c r="M605">
        <v>700000</v>
      </c>
      <c r="N605">
        <v>700000</v>
      </c>
      <c r="O605">
        <v>700000</v>
      </c>
      <c r="P605">
        <v>700000</v>
      </c>
      <c r="Q605">
        <v>700000</v>
      </c>
      <c r="R605">
        <v>700000</v>
      </c>
      <c r="S605">
        <v>700000</v>
      </c>
      <c r="T605">
        <v>700000</v>
      </c>
      <c r="U605">
        <v>700000</v>
      </c>
      <c r="V605">
        <v>700000</v>
      </c>
      <c r="W605">
        <v>700000</v>
      </c>
      <c r="X605">
        <v>700000</v>
      </c>
      <c r="Y605">
        <v>700000</v>
      </c>
      <c r="Z605">
        <v>700000</v>
      </c>
      <c r="AA605">
        <v>700000</v>
      </c>
      <c r="AB605">
        <v>700000</v>
      </c>
      <c r="AC605">
        <v>700000</v>
      </c>
      <c r="AD605">
        <v>700000</v>
      </c>
      <c r="AE605">
        <v>933333</v>
      </c>
      <c r="AF605">
        <v>933333</v>
      </c>
      <c r="AK605">
        <v>525000</v>
      </c>
      <c r="AL605">
        <v>525000</v>
      </c>
      <c r="AM605">
        <v>525000</v>
      </c>
      <c r="AN605">
        <v>525000</v>
      </c>
      <c r="AO605">
        <v>525000</v>
      </c>
      <c r="AP605">
        <v>525000</v>
      </c>
      <c r="AQ605">
        <v>525000</v>
      </c>
      <c r="AR605">
        <v>525000</v>
      </c>
      <c r="AS605">
        <v>525000</v>
      </c>
      <c r="AT605">
        <v>525000</v>
      </c>
      <c r="AU605">
        <v>525000</v>
      </c>
      <c r="AV605">
        <v>525000</v>
      </c>
      <c r="AW605">
        <v>525000</v>
      </c>
      <c r="AX605">
        <v>525000</v>
      </c>
      <c r="AY605">
        <v>525000</v>
      </c>
      <c r="AZ605">
        <v>525000</v>
      </c>
      <c r="BA605">
        <v>525000</v>
      </c>
      <c r="BB605">
        <v>525000</v>
      </c>
      <c r="BC605">
        <v>525000</v>
      </c>
      <c r="BD605">
        <v>525000</v>
      </c>
      <c r="BE605">
        <v>700000</v>
      </c>
      <c r="BF605">
        <v>700000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 t="s">
        <v>2105</v>
      </c>
      <c r="BU605">
        <f t="shared" si="19"/>
        <v>22</v>
      </c>
      <c r="BV605">
        <f t="shared" si="20"/>
        <v>1</v>
      </c>
    </row>
    <row r="606" spans="2:74" hidden="1" x14ac:dyDescent="0.25">
      <c r="B606" t="s">
        <v>1619</v>
      </c>
      <c r="C606" t="s">
        <v>1768</v>
      </c>
      <c r="D606" t="s">
        <v>2131</v>
      </c>
      <c r="E606" t="s">
        <v>1928</v>
      </c>
      <c r="F606">
        <v>0</v>
      </c>
      <c r="K606">
        <v>700000</v>
      </c>
      <c r="L606">
        <v>700000</v>
      </c>
      <c r="M606">
        <v>700000</v>
      </c>
      <c r="N606">
        <v>700000</v>
      </c>
      <c r="O606">
        <v>700000</v>
      </c>
      <c r="P606">
        <v>700000</v>
      </c>
      <c r="Q606">
        <v>700000</v>
      </c>
      <c r="R606">
        <v>700000</v>
      </c>
      <c r="S606">
        <v>700000</v>
      </c>
      <c r="T606">
        <v>700000</v>
      </c>
      <c r="U606">
        <v>700000</v>
      </c>
      <c r="V606">
        <v>700000</v>
      </c>
      <c r="W606">
        <v>700000</v>
      </c>
      <c r="X606">
        <v>700000</v>
      </c>
      <c r="Y606">
        <v>700000</v>
      </c>
      <c r="Z606">
        <v>700000</v>
      </c>
      <c r="AA606">
        <v>700000</v>
      </c>
      <c r="AB606">
        <v>700000</v>
      </c>
      <c r="AC606">
        <v>700000</v>
      </c>
      <c r="AD606">
        <v>700000</v>
      </c>
      <c r="AE606">
        <v>933333</v>
      </c>
      <c r="AF606">
        <v>933333</v>
      </c>
      <c r="AK606">
        <v>525000</v>
      </c>
      <c r="AL606">
        <v>525000</v>
      </c>
      <c r="AM606">
        <v>525000</v>
      </c>
      <c r="AN606">
        <v>525000</v>
      </c>
      <c r="AO606">
        <v>525000</v>
      </c>
      <c r="AP606">
        <v>525000</v>
      </c>
      <c r="AQ606">
        <v>525000</v>
      </c>
      <c r="AR606">
        <v>525000</v>
      </c>
      <c r="AS606">
        <v>525000</v>
      </c>
      <c r="AT606">
        <v>525000</v>
      </c>
      <c r="AU606">
        <v>525000</v>
      </c>
      <c r="AV606">
        <v>525000</v>
      </c>
      <c r="AW606">
        <v>525000</v>
      </c>
      <c r="AX606">
        <v>525000</v>
      </c>
      <c r="AY606">
        <v>525000</v>
      </c>
      <c r="AZ606">
        <v>525000</v>
      </c>
      <c r="BA606">
        <v>525000</v>
      </c>
      <c r="BB606">
        <v>525000</v>
      </c>
      <c r="BC606">
        <v>525000</v>
      </c>
      <c r="BD606">
        <v>525000</v>
      </c>
      <c r="BE606">
        <v>700000</v>
      </c>
      <c r="BF606">
        <v>700000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 t="s">
        <v>2105</v>
      </c>
      <c r="BU606">
        <f t="shared" si="19"/>
        <v>22</v>
      </c>
      <c r="BV606">
        <f t="shared" si="20"/>
        <v>1</v>
      </c>
    </row>
    <row r="607" spans="2:74" hidden="1" x14ac:dyDescent="0.25">
      <c r="B607" t="s">
        <v>1587</v>
      </c>
      <c r="C607" t="s">
        <v>1781</v>
      </c>
      <c r="D607" t="s">
        <v>2144</v>
      </c>
      <c r="E607" t="s">
        <v>1928</v>
      </c>
      <c r="F607">
        <v>0</v>
      </c>
      <c r="K607">
        <v>650000</v>
      </c>
      <c r="L607">
        <v>650000</v>
      </c>
      <c r="M607">
        <v>650000</v>
      </c>
      <c r="N607">
        <v>650000</v>
      </c>
      <c r="O607">
        <v>650000</v>
      </c>
      <c r="P607">
        <v>650000</v>
      </c>
      <c r="Q607">
        <v>650000</v>
      </c>
      <c r="R607">
        <v>650000</v>
      </c>
      <c r="S607">
        <v>650000</v>
      </c>
      <c r="T607">
        <v>650000</v>
      </c>
      <c r="U607">
        <v>650000</v>
      </c>
      <c r="V607">
        <v>650000</v>
      </c>
      <c r="W607">
        <v>650000</v>
      </c>
      <c r="X607">
        <v>650000</v>
      </c>
      <c r="Y607">
        <v>650000</v>
      </c>
      <c r="Z607">
        <v>650000</v>
      </c>
      <c r="AA607">
        <v>650000</v>
      </c>
      <c r="AB607">
        <v>650000</v>
      </c>
      <c r="AC607">
        <v>650000</v>
      </c>
      <c r="AD607">
        <v>650000</v>
      </c>
      <c r="AE607">
        <v>866667</v>
      </c>
      <c r="AF607">
        <v>866667</v>
      </c>
      <c r="AK607">
        <v>455000</v>
      </c>
      <c r="AL607">
        <v>455000</v>
      </c>
      <c r="AM607">
        <v>455000</v>
      </c>
      <c r="AN607">
        <v>455000</v>
      </c>
      <c r="AO607">
        <v>455000</v>
      </c>
      <c r="AP607">
        <v>455000</v>
      </c>
      <c r="AQ607">
        <v>455000</v>
      </c>
      <c r="AR607">
        <v>455000</v>
      </c>
      <c r="AS607">
        <v>455000</v>
      </c>
      <c r="AT607">
        <v>455000</v>
      </c>
      <c r="AU607">
        <v>455000</v>
      </c>
      <c r="AV607">
        <v>455000</v>
      </c>
      <c r="AW607">
        <v>455000</v>
      </c>
      <c r="AX607">
        <v>455000</v>
      </c>
      <c r="AY607">
        <v>455000</v>
      </c>
      <c r="AZ607">
        <v>455000</v>
      </c>
      <c r="BA607">
        <v>455000</v>
      </c>
      <c r="BB607">
        <v>455000</v>
      </c>
      <c r="BC607">
        <v>455000</v>
      </c>
      <c r="BD607">
        <v>455000</v>
      </c>
      <c r="BE607">
        <v>650000</v>
      </c>
      <c r="BF607">
        <v>650000</v>
      </c>
      <c r="BI607">
        <v>7.6</v>
      </c>
      <c r="BJ607">
        <v>7.6</v>
      </c>
      <c r="BK607">
        <v>7.6</v>
      </c>
      <c r="BL607">
        <v>7.6</v>
      </c>
      <c r="BM607">
        <v>7.6</v>
      </c>
      <c r="BN607">
        <v>7.6</v>
      </c>
      <c r="BO607">
        <v>7.6</v>
      </c>
      <c r="BP607">
        <v>7.6</v>
      </c>
      <c r="BQ607">
        <v>7.6</v>
      </c>
      <c r="BR607">
        <v>7.6</v>
      </c>
      <c r="BS607">
        <v>7.6</v>
      </c>
      <c r="BT607" t="s">
        <v>2079</v>
      </c>
      <c r="BU607">
        <f t="shared" si="19"/>
        <v>22</v>
      </c>
      <c r="BV607">
        <f t="shared" si="20"/>
        <v>1</v>
      </c>
    </row>
    <row r="608" spans="2:74" hidden="1" x14ac:dyDescent="0.25">
      <c r="B608" t="s">
        <v>799</v>
      </c>
      <c r="C608" t="s">
        <v>1749</v>
      </c>
      <c r="D608" t="s">
        <v>2148</v>
      </c>
      <c r="E608" t="s">
        <v>1928</v>
      </c>
      <c r="F608">
        <v>0</v>
      </c>
      <c r="G608">
        <v>765000</v>
      </c>
      <c r="H608">
        <v>765000</v>
      </c>
      <c r="I608">
        <v>765000</v>
      </c>
      <c r="J608">
        <v>765000</v>
      </c>
      <c r="K608">
        <v>765000</v>
      </c>
      <c r="L608">
        <v>765000</v>
      </c>
      <c r="M608">
        <v>765000</v>
      </c>
      <c r="N608">
        <v>765000</v>
      </c>
      <c r="O608">
        <v>765000</v>
      </c>
      <c r="P608">
        <v>765000</v>
      </c>
      <c r="Q608">
        <v>765000</v>
      </c>
      <c r="R608">
        <v>765000</v>
      </c>
      <c r="S608">
        <v>765000</v>
      </c>
      <c r="T608">
        <v>765000</v>
      </c>
      <c r="U608">
        <v>765000</v>
      </c>
      <c r="V608">
        <v>765000</v>
      </c>
      <c r="X608">
        <v>765000</v>
      </c>
      <c r="Z608">
        <v>765000</v>
      </c>
      <c r="AB608">
        <v>765000</v>
      </c>
      <c r="AD608">
        <v>765000</v>
      </c>
      <c r="AE608">
        <v>1020000</v>
      </c>
      <c r="AF608">
        <v>1020000</v>
      </c>
      <c r="AG608">
        <v>535500</v>
      </c>
      <c r="AH608">
        <v>535500</v>
      </c>
      <c r="AI608">
        <v>535500</v>
      </c>
      <c r="AJ608">
        <v>535500</v>
      </c>
      <c r="AK608">
        <v>535500</v>
      </c>
      <c r="AL608">
        <v>535500</v>
      </c>
      <c r="AM608">
        <v>535500</v>
      </c>
      <c r="AN608">
        <v>535500</v>
      </c>
      <c r="AO608">
        <v>535500</v>
      </c>
      <c r="AP608">
        <v>535500</v>
      </c>
      <c r="AQ608">
        <v>535500</v>
      </c>
      <c r="AR608">
        <v>535500</v>
      </c>
      <c r="AS608">
        <v>535500</v>
      </c>
      <c r="AT608">
        <v>535500</v>
      </c>
      <c r="AU608">
        <v>535500</v>
      </c>
      <c r="AV608">
        <v>535500</v>
      </c>
      <c r="AX608">
        <v>535500</v>
      </c>
      <c r="AZ608">
        <v>535500</v>
      </c>
      <c r="BB608">
        <v>535500</v>
      </c>
      <c r="BD608">
        <v>535500</v>
      </c>
      <c r="BE608">
        <v>765000</v>
      </c>
      <c r="BF608">
        <v>765000</v>
      </c>
      <c r="BG608">
        <v>7.4</v>
      </c>
      <c r="BH608">
        <v>7.4</v>
      </c>
      <c r="BI608">
        <v>7.4</v>
      </c>
      <c r="BJ608">
        <v>7.4</v>
      </c>
      <c r="BK608">
        <v>7.4</v>
      </c>
      <c r="BL608">
        <v>7.6</v>
      </c>
      <c r="BM608">
        <v>7.6</v>
      </c>
      <c r="BN608">
        <v>7.6</v>
      </c>
      <c r="BO608">
        <v>7.6</v>
      </c>
      <c r="BP608">
        <v>7.6</v>
      </c>
      <c r="BQ608">
        <v>7.6</v>
      </c>
      <c r="BR608">
        <v>7.6</v>
      </c>
      <c r="BS608">
        <v>7.6</v>
      </c>
      <c r="BT608" t="s">
        <v>2079</v>
      </c>
      <c r="BU608">
        <f t="shared" si="19"/>
        <v>22</v>
      </c>
      <c r="BV608">
        <f t="shared" si="20"/>
        <v>1</v>
      </c>
    </row>
    <row r="609" spans="2:74" hidden="1" x14ac:dyDescent="0.25">
      <c r="B609" t="s">
        <v>838</v>
      </c>
      <c r="C609" t="s">
        <v>1771</v>
      </c>
      <c r="D609" t="s">
        <v>2149</v>
      </c>
      <c r="E609" t="s">
        <v>1928</v>
      </c>
      <c r="F609">
        <v>0</v>
      </c>
      <c r="H609">
        <v>620000</v>
      </c>
      <c r="I609">
        <v>620000</v>
      </c>
      <c r="J609">
        <v>620000</v>
      </c>
      <c r="L609">
        <v>620000</v>
      </c>
      <c r="N609">
        <v>620000</v>
      </c>
      <c r="O609">
        <v>620000</v>
      </c>
      <c r="P609">
        <v>620000</v>
      </c>
      <c r="Q609">
        <v>620000</v>
      </c>
      <c r="R609">
        <v>620000</v>
      </c>
      <c r="S609">
        <v>620000</v>
      </c>
      <c r="T609">
        <v>620000</v>
      </c>
      <c r="U609">
        <v>620000</v>
      </c>
      <c r="V609">
        <v>620000</v>
      </c>
      <c r="W609">
        <v>620000</v>
      </c>
      <c r="X609">
        <v>620000</v>
      </c>
      <c r="Y609">
        <v>620000</v>
      </c>
      <c r="Z609">
        <v>620000</v>
      </c>
      <c r="AB609">
        <v>620000</v>
      </c>
      <c r="AC609">
        <v>620000</v>
      </c>
      <c r="AD609">
        <v>620000</v>
      </c>
      <c r="AE609">
        <v>826667</v>
      </c>
      <c r="AF609">
        <v>826667</v>
      </c>
      <c r="AH609">
        <v>434000</v>
      </c>
      <c r="AI609">
        <v>434000</v>
      </c>
      <c r="AJ609">
        <v>434000</v>
      </c>
      <c r="AL609">
        <v>434000</v>
      </c>
      <c r="AN609">
        <v>434000</v>
      </c>
      <c r="AO609">
        <v>434000</v>
      </c>
      <c r="AP609">
        <v>434000</v>
      </c>
      <c r="AQ609">
        <v>434000</v>
      </c>
      <c r="AR609">
        <v>434000</v>
      </c>
      <c r="AS609">
        <v>434000</v>
      </c>
      <c r="AT609">
        <v>434000</v>
      </c>
      <c r="AU609">
        <v>434000</v>
      </c>
      <c r="AV609">
        <v>434000</v>
      </c>
      <c r="AW609">
        <v>434000</v>
      </c>
      <c r="AX609">
        <v>434000</v>
      </c>
      <c r="AY609">
        <v>434000</v>
      </c>
      <c r="AZ609">
        <v>434000</v>
      </c>
      <c r="BB609">
        <v>434000</v>
      </c>
      <c r="BC609">
        <v>434000</v>
      </c>
      <c r="BD609">
        <v>434000</v>
      </c>
      <c r="BE609">
        <v>620000</v>
      </c>
      <c r="BF609">
        <v>620000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 t="s">
        <v>2079</v>
      </c>
      <c r="BU609">
        <f t="shared" si="19"/>
        <v>22</v>
      </c>
      <c r="BV609">
        <f t="shared" si="20"/>
        <v>1</v>
      </c>
    </row>
    <row r="610" spans="2:74" x14ac:dyDescent="0.25">
      <c r="B610" t="s">
        <v>318</v>
      </c>
      <c r="C610" t="s">
        <v>1809</v>
      </c>
      <c r="D610" t="s">
        <v>2157</v>
      </c>
      <c r="E610" t="s">
        <v>1945</v>
      </c>
      <c r="F610">
        <v>3</v>
      </c>
      <c r="G610">
        <v>446667</v>
      </c>
      <c r="H610">
        <v>446667</v>
      </c>
      <c r="I610">
        <v>446667</v>
      </c>
      <c r="J610">
        <v>446667</v>
      </c>
      <c r="K610">
        <v>446667</v>
      </c>
      <c r="L610">
        <v>446667</v>
      </c>
      <c r="M610">
        <v>446667</v>
      </c>
      <c r="N610">
        <v>446667</v>
      </c>
      <c r="O610">
        <v>446667</v>
      </c>
      <c r="P610">
        <v>446667</v>
      </c>
      <c r="Q610">
        <v>446667</v>
      </c>
      <c r="R610">
        <v>446667</v>
      </c>
      <c r="S610">
        <v>446667</v>
      </c>
      <c r="T610">
        <v>446667</v>
      </c>
      <c r="U610">
        <v>446667</v>
      </c>
      <c r="V610">
        <v>446667</v>
      </c>
      <c r="W610">
        <v>413333</v>
      </c>
      <c r="Y610">
        <v>413333</v>
      </c>
      <c r="AA610">
        <v>413333</v>
      </c>
      <c r="AC610">
        <v>433335</v>
      </c>
      <c r="AE610">
        <v>513333</v>
      </c>
      <c r="AF610">
        <v>446667</v>
      </c>
      <c r="AG610">
        <v>335000</v>
      </c>
      <c r="AH610">
        <v>335000</v>
      </c>
      <c r="AI610">
        <v>335000</v>
      </c>
      <c r="AJ610">
        <v>335000</v>
      </c>
      <c r="AK610">
        <v>335000</v>
      </c>
      <c r="AL610">
        <v>335000</v>
      </c>
      <c r="AM610">
        <v>335000</v>
      </c>
      <c r="AN610">
        <v>335000</v>
      </c>
      <c r="AO610">
        <v>335000</v>
      </c>
      <c r="AP610">
        <v>335000</v>
      </c>
      <c r="AQ610">
        <v>335000</v>
      </c>
      <c r="AR610">
        <v>335000</v>
      </c>
      <c r="AS610">
        <v>335000</v>
      </c>
      <c r="AT610">
        <v>335000</v>
      </c>
      <c r="AU610">
        <v>335000</v>
      </c>
      <c r="AV610">
        <v>335000</v>
      </c>
      <c r="AW610">
        <v>310000</v>
      </c>
      <c r="AY610">
        <v>310000</v>
      </c>
      <c r="BA610">
        <v>310000</v>
      </c>
      <c r="BC610">
        <v>325001</v>
      </c>
      <c r="BE610">
        <v>385000</v>
      </c>
      <c r="BF610">
        <v>335000</v>
      </c>
      <c r="BG610">
        <v>7.9</v>
      </c>
      <c r="BH610">
        <v>7.9</v>
      </c>
      <c r="BI610">
        <v>7.9</v>
      </c>
      <c r="BJ610">
        <v>7.9</v>
      </c>
      <c r="BK610">
        <v>7.9</v>
      </c>
      <c r="BL610">
        <v>7.9</v>
      </c>
      <c r="BM610">
        <v>7.9</v>
      </c>
      <c r="BN610">
        <v>7.9</v>
      </c>
      <c r="BO610">
        <v>7.9</v>
      </c>
      <c r="BP610">
        <v>7.9</v>
      </c>
      <c r="BQ610">
        <v>7.9</v>
      </c>
      <c r="BR610">
        <v>7.9</v>
      </c>
      <c r="BS610">
        <v>7.9</v>
      </c>
      <c r="BT610" t="s">
        <v>2606</v>
      </c>
      <c r="BU610">
        <f t="shared" si="19"/>
        <v>22</v>
      </c>
      <c r="BV610">
        <f t="shared" si="20"/>
        <v>1</v>
      </c>
    </row>
    <row r="611" spans="2:74" hidden="1" x14ac:dyDescent="0.25">
      <c r="B611" t="s">
        <v>1598</v>
      </c>
      <c r="C611" t="s">
        <v>1786</v>
      </c>
      <c r="D611" t="s">
        <v>2170</v>
      </c>
      <c r="E611" t="s">
        <v>2018</v>
      </c>
      <c r="F611">
        <v>0</v>
      </c>
      <c r="K611">
        <v>273093</v>
      </c>
      <c r="L611">
        <v>273093</v>
      </c>
      <c r="M611">
        <v>273093</v>
      </c>
      <c r="N611">
        <v>273093</v>
      </c>
      <c r="O611">
        <v>273093</v>
      </c>
      <c r="P611">
        <v>273093</v>
      </c>
      <c r="Q611">
        <v>273093</v>
      </c>
      <c r="R611">
        <v>273093</v>
      </c>
      <c r="S611">
        <v>273093</v>
      </c>
      <c r="T611">
        <v>273093</v>
      </c>
      <c r="U611">
        <v>273093</v>
      </c>
      <c r="V611">
        <v>273093</v>
      </c>
      <c r="W611">
        <v>273093</v>
      </c>
      <c r="X611">
        <v>273093</v>
      </c>
      <c r="Y611">
        <v>273093</v>
      </c>
      <c r="Z611">
        <v>273093</v>
      </c>
      <c r="AA611">
        <v>273093</v>
      </c>
      <c r="AB611">
        <v>273093</v>
      </c>
      <c r="AC611">
        <v>273093</v>
      </c>
      <c r="AD611">
        <v>273093</v>
      </c>
      <c r="AE611">
        <v>273093</v>
      </c>
      <c r="AF611">
        <v>273093</v>
      </c>
      <c r="AK611">
        <v>204820</v>
      </c>
      <c r="AL611">
        <v>204820</v>
      </c>
      <c r="AM611">
        <v>204820</v>
      </c>
      <c r="AN611">
        <v>204820</v>
      </c>
      <c r="AO611">
        <v>204820</v>
      </c>
      <c r="AP611">
        <v>204820</v>
      </c>
      <c r="AQ611">
        <v>204820</v>
      </c>
      <c r="AR611">
        <v>204820</v>
      </c>
      <c r="AS611">
        <v>204820</v>
      </c>
      <c r="AT611">
        <v>204820</v>
      </c>
      <c r="AU611">
        <v>204820</v>
      </c>
      <c r="AV611">
        <v>204820</v>
      </c>
      <c r="AW611">
        <v>204820</v>
      </c>
      <c r="AX611">
        <v>204820</v>
      </c>
      <c r="AY611">
        <v>204820</v>
      </c>
      <c r="AZ611">
        <v>204820</v>
      </c>
      <c r="BA611">
        <v>204820</v>
      </c>
      <c r="BB611">
        <v>204820</v>
      </c>
      <c r="BC611">
        <v>204820</v>
      </c>
      <c r="BD611">
        <v>204820</v>
      </c>
      <c r="BE611">
        <v>204820</v>
      </c>
      <c r="BF611">
        <v>204820</v>
      </c>
      <c r="BI611">
        <v>8.1</v>
      </c>
      <c r="BJ611">
        <v>8.1</v>
      </c>
      <c r="BK611">
        <v>8.1</v>
      </c>
      <c r="BL611">
        <v>8.1</v>
      </c>
      <c r="BM611">
        <v>8.1</v>
      </c>
      <c r="BN611">
        <v>8.1</v>
      </c>
      <c r="BO611">
        <v>8.1</v>
      </c>
      <c r="BP611">
        <v>8.1</v>
      </c>
      <c r="BQ611">
        <v>8.1</v>
      </c>
      <c r="BR611">
        <v>8.1</v>
      </c>
      <c r="BS611">
        <v>8.1</v>
      </c>
      <c r="BT611" t="s">
        <v>2610</v>
      </c>
      <c r="BU611">
        <f t="shared" si="19"/>
        <v>22</v>
      </c>
      <c r="BV611">
        <f t="shared" si="20"/>
        <v>1</v>
      </c>
    </row>
    <row r="612" spans="2:74" x14ac:dyDescent="0.25">
      <c r="B612" t="s">
        <v>987</v>
      </c>
      <c r="C612" t="s">
        <v>1838</v>
      </c>
      <c r="D612" t="s">
        <v>2186</v>
      </c>
      <c r="E612" t="s">
        <v>1945</v>
      </c>
      <c r="F612">
        <v>3</v>
      </c>
      <c r="G612">
        <v>300000</v>
      </c>
      <c r="H612">
        <v>300000</v>
      </c>
      <c r="I612">
        <v>300000</v>
      </c>
      <c r="J612">
        <v>300000</v>
      </c>
      <c r="K612">
        <v>300000</v>
      </c>
      <c r="L612">
        <v>300000</v>
      </c>
      <c r="M612">
        <v>300000</v>
      </c>
      <c r="N612">
        <v>300000</v>
      </c>
      <c r="O612">
        <v>300000</v>
      </c>
      <c r="P612">
        <v>310000</v>
      </c>
      <c r="Q612">
        <v>310000</v>
      </c>
      <c r="R612">
        <v>310000</v>
      </c>
      <c r="S612">
        <v>300000</v>
      </c>
      <c r="T612">
        <v>310000</v>
      </c>
      <c r="U612">
        <v>300000</v>
      </c>
      <c r="V612">
        <v>310000</v>
      </c>
      <c r="W612">
        <v>300000</v>
      </c>
      <c r="X612">
        <v>310000</v>
      </c>
      <c r="Y612">
        <v>413333</v>
      </c>
      <c r="AA612">
        <v>413333</v>
      </c>
      <c r="AC612">
        <v>413333</v>
      </c>
      <c r="AE612">
        <v>413333</v>
      </c>
      <c r="AG612">
        <v>210000</v>
      </c>
      <c r="AH612">
        <v>210000</v>
      </c>
      <c r="AI612">
        <v>210000</v>
      </c>
      <c r="AJ612">
        <v>210000</v>
      </c>
      <c r="AK612">
        <v>210000</v>
      </c>
      <c r="AL612">
        <v>210000</v>
      </c>
      <c r="AM612">
        <v>210000</v>
      </c>
      <c r="AN612">
        <v>210000</v>
      </c>
      <c r="AO612">
        <v>195000</v>
      </c>
      <c r="AP612">
        <v>201500</v>
      </c>
      <c r="AQ612">
        <v>201500</v>
      </c>
      <c r="AR612">
        <v>201500</v>
      </c>
      <c r="AS612">
        <v>201000</v>
      </c>
      <c r="AT612">
        <v>207700</v>
      </c>
      <c r="AU612">
        <v>210000</v>
      </c>
      <c r="AV612">
        <v>217000</v>
      </c>
      <c r="AW612">
        <v>210000</v>
      </c>
      <c r="AX612">
        <v>217000</v>
      </c>
      <c r="AY612">
        <v>310000</v>
      </c>
      <c r="BA612">
        <v>310000</v>
      </c>
      <c r="BC612">
        <v>310000</v>
      </c>
      <c r="BE612">
        <v>310000</v>
      </c>
      <c r="BG612">
        <v>8.3000000000000007</v>
      </c>
      <c r="BH612">
        <v>8.3000000000000007</v>
      </c>
      <c r="BI612">
        <v>8.3000000000000007</v>
      </c>
      <c r="BJ612">
        <v>8.3000000000000007</v>
      </c>
      <c r="BK612">
        <v>8.3000000000000007</v>
      </c>
      <c r="BL612">
        <v>8.3000000000000007</v>
      </c>
      <c r="BM612">
        <v>8.3000000000000007</v>
      </c>
      <c r="BN612">
        <v>8.3000000000000007</v>
      </c>
      <c r="BO612">
        <v>8.3000000000000007</v>
      </c>
      <c r="BP612">
        <v>8.3000000000000007</v>
      </c>
      <c r="BQ612">
        <v>8.3000000000000007</v>
      </c>
      <c r="BR612">
        <v>8.3000000000000007</v>
      </c>
      <c r="BS612">
        <v>8.3000000000000007</v>
      </c>
      <c r="BT612" t="s">
        <v>2610</v>
      </c>
      <c r="BU612">
        <f t="shared" si="19"/>
        <v>22</v>
      </c>
      <c r="BV612">
        <f t="shared" si="20"/>
        <v>1</v>
      </c>
    </row>
    <row r="613" spans="2:74" hidden="1" x14ac:dyDescent="0.25">
      <c r="B613" t="s">
        <v>1580</v>
      </c>
      <c r="C613" t="s">
        <v>1833</v>
      </c>
      <c r="D613" t="s">
        <v>2207</v>
      </c>
      <c r="E613" t="s">
        <v>1928</v>
      </c>
      <c r="F613">
        <v>3</v>
      </c>
      <c r="K613">
        <v>1213884</v>
      </c>
      <c r="L613">
        <v>1213884</v>
      </c>
      <c r="M613">
        <v>1213884</v>
      </c>
      <c r="N613">
        <v>1213884</v>
      </c>
      <c r="O613">
        <v>1103532</v>
      </c>
      <c r="P613">
        <v>1103532</v>
      </c>
      <c r="Q613">
        <v>1103532</v>
      </c>
      <c r="R613">
        <v>1103532</v>
      </c>
      <c r="S613">
        <v>1103532</v>
      </c>
      <c r="T613">
        <v>1103532</v>
      </c>
      <c r="U613">
        <v>1103532</v>
      </c>
      <c r="V613">
        <v>1103532</v>
      </c>
      <c r="W613">
        <v>1103532</v>
      </c>
      <c r="X613">
        <v>1103532</v>
      </c>
      <c r="Y613">
        <v>1213884</v>
      </c>
      <c r="Z613">
        <v>1213884</v>
      </c>
      <c r="AA613">
        <v>1213884</v>
      </c>
      <c r="AB613">
        <v>1213884</v>
      </c>
      <c r="AC613">
        <v>1103532</v>
      </c>
      <c r="AD613">
        <v>1103532</v>
      </c>
      <c r="AE613">
        <v>1103532</v>
      </c>
      <c r="AF613">
        <v>1103532</v>
      </c>
      <c r="AK613">
        <v>895126</v>
      </c>
      <c r="AL613">
        <v>895126</v>
      </c>
      <c r="AM613">
        <v>895126</v>
      </c>
      <c r="AN613">
        <v>895126</v>
      </c>
      <c r="AO613">
        <v>813752</v>
      </c>
      <c r="AP613">
        <v>813752</v>
      </c>
      <c r="AQ613">
        <v>813752</v>
      </c>
      <c r="AR613">
        <v>813752</v>
      </c>
      <c r="AS613">
        <v>813752</v>
      </c>
      <c r="AT613">
        <v>813752</v>
      </c>
      <c r="AU613">
        <v>813752</v>
      </c>
      <c r="AV613">
        <v>813752</v>
      </c>
      <c r="AW613">
        <v>813752</v>
      </c>
      <c r="AX613">
        <v>813752</v>
      </c>
      <c r="AY613">
        <v>895126</v>
      </c>
      <c r="AZ613">
        <v>895126</v>
      </c>
      <c r="BA613">
        <v>895126</v>
      </c>
      <c r="BB613">
        <v>895126</v>
      </c>
      <c r="BC613">
        <v>813752</v>
      </c>
      <c r="BD613">
        <v>813752</v>
      </c>
      <c r="BE613">
        <v>813752</v>
      </c>
      <c r="BF613">
        <v>813752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 t="s">
        <v>2078</v>
      </c>
      <c r="BU613">
        <f t="shared" si="19"/>
        <v>22</v>
      </c>
      <c r="BV613">
        <f t="shared" si="20"/>
        <v>1</v>
      </c>
    </row>
    <row r="614" spans="2:74" hidden="1" x14ac:dyDescent="0.25">
      <c r="B614" t="s">
        <v>1497</v>
      </c>
      <c r="C614" t="s">
        <v>1778</v>
      </c>
      <c r="D614" t="s">
        <v>2208</v>
      </c>
      <c r="E614" t="s">
        <v>1928</v>
      </c>
      <c r="F614">
        <v>0</v>
      </c>
      <c r="K614">
        <v>925924</v>
      </c>
      <c r="L614">
        <v>925924</v>
      </c>
      <c r="M614">
        <v>925924</v>
      </c>
      <c r="N614">
        <v>925924</v>
      </c>
      <c r="O614">
        <v>925924</v>
      </c>
      <c r="P614">
        <v>925924</v>
      </c>
      <c r="Q614">
        <v>925924</v>
      </c>
      <c r="R614">
        <v>925924</v>
      </c>
      <c r="S614">
        <v>925924</v>
      </c>
      <c r="T614">
        <v>925924</v>
      </c>
      <c r="U614">
        <v>925924</v>
      </c>
      <c r="V614">
        <v>925924</v>
      </c>
      <c r="W614">
        <v>993056</v>
      </c>
      <c r="X614">
        <v>993056</v>
      </c>
      <c r="Y614">
        <v>993056</v>
      </c>
      <c r="Z614">
        <v>993056</v>
      </c>
      <c r="AA614">
        <v>993056</v>
      </c>
      <c r="AB614">
        <v>993056</v>
      </c>
      <c r="AC614">
        <v>993056</v>
      </c>
      <c r="AD614">
        <v>993056</v>
      </c>
      <c r="AE614">
        <v>993056</v>
      </c>
      <c r="AF614">
        <v>993056</v>
      </c>
      <c r="AK614">
        <v>574073</v>
      </c>
      <c r="AL614">
        <v>574073</v>
      </c>
      <c r="AM614">
        <v>574073</v>
      </c>
      <c r="AN614">
        <v>574073</v>
      </c>
      <c r="AO614">
        <v>574073</v>
      </c>
      <c r="AP614">
        <v>574073</v>
      </c>
      <c r="AQ614">
        <v>574073</v>
      </c>
      <c r="AR614">
        <v>574073</v>
      </c>
      <c r="AS614">
        <v>574073</v>
      </c>
      <c r="AT614">
        <v>574073</v>
      </c>
      <c r="AU614">
        <v>574073</v>
      </c>
      <c r="AV614">
        <v>574073</v>
      </c>
      <c r="AW614">
        <v>615695</v>
      </c>
      <c r="AX614">
        <v>615695</v>
      </c>
      <c r="AY614">
        <v>615695</v>
      </c>
      <c r="AZ614">
        <v>615695</v>
      </c>
      <c r="BA614">
        <v>615695</v>
      </c>
      <c r="BB614">
        <v>615695</v>
      </c>
      <c r="BC614">
        <v>615695</v>
      </c>
      <c r="BD614">
        <v>615695</v>
      </c>
      <c r="BE614">
        <v>615695</v>
      </c>
      <c r="BF614">
        <v>615695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 t="s">
        <v>2079</v>
      </c>
      <c r="BU614">
        <f t="shared" si="19"/>
        <v>22</v>
      </c>
      <c r="BV614">
        <f t="shared" si="20"/>
        <v>1</v>
      </c>
    </row>
    <row r="615" spans="2:74" hidden="1" x14ac:dyDescent="0.25">
      <c r="B615" t="s">
        <v>1528</v>
      </c>
      <c r="C615" t="s">
        <v>1776</v>
      </c>
      <c r="D615" t="s">
        <v>2210</v>
      </c>
      <c r="E615" t="s">
        <v>1928</v>
      </c>
      <c r="F615">
        <v>0</v>
      </c>
      <c r="K615">
        <v>1375000</v>
      </c>
      <c r="L615">
        <v>1546875</v>
      </c>
      <c r="M615">
        <v>1375000</v>
      </c>
      <c r="N615">
        <v>1546875</v>
      </c>
      <c r="O615">
        <v>1250000</v>
      </c>
      <c r="P615">
        <v>1406250</v>
      </c>
      <c r="Q615">
        <v>1250000</v>
      </c>
      <c r="R615">
        <v>1406250</v>
      </c>
      <c r="S615">
        <v>1250000</v>
      </c>
      <c r="T615">
        <v>1406250</v>
      </c>
      <c r="U615">
        <v>1250000</v>
      </c>
      <c r="V615">
        <v>1406250</v>
      </c>
      <c r="W615">
        <v>1406250</v>
      </c>
      <c r="X615">
        <v>1406250</v>
      </c>
      <c r="Y615">
        <v>1375000</v>
      </c>
      <c r="Z615">
        <v>1375000</v>
      </c>
      <c r="AA615">
        <v>1375000</v>
      </c>
      <c r="AB615">
        <v>1375000</v>
      </c>
      <c r="AC615">
        <v>1250000</v>
      </c>
      <c r="AD615">
        <v>1250000</v>
      </c>
      <c r="AE615">
        <v>1250000</v>
      </c>
      <c r="AF615">
        <v>1250000</v>
      </c>
      <c r="AK615">
        <v>852500</v>
      </c>
      <c r="AL615">
        <v>959063</v>
      </c>
      <c r="AM615">
        <v>852500</v>
      </c>
      <c r="AN615">
        <v>959063</v>
      </c>
      <c r="AO615">
        <v>775000</v>
      </c>
      <c r="AP615">
        <v>871875</v>
      </c>
      <c r="AQ615">
        <v>775000</v>
      </c>
      <c r="AR615">
        <v>871875</v>
      </c>
      <c r="AS615">
        <v>775000</v>
      </c>
      <c r="AT615">
        <v>871875</v>
      </c>
      <c r="AU615">
        <v>775000</v>
      </c>
      <c r="AV615">
        <v>871875</v>
      </c>
      <c r="AW615">
        <v>871875</v>
      </c>
      <c r="AX615">
        <v>871875</v>
      </c>
      <c r="AY615">
        <v>852500</v>
      </c>
      <c r="AZ615">
        <v>852500</v>
      </c>
      <c r="BA615">
        <v>852500</v>
      </c>
      <c r="BB615">
        <v>852500</v>
      </c>
      <c r="BC615">
        <v>775000</v>
      </c>
      <c r="BD615">
        <v>775000</v>
      </c>
      <c r="BE615">
        <v>775000</v>
      </c>
      <c r="BF615">
        <v>775000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 t="s">
        <v>2078</v>
      </c>
      <c r="BU615">
        <f t="shared" si="19"/>
        <v>22</v>
      </c>
      <c r="BV615">
        <f t="shared" si="20"/>
        <v>1</v>
      </c>
    </row>
    <row r="616" spans="2:74" hidden="1" x14ac:dyDescent="0.25">
      <c r="B616" t="s">
        <v>1559</v>
      </c>
      <c r="C616" t="s">
        <v>1773</v>
      </c>
      <c r="D616" t="s">
        <v>2211</v>
      </c>
      <c r="E616" t="s">
        <v>1928</v>
      </c>
      <c r="F616">
        <v>0</v>
      </c>
      <c r="K616">
        <v>1222222</v>
      </c>
      <c r="L616">
        <v>1222222</v>
      </c>
      <c r="M616">
        <v>1222222</v>
      </c>
      <c r="N616">
        <v>1222222</v>
      </c>
      <c r="O616">
        <v>1111111</v>
      </c>
      <c r="P616">
        <v>1111111</v>
      </c>
      <c r="Q616">
        <v>1111111</v>
      </c>
      <c r="R616">
        <v>1111111</v>
      </c>
      <c r="S616">
        <v>1111111</v>
      </c>
      <c r="T616">
        <v>1111111</v>
      </c>
      <c r="U616">
        <v>1111111</v>
      </c>
      <c r="V616">
        <v>1111111</v>
      </c>
      <c r="W616">
        <v>1111111</v>
      </c>
      <c r="X616">
        <v>1111111</v>
      </c>
      <c r="Y616">
        <v>1222222</v>
      </c>
      <c r="Z616">
        <v>1222222</v>
      </c>
      <c r="AA616">
        <v>1222222</v>
      </c>
      <c r="AB616">
        <v>1222222</v>
      </c>
      <c r="AC616">
        <v>1111111</v>
      </c>
      <c r="AD616">
        <v>1111111</v>
      </c>
      <c r="AE616">
        <v>1111111</v>
      </c>
      <c r="AF616">
        <v>1111111</v>
      </c>
      <c r="AK616">
        <v>757778</v>
      </c>
      <c r="AL616">
        <v>757778</v>
      </c>
      <c r="AM616">
        <v>757778</v>
      </c>
      <c r="AN616">
        <v>757778</v>
      </c>
      <c r="AO616">
        <v>688889</v>
      </c>
      <c r="AP616">
        <v>688889</v>
      </c>
      <c r="AQ616">
        <v>688889</v>
      </c>
      <c r="AR616">
        <v>688889</v>
      </c>
      <c r="AS616">
        <v>688889</v>
      </c>
      <c r="AT616">
        <v>688889</v>
      </c>
      <c r="AU616">
        <v>688889</v>
      </c>
      <c r="AV616">
        <v>688889</v>
      </c>
      <c r="AW616">
        <v>688889</v>
      </c>
      <c r="AX616">
        <v>688889</v>
      </c>
      <c r="AY616">
        <v>757778</v>
      </c>
      <c r="AZ616">
        <v>757778</v>
      </c>
      <c r="BA616">
        <v>757778</v>
      </c>
      <c r="BB616">
        <v>757778</v>
      </c>
      <c r="BC616">
        <v>688889</v>
      </c>
      <c r="BD616">
        <v>688889</v>
      </c>
      <c r="BE616">
        <v>688889</v>
      </c>
      <c r="BF616">
        <v>688889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 t="s">
        <v>2079</v>
      </c>
      <c r="BU616">
        <f t="shared" si="19"/>
        <v>22</v>
      </c>
      <c r="BV616">
        <f t="shared" si="20"/>
        <v>1</v>
      </c>
    </row>
    <row r="617" spans="2:74" hidden="1" x14ac:dyDescent="0.25">
      <c r="B617" t="s">
        <v>1617</v>
      </c>
      <c r="C617" t="s">
        <v>1770</v>
      </c>
      <c r="D617" t="s">
        <v>2236</v>
      </c>
      <c r="E617" t="s">
        <v>1928</v>
      </c>
      <c r="F617">
        <v>3</v>
      </c>
      <c r="K617">
        <v>1014943</v>
      </c>
      <c r="L617">
        <v>1014943</v>
      </c>
      <c r="M617">
        <v>1014943</v>
      </c>
      <c r="N617">
        <v>1014943</v>
      </c>
      <c r="O617">
        <v>922676</v>
      </c>
      <c r="P617">
        <v>922676</v>
      </c>
      <c r="Q617">
        <v>922676</v>
      </c>
      <c r="R617">
        <v>1116441</v>
      </c>
      <c r="S617">
        <v>922676</v>
      </c>
      <c r="T617">
        <v>1116441</v>
      </c>
      <c r="U617">
        <v>922676</v>
      </c>
      <c r="V617">
        <v>1116441</v>
      </c>
      <c r="W617">
        <v>922676</v>
      </c>
      <c r="X617">
        <v>1116441</v>
      </c>
      <c r="Y617">
        <v>1081218</v>
      </c>
      <c r="Z617">
        <v>1228085</v>
      </c>
      <c r="AA617">
        <v>1081218</v>
      </c>
      <c r="AB617">
        <v>1228085</v>
      </c>
      <c r="AC617">
        <v>982925</v>
      </c>
      <c r="AD617">
        <v>1116441</v>
      </c>
      <c r="AE617">
        <v>982925</v>
      </c>
      <c r="AF617">
        <v>982925</v>
      </c>
      <c r="AK617">
        <v>730379</v>
      </c>
      <c r="AL617">
        <v>730379</v>
      </c>
      <c r="AM617">
        <v>730379</v>
      </c>
      <c r="AN617">
        <v>730379</v>
      </c>
      <c r="AO617">
        <v>663982</v>
      </c>
      <c r="AP617">
        <v>663982</v>
      </c>
      <c r="AQ617">
        <v>663982</v>
      </c>
      <c r="AR617">
        <v>803420</v>
      </c>
      <c r="AS617">
        <v>663982</v>
      </c>
      <c r="AT617">
        <v>803420</v>
      </c>
      <c r="AU617">
        <v>663982</v>
      </c>
      <c r="AV617">
        <v>803420</v>
      </c>
      <c r="AW617">
        <v>663982</v>
      </c>
      <c r="AX617">
        <v>803420</v>
      </c>
      <c r="AY617">
        <v>778073</v>
      </c>
      <c r="AZ617">
        <v>883762</v>
      </c>
      <c r="BA617">
        <v>778073</v>
      </c>
      <c r="BB617">
        <v>883762</v>
      </c>
      <c r="BC617">
        <v>707339</v>
      </c>
      <c r="BD617">
        <v>803420</v>
      </c>
      <c r="BE617">
        <v>707339</v>
      </c>
      <c r="BF617">
        <v>707339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 t="s">
        <v>2081</v>
      </c>
      <c r="BU617">
        <f t="shared" si="19"/>
        <v>22</v>
      </c>
      <c r="BV617">
        <f t="shared" si="20"/>
        <v>1</v>
      </c>
    </row>
    <row r="618" spans="2:74" hidden="1" x14ac:dyDescent="0.25">
      <c r="B618" t="s">
        <v>1113</v>
      </c>
      <c r="C618" t="s">
        <v>1755</v>
      </c>
      <c r="D618" t="s">
        <v>2238</v>
      </c>
      <c r="E618" t="s">
        <v>1928</v>
      </c>
      <c r="F618">
        <v>0</v>
      </c>
      <c r="G618">
        <v>1578125</v>
      </c>
      <c r="H618">
        <v>1562500</v>
      </c>
      <c r="I618">
        <v>1562500</v>
      </c>
      <c r="J618">
        <v>1562500</v>
      </c>
      <c r="K618">
        <v>1562500</v>
      </c>
      <c r="M618">
        <v>1562500</v>
      </c>
      <c r="N618">
        <v>1562500</v>
      </c>
      <c r="O618">
        <v>1562500</v>
      </c>
      <c r="P618">
        <v>1562500</v>
      </c>
      <c r="Q618">
        <v>1562500</v>
      </c>
      <c r="R618">
        <v>1562500</v>
      </c>
      <c r="S618">
        <v>1562500</v>
      </c>
      <c r="T618">
        <v>1562500</v>
      </c>
      <c r="U618">
        <v>1562500</v>
      </c>
      <c r="V618">
        <v>1562500</v>
      </c>
      <c r="W618">
        <v>1562500</v>
      </c>
      <c r="X618">
        <v>1562500</v>
      </c>
      <c r="Z618">
        <v>1562500</v>
      </c>
      <c r="AB618">
        <v>1562500</v>
      </c>
      <c r="AD618">
        <v>1562500</v>
      </c>
      <c r="AE618">
        <v>1562500</v>
      </c>
      <c r="AF618">
        <v>1562500</v>
      </c>
      <c r="AG618">
        <v>978438</v>
      </c>
      <c r="AH618">
        <v>968750</v>
      </c>
      <c r="AI618">
        <v>968750</v>
      </c>
      <c r="AJ618">
        <v>968750</v>
      </c>
      <c r="AK618">
        <v>968750</v>
      </c>
      <c r="AM618">
        <v>968750</v>
      </c>
      <c r="AN618">
        <v>968750</v>
      </c>
      <c r="AO618">
        <v>968750</v>
      </c>
      <c r="AP618">
        <v>968750</v>
      </c>
      <c r="AQ618">
        <v>968750</v>
      </c>
      <c r="AR618">
        <v>968750</v>
      </c>
      <c r="AS618">
        <v>968750</v>
      </c>
      <c r="AT618">
        <v>968750</v>
      </c>
      <c r="AU618">
        <v>968750</v>
      </c>
      <c r="AV618">
        <v>968750</v>
      </c>
      <c r="AW618">
        <v>968750</v>
      </c>
      <c r="AX618">
        <v>968750</v>
      </c>
      <c r="AZ618">
        <v>968750</v>
      </c>
      <c r="BB618">
        <v>968750</v>
      </c>
      <c r="BD618">
        <v>968750</v>
      </c>
      <c r="BE618">
        <v>968750</v>
      </c>
      <c r="BF618">
        <v>968750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 t="s">
        <v>2078</v>
      </c>
      <c r="BU618">
        <f t="shared" si="19"/>
        <v>22</v>
      </c>
      <c r="BV618">
        <f t="shared" si="20"/>
        <v>1</v>
      </c>
    </row>
    <row r="619" spans="2:74" hidden="1" x14ac:dyDescent="0.25">
      <c r="B619" t="s">
        <v>1593</v>
      </c>
      <c r="C619" t="s">
        <v>1767</v>
      </c>
      <c r="D619" t="s">
        <v>2265</v>
      </c>
      <c r="E619" t="s">
        <v>1928</v>
      </c>
      <c r="F619">
        <v>3</v>
      </c>
      <c r="K619">
        <v>971959</v>
      </c>
      <c r="L619">
        <v>971959</v>
      </c>
      <c r="M619">
        <v>971959</v>
      </c>
      <c r="N619">
        <v>971959</v>
      </c>
      <c r="O619">
        <v>971959</v>
      </c>
      <c r="P619">
        <v>971959</v>
      </c>
      <c r="Q619">
        <v>971959</v>
      </c>
      <c r="R619">
        <v>971959</v>
      </c>
      <c r="S619">
        <v>971959</v>
      </c>
      <c r="T619">
        <v>971959</v>
      </c>
      <c r="U619">
        <v>971959</v>
      </c>
      <c r="V619">
        <v>971959</v>
      </c>
      <c r="W619">
        <v>971959</v>
      </c>
      <c r="X619">
        <v>971959</v>
      </c>
      <c r="Y619">
        <v>971959</v>
      </c>
      <c r="Z619">
        <v>971959</v>
      </c>
      <c r="AA619">
        <v>971959</v>
      </c>
      <c r="AB619">
        <v>971959</v>
      </c>
      <c r="AC619">
        <v>971959</v>
      </c>
      <c r="AD619">
        <v>971959</v>
      </c>
      <c r="AE619">
        <v>971959</v>
      </c>
      <c r="AF619">
        <v>971959</v>
      </c>
      <c r="AK619">
        <v>626680</v>
      </c>
      <c r="AL619">
        <v>626680</v>
      </c>
      <c r="AM619">
        <v>626680</v>
      </c>
      <c r="AN619">
        <v>626680</v>
      </c>
      <c r="AO619">
        <v>626680</v>
      </c>
      <c r="AP619">
        <v>626680</v>
      </c>
      <c r="AQ619">
        <v>626680</v>
      </c>
      <c r="AR619">
        <v>626680</v>
      </c>
      <c r="AS619">
        <v>626680</v>
      </c>
      <c r="AT619">
        <v>626680</v>
      </c>
      <c r="AU619">
        <v>626680</v>
      </c>
      <c r="AV619">
        <v>626680</v>
      </c>
      <c r="AW619">
        <v>626680</v>
      </c>
      <c r="AX619">
        <v>626680</v>
      </c>
      <c r="AY619">
        <v>626680</v>
      </c>
      <c r="AZ619">
        <v>626680</v>
      </c>
      <c r="BA619">
        <v>626680</v>
      </c>
      <c r="BB619">
        <v>626680</v>
      </c>
      <c r="BC619">
        <v>626680</v>
      </c>
      <c r="BD619">
        <v>626680</v>
      </c>
      <c r="BE619">
        <v>626680</v>
      </c>
      <c r="BF619">
        <v>626680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 t="s">
        <v>2081</v>
      </c>
      <c r="BU619">
        <f t="shared" si="19"/>
        <v>22</v>
      </c>
      <c r="BV619">
        <f t="shared" si="20"/>
        <v>1</v>
      </c>
    </row>
    <row r="620" spans="2:74" hidden="1" x14ac:dyDescent="0.25">
      <c r="B620" t="s">
        <v>1318</v>
      </c>
      <c r="C620" t="s">
        <v>1753</v>
      </c>
      <c r="D620" t="s">
        <v>2295</v>
      </c>
      <c r="E620" t="s">
        <v>1928</v>
      </c>
      <c r="F620">
        <v>0</v>
      </c>
      <c r="I620">
        <v>932408</v>
      </c>
      <c r="J620">
        <v>932408</v>
      </c>
      <c r="K620">
        <v>1025649</v>
      </c>
      <c r="L620">
        <v>1025649</v>
      </c>
      <c r="M620">
        <v>1025649</v>
      </c>
      <c r="N620">
        <v>1025649</v>
      </c>
      <c r="O620">
        <v>932408</v>
      </c>
      <c r="P620">
        <v>932408</v>
      </c>
      <c r="Q620">
        <v>932408</v>
      </c>
      <c r="R620">
        <v>861109</v>
      </c>
      <c r="S620">
        <v>932408</v>
      </c>
      <c r="T620">
        <v>861109</v>
      </c>
      <c r="U620">
        <v>932408</v>
      </c>
      <c r="V620">
        <v>861109</v>
      </c>
      <c r="W620">
        <v>932408</v>
      </c>
      <c r="X620">
        <v>861109</v>
      </c>
      <c r="Y620">
        <v>1089357</v>
      </c>
      <c r="Z620">
        <v>947220</v>
      </c>
      <c r="AA620">
        <v>1089357</v>
      </c>
      <c r="AB620">
        <v>947220</v>
      </c>
      <c r="AC620">
        <v>990325</v>
      </c>
      <c r="AD620">
        <v>861109</v>
      </c>
      <c r="AI620">
        <v>578093</v>
      </c>
      <c r="AJ620">
        <v>578093</v>
      </c>
      <c r="AK620">
        <v>635902</v>
      </c>
      <c r="AL620">
        <v>635902</v>
      </c>
      <c r="AM620">
        <v>635902</v>
      </c>
      <c r="AN620">
        <v>635902</v>
      </c>
      <c r="AO620">
        <v>578093</v>
      </c>
      <c r="AP620">
        <v>578093</v>
      </c>
      <c r="AQ620">
        <v>578093</v>
      </c>
      <c r="AR620">
        <v>533888</v>
      </c>
      <c r="AS620">
        <v>578093</v>
      </c>
      <c r="AT620">
        <v>533888</v>
      </c>
      <c r="AU620">
        <v>578093</v>
      </c>
      <c r="AV620">
        <v>533888</v>
      </c>
      <c r="AW620">
        <v>578093</v>
      </c>
      <c r="AX620">
        <v>533888</v>
      </c>
      <c r="AY620">
        <v>675401</v>
      </c>
      <c r="AZ620">
        <v>587276</v>
      </c>
      <c r="BA620">
        <v>675401</v>
      </c>
      <c r="BB620">
        <v>587276</v>
      </c>
      <c r="BC620">
        <v>614002</v>
      </c>
      <c r="BD620">
        <v>533888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T620" t="s">
        <v>2078</v>
      </c>
      <c r="BU620">
        <f t="shared" si="19"/>
        <v>22</v>
      </c>
      <c r="BV620">
        <f t="shared" si="20"/>
        <v>1</v>
      </c>
    </row>
    <row r="621" spans="2:74" hidden="1" x14ac:dyDescent="0.25">
      <c r="B621" t="s">
        <v>1519</v>
      </c>
      <c r="C621" t="s">
        <v>1763</v>
      </c>
      <c r="D621" t="s">
        <v>2308</v>
      </c>
      <c r="E621" t="s">
        <v>1928</v>
      </c>
      <c r="F621">
        <v>0</v>
      </c>
      <c r="K621">
        <v>947220</v>
      </c>
      <c r="L621">
        <v>947220</v>
      </c>
      <c r="M621">
        <v>947220</v>
      </c>
      <c r="N621">
        <v>947220</v>
      </c>
      <c r="O621">
        <v>861109</v>
      </c>
      <c r="P621">
        <v>861109</v>
      </c>
      <c r="Q621">
        <v>861109</v>
      </c>
      <c r="R621">
        <v>861109</v>
      </c>
      <c r="S621">
        <v>861109</v>
      </c>
      <c r="T621">
        <v>861109</v>
      </c>
      <c r="U621">
        <v>861109</v>
      </c>
      <c r="V621">
        <v>861109</v>
      </c>
      <c r="W621">
        <v>861109</v>
      </c>
      <c r="X621">
        <v>861109</v>
      </c>
      <c r="Y621">
        <v>947220</v>
      </c>
      <c r="Z621">
        <v>947220</v>
      </c>
      <c r="AA621">
        <v>947220</v>
      </c>
      <c r="AB621">
        <v>947220</v>
      </c>
      <c r="AC621">
        <v>861109</v>
      </c>
      <c r="AD621">
        <v>861109</v>
      </c>
      <c r="AE621">
        <v>861109</v>
      </c>
      <c r="AF621">
        <v>861109</v>
      </c>
      <c r="AK621">
        <v>587276</v>
      </c>
      <c r="AL621">
        <v>587276</v>
      </c>
      <c r="AM621">
        <v>587276</v>
      </c>
      <c r="AN621">
        <v>587276</v>
      </c>
      <c r="AO621">
        <v>533888</v>
      </c>
      <c r="AP621">
        <v>533888</v>
      </c>
      <c r="AQ621">
        <v>533888</v>
      </c>
      <c r="AR621">
        <v>533888</v>
      </c>
      <c r="AS621">
        <v>533888</v>
      </c>
      <c r="AT621">
        <v>533888</v>
      </c>
      <c r="AU621">
        <v>533888</v>
      </c>
      <c r="AV621">
        <v>533888</v>
      </c>
      <c r="AW621">
        <v>533888</v>
      </c>
      <c r="AX621">
        <v>533888</v>
      </c>
      <c r="AY621">
        <v>587276</v>
      </c>
      <c r="AZ621">
        <v>587276</v>
      </c>
      <c r="BA621">
        <v>587276</v>
      </c>
      <c r="BB621">
        <v>587276</v>
      </c>
      <c r="BC621">
        <v>533888</v>
      </c>
      <c r="BD621">
        <v>533888</v>
      </c>
      <c r="BE621">
        <v>533888</v>
      </c>
      <c r="BF621">
        <v>533888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 t="s">
        <v>2078</v>
      </c>
      <c r="BU621">
        <f t="shared" si="19"/>
        <v>22</v>
      </c>
      <c r="BV621">
        <f t="shared" si="20"/>
        <v>1</v>
      </c>
    </row>
    <row r="622" spans="2:74" hidden="1" x14ac:dyDescent="0.25">
      <c r="B622" t="s">
        <v>1527</v>
      </c>
      <c r="C622" t="s">
        <v>1803</v>
      </c>
      <c r="D622" t="s">
        <v>2341</v>
      </c>
      <c r="E622" t="s">
        <v>1928</v>
      </c>
      <c r="F622">
        <v>0</v>
      </c>
      <c r="K622">
        <v>1375000</v>
      </c>
      <c r="L622">
        <v>1375000</v>
      </c>
      <c r="M622">
        <v>1375000</v>
      </c>
      <c r="N622">
        <v>1375000</v>
      </c>
      <c r="O622">
        <v>1250000</v>
      </c>
      <c r="P622">
        <v>1250000</v>
      </c>
      <c r="Q622">
        <v>1250000</v>
      </c>
      <c r="R622">
        <v>1250000</v>
      </c>
      <c r="S622">
        <v>1250000</v>
      </c>
      <c r="T622">
        <v>1250000</v>
      </c>
      <c r="U622">
        <v>1250000</v>
      </c>
      <c r="V622">
        <v>1250000</v>
      </c>
      <c r="W622">
        <v>1250000</v>
      </c>
      <c r="X622">
        <v>1250000</v>
      </c>
      <c r="Y622">
        <v>1375000</v>
      </c>
      <c r="Z622">
        <v>1375000</v>
      </c>
      <c r="AA622">
        <v>1375000</v>
      </c>
      <c r="AB622">
        <v>1375000</v>
      </c>
      <c r="AC622">
        <v>1250000</v>
      </c>
      <c r="AD622">
        <v>1250000</v>
      </c>
      <c r="AE622">
        <v>1250000</v>
      </c>
      <c r="AF622">
        <v>1250000</v>
      </c>
      <c r="AK622">
        <v>852500</v>
      </c>
      <c r="AL622">
        <v>852500</v>
      </c>
      <c r="AM622">
        <v>852500</v>
      </c>
      <c r="AN622">
        <v>852500</v>
      </c>
      <c r="AO622">
        <v>775000</v>
      </c>
      <c r="AP622">
        <v>775000</v>
      </c>
      <c r="AQ622">
        <v>775000</v>
      </c>
      <c r="AR622">
        <v>775000</v>
      </c>
      <c r="AS622">
        <v>775000</v>
      </c>
      <c r="AT622">
        <v>775000</v>
      </c>
      <c r="AU622">
        <v>775000</v>
      </c>
      <c r="AV622">
        <v>775000</v>
      </c>
      <c r="AW622">
        <v>775000</v>
      </c>
      <c r="AX622">
        <v>775000</v>
      </c>
      <c r="AY622">
        <v>852500</v>
      </c>
      <c r="AZ622">
        <v>852500</v>
      </c>
      <c r="BA622">
        <v>852500</v>
      </c>
      <c r="BB622">
        <v>852500</v>
      </c>
      <c r="BC622">
        <v>775000</v>
      </c>
      <c r="BD622">
        <v>775000</v>
      </c>
      <c r="BE622">
        <v>775000</v>
      </c>
      <c r="BF622">
        <v>775000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 t="s">
        <v>2078</v>
      </c>
      <c r="BU622">
        <f t="shared" si="19"/>
        <v>22</v>
      </c>
      <c r="BV622">
        <f t="shared" si="20"/>
        <v>1</v>
      </c>
    </row>
    <row r="623" spans="2:74" hidden="1" x14ac:dyDescent="0.25">
      <c r="B623" t="s">
        <v>1590</v>
      </c>
      <c r="C623" t="s">
        <v>1817</v>
      </c>
      <c r="D623" t="s">
        <v>2348</v>
      </c>
      <c r="E623" t="s">
        <v>1928</v>
      </c>
      <c r="F623">
        <v>1</v>
      </c>
      <c r="K623">
        <v>562248</v>
      </c>
      <c r="L623">
        <v>562248</v>
      </c>
      <c r="M623">
        <v>562248</v>
      </c>
      <c r="N623">
        <v>562248</v>
      </c>
      <c r="O623">
        <v>562248</v>
      </c>
      <c r="P623">
        <v>562248</v>
      </c>
      <c r="Q623">
        <v>562248</v>
      </c>
      <c r="R623">
        <v>562248</v>
      </c>
      <c r="S623">
        <v>562248</v>
      </c>
      <c r="T623">
        <v>562248</v>
      </c>
      <c r="U623">
        <v>562248</v>
      </c>
      <c r="V623">
        <v>562248</v>
      </c>
      <c r="W623">
        <v>562248</v>
      </c>
      <c r="X623">
        <v>562248</v>
      </c>
      <c r="Y623">
        <v>562248</v>
      </c>
      <c r="Z623">
        <v>562248</v>
      </c>
      <c r="AA623">
        <v>562248</v>
      </c>
      <c r="AB623">
        <v>562248</v>
      </c>
      <c r="AC623">
        <v>562248</v>
      </c>
      <c r="AD623">
        <v>562248</v>
      </c>
      <c r="AE623">
        <v>562248</v>
      </c>
      <c r="AF623">
        <v>562248</v>
      </c>
      <c r="AK623">
        <v>421686</v>
      </c>
      <c r="AL623">
        <v>421686</v>
      </c>
      <c r="AM623">
        <v>421686</v>
      </c>
      <c r="AN623">
        <v>421686</v>
      </c>
      <c r="AO623">
        <v>421686</v>
      </c>
      <c r="AP623">
        <v>421686</v>
      </c>
      <c r="AQ623">
        <v>421686</v>
      </c>
      <c r="AR623">
        <v>421686</v>
      </c>
      <c r="AS623">
        <v>421686</v>
      </c>
      <c r="AT623">
        <v>421686</v>
      </c>
      <c r="AU623">
        <v>421686</v>
      </c>
      <c r="AV623">
        <v>421686</v>
      </c>
      <c r="AW623">
        <v>421686</v>
      </c>
      <c r="AX623">
        <v>421686</v>
      </c>
      <c r="AY623">
        <v>421686</v>
      </c>
      <c r="AZ623">
        <v>421686</v>
      </c>
      <c r="BA623">
        <v>421686</v>
      </c>
      <c r="BB623">
        <v>421686</v>
      </c>
      <c r="BC623">
        <v>421686</v>
      </c>
      <c r="BD623">
        <v>421686</v>
      </c>
      <c r="BE623">
        <v>421686</v>
      </c>
      <c r="BF623">
        <v>421686</v>
      </c>
      <c r="BI623">
        <v>8.1</v>
      </c>
      <c r="BJ623">
        <v>8.1</v>
      </c>
      <c r="BK623">
        <v>8.1</v>
      </c>
      <c r="BL623">
        <v>8.1</v>
      </c>
      <c r="BM623">
        <v>8.1</v>
      </c>
      <c r="BN623">
        <v>8.1</v>
      </c>
      <c r="BO623">
        <v>8.1</v>
      </c>
      <c r="BP623">
        <v>8.1</v>
      </c>
      <c r="BQ623">
        <v>8.1</v>
      </c>
      <c r="BR623">
        <v>8.1</v>
      </c>
      <c r="BS623">
        <v>8.1</v>
      </c>
      <c r="BT623" t="s">
        <v>2104</v>
      </c>
      <c r="BU623">
        <f t="shared" si="19"/>
        <v>22</v>
      </c>
      <c r="BV623">
        <f t="shared" si="20"/>
        <v>1</v>
      </c>
    </row>
    <row r="624" spans="2:74" hidden="1" x14ac:dyDescent="0.25">
      <c r="B624" t="s">
        <v>1529</v>
      </c>
      <c r="C624" t="s">
        <v>1770</v>
      </c>
      <c r="D624" t="s">
        <v>2352</v>
      </c>
      <c r="E624" t="s">
        <v>1928</v>
      </c>
      <c r="F624">
        <v>0</v>
      </c>
      <c r="K624">
        <v>1508080</v>
      </c>
      <c r="L624">
        <v>1508080</v>
      </c>
      <c r="M624">
        <v>1508080</v>
      </c>
      <c r="N624">
        <v>1508080</v>
      </c>
      <c r="O624">
        <v>1370981</v>
      </c>
      <c r="P624">
        <v>1370981</v>
      </c>
      <c r="Q624">
        <v>1370981</v>
      </c>
      <c r="R624">
        <v>1185183</v>
      </c>
      <c r="S624">
        <v>1370981</v>
      </c>
      <c r="T624">
        <v>1185183</v>
      </c>
      <c r="U624">
        <v>1370981</v>
      </c>
      <c r="V624">
        <v>1185183</v>
      </c>
      <c r="W624">
        <v>1370981</v>
      </c>
      <c r="X624">
        <v>1185183</v>
      </c>
      <c r="Y624">
        <v>1558093</v>
      </c>
      <c r="Z624">
        <v>1303700</v>
      </c>
      <c r="AA624">
        <v>1617111</v>
      </c>
      <c r="AB624">
        <v>1303700</v>
      </c>
      <c r="AC624">
        <v>1416448</v>
      </c>
      <c r="AD624">
        <v>1185183</v>
      </c>
      <c r="AE624">
        <v>1416448</v>
      </c>
      <c r="AF624">
        <v>1416448</v>
      </c>
      <c r="AK624">
        <v>1131060</v>
      </c>
      <c r="AL624">
        <v>1131060</v>
      </c>
      <c r="AM624">
        <v>1131060</v>
      </c>
      <c r="AN624">
        <v>1131060</v>
      </c>
      <c r="AO624">
        <v>1028236</v>
      </c>
      <c r="AP624">
        <v>1028236</v>
      </c>
      <c r="AQ624">
        <v>1028236</v>
      </c>
      <c r="AR624">
        <v>888887</v>
      </c>
      <c r="AS624">
        <v>1028236</v>
      </c>
      <c r="AT624">
        <v>888887</v>
      </c>
      <c r="AU624">
        <v>1028236</v>
      </c>
      <c r="AV624">
        <v>888887</v>
      </c>
      <c r="AW624">
        <v>1028236</v>
      </c>
      <c r="AX624">
        <v>888887</v>
      </c>
      <c r="AY624">
        <v>1168570</v>
      </c>
      <c r="AZ624">
        <v>977775</v>
      </c>
      <c r="BA624">
        <v>1212833</v>
      </c>
      <c r="BB624">
        <v>977775</v>
      </c>
      <c r="BC624">
        <v>1062336</v>
      </c>
      <c r="BD624">
        <v>888887</v>
      </c>
      <c r="BE624">
        <v>1062336</v>
      </c>
      <c r="BF624">
        <v>1062336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 t="s">
        <v>2080</v>
      </c>
      <c r="BU624">
        <f t="shared" si="19"/>
        <v>22</v>
      </c>
      <c r="BV624">
        <f t="shared" si="20"/>
        <v>1</v>
      </c>
    </row>
    <row r="625" spans="2:74" hidden="1" x14ac:dyDescent="0.25">
      <c r="B625" t="s">
        <v>1538</v>
      </c>
      <c r="C625" t="s">
        <v>1770</v>
      </c>
      <c r="D625" t="s">
        <v>2368</v>
      </c>
      <c r="E625" t="s">
        <v>1928</v>
      </c>
      <c r="F625">
        <v>0</v>
      </c>
      <c r="K625">
        <v>1295213</v>
      </c>
      <c r="L625">
        <v>1295213</v>
      </c>
      <c r="M625">
        <v>1295213</v>
      </c>
      <c r="N625">
        <v>1295213</v>
      </c>
      <c r="O625">
        <v>1177467</v>
      </c>
      <c r="P625">
        <v>1177467</v>
      </c>
      <c r="Q625">
        <v>1177467</v>
      </c>
      <c r="R625">
        <v>999997</v>
      </c>
      <c r="S625">
        <v>1177467</v>
      </c>
      <c r="T625">
        <v>999997</v>
      </c>
      <c r="U625">
        <v>1177467</v>
      </c>
      <c r="V625">
        <v>999997</v>
      </c>
      <c r="W625">
        <v>1177467</v>
      </c>
      <c r="X625">
        <v>999997</v>
      </c>
      <c r="Y625">
        <v>1378505</v>
      </c>
      <c r="Z625">
        <v>1099997</v>
      </c>
      <c r="AA625">
        <v>1378505</v>
      </c>
      <c r="AB625">
        <v>1099997</v>
      </c>
      <c r="AC625">
        <v>1253187</v>
      </c>
      <c r="AD625">
        <v>999997</v>
      </c>
      <c r="AE625">
        <v>1253187</v>
      </c>
      <c r="AF625">
        <v>1253187</v>
      </c>
      <c r="AK625">
        <v>673511</v>
      </c>
      <c r="AL625">
        <v>673511</v>
      </c>
      <c r="AM625">
        <v>673511</v>
      </c>
      <c r="AN625">
        <v>673511</v>
      </c>
      <c r="AO625">
        <v>612283</v>
      </c>
      <c r="AP625">
        <v>612283</v>
      </c>
      <c r="AQ625">
        <v>612283</v>
      </c>
      <c r="AR625">
        <v>519998</v>
      </c>
      <c r="AS625">
        <v>612283</v>
      </c>
      <c r="AT625">
        <v>519998</v>
      </c>
      <c r="AU625">
        <v>612283</v>
      </c>
      <c r="AV625">
        <v>519998</v>
      </c>
      <c r="AW625">
        <v>612283</v>
      </c>
      <c r="AX625">
        <v>519998</v>
      </c>
      <c r="AY625">
        <v>716823</v>
      </c>
      <c r="AZ625">
        <v>571998</v>
      </c>
      <c r="BA625">
        <v>716823</v>
      </c>
      <c r="BB625">
        <v>571998</v>
      </c>
      <c r="BC625">
        <v>651657</v>
      </c>
      <c r="BD625">
        <v>519998</v>
      </c>
      <c r="BE625">
        <v>651657</v>
      </c>
      <c r="BF625">
        <v>651657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 t="s">
        <v>2078</v>
      </c>
      <c r="BU625">
        <f t="shared" si="19"/>
        <v>22</v>
      </c>
      <c r="BV625">
        <f t="shared" si="20"/>
        <v>1</v>
      </c>
    </row>
    <row r="626" spans="2:74" hidden="1" x14ac:dyDescent="0.25">
      <c r="B626" t="s">
        <v>1549</v>
      </c>
      <c r="C626" t="s">
        <v>1758</v>
      </c>
      <c r="D626" t="s">
        <v>2373</v>
      </c>
      <c r="E626" t="s">
        <v>1928</v>
      </c>
      <c r="F626">
        <v>0</v>
      </c>
      <c r="K626">
        <v>1084722</v>
      </c>
      <c r="L626">
        <v>1084722</v>
      </c>
      <c r="M626">
        <v>1084722</v>
      </c>
      <c r="N626">
        <v>1084722</v>
      </c>
      <c r="O626">
        <v>986111</v>
      </c>
      <c r="P626">
        <v>986111</v>
      </c>
      <c r="Q626">
        <v>986111</v>
      </c>
      <c r="R626">
        <v>986111</v>
      </c>
      <c r="S626">
        <v>986111</v>
      </c>
      <c r="T626">
        <v>986111</v>
      </c>
      <c r="U626">
        <v>986111</v>
      </c>
      <c r="V626">
        <v>986111</v>
      </c>
      <c r="W626">
        <v>986111</v>
      </c>
      <c r="X626">
        <v>986111</v>
      </c>
      <c r="Y626">
        <v>1084722</v>
      </c>
      <c r="Z626">
        <v>1084722</v>
      </c>
      <c r="AA626">
        <v>1084722</v>
      </c>
      <c r="AB626">
        <v>1084722</v>
      </c>
      <c r="AC626">
        <v>986111</v>
      </c>
      <c r="AD626">
        <v>986111</v>
      </c>
      <c r="AE626">
        <v>986111</v>
      </c>
      <c r="AF626">
        <v>986111</v>
      </c>
      <c r="AK626">
        <v>672528</v>
      </c>
      <c r="AL626">
        <v>672528</v>
      </c>
      <c r="AM626">
        <v>672528</v>
      </c>
      <c r="AN626">
        <v>672528</v>
      </c>
      <c r="AO626">
        <v>611389</v>
      </c>
      <c r="AP626">
        <v>611389</v>
      </c>
      <c r="AQ626">
        <v>611389</v>
      </c>
      <c r="AR626">
        <v>611389</v>
      </c>
      <c r="AS626">
        <v>611389</v>
      </c>
      <c r="AT626">
        <v>611389</v>
      </c>
      <c r="AU626">
        <v>611389</v>
      </c>
      <c r="AV626">
        <v>611389</v>
      </c>
      <c r="AW626">
        <v>611389</v>
      </c>
      <c r="AX626">
        <v>611389</v>
      </c>
      <c r="AY626">
        <v>672528</v>
      </c>
      <c r="AZ626">
        <v>672528</v>
      </c>
      <c r="BA626">
        <v>672528</v>
      </c>
      <c r="BB626">
        <v>672528</v>
      </c>
      <c r="BC626">
        <v>611389</v>
      </c>
      <c r="BD626">
        <v>611389</v>
      </c>
      <c r="BE626">
        <v>611389</v>
      </c>
      <c r="BF626">
        <v>611389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 t="s">
        <v>2078</v>
      </c>
      <c r="BU626">
        <f t="shared" si="19"/>
        <v>22</v>
      </c>
      <c r="BV626">
        <f t="shared" si="20"/>
        <v>1</v>
      </c>
    </row>
    <row r="627" spans="2:74" hidden="1" x14ac:dyDescent="0.25">
      <c r="B627" t="s">
        <v>1226</v>
      </c>
      <c r="C627" t="s">
        <v>1778</v>
      </c>
      <c r="D627" t="s">
        <v>2382</v>
      </c>
      <c r="E627" t="s">
        <v>1928</v>
      </c>
      <c r="F627">
        <v>0</v>
      </c>
      <c r="G627">
        <v>1262500</v>
      </c>
      <c r="H627">
        <v>1250000</v>
      </c>
      <c r="I627">
        <v>1250000</v>
      </c>
      <c r="J627">
        <v>1250000</v>
      </c>
      <c r="L627">
        <v>1375000</v>
      </c>
      <c r="N627">
        <v>1375000</v>
      </c>
      <c r="O627">
        <v>1250000</v>
      </c>
      <c r="P627">
        <v>1250000</v>
      </c>
      <c r="Q627">
        <v>1250000</v>
      </c>
      <c r="R627">
        <v>1250000</v>
      </c>
      <c r="T627">
        <v>1250000</v>
      </c>
      <c r="U627">
        <v>1250000</v>
      </c>
      <c r="V627">
        <v>1250000</v>
      </c>
      <c r="W627">
        <v>1250000</v>
      </c>
      <c r="X627">
        <v>1250000</v>
      </c>
      <c r="Y627">
        <v>1041667</v>
      </c>
      <c r="Z627">
        <v>1041667</v>
      </c>
      <c r="AB627">
        <v>1041667</v>
      </c>
      <c r="AC627">
        <v>1041667</v>
      </c>
      <c r="AD627">
        <v>1041667</v>
      </c>
      <c r="AE627">
        <v>1041667</v>
      </c>
      <c r="AF627">
        <v>1041667</v>
      </c>
      <c r="AG627">
        <v>782750</v>
      </c>
      <c r="AH627">
        <v>775000</v>
      </c>
      <c r="AI627">
        <v>775000</v>
      </c>
      <c r="AJ627">
        <v>775000</v>
      </c>
      <c r="AL627">
        <v>852500</v>
      </c>
      <c r="AN627">
        <v>852500</v>
      </c>
      <c r="AO627">
        <v>775000</v>
      </c>
      <c r="AP627">
        <v>775000</v>
      </c>
      <c r="AQ627">
        <v>775000</v>
      </c>
      <c r="AR627">
        <v>775000</v>
      </c>
      <c r="AT627">
        <v>775000</v>
      </c>
      <c r="AU627">
        <v>775000</v>
      </c>
      <c r="AV627">
        <v>775000</v>
      </c>
      <c r="AW627">
        <v>775000</v>
      </c>
      <c r="AX627">
        <v>775000</v>
      </c>
      <c r="AY627">
        <v>645834</v>
      </c>
      <c r="AZ627">
        <v>645834</v>
      </c>
      <c r="BB627">
        <v>645834</v>
      </c>
      <c r="BC627">
        <v>645834</v>
      </c>
      <c r="BD627">
        <v>645834</v>
      </c>
      <c r="BE627">
        <v>645834</v>
      </c>
      <c r="BF627">
        <v>645834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 t="s">
        <v>2078</v>
      </c>
      <c r="BU627">
        <f t="shared" si="19"/>
        <v>22</v>
      </c>
      <c r="BV627">
        <f t="shared" si="20"/>
        <v>1</v>
      </c>
    </row>
    <row r="628" spans="2:74" hidden="1" x14ac:dyDescent="0.25">
      <c r="B628" t="s">
        <v>1516</v>
      </c>
      <c r="C628" t="s">
        <v>1770</v>
      </c>
      <c r="D628" t="s">
        <v>2392</v>
      </c>
      <c r="E628" t="s">
        <v>1928</v>
      </c>
      <c r="F628">
        <v>0</v>
      </c>
      <c r="K628">
        <v>1115174</v>
      </c>
      <c r="L628">
        <v>1115174</v>
      </c>
      <c r="M628">
        <v>1115174</v>
      </c>
      <c r="N628">
        <v>1115174</v>
      </c>
      <c r="O628">
        <v>1013794</v>
      </c>
      <c r="P628">
        <v>1013794</v>
      </c>
      <c r="Q628">
        <v>1013794</v>
      </c>
      <c r="R628">
        <v>833331</v>
      </c>
      <c r="S628">
        <v>1013794</v>
      </c>
      <c r="T628">
        <v>833331</v>
      </c>
      <c r="U628">
        <v>1013794</v>
      </c>
      <c r="V628">
        <v>833331</v>
      </c>
      <c r="W628">
        <v>1013794</v>
      </c>
      <c r="X628">
        <v>833331</v>
      </c>
      <c r="Y628">
        <v>1186897</v>
      </c>
      <c r="Z628">
        <v>916664</v>
      </c>
      <c r="AA628">
        <v>1186897</v>
      </c>
      <c r="AB628">
        <v>916664</v>
      </c>
      <c r="AC628">
        <v>1078997</v>
      </c>
      <c r="AD628">
        <v>833331</v>
      </c>
      <c r="AE628">
        <v>1078997</v>
      </c>
      <c r="AF628">
        <v>1078997</v>
      </c>
      <c r="AK628">
        <v>691408</v>
      </c>
      <c r="AL628">
        <v>691408</v>
      </c>
      <c r="AM628">
        <v>691408</v>
      </c>
      <c r="AN628">
        <v>691408</v>
      </c>
      <c r="AO628">
        <v>628552</v>
      </c>
      <c r="AP628">
        <v>628552</v>
      </c>
      <c r="AQ628">
        <v>628552</v>
      </c>
      <c r="AR628">
        <v>516665</v>
      </c>
      <c r="AS628">
        <v>628552</v>
      </c>
      <c r="AT628">
        <v>516665</v>
      </c>
      <c r="AU628">
        <v>628552</v>
      </c>
      <c r="AV628">
        <v>516665</v>
      </c>
      <c r="AW628">
        <v>628552</v>
      </c>
      <c r="AX628">
        <v>516665</v>
      </c>
      <c r="AY628">
        <v>735876</v>
      </c>
      <c r="AZ628">
        <v>568332</v>
      </c>
      <c r="BA628">
        <v>735876</v>
      </c>
      <c r="BB628">
        <v>568332</v>
      </c>
      <c r="BC628">
        <v>668978</v>
      </c>
      <c r="BD628">
        <v>516665</v>
      </c>
      <c r="BE628">
        <v>668978</v>
      </c>
      <c r="BF628">
        <v>668978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 t="s">
        <v>2078</v>
      </c>
      <c r="BU628">
        <f t="shared" si="19"/>
        <v>22</v>
      </c>
      <c r="BV628">
        <f t="shared" si="20"/>
        <v>1</v>
      </c>
    </row>
    <row r="629" spans="2:74" x14ac:dyDescent="0.25">
      <c r="B629" t="s">
        <v>445</v>
      </c>
      <c r="C629" t="s">
        <v>1798</v>
      </c>
      <c r="D629" t="s">
        <v>2431</v>
      </c>
      <c r="E629" t="s">
        <v>1945</v>
      </c>
      <c r="F629">
        <v>2</v>
      </c>
      <c r="H629">
        <v>333333</v>
      </c>
      <c r="J629">
        <v>333333</v>
      </c>
      <c r="L629">
        <v>333333</v>
      </c>
      <c r="N629">
        <v>333333</v>
      </c>
      <c r="O629">
        <v>333333</v>
      </c>
      <c r="P629">
        <v>333333</v>
      </c>
      <c r="Q629">
        <v>333333</v>
      </c>
      <c r="R629">
        <v>335465</v>
      </c>
      <c r="S629">
        <v>333333</v>
      </c>
      <c r="T629">
        <v>419332</v>
      </c>
      <c r="U629">
        <v>333333</v>
      </c>
      <c r="V629">
        <v>333333</v>
      </c>
      <c r="W629">
        <v>333333</v>
      </c>
      <c r="X629">
        <v>333333</v>
      </c>
      <c r="Y629">
        <v>452741</v>
      </c>
      <c r="Z629">
        <v>333333</v>
      </c>
      <c r="AA629">
        <v>333333</v>
      </c>
      <c r="AB629">
        <v>333333</v>
      </c>
      <c r="AC629">
        <v>493333</v>
      </c>
      <c r="AD629">
        <v>533333</v>
      </c>
      <c r="AE629">
        <v>400000</v>
      </c>
      <c r="AF629">
        <v>419332</v>
      </c>
      <c r="AH629">
        <v>250000</v>
      </c>
      <c r="AJ629">
        <v>250000</v>
      </c>
      <c r="AL629">
        <v>250000</v>
      </c>
      <c r="AN629">
        <v>250000</v>
      </c>
      <c r="AO629">
        <v>250000</v>
      </c>
      <c r="AP629">
        <v>250000</v>
      </c>
      <c r="AQ629">
        <v>250000</v>
      </c>
      <c r="AR629">
        <v>251599</v>
      </c>
      <c r="AS629">
        <v>250000</v>
      </c>
      <c r="AT629">
        <v>314499</v>
      </c>
      <c r="AU629">
        <v>250000</v>
      </c>
      <c r="AV629">
        <v>250000</v>
      </c>
      <c r="AW629">
        <v>250000</v>
      </c>
      <c r="AX629">
        <v>250000</v>
      </c>
      <c r="AY629">
        <v>400676</v>
      </c>
      <c r="AZ629">
        <v>250000</v>
      </c>
      <c r="BA629">
        <v>250000</v>
      </c>
      <c r="BB629">
        <v>250000</v>
      </c>
      <c r="BC629">
        <v>370000</v>
      </c>
      <c r="BD629">
        <v>400000</v>
      </c>
      <c r="BE629">
        <v>360000</v>
      </c>
      <c r="BF629">
        <v>314499</v>
      </c>
      <c r="BG629">
        <v>8.5</v>
      </c>
      <c r="BH629">
        <v>8.5</v>
      </c>
      <c r="BI629">
        <v>8.5</v>
      </c>
      <c r="BJ629">
        <v>8.5</v>
      </c>
      <c r="BK629">
        <v>8.5</v>
      </c>
      <c r="BL629">
        <v>8.5</v>
      </c>
      <c r="BM629">
        <v>8.5</v>
      </c>
      <c r="BN629">
        <v>8.5</v>
      </c>
      <c r="BO629">
        <v>8.5</v>
      </c>
      <c r="BP629">
        <v>8.5</v>
      </c>
      <c r="BQ629">
        <v>8.5</v>
      </c>
      <c r="BR629">
        <v>8.5</v>
      </c>
      <c r="BS629">
        <v>8.5</v>
      </c>
      <c r="BT629" t="s">
        <v>2082</v>
      </c>
      <c r="BU629">
        <f t="shared" si="19"/>
        <v>22</v>
      </c>
      <c r="BV629">
        <f t="shared" si="20"/>
        <v>1</v>
      </c>
    </row>
    <row r="630" spans="2:74" x14ac:dyDescent="0.25">
      <c r="B630" t="s">
        <v>353</v>
      </c>
      <c r="C630" t="s">
        <v>1825</v>
      </c>
      <c r="D630" t="s">
        <v>2432</v>
      </c>
      <c r="E630" t="s">
        <v>1945</v>
      </c>
      <c r="F630">
        <v>3</v>
      </c>
      <c r="G630">
        <v>673333</v>
      </c>
      <c r="H630">
        <v>673333</v>
      </c>
      <c r="I630">
        <v>416527</v>
      </c>
      <c r="J630">
        <v>673333</v>
      </c>
      <c r="K630">
        <v>413834</v>
      </c>
      <c r="M630">
        <v>414510</v>
      </c>
      <c r="N630">
        <v>673333</v>
      </c>
      <c r="O630">
        <v>415640</v>
      </c>
      <c r="P630">
        <v>673333</v>
      </c>
      <c r="Q630">
        <v>673333</v>
      </c>
      <c r="R630">
        <v>546419</v>
      </c>
      <c r="S630">
        <v>414510</v>
      </c>
      <c r="T630">
        <v>673333</v>
      </c>
      <c r="U630">
        <v>546667</v>
      </c>
      <c r="V630">
        <v>546667</v>
      </c>
      <c r="W630">
        <v>546667</v>
      </c>
      <c r="X630">
        <v>550269</v>
      </c>
      <c r="Z630">
        <v>548353</v>
      </c>
      <c r="AA630">
        <v>546667</v>
      </c>
      <c r="AB630">
        <v>548353</v>
      </c>
      <c r="AD630">
        <v>478988</v>
      </c>
      <c r="AF630">
        <v>573333</v>
      </c>
      <c r="AG630">
        <v>505000</v>
      </c>
      <c r="AH630">
        <v>505000</v>
      </c>
      <c r="AI630">
        <v>312395</v>
      </c>
      <c r="AJ630">
        <v>505000</v>
      </c>
      <c r="AK630">
        <v>310376</v>
      </c>
      <c r="AM630">
        <v>310847</v>
      </c>
      <c r="AN630">
        <v>505000</v>
      </c>
      <c r="AO630">
        <v>311695</v>
      </c>
      <c r="AP630">
        <v>505000</v>
      </c>
      <c r="AQ630">
        <v>505000</v>
      </c>
      <c r="AR630">
        <v>409849</v>
      </c>
      <c r="AS630">
        <v>310847</v>
      </c>
      <c r="AT630">
        <v>505000</v>
      </c>
      <c r="AU630">
        <v>410000</v>
      </c>
      <c r="AV630">
        <v>410000</v>
      </c>
      <c r="AW630">
        <v>410000</v>
      </c>
      <c r="AX630">
        <v>412701</v>
      </c>
      <c r="AZ630">
        <v>411300</v>
      </c>
      <c r="BA630">
        <v>410000</v>
      </c>
      <c r="BB630">
        <v>411300</v>
      </c>
      <c r="BD630">
        <v>423904</v>
      </c>
      <c r="BF630">
        <v>430000</v>
      </c>
      <c r="BG630">
        <v>8.6</v>
      </c>
      <c r="BH630">
        <v>8.6</v>
      </c>
      <c r="BI630">
        <v>8.6</v>
      </c>
      <c r="BJ630">
        <v>8.6</v>
      </c>
      <c r="BK630">
        <v>8.6</v>
      </c>
      <c r="BL630">
        <v>8.6</v>
      </c>
      <c r="BM630">
        <v>8.6</v>
      </c>
      <c r="BN630">
        <v>8.6</v>
      </c>
      <c r="BO630">
        <v>8.6</v>
      </c>
      <c r="BP630">
        <v>8.6</v>
      </c>
      <c r="BQ630">
        <v>8.6</v>
      </c>
      <c r="BR630">
        <v>8.6</v>
      </c>
      <c r="BS630">
        <v>8.6</v>
      </c>
      <c r="BT630" t="s">
        <v>2082</v>
      </c>
      <c r="BU630">
        <f t="shared" si="19"/>
        <v>22</v>
      </c>
      <c r="BV630">
        <f t="shared" si="20"/>
        <v>1</v>
      </c>
    </row>
    <row r="631" spans="2:74" hidden="1" x14ac:dyDescent="0.25">
      <c r="B631" t="s">
        <v>1001</v>
      </c>
      <c r="C631" t="s">
        <v>1770</v>
      </c>
      <c r="D631" t="s">
        <v>2462</v>
      </c>
      <c r="E631" t="s">
        <v>1928</v>
      </c>
      <c r="F631">
        <v>0</v>
      </c>
      <c r="H631">
        <v>926000</v>
      </c>
      <c r="I631">
        <v>926000</v>
      </c>
      <c r="J631">
        <v>926000</v>
      </c>
      <c r="L631">
        <v>926000</v>
      </c>
      <c r="N631">
        <v>926000</v>
      </c>
      <c r="O631">
        <v>926000</v>
      </c>
      <c r="P631">
        <v>926000</v>
      </c>
      <c r="Q631">
        <v>926000</v>
      </c>
      <c r="R631">
        <v>926000</v>
      </c>
      <c r="S631">
        <v>926000</v>
      </c>
      <c r="T631">
        <v>926000</v>
      </c>
      <c r="U631">
        <v>926000</v>
      </c>
      <c r="V631">
        <v>926000</v>
      </c>
      <c r="W631">
        <v>926000</v>
      </c>
      <c r="X631">
        <v>926000</v>
      </c>
      <c r="Y631">
        <v>925926</v>
      </c>
      <c r="Z631">
        <v>925926</v>
      </c>
      <c r="AB631">
        <v>925926</v>
      </c>
      <c r="AC631">
        <v>925926</v>
      </c>
      <c r="AD631">
        <v>925926</v>
      </c>
      <c r="AE631">
        <v>925926</v>
      </c>
      <c r="AF631">
        <v>925926</v>
      </c>
      <c r="AH631">
        <v>574120</v>
      </c>
      <c r="AI631">
        <v>574120</v>
      </c>
      <c r="AJ631">
        <v>574120</v>
      </c>
      <c r="AL631">
        <v>574120</v>
      </c>
      <c r="AN631">
        <v>574120</v>
      </c>
      <c r="AO631">
        <v>574120</v>
      </c>
      <c r="AP631">
        <v>574120</v>
      </c>
      <c r="AQ631">
        <v>574120</v>
      </c>
      <c r="AR631">
        <v>574120</v>
      </c>
      <c r="AS631">
        <v>574120</v>
      </c>
      <c r="AT631">
        <v>574120</v>
      </c>
      <c r="AU631">
        <v>574120</v>
      </c>
      <c r="AV631">
        <v>574120</v>
      </c>
      <c r="AW631">
        <v>574120</v>
      </c>
      <c r="AX631">
        <v>574120</v>
      </c>
      <c r="AY631">
        <v>574074</v>
      </c>
      <c r="AZ631">
        <v>574074</v>
      </c>
      <c r="BB631">
        <v>574074</v>
      </c>
      <c r="BC631">
        <v>574074</v>
      </c>
      <c r="BD631">
        <v>574074</v>
      </c>
      <c r="BE631">
        <v>574074</v>
      </c>
      <c r="BF631">
        <v>574074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 t="s">
        <v>2078</v>
      </c>
      <c r="BU631">
        <f t="shared" si="19"/>
        <v>22</v>
      </c>
      <c r="BV631">
        <f t="shared" si="20"/>
        <v>1</v>
      </c>
    </row>
    <row r="632" spans="2:74" hidden="1" x14ac:dyDescent="0.25">
      <c r="B632" t="s">
        <v>1540</v>
      </c>
      <c r="C632" t="s">
        <v>1761</v>
      </c>
      <c r="D632" t="s">
        <v>2463</v>
      </c>
      <c r="E632" t="s">
        <v>1928</v>
      </c>
      <c r="F632">
        <v>0</v>
      </c>
      <c r="K632">
        <v>2132806</v>
      </c>
      <c r="L632">
        <v>2132806</v>
      </c>
      <c r="M632">
        <v>2132806</v>
      </c>
      <c r="N632">
        <v>2132806</v>
      </c>
      <c r="O632">
        <v>1938914</v>
      </c>
      <c r="P632">
        <v>1938914</v>
      </c>
      <c r="Q632">
        <v>1938914</v>
      </c>
      <c r="R632">
        <v>1938914</v>
      </c>
      <c r="S632">
        <v>1938914</v>
      </c>
      <c r="T632">
        <v>1938914</v>
      </c>
      <c r="U632">
        <v>1938914</v>
      </c>
      <c r="V632">
        <v>1938914</v>
      </c>
      <c r="W632">
        <v>1938914</v>
      </c>
      <c r="X632">
        <v>1938914</v>
      </c>
      <c r="Y632">
        <v>2132806</v>
      </c>
      <c r="Z632">
        <v>2132806</v>
      </c>
      <c r="AA632">
        <v>2132806</v>
      </c>
      <c r="AB632">
        <v>2132806</v>
      </c>
      <c r="AC632">
        <v>1938914</v>
      </c>
      <c r="AD632">
        <v>1938914</v>
      </c>
      <c r="AE632">
        <v>1938914</v>
      </c>
      <c r="AF632">
        <v>1938914</v>
      </c>
      <c r="AK632">
        <v>1322340</v>
      </c>
      <c r="AL632">
        <v>1322340</v>
      </c>
      <c r="AM632">
        <v>1322340</v>
      </c>
      <c r="AN632">
        <v>1322340</v>
      </c>
      <c r="AO632">
        <v>1202127</v>
      </c>
      <c r="AP632">
        <v>1202127</v>
      </c>
      <c r="AQ632">
        <v>1202127</v>
      </c>
      <c r="AR632">
        <v>1202127</v>
      </c>
      <c r="AS632">
        <v>1202127</v>
      </c>
      <c r="AT632">
        <v>1202127</v>
      </c>
      <c r="AU632">
        <v>1202127</v>
      </c>
      <c r="AV632">
        <v>1202127</v>
      </c>
      <c r="AW632">
        <v>1202127</v>
      </c>
      <c r="AX632">
        <v>1202127</v>
      </c>
      <c r="AY632">
        <v>1322340</v>
      </c>
      <c r="AZ632">
        <v>1322340</v>
      </c>
      <c r="BA632">
        <v>1322340</v>
      </c>
      <c r="BB632">
        <v>1322340</v>
      </c>
      <c r="BC632">
        <v>1202127</v>
      </c>
      <c r="BD632">
        <v>1202127</v>
      </c>
      <c r="BE632">
        <v>1202127</v>
      </c>
      <c r="BF632">
        <v>1202127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 t="s">
        <v>2078</v>
      </c>
      <c r="BU632">
        <f t="shared" si="19"/>
        <v>22</v>
      </c>
      <c r="BV632">
        <f t="shared" si="20"/>
        <v>1</v>
      </c>
    </row>
    <row r="633" spans="2:74" hidden="1" x14ac:dyDescent="0.25">
      <c r="B633" t="s">
        <v>1628</v>
      </c>
      <c r="C633" t="s">
        <v>1758</v>
      </c>
      <c r="D633" t="s">
        <v>2464</v>
      </c>
      <c r="E633" t="s">
        <v>1928</v>
      </c>
      <c r="F633">
        <v>0</v>
      </c>
      <c r="K633">
        <v>2134637</v>
      </c>
      <c r="L633">
        <v>2134637</v>
      </c>
      <c r="M633">
        <v>2134637</v>
      </c>
      <c r="N633">
        <v>2134637</v>
      </c>
      <c r="O633">
        <v>1940580</v>
      </c>
      <c r="P633">
        <v>1940580</v>
      </c>
      <c r="Q633">
        <v>1940580</v>
      </c>
      <c r="R633">
        <v>1940580</v>
      </c>
      <c r="S633">
        <v>1940580</v>
      </c>
      <c r="T633">
        <v>1940580</v>
      </c>
      <c r="U633">
        <v>1940580</v>
      </c>
      <c r="V633">
        <v>1940580</v>
      </c>
      <c r="W633">
        <v>1940580</v>
      </c>
      <c r="X633">
        <v>1940580</v>
      </c>
      <c r="Y633">
        <v>2134637</v>
      </c>
      <c r="Z633">
        <v>2134637</v>
      </c>
      <c r="AA633">
        <v>2215497</v>
      </c>
      <c r="AB633">
        <v>2134637</v>
      </c>
      <c r="AC633">
        <v>1940580</v>
      </c>
      <c r="AD633">
        <v>1940580</v>
      </c>
      <c r="AE633">
        <v>1940580</v>
      </c>
      <c r="AF633">
        <v>1940580</v>
      </c>
      <c r="AK633">
        <v>1376329</v>
      </c>
      <c r="AL633">
        <v>1376329</v>
      </c>
      <c r="AM633">
        <v>1376329</v>
      </c>
      <c r="AN633">
        <v>1376329</v>
      </c>
      <c r="AO633">
        <v>1251209</v>
      </c>
      <c r="AP633">
        <v>1251209</v>
      </c>
      <c r="AQ633">
        <v>1251209</v>
      </c>
      <c r="AR633">
        <v>1251209</v>
      </c>
      <c r="AS633">
        <v>1251209</v>
      </c>
      <c r="AT633">
        <v>1251209</v>
      </c>
      <c r="AU633">
        <v>1251209</v>
      </c>
      <c r="AV633">
        <v>1251209</v>
      </c>
      <c r="AW633">
        <v>1251209</v>
      </c>
      <c r="AX633">
        <v>1251209</v>
      </c>
      <c r="AY633">
        <v>1376329</v>
      </c>
      <c r="AZ633">
        <v>1376329</v>
      </c>
      <c r="BA633">
        <v>1428465</v>
      </c>
      <c r="BB633">
        <v>1376329</v>
      </c>
      <c r="BC633">
        <v>1251209</v>
      </c>
      <c r="BD633">
        <v>1251209</v>
      </c>
      <c r="BE633">
        <v>1251209</v>
      </c>
      <c r="BF633">
        <v>1251209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 t="s">
        <v>2081</v>
      </c>
      <c r="BU633">
        <f t="shared" si="19"/>
        <v>22</v>
      </c>
      <c r="BV633">
        <f t="shared" si="20"/>
        <v>1</v>
      </c>
    </row>
    <row r="634" spans="2:74" hidden="1" x14ac:dyDescent="0.25">
      <c r="B634" t="s">
        <v>1468</v>
      </c>
      <c r="C634" t="s">
        <v>1749</v>
      </c>
      <c r="D634" t="s">
        <v>2465</v>
      </c>
      <c r="E634" t="s">
        <v>1928</v>
      </c>
      <c r="F634">
        <v>0</v>
      </c>
      <c r="J634">
        <v>1664352</v>
      </c>
      <c r="K634">
        <v>1664352</v>
      </c>
      <c r="L634">
        <v>1664352</v>
      </c>
      <c r="M634">
        <v>1664352</v>
      </c>
      <c r="N634">
        <v>1386574</v>
      </c>
      <c r="O634">
        <v>1664352</v>
      </c>
      <c r="P634">
        <v>1386574</v>
      </c>
      <c r="R634">
        <v>1386574</v>
      </c>
      <c r="S634">
        <v>1664352</v>
      </c>
      <c r="T634">
        <v>1386574</v>
      </c>
      <c r="U634">
        <v>1664352</v>
      </c>
      <c r="V634">
        <v>1386574</v>
      </c>
      <c r="W634">
        <v>1664352</v>
      </c>
      <c r="X634">
        <v>1386574</v>
      </c>
      <c r="Y634">
        <v>1664352</v>
      </c>
      <c r="Z634">
        <v>1386574</v>
      </c>
      <c r="AA634">
        <v>1386574</v>
      </c>
      <c r="AB634">
        <v>1386574</v>
      </c>
      <c r="AC634">
        <v>1386574</v>
      </c>
      <c r="AD634">
        <v>1386574</v>
      </c>
      <c r="AE634">
        <v>1386574</v>
      </c>
      <c r="AF634">
        <v>1386574</v>
      </c>
      <c r="AJ634">
        <v>1031898</v>
      </c>
      <c r="AK634">
        <v>1031898</v>
      </c>
      <c r="AL634">
        <v>1031898</v>
      </c>
      <c r="AM634">
        <v>1031898</v>
      </c>
      <c r="AN634">
        <v>859676</v>
      </c>
      <c r="AO634">
        <v>1031898</v>
      </c>
      <c r="AP634">
        <v>859676</v>
      </c>
      <c r="AR634">
        <v>859676</v>
      </c>
      <c r="AS634">
        <v>1031898</v>
      </c>
      <c r="AT634">
        <v>859676</v>
      </c>
      <c r="AU634">
        <v>1031898</v>
      </c>
      <c r="AV634">
        <v>859676</v>
      </c>
      <c r="AW634">
        <v>1031898</v>
      </c>
      <c r="AX634">
        <v>859676</v>
      </c>
      <c r="AY634">
        <v>1031898</v>
      </c>
      <c r="AZ634">
        <v>859676</v>
      </c>
      <c r="BA634">
        <v>859676</v>
      </c>
      <c r="BB634">
        <v>859676</v>
      </c>
      <c r="BC634">
        <v>859676</v>
      </c>
      <c r="BD634">
        <v>859676</v>
      </c>
      <c r="BE634">
        <v>859676</v>
      </c>
      <c r="BF634">
        <v>859676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 t="s">
        <v>2076</v>
      </c>
      <c r="BU634">
        <f t="shared" si="19"/>
        <v>22</v>
      </c>
      <c r="BV634">
        <f t="shared" si="20"/>
        <v>1</v>
      </c>
    </row>
    <row r="635" spans="2:74" hidden="1" x14ac:dyDescent="0.25">
      <c r="B635" t="s">
        <v>1513</v>
      </c>
      <c r="C635" t="s">
        <v>1775</v>
      </c>
      <c r="D635" t="s">
        <v>2503</v>
      </c>
      <c r="E635" t="s">
        <v>1928</v>
      </c>
      <c r="F635">
        <v>0</v>
      </c>
      <c r="K635">
        <v>763887</v>
      </c>
      <c r="L635">
        <v>763887</v>
      </c>
      <c r="M635">
        <v>763887</v>
      </c>
      <c r="N635">
        <v>763887</v>
      </c>
      <c r="O635">
        <v>694442</v>
      </c>
      <c r="P635">
        <v>694442</v>
      </c>
      <c r="Q635">
        <v>694442</v>
      </c>
      <c r="R635">
        <v>694442</v>
      </c>
      <c r="S635">
        <v>694442</v>
      </c>
      <c r="T635">
        <v>694442</v>
      </c>
      <c r="U635">
        <v>694442</v>
      </c>
      <c r="V635">
        <v>694442</v>
      </c>
      <c r="W635">
        <v>694442</v>
      </c>
      <c r="X635">
        <v>694442</v>
      </c>
      <c r="Y635">
        <v>763887</v>
      </c>
      <c r="Z635">
        <v>763887</v>
      </c>
      <c r="AA635">
        <v>763887</v>
      </c>
      <c r="AB635">
        <v>763887</v>
      </c>
      <c r="AC635">
        <v>694442</v>
      </c>
      <c r="AD635">
        <v>694442</v>
      </c>
      <c r="AE635">
        <v>694442</v>
      </c>
      <c r="AF635">
        <v>694442</v>
      </c>
      <c r="AK635">
        <v>473610</v>
      </c>
      <c r="AL635">
        <v>473610</v>
      </c>
      <c r="AM635">
        <v>473610</v>
      </c>
      <c r="AN635">
        <v>473610</v>
      </c>
      <c r="AO635">
        <v>430554</v>
      </c>
      <c r="AP635">
        <v>430554</v>
      </c>
      <c r="AQ635">
        <v>430554</v>
      </c>
      <c r="AR635">
        <v>430554</v>
      </c>
      <c r="AS635">
        <v>430554</v>
      </c>
      <c r="AT635">
        <v>430554</v>
      </c>
      <c r="AU635">
        <v>430554</v>
      </c>
      <c r="AV635">
        <v>430554</v>
      </c>
      <c r="AW635">
        <v>430554</v>
      </c>
      <c r="AX635">
        <v>430554</v>
      </c>
      <c r="AY635">
        <v>473610</v>
      </c>
      <c r="AZ635">
        <v>473610</v>
      </c>
      <c r="BA635">
        <v>473610</v>
      </c>
      <c r="BB635">
        <v>473610</v>
      </c>
      <c r="BC635">
        <v>430554</v>
      </c>
      <c r="BD635">
        <v>430554</v>
      </c>
      <c r="BE635">
        <v>430554</v>
      </c>
      <c r="BF635">
        <v>430554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 t="s">
        <v>2079</v>
      </c>
      <c r="BU635">
        <f t="shared" si="19"/>
        <v>22</v>
      </c>
      <c r="BV635">
        <f t="shared" si="20"/>
        <v>1</v>
      </c>
    </row>
    <row r="636" spans="2:74" hidden="1" x14ac:dyDescent="0.25">
      <c r="B636" t="s">
        <v>1537</v>
      </c>
      <c r="C636" t="s">
        <v>1822</v>
      </c>
      <c r="D636" t="s">
        <v>2506</v>
      </c>
      <c r="E636" t="s">
        <v>1928</v>
      </c>
      <c r="F636">
        <v>0</v>
      </c>
      <c r="K636">
        <v>3529163</v>
      </c>
      <c r="L636">
        <v>3529163</v>
      </c>
      <c r="M636">
        <v>3529163</v>
      </c>
      <c r="N636">
        <v>3529163</v>
      </c>
      <c r="O636">
        <v>3208330</v>
      </c>
      <c r="P636">
        <v>3208330</v>
      </c>
      <c r="Q636">
        <v>3208330</v>
      </c>
      <c r="R636">
        <v>3208330</v>
      </c>
      <c r="S636">
        <v>3208330</v>
      </c>
      <c r="T636">
        <v>3208330</v>
      </c>
      <c r="U636">
        <v>3208330</v>
      </c>
      <c r="V636">
        <v>3208330</v>
      </c>
      <c r="W636">
        <v>3208330</v>
      </c>
      <c r="X636">
        <v>3208330</v>
      </c>
      <c r="Y636">
        <v>3529163</v>
      </c>
      <c r="Z636">
        <v>3529163</v>
      </c>
      <c r="AA636">
        <v>3529163</v>
      </c>
      <c r="AB636">
        <v>3529163</v>
      </c>
      <c r="AC636">
        <v>3208330</v>
      </c>
      <c r="AD636">
        <v>3208330</v>
      </c>
      <c r="AE636">
        <v>3208330</v>
      </c>
      <c r="AF636">
        <v>3208330</v>
      </c>
      <c r="AK636">
        <v>2188081</v>
      </c>
      <c r="AL636">
        <v>2188081</v>
      </c>
      <c r="AM636">
        <v>2188081</v>
      </c>
      <c r="AN636">
        <v>2188081</v>
      </c>
      <c r="AO636">
        <v>1989165</v>
      </c>
      <c r="AP636">
        <v>1989165</v>
      </c>
      <c r="AQ636">
        <v>1989165</v>
      </c>
      <c r="AR636">
        <v>1989165</v>
      </c>
      <c r="AS636">
        <v>1989165</v>
      </c>
      <c r="AT636">
        <v>1989165</v>
      </c>
      <c r="AU636">
        <v>1989165</v>
      </c>
      <c r="AV636">
        <v>1989165</v>
      </c>
      <c r="AW636">
        <v>1989165</v>
      </c>
      <c r="AX636">
        <v>1989165</v>
      </c>
      <c r="AY636">
        <v>2188081</v>
      </c>
      <c r="AZ636">
        <v>2188081</v>
      </c>
      <c r="BA636">
        <v>2188081</v>
      </c>
      <c r="BB636">
        <v>2188081</v>
      </c>
      <c r="BC636">
        <v>1989165</v>
      </c>
      <c r="BD636">
        <v>1989165</v>
      </c>
      <c r="BE636">
        <v>1989165</v>
      </c>
      <c r="BF636">
        <v>1989165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 t="s">
        <v>2079</v>
      </c>
      <c r="BU636">
        <f t="shared" si="19"/>
        <v>22</v>
      </c>
      <c r="BV636">
        <f t="shared" si="20"/>
        <v>1</v>
      </c>
    </row>
    <row r="637" spans="2:74" hidden="1" x14ac:dyDescent="0.25">
      <c r="B637" t="s">
        <v>1515</v>
      </c>
      <c r="C637" t="s">
        <v>1824</v>
      </c>
      <c r="D637" t="s">
        <v>2513</v>
      </c>
      <c r="E637" t="s">
        <v>1928</v>
      </c>
      <c r="F637">
        <v>0</v>
      </c>
      <c r="K637">
        <v>794442</v>
      </c>
      <c r="L637">
        <v>794442</v>
      </c>
      <c r="M637">
        <v>794442</v>
      </c>
      <c r="N637">
        <v>794442</v>
      </c>
      <c r="O637">
        <v>722220</v>
      </c>
      <c r="P637">
        <v>722220</v>
      </c>
      <c r="Q637">
        <v>722220</v>
      </c>
      <c r="R637">
        <v>722220</v>
      </c>
      <c r="S637">
        <v>722220</v>
      </c>
      <c r="T637">
        <v>722220</v>
      </c>
      <c r="U637">
        <v>722220</v>
      </c>
      <c r="V637">
        <v>722220</v>
      </c>
      <c r="W637">
        <v>722220</v>
      </c>
      <c r="X637">
        <v>722220</v>
      </c>
      <c r="Y637">
        <v>794442</v>
      </c>
      <c r="Z637">
        <v>794442</v>
      </c>
      <c r="AA637">
        <v>794442</v>
      </c>
      <c r="AB637">
        <v>794442</v>
      </c>
      <c r="AC637">
        <v>722220</v>
      </c>
      <c r="AD637">
        <v>722220</v>
      </c>
      <c r="AE637">
        <v>722220</v>
      </c>
      <c r="AF637">
        <v>722220</v>
      </c>
      <c r="AK637">
        <v>492554</v>
      </c>
      <c r="AL637">
        <v>492554</v>
      </c>
      <c r="AM637">
        <v>492554</v>
      </c>
      <c r="AN637">
        <v>492554</v>
      </c>
      <c r="AO637">
        <v>447776</v>
      </c>
      <c r="AP637">
        <v>447776</v>
      </c>
      <c r="AQ637">
        <v>447776</v>
      </c>
      <c r="AR637">
        <v>447776</v>
      </c>
      <c r="AS637">
        <v>447776</v>
      </c>
      <c r="AT637">
        <v>447776</v>
      </c>
      <c r="AU637">
        <v>447776</v>
      </c>
      <c r="AV637">
        <v>447776</v>
      </c>
      <c r="AW637">
        <v>447776</v>
      </c>
      <c r="AX637">
        <v>447776</v>
      </c>
      <c r="AY637">
        <v>492554</v>
      </c>
      <c r="AZ637">
        <v>492554</v>
      </c>
      <c r="BA637">
        <v>492554</v>
      </c>
      <c r="BB637">
        <v>492554</v>
      </c>
      <c r="BC637">
        <v>447776</v>
      </c>
      <c r="BD637">
        <v>447776</v>
      </c>
      <c r="BE637">
        <v>447776</v>
      </c>
      <c r="BF637">
        <v>447776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 t="s">
        <v>2078</v>
      </c>
      <c r="BU637">
        <f t="shared" si="19"/>
        <v>22</v>
      </c>
      <c r="BV637">
        <f t="shared" si="20"/>
        <v>1</v>
      </c>
    </row>
    <row r="638" spans="2:74" hidden="1" x14ac:dyDescent="0.25">
      <c r="B638" t="s">
        <v>1547</v>
      </c>
      <c r="C638" t="s">
        <v>1770</v>
      </c>
      <c r="D638" t="s">
        <v>2515</v>
      </c>
      <c r="E638" t="s">
        <v>1928</v>
      </c>
      <c r="F638">
        <v>0</v>
      </c>
      <c r="K638">
        <v>972222</v>
      </c>
      <c r="L638">
        <v>972222</v>
      </c>
      <c r="M638">
        <v>972222</v>
      </c>
      <c r="N638">
        <v>972222</v>
      </c>
      <c r="O638">
        <v>972222</v>
      </c>
      <c r="P638">
        <v>972222</v>
      </c>
      <c r="Q638">
        <v>972222</v>
      </c>
      <c r="R638">
        <v>972222</v>
      </c>
      <c r="S638">
        <v>972222</v>
      </c>
      <c r="T638">
        <v>972222</v>
      </c>
      <c r="U638">
        <v>972222</v>
      </c>
      <c r="V638">
        <v>972222</v>
      </c>
      <c r="W638">
        <v>972222</v>
      </c>
      <c r="X638">
        <v>972222</v>
      </c>
      <c r="Y638">
        <v>872975</v>
      </c>
      <c r="Z638">
        <v>972222</v>
      </c>
      <c r="AA638">
        <v>872975</v>
      </c>
      <c r="AB638">
        <v>972222</v>
      </c>
      <c r="AC638">
        <v>872975</v>
      </c>
      <c r="AD638">
        <v>972222</v>
      </c>
      <c r="AE638">
        <v>872975</v>
      </c>
      <c r="AF638">
        <v>872975</v>
      </c>
      <c r="AK638">
        <v>602778</v>
      </c>
      <c r="AL638">
        <v>602778</v>
      </c>
      <c r="AM638">
        <v>602778</v>
      </c>
      <c r="AN638">
        <v>602778</v>
      </c>
      <c r="AO638">
        <v>602778</v>
      </c>
      <c r="AP638">
        <v>602778</v>
      </c>
      <c r="AQ638">
        <v>602778</v>
      </c>
      <c r="AR638">
        <v>602778</v>
      </c>
      <c r="AS638">
        <v>602778</v>
      </c>
      <c r="AT638">
        <v>602778</v>
      </c>
      <c r="AU638">
        <v>602778</v>
      </c>
      <c r="AV638">
        <v>602778</v>
      </c>
      <c r="AW638">
        <v>602778</v>
      </c>
      <c r="AX638">
        <v>602778</v>
      </c>
      <c r="AY638">
        <v>541245</v>
      </c>
      <c r="AZ638">
        <v>602778</v>
      </c>
      <c r="BA638">
        <v>541245</v>
      </c>
      <c r="BB638">
        <v>602778</v>
      </c>
      <c r="BC638">
        <v>541245</v>
      </c>
      <c r="BD638">
        <v>602778</v>
      </c>
      <c r="BE638">
        <v>541245</v>
      </c>
      <c r="BF638">
        <v>541245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 t="s">
        <v>2078</v>
      </c>
      <c r="BU638">
        <f t="shared" si="19"/>
        <v>22</v>
      </c>
      <c r="BV638">
        <f t="shared" si="20"/>
        <v>1</v>
      </c>
    </row>
    <row r="639" spans="2:74" hidden="1" x14ac:dyDescent="0.25">
      <c r="B639" t="s">
        <v>968</v>
      </c>
      <c r="C639" t="s">
        <v>1760</v>
      </c>
      <c r="D639" t="s">
        <v>2548</v>
      </c>
      <c r="E639" t="s">
        <v>1928</v>
      </c>
      <c r="F639">
        <v>0</v>
      </c>
      <c r="G639">
        <v>406667</v>
      </c>
      <c r="H639">
        <v>406667</v>
      </c>
      <c r="I639">
        <v>466667</v>
      </c>
      <c r="J639">
        <v>406667</v>
      </c>
      <c r="K639">
        <v>406667</v>
      </c>
      <c r="L639">
        <v>406667</v>
      </c>
      <c r="M639">
        <v>406667</v>
      </c>
      <c r="N639">
        <v>406667</v>
      </c>
      <c r="O639">
        <v>406667</v>
      </c>
      <c r="P639">
        <v>406667</v>
      </c>
      <c r="Q639">
        <v>406667</v>
      </c>
      <c r="R639">
        <v>406667</v>
      </c>
      <c r="S639">
        <v>406667</v>
      </c>
      <c r="T639">
        <v>406667</v>
      </c>
      <c r="U639">
        <v>406667</v>
      </c>
      <c r="V639">
        <v>406667</v>
      </c>
      <c r="W639">
        <v>406667</v>
      </c>
      <c r="X639">
        <v>406667</v>
      </c>
      <c r="Z639">
        <v>406667</v>
      </c>
      <c r="AA639">
        <v>406667</v>
      </c>
      <c r="AB639">
        <v>406667</v>
      </c>
      <c r="AE639">
        <v>406667</v>
      </c>
      <c r="AG639">
        <v>305000</v>
      </c>
      <c r="AH639">
        <v>305000</v>
      </c>
      <c r="AI639">
        <v>350000</v>
      </c>
      <c r="AJ639">
        <v>305000</v>
      </c>
      <c r="AK639">
        <v>305000</v>
      </c>
      <c r="AL639">
        <v>305000</v>
      </c>
      <c r="AM639">
        <v>305000</v>
      </c>
      <c r="AN639">
        <v>305000</v>
      </c>
      <c r="AO639">
        <v>305000</v>
      </c>
      <c r="AP639">
        <v>305000</v>
      </c>
      <c r="AQ639">
        <v>305000</v>
      </c>
      <c r="AR639">
        <v>305000</v>
      </c>
      <c r="AS639">
        <v>305000</v>
      </c>
      <c r="AT639">
        <v>305000</v>
      </c>
      <c r="AU639">
        <v>305000</v>
      </c>
      <c r="AV639">
        <v>305000</v>
      </c>
      <c r="AW639">
        <v>305000</v>
      </c>
      <c r="AX639">
        <v>305000</v>
      </c>
      <c r="AZ639">
        <v>305000</v>
      </c>
      <c r="BA639">
        <v>305000</v>
      </c>
      <c r="BB639">
        <v>305000</v>
      </c>
      <c r="BE639">
        <v>305000</v>
      </c>
      <c r="BG639">
        <v>7.5</v>
      </c>
      <c r="BH639">
        <v>7.5</v>
      </c>
      <c r="BI639">
        <v>7.5</v>
      </c>
      <c r="BJ639">
        <v>7.5</v>
      </c>
      <c r="BK639">
        <v>7.5</v>
      </c>
      <c r="BL639">
        <v>7.5</v>
      </c>
      <c r="BM639">
        <v>7.5</v>
      </c>
      <c r="BN639">
        <v>7.5</v>
      </c>
      <c r="BO639">
        <v>7.5</v>
      </c>
      <c r="BP639">
        <v>7.5</v>
      </c>
      <c r="BQ639">
        <v>7.5</v>
      </c>
      <c r="BS639">
        <v>7.5</v>
      </c>
      <c r="BT639" t="s">
        <v>2088</v>
      </c>
      <c r="BU639">
        <f t="shared" si="19"/>
        <v>22</v>
      </c>
      <c r="BV639">
        <f t="shared" si="20"/>
        <v>1</v>
      </c>
    </row>
    <row r="640" spans="2:74" hidden="1" x14ac:dyDescent="0.25">
      <c r="B640" t="s">
        <v>738</v>
      </c>
      <c r="C640" t="s">
        <v>1776</v>
      </c>
      <c r="D640" t="s">
        <v>2561</v>
      </c>
      <c r="E640" t="s">
        <v>2022</v>
      </c>
      <c r="F640">
        <v>1</v>
      </c>
      <c r="G640">
        <v>270000</v>
      </c>
      <c r="H640">
        <v>270000</v>
      </c>
      <c r="K640">
        <v>270000</v>
      </c>
      <c r="L640">
        <v>270000</v>
      </c>
      <c r="M640">
        <v>270000</v>
      </c>
      <c r="N640">
        <v>270000</v>
      </c>
      <c r="O640">
        <v>270000</v>
      </c>
      <c r="P640">
        <v>270000</v>
      </c>
      <c r="Q640">
        <v>270000</v>
      </c>
      <c r="R640">
        <v>270000</v>
      </c>
      <c r="S640">
        <v>270000</v>
      </c>
      <c r="T640">
        <v>270000</v>
      </c>
      <c r="W640">
        <v>270000</v>
      </c>
      <c r="X640">
        <v>270000</v>
      </c>
      <c r="Y640">
        <v>270000</v>
      </c>
      <c r="Z640">
        <v>270000</v>
      </c>
      <c r="AA640">
        <v>270000</v>
      </c>
      <c r="AB640">
        <v>270000</v>
      </c>
      <c r="AC640">
        <v>270000</v>
      </c>
      <c r="AD640">
        <v>270000</v>
      </c>
      <c r="AE640">
        <v>270000</v>
      </c>
      <c r="AF640">
        <v>270000</v>
      </c>
      <c r="AG640">
        <v>202500</v>
      </c>
      <c r="AH640">
        <v>202500</v>
      </c>
      <c r="AK640">
        <v>202500</v>
      </c>
      <c r="AL640">
        <v>202500</v>
      </c>
      <c r="AM640">
        <v>202500</v>
      </c>
      <c r="AN640">
        <v>202500</v>
      </c>
      <c r="AO640">
        <v>202500</v>
      </c>
      <c r="AP640">
        <v>202500</v>
      </c>
      <c r="AQ640">
        <v>202500</v>
      </c>
      <c r="AR640">
        <v>202500</v>
      </c>
      <c r="AS640">
        <v>202500</v>
      </c>
      <c r="AT640">
        <v>202500</v>
      </c>
      <c r="AW640">
        <v>202500</v>
      </c>
      <c r="AX640">
        <v>202500</v>
      </c>
      <c r="AY640">
        <v>202500</v>
      </c>
      <c r="AZ640">
        <v>202500</v>
      </c>
      <c r="BA640">
        <v>202500</v>
      </c>
      <c r="BB640">
        <v>202500</v>
      </c>
      <c r="BC640">
        <v>202500</v>
      </c>
      <c r="BD640">
        <v>202500</v>
      </c>
      <c r="BE640">
        <v>202500</v>
      </c>
      <c r="BF640">
        <v>202500</v>
      </c>
      <c r="BG640">
        <v>7.3</v>
      </c>
      <c r="BI640">
        <v>7.3</v>
      </c>
      <c r="BJ640">
        <v>7.3</v>
      </c>
      <c r="BK640">
        <v>7.3</v>
      </c>
      <c r="BL640">
        <v>7.3</v>
      </c>
      <c r="BM640">
        <v>7.3</v>
      </c>
      <c r="BO640">
        <v>7.3</v>
      </c>
      <c r="BP640">
        <v>7.3</v>
      </c>
      <c r="BQ640">
        <v>7.3</v>
      </c>
      <c r="BR640">
        <v>7.3</v>
      </c>
      <c r="BS640">
        <v>7.3</v>
      </c>
      <c r="BT640" t="s">
        <v>2611</v>
      </c>
      <c r="BU640">
        <f t="shared" si="19"/>
        <v>22</v>
      </c>
      <c r="BV640">
        <f t="shared" si="20"/>
        <v>1</v>
      </c>
    </row>
    <row r="641" spans="2:74" hidden="1" x14ac:dyDescent="0.25">
      <c r="B641" t="s">
        <v>1579</v>
      </c>
      <c r="C641" t="s">
        <v>1761</v>
      </c>
      <c r="D641" t="s">
        <v>2585</v>
      </c>
      <c r="E641" t="s">
        <v>1928</v>
      </c>
      <c r="F641">
        <v>3</v>
      </c>
      <c r="K641">
        <v>2770624</v>
      </c>
      <c r="L641">
        <v>2770624</v>
      </c>
      <c r="M641">
        <v>2770624</v>
      </c>
      <c r="N641">
        <v>2770624</v>
      </c>
      <c r="O641">
        <v>2518749</v>
      </c>
      <c r="P641">
        <v>2518749</v>
      </c>
      <c r="Q641">
        <v>2518749</v>
      </c>
      <c r="R641">
        <v>2518749</v>
      </c>
      <c r="S641">
        <v>2518749</v>
      </c>
      <c r="T641">
        <v>2518749</v>
      </c>
      <c r="U641">
        <v>2518749</v>
      </c>
      <c r="V641">
        <v>2518749</v>
      </c>
      <c r="W641">
        <v>2518749</v>
      </c>
      <c r="X641">
        <v>2518749</v>
      </c>
      <c r="Y641">
        <v>2770624</v>
      </c>
      <c r="Z641">
        <v>2770624</v>
      </c>
      <c r="AA641">
        <v>2770624</v>
      </c>
      <c r="AB641">
        <v>2770624</v>
      </c>
      <c r="AC641">
        <v>2518749</v>
      </c>
      <c r="AD641">
        <v>2518749</v>
      </c>
      <c r="AE641">
        <v>2518749</v>
      </c>
      <c r="AF641">
        <v>2518749</v>
      </c>
      <c r="AK641">
        <v>1786388</v>
      </c>
      <c r="AL641">
        <v>1786388</v>
      </c>
      <c r="AM641">
        <v>1786388</v>
      </c>
      <c r="AN641">
        <v>1786388</v>
      </c>
      <c r="AO641">
        <v>1623989</v>
      </c>
      <c r="AP641">
        <v>1623989</v>
      </c>
      <c r="AQ641">
        <v>1623989</v>
      </c>
      <c r="AR641">
        <v>1623989</v>
      </c>
      <c r="AS641">
        <v>1623989</v>
      </c>
      <c r="AT641">
        <v>1623989</v>
      </c>
      <c r="AU641">
        <v>1623989</v>
      </c>
      <c r="AV641">
        <v>1623989</v>
      </c>
      <c r="AW641">
        <v>1623989</v>
      </c>
      <c r="AX641">
        <v>1623989</v>
      </c>
      <c r="AY641">
        <v>1786388</v>
      </c>
      <c r="AZ641">
        <v>1786388</v>
      </c>
      <c r="BA641">
        <v>1786388</v>
      </c>
      <c r="BB641">
        <v>1786388</v>
      </c>
      <c r="BC641">
        <v>1623989</v>
      </c>
      <c r="BD641">
        <v>1623989</v>
      </c>
      <c r="BE641">
        <v>1623989</v>
      </c>
      <c r="BF641">
        <v>1623989</v>
      </c>
      <c r="BI641">
        <v>5.6</v>
      </c>
      <c r="BJ641">
        <v>5.6</v>
      </c>
      <c r="BK641">
        <v>5.6</v>
      </c>
      <c r="BL641">
        <v>5.6</v>
      </c>
      <c r="BM641">
        <v>5.6</v>
      </c>
      <c r="BN641">
        <v>5.6</v>
      </c>
      <c r="BO641">
        <v>5.6</v>
      </c>
      <c r="BP641">
        <v>5.6</v>
      </c>
      <c r="BQ641">
        <v>5.6</v>
      </c>
      <c r="BR641">
        <v>5.6</v>
      </c>
      <c r="BS641">
        <v>5.6</v>
      </c>
      <c r="BT641" t="s">
        <v>2077</v>
      </c>
      <c r="BU641">
        <f t="shared" si="19"/>
        <v>22</v>
      </c>
      <c r="BV641">
        <f t="shared" si="20"/>
        <v>1</v>
      </c>
    </row>
    <row r="642" spans="2:74" hidden="1" x14ac:dyDescent="0.25">
      <c r="B642" t="s">
        <v>1134</v>
      </c>
      <c r="C642" t="s">
        <v>1751</v>
      </c>
      <c r="D642" t="s">
        <v>2589</v>
      </c>
      <c r="E642" t="s">
        <v>1928</v>
      </c>
      <c r="F642">
        <v>0</v>
      </c>
      <c r="G642">
        <v>1461306</v>
      </c>
      <c r="H642">
        <v>1461306</v>
      </c>
      <c r="I642">
        <v>1461306</v>
      </c>
      <c r="J642">
        <v>1461306</v>
      </c>
      <c r="K642">
        <v>1607435</v>
      </c>
      <c r="L642">
        <v>1607435</v>
      </c>
      <c r="N642">
        <v>1607435</v>
      </c>
      <c r="P642">
        <v>1461306</v>
      </c>
      <c r="R642">
        <v>1461306</v>
      </c>
      <c r="T642">
        <v>1461306</v>
      </c>
      <c r="U642">
        <v>1461306</v>
      </c>
      <c r="V642">
        <v>1461306</v>
      </c>
      <c r="W642">
        <v>1461306</v>
      </c>
      <c r="X642">
        <v>1461306</v>
      </c>
      <c r="Y642">
        <v>1607435</v>
      </c>
      <c r="Z642">
        <v>1607435</v>
      </c>
      <c r="AA642">
        <v>1607435</v>
      </c>
      <c r="AB642">
        <v>1607435</v>
      </c>
      <c r="AC642">
        <v>1461306</v>
      </c>
      <c r="AD642">
        <v>1461306</v>
      </c>
      <c r="AE642">
        <v>1461306</v>
      </c>
      <c r="AF642">
        <v>1461306</v>
      </c>
      <c r="AG642">
        <v>906010</v>
      </c>
      <c r="AH642">
        <v>906010</v>
      </c>
      <c r="AI642">
        <v>906010</v>
      </c>
      <c r="AJ642">
        <v>906010</v>
      </c>
      <c r="AK642">
        <v>996610</v>
      </c>
      <c r="AL642">
        <v>996610</v>
      </c>
      <c r="AN642">
        <v>996610</v>
      </c>
      <c r="AP642">
        <v>906010</v>
      </c>
      <c r="AR642">
        <v>906010</v>
      </c>
      <c r="AT642">
        <v>906010</v>
      </c>
      <c r="AU642">
        <v>906010</v>
      </c>
      <c r="AV642">
        <v>906010</v>
      </c>
      <c r="AW642">
        <v>906010</v>
      </c>
      <c r="AX642">
        <v>906010</v>
      </c>
      <c r="AY642">
        <v>996610</v>
      </c>
      <c r="AZ642">
        <v>996610</v>
      </c>
      <c r="BA642">
        <v>996610</v>
      </c>
      <c r="BB642">
        <v>996610</v>
      </c>
      <c r="BC642">
        <v>906010</v>
      </c>
      <c r="BD642">
        <v>906010</v>
      </c>
      <c r="BE642">
        <v>906010</v>
      </c>
      <c r="BF642">
        <v>906010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 t="s">
        <v>2078</v>
      </c>
      <c r="BU642">
        <f t="shared" si="19"/>
        <v>22</v>
      </c>
      <c r="BV642">
        <f t="shared" si="20"/>
        <v>1</v>
      </c>
    </row>
    <row r="643" spans="2:74" hidden="1" x14ac:dyDescent="0.25">
      <c r="B643" t="s">
        <v>1575</v>
      </c>
      <c r="C643" t="s">
        <v>1781</v>
      </c>
      <c r="D643" t="s">
        <v>2653</v>
      </c>
      <c r="E643" t="s">
        <v>1928</v>
      </c>
      <c r="F643">
        <v>0</v>
      </c>
      <c r="K643">
        <v>1115278</v>
      </c>
      <c r="L643">
        <v>1115278</v>
      </c>
      <c r="M643">
        <v>1115278</v>
      </c>
      <c r="N643">
        <v>1115278</v>
      </c>
      <c r="O643">
        <v>1013889</v>
      </c>
      <c r="P643">
        <v>1013889</v>
      </c>
      <c r="Q643">
        <v>1013889</v>
      </c>
      <c r="R643">
        <v>1013889</v>
      </c>
      <c r="S643">
        <v>1013889</v>
      </c>
      <c r="T643">
        <v>1013889</v>
      </c>
      <c r="U643">
        <v>1013889</v>
      </c>
      <c r="V643">
        <v>1013889</v>
      </c>
      <c r="W643">
        <v>1013889</v>
      </c>
      <c r="X643">
        <v>1013889</v>
      </c>
      <c r="Y643">
        <v>1115278</v>
      </c>
      <c r="Z643">
        <v>1115278</v>
      </c>
      <c r="AA643">
        <v>1115278</v>
      </c>
      <c r="AB643">
        <v>1115278</v>
      </c>
      <c r="AC643">
        <v>1013889</v>
      </c>
      <c r="AD643">
        <v>1013889</v>
      </c>
      <c r="AE643">
        <v>1013889</v>
      </c>
      <c r="AF643">
        <v>1013889</v>
      </c>
      <c r="AK643">
        <v>691472</v>
      </c>
      <c r="AL643">
        <v>691472</v>
      </c>
      <c r="AM643">
        <v>691472</v>
      </c>
      <c r="AN643">
        <v>691472</v>
      </c>
      <c r="AO643">
        <v>628611</v>
      </c>
      <c r="AP643">
        <v>628611</v>
      </c>
      <c r="AQ643">
        <v>628611</v>
      </c>
      <c r="AR643">
        <v>628611</v>
      </c>
      <c r="AS643">
        <v>628611</v>
      </c>
      <c r="AT643">
        <v>628611</v>
      </c>
      <c r="AU643">
        <v>628611</v>
      </c>
      <c r="AV643">
        <v>628611</v>
      </c>
      <c r="AW643">
        <v>628611</v>
      </c>
      <c r="AX643">
        <v>628611</v>
      </c>
      <c r="AY643">
        <v>691472</v>
      </c>
      <c r="AZ643">
        <v>691472</v>
      </c>
      <c r="BA643">
        <v>691472</v>
      </c>
      <c r="BB643">
        <v>691472</v>
      </c>
      <c r="BC643">
        <v>628611</v>
      </c>
      <c r="BD643">
        <v>628611</v>
      </c>
      <c r="BE643">
        <v>628611</v>
      </c>
      <c r="BF643">
        <v>628611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 t="s">
        <v>2079</v>
      </c>
      <c r="BU643">
        <f t="shared" si="19"/>
        <v>22</v>
      </c>
      <c r="BV643">
        <f t="shared" si="20"/>
        <v>1</v>
      </c>
    </row>
    <row r="644" spans="2:74" x14ac:dyDescent="0.25">
      <c r="B644" t="s">
        <v>1508</v>
      </c>
      <c r="C644" t="s">
        <v>1796</v>
      </c>
      <c r="D644" t="s">
        <v>2675</v>
      </c>
      <c r="E644" t="s">
        <v>1945</v>
      </c>
      <c r="F644">
        <v>0</v>
      </c>
      <c r="K644">
        <v>373333</v>
      </c>
      <c r="L644">
        <v>373333</v>
      </c>
      <c r="M644">
        <v>373333</v>
      </c>
      <c r="N644">
        <v>373333</v>
      </c>
      <c r="O644">
        <v>373333</v>
      </c>
      <c r="P644">
        <v>373333</v>
      </c>
      <c r="Q644">
        <v>373333</v>
      </c>
      <c r="R644">
        <v>440000</v>
      </c>
      <c r="S644">
        <v>373333</v>
      </c>
      <c r="T644">
        <v>440000</v>
      </c>
      <c r="U644">
        <v>373333</v>
      </c>
      <c r="V644">
        <v>440000</v>
      </c>
      <c r="W644">
        <v>373333</v>
      </c>
      <c r="X644">
        <v>440000</v>
      </c>
      <c r="Y644">
        <v>373333</v>
      </c>
      <c r="Z644">
        <v>440000</v>
      </c>
      <c r="AA644">
        <v>373333</v>
      </c>
      <c r="AB644">
        <v>440000</v>
      </c>
      <c r="AC644">
        <v>373333</v>
      </c>
      <c r="AD644">
        <v>440000</v>
      </c>
      <c r="AE644">
        <v>440000</v>
      </c>
      <c r="AF644">
        <v>440000</v>
      </c>
      <c r="AK644">
        <v>280000</v>
      </c>
      <c r="AL644">
        <v>280000</v>
      </c>
      <c r="AM644">
        <v>280000</v>
      </c>
      <c r="AN644">
        <v>280000</v>
      </c>
      <c r="AO644">
        <v>280000</v>
      </c>
      <c r="AP644">
        <v>280000</v>
      </c>
      <c r="AQ644">
        <v>280000</v>
      </c>
      <c r="AR644">
        <v>330000</v>
      </c>
      <c r="AS644">
        <v>280000</v>
      </c>
      <c r="AT644">
        <v>330000</v>
      </c>
      <c r="AU644">
        <v>280000</v>
      </c>
      <c r="AV644">
        <v>330000</v>
      </c>
      <c r="AW644">
        <v>280000</v>
      </c>
      <c r="AX644">
        <v>330000</v>
      </c>
      <c r="AY644">
        <v>280000</v>
      </c>
      <c r="AZ644">
        <v>330000</v>
      </c>
      <c r="BA644">
        <v>280000</v>
      </c>
      <c r="BB644">
        <v>330000</v>
      </c>
      <c r="BC644">
        <v>280000</v>
      </c>
      <c r="BD644">
        <v>330000</v>
      </c>
      <c r="BE644">
        <v>330000</v>
      </c>
      <c r="BF644">
        <v>330000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 t="s">
        <v>2614</v>
      </c>
      <c r="BU644">
        <f t="shared" ref="BU644:BU707" si="21">COUNTA(AG644:BF644)</f>
        <v>22</v>
      </c>
      <c r="BV644">
        <f t="shared" ref="BV644:BV707" si="22">COUNTA(E644)</f>
        <v>1</v>
      </c>
    </row>
    <row r="645" spans="2:74" hidden="1" x14ac:dyDescent="0.25">
      <c r="B645" t="s">
        <v>1592</v>
      </c>
      <c r="C645" t="s">
        <v>1843</v>
      </c>
      <c r="D645" t="s">
        <v>2743</v>
      </c>
      <c r="E645" t="s">
        <v>1953</v>
      </c>
      <c r="F645">
        <v>1</v>
      </c>
      <c r="K645">
        <v>546668</v>
      </c>
      <c r="L645">
        <v>546668</v>
      </c>
      <c r="M645">
        <v>546668</v>
      </c>
      <c r="N645">
        <v>546668</v>
      </c>
      <c r="O645">
        <v>546668</v>
      </c>
      <c r="P645">
        <v>546668</v>
      </c>
      <c r="Q645">
        <v>546668</v>
      </c>
      <c r="R645">
        <v>546668</v>
      </c>
      <c r="S645">
        <v>546668</v>
      </c>
      <c r="T645">
        <v>546668</v>
      </c>
      <c r="U645">
        <v>546668</v>
      </c>
      <c r="V645">
        <v>546668</v>
      </c>
      <c r="W645">
        <v>546668</v>
      </c>
      <c r="X645">
        <v>546668</v>
      </c>
      <c r="Y645">
        <v>546668</v>
      </c>
      <c r="Z645">
        <v>546668</v>
      </c>
      <c r="AA645">
        <v>546668</v>
      </c>
      <c r="AB645">
        <v>546668</v>
      </c>
      <c r="AC645">
        <v>546668</v>
      </c>
      <c r="AD645">
        <v>546668</v>
      </c>
      <c r="AE645">
        <v>546668</v>
      </c>
      <c r="AF645">
        <v>546668</v>
      </c>
      <c r="AK645">
        <v>410001</v>
      </c>
      <c r="AL645">
        <v>410001</v>
      </c>
      <c r="AM645">
        <v>410001</v>
      </c>
      <c r="AN645">
        <v>410001</v>
      </c>
      <c r="AO645">
        <v>410001</v>
      </c>
      <c r="AP645">
        <v>410001</v>
      </c>
      <c r="AQ645">
        <v>410001</v>
      </c>
      <c r="AR645">
        <v>410001</v>
      </c>
      <c r="AS645">
        <v>410001</v>
      </c>
      <c r="AT645">
        <v>410001</v>
      </c>
      <c r="AU645">
        <v>410001</v>
      </c>
      <c r="AV645">
        <v>410001</v>
      </c>
      <c r="AW645">
        <v>410001</v>
      </c>
      <c r="AX645">
        <v>410001</v>
      </c>
      <c r="AY645">
        <v>410001</v>
      </c>
      <c r="AZ645">
        <v>410001</v>
      </c>
      <c r="BA645">
        <v>410001</v>
      </c>
      <c r="BB645">
        <v>410001</v>
      </c>
      <c r="BC645">
        <v>410001</v>
      </c>
      <c r="BD645">
        <v>410001</v>
      </c>
      <c r="BE645">
        <v>410001</v>
      </c>
      <c r="BF645">
        <v>410001</v>
      </c>
      <c r="BI645">
        <v>8.1</v>
      </c>
      <c r="BJ645">
        <v>8.1</v>
      </c>
      <c r="BK645">
        <v>8.1</v>
      </c>
      <c r="BL645">
        <v>8.1</v>
      </c>
      <c r="BM645">
        <v>8.1</v>
      </c>
      <c r="BN645">
        <v>8.1</v>
      </c>
      <c r="BO645">
        <v>8.1</v>
      </c>
      <c r="BP645">
        <v>8.1</v>
      </c>
      <c r="BQ645">
        <v>8.1</v>
      </c>
      <c r="BR645">
        <v>8.1</v>
      </c>
      <c r="BS645">
        <v>8.1</v>
      </c>
      <c r="BT645" t="s">
        <v>2612</v>
      </c>
      <c r="BU645">
        <f t="shared" si="21"/>
        <v>22</v>
      </c>
      <c r="BV645">
        <f t="shared" si="22"/>
        <v>1</v>
      </c>
    </row>
    <row r="646" spans="2:74" x14ac:dyDescent="0.25">
      <c r="B646" t="s">
        <v>1483</v>
      </c>
      <c r="C646" t="s">
        <v>1749</v>
      </c>
      <c r="D646" t="s">
        <v>2750</v>
      </c>
      <c r="E646" t="s">
        <v>1945</v>
      </c>
      <c r="F646">
        <v>3</v>
      </c>
      <c r="K646">
        <v>564038</v>
      </c>
      <c r="L646">
        <v>564038</v>
      </c>
      <c r="M646">
        <v>564038</v>
      </c>
      <c r="N646">
        <v>564038</v>
      </c>
      <c r="O646">
        <v>564038</v>
      </c>
      <c r="P646">
        <v>564038</v>
      </c>
      <c r="Q646">
        <v>564038</v>
      </c>
      <c r="R646">
        <v>765334</v>
      </c>
      <c r="S646">
        <v>564038</v>
      </c>
      <c r="T646">
        <v>765334</v>
      </c>
      <c r="U646">
        <v>564038</v>
      </c>
      <c r="V646">
        <v>765334</v>
      </c>
      <c r="W646">
        <v>564038</v>
      </c>
      <c r="X646">
        <v>765334</v>
      </c>
      <c r="Y646">
        <v>564038</v>
      </c>
      <c r="Z646">
        <v>765334</v>
      </c>
      <c r="AA646">
        <v>564038</v>
      </c>
      <c r="AB646">
        <v>765334</v>
      </c>
      <c r="AC646">
        <v>564038</v>
      </c>
      <c r="AD646">
        <v>765334</v>
      </c>
      <c r="AE646">
        <v>549095</v>
      </c>
      <c r="AF646">
        <v>417312</v>
      </c>
      <c r="AK646">
        <v>516600</v>
      </c>
      <c r="AL646">
        <v>516600</v>
      </c>
      <c r="AM646">
        <v>516600</v>
      </c>
      <c r="AN646">
        <v>516600</v>
      </c>
      <c r="AO646">
        <v>516600</v>
      </c>
      <c r="AP646">
        <v>516600</v>
      </c>
      <c r="AQ646">
        <v>516600</v>
      </c>
      <c r="AR646">
        <v>574000</v>
      </c>
      <c r="AS646">
        <v>516600</v>
      </c>
      <c r="AT646">
        <v>574000</v>
      </c>
      <c r="AU646">
        <v>516600</v>
      </c>
      <c r="AV646">
        <v>574000</v>
      </c>
      <c r="AW646">
        <v>516600</v>
      </c>
      <c r="AX646">
        <v>574000</v>
      </c>
      <c r="AY646">
        <v>516600</v>
      </c>
      <c r="AZ646">
        <v>574000</v>
      </c>
      <c r="BA646">
        <v>516600</v>
      </c>
      <c r="BB646">
        <v>574000</v>
      </c>
      <c r="BC646">
        <v>516600</v>
      </c>
      <c r="BD646">
        <v>574000</v>
      </c>
      <c r="BE646">
        <v>430500</v>
      </c>
      <c r="BF646">
        <v>327180</v>
      </c>
      <c r="BI646">
        <v>8.1999999999999993</v>
      </c>
      <c r="BJ646">
        <v>8.1999999999999993</v>
      </c>
      <c r="BK646">
        <v>8.1999999999999993</v>
      </c>
      <c r="BL646">
        <v>8.1999999999999993</v>
      </c>
      <c r="BM646">
        <v>8.1999999999999993</v>
      </c>
      <c r="BN646">
        <v>8.1999999999999993</v>
      </c>
      <c r="BO646">
        <v>8.1999999999999993</v>
      </c>
      <c r="BP646">
        <v>8.1999999999999993</v>
      </c>
      <c r="BQ646">
        <v>8.1999999999999993</v>
      </c>
      <c r="BR646">
        <v>8.1999999999999993</v>
      </c>
      <c r="BS646">
        <v>8.1999999999999993</v>
      </c>
      <c r="BT646" t="s">
        <v>2099</v>
      </c>
      <c r="BU646">
        <f t="shared" si="21"/>
        <v>22</v>
      </c>
      <c r="BV646">
        <f t="shared" si="22"/>
        <v>1</v>
      </c>
    </row>
    <row r="647" spans="2:74" hidden="1" x14ac:dyDescent="0.25">
      <c r="B647" t="s">
        <v>1640</v>
      </c>
      <c r="C647" t="s">
        <v>1763</v>
      </c>
      <c r="D647" t="s">
        <v>2764</v>
      </c>
      <c r="E647" t="s">
        <v>1928</v>
      </c>
      <c r="F647">
        <v>1.5</v>
      </c>
      <c r="K647">
        <v>600000</v>
      </c>
      <c r="L647">
        <v>600000</v>
      </c>
      <c r="M647">
        <v>600000</v>
      </c>
      <c r="N647">
        <v>600000</v>
      </c>
      <c r="O647">
        <v>600000</v>
      </c>
      <c r="P647">
        <v>600000</v>
      </c>
      <c r="Q647">
        <v>600000</v>
      </c>
      <c r="R647">
        <v>600000</v>
      </c>
      <c r="S647">
        <v>600000</v>
      </c>
      <c r="T647">
        <v>600000</v>
      </c>
      <c r="U647">
        <v>600000</v>
      </c>
      <c r="V647">
        <v>600000</v>
      </c>
      <c r="W647">
        <v>600000</v>
      </c>
      <c r="X647">
        <v>600000</v>
      </c>
      <c r="Y647">
        <v>600000</v>
      </c>
      <c r="Z647">
        <v>600000</v>
      </c>
      <c r="AA647">
        <v>600000</v>
      </c>
      <c r="AB647">
        <v>600000</v>
      </c>
      <c r="AC647">
        <v>600000</v>
      </c>
      <c r="AD647">
        <v>600000</v>
      </c>
      <c r="AE647">
        <v>600000</v>
      </c>
      <c r="AF647">
        <v>600000</v>
      </c>
      <c r="AK647">
        <v>450000</v>
      </c>
      <c r="AL647">
        <v>450000</v>
      </c>
      <c r="AM647">
        <v>450000</v>
      </c>
      <c r="AN647">
        <v>450000</v>
      </c>
      <c r="AO647">
        <v>450000</v>
      </c>
      <c r="AP647">
        <v>450000</v>
      </c>
      <c r="AQ647">
        <v>450000</v>
      </c>
      <c r="AR647">
        <v>450000</v>
      </c>
      <c r="AS647">
        <v>450000</v>
      </c>
      <c r="AT647">
        <v>450000</v>
      </c>
      <c r="AU647">
        <v>450000</v>
      </c>
      <c r="AV647">
        <v>450000</v>
      </c>
      <c r="AW647">
        <v>450000</v>
      </c>
      <c r="AX647">
        <v>450000</v>
      </c>
      <c r="AY647">
        <v>450000</v>
      </c>
      <c r="AZ647">
        <v>450000</v>
      </c>
      <c r="BA647">
        <v>450000</v>
      </c>
      <c r="BB647">
        <v>450000</v>
      </c>
      <c r="BC647">
        <v>450000</v>
      </c>
      <c r="BD647">
        <v>450000</v>
      </c>
      <c r="BE647">
        <v>450000</v>
      </c>
      <c r="BF647">
        <v>450000</v>
      </c>
      <c r="BI647">
        <v>7.6</v>
      </c>
      <c r="BJ647">
        <v>7.6</v>
      </c>
      <c r="BK647">
        <v>7.6</v>
      </c>
      <c r="BL647">
        <v>7.6</v>
      </c>
      <c r="BM647">
        <v>7.6</v>
      </c>
      <c r="BN647">
        <v>7.6</v>
      </c>
      <c r="BO647">
        <v>7.6</v>
      </c>
      <c r="BP647">
        <v>7.6</v>
      </c>
      <c r="BQ647">
        <v>7.6</v>
      </c>
      <c r="BR647">
        <v>7.6</v>
      </c>
      <c r="BS647">
        <v>7.6</v>
      </c>
      <c r="BT647" t="s">
        <v>2609</v>
      </c>
      <c r="BU647">
        <f t="shared" si="21"/>
        <v>22</v>
      </c>
      <c r="BV647">
        <f t="shared" si="22"/>
        <v>1</v>
      </c>
    </row>
    <row r="648" spans="2:74" hidden="1" x14ac:dyDescent="0.25">
      <c r="B648" t="s">
        <v>749</v>
      </c>
      <c r="C648" t="s">
        <v>1770</v>
      </c>
      <c r="D648" t="s">
        <v>2766</v>
      </c>
      <c r="E648" t="s">
        <v>2022</v>
      </c>
      <c r="F648">
        <v>0</v>
      </c>
      <c r="G648">
        <v>233333</v>
      </c>
      <c r="H648">
        <v>233333</v>
      </c>
      <c r="I648">
        <v>233333</v>
      </c>
      <c r="J648">
        <v>233333</v>
      </c>
      <c r="K648">
        <v>233333</v>
      </c>
      <c r="L648">
        <v>233333</v>
      </c>
      <c r="N648">
        <v>233333</v>
      </c>
      <c r="O648">
        <v>233333</v>
      </c>
      <c r="P648">
        <v>233333</v>
      </c>
      <c r="R648">
        <v>233333</v>
      </c>
      <c r="S648">
        <v>233333</v>
      </c>
      <c r="T648">
        <v>233333</v>
      </c>
      <c r="U648">
        <v>233333</v>
      </c>
      <c r="V648">
        <v>233333</v>
      </c>
      <c r="W648">
        <v>233333</v>
      </c>
      <c r="X648">
        <v>233333</v>
      </c>
      <c r="Y648">
        <v>233333</v>
      </c>
      <c r="Z648">
        <v>233333</v>
      </c>
      <c r="AB648">
        <v>233333</v>
      </c>
      <c r="AD648">
        <v>233333</v>
      </c>
      <c r="AE648">
        <v>233333</v>
      </c>
      <c r="AF648">
        <v>233333</v>
      </c>
      <c r="AG648">
        <v>175000</v>
      </c>
      <c r="AH648">
        <v>175000</v>
      </c>
      <c r="AI648">
        <v>175000</v>
      </c>
      <c r="AJ648">
        <v>175000</v>
      </c>
      <c r="AK648">
        <v>175000</v>
      </c>
      <c r="AL648">
        <v>175000</v>
      </c>
      <c r="AN648">
        <v>175000</v>
      </c>
      <c r="AO648">
        <v>175000</v>
      </c>
      <c r="AP648">
        <v>175000</v>
      </c>
      <c r="AR648">
        <v>175000</v>
      </c>
      <c r="AS648">
        <v>175000</v>
      </c>
      <c r="AT648">
        <v>175000</v>
      </c>
      <c r="AU648">
        <v>175000</v>
      </c>
      <c r="AV648">
        <v>175000</v>
      </c>
      <c r="AW648">
        <v>175000</v>
      </c>
      <c r="AX648">
        <v>175000</v>
      </c>
      <c r="AY648">
        <v>175000</v>
      </c>
      <c r="AZ648">
        <v>175000</v>
      </c>
      <c r="BB648">
        <v>175000</v>
      </c>
      <c r="BD648">
        <v>175000</v>
      </c>
      <c r="BE648">
        <v>175000</v>
      </c>
      <c r="BF648">
        <v>175000</v>
      </c>
      <c r="BG648">
        <v>8.3000000000000007</v>
      </c>
      <c r="BH648">
        <v>8.3000000000000007</v>
      </c>
      <c r="BI648">
        <v>8.3000000000000007</v>
      </c>
      <c r="BJ648">
        <v>8.3000000000000007</v>
      </c>
      <c r="BK648">
        <v>8.3000000000000007</v>
      </c>
      <c r="BL648">
        <v>8.3000000000000007</v>
      </c>
      <c r="BM648">
        <v>8.3000000000000007</v>
      </c>
      <c r="BN648">
        <v>8.3000000000000007</v>
      </c>
      <c r="BO648">
        <v>8.3000000000000007</v>
      </c>
      <c r="BP648">
        <v>8.3000000000000007</v>
      </c>
      <c r="BQ648">
        <v>8.3000000000000007</v>
      </c>
      <c r="BR648">
        <v>8.3000000000000007</v>
      </c>
      <c r="BS648">
        <v>8.3000000000000007</v>
      </c>
      <c r="BT648" t="s">
        <v>2611</v>
      </c>
      <c r="BU648">
        <f t="shared" si="21"/>
        <v>22</v>
      </c>
      <c r="BV648">
        <f t="shared" si="22"/>
        <v>1</v>
      </c>
    </row>
    <row r="649" spans="2:74" x14ac:dyDescent="0.25">
      <c r="B649" t="s">
        <v>216</v>
      </c>
      <c r="C649" t="s">
        <v>1776</v>
      </c>
      <c r="D649" t="s">
        <v>2774</v>
      </c>
      <c r="E649" t="s">
        <v>1945</v>
      </c>
      <c r="F649">
        <v>5</v>
      </c>
      <c r="G649">
        <v>2583914</v>
      </c>
      <c r="H649">
        <v>2583914</v>
      </c>
      <c r="I649">
        <v>2745410</v>
      </c>
      <c r="K649">
        <v>2583914</v>
      </c>
      <c r="M649">
        <v>2583914</v>
      </c>
      <c r="O649">
        <v>2745410</v>
      </c>
      <c r="P649">
        <v>2583914</v>
      </c>
      <c r="Q649">
        <v>2583914</v>
      </c>
      <c r="R649">
        <v>2745410</v>
      </c>
      <c r="T649">
        <v>2583914</v>
      </c>
      <c r="U649">
        <v>2745410</v>
      </c>
      <c r="V649">
        <v>2745410</v>
      </c>
      <c r="W649">
        <v>2745410</v>
      </c>
      <c r="X649">
        <v>2583914</v>
      </c>
      <c r="Y649">
        <v>2906904</v>
      </c>
      <c r="Z649">
        <v>2745410</v>
      </c>
      <c r="AA649">
        <v>2583914</v>
      </c>
      <c r="AB649">
        <v>2583914</v>
      </c>
      <c r="AC649">
        <v>2745410</v>
      </c>
      <c r="AD649">
        <v>2583914</v>
      </c>
      <c r="AE649">
        <v>2745410</v>
      </c>
      <c r="AF649">
        <v>2583914</v>
      </c>
      <c r="AG649">
        <v>1937936</v>
      </c>
      <c r="AH649">
        <v>1937936</v>
      </c>
      <c r="AI649">
        <v>2059057</v>
      </c>
      <c r="AK649">
        <v>1937936</v>
      </c>
      <c r="AM649">
        <v>1937936</v>
      </c>
      <c r="AO649">
        <v>2059057</v>
      </c>
      <c r="AP649">
        <v>1937936</v>
      </c>
      <c r="AQ649">
        <v>1937936</v>
      </c>
      <c r="AR649">
        <v>2059057</v>
      </c>
      <c r="AT649">
        <v>1937936</v>
      </c>
      <c r="AU649">
        <v>2059057</v>
      </c>
      <c r="AV649">
        <v>2059057</v>
      </c>
      <c r="AW649">
        <v>2059057</v>
      </c>
      <c r="AX649">
        <v>1937936</v>
      </c>
      <c r="AY649">
        <v>2180178</v>
      </c>
      <c r="AZ649">
        <v>2059057</v>
      </c>
      <c r="BA649">
        <v>1937936</v>
      </c>
      <c r="BB649">
        <v>1937936</v>
      </c>
      <c r="BC649">
        <v>2059057</v>
      </c>
      <c r="BD649">
        <v>1937936</v>
      </c>
      <c r="BE649">
        <v>2059057</v>
      </c>
      <c r="BF649">
        <v>1937936</v>
      </c>
      <c r="BG649">
        <v>8.6</v>
      </c>
      <c r="BH649">
        <v>8.6</v>
      </c>
      <c r="BI649">
        <v>8.6</v>
      </c>
      <c r="BJ649">
        <v>8.6</v>
      </c>
      <c r="BK649">
        <v>8.6</v>
      </c>
      <c r="BL649">
        <v>8.6</v>
      </c>
      <c r="BM649">
        <v>8.6</v>
      </c>
      <c r="BN649">
        <v>8.6999999999999993</v>
      </c>
      <c r="BO649">
        <v>8.6999999999999993</v>
      </c>
      <c r="BP649">
        <v>8.6999999999999993</v>
      </c>
      <c r="BQ649">
        <v>8.6999999999999993</v>
      </c>
      <c r="BR649">
        <v>8.6999999999999993</v>
      </c>
      <c r="BS649">
        <v>8.6999999999999993</v>
      </c>
      <c r="BT649" t="s">
        <v>2083</v>
      </c>
      <c r="BU649">
        <f t="shared" si="21"/>
        <v>22</v>
      </c>
      <c r="BV649">
        <f t="shared" si="22"/>
        <v>1</v>
      </c>
    </row>
    <row r="650" spans="2:74" hidden="1" x14ac:dyDescent="0.25">
      <c r="B650" t="s">
        <v>1632</v>
      </c>
      <c r="C650" t="s">
        <v>1763</v>
      </c>
      <c r="D650" t="s">
        <v>2776</v>
      </c>
      <c r="E650" t="s">
        <v>1928</v>
      </c>
      <c r="F650">
        <v>0</v>
      </c>
      <c r="K650">
        <v>562248</v>
      </c>
      <c r="L650">
        <v>562248</v>
      </c>
      <c r="M650">
        <v>562248</v>
      </c>
      <c r="N650">
        <v>562248</v>
      </c>
      <c r="O650">
        <v>562248</v>
      </c>
      <c r="P650">
        <v>562248</v>
      </c>
      <c r="Q650">
        <v>562248</v>
      </c>
      <c r="R650">
        <v>562248</v>
      </c>
      <c r="S650">
        <v>562248</v>
      </c>
      <c r="T650">
        <v>562248</v>
      </c>
      <c r="U650">
        <v>562248</v>
      </c>
      <c r="V650">
        <v>562248</v>
      </c>
      <c r="W650">
        <v>562248</v>
      </c>
      <c r="X650">
        <v>562248</v>
      </c>
      <c r="Y650">
        <v>562248</v>
      </c>
      <c r="Z650">
        <v>562248</v>
      </c>
      <c r="AA650">
        <v>562248</v>
      </c>
      <c r="AB650">
        <v>562248</v>
      </c>
      <c r="AC650">
        <v>562248</v>
      </c>
      <c r="AD650">
        <v>562248</v>
      </c>
      <c r="AE650">
        <v>562248</v>
      </c>
      <c r="AF650">
        <v>562248</v>
      </c>
      <c r="AK650">
        <v>421686</v>
      </c>
      <c r="AL650">
        <v>421686</v>
      </c>
      <c r="AM650">
        <v>421686</v>
      </c>
      <c r="AN650">
        <v>421686</v>
      </c>
      <c r="AO650">
        <v>421686</v>
      </c>
      <c r="AP650">
        <v>421686</v>
      </c>
      <c r="AQ650">
        <v>421686</v>
      </c>
      <c r="AR650">
        <v>421686</v>
      </c>
      <c r="AS650">
        <v>421686</v>
      </c>
      <c r="AT650">
        <v>421686</v>
      </c>
      <c r="AU650">
        <v>421686</v>
      </c>
      <c r="AV650">
        <v>421686</v>
      </c>
      <c r="AW650">
        <v>421686</v>
      </c>
      <c r="AX650">
        <v>421686</v>
      </c>
      <c r="AY650">
        <v>421686</v>
      </c>
      <c r="AZ650">
        <v>421686</v>
      </c>
      <c r="BA650">
        <v>421686</v>
      </c>
      <c r="BB650">
        <v>421686</v>
      </c>
      <c r="BC650">
        <v>421686</v>
      </c>
      <c r="BD650">
        <v>421686</v>
      </c>
      <c r="BE650">
        <v>421686</v>
      </c>
      <c r="BF650">
        <v>421686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 t="s">
        <v>2603</v>
      </c>
      <c r="BU650">
        <f t="shared" si="21"/>
        <v>22</v>
      </c>
      <c r="BV650">
        <f t="shared" si="22"/>
        <v>1</v>
      </c>
    </row>
    <row r="651" spans="2:74" hidden="1" x14ac:dyDescent="0.25">
      <c r="B651" t="s">
        <v>1506</v>
      </c>
      <c r="C651" t="s">
        <v>1886</v>
      </c>
      <c r="D651" t="s">
        <v>2815</v>
      </c>
      <c r="E651" t="s">
        <v>1953</v>
      </c>
      <c r="F651">
        <v>0</v>
      </c>
      <c r="K651">
        <v>268219</v>
      </c>
      <c r="L651">
        <v>277777</v>
      </c>
      <c r="M651">
        <v>268219</v>
      </c>
      <c r="N651">
        <v>277777</v>
      </c>
      <c r="O651">
        <v>268219</v>
      </c>
      <c r="P651">
        <v>277777</v>
      </c>
      <c r="Q651">
        <v>268219</v>
      </c>
      <c r="R651">
        <v>277777</v>
      </c>
      <c r="S651">
        <v>268219</v>
      </c>
      <c r="T651">
        <v>277777</v>
      </c>
      <c r="U651">
        <v>268219</v>
      </c>
      <c r="V651">
        <v>277777</v>
      </c>
      <c r="W651">
        <v>268219</v>
      </c>
      <c r="X651">
        <v>277777</v>
      </c>
      <c r="Y651">
        <v>268219</v>
      </c>
      <c r="Z651">
        <v>277777</v>
      </c>
      <c r="AA651">
        <v>268219</v>
      </c>
      <c r="AB651">
        <v>277777</v>
      </c>
      <c r="AC651">
        <v>268219</v>
      </c>
      <c r="AD651">
        <v>277777</v>
      </c>
      <c r="AE651">
        <v>268219</v>
      </c>
      <c r="AF651">
        <v>277777</v>
      </c>
      <c r="AK651">
        <v>166296</v>
      </c>
      <c r="AL651">
        <v>166666</v>
      </c>
      <c r="AM651">
        <v>166296</v>
      </c>
      <c r="AN651">
        <v>166666</v>
      </c>
      <c r="AO651">
        <v>166296</v>
      </c>
      <c r="AP651">
        <v>166666</v>
      </c>
      <c r="AQ651">
        <v>166296</v>
      </c>
      <c r="AR651">
        <v>166666</v>
      </c>
      <c r="AS651">
        <v>166296</v>
      </c>
      <c r="AT651">
        <v>166666</v>
      </c>
      <c r="AU651">
        <v>166296</v>
      </c>
      <c r="AV651">
        <v>166666</v>
      </c>
      <c r="AW651">
        <v>166296</v>
      </c>
      <c r="AX651">
        <v>166666</v>
      </c>
      <c r="AY651">
        <v>166296</v>
      </c>
      <c r="AZ651">
        <v>166666</v>
      </c>
      <c r="BA651">
        <v>166296</v>
      </c>
      <c r="BB651">
        <v>166666</v>
      </c>
      <c r="BC651">
        <v>166296</v>
      </c>
      <c r="BD651">
        <v>166666</v>
      </c>
      <c r="BE651">
        <v>166296</v>
      </c>
      <c r="BF651">
        <v>166666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 t="s">
        <v>2096</v>
      </c>
      <c r="BU651">
        <f t="shared" si="21"/>
        <v>22</v>
      </c>
      <c r="BV651">
        <f t="shared" si="22"/>
        <v>1</v>
      </c>
    </row>
    <row r="652" spans="2:74" x14ac:dyDescent="0.25">
      <c r="B652" t="s">
        <v>205</v>
      </c>
      <c r="C652" t="s">
        <v>1797</v>
      </c>
      <c r="D652" t="s">
        <v>2843</v>
      </c>
      <c r="E652" t="s">
        <v>1945</v>
      </c>
      <c r="F652">
        <v>4</v>
      </c>
      <c r="H652">
        <v>793333</v>
      </c>
      <c r="J652">
        <v>793333</v>
      </c>
      <c r="K652">
        <v>793333</v>
      </c>
      <c r="L652">
        <v>793333</v>
      </c>
      <c r="M652">
        <v>653334</v>
      </c>
      <c r="N652">
        <v>1100000</v>
      </c>
      <c r="O652">
        <v>1100000</v>
      </c>
      <c r="P652">
        <v>1100000</v>
      </c>
      <c r="Q652">
        <v>793333</v>
      </c>
      <c r="R652">
        <v>793333</v>
      </c>
      <c r="S652">
        <v>793333</v>
      </c>
      <c r="T652">
        <v>793333</v>
      </c>
      <c r="V652">
        <v>793333</v>
      </c>
      <c r="W652">
        <v>653334</v>
      </c>
      <c r="X652">
        <v>793333</v>
      </c>
      <c r="Y652">
        <v>1100000</v>
      </c>
      <c r="Z652">
        <v>793333</v>
      </c>
      <c r="AA652">
        <v>653334</v>
      </c>
      <c r="AB652">
        <v>653334</v>
      </c>
      <c r="AC652">
        <v>653334</v>
      </c>
      <c r="AD652">
        <v>653334</v>
      </c>
      <c r="AF652">
        <v>793333</v>
      </c>
      <c r="AH652">
        <v>595000</v>
      </c>
      <c r="AJ652">
        <v>595000</v>
      </c>
      <c r="AK652">
        <v>595000</v>
      </c>
      <c r="AL652">
        <v>595000</v>
      </c>
      <c r="AM652">
        <v>490001</v>
      </c>
      <c r="AN652">
        <v>825000</v>
      </c>
      <c r="AO652">
        <v>825000</v>
      </c>
      <c r="AP652">
        <v>825000</v>
      </c>
      <c r="AQ652">
        <v>595000</v>
      </c>
      <c r="AR652">
        <v>595000</v>
      </c>
      <c r="AS652">
        <v>595000</v>
      </c>
      <c r="AT652">
        <v>595000</v>
      </c>
      <c r="AV652">
        <v>595000</v>
      </c>
      <c r="AW652">
        <v>490001</v>
      </c>
      <c r="AX652">
        <v>595000</v>
      </c>
      <c r="AY652">
        <v>825000</v>
      </c>
      <c r="AZ652">
        <v>595000</v>
      </c>
      <c r="BA652">
        <v>490001</v>
      </c>
      <c r="BB652">
        <v>490001</v>
      </c>
      <c r="BC652">
        <v>490001</v>
      </c>
      <c r="BD652">
        <v>490001</v>
      </c>
      <c r="BF652">
        <v>595000</v>
      </c>
      <c r="BG652">
        <v>8.3000000000000007</v>
      </c>
      <c r="BH652">
        <v>8.3000000000000007</v>
      </c>
      <c r="BI652">
        <v>8.3000000000000007</v>
      </c>
      <c r="BJ652">
        <v>8.3000000000000007</v>
      </c>
      <c r="BK652">
        <v>8.3000000000000007</v>
      </c>
      <c r="BL652">
        <v>8.3000000000000007</v>
      </c>
      <c r="BM652">
        <v>8.3000000000000007</v>
      </c>
      <c r="BN652">
        <v>8.3000000000000007</v>
      </c>
      <c r="BO652">
        <v>8.3000000000000007</v>
      </c>
      <c r="BP652">
        <v>8.3000000000000007</v>
      </c>
      <c r="BQ652">
        <v>8.3000000000000007</v>
      </c>
      <c r="BR652">
        <v>8.3000000000000007</v>
      </c>
      <c r="BS652">
        <v>8.3000000000000007</v>
      </c>
      <c r="BT652" t="s">
        <v>2082</v>
      </c>
      <c r="BU652">
        <f t="shared" si="21"/>
        <v>22</v>
      </c>
      <c r="BV652">
        <f t="shared" si="22"/>
        <v>1</v>
      </c>
    </row>
    <row r="653" spans="2:74" hidden="1" x14ac:dyDescent="0.25">
      <c r="B653" t="s">
        <v>1523</v>
      </c>
      <c r="C653" t="s">
        <v>1755</v>
      </c>
      <c r="D653" t="s">
        <v>2854</v>
      </c>
      <c r="E653" t="s">
        <v>1928</v>
      </c>
      <c r="F653">
        <v>0</v>
      </c>
      <c r="K653">
        <v>1478123</v>
      </c>
      <c r="L653">
        <v>1478123</v>
      </c>
      <c r="M653">
        <v>1478123</v>
      </c>
      <c r="N653">
        <v>1478123</v>
      </c>
      <c r="O653">
        <v>1343748</v>
      </c>
      <c r="P653">
        <v>1343748</v>
      </c>
      <c r="Q653">
        <v>1343748</v>
      </c>
      <c r="R653">
        <v>1343748</v>
      </c>
      <c r="S653">
        <v>1343748</v>
      </c>
      <c r="T653">
        <v>1343748</v>
      </c>
      <c r="U653">
        <v>1343748</v>
      </c>
      <c r="V653">
        <v>1343748</v>
      </c>
      <c r="W653">
        <v>1343748</v>
      </c>
      <c r="X653">
        <v>1343748</v>
      </c>
      <c r="Y653">
        <v>1478123</v>
      </c>
      <c r="Z653">
        <v>1478123</v>
      </c>
      <c r="AA653">
        <v>1534111</v>
      </c>
      <c r="AB653">
        <v>1478123</v>
      </c>
      <c r="AC653">
        <v>1343748</v>
      </c>
      <c r="AD653">
        <v>1343748</v>
      </c>
      <c r="AE653">
        <v>1343748</v>
      </c>
      <c r="AF653">
        <v>1343748</v>
      </c>
      <c r="AK653">
        <v>916436</v>
      </c>
      <c r="AL653">
        <v>916436</v>
      </c>
      <c r="AM653">
        <v>916436</v>
      </c>
      <c r="AN653">
        <v>916436</v>
      </c>
      <c r="AO653">
        <v>833124</v>
      </c>
      <c r="AP653">
        <v>833124</v>
      </c>
      <c r="AQ653">
        <v>833124</v>
      </c>
      <c r="AR653">
        <v>833124</v>
      </c>
      <c r="AS653">
        <v>833124</v>
      </c>
      <c r="AT653">
        <v>833124</v>
      </c>
      <c r="AU653">
        <v>833124</v>
      </c>
      <c r="AV653">
        <v>833124</v>
      </c>
      <c r="AW653">
        <v>833124</v>
      </c>
      <c r="AX653">
        <v>833124</v>
      </c>
      <c r="AY653">
        <v>916436</v>
      </c>
      <c r="AZ653">
        <v>916436</v>
      </c>
      <c r="BA653">
        <v>951149</v>
      </c>
      <c r="BB653">
        <v>916436</v>
      </c>
      <c r="BC653">
        <v>833124</v>
      </c>
      <c r="BD653">
        <v>833124</v>
      </c>
      <c r="BE653">
        <v>833124</v>
      </c>
      <c r="BF653">
        <v>833124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 t="s">
        <v>2078</v>
      </c>
      <c r="BU653">
        <f t="shared" si="21"/>
        <v>22</v>
      </c>
      <c r="BV653">
        <f t="shared" si="22"/>
        <v>1</v>
      </c>
    </row>
    <row r="654" spans="2:74" hidden="1" x14ac:dyDescent="0.25">
      <c r="B654" t="s">
        <v>528</v>
      </c>
      <c r="C654" t="s">
        <v>1784</v>
      </c>
      <c r="D654" t="s">
        <v>2859</v>
      </c>
      <c r="E654" t="s">
        <v>1928</v>
      </c>
      <c r="F654">
        <v>0</v>
      </c>
      <c r="H654">
        <v>333333</v>
      </c>
      <c r="I654">
        <v>333333</v>
      </c>
      <c r="J654">
        <v>333333</v>
      </c>
      <c r="K654">
        <v>398667</v>
      </c>
      <c r="L654">
        <v>398667</v>
      </c>
      <c r="M654">
        <v>398667</v>
      </c>
      <c r="N654">
        <v>398667</v>
      </c>
      <c r="O654">
        <v>333333</v>
      </c>
      <c r="P654">
        <v>333333</v>
      </c>
      <c r="Q654">
        <v>333333</v>
      </c>
      <c r="R654">
        <v>333333</v>
      </c>
      <c r="S654">
        <v>333333</v>
      </c>
      <c r="T654">
        <v>333333</v>
      </c>
      <c r="U654">
        <v>333333</v>
      </c>
      <c r="V654">
        <v>333333</v>
      </c>
      <c r="X654">
        <v>333333</v>
      </c>
      <c r="Z654">
        <v>398667</v>
      </c>
      <c r="AA654">
        <v>398667</v>
      </c>
      <c r="AB654">
        <v>398667</v>
      </c>
      <c r="AD654">
        <v>333333</v>
      </c>
      <c r="AE654">
        <v>333333</v>
      </c>
      <c r="AF654">
        <v>333333</v>
      </c>
      <c r="AH654">
        <v>250000</v>
      </c>
      <c r="AI654">
        <v>250000</v>
      </c>
      <c r="AJ654">
        <v>250000</v>
      </c>
      <c r="AK654">
        <v>299000</v>
      </c>
      <c r="AL654">
        <v>299000</v>
      </c>
      <c r="AM654">
        <v>299000</v>
      </c>
      <c r="AN654">
        <v>299000</v>
      </c>
      <c r="AO654">
        <v>250000</v>
      </c>
      <c r="AP654">
        <v>250000</v>
      </c>
      <c r="AQ654">
        <v>250000</v>
      </c>
      <c r="AR654">
        <v>250000</v>
      </c>
      <c r="AS654">
        <v>250000</v>
      </c>
      <c r="AT654">
        <v>250000</v>
      </c>
      <c r="AU654">
        <v>250000</v>
      </c>
      <c r="AV654">
        <v>250000</v>
      </c>
      <c r="AX654">
        <v>250000</v>
      </c>
      <c r="AZ654">
        <v>299000</v>
      </c>
      <c r="BA654">
        <v>299000</v>
      </c>
      <c r="BB654">
        <v>299000</v>
      </c>
      <c r="BD654">
        <v>250000</v>
      </c>
      <c r="BE654">
        <v>250000</v>
      </c>
      <c r="BF654">
        <v>250000</v>
      </c>
      <c r="BG654">
        <v>8.1</v>
      </c>
      <c r="BH654">
        <v>8.1</v>
      </c>
      <c r="BI654">
        <v>8.1</v>
      </c>
      <c r="BJ654">
        <v>8.1</v>
      </c>
      <c r="BK654">
        <v>8.1</v>
      </c>
      <c r="BL654">
        <v>8.1</v>
      </c>
      <c r="BM654">
        <v>8.1</v>
      </c>
      <c r="BN654">
        <v>8.1</v>
      </c>
      <c r="BO654">
        <v>8.1</v>
      </c>
      <c r="BP654">
        <v>8.1</v>
      </c>
      <c r="BQ654">
        <v>8.1</v>
      </c>
      <c r="BR654">
        <v>8.1</v>
      </c>
      <c r="BS654">
        <v>8.1</v>
      </c>
      <c r="BT654" t="s">
        <v>2993</v>
      </c>
      <c r="BU654">
        <f t="shared" si="21"/>
        <v>22</v>
      </c>
      <c r="BV654">
        <f t="shared" si="22"/>
        <v>1</v>
      </c>
    </row>
    <row r="655" spans="2:74" x14ac:dyDescent="0.25">
      <c r="B655" t="s">
        <v>50</v>
      </c>
      <c r="C655" t="s">
        <v>1762</v>
      </c>
      <c r="D655" t="s">
        <v>2890</v>
      </c>
      <c r="E655" t="s">
        <v>1945</v>
      </c>
      <c r="F655">
        <v>4</v>
      </c>
      <c r="G655">
        <v>1345344</v>
      </c>
      <c r="H655">
        <v>1184004</v>
      </c>
      <c r="L655">
        <v>1343999</v>
      </c>
      <c r="M655">
        <v>2039370</v>
      </c>
      <c r="N655">
        <v>1477334</v>
      </c>
      <c r="O655">
        <v>1117333</v>
      </c>
      <c r="P655">
        <v>893067</v>
      </c>
      <c r="Q655">
        <v>1184004</v>
      </c>
      <c r="R655">
        <v>1117332</v>
      </c>
      <c r="S655">
        <v>1250666</v>
      </c>
      <c r="T655">
        <v>1250666</v>
      </c>
      <c r="U655">
        <v>1566583</v>
      </c>
      <c r="V655">
        <v>1184004</v>
      </c>
      <c r="X655">
        <v>1184004</v>
      </c>
      <c r="Y655">
        <v>2037335</v>
      </c>
      <c r="Z655">
        <v>1637332</v>
      </c>
      <c r="AA655">
        <v>2037335</v>
      </c>
      <c r="AB655">
        <v>1837333</v>
      </c>
      <c r="AC655">
        <v>1343999</v>
      </c>
      <c r="AD655">
        <v>1250666</v>
      </c>
      <c r="AE655">
        <v>1184004</v>
      </c>
      <c r="AF655">
        <v>1050667</v>
      </c>
      <c r="AG655">
        <v>1009008</v>
      </c>
      <c r="AH655">
        <v>888003</v>
      </c>
      <c r="AL655">
        <v>1007999</v>
      </c>
      <c r="AM655">
        <v>1529528</v>
      </c>
      <c r="AN655">
        <v>1108001</v>
      </c>
      <c r="AO655">
        <v>838000</v>
      </c>
      <c r="AP655">
        <v>669800</v>
      </c>
      <c r="AQ655">
        <v>888003</v>
      </c>
      <c r="AR655">
        <v>837999</v>
      </c>
      <c r="AS655">
        <v>938000</v>
      </c>
      <c r="AT655">
        <v>938000</v>
      </c>
      <c r="AU655">
        <v>1174972</v>
      </c>
      <c r="AV655">
        <v>888003</v>
      </c>
      <c r="AX655">
        <v>888003</v>
      </c>
      <c r="AY655">
        <v>1528001</v>
      </c>
      <c r="AZ655">
        <v>1227999</v>
      </c>
      <c r="BA655">
        <v>1528001</v>
      </c>
      <c r="BB655">
        <v>1378000</v>
      </c>
      <c r="BC655">
        <v>1007999</v>
      </c>
      <c r="BD655">
        <v>938000</v>
      </c>
      <c r="BE655">
        <v>888003</v>
      </c>
      <c r="BF655">
        <v>788000</v>
      </c>
      <c r="BG655">
        <v>8.5</v>
      </c>
      <c r="BI655">
        <v>8.5</v>
      </c>
      <c r="BJ655">
        <v>8.5</v>
      </c>
      <c r="BK655">
        <v>8.5</v>
      </c>
      <c r="BL655">
        <v>8.5</v>
      </c>
      <c r="BM655">
        <v>8.5</v>
      </c>
      <c r="BN655">
        <v>8.5</v>
      </c>
      <c r="BO655">
        <v>8.5</v>
      </c>
      <c r="BP655">
        <v>8.5</v>
      </c>
      <c r="BQ655">
        <v>8.5</v>
      </c>
      <c r="BR655">
        <v>8.5</v>
      </c>
      <c r="BS655">
        <v>8.5</v>
      </c>
      <c r="BT655" t="s">
        <v>2989</v>
      </c>
      <c r="BU655">
        <f t="shared" si="21"/>
        <v>22</v>
      </c>
      <c r="BV655">
        <f t="shared" si="22"/>
        <v>1</v>
      </c>
    </row>
    <row r="656" spans="2:74" hidden="1" x14ac:dyDescent="0.25">
      <c r="B656" t="s">
        <v>1607</v>
      </c>
      <c r="C656" t="s">
        <v>1803</v>
      </c>
      <c r="D656" t="s">
        <v>2920</v>
      </c>
      <c r="E656" t="s">
        <v>1928</v>
      </c>
      <c r="F656">
        <v>2.5</v>
      </c>
      <c r="K656">
        <v>1480969</v>
      </c>
      <c r="L656">
        <v>1480969</v>
      </c>
      <c r="M656">
        <v>1480969</v>
      </c>
      <c r="N656">
        <v>1480969</v>
      </c>
      <c r="O656">
        <v>1346335</v>
      </c>
      <c r="P656">
        <v>1346335</v>
      </c>
      <c r="Q656">
        <v>1346335</v>
      </c>
      <c r="R656">
        <v>1346335</v>
      </c>
      <c r="S656">
        <v>1346335</v>
      </c>
      <c r="T656">
        <v>1346335</v>
      </c>
      <c r="U656">
        <v>1346335</v>
      </c>
      <c r="V656">
        <v>1346335</v>
      </c>
      <c r="W656">
        <v>1346335</v>
      </c>
      <c r="X656">
        <v>1346335</v>
      </c>
      <c r="Y656">
        <v>1480969</v>
      </c>
      <c r="Z656">
        <v>1480969</v>
      </c>
      <c r="AA656">
        <v>1480969</v>
      </c>
      <c r="AB656">
        <v>1480969</v>
      </c>
      <c r="AC656">
        <v>1346335</v>
      </c>
      <c r="AD656">
        <v>1346335</v>
      </c>
      <c r="AE656">
        <v>1346335</v>
      </c>
      <c r="AF656">
        <v>1346335</v>
      </c>
      <c r="AK656">
        <v>1065744</v>
      </c>
      <c r="AL656">
        <v>1065744</v>
      </c>
      <c r="AM656">
        <v>1065744</v>
      </c>
      <c r="AN656">
        <v>1065744</v>
      </c>
      <c r="AO656">
        <v>968858</v>
      </c>
      <c r="AP656">
        <v>968858</v>
      </c>
      <c r="AQ656">
        <v>968858</v>
      </c>
      <c r="AR656">
        <v>968858</v>
      </c>
      <c r="AS656">
        <v>968858</v>
      </c>
      <c r="AT656">
        <v>968858</v>
      </c>
      <c r="AU656">
        <v>968858</v>
      </c>
      <c r="AV656">
        <v>968858</v>
      </c>
      <c r="AW656">
        <v>968858</v>
      </c>
      <c r="AX656">
        <v>968858</v>
      </c>
      <c r="AY656">
        <v>1065744</v>
      </c>
      <c r="AZ656">
        <v>1065744</v>
      </c>
      <c r="BA656">
        <v>1065744</v>
      </c>
      <c r="BB656">
        <v>1065744</v>
      </c>
      <c r="BC656">
        <v>968858</v>
      </c>
      <c r="BD656">
        <v>968858</v>
      </c>
      <c r="BE656">
        <v>968858</v>
      </c>
      <c r="BF656">
        <v>968858</v>
      </c>
      <c r="BI656">
        <v>7.2</v>
      </c>
      <c r="BJ656">
        <v>7.2</v>
      </c>
      <c r="BK656">
        <v>7.2</v>
      </c>
      <c r="BL656">
        <v>7.2</v>
      </c>
      <c r="BM656">
        <v>7.2</v>
      </c>
      <c r="BN656">
        <v>7.2</v>
      </c>
      <c r="BO656">
        <v>7.2</v>
      </c>
      <c r="BP656">
        <v>7.2</v>
      </c>
      <c r="BQ656">
        <v>7.2</v>
      </c>
      <c r="BR656">
        <v>7.2</v>
      </c>
      <c r="BS656">
        <v>7.2</v>
      </c>
      <c r="BT656" t="s">
        <v>2081</v>
      </c>
      <c r="BU656">
        <f t="shared" si="21"/>
        <v>22</v>
      </c>
      <c r="BV656">
        <f t="shared" si="22"/>
        <v>1</v>
      </c>
    </row>
    <row r="657" spans="2:74" hidden="1" x14ac:dyDescent="0.25">
      <c r="B657" t="s">
        <v>1612</v>
      </c>
      <c r="C657" t="s">
        <v>1752</v>
      </c>
      <c r="D657" t="s">
        <v>2922</v>
      </c>
      <c r="E657" t="s">
        <v>1928</v>
      </c>
      <c r="F657">
        <v>3</v>
      </c>
      <c r="K657">
        <v>1431108</v>
      </c>
      <c r="L657">
        <v>1431108</v>
      </c>
      <c r="M657">
        <v>1431108</v>
      </c>
      <c r="N657">
        <v>1431108</v>
      </c>
      <c r="O657">
        <v>1431108</v>
      </c>
      <c r="P657">
        <v>1431108</v>
      </c>
      <c r="Q657">
        <v>1431108</v>
      </c>
      <c r="R657">
        <v>1431108</v>
      </c>
      <c r="S657">
        <v>1431108</v>
      </c>
      <c r="T657">
        <v>1431108</v>
      </c>
      <c r="U657">
        <v>1431108</v>
      </c>
      <c r="V657">
        <v>1431108</v>
      </c>
      <c r="W657">
        <v>1431108</v>
      </c>
      <c r="X657">
        <v>1431108</v>
      </c>
      <c r="Y657">
        <v>1431108</v>
      </c>
      <c r="Z657">
        <v>1431108</v>
      </c>
      <c r="AA657">
        <v>1431108</v>
      </c>
      <c r="AB657">
        <v>1431108</v>
      </c>
      <c r="AC657">
        <v>1431108</v>
      </c>
      <c r="AD657">
        <v>1431108</v>
      </c>
      <c r="AE657">
        <v>1431108</v>
      </c>
      <c r="AF657">
        <v>1431108</v>
      </c>
      <c r="AK657">
        <v>922721</v>
      </c>
      <c r="AL657">
        <v>922721</v>
      </c>
      <c r="AM657">
        <v>922721</v>
      </c>
      <c r="AN657">
        <v>922721</v>
      </c>
      <c r="AO657">
        <v>922721</v>
      </c>
      <c r="AP657">
        <v>922721</v>
      </c>
      <c r="AQ657">
        <v>922721</v>
      </c>
      <c r="AR657">
        <v>922721</v>
      </c>
      <c r="AS657">
        <v>922721</v>
      </c>
      <c r="AT657">
        <v>922721</v>
      </c>
      <c r="AU657">
        <v>922721</v>
      </c>
      <c r="AV657">
        <v>922721</v>
      </c>
      <c r="AW657">
        <v>922721</v>
      </c>
      <c r="AX657">
        <v>922721</v>
      </c>
      <c r="AY657">
        <v>922721</v>
      </c>
      <c r="AZ657">
        <v>922721</v>
      </c>
      <c r="BA657">
        <v>922721</v>
      </c>
      <c r="BB657">
        <v>922721</v>
      </c>
      <c r="BC657">
        <v>922721</v>
      </c>
      <c r="BD657">
        <v>922721</v>
      </c>
      <c r="BE657">
        <v>922721</v>
      </c>
      <c r="BF657">
        <v>922721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 t="s">
        <v>2090</v>
      </c>
      <c r="BU657">
        <f t="shared" si="21"/>
        <v>22</v>
      </c>
      <c r="BV657">
        <f t="shared" si="22"/>
        <v>1</v>
      </c>
    </row>
    <row r="658" spans="2:74" hidden="1" x14ac:dyDescent="0.25">
      <c r="B658" t="s">
        <v>828</v>
      </c>
      <c r="C658" t="s">
        <v>1803</v>
      </c>
      <c r="D658" t="s">
        <v>2925</v>
      </c>
      <c r="E658" t="s">
        <v>1928</v>
      </c>
      <c r="F658">
        <v>0</v>
      </c>
      <c r="H658">
        <v>972220</v>
      </c>
      <c r="J658">
        <v>972220</v>
      </c>
      <c r="L658">
        <v>1069442</v>
      </c>
      <c r="N658">
        <v>1069442</v>
      </c>
      <c r="O658">
        <v>972220</v>
      </c>
      <c r="P658">
        <v>972220</v>
      </c>
      <c r="Q658">
        <v>972220</v>
      </c>
      <c r="R658">
        <v>972220</v>
      </c>
      <c r="S658">
        <v>972220</v>
      </c>
      <c r="T658">
        <v>972220</v>
      </c>
      <c r="U658">
        <v>972220</v>
      </c>
      <c r="V658">
        <v>972220</v>
      </c>
      <c r="W658">
        <v>972220</v>
      </c>
      <c r="X658">
        <v>972220</v>
      </c>
      <c r="Y658">
        <v>1069442</v>
      </c>
      <c r="Z658">
        <v>1069442</v>
      </c>
      <c r="AA658">
        <v>1069442</v>
      </c>
      <c r="AB658">
        <v>1069442</v>
      </c>
      <c r="AC658">
        <v>972220</v>
      </c>
      <c r="AD658">
        <v>972220</v>
      </c>
      <c r="AE658">
        <v>972220</v>
      </c>
      <c r="AF658">
        <v>972220</v>
      </c>
      <c r="AH658">
        <v>602776</v>
      </c>
      <c r="AJ658">
        <v>602776</v>
      </c>
      <c r="AL658">
        <v>663054</v>
      </c>
      <c r="AN658">
        <v>663054</v>
      </c>
      <c r="AO658">
        <v>602776</v>
      </c>
      <c r="AP658">
        <v>602776</v>
      </c>
      <c r="AQ658">
        <v>602776</v>
      </c>
      <c r="AR658">
        <v>602776</v>
      </c>
      <c r="AS658">
        <v>602776</v>
      </c>
      <c r="AT658">
        <v>602776</v>
      </c>
      <c r="AU658">
        <v>602776</v>
      </c>
      <c r="AV658">
        <v>602776</v>
      </c>
      <c r="AW658">
        <v>602776</v>
      </c>
      <c r="AX658">
        <v>602776</v>
      </c>
      <c r="AY658">
        <v>663054</v>
      </c>
      <c r="AZ658">
        <v>663054</v>
      </c>
      <c r="BA658">
        <v>663054</v>
      </c>
      <c r="BB658">
        <v>663054</v>
      </c>
      <c r="BC658">
        <v>602776</v>
      </c>
      <c r="BD658">
        <v>602776</v>
      </c>
      <c r="BE658">
        <v>602776</v>
      </c>
      <c r="BF658">
        <v>602776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 t="s">
        <v>2078</v>
      </c>
      <c r="BU658">
        <f t="shared" si="21"/>
        <v>22</v>
      </c>
      <c r="BV658">
        <f t="shared" si="22"/>
        <v>1</v>
      </c>
    </row>
    <row r="659" spans="2:74" hidden="1" x14ac:dyDescent="0.25">
      <c r="B659" t="s">
        <v>1454</v>
      </c>
      <c r="C659" t="s">
        <v>1753</v>
      </c>
      <c r="D659" t="s">
        <v>2931</v>
      </c>
      <c r="E659" t="s">
        <v>1928</v>
      </c>
      <c r="F659">
        <v>0</v>
      </c>
      <c r="I659">
        <v>924789</v>
      </c>
      <c r="J659">
        <v>924789</v>
      </c>
      <c r="K659">
        <v>1017268</v>
      </c>
      <c r="L659">
        <v>1017268</v>
      </c>
      <c r="N659">
        <v>1017268</v>
      </c>
      <c r="P659">
        <v>924789</v>
      </c>
      <c r="Q659">
        <v>924789</v>
      </c>
      <c r="R659">
        <v>861109</v>
      </c>
      <c r="S659">
        <v>924789</v>
      </c>
      <c r="T659">
        <v>861109</v>
      </c>
      <c r="U659">
        <v>924789</v>
      </c>
      <c r="V659">
        <v>861109</v>
      </c>
      <c r="W659">
        <v>924789</v>
      </c>
      <c r="X659">
        <v>861109</v>
      </c>
      <c r="Y659">
        <v>1080432</v>
      </c>
      <c r="Z659">
        <v>947220</v>
      </c>
      <c r="AA659">
        <v>1080432</v>
      </c>
      <c r="AB659">
        <v>947220</v>
      </c>
      <c r="AC659">
        <v>982211</v>
      </c>
      <c r="AD659">
        <v>861109</v>
      </c>
      <c r="AE659">
        <v>982211</v>
      </c>
      <c r="AF659">
        <v>982211</v>
      </c>
      <c r="AI659">
        <v>573369</v>
      </c>
      <c r="AJ659">
        <v>573369</v>
      </c>
      <c r="AK659">
        <v>630706</v>
      </c>
      <c r="AL659">
        <v>630706</v>
      </c>
      <c r="AN659">
        <v>630706</v>
      </c>
      <c r="AP659">
        <v>573369</v>
      </c>
      <c r="AQ659">
        <v>573369</v>
      </c>
      <c r="AR659">
        <v>533888</v>
      </c>
      <c r="AS659">
        <v>573369</v>
      </c>
      <c r="AT659">
        <v>533888</v>
      </c>
      <c r="AU659">
        <v>573369</v>
      </c>
      <c r="AV659">
        <v>533888</v>
      </c>
      <c r="AW659">
        <v>573369</v>
      </c>
      <c r="AX659">
        <v>533888</v>
      </c>
      <c r="AY659">
        <v>669868</v>
      </c>
      <c r="AZ659">
        <v>587276</v>
      </c>
      <c r="BA659">
        <v>669868</v>
      </c>
      <c r="BB659">
        <v>587276</v>
      </c>
      <c r="BC659">
        <v>608971</v>
      </c>
      <c r="BD659">
        <v>533888</v>
      </c>
      <c r="BE659">
        <v>608971</v>
      </c>
      <c r="BF659">
        <v>608971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 t="s">
        <v>2078</v>
      </c>
      <c r="BU659">
        <f t="shared" si="21"/>
        <v>22</v>
      </c>
      <c r="BV659">
        <f t="shared" si="22"/>
        <v>1</v>
      </c>
    </row>
    <row r="660" spans="2:74" hidden="1" x14ac:dyDescent="0.25">
      <c r="B660" t="s">
        <v>1621</v>
      </c>
      <c r="C660" t="s">
        <v>1809</v>
      </c>
      <c r="D660" t="s">
        <v>2969</v>
      </c>
      <c r="E660" t="s">
        <v>1953</v>
      </c>
      <c r="F660">
        <v>3</v>
      </c>
      <c r="K660">
        <v>818242</v>
      </c>
      <c r="L660">
        <v>812138</v>
      </c>
      <c r="M660">
        <v>818242</v>
      </c>
      <c r="N660">
        <v>812138</v>
      </c>
      <c r="O660">
        <v>818242</v>
      </c>
      <c r="P660">
        <v>812138</v>
      </c>
      <c r="Q660">
        <v>810611</v>
      </c>
      <c r="R660">
        <v>818242</v>
      </c>
      <c r="S660">
        <v>818242</v>
      </c>
      <c r="T660">
        <v>818242</v>
      </c>
      <c r="U660">
        <v>818242</v>
      </c>
      <c r="V660">
        <v>818242</v>
      </c>
      <c r="W660">
        <v>818242</v>
      </c>
      <c r="X660">
        <v>818242</v>
      </c>
      <c r="Y660">
        <v>810611</v>
      </c>
      <c r="Z660">
        <v>818242</v>
      </c>
      <c r="AA660">
        <v>818242</v>
      </c>
      <c r="AB660">
        <v>818242</v>
      </c>
      <c r="AC660">
        <v>810611</v>
      </c>
      <c r="AD660">
        <v>818242</v>
      </c>
      <c r="AE660">
        <v>810611</v>
      </c>
      <c r="AF660">
        <v>818242</v>
      </c>
      <c r="AK660">
        <v>527570</v>
      </c>
      <c r="AL660">
        <v>492399</v>
      </c>
      <c r="AM660">
        <v>527570</v>
      </c>
      <c r="AN660">
        <v>492399</v>
      </c>
      <c r="AO660">
        <v>527570</v>
      </c>
      <c r="AP660">
        <v>492399</v>
      </c>
      <c r="AQ660">
        <v>483605</v>
      </c>
      <c r="AR660">
        <v>527570</v>
      </c>
      <c r="AS660">
        <v>527570</v>
      </c>
      <c r="AT660">
        <v>527570</v>
      </c>
      <c r="AU660">
        <v>527570</v>
      </c>
      <c r="AV660">
        <v>527570</v>
      </c>
      <c r="AW660">
        <v>527570</v>
      </c>
      <c r="AX660">
        <v>527570</v>
      </c>
      <c r="AY660">
        <v>483605</v>
      </c>
      <c r="AZ660">
        <v>527570</v>
      </c>
      <c r="BA660">
        <v>527570</v>
      </c>
      <c r="BB660">
        <v>527570</v>
      </c>
      <c r="BC660">
        <v>483605</v>
      </c>
      <c r="BD660">
        <v>527570</v>
      </c>
      <c r="BE660">
        <v>483605</v>
      </c>
      <c r="BF660">
        <v>527570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 t="s">
        <v>2594</v>
      </c>
      <c r="BU660">
        <f t="shared" si="21"/>
        <v>22</v>
      </c>
      <c r="BV660">
        <f t="shared" si="22"/>
        <v>1</v>
      </c>
    </row>
    <row r="661" spans="2:74" hidden="1" x14ac:dyDescent="0.25">
      <c r="B661" t="s">
        <v>1567</v>
      </c>
      <c r="C661" t="s">
        <v>1854</v>
      </c>
      <c r="D661" t="s">
        <v>2970</v>
      </c>
      <c r="E661" t="s">
        <v>2018</v>
      </c>
      <c r="F661">
        <v>0</v>
      </c>
      <c r="K661">
        <v>400000</v>
      </c>
      <c r="L661">
        <v>400000</v>
      </c>
      <c r="M661">
        <v>400000</v>
      </c>
      <c r="N661">
        <v>400000</v>
      </c>
      <c r="O661">
        <v>400000</v>
      </c>
      <c r="P661">
        <v>400000</v>
      </c>
      <c r="Q661">
        <v>400000</v>
      </c>
      <c r="R661">
        <v>533333</v>
      </c>
      <c r="S661">
        <v>400000</v>
      </c>
      <c r="T661">
        <v>533333</v>
      </c>
      <c r="U661">
        <v>400000</v>
      </c>
      <c r="V661">
        <v>533333</v>
      </c>
      <c r="W661">
        <v>400000</v>
      </c>
      <c r="X661">
        <v>533333</v>
      </c>
      <c r="Y661">
        <v>400000</v>
      </c>
      <c r="Z661">
        <v>533333</v>
      </c>
      <c r="AA661">
        <v>400000</v>
      </c>
      <c r="AB661">
        <v>533333</v>
      </c>
      <c r="AC661">
        <v>400000</v>
      </c>
      <c r="AD661">
        <v>533333</v>
      </c>
      <c r="AE661">
        <v>400000</v>
      </c>
      <c r="AF661">
        <v>533333</v>
      </c>
      <c r="AK661">
        <v>200000</v>
      </c>
      <c r="AL661">
        <v>340000</v>
      </c>
      <c r="AM661">
        <v>200000</v>
      </c>
      <c r="AN661">
        <v>340000</v>
      </c>
      <c r="AO661">
        <v>200000</v>
      </c>
      <c r="AP661">
        <v>340000</v>
      </c>
      <c r="AQ661">
        <v>200000</v>
      </c>
      <c r="AR661">
        <v>400000</v>
      </c>
      <c r="AS661">
        <v>200000</v>
      </c>
      <c r="AT661">
        <v>400000</v>
      </c>
      <c r="AU661">
        <v>200000</v>
      </c>
      <c r="AV661">
        <v>400000</v>
      </c>
      <c r="AW661">
        <v>200000</v>
      </c>
      <c r="AX661">
        <v>400000</v>
      </c>
      <c r="AY661">
        <v>200000</v>
      </c>
      <c r="AZ661">
        <v>400000</v>
      </c>
      <c r="BA661">
        <v>200000</v>
      </c>
      <c r="BB661">
        <v>400000</v>
      </c>
      <c r="BC661">
        <v>200000</v>
      </c>
      <c r="BD661">
        <v>400000</v>
      </c>
      <c r="BE661">
        <v>200000</v>
      </c>
      <c r="BF661">
        <v>400000</v>
      </c>
      <c r="BI661">
        <v>6.4</v>
      </c>
      <c r="BJ661">
        <v>6.4</v>
      </c>
      <c r="BK661">
        <v>6.4</v>
      </c>
      <c r="BL661">
        <v>6.4</v>
      </c>
      <c r="BM661">
        <v>6.4</v>
      </c>
      <c r="BN661">
        <v>6.4</v>
      </c>
      <c r="BO661">
        <v>6.4</v>
      </c>
      <c r="BP661">
        <v>6.4</v>
      </c>
      <c r="BQ661">
        <v>6.4</v>
      </c>
      <c r="BR661">
        <v>6.4</v>
      </c>
      <c r="BS661">
        <v>6.4</v>
      </c>
      <c r="BT661" t="s">
        <v>2087</v>
      </c>
      <c r="BU661">
        <f t="shared" si="21"/>
        <v>22</v>
      </c>
      <c r="BV661">
        <f t="shared" si="22"/>
        <v>1</v>
      </c>
    </row>
    <row r="662" spans="2:74" hidden="1" x14ac:dyDescent="0.25">
      <c r="B662" t="s">
        <v>1488</v>
      </c>
      <c r="C662" t="s">
        <v>1776</v>
      </c>
      <c r="D662" t="s">
        <v>3151</v>
      </c>
      <c r="E662" t="s">
        <v>1928</v>
      </c>
      <c r="F662">
        <v>0</v>
      </c>
      <c r="K662">
        <v>1222222</v>
      </c>
      <c r="L662">
        <v>1222222</v>
      </c>
      <c r="M662">
        <v>1222222</v>
      </c>
      <c r="N662">
        <v>1222222</v>
      </c>
      <c r="O662">
        <v>1112000</v>
      </c>
      <c r="P662">
        <v>1112000</v>
      </c>
      <c r="Q662">
        <v>1112000</v>
      </c>
      <c r="R662">
        <v>1112000</v>
      </c>
      <c r="S662">
        <v>1112000</v>
      </c>
      <c r="T662">
        <v>1112000</v>
      </c>
      <c r="U662">
        <v>1112000</v>
      </c>
      <c r="V662">
        <v>1112000</v>
      </c>
      <c r="W662">
        <v>1112000</v>
      </c>
      <c r="X662">
        <v>1112000</v>
      </c>
      <c r="Y662">
        <v>1222222</v>
      </c>
      <c r="Z662">
        <v>1222222</v>
      </c>
      <c r="AA662">
        <v>1222222</v>
      </c>
      <c r="AB662">
        <v>1222222</v>
      </c>
      <c r="AC662">
        <v>1111111</v>
      </c>
      <c r="AD662">
        <v>1111111</v>
      </c>
      <c r="AE662">
        <v>1111111</v>
      </c>
      <c r="AF662">
        <v>1111111</v>
      </c>
      <c r="AK662">
        <v>757778</v>
      </c>
      <c r="AL662">
        <v>757778</v>
      </c>
      <c r="AM662">
        <v>757778</v>
      </c>
      <c r="AN662">
        <v>757778</v>
      </c>
      <c r="AO662">
        <v>689440</v>
      </c>
      <c r="AP662">
        <v>689440</v>
      </c>
      <c r="AQ662">
        <v>689440</v>
      </c>
      <c r="AR662">
        <v>689440</v>
      </c>
      <c r="AS662">
        <v>689440</v>
      </c>
      <c r="AT662">
        <v>689440</v>
      </c>
      <c r="AU662">
        <v>689440</v>
      </c>
      <c r="AV662">
        <v>689440</v>
      </c>
      <c r="AW662">
        <v>689440</v>
      </c>
      <c r="AX662">
        <v>689440</v>
      </c>
      <c r="AY662">
        <v>757778</v>
      </c>
      <c r="AZ662">
        <v>757778</v>
      </c>
      <c r="BA662">
        <v>757778</v>
      </c>
      <c r="BB662">
        <v>757778</v>
      </c>
      <c r="BC662">
        <v>688889</v>
      </c>
      <c r="BD662">
        <v>688889</v>
      </c>
      <c r="BE662">
        <v>688889</v>
      </c>
      <c r="BF662">
        <v>688889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 t="s">
        <v>2078</v>
      </c>
      <c r="BU662">
        <f t="shared" si="21"/>
        <v>22</v>
      </c>
      <c r="BV662">
        <f t="shared" si="22"/>
        <v>1</v>
      </c>
    </row>
    <row r="663" spans="2:74" hidden="1" x14ac:dyDescent="0.25">
      <c r="B663" t="s">
        <v>1548</v>
      </c>
      <c r="C663" t="s">
        <v>1871</v>
      </c>
      <c r="D663" t="s">
        <v>3160</v>
      </c>
      <c r="E663" t="s">
        <v>1928</v>
      </c>
      <c r="F663">
        <v>3</v>
      </c>
      <c r="K663">
        <v>3620704</v>
      </c>
      <c r="L663">
        <v>3620704</v>
      </c>
      <c r="M663">
        <v>3620704</v>
      </c>
      <c r="N663">
        <v>3620704</v>
      </c>
      <c r="O663">
        <v>3291547</v>
      </c>
      <c r="P663">
        <v>3291547</v>
      </c>
      <c r="Q663">
        <v>3291547</v>
      </c>
      <c r="R663">
        <v>3291547</v>
      </c>
      <c r="S663">
        <v>3291547</v>
      </c>
      <c r="T663">
        <v>3291547</v>
      </c>
      <c r="U663">
        <v>3291547</v>
      </c>
      <c r="V663">
        <v>3291547</v>
      </c>
      <c r="W663">
        <v>3291547</v>
      </c>
      <c r="X663">
        <v>3291547</v>
      </c>
      <c r="Y663">
        <v>3620704</v>
      </c>
      <c r="Z663">
        <v>3620704</v>
      </c>
      <c r="AA663">
        <v>3620704</v>
      </c>
      <c r="AB663">
        <v>3620704</v>
      </c>
      <c r="AC663">
        <v>3291547</v>
      </c>
      <c r="AD663">
        <v>3291547</v>
      </c>
      <c r="AE663">
        <v>3291547</v>
      </c>
      <c r="AF663">
        <v>3291547</v>
      </c>
      <c r="AK663">
        <v>2334486</v>
      </c>
      <c r="AL663">
        <v>2334486</v>
      </c>
      <c r="AM663">
        <v>2334486</v>
      </c>
      <c r="AN663">
        <v>2334486</v>
      </c>
      <c r="AO663">
        <v>2122258</v>
      </c>
      <c r="AP663">
        <v>2122258</v>
      </c>
      <c r="AQ663">
        <v>2122258</v>
      </c>
      <c r="AR663">
        <v>2122258</v>
      </c>
      <c r="AS663">
        <v>2122258</v>
      </c>
      <c r="AT663">
        <v>2122258</v>
      </c>
      <c r="AU663">
        <v>2122258</v>
      </c>
      <c r="AV663">
        <v>2122258</v>
      </c>
      <c r="AW663">
        <v>2122258</v>
      </c>
      <c r="AX663">
        <v>2122258</v>
      </c>
      <c r="AY663">
        <v>2334486</v>
      </c>
      <c r="AZ663">
        <v>2334486</v>
      </c>
      <c r="BA663">
        <v>2334486</v>
      </c>
      <c r="BB663">
        <v>2334486</v>
      </c>
      <c r="BC663">
        <v>2122258</v>
      </c>
      <c r="BD663">
        <v>2122258</v>
      </c>
      <c r="BE663">
        <v>2122258</v>
      </c>
      <c r="BF663">
        <v>2122258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 t="s">
        <v>2077</v>
      </c>
      <c r="BU663">
        <f t="shared" si="21"/>
        <v>22</v>
      </c>
      <c r="BV663">
        <f t="shared" si="22"/>
        <v>1</v>
      </c>
    </row>
    <row r="664" spans="2:74" hidden="1" x14ac:dyDescent="0.25">
      <c r="B664" t="s">
        <v>1601</v>
      </c>
      <c r="C664" t="s">
        <v>1776</v>
      </c>
      <c r="D664" t="s">
        <v>3163</v>
      </c>
      <c r="E664" t="s">
        <v>1953</v>
      </c>
      <c r="F664">
        <v>2</v>
      </c>
      <c r="K664">
        <v>266667</v>
      </c>
      <c r="L664">
        <v>266667</v>
      </c>
      <c r="M664">
        <v>266667</v>
      </c>
      <c r="N664">
        <v>266667</v>
      </c>
      <c r="O664">
        <v>266667</v>
      </c>
      <c r="P664">
        <v>266667</v>
      </c>
      <c r="Q664">
        <v>266667</v>
      </c>
      <c r="R664">
        <v>266667</v>
      </c>
      <c r="S664">
        <v>266667</v>
      </c>
      <c r="T664">
        <v>266667</v>
      </c>
      <c r="U664">
        <v>266667</v>
      </c>
      <c r="V664">
        <v>266667</v>
      </c>
      <c r="W664">
        <v>266667</v>
      </c>
      <c r="X664">
        <v>266667</v>
      </c>
      <c r="Y664">
        <v>266667</v>
      </c>
      <c r="Z664">
        <v>266667</v>
      </c>
      <c r="AA664">
        <v>266667</v>
      </c>
      <c r="AB664">
        <v>266667</v>
      </c>
      <c r="AC664">
        <v>266667</v>
      </c>
      <c r="AD664">
        <v>266667</v>
      </c>
      <c r="AE664">
        <v>266667</v>
      </c>
      <c r="AF664">
        <v>266667</v>
      </c>
      <c r="AK664">
        <v>200000</v>
      </c>
      <c r="AL664">
        <v>200000</v>
      </c>
      <c r="AM664">
        <v>200000</v>
      </c>
      <c r="AN664">
        <v>200000</v>
      </c>
      <c r="AO664">
        <v>200000</v>
      </c>
      <c r="AP664">
        <v>200000</v>
      </c>
      <c r="AQ664">
        <v>200000</v>
      </c>
      <c r="AR664">
        <v>200000</v>
      </c>
      <c r="AS664">
        <v>200000</v>
      </c>
      <c r="AT664">
        <v>200000</v>
      </c>
      <c r="AU664">
        <v>200000</v>
      </c>
      <c r="AV664">
        <v>200000</v>
      </c>
      <c r="AW664">
        <v>200000</v>
      </c>
      <c r="AX664">
        <v>200000</v>
      </c>
      <c r="AY664">
        <v>200000</v>
      </c>
      <c r="AZ664">
        <v>200000</v>
      </c>
      <c r="BA664">
        <v>200000</v>
      </c>
      <c r="BB664">
        <v>200000</v>
      </c>
      <c r="BC664">
        <v>200000</v>
      </c>
      <c r="BD664">
        <v>200000</v>
      </c>
      <c r="BE664">
        <v>200000</v>
      </c>
      <c r="BF664">
        <v>200000</v>
      </c>
      <c r="BI664">
        <v>7.7</v>
      </c>
      <c r="BJ664">
        <v>7.7</v>
      </c>
      <c r="BK664">
        <v>7.7</v>
      </c>
      <c r="BL664">
        <v>7.7</v>
      </c>
      <c r="BM664">
        <v>7.7</v>
      </c>
      <c r="BN664">
        <v>7.7</v>
      </c>
      <c r="BO664">
        <v>7.7</v>
      </c>
      <c r="BP664">
        <v>7.7</v>
      </c>
      <c r="BQ664">
        <v>7.7</v>
      </c>
      <c r="BR664">
        <v>7.7</v>
      </c>
      <c r="BS664">
        <v>7.7</v>
      </c>
      <c r="BT664" t="s">
        <v>2619</v>
      </c>
      <c r="BU664">
        <f t="shared" si="21"/>
        <v>22</v>
      </c>
      <c r="BV664">
        <f t="shared" si="22"/>
        <v>1</v>
      </c>
    </row>
    <row r="665" spans="2:74" hidden="1" x14ac:dyDescent="0.25">
      <c r="B665" t="s">
        <v>1417</v>
      </c>
      <c r="C665" t="s">
        <v>1758</v>
      </c>
      <c r="D665" t="s">
        <v>3198</v>
      </c>
      <c r="E665" t="s">
        <v>1928</v>
      </c>
      <c r="F665">
        <v>0</v>
      </c>
      <c r="I665">
        <v>763889</v>
      </c>
      <c r="J665">
        <v>763889</v>
      </c>
      <c r="L665">
        <v>763889</v>
      </c>
      <c r="M665">
        <v>763889</v>
      </c>
      <c r="N665">
        <v>763889</v>
      </c>
      <c r="O665">
        <v>763889</v>
      </c>
      <c r="P665">
        <v>763889</v>
      </c>
      <c r="Q665">
        <v>763889</v>
      </c>
      <c r="R665">
        <v>763889</v>
      </c>
      <c r="S665">
        <v>763889</v>
      </c>
      <c r="T665">
        <v>763889</v>
      </c>
      <c r="U665">
        <v>763889</v>
      </c>
      <c r="V665">
        <v>763889</v>
      </c>
      <c r="W665">
        <v>763889</v>
      </c>
      <c r="X665">
        <v>763889</v>
      </c>
      <c r="Y665">
        <v>763889</v>
      </c>
      <c r="Z665">
        <v>763889</v>
      </c>
      <c r="AB665">
        <v>763889</v>
      </c>
      <c r="AC665">
        <v>763889</v>
      </c>
      <c r="AD665">
        <v>763889</v>
      </c>
      <c r="AE665">
        <v>763889</v>
      </c>
      <c r="AF665">
        <v>763889</v>
      </c>
      <c r="AI665">
        <v>473611</v>
      </c>
      <c r="AJ665">
        <v>473611</v>
      </c>
      <c r="AL665">
        <v>473611</v>
      </c>
      <c r="AM665">
        <v>473611</v>
      </c>
      <c r="AN665">
        <v>473611</v>
      </c>
      <c r="AO665">
        <v>473611</v>
      </c>
      <c r="AP665">
        <v>473611</v>
      </c>
      <c r="AQ665">
        <v>473611</v>
      </c>
      <c r="AR665">
        <v>473611</v>
      </c>
      <c r="AS665">
        <v>473611</v>
      </c>
      <c r="AT665">
        <v>473611</v>
      </c>
      <c r="AU665">
        <v>473611</v>
      </c>
      <c r="AV665">
        <v>473611</v>
      </c>
      <c r="AW665">
        <v>473611</v>
      </c>
      <c r="AX665">
        <v>473611</v>
      </c>
      <c r="AY665">
        <v>473611</v>
      </c>
      <c r="AZ665">
        <v>473611</v>
      </c>
      <c r="BB665">
        <v>473611</v>
      </c>
      <c r="BC665">
        <v>473611</v>
      </c>
      <c r="BD665">
        <v>473611</v>
      </c>
      <c r="BE665">
        <v>473611</v>
      </c>
      <c r="BF665">
        <v>473611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 t="s">
        <v>2078</v>
      </c>
      <c r="BU665">
        <f t="shared" si="21"/>
        <v>22</v>
      </c>
      <c r="BV665">
        <f t="shared" si="22"/>
        <v>1</v>
      </c>
    </row>
    <row r="666" spans="2:74" hidden="1" x14ac:dyDescent="0.25">
      <c r="B666" t="s">
        <v>1414</v>
      </c>
      <c r="C666" t="s">
        <v>1768</v>
      </c>
      <c r="D666" t="s">
        <v>3199</v>
      </c>
      <c r="E666" t="s">
        <v>1928</v>
      </c>
      <c r="F666">
        <v>3</v>
      </c>
      <c r="I666">
        <v>711332</v>
      </c>
      <c r="J666">
        <v>711332</v>
      </c>
      <c r="K666">
        <v>782466</v>
      </c>
      <c r="L666">
        <v>782466</v>
      </c>
      <c r="M666">
        <v>782466</v>
      </c>
      <c r="N666">
        <v>782466</v>
      </c>
      <c r="O666">
        <v>711332</v>
      </c>
      <c r="P666">
        <v>711332</v>
      </c>
      <c r="Q666">
        <v>711332</v>
      </c>
      <c r="R666">
        <v>711332</v>
      </c>
      <c r="S666">
        <v>711332</v>
      </c>
      <c r="T666">
        <v>711332</v>
      </c>
      <c r="U666">
        <v>711332</v>
      </c>
      <c r="V666">
        <v>711332</v>
      </c>
      <c r="W666">
        <v>711332</v>
      </c>
      <c r="X666">
        <v>711332</v>
      </c>
      <c r="Y666">
        <v>782466</v>
      </c>
      <c r="Z666">
        <v>782466</v>
      </c>
      <c r="AB666">
        <v>782466</v>
      </c>
      <c r="AD666">
        <v>711332</v>
      </c>
      <c r="AE666">
        <v>711332</v>
      </c>
      <c r="AF666">
        <v>711332</v>
      </c>
      <c r="AI666">
        <v>442905</v>
      </c>
      <c r="AJ666">
        <v>442905</v>
      </c>
      <c r="AK666">
        <v>487196</v>
      </c>
      <c r="AL666">
        <v>487196</v>
      </c>
      <c r="AM666">
        <v>487196</v>
      </c>
      <c r="AN666">
        <v>487196</v>
      </c>
      <c r="AO666">
        <v>442905</v>
      </c>
      <c r="AP666">
        <v>442905</v>
      </c>
      <c r="AQ666">
        <v>442905</v>
      </c>
      <c r="AR666">
        <v>442905</v>
      </c>
      <c r="AS666">
        <v>442905</v>
      </c>
      <c r="AT666">
        <v>442905</v>
      </c>
      <c r="AU666">
        <v>442905</v>
      </c>
      <c r="AV666">
        <v>442905</v>
      </c>
      <c r="AW666">
        <v>442905</v>
      </c>
      <c r="AX666">
        <v>442905</v>
      </c>
      <c r="AY666">
        <v>487196</v>
      </c>
      <c r="AZ666">
        <v>487196</v>
      </c>
      <c r="BB666">
        <v>487196</v>
      </c>
      <c r="BD666">
        <v>442905</v>
      </c>
      <c r="BE666">
        <v>442905</v>
      </c>
      <c r="BF666">
        <v>442905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 t="s">
        <v>2077</v>
      </c>
      <c r="BU666">
        <f t="shared" si="21"/>
        <v>22</v>
      </c>
      <c r="BV666">
        <f t="shared" si="22"/>
        <v>1</v>
      </c>
    </row>
    <row r="667" spans="2:74" hidden="1" x14ac:dyDescent="0.25">
      <c r="B667" t="s">
        <v>1092</v>
      </c>
      <c r="C667" t="s">
        <v>1747</v>
      </c>
      <c r="D667" t="s">
        <v>3202</v>
      </c>
      <c r="E667" t="s">
        <v>1928</v>
      </c>
      <c r="F667">
        <v>0</v>
      </c>
      <c r="G667">
        <v>474194</v>
      </c>
      <c r="H667">
        <v>502104</v>
      </c>
      <c r="I667">
        <v>474194</v>
      </c>
      <c r="J667">
        <v>502104</v>
      </c>
      <c r="K667">
        <v>518649</v>
      </c>
      <c r="L667">
        <v>561458</v>
      </c>
      <c r="N667">
        <v>547824</v>
      </c>
      <c r="P667">
        <v>561458</v>
      </c>
      <c r="R667">
        <v>497540</v>
      </c>
      <c r="S667">
        <v>474194</v>
      </c>
      <c r="T667">
        <v>502104</v>
      </c>
      <c r="U667">
        <v>474194</v>
      </c>
      <c r="V667">
        <v>502104</v>
      </c>
      <c r="W667">
        <v>474194</v>
      </c>
      <c r="X667">
        <v>502104</v>
      </c>
      <c r="Y667">
        <v>496415</v>
      </c>
      <c r="Z667">
        <v>547824</v>
      </c>
      <c r="AA667">
        <v>506054</v>
      </c>
      <c r="AB667">
        <v>547824</v>
      </c>
      <c r="AD667">
        <v>534736</v>
      </c>
      <c r="AE667">
        <v>474194</v>
      </c>
      <c r="AF667">
        <v>497540</v>
      </c>
      <c r="AG667">
        <v>294000</v>
      </c>
      <c r="AH667">
        <v>301262</v>
      </c>
      <c r="AI667">
        <v>294000</v>
      </c>
      <c r="AJ667">
        <v>301262</v>
      </c>
      <c r="AK667">
        <v>321562</v>
      </c>
      <c r="AL667">
        <v>336875</v>
      </c>
      <c r="AN667">
        <v>328694</v>
      </c>
      <c r="AP667">
        <v>336875</v>
      </c>
      <c r="AR667">
        <v>298524</v>
      </c>
      <c r="AS667">
        <v>294000</v>
      </c>
      <c r="AT667">
        <v>301262</v>
      </c>
      <c r="AU667">
        <v>294000</v>
      </c>
      <c r="AV667">
        <v>301262</v>
      </c>
      <c r="AW667">
        <v>294000</v>
      </c>
      <c r="AX667">
        <v>301262</v>
      </c>
      <c r="AY667">
        <v>307777</v>
      </c>
      <c r="AZ667">
        <v>328694</v>
      </c>
      <c r="BA667">
        <v>313753</v>
      </c>
      <c r="BB667">
        <v>328694</v>
      </c>
      <c r="BD667">
        <v>320842</v>
      </c>
      <c r="BE667">
        <v>294000</v>
      </c>
      <c r="BF667">
        <v>298524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 t="s">
        <v>2591</v>
      </c>
      <c r="BU667">
        <f t="shared" si="21"/>
        <v>22</v>
      </c>
      <c r="BV667">
        <f t="shared" si="22"/>
        <v>1</v>
      </c>
    </row>
    <row r="668" spans="2:74" x14ac:dyDescent="0.25">
      <c r="B668" t="s">
        <v>1484</v>
      </c>
      <c r="C668" t="s">
        <v>1839</v>
      </c>
      <c r="D668" t="s">
        <v>3222</v>
      </c>
      <c r="E668" t="s">
        <v>1945</v>
      </c>
      <c r="F668">
        <v>4</v>
      </c>
      <c r="K668">
        <v>1000000</v>
      </c>
      <c r="L668">
        <v>1000000</v>
      </c>
      <c r="M668">
        <v>1000000</v>
      </c>
      <c r="N668">
        <v>1000000</v>
      </c>
      <c r="O668">
        <v>1000000</v>
      </c>
      <c r="P668">
        <v>1000000</v>
      </c>
      <c r="Q668">
        <v>1000000</v>
      </c>
      <c r="R668">
        <v>1000000</v>
      </c>
      <c r="S668">
        <v>1000000</v>
      </c>
      <c r="T668">
        <v>1000000</v>
      </c>
      <c r="U668">
        <v>1000000</v>
      </c>
      <c r="V668">
        <v>1000000</v>
      </c>
      <c r="W668">
        <v>1000000</v>
      </c>
      <c r="X668">
        <v>1000000</v>
      </c>
      <c r="Y668">
        <v>1000000</v>
      </c>
      <c r="Z668">
        <v>1000000</v>
      </c>
      <c r="AA668">
        <v>1000000</v>
      </c>
      <c r="AB668">
        <v>1000000</v>
      </c>
      <c r="AC668">
        <v>1000000</v>
      </c>
      <c r="AD668">
        <v>1000000</v>
      </c>
      <c r="AE668">
        <v>1000000</v>
      </c>
      <c r="AF668">
        <v>1000000</v>
      </c>
      <c r="AK668">
        <v>750000</v>
      </c>
      <c r="AL668">
        <v>750000</v>
      </c>
      <c r="AM668">
        <v>750000</v>
      </c>
      <c r="AN668">
        <v>750000</v>
      </c>
      <c r="AO668">
        <v>750000</v>
      </c>
      <c r="AP668">
        <v>750000</v>
      </c>
      <c r="AQ668">
        <v>750000</v>
      </c>
      <c r="AR668">
        <v>750000</v>
      </c>
      <c r="AS668">
        <v>750000</v>
      </c>
      <c r="AT668">
        <v>750000</v>
      </c>
      <c r="AU668">
        <v>750000</v>
      </c>
      <c r="AV668">
        <v>750000</v>
      </c>
      <c r="AW668">
        <v>750000</v>
      </c>
      <c r="AX668">
        <v>750000</v>
      </c>
      <c r="AY668">
        <v>750000</v>
      </c>
      <c r="AZ668">
        <v>750000</v>
      </c>
      <c r="BA668">
        <v>750000</v>
      </c>
      <c r="BB668">
        <v>750000</v>
      </c>
      <c r="BC668">
        <v>750000</v>
      </c>
      <c r="BD668">
        <v>750000</v>
      </c>
      <c r="BE668">
        <v>750000</v>
      </c>
      <c r="BF668">
        <v>750000</v>
      </c>
      <c r="BI668">
        <v>8.6999999999999993</v>
      </c>
      <c r="BJ668">
        <v>8.6999999999999993</v>
      </c>
      <c r="BK668">
        <v>8.6999999999999993</v>
      </c>
      <c r="BL668">
        <v>8.6999999999999993</v>
      </c>
      <c r="BM668">
        <v>8.6999999999999993</v>
      </c>
      <c r="BN668">
        <v>8.6999999999999993</v>
      </c>
      <c r="BO668">
        <v>8.6999999999999993</v>
      </c>
      <c r="BP668">
        <v>8.6999999999999993</v>
      </c>
      <c r="BQ668">
        <v>8.6999999999999993</v>
      </c>
      <c r="BR668">
        <v>8.6999999999999993</v>
      </c>
      <c r="BS668">
        <v>8.6999999999999993</v>
      </c>
      <c r="BT668" t="s">
        <v>2614</v>
      </c>
      <c r="BU668">
        <f t="shared" si="21"/>
        <v>22</v>
      </c>
      <c r="BV668">
        <f t="shared" si="22"/>
        <v>1</v>
      </c>
    </row>
    <row r="669" spans="2:74" hidden="1" x14ac:dyDescent="0.25">
      <c r="B669" t="s">
        <v>925</v>
      </c>
      <c r="C669" t="s">
        <v>1922</v>
      </c>
      <c r="D669" t="s">
        <v>3241</v>
      </c>
      <c r="E669" t="s">
        <v>1953</v>
      </c>
      <c r="F669">
        <v>0</v>
      </c>
      <c r="G669">
        <v>2000000</v>
      </c>
      <c r="H669">
        <v>1573333</v>
      </c>
      <c r="I669">
        <v>1573333</v>
      </c>
      <c r="J669">
        <v>1573333</v>
      </c>
      <c r="L669">
        <v>1573333</v>
      </c>
      <c r="N669">
        <v>1573333</v>
      </c>
      <c r="P669">
        <v>1573333</v>
      </c>
      <c r="Q669">
        <v>1573333</v>
      </c>
      <c r="R669">
        <v>1573333</v>
      </c>
      <c r="S669">
        <v>1573333</v>
      </c>
      <c r="T669">
        <v>1573333</v>
      </c>
      <c r="U669">
        <v>1573333</v>
      </c>
      <c r="V669">
        <v>1573333</v>
      </c>
      <c r="W669">
        <v>1573333</v>
      </c>
      <c r="X669">
        <v>2000000</v>
      </c>
      <c r="Y669">
        <v>1573333</v>
      </c>
      <c r="Z669">
        <v>1573333</v>
      </c>
      <c r="AA669">
        <v>1573333</v>
      </c>
      <c r="AB669">
        <v>1573333</v>
      </c>
      <c r="AD669">
        <v>1573333</v>
      </c>
      <c r="AE669">
        <v>1573333</v>
      </c>
      <c r="AF669">
        <v>1573333</v>
      </c>
      <c r="AG669">
        <v>1500000</v>
      </c>
      <c r="AH669">
        <v>1180000</v>
      </c>
      <c r="AI669">
        <v>1180000</v>
      </c>
      <c r="AJ669">
        <v>1180000</v>
      </c>
      <c r="AL669">
        <v>1180000</v>
      </c>
      <c r="AN669">
        <v>1180000</v>
      </c>
      <c r="AP669">
        <v>1180000</v>
      </c>
      <c r="AQ669">
        <v>1180000</v>
      </c>
      <c r="AR669">
        <v>1180000</v>
      </c>
      <c r="AS669">
        <v>1180000</v>
      </c>
      <c r="AT669">
        <v>1180000</v>
      </c>
      <c r="AU669">
        <v>1180000</v>
      </c>
      <c r="AV669">
        <v>1180000</v>
      </c>
      <c r="AW669">
        <v>1180000</v>
      </c>
      <c r="AX669">
        <v>1500000</v>
      </c>
      <c r="AY669">
        <v>1180000</v>
      </c>
      <c r="AZ669">
        <v>1180000</v>
      </c>
      <c r="BA669">
        <v>1180000</v>
      </c>
      <c r="BB669">
        <v>1180000</v>
      </c>
      <c r="BD669">
        <v>1180000</v>
      </c>
      <c r="BE669">
        <v>1180000</v>
      </c>
      <c r="BF669">
        <v>1180000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 t="s">
        <v>2087</v>
      </c>
      <c r="BU669">
        <f t="shared" si="21"/>
        <v>22</v>
      </c>
      <c r="BV669">
        <f t="shared" si="22"/>
        <v>1</v>
      </c>
    </row>
    <row r="670" spans="2:74" hidden="1" x14ac:dyDescent="0.25">
      <c r="B670" t="s">
        <v>1235</v>
      </c>
      <c r="C670" t="s">
        <v>1770</v>
      </c>
      <c r="D670" t="s">
        <v>3247</v>
      </c>
      <c r="E670" t="s">
        <v>1928</v>
      </c>
      <c r="F670">
        <v>0</v>
      </c>
      <c r="G670">
        <v>701389</v>
      </c>
      <c r="H670">
        <v>694444</v>
      </c>
      <c r="I670">
        <v>694444</v>
      </c>
      <c r="J670">
        <v>694444</v>
      </c>
      <c r="K670">
        <v>694444</v>
      </c>
      <c r="L670">
        <v>694444</v>
      </c>
      <c r="N670">
        <v>694444</v>
      </c>
      <c r="O670">
        <v>694444</v>
      </c>
      <c r="P670">
        <v>694444</v>
      </c>
      <c r="Q670">
        <v>694444</v>
      </c>
      <c r="R670">
        <v>694444</v>
      </c>
      <c r="S670">
        <v>694444</v>
      </c>
      <c r="T670">
        <v>694444</v>
      </c>
      <c r="U670">
        <v>694444</v>
      </c>
      <c r="V670">
        <v>694444</v>
      </c>
      <c r="W670">
        <v>694444</v>
      </c>
      <c r="X670">
        <v>694444</v>
      </c>
      <c r="Z670">
        <v>694444</v>
      </c>
      <c r="AB670">
        <v>694444</v>
      </c>
      <c r="AC670">
        <v>694444</v>
      </c>
      <c r="AD670">
        <v>694444</v>
      </c>
      <c r="AF670">
        <v>694444</v>
      </c>
      <c r="AG670">
        <v>434861</v>
      </c>
      <c r="AH670">
        <v>430555</v>
      </c>
      <c r="AI670">
        <v>430555</v>
      </c>
      <c r="AJ670">
        <v>430555</v>
      </c>
      <c r="AK670">
        <v>430555</v>
      </c>
      <c r="AL670">
        <v>430555</v>
      </c>
      <c r="AN670">
        <v>430555</v>
      </c>
      <c r="AO670">
        <v>430555</v>
      </c>
      <c r="AP670">
        <v>430555</v>
      </c>
      <c r="AQ670">
        <v>430555</v>
      </c>
      <c r="AR670">
        <v>430555</v>
      </c>
      <c r="AS670">
        <v>430555</v>
      </c>
      <c r="AT670">
        <v>430555</v>
      </c>
      <c r="AU670">
        <v>430555</v>
      </c>
      <c r="AV670">
        <v>430555</v>
      </c>
      <c r="AW670">
        <v>430555</v>
      </c>
      <c r="AX670">
        <v>430555</v>
      </c>
      <c r="AZ670">
        <v>430555</v>
      </c>
      <c r="BB670">
        <v>430555</v>
      </c>
      <c r="BC670">
        <v>430555</v>
      </c>
      <c r="BD670">
        <v>430555</v>
      </c>
      <c r="BF670">
        <v>430555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 t="s">
        <v>2078</v>
      </c>
      <c r="BU670">
        <f t="shared" si="21"/>
        <v>22</v>
      </c>
      <c r="BV670">
        <f t="shared" si="22"/>
        <v>1</v>
      </c>
    </row>
    <row r="671" spans="2:74" hidden="1" x14ac:dyDescent="0.25">
      <c r="B671" t="s">
        <v>1179</v>
      </c>
      <c r="C671" t="s">
        <v>1778</v>
      </c>
      <c r="D671" t="s">
        <v>3248</v>
      </c>
      <c r="E671" t="s">
        <v>1928</v>
      </c>
      <c r="F671">
        <v>0</v>
      </c>
      <c r="H671">
        <v>1102588</v>
      </c>
      <c r="J671">
        <v>1102588</v>
      </c>
      <c r="L671">
        <v>1212847</v>
      </c>
      <c r="M671">
        <v>1212847</v>
      </c>
      <c r="N671">
        <v>1212847</v>
      </c>
      <c r="O671">
        <v>1102588</v>
      </c>
      <c r="P671">
        <v>1102588</v>
      </c>
      <c r="R671">
        <v>1102588</v>
      </c>
      <c r="S671">
        <v>1102588</v>
      </c>
      <c r="T671">
        <v>1102588</v>
      </c>
      <c r="U671">
        <v>1102588</v>
      </c>
      <c r="V671">
        <v>1102588</v>
      </c>
      <c r="W671">
        <v>1102588</v>
      </c>
      <c r="X671">
        <v>1102588</v>
      </c>
      <c r="Y671">
        <v>1212847</v>
      </c>
      <c r="Z671">
        <v>1212847</v>
      </c>
      <c r="AA671">
        <v>1212847</v>
      </c>
      <c r="AB671">
        <v>1212847</v>
      </c>
      <c r="AC671">
        <v>1102588</v>
      </c>
      <c r="AD671">
        <v>1102588</v>
      </c>
      <c r="AE671">
        <v>1102588</v>
      </c>
      <c r="AF671">
        <v>1102588</v>
      </c>
      <c r="AH671">
        <v>661553</v>
      </c>
      <c r="AJ671">
        <v>661553</v>
      </c>
      <c r="AL671">
        <v>727708</v>
      </c>
      <c r="AM671">
        <v>727708</v>
      </c>
      <c r="AN671">
        <v>727708</v>
      </c>
      <c r="AO671">
        <v>661553</v>
      </c>
      <c r="AP671">
        <v>661553</v>
      </c>
      <c r="AR671">
        <v>661553</v>
      </c>
      <c r="AS671">
        <v>661553</v>
      </c>
      <c r="AT671">
        <v>661553</v>
      </c>
      <c r="AU671">
        <v>661553</v>
      </c>
      <c r="AV671">
        <v>661553</v>
      </c>
      <c r="AW671">
        <v>661553</v>
      </c>
      <c r="AX671">
        <v>661553</v>
      </c>
      <c r="AY671">
        <v>727708</v>
      </c>
      <c r="AZ671">
        <v>727708</v>
      </c>
      <c r="BA671">
        <v>727708</v>
      </c>
      <c r="BB671">
        <v>727708</v>
      </c>
      <c r="BC671">
        <v>661553</v>
      </c>
      <c r="BD671">
        <v>661553</v>
      </c>
      <c r="BE671">
        <v>661553</v>
      </c>
      <c r="BF671">
        <v>661553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 t="s">
        <v>2079</v>
      </c>
      <c r="BU671">
        <f t="shared" si="21"/>
        <v>22</v>
      </c>
      <c r="BV671">
        <f t="shared" si="22"/>
        <v>1</v>
      </c>
    </row>
    <row r="672" spans="2:74" hidden="1" x14ac:dyDescent="0.25">
      <c r="B672" t="s">
        <v>1500</v>
      </c>
      <c r="C672" t="s">
        <v>1753</v>
      </c>
      <c r="D672" t="s">
        <v>3255</v>
      </c>
      <c r="E672" t="s">
        <v>1928</v>
      </c>
      <c r="F672">
        <v>0</v>
      </c>
      <c r="K672">
        <v>893747</v>
      </c>
      <c r="L672">
        <v>893747</v>
      </c>
      <c r="M672">
        <v>893747</v>
      </c>
      <c r="N672">
        <v>893747</v>
      </c>
      <c r="O672">
        <v>812497</v>
      </c>
      <c r="P672">
        <v>812497</v>
      </c>
      <c r="Q672">
        <v>812497</v>
      </c>
      <c r="R672">
        <v>777775</v>
      </c>
      <c r="S672">
        <v>812497</v>
      </c>
      <c r="T672">
        <v>777775</v>
      </c>
      <c r="U672">
        <v>812497</v>
      </c>
      <c r="V672">
        <v>777775</v>
      </c>
      <c r="W672">
        <v>812497</v>
      </c>
      <c r="X672">
        <v>777775</v>
      </c>
      <c r="Y672">
        <v>954858</v>
      </c>
      <c r="Z672">
        <v>855553</v>
      </c>
      <c r="AA672">
        <v>954858</v>
      </c>
      <c r="AB672">
        <v>855553</v>
      </c>
      <c r="AC672">
        <v>868053</v>
      </c>
      <c r="AD672">
        <v>777775</v>
      </c>
      <c r="AE672">
        <v>868053</v>
      </c>
      <c r="AF672">
        <v>868053</v>
      </c>
      <c r="AK672">
        <v>554123</v>
      </c>
      <c r="AL672">
        <v>554123</v>
      </c>
      <c r="AM672">
        <v>554123</v>
      </c>
      <c r="AN672">
        <v>554123</v>
      </c>
      <c r="AO672">
        <v>503748</v>
      </c>
      <c r="AP672">
        <v>503748</v>
      </c>
      <c r="AQ672">
        <v>503748</v>
      </c>
      <c r="AR672">
        <v>482221</v>
      </c>
      <c r="AS672">
        <v>503748</v>
      </c>
      <c r="AT672">
        <v>482221</v>
      </c>
      <c r="AU672">
        <v>503748</v>
      </c>
      <c r="AV672">
        <v>482221</v>
      </c>
      <c r="AW672">
        <v>503748</v>
      </c>
      <c r="AX672">
        <v>482221</v>
      </c>
      <c r="AY672">
        <v>592012</v>
      </c>
      <c r="AZ672">
        <v>530443</v>
      </c>
      <c r="BA672">
        <v>592012</v>
      </c>
      <c r="BB672">
        <v>530443</v>
      </c>
      <c r="BC672">
        <v>538193</v>
      </c>
      <c r="BD672">
        <v>482221</v>
      </c>
      <c r="BE672">
        <v>538193</v>
      </c>
      <c r="BF672">
        <v>538193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 t="s">
        <v>2078</v>
      </c>
      <c r="BU672">
        <f t="shared" si="21"/>
        <v>22</v>
      </c>
      <c r="BV672">
        <f t="shared" si="22"/>
        <v>1</v>
      </c>
    </row>
    <row r="673" spans="2:74" hidden="1" x14ac:dyDescent="0.25">
      <c r="B673" t="s">
        <v>1582</v>
      </c>
      <c r="C673" t="s">
        <v>1770</v>
      </c>
      <c r="D673" t="s">
        <v>3261</v>
      </c>
      <c r="E673" t="s">
        <v>1928</v>
      </c>
      <c r="F673">
        <v>0</v>
      </c>
      <c r="K673">
        <v>1132794</v>
      </c>
      <c r="L673">
        <v>1132794</v>
      </c>
      <c r="M673">
        <v>1132794</v>
      </c>
      <c r="N673">
        <v>1132794</v>
      </c>
      <c r="O673">
        <v>1029810</v>
      </c>
      <c r="P673">
        <v>1029810</v>
      </c>
      <c r="Q673">
        <v>1029810</v>
      </c>
      <c r="R673">
        <v>930222</v>
      </c>
      <c r="S673">
        <v>1029810</v>
      </c>
      <c r="T673">
        <v>930222</v>
      </c>
      <c r="U673">
        <v>1029810</v>
      </c>
      <c r="V673">
        <v>930222</v>
      </c>
      <c r="W673">
        <v>1029810</v>
      </c>
      <c r="X673">
        <v>930222</v>
      </c>
      <c r="Y673">
        <v>1171614</v>
      </c>
      <c r="Z673">
        <v>1023243</v>
      </c>
      <c r="AA673">
        <v>1171614</v>
      </c>
      <c r="AB673">
        <v>1023243</v>
      </c>
      <c r="AC673">
        <v>1065103</v>
      </c>
      <c r="AD673">
        <v>930222</v>
      </c>
      <c r="AE673">
        <v>1065103</v>
      </c>
      <c r="AF673">
        <v>1065103</v>
      </c>
      <c r="AK673">
        <v>730381</v>
      </c>
      <c r="AL673">
        <v>730381</v>
      </c>
      <c r="AM673">
        <v>730381</v>
      </c>
      <c r="AN673">
        <v>730381</v>
      </c>
      <c r="AO673">
        <v>663980</v>
      </c>
      <c r="AP673">
        <v>663980</v>
      </c>
      <c r="AQ673">
        <v>663980</v>
      </c>
      <c r="AR673">
        <v>599770</v>
      </c>
      <c r="AS673">
        <v>663980</v>
      </c>
      <c r="AT673">
        <v>599770</v>
      </c>
      <c r="AU673">
        <v>663980</v>
      </c>
      <c r="AV673">
        <v>599770</v>
      </c>
      <c r="AW673">
        <v>663980</v>
      </c>
      <c r="AX673">
        <v>599770</v>
      </c>
      <c r="AY673">
        <v>755410</v>
      </c>
      <c r="AZ673">
        <v>659746</v>
      </c>
      <c r="BA673">
        <v>755410</v>
      </c>
      <c r="BB673">
        <v>659746</v>
      </c>
      <c r="BC673">
        <v>686736</v>
      </c>
      <c r="BD673">
        <v>599770</v>
      </c>
      <c r="BE673">
        <v>686736</v>
      </c>
      <c r="BF673">
        <v>686736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 t="s">
        <v>2081</v>
      </c>
      <c r="BU673">
        <f t="shared" si="21"/>
        <v>22</v>
      </c>
      <c r="BV673">
        <f t="shared" si="22"/>
        <v>1</v>
      </c>
    </row>
    <row r="674" spans="2:74" hidden="1" x14ac:dyDescent="0.25">
      <c r="B674" t="s">
        <v>1630</v>
      </c>
      <c r="C674" t="s">
        <v>1790</v>
      </c>
      <c r="D674" t="s">
        <v>3294</v>
      </c>
      <c r="E674" t="s">
        <v>1928</v>
      </c>
      <c r="F674">
        <v>3.5</v>
      </c>
      <c r="K674">
        <v>4092970</v>
      </c>
      <c r="L674">
        <v>4092970</v>
      </c>
      <c r="M674">
        <v>4092970</v>
      </c>
      <c r="N674">
        <v>4092970</v>
      </c>
      <c r="O674">
        <v>3720882</v>
      </c>
      <c r="P674">
        <v>3720882</v>
      </c>
      <c r="Q674">
        <v>3720882</v>
      </c>
      <c r="R674">
        <v>3720882</v>
      </c>
      <c r="S674">
        <v>3720882</v>
      </c>
      <c r="T674">
        <v>3720882</v>
      </c>
      <c r="U674">
        <v>3720882</v>
      </c>
      <c r="V674">
        <v>3720882</v>
      </c>
      <c r="W674">
        <v>3100736</v>
      </c>
      <c r="X674">
        <v>3100736</v>
      </c>
      <c r="Y674">
        <v>3100736</v>
      </c>
      <c r="Z674">
        <v>3100736</v>
      </c>
      <c r="AA674">
        <v>4248008</v>
      </c>
      <c r="AB674">
        <v>3100736</v>
      </c>
      <c r="AC674">
        <v>3100736</v>
      </c>
      <c r="AD674">
        <v>3100736</v>
      </c>
      <c r="AE674">
        <v>3100736</v>
      </c>
      <c r="AF674">
        <v>3100736</v>
      </c>
      <c r="AK674">
        <v>2638984</v>
      </c>
      <c r="AL674">
        <v>2638984</v>
      </c>
      <c r="AM674">
        <v>2638984</v>
      </c>
      <c r="AN674">
        <v>2638984</v>
      </c>
      <c r="AO674">
        <v>2399076</v>
      </c>
      <c r="AP674">
        <v>2399076</v>
      </c>
      <c r="AQ674">
        <v>2399076</v>
      </c>
      <c r="AR674">
        <v>2399076</v>
      </c>
      <c r="AS674">
        <v>2399076</v>
      </c>
      <c r="AT674">
        <v>2399076</v>
      </c>
      <c r="AU674">
        <v>2399076</v>
      </c>
      <c r="AV674">
        <v>2399076</v>
      </c>
      <c r="AW674">
        <v>1999231</v>
      </c>
      <c r="AX674">
        <v>1999231</v>
      </c>
      <c r="AY674">
        <v>1999231</v>
      </c>
      <c r="AZ674">
        <v>1999231</v>
      </c>
      <c r="BA674">
        <v>2738947</v>
      </c>
      <c r="BB674">
        <v>1999231</v>
      </c>
      <c r="BC674">
        <v>1999231</v>
      </c>
      <c r="BD674">
        <v>1999231</v>
      </c>
      <c r="BE674">
        <v>1999231</v>
      </c>
      <c r="BF674">
        <v>1999231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 t="s">
        <v>2081</v>
      </c>
      <c r="BU674">
        <f t="shared" si="21"/>
        <v>22</v>
      </c>
      <c r="BV674">
        <f t="shared" si="22"/>
        <v>1</v>
      </c>
    </row>
    <row r="675" spans="2:74" hidden="1" x14ac:dyDescent="0.25">
      <c r="B675" t="s">
        <v>1504</v>
      </c>
      <c r="C675" t="s">
        <v>1839</v>
      </c>
      <c r="D675" t="s">
        <v>3307</v>
      </c>
      <c r="E675" t="s">
        <v>1928</v>
      </c>
      <c r="F675">
        <v>3.5</v>
      </c>
      <c r="K675">
        <v>3803073</v>
      </c>
      <c r="L675">
        <v>3803073</v>
      </c>
      <c r="M675">
        <v>3803073</v>
      </c>
      <c r="N675">
        <v>3803073</v>
      </c>
      <c r="O675">
        <v>3803073</v>
      </c>
      <c r="P675">
        <v>3803073</v>
      </c>
      <c r="Q675">
        <v>3803073</v>
      </c>
      <c r="R675">
        <v>3803073</v>
      </c>
      <c r="S675">
        <v>3803073</v>
      </c>
      <c r="T675">
        <v>3803073</v>
      </c>
      <c r="U675">
        <v>3803073</v>
      </c>
      <c r="V675">
        <v>3803073</v>
      </c>
      <c r="W675">
        <v>3803073</v>
      </c>
      <c r="X675">
        <v>3803073</v>
      </c>
      <c r="Y675">
        <v>3803073</v>
      </c>
      <c r="Z675">
        <v>3803073</v>
      </c>
      <c r="AA675">
        <v>3803073</v>
      </c>
      <c r="AB675">
        <v>3803073</v>
      </c>
      <c r="AC675">
        <v>3803073</v>
      </c>
      <c r="AD675">
        <v>3803073</v>
      </c>
      <c r="AE675">
        <v>3803073</v>
      </c>
      <c r="AF675">
        <v>3803073</v>
      </c>
      <c r="AK675">
        <v>2447375</v>
      </c>
      <c r="AL675">
        <v>2447375</v>
      </c>
      <c r="AM675">
        <v>2447375</v>
      </c>
      <c r="AN675">
        <v>2447375</v>
      </c>
      <c r="AO675">
        <v>2447375</v>
      </c>
      <c r="AP675">
        <v>2447375</v>
      </c>
      <c r="AQ675">
        <v>2447375</v>
      </c>
      <c r="AR675">
        <v>2447375</v>
      </c>
      <c r="AS675">
        <v>2447375</v>
      </c>
      <c r="AT675">
        <v>2447375</v>
      </c>
      <c r="AU675">
        <v>2447375</v>
      </c>
      <c r="AV675">
        <v>2447375</v>
      </c>
      <c r="AW675">
        <v>2447375</v>
      </c>
      <c r="AX675">
        <v>2447375</v>
      </c>
      <c r="AY675">
        <v>2447375</v>
      </c>
      <c r="AZ675">
        <v>2447375</v>
      </c>
      <c r="BA675">
        <v>2447375</v>
      </c>
      <c r="BB675">
        <v>2447375</v>
      </c>
      <c r="BC675">
        <v>2447375</v>
      </c>
      <c r="BD675">
        <v>2447375</v>
      </c>
      <c r="BE675">
        <v>2447375</v>
      </c>
      <c r="BF675">
        <v>2447375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 t="s">
        <v>2077</v>
      </c>
      <c r="BU675">
        <f t="shared" si="21"/>
        <v>22</v>
      </c>
      <c r="BV675">
        <f t="shared" si="22"/>
        <v>1</v>
      </c>
    </row>
    <row r="676" spans="2:74" x14ac:dyDescent="0.25">
      <c r="B676" t="s">
        <v>1308</v>
      </c>
      <c r="C676" t="s">
        <v>1812</v>
      </c>
      <c r="D676" t="s">
        <v>3318</v>
      </c>
      <c r="E676" t="s">
        <v>1945</v>
      </c>
      <c r="F676">
        <v>0</v>
      </c>
      <c r="I676">
        <v>251000</v>
      </c>
      <c r="J676">
        <v>251000</v>
      </c>
      <c r="K676">
        <v>304000</v>
      </c>
      <c r="L676">
        <v>304000</v>
      </c>
      <c r="M676">
        <v>304000</v>
      </c>
      <c r="N676">
        <v>304000</v>
      </c>
      <c r="O676">
        <v>251000</v>
      </c>
      <c r="P676">
        <v>251000</v>
      </c>
      <c r="Q676">
        <v>251000</v>
      </c>
      <c r="R676">
        <v>334667</v>
      </c>
      <c r="S676">
        <v>251000</v>
      </c>
      <c r="T676">
        <v>334667</v>
      </c>
      <c r="W676">
        <v>272000</v>
      </c>
      <c r="X676">
        <v>334667</v>
      </c>
      <c r="Y676">
        <v>329000</v>
      </c>
      <c r="Z676">
        <v>405333</v>
      </c>
      <c r="AA676">
        <v>329000</v>
      </c>
      <c r="AB676">
        <v>405333</v>
      </c>
      <c r="AC676">
        <v>272000</v>
      </c>
      <c r="AD676">
        <v>334667</v>
      </c>
      <c r="AE676">
        <v>334667</v>
      </c>
      <c r="AF676">
        <v>334667</v>
      </c>
      <c r="AI676">
        <v>163150</v>
      </c>
      <c r="AJ676">
        <v>163150</v>
      </c>
      <c r="AK676">
        <v>197600</v>
      </c>
      <c r="AL676">
        <v>197600</v>
      </c>
      <c r="AM676">
        <v>197600</v>
      </c>
      <c r="AN676">
        <v>197600</v>
      </c>
      <c r="AO676">
        <v>163150</v>
      </c>
      <c r="AP676">
        <v>163150</v>
      </c>
      <c r="AQ676">
        <v>163150</v>
      </c>
      <c r="AR676">
        <v>251000</v>
      </c>
      <c r="AS676">
        <v>163150</v>
      </c>
      <c r="AT676">
        <v>251000</v>
      </c>
      <c r="AW676">
        <v>176800</v>
      </c>
      <c r="AX676">
        <v>251000</v>
      </c>
      <c r="AY676">
        <v>213850</v>
      </c>
      <c r="AZ676">
        <v>304000</v>
      </c>
      <c r="BA676">
        <v>213850</v>
      </c>
      <c r="BB676">
        <v>304000</v>
      </c>
      <c r="BC676">
        <v>176800</v>
      </c>
      <c r="BD676">
        <v>251000</v>
      </c>
      <c r="BE676">
        <v>251000</v>
      </c>
      <c r="BF676">
        <v>251000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 t="s">
        <v>2611</v>
      </c>
      <c r="BU676">
        <f t="shared" si="21"/>
        <v>22</v>
      </c>
      <c r="BV676">
        <f t="shared" si="22"/>
        <v>1</v>
      </c>
    </row>
    <row r="677" spans="2:74" hidden="1" x14ac:dyDescent="0.25">
      <c r="B677" t="s">
        <v>1510</v>
      </c>
      <c r="C677" t="s">
        <v>1787</v>
      </c>
      <c r="D677" t="s">
        <v>3321</v>
      </c>
      <c r="E677" t="s">
        <v>1928</v>
      </c>
      <c r="F677">
        <v>0</v>
      </c>
      <c r="K677">
        <v>1342590</v>
      </c>
      <c r="L677">
        <v>1342590</v>
      </c>
      <c r="M677">
        <v>1342590</v>
      </c>
      <c r="N677">
        <v>1342590</v>
      </c>
      <c r="O677">
        <v>1342590</v>
      </c>
      <c r="P677">
        <v>1342590</v>
      </c>
      <c r="Q677">
        <v>1342590</v>
      </c>
      <c r="R677">
        <v>1342590</v>
      </c>
      <c r="S677">
        <v>1342590</v>
      </c>
      <c r="T677">
        <v>1342590</v>
      </c>
      <c r="U677">
        <v>1342590</v>
      </c>
      <c r="V677">
        <v>1342590</v>
      </c>
      <c r="W677">
        <v>1342590</v>
      </c>
      <c r="X677">
        <v>1342590</v>
      </c>
      <c r="Y677">
        <v>1342590</v>
      </c>
      <c r="Z677">
        <v>1342590</v>
      </c>
      <c r="AA677">
        <v>1342590</v>
      </c>
      <c r="AB677">
        <v>1342590</v>
      </c>
      <c r="AC677">
        <v>1342590</v>
      </c>
      <c r="AD677">
        <v>1342590</v>
      </c>
      <c r="AE677">
        <v>1342590</v>
      </c>
      <c r="AF677">
        <v>1342590</v>
      </c>
      <c r="AK677">
        <v>832406</v>
      </c>
      <c r="AL677">
        <v>832406</v>
      </c>
      <c r="AM677">
        <v>832406</v>
      </c>
      <c r="AN677">
        <v>832406</v>
      </c>
      <c r="AO677">
        <v>832406</v>
      </c>
      <c r="AP677">
        <v>832406</v>
      </c>
      <c r="AQ677">
        <v>832406</v>
      </c>
      <c r="AR677">
        <v>832406</v>
      </c>
      <c r="AS677">
        <v>832406</v>
      </c>
      <c r="AT677">
        <v>832406</v>
      </c>
      <c r="AU677">
        <v>832406</v>
      </c>
      <c r="AV677">
        <v>832406</v>
      </c>
      <c r="AW677">
        <v>832406</v>
      </c>
      <c r="AX677">
        <v>832406</v>
      </c>
      <c r="AY677">
        <v>832406</v>
      </c>
      <c r="AZ677">
        <v>832406</v>
      </c>
      <c r="BA677">
        <v>832406</v>
      </c>
      <c r="BB677">
        <v>832406</v>
      </c>
      <c r="BC677">
        <v>832406</v>
      </c>
      <c r="BD677">
        <v>832406</v>
      </c>
      <c r="BE677">
        <v>832406</v>
      </c>
      <c r="BF677">
        <v>832406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 t="s">
        <v>2079</v>
      </c>
      <c r="BU677">
        <f t="shared" si="21"/>
        <v>22</v>
      </c>
      <c r="BV677">
        <f t="shared" si="22"/>
        <v>1</v>
      </c>
    </row>
    <row r="678" spans="2:74" hidden="1" x14ac:dyDescent="0.25">
      <c r="B678" t="s">
        <v>1421</v>
      </c>
      <c r="C678" t="s">
        <v>1841</v>
      </c>
      <c r="D678" t="s">
        <v>3328</v>
      </c>
      <c r="E678" t="s">
        <v>1928</v>
      </c>
      <c r="F678">
        <v>0</v>
      </c>
      <c r="I678">
        <v>694444</v>
      </c>
      <c r="J678">
        <v>694444</v>
      </c>
      <c r="K678">
        <v>694444</v>
      </c>
      <c r="L678">
        <v>694444</v>
      </c>
      <c r="N678">
        <v>694444</v>
      </c>
      <c r="O678">
        <v>694444</v>
      </c>
      <c r="P678">
        <v>694444</v>
      </c>
      <c r="Q678">
        <v>694444</v>
      </c>
      <c r="R678">
        <v>694444</v>
      </c>
      <c r="S678">
        <v>694444</v>
      </c>
      <c r="T678">
        <v>694444</v>
      </c>
      <c r="U678">
        <v>694444</v>
      </c>
      <c r="V678">
        <v>694444</v>
      </c>
      <c r="W678">
        <v>694444</v>
      </c>
      <c r="X678">
        <v>694444</v>
      </c>
      <c r="Y678">
        <v>694444</v>
      </c>
      <c r="Z678">
        <v>694444</v>
      </c>
      <c r="AA678">
        <v>694444</v>
      </c>
      <c r="AB678">
        <v>694444</v>
      </c>
      <c r="AC678">
        <v>694444</v>
      </c>
      <c r="AD678">
        <v>694444</v>
      </c>
      <c r="AF678">
        <v>694444</v>
      </c>
      <c r="AI678">
        <v>430555</v>
      </c>
      <c r="AJ678">
        <v>430555</v>
      </c>
      <c r="AK678">
        <v>430555</v>
      </c>
      <c r="AL678">
        <v>430555</v>
      </c>
      <c r="AN678">
        <v>430555</v>
      </c>
      <c r="AO678">
        <v>430555</v>
      </c>
      <c r="AP678">
        <v>430555</v>
      </c>
      <c r="AQ678">
        <v>430555</v>
      </c>
      <c r="AR678">
        <v>430555</v>
      </c>
      <c r="AS678">
        <v>430555</v>
      </c>
      <c r="AT678">
        <v>430555</v>
      </c>
      <c r="AU678">
        <v>430555</v>
      </c>
      <c r="AV678">
        <v>430555</v>
      </c>
      <c r="AW678">
        <v>430555</v>
      </c>
      <c r="AX678">
        <v>430555</v>
      </c>
      <c r="AY678">
        <v>430555</v>
      </c>
      <c r="AZ678">
        <v>430555</v>
      </c>
      <c r="BA678">
        <v>430555</v>
      </c>
      <c r="BB678">
        <v>430555</v>
      </c>
      <c r="BC678">
        <v>430555</v>
      </c>
      <c r="BD678">
        <v>430555</v>
      </c>
      <c r="BF678">
        <v>430555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 t="s">
        <v>2603</v>
      </c>
      <c r="BU678">
        <f t="shared" si="21"/>
        <v>22</v>
      </c>
      <c r="BV678">
        <f t="shared" si="22"/>
        <v>1</v>
      </c>
    </row>
    <row r="679" spans="2:74" hidden="1" x14ac:dyDescent="0.25">
      <c r="B679" t="s">
        <v>1501</v>
      </c>
      <c r="C679" t="s">
        <v>1767</v>
      </c>
      <c r="D679" t="s">
        <v>3331</v>
      </c>
      <c r="E679" t="s">
        <v>1928</v>
      </c>
      <c r="F679">
        <v>0</v>
      </c>
      <c r="K679">
        <v>1214581</v>
      </c>
      <c r="L679">
        <v>1214581</v>
      </c>
      <c r="M679">
        <v>1214581</v>
      </c>
      <c r="N679">
        <v>1214581</v>
      </c>
      <c r="O679">
        <v>1104164</v>
      </c>
      <c r="P679">
        <v>1104164</v>
      </c>
      <c r="Q679">
        <v>1104164</v>
      </c>
      <c r="R679">
        <v>1104164</v>
      </c>
      <c r="S679">
        <v>1104164</v>
      </c>
      <c r="T679">
        <v>1104164</v>
      </c>
      <c r="U679">
        <v>1104164</v>
      </c>
      <c r="V679">
        <v>1104164</v>
      </c>
      <c r="W679">
        <v>1104164</v>
      </c>
      <c r="X679">
        <v>1104164</v>
      </c>
      <c r="Y679">
        <v>1214581</v>
      </c>
      <c r="Z679">
        <v>1214581</v>
      </c>
      <c r="AA679">
        <v>1214581</v>
      </c>
      <c r="AB679">
        <v>1214581</v>
      </c>
      <c r="AC679">
        <v>1104164</v>
      </c>
      <c r="AD679">
        <v>1104164</v>
      </c>
      <c r="AE679">
        <v>1104164</v>
      </c>
      <c r="AF679">
        <v>1104164</v>
      </c>
      <c r="AK679">
        <v>753040</v>
      </c>
      <c r="AL679">
        <v>753040</v>
      </c>
      <c r="AM679">
        <v>753040</v>
      </c>
      <c r="AN679">
        <v>753040</v>
      </c>
      <c r="AO679">
        <v>684582</v>
      </c>
      <c r="AP679">
        <v>684582</v>
      </c>
      <c r="AQ679">
        <v>684582</v>
      </c>
      <c r="AR679">
        <v>684582</v>
      </c>
      <c r="AS679">
        <v>684582</v>
      </c>
      <c r="AT679">
        <v>684582</v>
      </c>
      <c r="AU679">
        <v>684582</v>
      </c>
      <c r="AV679">
        <v>684582</v>
      </c>
      <c r="AW679">
        <v>684582</v>
      </c>
      <c r="AX679">
        <v>684582</v>
      </c>
      <c r="AY679">
        <v>753040</v>
      </c>
      <c r="AZ679">
        <v>753040</v>
      </c>
      <c r="BA679">
        <v>753040</v>
      </c>
      <c r="BB679">
        <v>753040</v>
      </c>
      <c r="BC679">
        <v>684582</v>
      </c>
      <c r="BD679">
        <v>684582</v>
      </c>
      <c r="BE679">
        <v>684582</v>
      </c>
      <c r="BF679">
        <v>684582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 t="s">
        <v>2078</v>
      </c>
      <c r="BU679">
        <f t="shared" si="21"/>
        <v>22</v>
      </c>
      <c r="BV679">
        <f t="shared" si="22"/>
        <v>1</v>
      </c>
    </row>
    <row r="680" spans="2:74" hidden="1" x14ac:dyDescent="0.25">
      <c r="B680" t="s">
        <v>1520</v>
      </c>
      <c r="C680" t="s">
        <v>1768</v>
      </c>
      <c r="D680" t="s">
        <v>3333</v>
      </c>
      <c r="E680" t="s">
        <v>1928</v>
      </c>
      <c r="F680">
        <v>0</v>
      </c>
      <c r="K680">
        <v>746637</v>
      </c>
      <c r="L680">
        <v>746637</v>
      </c>
      <c r="M680">
        <v>746637</v>
      </c>
      <c r="N680">
        <v>746637</v>
      </c>
      <c r="O680">
        <v>678762</v>
      </c>
      <c r="P680">
        <v>678762</v>
      </c>
      <c r="Q680">
        <v>678762</v>
      </c>
      <c r="R680">
        <v>678762</v>
      </c>
      <c r="S680">
        <v>678762</v>
      </c>
      <c r="T680">
        <v>678762</v>
      </c>
      <c r="U680">
        <v>678762</v>
      </c>
      <c r="V680">
        <v>678762</v>
      </c>
      <c r="W680">
        <v>678762</v>
      </c>
      <c r="X680">
        <v>678762</v>
      </c>
      <c r="Y680">
        <v>746637</v>
      </c>
      <c r="Z680">
        <v>746637</v>
      </c>
      <c r="AA680">
        <v>746637</v>
      </c>
      <c r="AB680">
        <v>746637</v>
      </c>
      <c r="AC680">
        <v>678762</v>
      </c>
      <c r="AD680">
        <v>678762</v>
      </c>
      <c r="AE680">
        <v>678762</v>
      </c>
      <c r="AF680">
        <v>678762</v>
      </c>
      <c r="AK680">
        <v>462915</v>
      </c>
      <c r="AL680">
        <v>462915</v>
      </c>
      <c r="AM680">
        <v>462915</v>
      </c>
      <c r="AN680">
        <v>462915</v>
      </c>
      <c r="AO680">
        <v>420832</v>
      </c>
      <c r="AP680">
        <v>420832</v>
      </c>
      <c r="AQ680">
        <v>420832</v>
      </c>
      <c r="AR680">
        <v>420832</v>
      </c>
      <c r="AS680">
        <v>420832</v>
      </c>
      <c r="AT680">
        <v>420832</v>
      </c>
      <c r="AU680">
        <v>420832</v>
      </c>
      <c r="AV680">
        <v>420832</v>
      </c>
      <c r="AW680">
        <v>420832</v>
      </c>
      <c r="AX680">
        <v>420832</v>
      </c>
      <c r="AY680">
        <v>462915</v>
      </c>
      <c r="AZ680">
        <v>462915</v>
      </c>
      <c r="BA680">
        <v>462915</v>
      </c>
      <c r="BB680">
        <v>462915</v>
      </c>
      <c r="BC680">
        <v>420832</v>
      </c>
      <c r="BD680">
        <v>420832</v>
      </c>
      <c r="BE680">
        <v>420832</v>
      </c>
      <c r="BF680">
        <v>420832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 t="s">
        <v>2079</v>
      </c>
      <c r="BU680">
        <f t="shared" si="21"/>
        <v>22</v>
      </c>
      <c r="BV680">
        <f t="shared" si="22"/>
        <v>1</v>
      </c>
    </row>
    <row r="681" spans="2:74" hidden="1" x14ac:dyDescent="0.25">
      <c r="B681" t="s">
        <v>1517</v>
      </c>
      <c r="C681" t="s">
        <v>1752</v>
      </c>
      <c r="D681" t="s">
        <v>3340</v>
      </c>
      <c r="E681" t="s">
        <v>1928</v>
      </c>
      <c r="F681">
        <v>0</v>
      </c>
      <c r="K681">
        <v>1420830</v>
      </c>
      <c r="L681">
        <v>1420830</v>
      </c>
      <c r="M681">
        <v>1420830</v>
      </c>
      <c r="N681">
        <v>1420830</v>
      </c>
      <c r="O681">
        <v>1291663</v>
      </c>
      <c r="P681">
        <v>1291663</v>
      </c>
      <c r="Q681">
        <v>1291663</v>
      </c>
      <c r="R681">
        <v>1291663</v>
      </c>
      <c r="S681">
        <v>1291663</v>
      </c>
      <c r="T681">
        <v>1291663</v>
      </c>
      <c r="U681">
        <v>1291663</v>
      </c>
      <c r="V681">
        <v>1291663</v>
      </c>
      <c r="W681">
        <v>1291663</v>
      </c>
      <c r="X681">
        <v>1291663</v>
      </c>
      <c r="Y681">
        <v>1076385</v>
      </c>
      <c r="Z681">
        <v>1076385</v>
      </c>
      <c r="AA681">
        <v>1076385</v>
      </c>
      <c r="AB681">
        <v>1076385</v>
      </c>
      <c r="AC681">
        <v>1076385</v>
      </c>
      <c r="AD681">
        <v>1076385</v>
      </c>
      <c r="AE681">
        <v>1076385</v>
      </c>
      <c r="AF681">
        <v>1076385</v>
      </c>
      <c r="AK681">
        <v>880915</v>
      </c>
      <c r="AL681">
        <v>880915</v>
      </c>
      <c r="AM681">
        <v>880915</v>
      </c>
      <c r="AN681">
        <v>880915</v>
      </c>
      <c r="AO681">
        <v>800831</v>
      </c>
      <c r="AP681">
        <v>800831</v>
      </c>
      <c r="AQ681">
        <v>800831</v>
      </c>
      <c r="AR681">
        <v>800831</v>
      </c>
      <c r="AS681">
        <v>800831</v>
      </c>
      <c r="AT681">
        <v>800831</v>
      </c>
      <c r="AU681">
        <v>800831</v>
      </c>
      <c r="AV681">
        <v>800831</v>
      </c>
      <c r="AW681">
        <v>800831</v>
      </c>
      <c r="AX681">
        <v>800831</v>
      </c>
      <c r="AY681">
        <v>667359</v>
      </c>
      <c r="AZ681">
        <v>667359</v>
      </c>
      <c r="BA681">
        <v>667359</v>
      </c>
      <c r="BB681">
        <v>667359</v>
      </c>
      <c r="BC681">
        <v>667359</v>
      </c>
      <c r="BD681">
        <v>667359</v>
      </c>
      <c r="BE681">
        <v>667359</v>
      </c>
      <c r="BF681">
        <v>667359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 t="s">
        <v>2078</v>
      </c>
      <c r="BU681">
        <f t="shared" si="21"/>
        <v>22</v>
      </c>
      <c r="BV681">
        <f t="shared" si="22"/>
        <v>1</v>
      </c>
    </row>
    <row r="682" spans="2:74" hidden="1" x14ac:dyDescent="0.25">
      <c r="B682" t="s">
        <v>1572</v>
      </c>
      <c r="C682" t="s">
        <v>1767</v>
      </c>
      <c r="D682" t="s">
        <v>3343</v>
      </c>
      <c r="E682" t="s">
        <v>1928</v>
      </c>
      <c r="F682">
        <v>0</v>
      </c>
      <c r="K682">
        <v>943285</v>
      </c>
      <c r="L682">
        <v>943285</v>
      </c>
      <c r="M682">
        <v>943285</v>
      </c>
      <c r="N682">
        <v>943285</v>
      </c>
      <c r="O682">
        <v>943285</v>
      </c>
      <c r="P682">
        <v>943285</v>
      </c>
      <c r="Q682">
        <v>943285</v>
      </c>
      <c r="R682">
        <v>943285</v>
      </c>
      <c r="S682">
        <v>943285</v>
      </c>
      <c r="T682">
        <v>943285</v>
      </c>
      <c r="U682">
        <v>943285</v>
      </c>
      <c r="V682">
        <v>943285</v>
      </c>
      <c r="W682">
        <v>943285</v>
      </c>
      <c r="X682">
        <v>943285</v>
      </c>
      <c r="Y682">
        <v>943285</v>
      </c>
      <c r="Z682">
        <v>943285</v>
      </c>
      <c r="AA682">
        <v>943285</v>
      </c>
      <c r="AB682">
        <v>943285</v>
      </c>
      <c r="AC682">
        <v>943285</v>
      </c>
      <c r="AD682">
        <v>943285</v>
      </c>
      <c r="AE682">
        <v>943285</v>
      </c>
      <c r="AF682">
        <v>943285</v>
      </c>
      <c r="AK682">
        <v>584837</v>
      </c>
      <c r="AL682">
        <v>584837</v>
      </c>
      <c r="AM682">
        <v>584837</v>
      </c>
      <c r="AN682">
        <v>584837</v>
      </c>
      <c r="AO682">
        <v>584837</v>
      </c>
      <c r="AP682">
        <v>584837</v>
      </c>
      <c r="AQ682">
        <v>584837</v>
      </c>
      <c r="AR682">
        <v>584837</v>
      </c>
      <c r="AS682">
        <v>584837</v>
      </c>
      <c r="AT682">
        <v>584837</v>
      </c>
      <c r="AU682">
        <v>584837</v>
      </c>
      <c r="AV682">
        <v>584837</v>
      </c>
      <c r="AW682">
        <v>584837</v>
      </c>
      <c r="AX682">
        <v>584837</v>
      </c>
      <c r="AY682">
        <v>584837</v>
      </c>
      <c r="AZ682">
        <v>584837</v>
      </c>
      <c r="BA682">
        <v>584837</v>
      </c>
      <c r="BB682">
        <v>584837</v>
      </c>
      <c r="BC682">
        <v>584837</v>
      </c>
      <c r="BD682">
        <v>584837</v>
      </c>
      <c r="BE682">
        <v>584837</v>
      </c>
      <c r="BF682">
        <v>584837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 t="s">
        <v>2076</v>
      </c>
      <c r="BU682">
        <f t="shared" si="21"/>
        <v>22</v>
      </c>
      <c r="BV682">
        <f t="shared" si="22"/>
        <v>1</v>
      </c>
    </row>
    <row r="683" spans="2:74" hidden="1" x14ac:dyDescent="0.25">
      <c r="B683" t="s">
        <v>1636</v>
      </c>
      <c r="C683" t="s">
        <v>1763</v>
      </c>
      <c r="D683" t="s">
        <v>3348</v>
      </c>
      <c r="E683" t="s">
        <v>1928</v>
      </c>
      <c r="F683">
        <v>1</v>
      </c>
      <c r="K683">
        <v>533333</v>
      </c>
      <c r="L683">
        <v>533333</v>
      </c>
      <c r="M683">
        <v>533333</v>
      </c>
      <c r="N683">
        <v>533333</v>
      </c>
      <c r="O683">
        <v>533333</v>
      </c>
      <c r="P683">
        <v>533333</v>
      </c>
      <c r="Q683">
        <v>533333</v>
      </c>
      <c r="R683">
        <v>533333</v>
      </c>
      <c r="S683">
        <v>533333</v>
      </c>
      <c r="T683">
        <v>533333</v>
      </c>
      <c r="U683">
        <v>533333</v>
      </c>
      <c r="V683">
        <v>533333</v>
      </c>
      <c r="W683">
        <v>533333</v>
      </c>
      <c r="X683">
        <v>533333</v>
      </c>
      <c r="Y683">
        <v>533333</v>
      </c>
      <c r="Z683">
        <v>533333</v>
      </c>
      <c r="AA683">
        <v>533333</v>
      </c>
      <c r="AB683">
        <v>533333</v>
      </c>
      <c r="AC683">
        <v>533333</v>
      </c>
      <c r="AD683">
        <v>533333</v>
      </c>
      <c r="AE683">
        <v>533333</v>
      </c>
      <c r="AF683">
        <v>533333</v>
      </c>
      <c r="AK683">
        <v>400000</v>
      </c>
      <c r="AL683">
        <v>400000</v>
      </c>
      <c r="AM683">
        <v>400000</v>
      </c>
      <c r="AN683">
        <v>400000</v>
      </c>
      <c r="AO683">
        <v>400000</v>
      </c>
      <c r="AP683">
        <v>400000</v>
      </c>
      <c r="AQ683">
        <v>400000</v>
      </c>
      <c r="AR683">
        <v>400000</v>
      </c>
      <c r="AS683">
        <v>400000</v>
      </c>
      <c r="AT683">
        <v>400000</v>
      </c>
      <c r="AU683">
        <v>400000</v>
      </c>
      <c r="AV683">
        <v>400000</v>
      </c>
      <c r="AW683">
        <v>400000</v>
      </c>
      <c r="AX683">
        <v>400000</v>
      </c>
      <c r="AY683">
        <v>400000</v>
      </c>
      <c r="AZ683">
        <v>400000</v>
      </c>
      <c r="BA683">
        <v>400000</v>
      </c>
      <c r="BB683">
        <v>400000</v>
      </c>
      <c r="BC683">
        <v>400000</v>
      </c>
      <c r="BD683">
        <v>400000</v>
      </c>
      <c r="BE683">
        <v>400000</v>
      </c>
      <c r="BF683">
        <v>400000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 t="s">
        <v>2085</v>
      </c>
      <c r="BU683">
        <f t="shared" si="21"/>
        <v>22</v>
      </c>
      <c r="BV683">
        <f t="shared" si="22"/>
        <v>1</v>
      </c>
    </row>
    <row r="684" spans="2:74" hidden="1" x14ac:dyDescent="0.25">
      <c r="B684" t="s">
        <v>1503</v>
      </c>
      <c r="C684" t="s">
        <v>1778</v>
      </c>
      <c r="D684" t="s">
        <v>3351</v>
      </c>
      <c r="E684" t="s">
        <v>1928</v>
      </c>
      <c r="F684">
        <v>3</v>
      </c>
      <c r="K684">
        <v>864467</v>
      </c>
      <c r="L684">
        <v>864467</v>
      </c>
      <c r="M684">
        <v>864467</v>
      </c>
      <c r="N684">
        <v>864467</v>
      </c>
      <c r="O684">
        <v>864467</v>
      </c>
      <c r="P684">
        <v>864467</v>
      </c>
      <c r="Q684">
        <v>864467</v>
      </c>
      <c r="R684">
        <v>864467</v>
      </c>
      <c r="S684">
        <v>864467</v>
      </c>
      <c r="T684">
        <v>864467</v>
      </c>
      <c r="U684">
        <v>864467</v>
      </c>
      <c r="V684">
        <v>864467</v>
      </c>
      <c r="W684">
        <v>864467</v>
      </c>
      <c r="X684">
        <v>864467</v>
      </c>
      <c r="Y684">
        <v>864467</v>
      </c>
      <c r="Z684">
        <v>864467</v>
      </c>
      <c r="AA684">
        <v>864467</v>
      </c>
      <c r="AB684">
        <v>864467</v>
      </c>
      <c r="AC684">
        <v>864467</v>
      </c>
      <c r="AD684">
        <v>864467</v>
      </c>
      <c r="AE684">
        <v>864467</v>
      </c>
      <c r="AF684">
        <v>864467</v>
      </c>
      <c r="AK684">
        <v>538253</v>
      </c>
      <c r="AL684">
        <v>538253</v>
      </c>
      <c r="AM684">
        <v>538253</v>
      </c>
      <c r="AN684">
        <v>538253</v>
      </c>
      <c r="AO684">
        <v>538253</v>
      </c>
      <c r="AP684">
        <v>538253</v>
      </c>
      <c r="AQ684">
        <v>538253</v>
      </c>
      <c r="AR684">
        <v>538253</v>
      </c>
      <c r="AS684">
        <v>538253</v>
      </c>
      <c r="AT684">
        <v>538253</v>
      </c>
      <c r="AU684">
        <v>538253</v>
      </c>
      <c r="AV684">
        <v>538253</v>
      </c>
      <c r="AW684">
        <v>538253</v>
      </c>
      <c r="AX684">
        <v>538253</v>
      </c>
      <c r="AY684">
        <v>538253</v>
      </c>
      <c r="AZ684">
        <v>538253</v>
      </c>
      <c r="BA684">
        <v>538253</v>
      </c>
      <c r="BB684">
        <v>538253</v>
      </c>
      <c r="BC684">
        <v>538253</v>
      </c>
      <c r="BD684">
        <v>538253</v>
      </c>
      <c r="BE684">
        <v>538253</v>
      </c>
      <c r="BF684">
        <v>538253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 t="s">
        <v>2077</v>
      </c>
      <c r="BU684">
        <f t="shared" si="21"/>
        <v>22</v>
      </c>
      <c r="BV684">
        <f t="shared" si="22"/>
        <v>1</v>
      </c>
    </row>
    <row r="685" spans="2:74" hidden="1" x14ac:dyDescent="0.25">
      <c r="B685" t="s">
        <v>1532</v>
      </c>
      <c r="C685" t="s">
        <v>1778</v>
      </c>
      <c r="D685" t="s">
        <v>3354</v>
      </c>
      <c r="E685" t="s">
        <v>1928</v>
      </c>
      <c r="F685">
        <v>0</v>
      </c>
      <c r="K685">
        <v>972219</v>
      </c>
      <c r="L685">
        <v>972219</v>
      </c>
      <c r="M685">
        <v>972219</v>
      </c>
      <c r="N685">
        <v>972219</v>
      </c>
      <c r="O685">
        <v>972219</v>
      </c>
      <c r="P685">
        <v>972219</v>
      </c>
      <c r="Q685">
        <v>972219</v>
      </c>
      <c r="R685">
        <v>972219</v>
      </c>
      <c r="S685">
        <v>972219</v>
      </c>
      <c r="T685">
        <v>972219</v>
      </c>
      <c r="U685">
        <v>972219</v>
      </c>
      <c r="V685">
        <v>972219</v>
      </c>
      <c r="W685">
        <v>972219</v>
      </c>
      <c r="X685">
        <v>972219</v>
      </c>
      <c r="Y685">
        <v>972219</v>
      </c>
      <c r="Z685">
        <v>972219</v>
      </c>
      <c r="AA685">
        <v>972219</v>
      </c>
      <c r="AB685">
        <v>972219</v>
      </c>
      <c r="AC685">
        <v>972219</v>
      </c>
      <c r="AD685">
        <v>972219</v>
      </c>
      <c r="AE685">
        <v>972219</v>
      </c>
      <c r="AF685">
        <v>972219</v>
      </c>
      <c r="AK685">
        <v>505554</v>
      </c>
      <c r="AL685">
        <v>505554</v>
      </c>
      <c r="AM685">
        <v>505554</v>
      </c>
      <c r="AN685">
        <v>505554</v>
      </c>
      <c r="AO685">
        <v>505554</v>
      </c>
      <c r="AP685">
        <v>505554</v>
      </c>
      <c r="AQ685">
        <v>505554</v>
      </c>
      <c r="AR685">
        <v>505554</v>
      </c>
      <c r="AS685">
        <v>505554</v>
      </c>
      <c r="AT685">
        <v>505554</v>
      </c>
      <c r="AU685">
        <v>505554</v>
      </c>
      <c r="AV685">
        <v>505554</v>
      </c>
      <c r="AW685">
        <v>505554</v>
      </c>
      <c r="AX685">
        <v>505554</v>
      </c>
      <c r="AY685">
        <v>505554</v>
      </c>
      <c r="AZ685">
        <v>505554</v>
      </c>
      <c r="BA685">
        <v>505554</v>
      </c>
      <c r="BB685">
        <v>505554</v>
      </c>
      <c r="BC685">
        <v>505554</v>
      </c>
      <c r="BD685">
        <v>505554</v>
      </c>
      <c r="BE685">
        <v>505554</v>
      </c>
      <c r="BF685">
        <v>505554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 t="s">
        <v>2079</v>
      </c>
      <c r="BU685">
        <f t="shared" si="21"/>
        <v>22</v>
      </c>
      <c r="BV685">
        <f t="shared" si="22"/>
        <v>1</v>
      </c>
    </row>
    <row r="686" spans="2:74" hidden="1" x14ac:dyDescent="0.25">
      <c r="B686" t="s">
        <v>1588</v>
      </c>
      <c r="C686" t="s">
        <v>1784</v>
      </c>
      <c r="D686" t="s">
        <v>3363</v>
      </c>
      <c r="E686" t="s">
        <v>1928</v>
      </c>
      <c r="F686">
        <v>0</v>
      </c>
      <c r="K686">
        <v>617284</v>
      </c>
      <c r="L686">
        <v>617284</v>
      </c>
      <c r="M686">
        <v>617284</v>
      </c>
      <c r="N686">
        <v>617284</v>
      </c>
      <c r="O686">
        <v>617284</v>
      </c>
      <c r="P686">
        <v>617284</v>
      </c>
      <c r="Q686">
        <v>617284</v>
      </c>
      <c r="R686">
        <v>617284</v>
      </c>
      <c r="S686">
        <v>617284</v>
      </c>
      <c r="T686">
        <v>617284</v>
      </c>
      <c r="U686">
        <v>617284</v>
      </c>
      <c r="V686">
        <v>617284</v>
      </c>
      <c r="W686">
        <v>617284</v>
      </c>
      <c r="X686">
        <v>617284</v>
      </c>
      <c r="Y686">
        <v>617284</v>
      </c>
      <c r="Z686">
        <v>617284</v>
      </c>
      <c r="AA686">
        <v>617284</v>
      </c>
      <c r="AB686">
        <v>617284</v>
      </c>
      <c r="AC686">
        <v>617284</v>
      </c>
      <c r="AD686">
        <v>617284</v>
      </c>
      <c r="AE686">
        <v>617284</v>
      </c>
      <c r="AF686">
        <v>617284</v>
      </c>
      <c r="AK686">
        <v>462963</v>
      </c>
      <c r="AL686">
        <v>462963</v>
      </c>
      <c r="AM686">
        <v>462963</v>
      </c>
      <c r="AN686">
        <v>462963</v>
      </c>
      <c r="AO686">
        <v>462963</v>
      </c>
      <c r="AP686">
        <v>462963</v>
      </c>
      <c r="AQ686">
        <v>462963</v>
      </c>
      <c r="AR686">
        <v>462963</v>
      </c>
      <c r="AS686">
        <v>462963</v>
      </c>
      <c r="AT686">
        <v>462963</v>
      </c>
      <c r="AU686">
        <v>462963</v>
      </c>
      <c r="AV686">
        <v>462963</v>
      </c>
      <c r="AW686">
        <v>462963</v>
      </c>
      <c r="AX686">
        <v>462963</v>
      </c>
      <c r="AY686">
        <v>462963</v>
      </c>
      <c r="AZ686">
        <v>462963</v>
      </c>
      <c r="BA686">
        <v>462963</v>
      </c>
      <c r="BB686">
        <v>462963</v>
      </c>
      <c r="BC686">
        <v>462963</v>
      </c>
      <c r="BD686">
        <v>462963</v>
      </c>
      <c r="BE686">
        <v>462963</v>
      </c>
      <c r="BF686">
        <v>462963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 t="s">
        <v>2596</v>
      </c>
      <c r="BU686">
        <f t="shared" si="21"/>
        <v>22</v>
      </c>
      <c r="BV686">
        <f t="shared" si="22"/>
        <v>1</v>
      </c>
    </row>
    <row r="687" spans="2:74" hidden="1" x14ac:dyDescent="0.25">
      <c r="B687" t="s">
        <v>1638</v>
      </c>
      <c r="C687" t="s">
        <v>1784</v>
      </c>
      <c r="D687" t="s">
        <v>3364</v>
      </c>
      <c r="E687" t="s">
        <v>1928</v>
      </c>
      <c r="F687">
        <v>0</v>
      </c>
      <c r="K687">
        <v>648148</v>
      </c>
      <c r="L687">
        <v>648148</v>
      </c>
      <c r="M687">
        <v>648148</v>
      </c>
      <c r="N687">
        <v>648148</v>
      </c>
      <c r="O687">
        <v>648148</v>
      </c>
      <c r="P687">
        <v>648148</v>
      </c>
      <c r="Q687">
        <v>648148</v>
      </c>
      <c r="R687">
        <v>648148</v>
      </c>
      <c r="S687">
        <v>648148</v>
      </c>
      <c r="T687">
        <v>648148</v>
      </c>
      <c r="U687">
        <v>648148</v>
      </c>
      <c r="V687">
        <v>648148</v>
      </c>
      <c r="W687">
        <v>648148</v>
      </c>
      <c r="X687">
        <v>648148</v>
      </c>
      <c r="Y687">
        <v>648148</v>
      </c>
      <c r="Z687">
        <v>648148</v>
      </c>
      <c r="AA687">
        <v>648148</v>
      </c>
      <c r="AB687">
        <v>648148</v>
      </c>
      <c r="AC687">
        <v>648148</v>
      </c>
      <c r="AD687">
        <v>648148</v>
      </c>
      <c r="AE687">
        <v>648148</v>
      </c>
      <c r="AF687">
        <v>648148</v>
      </c>
      <c r="AK687">
        <v>486111</v>
      </c>
      <c r="AL687">
        <v>486111</v>
      </c>
      <c r="AM687">
        <v>486111</v>
      </c>
      <c r="AN687">
        <v>486111</v>
      </c>
      <c r="AO687">
        <v>486111</v>
      </c>
      <c r="AP687">
        <v>486111</v>
      </c>
      <c r="AQ687">
        <v>486111</v>
      </c>
      <c r="AR687">
        <v>486111</v>
      </c>
      <c r="AS687">
        <v>486111</v>
      </c>
      <c r="AT687">
        <v>486111</v>
      </c>
      <c r="AU687">
        <v>486111</v>
      </c>
      <c r="AV687">
        <v>486111</v>
      </c>
      <c r="AW687">
        <v>486111</v>
      </c>
      <c r="AX687">
        <v>486111</v>
      </c>
      <c r="AY687">
        <v>486111</v>
      </c>
      <c r="AZ687">
        <v>486111</v>
      </c>
      <c r="BA687">
        <v>486111</v>
      </c>
      <c r="BB687">
        <v>486111</v>
      </c>
      <c r="BC687">
        <v>486111</v>
      </c>
      <c r="BD687">
        <v>486111</v>
      </c>
      <c r="BE687">
        <v>486111</v>
      </c>
      <c r="BF687">
        <v>486111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 t="s">
        <v>2596</v>
      </c>
      <c r="BU687">
        <f t="shared" si="21"/>
        <v>22</v>
      </c>
      <c r="BV687">
        <f t="shared" si="22"/>
        <v>1</v>
      </c>
    </row>
    <row r="688" spans="2:74" hidden="1" x14ac:dyDescent="0.25">
      <c r="B688" t="s">
        <v>1563</v>
      </c>
      <c r="C688" t="s">
        <v>1772</v>
      </c>
      <c r="D688" t="s">
        <v>2371</v>
      </c>
      <c r="E688" t="s">
        <v>1928</v>
      </c>
      <c r="F688">
        <v>0</v>
      </c>
      <c r="K688">
        <v>993056</v>
      </c>
      <c r="L688">
        <v>993056</v>
      </c>
      <c r="M688">
        <v>993056</v>
      </c>
      <c r="N688">
        <v>993056</v>
      </c>
      <c r="O688">
        <v>902778</v>
      </c>
      <c r="P688">
        <v>902778</v>
      </c>
      <c r="Q688">
        <v>902778</v>
      </c>
      <c r="R688">
        <v>902778</v>
      </c>
      <c r="S688">
        <v>902778</v>
      </c>
      <c r="T688">
        <v>902778</v>
      </c>
      <c r="U688">
        <v>902778</v>
      </c>
      <c r="V688">
        <v>902778</v>
      </c>
      <c r="W688">
        <v>902778</v>
      </c>
      <c r="X688">
        <v>902778</v>
      </c>
      <c r="Y688">
        <v>993056</v>
      </c>
      <c r="Z688">
        <v>993056</v>
      </c>
      <c r="AA688">
        <v>993056</v>
      </c>
      <c r="AB688">
        <v>993056</v>
      </c>
      <c r="AC688">
        <v>902778</v>
      </c>
      <c r="AD688">
        <v>902778</v>
      </c>
      <c r="AE688">
        <v>902778</v>
      </c>
      <c r="AF688">
        <v>902778</v>
      </c>
      <c r="AK688">
        <v>615695</v>
      </c>
      <c r="AL688">
        <v>615695</v>
      </c>
      <c r="AM688">
        <v>615695</v>
      </c>
      <c r="AN688">
        <v>615695</v>
      </c>
      <c r="AO688">
        <v>559722</v>
      </c>
      <c r="AP688">
        <v>559722</v>
      </c>
      <c r="AQ688">
        <v>559722</v>
      </c>
      <c r="AR688">
        <v>559722</v>
      </c>
      <c r="AS688">
        <v>559722</v>
      </c>
      <c r="AT688">
        <v>559722</v>
      </c>
      <c r="AU688">
        <v>559722</v>
      </c>
      <c r="AV688">
        <v>559722</v>
      </c>
      <c r="AW688">
        <v>559722</v>
      </c>
      <c r="AX688">
        <v>559722</v>
      </c>
      <c r="AY688">
        <v>615695</v>
      </c>
      <c r="AZ688">
        <v>615695</v>
      </c>
      <c r="BA688">
        <v>615695</v>
      </c>
      <c r="BB688">
        <v>615695</v>
      </c>
      <c r="BC688">
        <v>559722</v>
      </c>
      <c r="BD688">
        <v>559722</v>
      </c>
      <c r="BE688">
        <v>559722</v>
      </c>
      <c r="BF688">
        <v>559722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 t="s">
        <v>2079</v>
      </c>
      <c r="BU688">
        <f t="shared" si="21"/>
        <v>22</v>
      </c>
      <c r="BV688">
        <f t="shared" si="22"/>
        <v>1</v>
      </c>
    </row>
    <row r="689" spans="2:74" hidden="1" x14ac:dyDescent="0.25">
      <c r="B689" t="s">
        <v>1542</v>
      </c>
      <c r="C689" t="s">
        <v>1763</v>
      </c>
      <c r="D689" t="s">
        <v>3370</v>
      </c>
      <c r="E689" t="s">
        <v>1928</v>
      </c>
      <c r="F689">
        <v>0</v>
      </c>
      <c r="K689">
        <v>823000</v>
      </c>
      <c r="L689">
        <v>823000</v>
      </c>
      <c r="M689">
        <v>823000</v>
      </c>
      <c r="N689">
        <v>823000</v>
      </c>
      <c r="O689">
        <v>730000</v>
      </c>
      <c r="P689">
        <v>730000</v>
      </c>
      <c r="Q689">
        <v>730000</v>
      </c>
      <c r="R689">
        <v>730000</v>
      </c>
      <c r="S689">
        <v>730000</v>
      </c>
      <c r="T689">
        <v>730000</v>
      </c>
      <c r="U689">
        <v>730000</v>
      </c>
      <c r="V689">
        <v>730000</v>
      </c>
      <c r="W689">
        <v>730000</v>
      </c>
      <c r="X689">
        <v>730000</v>
      </c>
      <c r="Y689">
        <v>823000</v>
      </c>
      <c r="Z689">
        <v>823000</v>
      </c>
      <c r="AA689">
        <v>823000</v>
      </c>
      <c r="AB689">
        <v>823000</v>
      </c>
      <c r="AC689">
        <v>730000</v>
      </c>
      <c r="AD689">
        <v>730000</v>
      </c>
      <c r="AE689">
        <v>730000</v>
      </c>
      <c r="AF689">
        <v>730000</v>
      </c>
      <c r="AK689">
        <v>510260</v>
      </c>
      <c r="AL689">
        <v>510260</v>
      </c>
      <c r="AM689">
        <v>510260</v>
      </c>
      <c r="AN689">
        <v>510260</v>
      </c>
      <c r="AO689">
        <v>452600</v>
      </c>
      <c r="AP689">
        <v>452600</v>
      </c>
      <c r="AQ689">
        <v>452600</v>
      </c>
      <c r="AR689">
        <v>452600</v>
      </c>
      <c r="AS689">
        <v>452600</v>
      </c>
      <c r="AT689">
        <v>452600</v>
      </c>
      <c r="AU689">
        <v>452600</v>
      </c>
      <c r="AV689">
        <v>452600</v>
      </c>
      <c r="AW689">
        <v>452600</v>
      </c>
      <c r="AX689">
        <v>452600</v>
      </c>
      <c r="AY689">
        <v>510260</v>
      </c>
      <c r="AZ689">
        <v>510260</v>
      </c>
      <c r="BA689">
        <v>510260</v>
      </c>
      <c r="BB689">
        <v>510260</v>
      </c>
      <c r="BC689">
        <v>452600</v>
      </c>
      <c r="BD689">
        <v>452600</v>
      </c>
      <c r="BE689">
        <v>452600</v>
      </c>
      <c r="BF689">
        <v>452600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 t="s">
        <v>2078</v>
      </c>
      <c r="BU689">
        <f t="shared" si="21"/>
        <v>22</v>
      </c>
      <c r="BV689">
        <f t="shared" si="22"/>
        <v>1</v>
      </c>
    </row>
    <row r="690" spans="2:74" x14ac:dyDescent="0.25">
      <c r="B690" t="s">
        <v>37</v>
      </c>
      <c r="C690" t="s">
        <v>1847</v>
      </c>
      <c r="D690" t="s">
        <v>3386</v>
      </c>
      <c r="E690" t="s">
        <v>1945</v>
      </c>
      <c r="F690">
        <v>4</v>
      </c>
      <c r="G690">
        <v>1140000</v>
      </c>
      <c r="H690">
        <v>1140000</v>
      </c>
      <c r="I690">
        <v>1140000</v>
      </c>
      <c r="J690">
        <v>1140000</v>
      </c>
      <c r="K690">
        <v>1140000</v>
      </c>
      <c r="L690">
        <v>1140000</v>
      </c>
      <c r="M690">
        <v>1140000</v>
      </c>
      <c r="N690">
        <v>1140000</v>
      </c>
      <c r="O690">
        <v>1140000</v>
      </c>
      <c r="P690">
        <v>1140000</v>
      </c>
      <c r="Q690">
        <v>1140000</v>
      </c>
      <c r="S690">
        <v>1140000</v>
      </c>
      <c r="T690">
        <v>1520000</v>
      </c>
      <c r="U690">
        <v>1140000</v>
      </c>
      <c r="V690">
        <v>1520000</v>
      </c>
      <c r="W690">
        <v>1140000</v>
      </c>
      <c r="X690">
        <v>1520000</v>
      </c>
      <c r="Y690">
        <v>1140000</v>
      </c>
      <c r="Z690">
        <v>1140000</v>
      </c>
      <c r="AB690">
        <v>1140000</v>
      </c>
      <c r="AD690">
        <v>1140000</v>
      </c>
      <c r="AF690">
        <v>1140000</v>
      </c>
      <c r="AG690">
        <v>775200</v>
      </c>
      <c r="AH690">
        <v>775200</v>
      </c>
      <c r="AI690">
        <v>775200</v>
      </c>
      <c r="AJ690">
        <v>775200</v>
      </c>
      <c r="AK690">
        <v>855000</v>
      </c>
      <c r="AL690">
        <v>855000</v>
      </c>
      <c r="AM690">
        <v>855000</v>
      </c>
      <c r="AN690">
        <v>855000</v>
      </c>
      <c r="AO690">
        <v>855000</v>
      </c>
      <c r="AP690">
        <v>855000</v>
      </c>
      <c r="AQ690">
        <v>775200</v>
      </c>
      <c r="AS690">
        <v>775200</v>
      </c>
      <c r="AT690">
        <v>1140000</v>
      </c>
      <c r="AU690">
        <v>775200</v>
      </c>
      <c r="AV690">
        <v>1140000</v>
      </c>
      <c r="AW690">
        <v>775200</v>
      </c>
      <c r="AX690">
        <v>1140000</v>
      </c>
      <c r="AY690">
        <v>855000</v>
      </c>
      <c r="AZ690">
        <v>855000</v>
      </c>
      <c r="BB690">
        <v>855000</v>
      </c>
      <c r="BD690">
        <v>855000</v>
      </c>
      <c r="BF690">
        <v>775200</v>
      </c>
      <c r="BG690">
        <v>8.9</v>
      </c>
      <c r="BH690">
        <v>8.9</v>
      </c>
      <c r="BI690">
        <v>8.9</v>
      </c>
      <c r="BJ690">
        <v>8.9</v>
      </c>
      <c r="BK690">
        <v>8.9</v>
      </c>
      <c r="BL690">
        <v>8.9</v>
      </c>
      <c r="BM690">
        <v>8.9</v>
      </c>
      <c r="BN690">
        <v>8.9</v>
      </c>
      <c r="BO690">
        <v>8.9</v>
      </c>
      <c r="BP690">
        <v>8.9</v>
      </c>
      <c r="BQ690">
        <v>8.9</v>
      </c>
      <c r="BR690">
        <v>8.9</v>
      </c>
      <c r="BS690">
        <v>8.9</v>
      </c>
      <c r="BT690" t="s">
        <v>2083</v>
      </c>
      <c r="BU690">
        <f t="shared" si="21"/>
        <v>22</v>
      </c>
      <c r="BV690">
        <f t="shared" si="22"/>
        <v>1</v>
      </c>
    </row>
    <row r="691" spans="2:74" x14ac:dyDescent="0.25">
      <c r="B691" t="s">
        <v>650</v>
      </c>
      <c r="C691" t="s">
        <v>1852</v>
      </c>
      <c r="D691" t="s">
        <v>3408</v>
      </c>
      <c r="E691" t="s">
        <v>1945</v>
      </c>
      <c r="F691">
        <v>0</v>
      </c>
      <c r="G691">
        <v>459999</v>
      </c>
      <c r="H691">
        <v>459999</v>
      </c>
      <c r="I691">
        <v>459999</v>
      </c>
      <c r="K691">
        <v>459999</v>
      </c>
      <c r="M691">
        <v>459999</v>
      </c>
      <c r="O691">
        <v>459999</v>
      </c>
      <c r="Q691">
        <v>459999</v>
      </c>
      <c r="R691">
        <v>459999</v>
      </c>
      <c r="S691">
        <v>459999</v>
      </c>
      <c r="T691">
        <v>459999</v>
      </c>
      <c r="U691">
        <v>459999</v>
      </c>
      <c r="V691">
        <v>459999</v>
      </c>
      <c r="W691">
        <v>350000</v>
      </c>
      <c r="X691">
        <v>459999</v>
      </c>
      <c r="Y691">
        <v>350000</v>
      </c>
      <c r="Z691">
        <v>459999</v>
      </c>
      <c r="AA691">
        <v>350000</v>
      </c>
      <c r="AB691">
        <v>459999</v>
      </c>
      <c r="AC691">
        <v>350000</v>
      </c>
      <c r="AD691">
        <v>350000</v>
      </c>
      <c r="AE691">
        <v>613332</v>
      </c>
      <c r="AF691">
        <v>466667</v>
      </c>
      <c r="AG691">
        <v>436999</v>
      </c>
      <c r="AH691">
        <v>436999</v>
      </c>
      <c r="AI691">
        <v>436999</v>
      </c>
      <c r="AK691">
        <v>436999</v>
      </c>
      <c r="AM691">
        <v>436999</v>
      </c>
      <c r="AO691">
        <v>436999</v>
      </c>
      <c r="AQ691">
        <v>436999</v>
      </c>
      <c r="AR691">
        <v>436999</v>
      </c>
      <c r="AS691">
        <v>436999</v>
      </c>
      <c r="AT691">
        <v>436999</v>
      </c>
      <c r="AU691">
        <v>436999</v>
      </c>
      <c r="AV691">
        <v>436999</v>
      </c>
      <c r="AW691">
        <v>332500</v>
      </c>
      <c r="AX691">
        <v>436999</v>
      </c>
      <c r="AY691">
        <v>332500</v>
      </c>
      <c r="AZ691">
        <v>436999</v>
      </c>
      <c r="BA691">
        <v>332500</v>
      </c>
      <c r="BB691">
        <v>436999</v>
      </c>
      <c r="BC691">
        <v>332500</v>
      </c>
      <c r="BD691">
        <v>332500</v>
      </c>
      <c r="BE691">
        <v>459999</v>
      </c>
      <c r="BF691">
        <v>350000</v>
      </c>
      <c r="BG691">
        <v>8.3000000000000007</v>
      </c>
      <c r="BH691">
        <v>8.3000000000000007</v>
      </c>
      <c r="BI691">
        <v>8.3000000000000007</v>
      </c>
      <c r="BJ691">
        <v>8.3000000000000007</v>
      </c>
      <c r="BK691">
        <v>8.3000000000000007</v>
      </c>
      <c r="BL691">
        <v>8.3000000000000007</v>
      </c>
      <c r="BM691">
        <v>8.3000000000000007</v>
      </c>
      <c r="BN691">
        <v>8.3000000000000007</v>
      </c>
      <c r="BO691">
        <v>8.3000000000000007</v>
      </c>
      <c r="BP691">
        <v>8.3000000000000007</v>
      </c>
      <c r="BQ691">
        <v>8.3000000000000007</v>
      </c>
      <c r="BR691">
        <v>8.3000000000000007</v>
      </c>
      <c r="BS691">
        <v>8.3000000000000007</v>
      </c>
      <c r="BT691" t="s">
        <v>2082</v>
      </c>
      <c r="BU691">
        <f t="shared" si="21"/>
        <v>22</v>
      </c>
      <c r="BV691">
        <f t="shared" si="22"/>
        <v>1</v>
      </c>
    </row>
    <row r="692" spans="2:74" x14ac:dyDescent="0.25">
      <c r="B692" t="s">
        <v>312</v>
      </c>
      <c r="C692" t="s">
        <v>1923</v>
      </c>
      <c r="D692" t="s">
        <v>3413</v>
      </c>
      <c r="E692" t="s">
        <v>1945</v>
      </c>
      <c r="F692">
        <v>4</v>
      </c>
      <c r="G692">
        <v>966667</v>
      </c>
      <c r="H692">
        <v>725000</v>
      </c>
      <c r="I692">
        <v>966667</v>
      </c>
      <c r="J692">
        <v>725000</v>
      </c>
      <c r="K692">
        <v>1233333</v>
      </c>
      <c r="L692">
        <v>725000</v>
      </c>
      <c r="M692">
        <v>1100000</v>
      </c>
      <c r="N692">
        <v>725000</v>
      </c>
      <c r="O692">
        <v>1344086</v>
      </c>
      <c r="P692">
        <v>725000</v>
      </c>
      <c r="Q692">
        <v>1306667</v>
      </c>
      <c r="R692">
        <v>1344086</v>
      </c>
      <c r="T692">
        <v>1344086</v>
      </c>
      <c r="V692">
        <v>1353930</v>
      </c>
      <c r="W692">
        <v>966667</v>
      </c>
      <c r="X692">
        <v>1353451</v>
      </c>
      <c r="Y692">
        <v>966667</v>
      </c>
      <c r="Z692">
        <v>1348844</v>
      </c>
      <c r="AA692">
        <v>1040000</v>
      </c>
      <c r="AB692">
        <v>1348844</v>
      </c>
      <c r="AD692">
        <v>1348844</v>
      </c>
      <c r="AF692">
        <v>1348369</v>
      </c>
      <c r="AG692">
        <v>725000</v>
      </c>
      <c r="AH692">
        <v>601750</v>
      </c>
      <c r="AI692">
        <v>725000</v>
      </c>
      <c r="AJ692">
        <v>601750</v>
      </c>
      <c r="AK692">
        <v>925000</v>
      </c>
      <c r="AL692">
        <v>601750</v>
      </c>
      <c r="AM692">
        <v>825000</v>
      </c>
      <c r="AN692">
        <v>601750</v>
      </c>
      <c r="AO692">
        <v>973922</v>
      </c>
      <c r="AP692">
        <v>601750</v>
      </c>
      <c r="AQ692">
        <v>980000</v>
      </c>
      <c r="AR692">
        <v>973922</v>
      </c>
      <c r="AT692">
        <v>973922</v>
      </c>
      <c r="AV692">
        <v>981008</v>
      </c>
      <c r="AW692">
        <v>725000</v>
      </c>
      <c r="AX692">
        <v>980661</v>
      </c>
      <c r="AY692">
        <v>725000</v>
      </c>
      <c r="AZ692">
        <v>977370</v>
      </c>
      <c r="BA692">
        <v>780000</v>
      </c>
      <c r="BB692">
        <v>977370</v>
      </c>
      <c r="BD692">
        <v>977370</v>
      </c>
      <c r="BF692">
        <v>977025</v>
      </c>
      <c r="BG692">
        <v>8.3000000000000007</v>
      </c>
      <c r="BH692">
        <v>8.3000000000000007</v>
      </c>
      <c r="BI692">
        <v>8.3000000000000007</v>
      </c>
      <c r="BJ692">
        <v>8.3000000000000007</v>
      </c>
      <c r="BK692">
        <v>8.3000000000000007</v>
      </c>
      <c r="BL692">
        <v>8.3000000000000007</v>
      </c>
      <c r="BM692">
        <v>8.3000000000000007</v>
      </c>
      <c r="BN692">
        <v>8.3000000000000007</v>
      </c>
      <c r="BO692">
        <v>8.3000000000000007</v>
      </c>
      <c r="BP692">
        <v>8.3000000000000007</v>
      </c>
      <c r="BQ692">
        <v>8.3000000000000007</v>
      </c>
      <c r="BR692">
        <v>8.3000000000000007</v>
      </c>
      <c r="BS692">
        <v>8.3000000000000007</v>
      </c>
      <c r="BT692" t="s">
        <v>2083</v>
      </c>
      <c r="BU692">
        <f t="shared" si="21"/>
        <v>22</v>
      </c>
      <c r="BV692">
        <f t="shared" si="22"/>
        <v>1</v>
      </c>
    </row>
    <row r="693" spans="2:74" x14ac:dyDescent="0.25">
      <c r="B693" t="s">
        <v>1600</v>
      </c>
      <c r="C693" t="s">
        <v>1836</v>
      </c>
      <c r="D693" t="s">
        <v>3431</v>
      </c>
      <c r="E693" t="s">
        <v>1945</v>
      </c>
      <c r="F693">
        <v>5</v>
      </c>
      <c r="K693">
        <v>2341672</v>
      </c>
      <c r="L693">
        <v>2341672</v>
      </c>
      <c r="M693">
        <v>2503168</v>
      </c>
      <c r="N693">
        <v>2664662</v>
      </c>
      <c r="O693">
        <v>2341672</v>
      </c>
      <c r="P693">
        <v>2664662</v>
      </c>
      <c r="Q693">
        <v>2503168</v>
      </c>
      <c r="R693">
        <v>2503168</v>
      </c>
      <c r="S693">
        <v>2180178</v>
      </c>
      <c r="T693">
        <v>2018684</v>
      </c>
      <c r="U693">
        <v>2341672</v>
      </c>
      <c r="V693">
        <v>2341672</v>
      </c>
      <c r="W693">
        <v>2341672</v>
      </c>
      <c r="X693">
        <v>2180178</v>
      </c>
      <c r="Y693">
        <v>2180178</v>
      </c>
      <c r="Z693">
        <v>2018684</v>
      </c>
      <c r="AA693">
        <v>2503168</v>
      </c>
      <c r="AB693">
        <v>2180178</v>
      </c>
      <c r="AC693">
        <v>3875872</v>
      </c>
      <c r="AD693">
        <v>2341672</v>
      </c>
      <c r="AE693">
        <v>3875872</v>
      </c>
      <c r="AF693">
        <v>2341672</v>
      </c>
      <c r="AK693">
        <v>1756254</v>
      </c>
      <c r="AL693">
        <v>1756254</v>
      </c>
      <c r="AM693">
        <v>1877375</v>
      </c>
      <c r="AN693">
        <v>1998496</v>
      </c>
      <c r="AO693">
        <v>1756254</v>
      </c>
      <c r="AP693">
        <v>1998496</v>
      </c>
      <c r="AQ693">
        <v>1877375</v>
      </c>
      <c r="AR693">
        <v>1877375</v>
      </c>
      <c r="AS693">
        <v>1635133</v>
      </c>
      <c r="AT693">
        <v>1514012</v>
      </c>
      <c r="AU693">
        <v>1756254</v>
      </c>
      <c r="AV693">
        <v>1756254</v>
      </c>
      <c r="AW693">
        <v>1756254</v>
      </c>
      <c r="AX693">
        <v>1635133</v>
      </c>
      <c r="AY693">
        <v>1635133</v>
      </c>
      <c r="AZ693">
        <v>1514012</v>
      </c>
      <c r="BA693">
        <v>1877375</v>
      </c>
      <c r="BB693">
        <v>1635133</v>
      </c>
      <c r="BC693">
        <v>2906904</v>
      </c>
      <c r="BD693">
        <v>1756254</v>
      </c>
      <c r="BE693">
        <v>2906904</v>
      </c>
      <c r="BF693">
        <v>1756254</v>
      </c>
      <c r="BI693">
        <v>8.9</v>
      </c>
      <c r="BJ693">
        <v>8.9</v>
      </c>
      <c r="BK693">
        <v>8.9</v>
      </c>
      <c r="BL693">
        <v>8.9</v>
      </c>
      <c r="BM693">
        <v>8.9</v>
      </c>
      <c r="BN693">
        <v>8.9</v>
      </c>
      <c r="BO693">
        <v>8.9</v>
      </c>
      <c r="BP693">
        <v>8.9</v>
      </c>
      <c r="BQ693">
        <v>8.9</v>
      </c>
      <c r="BR693">
        <v>8.9</v>
      </c>
      <c r="BS693">
        <v>8.9</v>
      </c>
      <c r="BT693" t="s">
        <v>2083</v>
      </c>
      <c r="BU693">
        <f t="shared" si="21"/>
        <v>22</v>
      </c>
      <c r="BV693">
        <f t="shared" si="22"/>
        <v>1</v>
      </c>
    </row>
    <row r="694" spans="2:74" x14ac:dyDescent="0.25">
      <c r="B694" t="s">
        <v>182</v>
      </c>
      <c r="C694" t="s">
        <v>1769</v>
      </c>
      <c r="D694" t="s">
        <v>3440</v>
      </c>
      <c r="E694" t="s">
        <v>1945</v>
      </c>
      <c r="F694">
        <v>5</v>
      </c>
      <c r="G694">
        <v>1512500</v>
      </c>
      <c r="H694">
        <v>1439000</v>
      </c>
      <c r="I694">
        <v>1512500</v>
      </c>
      <c r="J694">
        <v>1439000</v>
      </c>
      <c r="K694">
        <v>1512500</v>
      </c>
      <c r="L694">
        <v>1439000</v>
      </c>
      <c r="M694">
        <v>1512500</v>
      </c>
      <c r="N694">
        <v>1439000</v>
      </c>
      <c r="O694">
        <v>1512500</v>
      </c>
      <c r="P694">
        <v>1439000</v>
      </c>
      <c r="Q694">
        <v>1512500</v>
      </c>
      <c r="R694">
        <v>1496560</v>
      </c>
      <c r="W694">
        <v>1512500</v>
      </c>
      <c r="X694">
        <v>1496560</v>
      </c>
      <c r="Y694">
        <v>1460000</v>
      </c>
      <c r="Z694">
        <v>1200003</v>
      </c>
      <c r="AA694">
        <v>1815000</v>
      </c>
      <c r="AB694">
        <v>1200003</v>
      </c>
      <c r="AC694">
        <v>1512500</v>
      </c>
      <c r="AD694">
        <v>1200003</v>
      </c>
      <c r="AE694">
        <v>1200003</v>
      </c>
      <c r="AF694">
        <v>1200003</v>
      </c>
      <c r="AG694">
        <v>1361250</v>
      </c>
      <c r="AH694">
        <v>1089000</v>
      </c>
      <c r="AI694">
        <v>1361250</v>
      </c>
      <c r="AJ694">
        <v>1089000</v>
      </c>
      <c r="AK694">
        <v>1210000</v>
      </c>
      <c r="AL694">
        <v>1089000</v>
      </c>
      <c r="AM694">
        <v>1210000</v>
      </c>
      <c r="AN694">
        <v>1089000</v>
      </c>
      <c r="AO694">
        <v>1210000</v>
      </c>
      <c r="AP694">
        <v>1089000</v>
      </c>
      <c r="AQ694">
        <v>1361250</v>
      </c>
      <c r="AR694">
        <v>1132560</v>
      </c>
      <c r="AW694">
        <v>1361250</v>
      </c>
      <c r="AX694">
        <v>1132560</v>
      </c>
      <c r="AY694">
        <v>1210000</v>
      </c>
      <c r="AZ694">
        <v>900002</v>
      </c>
      <c r="BA694">
        <v>1452000</v>
      </c>
      <c r="BB694">
        <v>900002</v>
      </c>
      <c r="BC694">
        <v>1210000</v>
      </c>
      <c r="BD694">
        <v>900002</v>
      </c>
      <c r="BE694">
        <v>900002</v>
      </c>
      <c r="BF694">
        <v>900002</v>
      </c>
      <c r="BG694">
        <v>8.6</v>
      </c>
      <c r="BH694">
        <v>8.6</v>
      </c>
      <c r="BI694">
        <v>8.6</v>
      </c>
      <c r="BJ694">
        <v>8.6</v>
      </c>
      <c r="BK694">
        <v>8.6</v>
      </c>
      <c r="BL694">
        <v>8.6</v>
      </c>
      <c r="BO694">
        <v>8.6</v>
      </c>
      <c r="BP694">
        <v>8.6</v>
      </c>
      <c r="BQ694">
        <v>8.6</v>
      </c>
      <c r="BR694">
        <v>8.6</v>
      </c>
      <c r="BS694">
        <v>8.6</v>
      </c>
      <c r="BT694" t="s">
        <v>2083</v>
      </c>
      <c r="BU694">
        <f t="shared" si="21"/>
        <v>22</v>
      </c>
      <c r="BV694">
        <f t="shared" si="22"/>
        <v>1</v>
      </c>
    </row>
    <row r="695" spans="2:74" hidden="1" x14ac:dyDescent="0.25">
      <c r="B695" t="s">
        <v>1554</v>
      </c>
      <c r="C695" t="s">
        <v>1770</v>
      </c>
      <c r="D695" t="s">
        <v>3444</v>
      </c>
      <c r="E695" t="s">
        <v>1928</v>
      </c>
      <c r="F695">
        <v>0</v>
      </c>
      <c r="K695">
        <v>1191667</v>
      </c>
      <c r="L695">
        <v>1191667</v>
      </c>
      <c r="M695">
        <v>1191667</v>
      </c>
      <c r="N695">
        <v>1191667</v>
      </c>
      <c r="O695">
        <v>1083333</v>
      </c>
      <c r="P695">
        <v>1083333</v>
      </c>
      <c r="Q695">
        <v>1083333</v>
      </c>
      <c r="R695">
        <v>1083333</v>
      </c>
      <c r="S695">
        <v>1083333</v>
      </c>
      <c r="T695">
        <v>1083333</v>
      </c>
      <c r="U695">
        <v>1083333</v>
      </c>
      <c r="V695">
        <v>1083333</v>
      </c>
      <c r="W695">
        <v>1083333</v>
      </c>
      <c r="X695">
        <v>1083333</v>
      </c>
      <c r="Y695">
        <v>1144688</v>
      </c>
      <c r="Z695">
        <v>1191667</v>
      </c>
      <c r="AA695">
        <v>1144688</v>
      </c>
      <c r="AB695">
        <v>1191667</v>
      </c>
      <c r="AC695">
        <v>1040625</v>
      </c>
      <c r="AD695">
        <v>1083333</v>
      </c>
      <c r="AE695">
        <v>1040625</v>
      </c>
      <c r="AF695">
        <v>1040625</v>
      </c>
      <c r="AK695">
        <v>738834</v>
      </c>
      <c r="AL695">
        <v>738834</v>
      </c>
      <c r="AM695">
        <v>738834</v>
      </c>
      <c r="AN695">
        <v>738834</v>
      </c>
      <c r="AO695">
        <v>671666</v>
      </c>
      <c r="AP695">
        <v>671666</v>
      </c>
      <c r="AQ695">
        <v>671666</v>
      </c>
      <c r="AR695">
        <v>671666</v>
      </c>
      <c r="AS695">
        <v>671666</v>
      </c>
      <c r="AT695">
        <v>671666</v>
      </c>
      <c r="AU695">
        <v>671666</v>
      </c>
      <c r="AV695">
        <v>671666</v>
      </c>
      <c r="AW695">
        <v>671666</v>
      </c>
      <c r="AX695">
        <v>671666</v>
      </c>
      <c r="AY695">
        <v>709707</v>
      </c>
      <c r="AZ695">
        <v>738834</v>
      </c>
      <c r="BA695">
        <v>709707</v>
      </c>
      <c r="BB695">
        <v>738834</v>
      </c>
      <c r="BC695">
        <v>645188</v>
      </c>
      <c r="BD695">
        <v>671666</v>
      </c>
      <c r="BE695">
        <v>645188</v>
      </c>
      <c r="BF695">
        <v>645188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 t="s">
        <v>2078</v>
      </c>
      <c r="BU695">
        <f t="shared" si="21"/>
        <v>22</v>
      </c>
      <c r="BV695">
        <f t="shared" si="22"/>
        <v>1</v>
      </c>
    </row>
    <row r="696" spans="2:74" hidden="1" x14ac:dyDescent="0.25">
      <c r="B696" t="s">
        <v>1633</v>
      </c>
      <c r="C696" t="s">
        <v>1789</v>
      </c>
      <c r="D696" t="s">
        <v>3461</v>
      </c>
      <c r="E696" t="s">
        <v>2022</v>
      </c>
      <c r="F696">
        <v>0</v>
      </c>
      <c r="K696">
        <v>486667</v>
      </c>
      <c r="L696">
        <v>486667</v>
      </c>
      <c r="M696">
        <v>486667</v>
      </c>
      <c r="N696">
        <v>486667</v>
      </c>
      <c r="O696">
        <v>486667</v>
      </c>
      <c r="P696">
        <v>486667</v>
      </c>
      <c r="Q696">
        <v>486667</v>
      </c>
      <c r="R696">
        <v>486667</v>
      </c>
      <c r="S696">
        <v>486667</v>
      </c>
      <c r="T696">
        <v>486667</v>
      </c>
      <c r="U696">
        <v>486667</v>
      </c>
      <c r="V696">
        <v>486667</v>
      </c>
      <c r="W696">
        <v>486667</v>
      </c>
      <c r="X696">
        <v>486667</v>
      </c>
      <c r="Y696">
        <v>486667</v>
      </c>
      <c r="Z696">
        <v>486667</v>
      </c>
      <c r="AA696">
        <v>486667</v>
      </c>
      <c r="AB696">
        <v>486667</v>
      </c>
      <c r="AC696">
        <v>486667</v>
      </c>
      <c r="AD696">
        <v>486667</v>
      </c>
      <c r="AE696">
        <v>486667</v>
      </c>
      <c r="AF696">
        <v>486667</v>
      </c>
      <c r="AK696">
        <v>365000</v>
      </c>
      <c r="AL696">
        <v>365000</v>
      </c>
      <c r="AM696">
        <v>365000</v>
      </c>
      <c r="AN696">
        <v>365000</v>
      </c>
      <c r="AO696">
        <v>365000</v>
      </c>
      <c r="AP696">
        <v>365000</v>
      </c>
      <c r="AQ696">
        <v>365000</v>
      </c>
      <c r="AR696">
        <v>365000</v>
      </c>
      <c r="AS696">
        <v>365000</v>
      </c>
      <c r="AT696">
        <v>365000</v>
      </c>
      <c r="AU696">
        <v>365000</v>
      </c>
      <c r="AV696">
        <v>365000</v>
      </c>
      <c r="AW696">
        <v>365000</v>
      </c>
      <c r="AX696">
        <v>365000</v>
      </c>
      <c r="AY696">
        <v>365000</v>
      </c>
      <c r="AZ696">
        <v>365000</v>
      </c>
      <c r="BA696">
        <v>365000</v>
      </c>
      <c r="BB696">
        <v>365000</v>
      </c>
      <c r="BC696">
        <v>365000</v>
      </c>
      <c r="BD696">
        <v>365000</v>
      </c>
      <c r="BE696">
        <v>365000</v>
      </c>
      <c r="BF696">
        <v>365000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 t="s">
        <v>2596</v>
      </c>
      <c r="BU696">
        <f t="shared" si="21"/>
        <v>22</v>
      </c>
      <c r="BV696">
        <f t="shared" si="22"/>
        <v>1</v>
      </c>
    </row>
    <row r="697" spans="2:74" hidden="1" x14ac:dyDescent="0.25">
      <c r="B697" t="s">
        <v>554</v>
      </c>
      <c r="C697" t="s">
        <v>1887</v>
      </c>
      <c r="D697" t="s">
        <v>3480</v>
      </c>
      <c r="E697" t="s">
        <v>1953</v>
      </c>
      <c r="F697">
        <v>1</v>
      </c>
      <c r="H697">
        <v>238667</v>
      </c>
      <c r="K697">
        <v>238667</v>
      </c>
      <c r="L697">
        <v>238667</v>
      </c>
      <c r="M697">
        <v>216868</v>
      </c>
      <c r="N697">
        <v>216868</v>
      </c>
      <c r="O697">
        <v>216868</v>
      </c>
      <c r="P697">
        <v>198000</v>
      </c>
      <c r="Q697">
        <v>198000</v>
      </c>
      <c r="R697">
        <v>198000</v>
      </c>
      <c r="S697">
        <v>238667</v>
      </c>
      <c r="U697">
        <v>198000</v>
      </c>
      <c r="V697">
        <v>198000</v>
      </c>
      <c r="W697">
        <v>198000</v>
      </c>
      <c r="X697">
        <v>198000</v>
      </c>
      <c r="Y697">
        <v>198000</v>
      </c>
      <c r="Z697">
        <v>198000</v>
      </c>
      <c r="AA697">
        <v>198000</v>
      </c>
      <c r="AB697">
        <v>198000</v>
      </c>
      <c r="AC697">
        <v>198000</v>
      </c>
      <c r="AD697">
        <v>198000</v>
      </c>
      <c r="AE697">
        <v>198000</v>
      </c>
      <c r="AF697">
        <v>198000</v>
      </c>
      <c r="AH697">
        <v>179000</v>
      </c>
      <c r="AK697">
        <v>179000</v>
      </c>
      <c r="AL697">
        <v>179000</v>
      </c>
      <c r="AM697">
        <v>162651</v>
      </c>
      <c r="AN697">
        <v>162651</v>
      </c>
      <c r="AO697">
        <v>162651</v>
      </c>
      <c r="AP697">
        <v>148500</v>
      </c>
      <c r="AQ697">
        <v>148500</v>
      </c>
      <c r="AR697">
        <v>148500</v>
      </c>
      <c r="AS697">
        <v>179000</v>
      </c>
      <c r="AU697">
        <v>148500</v>
      </c>
      <c r="AV697">
        <v>148500</v>
      </c>
      <c r="AW697">
        <v>148500</v>
      </c>
      <c r="AX697">
        <v>148500</v>
      </c>
      <c r="AY697">
        <v>148500</v>
      </c>
      <c r="AZ697">
        <v>148500</v>
      </c>
      <c r="BA697">
        <v>148500</v>
      </c>
      <c r="BB697">
        <v>148500</v>
      </c>
      <c r="BC697">
        <v>148500</v>
      </c>
      <c r="BD697">
        <v>148500</v>
      </c>
      <c r="BE697">
        <v>148500</v>
      </c>
      <c r="BF697">
        <v>148500</v>
      </c>
      <c r="BG697">
        <v>7.9</v>
      </c>
      <c r="BI697">
        <v>7.9</v>
      </c>
      <c r="BJ697">
        <v>7.9</v>
      </c>
      <c r="BK697">
        <v>7.9</v>
      </c>
      <c r="BL697">
        <v>7.9</v>
      </c>
      <c r="BM697">
        <v>7.9</v>
      </c>
      <c r="BN697">
        <v>7.9</v>
      </c>
      <c r="BO697">
        <v>7.9</v>
      </c>
      <c r="BP697">
        <v>7.9</v>
      </c>
      <c r="BQ697">
        <v>7.9</v>
      </c>
      <c r="BR697">
        <v>7.9</v>
      </c>
      <c r="BS697">
        <v>7.9</v>
      </c>
      <c r="BT697" t="s">
        <v>2091</v>
      </c>
      <c r="BU697">
        <f t="shared" si="21"/>
        <v>22</v>
      </c>
      <c r="BV697">
        <f t="shared" si="22"/>
        <v>1</v>
      </c>
    </row>
    <row r="698" spans="2:74" x14ac:dyDescent="0.25">
      <c r="B698" t="s">
        <v>113</v>
      </c>
      <c r="C698" t="s">
        <v>1843</v>
      </c>
      <c r="D698" t="s">
        <v>3481</v>
      </c>
      <c r="E698" t="s">
        <v>1945</v>
      </c>
      <c r="F698">
        <v>0</v>
      </c>
      <c r="G698">
        <v>603288</v>
      </c>
      <c r="H698">
        <v>562464</v>
      </c>
      <c r="I698">
        <v>590652</v>
      </c>
      <c r="J698">
        <v>562464</v>
      </c>
      <c r="K698">
        <v>590652</v>
      </c>
      <c r="L698">
        <v>562464</v>
      </c>
      <c r="O698">
        <v>590652</v>
      </c>
      <c r="P698">
        <v>562464</v>
      </c>
      <c r="Q698">
        <v>590652</v>
      </c>
      <c r="R698">
        <v>562464</v>
      </c>
      <c r="S698">
        <v>590652</v>
      </c>
      <c r="T698">
        <v>562464</v>
      </c>
      <c r="U698">
        <v>590652</v>
      </c>
      <c r="V698">
        <v>562464</v>
      </c>
      <c r="W698">
        <v>590652</v>
      </c>
      <c r="X698">
        <v>562464</v>
      </c>
      <c r="Z698">
        <v>562464</v>
      </c>
      <c r="AB698">
        <v>573804</v>
      </c>
      <c r="AC698">
        <v>590652</v>
      </c>
      <c r="AD698">
        <v>562464</v>
      </c>
      <c r="AE698">
        <v>590652</v>
      </c>
      <c r="AF698">
        <v>562464</v>
      </c>
      <c r="AG698">
        <v>452466</v>
      </c>
      <c r="AH698">
        <v>393725</v>
      </c>
      <c r="AI698">
        <v>442989</v>
      </c>
      <c r="AJ698">
        <v>393725</v>
      </c>
      <c r="AK698">
        <v>442989</v>
      </c>
      <c r="AL698">
        <v>393725</v>
      </c>
      <c r="AO698">
        <v>442989</v>
      </c>
      <c r="AP698">
        <v>393725</v>
      </c>
      <c r="AQ698">
        <v>442989</v>
      </c>
      <c r="AR698">
        <v>393725</v>
      </c>
      <c r="AS698">
        <v>442989</v>
      </c>
      <c r="AT698">
        <v>393725</v>
      </c>
      <c r="AU698">
        <v>442989</v>
      </c>
      <c r="AV698">
        <v>393725</v>
      </c>
      <c r="AW698">
        <v>442989</v>
      </c>
      <c r="AX698">
        <v>393725</v>
      </c>
      <c r="AZ698">
        <v>393725</v>
      </c>
      <c r="BB698">
        <v>401663</v>
      </c>
      <c r="BC698">
        <v>442989</v>
      </c>
      <c r="BD698">
        <v>393725</v>
      </c>
      <c r="BE698">
        <v>442989</v>
      </c>
      <c r="BF698">
        <v>393725</v>
      </c>
      <c r="BG698">
        <v>8.6999999999999993</v>
      </c>
      <c r="BH698">
        <v>8.6999999999999993</v>
      </c>
      <c r="BI698">
        <v>8.6999999999999993</v>
      </c>
      <c r="BK698">
        <v>8.6999999999999993</v>
      </c>
      <c r="BL698">
        <v>8.6999999999999993</v>
      </c>
      <c r="BM698">
        <v>8.6999999999999993</v>
      </c>
      <c r="BN698">
        <v>8.6999999999999993</v>
      </c>
      <c r="BO698">
        <v>8.6999999999999993</v>
      </c>
      <c r="BP698">
        <v>8.6999999999999993</v>
      </c>
      <c r="BQ698">
        <v>8.6999999999999993</v>
      </c>
      <c r="BR698">
        <v>8.6999999999999993</v>
      </c>
      <c r="BS698">
        <v>8.6999999999999993</v>
      </c>
      <c r="BT698" t="s">
        <v>2614</v>
      </c>
      <c r="BU698">
        <f t="shared" si="21"/>
        <v>22</v>
      </c>
      <c r="BV698">
        <f t="shared" si="22"/>
        <v>1</v>
      </c>
    </row>
    <row r="699" spans="2:74" hidden="1" x14ac:dyDescent="0.25">
      <c r="B699" t="s">
        <v>1531</v>
      </c>
      <c r="C699" t="s">
        <v>1779</v>
      </c>
      <c r="D699" t="s">
        <v>2558</v>
      </c>
      <c r="E699" t="s">
        <v>1928</v>
      </c>
      <c r="F699">
        <v>0</v>
      </c>
      <c r="K699">
        <v>711000</v>
      </c>
      <c r="L699">
        <v>711000</v>
      </c>
      <c r="M699">
        <v>711000</v>
      </c>
      <c r="N699">
        <v>711000</v>
      </c>
      <c r="O699">
        <v>711000</v>
      </c>
      <c r="P699">
        <v>711000</v>
      </c>
      <c r="Q699">
        <v>711000</v>
      </c>
      <c r="R699">
        <v>711000</v>
      </c>
      <c r="S699">
        <v>711000</v>
      </c>
      <c r="T699">
        <v>711000</v>
      </c>
      <c r="U699">
        <v>711000</v>
      </c>
      <c r="V699">
        <v>711000</v>
      </c>
      <c r="W699">
        <v>711000</v>
      </c>
      <c r="X699">
        <v>711000</v>
      </c>
      <c r="Y699">
        <v>711000</v>
      </c>
      <c r="Z699">
        <v>711000</v>
      </c>
      <c r="AA699">
        <v>711000</v>
      </c>
      <c r="AB699">
        <v>711000</v>
      </c>
      <c r="AC699">
        <v>711000</v>
      </c>
      <c r="AD699">
        <v>711000</v>
      </c>
      <c r="AE699">
        <v>711000</v>
      </c>
      <c r="AF699">
        <v>711000</v>
      </c>
      <c r="AK699">
        <v>547470</v>
      </c>
      <c r="AL699">
        <v>547470</v>
      </c>
      <c r="AM699">
        <v>547470</v>
      </c>
      <c r="AN699">
        <v>547470</v>
      </c>
      <c r="AO699">
        <v>547470</v>
      </c>
      <c r="AP699">
        <v>547470</v>
      </c>
      <c r="AQ699">
        <v>547470</v>
      </c>
      <c r="AR699">
        <v>547470</v>
      </c>
      <c r="AS699">
        <v>547470</v>
      </c>
      <c r="AT699">
        <v>547470</v>
      </c>
      <c r="AU699">
        <v>547470</v>
      </c>
      <c r="AV699">
        <v>547470</v>
      </c>
      <c r="AW699">
        <v>547470</v>
      </c>
      <c r="AX699">
        <v>547470</v>
      </c>
      <c r="AY699">
        <v>547470</v>
      </c>
      <c r="AZ699">
        <v>547470</v>
      </c>
      <c r="BA699">
        <v>547470</v>
      </c>
      <c r="BB699">
        <v>547470</v>
      </c>
      <c r="BC699">
        <v>547470</v>
      </c>
      <c r="BD699">
        <v>547470</v>
      </c>
      <c r="BE699">
        <v>547470</v>
      </c>
      <c r="BF699">
        <v>547470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 t="s">
        <v>2078</v>
      </c>
      <c r="BU699">
        <f t="shared" si="21"/>
        <v>22</v>
      </c>
      <c r="BV699">
        <f t="shared" si="22"/>
        <v>1</v>
      </c>
    </row>
    <row r="700" spans="2:74" hidden="1" x14ac:dyDescent="0.25">
      <c r="B700" t="s">
        <v>1596</v>
      </c>
      <c r="C700" t="s">
        <v>1892</v>
      </c>
      <c r="D700" t="s">
        <v>3492</v>
      </c>
      <c r="E700" t="s">
        <v>2018</v>
      </c>
      <c r="F700">
        <v>0</v>
      </c>
      <c r="K700">
        <v>337552</v>
      </c>
      <c r="L700">
        <v>337552</v>
      </c>
      <c r="M700">
        <v>337552</v>
      </c>
      <c r="N700">
        <v>337552</v>
      </c>
      <c r="O700">
        <v>337552</v>
      </c>
      <c r="P700">
        <v>337552</v>
      </c>
      <c r="Q700">
        <v>337552</v>
      </c>
      <c r="R700">
        <v>337552</v>
      </c>
      <c r="S700">
        <v>337552</v>
      </c>
      <c r="T700">
        <v>337552</v>
      </c>
      <c r="U700">
        <v>337552</v>
      </c>
      <c r="V700">
        <v>337552</v>
      </c>
      <c r="W700">
        <v>337552</v>
      </c>
      <c r="X700">
        <v>337552</v>
      </c>
      <c r="Y700">
        <v>337552</v>
      </c>
      <c r="Z700">
        <v>337552</v>
      </c>
      <c r="AA700">
        <v>337552</v>
      </c>
      <c r="AB700">
        <v>337552</v>
      </c>
      <c r="AC700">
        <v>337552</v>
      </c>
      <c r="AD700">
        <v>337552</v>
      </c>
      <c r="AE700">
        <v>337552</v>
      </c>
      <c r="AF700">
        <v>337552</v>
      </c>
      <c r="AK700">
        <v>253164</v>
      </c>
      <c r="AL700">
        <v>253164</v>
      </c>
      <c r="AM700">
        <v>253164</v>
      </c>
      <c r="AN700">
        <v>253164</v>
      </c>
      <c r="AO700">
        <v>253164</v>
      </c>
      <c r="AP700">
        <v>253164</v>
      </c>
      <c r="AQ700">
        <v>253164</v>
      </c>
      <c r="AR700">
        <v>253164</v>
      </c>
      <c r="AS700">
        <v>253164</v>
      </c>
      <c r="AT700">
        <v>253164</v>
      </c>
      <c r="AU700">
        <v>253164</v>
      </c>
      <c r="AV700">
        <v>253164</v>
      </c>
      <c r="AW700">
        <v>253164</v>
      </c>
      <c r="AX700">
        <v>253164</v>
      </c>
      <c r="AY700">
        <v>253164</v>
      </c>
      <c r="AZ700">
        <v>253164</v>
      </c>
      <c r="BA700">
        <v>253164</v>
      </c>
      <c r="BB700">
        <v>253164</v>
      </c>
      <c r="BC700">
        <v>253164</v>
      </c>
      <c r="BD700">
        <v>253164</v>
      </c>
      <c r="BE700">
        <v>253164</v>
      </c>
      <c r="BF700">
        <v>253164</v>
      </c>
      <c r="BI700">
        <v>7.8</v>
      </c>
      <c r="BJ700">
        <v>7.8</v>
      </c>
      <c r="BK700">
        <v>7.8</v>
      </c>
      <c r="BL700">
        <v>7.8</v>
      </c>
      <c r="BM700">
        <v>7.8</v>
      </c>
      <c r="BN700">
        <v>7.8</v>
      </c>
      <c r="BO700">
        <v>7.8</v>
      </c>
      <c r="BP700">
        <v>7.8</v>
      </c>
      <c r="BQ700">
        <v>7.8</v>
      </c>
      <c r="BR700">
        <v>7.8</v>
      </c>
      <c r="BS700">
        <v>7.8</v>
      </c>
      <c r="BT700" t="s">
        <v>2615</v>
      </c>
      <c r="BU700">
        <f t="shared" si="21"/>
        <v>22</v>
      </c>
      <c r="BV700">
        <f t="shared" si="22"/>
        <v>1</v>
      </c>
    </row>
    <row r="701" spans="2:74" hidden="1" x14ac:dyDescent="0.25">
      <c r="B701" t="s">
        <v>1525</v>
      </c>
      <c r="C701" t="s">
        <v>1813</v>
      </c>
      <c r="D701" t="s">
        <v>3499</v>
      </c>
      <c r="E701" t="s">
        <v>2018</v>
      </c>
      <c r="F701">
        <v>0</v>
      </c>
      <c r="K701">
        <v>466667</v>
      </c>
      <c r="L701">
        <v>466667</v>
      </c>
      <c r="M701">
        <v>386667</v>
      </c>
      <c r="N701">
        <v>386667</v>
      </c>
      <c r="O701">
        <v>466667</v>
      </c>
      <c r="P701">
        <v>466667</v>
      </c>
      <c r="Q701">
        <v>466667</v>
      </c>
      <c r="R701">
        <v>466667</v>
      </c>
      <c r="S701">
        <v>466667</v>
      </c>
      <c r="T701">
        <v>466667</v>
      </c>
      <c r="U701">
        <v>466667</v>
      </c>
      <c r="V701">
        <v>466667</v>
      </c>
      <c r="W701">
        <v>466667</v>
      </c>
      <c r="X701">
        <v>466667</v>
      </c>
      <c r="Y701">
        <v>466667</v>
      </c>
      <c r="Z701">
        <v>466667</v>
      </c>
      <c r="AA701">
        <v>386667</v>
      </c>
      <c r="AB701">
        <v>386667</v>
      </c>
      <c r="AC701">
        <v>466667</v>
      </c>
      <c r="AD701">
        <v>466667</v>
      </c>
      <c r="AE701">
        <v>466667</v>
      </c>
      <c r="AF701">
        <v>466667</v>
      </c>
      <c r="AK701">
        <v>350000</v>
      </c>
      <c r="AL701">
        <v>350000</v>
      </c>
      <c r="AM701">
        <v>290000</v>
      </c>
      <c r="AN701">
        <v>290000</v>
      </c>
      <c r="AO701">
        <v>350000</v>
      </c>
      <c r="AP701">
        <v>350000</v>
      </c>
      <c r="AQ701">
        <v>350000</v>
      </c>
      <c r="AR701">
        <v>350000</v>
      </c>
      <c r="AS701">
        <v>350000</v>
      </c>
      <c r="AT701">
        <v>350000</v>
      </c>
      <c r="AU701">
        <v>350000</v>
      </c>
      <c r="AV701">
        <v>350000</v>
      </c>
      <c r="AW701">
        <v>350000</v>
      </c>
      <c r="AX701">
        <v>350000</v>
      </c>
      <c r="AY701">
        <v>350000</v>
      </c>
      <c r="AZ701">
        <v>350000</v>
      </c>
      <c r="BA701">
        <v>290000</v>
      </c>
      <c r="BB701">
        <v>290000</v>
      </c>
      <c r="BC701">
        <v>350000</v>
      </c>
      <c r="BD701">
        <v>350000</v>
      </c>
      <c r="BE701">
        <v>350000</v>
      </c>
      <c r="BF701">
        <v>350000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U701">
        <f t="shared" si="21"/>
        <v>22</v>
      </c>
      <c r="BV701">
        <f t="shared" si="22"/>
        <v>1</v>
      </c>
    </row>
    <row r="702" spans="2:74" hidden="1" x14ac:dyDescent="0.25">
      <c r="B702" t="s">
        <v>1535</v>
      </c>
      <c r="C702" t="s">
        <v>1764</v>
      </c>
      <c r="D702" t="s">
        <v>3501</v>
      </c>
      <c r="E702" t="s">
        <v>1928</v>
      </c>
      <c r="F702">
        <v>3</v>
      </c>
      <c r="K702">
        <v>1470318</v>
      </c>
      <c r="L702">
        <v>1470318</v>
      </c>
      <c r="M702">
        <v>1470318</v>
      </c>
      <c r="N702">
        <v>1470318</v>
      </c>
      <c r="O702">
        <v>1336653</v>
      </c>
      <c r="P702">
        <v>1336653</v>
      </c>
      <c r="Q702">
        <v>1336653</v>
      </c>
      <c r="R702">
        <v>1336653</v>
      </c>
      <c r="S702">
        <v>1336653</v>
      </c>
      <c r="T702">
        <v>1336653</v>
      </c>
      <c r="U702">
        <v>1336653</v>
      </c>
      <c r="V702">
        <v>1336653</v>
      </c>
      <c r="W702">
        <v>1336653</v>
      </c>
      <c r="X702">
        <v>1336653</v>
      </c>
      <c r="Y702">
        <v>1470318</v>
      </c>
      <c r="Z702">
        <v>1470318</v>
      </c>
      <c r="AA702">
        <v>1470318</v>
      </c>
      <c r="AB702">
        <v>1470318</v>
      </c>
      <c r="AC702">
        <v>1336653</v>
      </c>
      <c r="AD702">
        <v>1336653</v>
      </c>
      <c r="AE702">
        <v>1336653</v>
      </c>
      <c r="AF702">
        <v>1336653</v>
      </c>
      <c r="AK702">
        <v>948002</v>
      </c>
      <c r="AL702">
        <v>948002</v>
      </c>
      <c r="AM702">
        <v>948002</v>
      </c>
      <c r="AN702">
        <v>948002</v>
      </c>
      <c r="AO702">
        <v>861821</v>
      </c>
      <c r="AP702">
        <v>861821</v>
      </c>
      <c r="AQ702">
        <v>861821</v>
      </c>
      <c r="AR702">
        <v>861821</v>
      </c>
      <c r="AS702">
        <v>861821</v>
      </c>
      <c r="AT702">
        <v>861821</v>
      </c>
      <c r="AU702">
        <v>861821</v>
      </c>
      <c r="AV702">
        <v>861821</v>
      </c>
      <c r="AW702">
        <v>861821</v>
      </c>
      <c r="AX702">
        <v>861821</v>
      </c>
      <c r="AY702">
        <v>948002</v>
      </c>
      <c r="AZ702">
        <v>948002</v>
      </c>
      <c r="BA702">
        <v>948002</v>
      </c>
      <c r="BB702">
        <v>948002</v>
      </c>
      <c r="BC702">
        <v>861821</v>
      </c>
      <c r="BD702">
        <v>861821</v>
      </c>
      <c r="BE702">
        <v>861821</v>
      </c>
      <c r="BF702">
        <v>861821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 t="s">
        <v>2077</v>
      </c>
      <c r="BU702">
        <f t="shared" si="21"/>
        <v>22</v>
      </c>
      <c r="BV702">
        <f t="shared" si="22"/>
        <v>1</v>
      </c>
    </row>
    <row r="703" spans="2:74" hidden="1" x14ac:dyDescent="0.25">
      <c r="B703" t="s">
        <v>1478</v>
      </c>
      <c r="C703" t="s">
        <v>1748</v>
      </c>
      <c r="D703" t="s">
        <v>1929</v>
      </c>
      <c r="E703" t="s">
        <v>1928</v>
      </c>
      <c r="F703">
        <v>0</v>
      </c>
      <c r="I703">
        <v>3611111</v>
      </c>
      <c r="J703">
        <v>3611111</v>
      </c>
      <c r="K703">
        <v>3972222</v>
      </c>
      <c r="L703">
        <v>3972222</v>
      </c>
      <c r="M703">
        <v>3972222</v>
      </c>
      <c r="N703">
        <v>3972222</v>
      </c>
      <c r="O703">
        <v>3611111</v>
      </c>
      <c r="P703">
        <v>3611111</v>
      </c>
      <c r="Q703">
        <v>3611111</v>
      </c>
      <c r="R703">
        <v>3611111</v>
      </c>
      <c r="S703">
        <v>3611111</v>
      </c>
      <c r="T703">
        <v>3611111</v>
      </c>
      <c r="U703">
        <v>3611111</v>
      </c>
      <c r="V703">
        <v>3611111</v>
      </c>
      <c r="W703">
        <v>3611111</v>
      </c>
      <c r="X703">
        <v>3611111</v>
      </c>
      <c r="Y703">
        <v>3009259</v>
      </c>
      <c r="Z703">
        <v>3009259</v>
      </c>
      <c r="AA703">
        <v>4122685</v>
      </c>
      <c r="AB703">
        <v>3009259</v>
      </c>
      <c r="AC703">
        <v>3009259</v>
      </c>
      <c r="AD703">
        <v>3009259</v>
      </c>
      <c r="AF703">
        <v>3009259</v>
      </c>
      <c r="AI703">
        <v>2238889</v>
      </c>
      <c r="AJ703">
        <v>2238889</v>
      </c>
      <c r="AK703">
        <v>2462778</v>
      </c>
      <c r="AL703">
        <v>2462778</v>
      </c>
      <c r="AM703">
        <v>2462778</v>
      </c>
      <c r="AN703">
        <v>2462778</v>
      </c>
      <c r="AO703">
        <v>2238889</v>
      </c>
      <c r="AP703">
        <v>2238889</v>
      </c>
      <c r="AQ703">
        <v>2238889</v>
      </c>
      <c r="AR703">
        <v>2238889</v>
      </c>
      <c r="AS703">
        <v>2238889</v>
      </c>
      <c r="AT703">
        <v>2238889</v>
      </c>
      <c r="AU703">
        <v>2238889</v>
      </c>
      <c r="AV703">
        <v>2238889</v>
      </c>
      <c r="AW703">
        <v>2238889</v>
      </c>
      <c r="AX703">
        <v>2238889</v>
      </c>
      <c r="AY703">
        <v>1865741</v>
      </c>
      <c r="AZ703">
        <v>1865741</v>
      </c>
      <c r="BA703">
        <v>2556065</v>
      </c>
      <c r="BB703">
        <v>1865741</v>
      </c>
      <c r="BC703">
        <v>1865741</v>
      </c>
      <c r="BD703">
        <v>1865741</v>
      </c>
      <c r="BF703">
        <v>1865741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 t="s">
        <v>2076</v>
      </c>
      <c r="BU703">
        <f t="shared" si="21"/>
        <v>23</v>
      </c>
      <c r="BV703">
        <f t="shared" si="22"/>
        <v>1</v>
      </c>
    </row>
    <row r="704" spans="2:74" hidden="1" x14ac:dyDescent="0.25">
      <c r="B704" t="s">
        <v>974</v>
      </c>
      <c r="C704" t="s">
        <v>1758</v>
      </c>
      <c r="D704" t="s">
        <v>1938</v>
      </c>
      <c r="E704" t="s">
        <v>1928</v>
      </c>
      <c r="F704">
        <v>0</v>
      </c>
      <c r="G704">
        <v>981942</v>
      </c>
      <c r="H704">
        <v>972220</v>
      </c>
      <c r="I704">
        <v>972220</v>
      </c>
      <c r="J704">
        <v>972220</v>
      </c>
      <c r="K704">
        <v>1069442</v>
      </c>
      <c r="L704">
        <v>1069442</v>
      </c>
      <c r="M704">
        <v>1069442</v>
      </c>
      <c r="N704">
        <v>1069442</v>
      </c>
      <c r="O704">
        <v>972220</v>
      </c>
      <c r="P704">
        <v>972220</v>
      </c>
      <c r="Q704">
        <v>972220</v>
      </c>
      <c r="R704">
        <v>972220</v>
      </c>
      <c r="S704">
        <v>972220</v>
      </c>
      <c r="T704">
        <v>972220</v>
      </c>
      <c r="U704">
        <v>972220</v>
      </c>
      <c r="V704">
        <v>972220</v>
      </c>
      <c r="W704">
        <v>972220</v>
      </c>
      <c r="X704">
        <v>972220</v>
      </c>
      <c r="Z704">
        <v>1069442</v>
      </c>
      <c r="AB704">
        <v>1069442</v>
      </c>
      <c r="AD704">
        <v>972220</v>
      </c>
      <c r="AE704">
        <v>972220</v>
      </c>
      <c r="AF704">
        <v>972220</v>
      </c>
      <c r="AG704">
        <v>608804</v>
      </c>
      <c r="AH704">
        <v>602776</v>
      </c>
      <c r="AI704">
        <v>602776</v>
      </c>
      <c r="AJ704">
        <v>602776</v>
      </c>
      <c r="AK704">
        <v>663054</v>
      </c>
      <c r="AL704">
        <v>663054</v>
      </c>
      <c r="AM704">
        <v>663054</v>
      </c>
      <c r="AN704">
        <v>663054</v>
      </c>
      <c r="AO704">
        <v>602776</v>
      </c>
      <c r="AP704">
        <v>602776</v>
      </c>
      <c r="AQ704">
        <v>602776</v>
      </c>
      <c r="AR704">
        <v>602776</v>
      </c>
      <c r="AS704">
        <v>602776</v>
      </c>
      <c r="AT704">
        <v>602776</v>
      </c>
      <c r="AU704">
        <v>602776</v>
      </c>
      <c r="AV704">
        <v>602776</v>
      </c>
      <c r="AW704">
        <v>602776</v>
      </c>
      <c r="AX704">
        <v>602776</v>
      </c>
      <c r="AZ704">
        <v>663054</v>
      </c>
      <c r="BB704">
        <v>663054</v>
      </c>
      <c r="BD704">
        <v>602776</v>
      </c>
      <c r="BE704">
        <v>602776</v>
      </c>
      <c r="BF704">
        <v>602776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 t="s">
        <v>2080</v>
      </c>
      <c r="BU704">
        <f t="shared" si="21"/>
        <v>23</v>
      </c>
      <c r="BV704">
        <f t="shared" si="22"/>
        <v>1</v>
      </c>
    </row>
    <row r="705" spans="2:74" hidden="1" x14ac:dyDescent="0.25">
      <c r="B705" t="s">
        <v>1450</v>
      </c>
      <c r="C705" t="s">
        <v>1749</v>
      </c>
      <c r="D705" t="s">
        <v>1958</v>
      </c>
      <c r="E705" t="s">
        <v>1928</v>
      </c>
      <c r="F705">
        <v>0</v>
      </c>
      <c r="I705">
        <v>972222</v>
      </c>
      <c r="J705">
        <v>972222</v>
      </c>
      <c r="K705">
        <v>1069444</v>
      </c>
      <c r="L705">
        <v>1069444</v>
      </c>
      <c r="M705">
        <v>1069444</v>
      </c>
      <c r="N705">
        <v>1069444</v>
      </c>
      <c r="O705">
        <v>972222</v>
      </c>
      <c r="P705">
        <v>972222</v>
      </c>
      <c r="Q705">
        <v>972222</v>
      </c>
      <c r="R705">
        <v>972222</v>
      </c>
      <c r="S705">
        <v>972222</v>
      </c>
      <c r="T705">
        <v>972222</v>
      </c>
      <c r="U705">
        <v>972222</v>
      </c>
      <c r="V705">
        <v>972222</v>
      </c>
      <c r="W705">
        <v>972222</v>
      </c>
      <c r="X705">
        <v>972222</v>
      </c>
      <c r="Y705">
        <v>1069444</v>
      </c>
      <c r="Z705">
        <v>1069444</v>
      </c>
      <c r="AA705">
        <v>1069444</v>
      </c>
      <c r="AB705">
        <v>1069444</v>
      </c>
      <c r="AC705">
        <v>972222</v>
      </c>
      <c r="AD705">
        <v>972222</v>
      </c>
      <c r="AF705">
        <v>972222</v>
      </c>
      <c r="AI705">
        <v>602778</v>
      </c>
      <c r="AJ705">
        <v>602778</v>
      </c>
      <c r="AK705">
        <v>663055</v>
      </c>
      <c r="AL705">
        <v>663055</v>
      </c>
      <c r="AM705">
        <v>663055</v>
      </c>
      <c r="AN705">
        <v>663055</v>
      </c>
      <c r="AO705">
        <v>602778</v>
      </c>
      <c r="AP705">
        <v>602778</v>
      </c>
      <c r="AQ705">
        <v>602778</v>
      </c>
      <c r="AR705">
        <v>602778</v>
      </c>
      <c r="AS705">
        <v>602778</v>
      </c>
      <c r="AT705">
        <v>602778</v>
      </c>
      <c r="AU705">
        <v>602778</v>
      </c>
      <c r="AV705">
        <v>602778</v>
      </c>
      <c r="AW705">
        <v>602778</v>
      </c>
      <c r="AX705">
        <v>602778</v>
      </c>
      <c r="AY705">
        <v>663055</v>
      </c>
      <c r="AZ705">
        <v>663055</v>
      </c>
      <c r="BA705">
        <v>663055</v>
      </c>
      <c r="BB705">
        <v>663055</v>
      </c>
      <c r="BC705">
        <v>602778</v>
      </c>
      <c r="BD705">
        <v>602778</v>
      </c>
      <c r="BF705">
        <v>602778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 t="s">
        <v>2079</v>
      </c>
      <c r="BU705">
        <f t="shared" si="21"/>
        <v>23</v>
      </c>
      <c r="BV705">
        <f t="shared" si="22"/>
        <v>1</v>
      </c>
    </row>
    <row r="706" spans="2:74" hidden="1" x14ac:dyDescent="0.25">
      <c r="B706" t="s">
        <v>1472</v>
      </c>
      <c r="C706" t="s">
        <v>1770</v>
      </c>
      <c r="D706" t="s">
        <v>1966</v>
      </c>
      <c r="E706" t="s">
        <v>1928</v>
      </c>
      <c r="F706">
        <v>0</v>
      </c>
      <c r="I706">
        <v>740738</v>
      </c>
      <c r="J706">
        <v>740738</v>
      </c>
      <c r="K706">
        <v>740738</v>
      </c>
      <c r="L706">
        <v>740738</v>
      </c>
      <c r="M706">
        <v>1099374</v>
      </c>
      <c r="N706">
        <v>1099374</v>
      </c>
      <c r="O706">
        <v>999431</v>
      </c>
      <c r="P706">
        <v>999431</v>
      </c>
      <c r="Q706">
        <v>999431</v>
      </c>
      <c r="R706">
        <v>1209315</v>
      </c>
      <c r="S706">
        <v>999431</v>
      </c>
      <c r="T706">
        <v>1209315</v>
      </c>
      <c r="U706">
        <v>999431</v>
      </c>
      <c r="V706">
        <v>1209315</v>
      </c>
      <c r="W706">
        <v>999431</v>
      </c>
      <c r="X706">
        <v>1209315</v>
      </c>
      <c r="Y706">
        <v>1171161</v>
      </c>
      <c r="Z706">
        <v>1330245</v>
      </c>
      <c r="AA706">
        <v>1171161</v>
      </c>
      <c r="AB706">
        <v>1330245</v>
      </c>
      <c r="AC706">
        <v>1064692</v>
      </c>
      <c r="AD706">
        <v>1209315</v>
      </c>
      <c r="AF706">
        <v>1064692</v>
      </c>
      <c r="AI706">
        <v>459258</v>
      </c>
      <c r="AJ706">
        <v>459258</v>
      </c>
      <c r="AK706">
        <v>459258</v>
      </c>
      <c r="AL706">
        <v>459258</v>
      </c>
      <c r="AM706">
        <v>681612</v>
      </c>
      <c r="AN706">
        <v>681612</v>
      </c>
      <c r="AO706">
        <v>619647</v>
      </c>
      <c r="AP706">
        <v>619647</v>
      </c>
      <c r="AQ706">
        <v>619647</v>
      </c>
      <c r="AR706">
        <v>749775</v>
      </c>
      <c r="AS706">
        <v>619647</v>
      </c>
      <c r="AT706">
        <v>749775</v>
      </c>
      <c r="AU706">
        <v>619647</v>
      </c>
      <c r="AV706">
        <v>749775</v>
      </c>
      <c r="AW706">
        <v>619647</v>
      </c>
      <c r="AX706">
        <v>749775</v>
      </c>
      <c r="AY706">
        <v>726120</v>
      </c>
      <c r="AZ706">
        <v>824752</v>
      </c>
      <c r="BA706">
        <v>726120</v>
      </c>
      <c r="BB706">
        <v>824752</v>
      </c>
      <c r="BC706">
        <v>660109</v>
      </c>
      <c r="BD706">
        <v>749775</v>
      </c>
      <c r="BF706">
        <v>660109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 t="s">
        <v>2080</v>
      </c>
      <c r="BU706">
        <f t="shared" si="21"/>
        <v>23</v>
      </c>
      <c r="BV706">
        <f t="shared" si="22"/>
        <v>1</v>
      </c>
    </row>
    <row r="707" spans="2:74" hidden="1" x14ac:dyDescent="0.25">
      <c r="B707" t="s">
        <v>1196</v>
      </c>
      <c r="C707" t="s">
        <v>1778</v>
      </c>
      <c r="D707" t="s">
        <v>1986</v>
      </c>
      <c r="E707" t="s">
        <v>1928</v>
      </c>
      <c r="F707">
        <v>3</v>
      </c>
      <c r="G707">
        <v>1010195</v>
      </c>
      <c r="H707">
        <v>1010195</v>
      </c>
      <c r="I707">
        <v>1010195</v>
      </c>
      <c r="J707">
        <v>1010195</v>
      </c>
      <c r="L707">
        <v>1010195</v>
      </c>
      <c r="N707">
        <v>1010195</v>
      </c>
      <c r="O707">
        <v>1010195</v>
      </c>
      <c r="P707">
        <v>1010195</v>
      </c>
      <c r="Q707">
        <v>1010195</v>
      </c>
      <c r="R707">
        <v>1010195</v>
      </c>
      <c r="S707">
        <v>1010195</v>
      </c>
      <c r="T707">
        <v>1010195</v>
      </c>
      <c r="U707">
        <v>1010195</v>
      </c>
      <c r="V707">
        <v>1010195</v>
      </c>
      <c r="W707">
        <v>1059592</v>
      </c>
      <c r="X707">
        <v>1059592</v>
      </c>
      <c r="Y707">
        <v>1059592</v>
      </c>
      <c r="Z707">
        <v>1059592</v>
      </c>
      <c r="AB707">
        <v>1059592</v>
      </c>
      <c r="AC707">
        <v>1059592</v>
      </c>
      <c r="AD707">
        <v>1059592</v>
      </c>
      <c r="AE707">
        <v>1059592</v>
      </c>
      <c r="AF707">
        <v>1059592</v>
      </c>
      <c r="AG707">
        <v>628990</v>
      </c>
      <c r="AH707">
        <v>628990</v>
      </c>
      <c r="AI707">
        <v>628990</v>
      </c>
      <c r="AJ707">
        <v>628990</v>
      </c>
      <c r="AL707">
        <v>628990</v>
      </c>
      <c r="AN707">
        <v>628990</v>
      </c>
      <c r="AO707">
        <v>628990</v>
      </c>
      <c r="AP707">
        <v>628990</v>
      </c>
      <c r="AQ707">
        <v>628990</v>
      </c>
      <c r="AR707">
        <v>628990</v>
      </c>
      <c r="AS707">
        <v>628990</v>
      </c>
      <c r="AT707">
        <v>628990</v>
      </c>
      <c r="AU707">
        <v>628990</v>
      </c>
      <c r="AV707">
        <v>628990</v>
      </c>
      <c r="AW707">
        <v>659746</v>
      </c>
      <c r="AX707">
        <v>659746</v>
      </c>
      <c r="AY707">
        <v>659746</v>
      </c>
      <c r="AZ707">
        <v>659746</v>
      </c>
      <c r="BB707">
        <v>659746</v>
      </c>
      <c r="BC707">
        <v>659746</v>
      </c>
      <c r="BD707">
        <v>659746</v>
      </c>
      <c r="BE707">
        <v>659746</v>
      </c>
      <c r="BF707">
        <v>659746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 t="s">
        <v>2079</v>
      </c>
      <c r="BU707">
        <f t="shared" si="21"/>
        <v>23</v>
      </c>
      <c r="BV707">
        <f t="shared" si="22"/>
        <v>1</v>
      </c>
    </row>
    <row r="708" spans="2:74" hidden="1" x14ac:dyDescent="0.25">
      <c r="B708" t="s">
        <v>1270</v>
      </c>
      <c r="C708" t="s">
        <v>1755</v>
      </c>
      <c r="D708" t="s">
        <v>1950</v>
      </c>
      <c r="E708" t="s">
        <v>1928</v>
      </c>
      <c r="F708">
        <v>0</v>
      </c>
      <c r="I708">
        <v>2233331</v>
      </c>
      <c r="J708">
        <v>2233331</v>
      </c>
      <c r="K708">
        <v>2456664</v>
      </c>
      <c r="L708">
        <v>2456664</v>
      </c>
      <c r="M708">
        <v>2456664</v>
      </c>
      <c r="N708">
        <v>2456664</v>
      </c>
      <c r="O708">
        <v>2233331</v>
      </c>
      <c r="P708">
        <v>2233331</v>
      </c>
      <c r="Q708">
        <v>2233331</v>
      </c>
      <c r="R708">
        <v>2233331</v>
      </c>
      <c r="S708">
        <v>2233331</v>
      </c>
      <c r="T708">
        <v>2233331</v>
      </c>
      <c r="U708">
        <v>2233331</v>
      </c>
      <c r="V708">
        <v>2233331</v>
      </c>
      <c r="W708">
        <v>2233331</v>
      </c>
      <c r="X708">
        <v>2233331</v>
      </c>
      <c r="Y708">
        <v>2456664</v>
      </c>
      <c r="Z708">
        <v>2456664</v>
      </c>
      <c r="AB708">
        <v>2456664</v>
      </c>
      <c r="AC708">
        <v>2233331</v>
      </c>
      <c r="AD708">
        <v>2233331</v>
      </c>
      <c r="AE708">
        <v>2233331</v>
      </c>
      <c r="AF708">
        <v>2233331</v>
      </c>
      <c r="AI708">
        <v>1384665</v>
      </c>
      <c r="AJ708">
        <v>1384665</v>
      </c>
      <c r="AK708">
        <v>1523132</v>
      </c>
      <c r="AL708">
        <v>1523132</v>
      </c>
      <c r="AM708">
        <v>1523132</v>
      </c>
      <c r="AN708">
        <v>1523132</v>
      </c>
      <c r="AO708">
        <v>1384665</v>
      </c>
      <c r="AP708">
        <v>1384665</v>
      </c>
      <c r="AQ708">
        <v>1384665</v>
      </c>
      <c r="AR708">
        <v>1384665</v>
      </c>
      <c r="AS708">
        <v>1384665</v>
      </c>
      <c r="AT708">
        <v>1384665</v>
      </c>
      <c r="AU708">
        <v>1384665</v>
      </c>
      <c r="AV708">
        <v>1384665</v>
      </c>
      <c r="AW708">
        <v>1384665</v>
      </c>
      <c r="AX708">
        <v>1384665</v>
      </c>
      <c r="AY708">
        <v>1523132</v>
      </c>
      <c r="AZ708">
        <v>1523132</v>
      </c>
      <c r="BB708">
        <v>1523132</v>
      </c>
      <c r="BC708">
        <v>1384665</v>
      </c>
      <c r="BD708">
        <v>1384665</v>
      </c>
      <c r="BE708">
        <v>1384665</v>
      </c>
      <c r="BF708">
        <v>1384665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 t="s">
        <v>2078</v>
      </c>
      <c r="BU708">
        <f t="shared" ref="BU708:BU771" si="23">COUNTA(AG708:BF708)</f>
        <v>23</v>
      </c>
      <c r="BV708">
        <f t="shared" ref="BV708:BV771" si="24">COUNTA(E708)</f>
        <v>1</v>
      </c>
    </row>
    <row r="709" spans="2:74" hidden="1" x14ac:dyDescent="0.25">
      <c r="B709" t="s">
        <v>792</v>
      </c>
      <c r="C709" t="s">
        <v>1767</v>
      </c>
      <c r="D709" t="s">
        <v>1996</v>
      </c>
      <c r="E709" t="s">
        <v>1928</v>
      </c>
      <c r="F709">
        <v>0</v>
      </c>
      <c r="G709">
        <v>1710831</v>
      </c>
      <c r="H709">
        <v>1710831</v>
      </c>
      <c r="I709">
        <v>1710831</v>
      </c>
      <c r="J709">
        <v>1710831</v>
      </c>
      <c r="K709">
        <v>1881914</v>
      </c>
      <c r="L709">
        <v>1881914</v>
      </c>
      <c r="M709">
        <v>1881914</v>
      </c>
      <c r="N709">
        <v>1881914</v>
      </c>
      <c r="O709">
        <v>1710831</v>
      </c>
      <c r="P709">
        <v>1710831</v>
      </c>
      <c r="Q709">
        <v>1710831</v>
      </c>
      <c r="R709">
        <v>1710831</v>
      </c>
      <c r="S709">
        <v>1710831</v>
      </c>
      <c r="T709">
        <v>1710831</v>
      </c>
      <c r="V709">
        <v>1710831</v>
      </c>
      <c r="X709">
        <v>1710831</v>
      </c>
      <c r="Z709">
        <v>1881914</v>
      </c>
      <c r="AA709">
        <v>1953199</v>
      </c>
      <c r="AB709">
        <v>1881914</v>
      </c>
      <c r="AC709">
        <v>1710831</v>
      </c>
      <c r="AD709">
        <v>1710831</v>
      </c>
      <c r="AE709">
        <v>1710831</v>
      </c>
      <c r="AF709">
        <v>1710831</v>
      </c>
      <c r="AG709">
        <v>1060715</v>
      </c>
      <c r="AH709">
        <v>1060715</v>
      </c>
      <c r="AI709">
        <v>1060715</v>
      </c>
      <c r="AJ709">
        <v>1060715</v>
      </c>
      <c r="AK709">
        <v>1166787</v>
      </c>
      <c r="AL709">
        <v>1166787</v>
      </c>
      <c r="AM709">
        <v>1166787</v>
      </c>
      <c r="AN709">
        <v>1166787</v>
      </c>
      <c r="AO709">
        <v>1060715</v>
      </c>
      <c r="AP709">
        <v>1060715</v>
      </c>
      <c r="AQ709">
        <v>1060715</v>
      </c>
      <c r="AR709">
        <v>1060715</v>
      </c>
      <c r="AS709">
        <v>1060715</v>
      </c>
      <c r="AT709">
        <v>1060715</v>
      </c>
      <c r="AV709">
        <v>1060715</v>
      </c>
      <c r="AX709">
        <v>1060715</v>
      </c>
      <c r="AZ709">
        <v>1166787</v>
      </c>
      <c r="BA709">
        <v>1210983</v>
      </c>
      <c r="BB709">
        <v>1166787</v>
      </c>
      <c r="BC709">
        <v>1060715</v>
      </c>
      <c r="BD709">
        <v>1060715</v>
      </c>
      <c r="BE709">
        <v>1060715</v>
      </c>
      <c r="BF709">
        <v>1060715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 t="s">
        <v>2080</v>
      </c>
      <c r="BU709">
        <f t="shared" si="23"/>
        <v>23</v>
      </c>
      <c r="BV709">
        <f t="shared" si="24"/>
        <v>1</v>
      </c>
    </row>
    <row r="710" spans="2:74" hidden="1" x14ac:dyDescent="0.25">
      <c r="B710" t="s">
        <v>1369</v>
      </c>
      <c r="C710" t="s">
        <v>1779</v>
      </c>
      <c r="D710" t="s">
        <v>2002</v>
      </c>
      <c r="E710" t="s">
        <v>1928</v>
      </c>
      <c r="F710">
        <v>0</v>
      </c>
      <c r="I710">
        <v>909720</v>
      </c>
      <c r="J710">
        <v>909720</v>
      </c>
      <c r="K710">
        <v>1000692</v>
      </c>
      <c r="L710">
        <v>1000692</v>
      </c>
      <c r="M710">
        <v>1000692</v>
      </c>
      <c r="N710">
        <v>1000692</v>
      </c>
      <c r="O710">
        <v>909720</v>
      </c>
      <c r="P710">
        <v>909720</v>
      </c>
      <c r="Q710">
        <v>909720</v>
      </c>
      <c r="R710">
        <v>909720</v>
      </c>
      <c r="S710">
        <v>909720</v>
      </c>
      <c r="T710">
        <v>909720</v>
      </c>
      <c r="U710">
        <v>909720</v>
      </c>
      <c r="V710">
        <v>909720</v>
      </c>
      <c r="W710">
        <v>909720</v>
      </c>
      <c r="X710">
        <v>909720</v>
      </c>
      <c r="Y710">
        <v>1000692</v>
      </c>
      <c r="Z710">
        <v>1000692</v>
      </c>
      <c r="AA710">
        <v>1000692</v>
      </c>
      <c r="AB710">
        <v>1000692</v>
      </c>
      <c r="AD710">
        <v>909720</v>
      </c>
      <c r="AE710">
        <v>909720</v>
      </c>
      <c r="AF710">
        <v>909720</v>
      </c>
      <c r="AI710">
        <v>700484</v>
      </c>
      <c r="AJ710">
        <v>700484</v>
      </c>
      <c r="AK710">
        <v>770533</v>
      </c>
      <c r="AL710">
        <v>770533</v>
      </c>
      <c r="AM710">
        <v>770533</v>
      </c>
      <c r="AN710">
        <v>770533</v>
      </c>
      <c r="AO710">
        <v>700484</v>
      </c>
      <c r="AP710">
        <v>700484</v>
      </c>
      <c r="AQ710">
        <v>700484</v>
      </c>
      <c r="AR710">
        <v>700484</v>
      </c>
      <c r="AS710">
        <v>700484</v>
      </c>
      <c r="AT710">
        <v>700484</v>
      </c>
      <c r="AU710">
        <v>700484</v>
      </c>
      <c r="AV710">
        <v>700484</v>
      </c>
      <c r="AW710">
        <v>700484</v>
      </c>
      <c r="AX710">
        <v>700484</v>
      </c>
      <c r="AY710">
        <v>770533</v>
      </c>
      <c r="AZ710">
        <v>770533</v>
      </c>
      <c r="BA710">
        <v>770533</v>
      </c>
      <c r="BB710">
        <v>770533</v>
      </c>
      <c r="BD710">
        <v>700484</v>
      </c>
      <c r="BE710">
        <v>700484</v>
      </c>
      <c r="BF710">
        <v>700484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 t="s">
        <v>2088</v>
      </c>
      <c r="BU710">
        <f t="shared" si="23"/>
        <v>23</v>
      </c>
      <c r="BV710">
        <f t="shared" si="24"/>
        <v>1</v>
      </c>
    </row>
    <row r="711" spans="2:74" hidden="1" x14ac:dyDescent="0.25">
      <c r="B711" t="s">
        <v>1347</v>
      </c>
      <c r="C711" t="s">
        <v>1771</v>
      </c>
      <c r="D711" t="s">
        <v>2015</v>
      </c>
      <c r="E711" t="s">
        <v>1928</v>
      </c>
      <c r="F711">
        <v>0</v>
      </c>
      <c r="I711">
        <v>2402778</v>
      </c>
      <c r="J711">
        <v>2402778</v>
      </c>
      <c r="K711">
        <v>2643056</v>
      </c>
      <c r="L711">
        <v>2643056</v>
      </c>
      <c r="M711">
        <v>2643056</v>
      </c>
      <c r="N711">
        <v>2643056</v>
      </c>
      <c r="O711">
        <v>2402778</v>
      </c>
      <c r="P711">
        <v>2402778</v>
      </c>
      <c r="Q711">
        <v>2402778</v>
      </c>
      <c r="R711">
        <v>2402778</v>
      </c>
      <c r="S711">
        <v>2402778</v>
      </c>
      <c r="T711">
        <v>2402778</v>
      </c>
      <c r="U711">
        <v>2402778</v>
      </c>
      <c r="V711">
        <v>2402778</v>
      </c>
      <c r="W711">
        <v>2402778</v>
      </c>
      <c r="X711">
        <v>2402778</v>
      </c>
      <c r="Y711">
        <v>2643056</v>
      </c>
      <c r="Z711">
        <v>2643056</v>
      </c>
      <c r="AB711">
        <v>2643056</v>
      </c>
      <c r="AC711">
        <v>2402778</v>
      </c>
      <c r="AD711">
        <v>2402778</v>
      </c>
      <c r="AE711">
        <v>2402778</v>
      </c>
      <c r="AF711">
        <v>2402778</v>
      </c>
      <c r="AI711">
        <v>1489722</v>
      </c>
      <c r="AJ711">
        <v>1489722</v>
      </c>
      <c r="AK711">
        <v>1638695</v>
      </c>
      <c r="AL711">
        <v>1638695</v>
      </c>
      <c r="AM711">
        <v>1638695</v>
      </c>
      <c r="AN711">
        <v>1638695</v>
      </c>
      <c r="AO711">
        <v>1489722</v>
      </c>
      <c r="AP711">
        <v>1489722</v>
      </c>
      <c r="AQ711">
        <v>1489722</v>
      </c>
      <c r="AR711">
        <v>1489722</v>
      </c>
      <c r="AS711">
        <v>1489722</v>
      </c>
      <c r="AT711">
        <v>1489722</v>
      </c>
      <c r="AU711">
        <v>1489722</v>
      </c>
      <c r="AV711">
        <v>1489722</v>
      </c>
      <c r="AW711">
        <v>1489722</v>
      </c>
      <c r="AX711">
        <v>1489722</v>
      </c>
      <c r="AY711">
        <v>1638695</v>
      </c>
      <c r="AZ711">
        <v>1638695</v>
      </c>
      <c r="BB711">
        <v>1638695</v>
      </c>
      <c r="BC711">
        <v>1489722</v>
      </c>
      <c r="BD711">
        <v>1489722</v>
      </c>
      <c r="BE711">
        <v>1489722</v>
      </c>
      <c r="BF711">
        <v>1489722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 t="s">
        <v>2078</v>
      </c>
      <c r="BU711">
        <f t="shared" si="23"/>
        <v>23</v>
      </c>
      <c r="BV711">
        <f t="shared" si="24"/>
        <v>1</v>
      </c>
    </row>
    <row r="712" spans="2:74" hidden="1" x14ac:dyDescent="0.25">
      <c r="B712" t="s">
        <v>958</v>
      </c>
      <c r="C712" t="s">
        <v>1751</v>
      </c>
      <c r="D712" t="s">
        <v>2117</v>
      </c>
      <c r="E712" t="s">
        <v>1928</v>
      </c>
      <c r="F712">
        <v>0</v>
      </c>
      <c r="H712">
        <v>665333</v>
      </c>
      <c r="I712">
        <v>665333</v>
      </c>
      <c r="J712">
        <v>665333</v>
      </c>
      <c r="K712">
        <v>665333</v>
      </c>
      <c r="L712">
        <v>665333</v>
      </c>
      <c r="M712">
        <v>665333</v>
      </c>
      <c r="N712">
        <v>665333</v>
      </c>
      <c r="O712">
        <v>665333</v>
      </c>
      <c r="P712">
        <v>665333</v>
      </c>
      <c r="Q712">
        <v>665333</v>
      </c>
      <c r="R712">
        <v>665333</v>
      </c>
      <c r="S712">
        <v>665333</v>
      </c>
      <c r="T712">
        <v>665333</v>
      </c>
      <c r="U712">
        <v>665333</v>
      </c>
      <c r="V712">
        <v>665333</v>
      </c>
      <c r="X712">
        <v>665333</v>
      </c>
      <c r="Z712">
        <v>665333</v>
      </c>
      <c r="AA712">
        <v>665333</v>
      </c>
      <c r="AB712">
        <v>665333</v>
      </c>
      <c r="AC712">
        <v>665333</v>
      </c>
      <c r="AD712">
        <v>665333</v>
      </c>
      <c r="AE712">
        <v>665333</v>
      </c>
      <c r="AF712">
        <v>665333</v>
      </c>
      <c r="AH712">
        <v>499000</v>
      </c>
      <c r="AI712">
        <v>499000</v>
      </c>
      <c r="AJ712">
        <v>499000</v>
      </c>
      <c r="AK712">
        <v>499000</v>
      </c>
      <c r="AL712">
        <v>499000</v>
      </c>
      <c r="AM712">
        <v>499000</v>
      </c>
      <c r="AN712">
        <v>499000</v>
      </c>
      <c r="AO712">
        <v>499000</v>
      </c>
      <c r="AP712">
        <v>499000</v>
      </c>
      <c r="AQ712">
        <v>499000</v>
      </c>
      <c r="AR712">
        <v>499000</v>
      </c>
      <c r="AS712">
        <v>499000</v>
      </c>
      <c r="AT712">
        <v>499000</v>
      </c>
      <c r="AU712">
        <v>499000</v>
      </c>
      <c r="AV712">
        <v>499000</v>
      </c>
      <c r="AX712">
        <v>499000</v>
      </c>
      <c r="AZ712">
        <v>499000</v>
      </c>
      <c r="BA712">
        <v>499000</v>
      </c>
      <c r="BB712">
        <v>499000</v>
      </c>
      <c r="BC712">
        <v>499000</v>
      </c>
      <c r="BD712">
        <v>499000</v>
      </c>
      <c r="BE712">
        <v>499000</v>
      </c>
      <c r="BF712">
        <v>499000</v>
      </c>
      <c r="BG712">
        <v>7.4</v>
      </c>
      <c r="BH712">
        <v>7.4</v>
      </c>
      <c r="BI712">
        <v>7.4</v>
      </c>
      <c r="BJ712">
        <v>7.4</v>
      </c>
      <c r="BK712">
        <v>7.4</v>
      </c>
      <c r="BL712">
        <v>7.4</v>
      </c>
      <c r="BM712">
        <v>7.4</v>
      </c>
      <c r="BN712">
        <v>7.4</v>
      </c>
      <c r="BO712">
        <v>7.4</v>
      </c>
      <c r="BP712">
        <v>7.4</v>
      </c>
      <c r="BQ712">
        <v>7.4</v>
      </c>
      <c r="BR712">
        <v>7.4</v>
      </c>
      <c r="BS712">
        <v>7.4</v>
      </c>
      <c r="BT712" t="s">
        <v>2598</v>
      </c>
      <c r="BU712">
        <f t="shared" si="23"/>
        <v>23</v>
      </c>
      <c r="BV712">
        <f t="shared" si="24"/>
        <v>1</v>
      </c>
    </row>
    <row r="713" spans="2:74" hidden="1" x14ac:dyDescent="0.25">
      <c r="B713" t="s">
        <v>555</v>
      </c>
      <c r="C713" t="s">
        <v>1784</v>
      </c>
      <c r="D713" t="s">
        <v>2124</v>
      </c>
      <c r="E713" t="s">
        <v>1928</v>
      </c>
      <c r="F713">
        <v>0</v>
      </c>
      <c r="H713">
        <v>421052</v>
      </c>
      <c r="I713">
        <v>421052</v>
      </c>
      <c r="J713">
        <v>421052</v>
      </c>
      <c r="K713">
        <v>466667</v>
      </c>
      <c r="L713">
        <v>466667</v>
      </c>
      <c r="M713">
        <v>466667</v>
      </c>
      <c r="N713">
        <v>466667</v>
      </c>
      <c r="O713">
        <v>421052</v>
      </c>
      <c r="P713">
        <v>421052</v>
      </c>
      <c r="Q713">
        <v>421052</v>
      </c>
      <c r="R713">
        <v>421052</v>
      </c>
      <c r="S713">
        <v>421052</v>
      </c>
      <c r="T713">
        <v>421052</v>
      </c>
      <c r="U713">
        <v>421052</v>
      </c>
      <c r="V713">
        <v>421052</v>
      </c>
      <c r="X713">
        <v>421052</v>
      </c>
      <c r="Z713">
        <v>421052</v>
      </c>
      <c r="AA713">
        <v>466667</v>
      </c>
      <c r="AB713">
        <v>421052</v>
      </c>
      <c r="AC713">
        <v>421052</v>
      </c>
      <c r="AD713">
        <v>421052</v>
      </c>
      <c r="AE713">
        <v>421052</v>
      </c>
      <c r="AF713">
        <v>421052</v>
      </c>
      <c r="AH713">
        <v>315789</v>
      </c>
      <c r="AI713">
        <v>315789</v>
      </c>
      <c r="AJ713">
        <v>315789</v>
      </c>
      <c r="AK713">
        <v>350000</v>
      </c>
      <c r="AL713">
        <v>350000</v>
      </c>
      <c r="AM713">
        <v>350000</v>
      </c>
      <c r="AN713">
        <v>350000</v>
      </c>
      <c r="AO713">
        <v>315789</v>
      </c>
      <c r="AP713">
        <v>315789</v>
      </c>
      <c r="AQ713">
        <v>315789</v>
      </c>
      <c r="AR713">
        <v>315789</v>
      </c>
      <c r="AS713">
        <v>315789</v>
      </c>
      <c r="AT713">
        <v>315789</v>
      </c>
      <c r="AU713">
        <v>315789</v>
      </c>
      <c r="AV713">
        <v>315789</v>
      </c>
      <c r="AX713">
        <v>315789</v>
      </c>
      <c r="AZ713">
        <v>315789</v>
      </c>
      <c r="BA713">
        <v>350000</v>
      </c>
      <c r="BB713">
        <v>315789</v>
      </c>
      <c r="BC713">
        <v>315789</v>
      </c>
      <c r="BD713">
        <v>315789</v>
      </c>
      <c r="BE713">
        <v>315789</v>
      </c>
      <c r="BF713">
        <v>315789</v>
      </c>
      <c r="BG713">
        <v>8.5</v>
      </c>
      <c r="BH713">
        <v>8.5</v>
      </c>
      <c r="BI713">
        <v>8.5</v>
      </c>
      <c r="BJ713">
        <v>8.5</v>
      </c>
      <c r="BK713">
        <v>8.5</v>
      </c>
      <c r="BL713">
        <v>8.5</v>
      </c>
      <c r="BM713">
        <v>8.5</v>
      </c>
      <c r="BN713">
        <v>8.5</v>
      </c>
      <c r="BO713">
        <v>8.5</v>
      </c>
      <c r="BP713">
        <v>8.5</v>
      </c>
      <c r="BQ713">
        <v>8.5</v>
      </c>
      <c r="BR713">
        <v>8.4</v>
      </c>
      <c r="BS713">
        <v>8.4</v>
      </c>
      <c r="BT713" t="s">
        <v>2597</v>
      </c>
      <c r="BU713">
        <f t="shared" si="23"/>
        <v>23</v>
      </c>
      <c r="BV713">
        <f t="shared" si="24"/>
        <v>1</v>
      </c>
    </row>
    <row r="714" spans="2:74" hidden="1" x14ac:dyDescent="0.25">
      <c r="B714" t="s">
        <v>1466</v>
      </c>
      <c r="C714" t="s">
        <v>1770</v>
      </c>
      <c r="D714" t="s">
        <v>2193</v>
      </c>
      <c r="E714" t="s">
        <v>1928</v>
      </c>
      <c r="F714">
        <v>0</v>
      </c>
      <c r="I714">
        <v>1381845</v>
      </c>
      <c r="J714">
        <v>1381845</v>
      </c>
      <c r="K714">
        <v>1520028</v>
      </c>
      <c r="L714">
        <v>1520028</v>
      </c>
      <c r="M714">
        <v>1520028</v>
      </c>
      <c r="N714">
        <v>1520028</v>
      </c>
      <c r="O714">
        <v>1381845</v>
      </c>
      <c r="P714">
        <v>1381845</v>
      </c>
      <c r="Q714">
        <v>1381845</v>
      </c>
      <c r="R714">
        <v>1381845</v>
      </c>
      <c r="S714">
        <v>1381845</v>
      </c>
      <c r="T714">
        <v>1381845</v>
      </c>
      <c r="U714">
        <v>1381845</v>
      </c>
      <c r="V714">
        <v>1381845</v>
      </c>
      <c r="W714">
        <v>1381845</v>
      </c>
      <c r="X714">
        <v>1381845</v>
      </c>
      <c r="Y714">
        <v>1137049</v>
      </c>
      <c r="Z714">
        <v>1520028</v>
      </c>
      <c r="AA714">
        <v>1137049</v>
      </c>
      <c r="AB714">
        <v>1520028</v>
      </c>
      <c r="AC714">
        <v>1033681</v>
      </c>
      <c r="AD714">
        <v>1381845</v>
      </c>
      <c r="AF714">
        <v>1033681</v>
      </c>
      <c r="AI714">
        <v>690923</v>
      </c>
      <c r="AJ714">
        <v>690923</v>
      </c>
      <c r="AK714">
        <v>760014</v>
      </c>
      <c r="AL714">
        <v>760014</v>
      </c>
      <c r="AM714">
        <v>760014</v>
      </c>
      <c r="AN714">
        <v>760014</v>
      </c>
      <c r="AO714">
        <v>690923</v>
      </c>
      <c r="AP714">
        <v>690923</v>
      </c>
      <c r="AQ714">
        <v>690923</v>
      </c>
      <c r="AR714">
        <v>690923</v>
      </c>
      <c r="AS714">
        <v>690923</v>
      </c>
      <c r="AT714">
        <v>690923</v>
      </c>
      <c r="AU714">
        <v>690923</v>
      </c>
      <c r="AV714">
        <v>690923</v>
      </c>
      <c r="AW714">
        <v>690923</v>
      </c>
      <c r="AX714">
        <v>690923</v>
      </c>
      <c r="AY714">
        <v>568525</v>
      </c>
      <c r="AZ714">
        <v>760014</v>
      </c>
      <c r="BA714">
        <v>568525</v>
      </c>
      <c r="BB714">
        <v>760014</v>
      </c>
      <c r="BC714">
        <v>516841</v>
      </c>
      <c r="BD714">
        <v>690923</v>
      </c>
      <c r="BF714">
        <v>516841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 t="s">
        <v>2078</v>
      </c>
      <c r="BU714">
        <f t="shared" si="23"/>
        <v>23</v>
      </c>
      <c r="BV714">
        <f t="shared" si="24"/>
        <v>1</v>
      </c>
    </row>
    <row r="715" spans="2:74" hidden="1" x14ac:dyDescent="0.25">
      <c r="B715" t="s">
        <v>1477</v>
      </c>
      <c r="C715" t="s">
        <v>1767</v>
      </c>
      <c r="D715" t="s">
        <v>2202</v>
      </c>
      <c r="E715" t="s">
        <v>1928</v>
      </c>
      <c r="F715">
        <v>0</v>
      </c>
      <c r="I715">
        <v>1111109</v>
      </c>
      <c r="J715">
        <v>1111109</v>
      </c>
      <c r="K715">
        <v>1222220</v>
      </c>
      <c r="L715">
        <v>1222220</v>
      </c>
      <c r="M715">
        <v>1222220</v>
      </c>
      <c r="N715">
        <v>1222220</v>
      </c>
      <c r="O715">
        <v>1111109</v>
      </c>
      <c r="P715">
        <v>1111109</v>
      </c>
      <c r="Q715">
        <v>1111109</v>
      </c>
      <c r="R715">
        <v>1111109</v>
      </c>
      <c r="S715">
        <v>1111109</v>
      </c>
      <c r="T715">
        <v>1111109</v>
      </c>
      <c r="U715">
        <v>1111109</v>
      </c>
      <c r="V715">
        <v>1111109</v>
      </c>
      <c r="W715">
        <v>1111109</v>
      </c>
      <c r="X715">
        <v>1111109</v>
      </c>
      <c r="Y715">
        <v>925924</v>
      </c>
      <c r="Z715">
        <v>925924</v>
      </c>
      <c r="AA715">
        <v>925924</v>
      </c>
      <c r="AB715">
        <v>925924</v>
      </c>
      <c r="AC715">
        <v>925924</v>
      </c>
      <c r="AD715">
        <v>925924</v>
      </c>
      <c r="AF715">
        <v>925924</v>
      </c>
      <c r="AI715">
        <v>688888</v>
      </c>
      <c r="AJ715">
        <v>688888</v>
      </c>
      <c r="AK715">
        <v>757776</v>
      </c>
      <c r="AL715">
        <v>757776</v>
      </c>
      <c r="AM715">
        <v>757776</v>
      </c>
      <c r="AN715">
        <v>757776</v>
      </c>
      <c r="AO715">
        <v>688888</v>
      </c>
      <c r="AP715">
        <v>688888</v>
      </c>
      <c r="AQ715">
        <v>688888</v>
      </c>
      <c r="AR715">
        <v>688888</v>
      </c>
      <c r="AS715">
        <v>688888</v>
      </c>
      <c r="AT715">
        <v>688888</v>
      </c>
      <c r="AU715">
        <v>688888</v>
      </c>
      <c r="AV715">
        <v>688888</v>
      </c>
      <c r="AW715">
        <v>688888</v>
      </c>
      <c r="AX715">
        <v>688888</v>
      </c>
      <c r="AY715">
        <v>574073</v>
      </c>
      <c r="AZ715">
        <v>574073</v>
      </c>
      <c r="BA715">
        <v>574073</v>
      </c>
      <c r="BB715">
        <v>574073</v>
      </c>
      <c r="BC715">
        <v>574073</v>
      </c>
      <c r="BD715">
        <v>574073</v>
      </c>
      <c r="BF715">
        <v>574073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 t="s">
        <v>2078</v>
      </c>
      <c r="BU715">
        <f t="shared" si="23"/>
        <v>23</v>
      </c>
      <c r="BV715">
        <f t="shared" si="24"/>
        <v>1</v>
      </c>
    </row>
    <row r="716" spans="2:74" hidden="1" x14ac:dyDescent="0.25">
      <c r="B716" t="s">
        <v>1456</v>
      </c>
      <c r="C716" t="s">
        <v>1775</v>
      </c>
      <c r="D716" t="s">
        <v>2256</v>
      </c>
      <c r="E716" t="s">
        <v>1928</v>
      </c>
      <c r="F716">
        <v>0</v>
      </c>
      <c r="I716">
        <v>666667</v>
      </c>
      <c r="J716">
        <v>666667</v>
      </c>
      <c r="K716">
        <v>666667</v>
      </c>
      <c r="L716">
        <v>666667</v>
      </c>
      <c r="M716">
        <v>666667</v>
      </c>
      <c r="N716">
        <v>666667</v>
      </c>
      <c r="O716">
        <v>666667</v>
      </c>
      <c r="P716">
        <v>666667</v>
      </c>
      <c r="Q716">
        <v>666667</v>
      </c>
      <c r="R716">
        <v>666667</v>
      </c>
      <c r="S716">
        <v>666667</v>
      </c>
      <c r="T716">
        <v>666667</v>
      </c>
      <c r="U716">
        <v>666667</v>
      </c>
      <c r="V716">
        <v>666667</v>
      </c>
      <c r="W716">
        <v>666667</v>
      </c>
      <c r="X716">
        <v>666667</v>
      </c>
      <c r="Y716">
        <v>666667</v>
      </c>
      <c r="Z716">
        <v>666667</v>
      </c>
      <c r="AA716">
        <v>666667</v>
      </c>
      <c r="AB716">
        <v>666667</v>
      </c>
      <c r="AC716">
        <v>666667</v>
      </c>
      <c r="AD716">
        <v>666667</v>
      </c>
      <c r="AF716">
        <v>666667</v>
      </c>
      <c r="AI716">
        <v>500000</v>
      </c>
      <c r="AJ716">
        <v>500000</v>
      </c>
      <c r="AK716">
        <v>500000</v>
      </c>
      <c r="AL716">
        <v>500000</v>
      </c>
      <c r="AM716">
        <v>500000</v>
      </c>
      <c r="AN716">
        <v>500000</v>
      </c>
      <c r="AO716">
        <v>500000</v>
      </c>
      <c r="AP716">
        <v>500000</v>
      </c>
      <c r="AQ716">
        <v>500000</v>
      </c>
      <c r="AR716">
        <v>500000</v>
      </c>
      <c r="AS716">
        <v>500000</v>
      </c>
      <c r="AT716">
        <v>500000</v>
      </c>
      <c r="AU716">
        <v>500000</v>
      </c>
      <c r="AV716">
        <v>500000</v>
      </c>
      <c r="AW716">
        <v>500000</v>
      </c>
      <c r="AX716">
        <v>500000</v>
      </c>
      <c r="AY716">
        <v>500000</v>
      </c>
      <c r="AZ716">
        <v>500000</v>
      </c>
      <c r="BA716">
        <v>500000</v>
      </c>
      <c r="BB716">
        <v>500000</v>
      </c>
      <c r="BC716">
        <v>500000</v>
      </c>
      <c r="BD716">
        <v>500000</v>
      </c>
      <c r="BF716">
        <v>500000</v>
      </c>
      <c r="BH716">
        <v>6.5</v>
      </c>
      <c r="BI716">
        <v>6.5</v>
      </c>
      <c r="BJ716">
        <v>6.5</v>
      </c>
      <c r="BK716">
        <v>6.5</v>
      </c>
      <c r="BL716">
        <v>6.5</v>
      </c>
      <c r="BM716">
        <v>6.5</v>
      </c>
      <c r="BN716">
        <v>6.5</v>
      </c>
      <c r="BO716">
        <v>6.5</v>
      </c>
      <c r="BP716">
        <v>6.5</v>
      </c>
      <c r="BQ716">
        <v>6.5</v>
      </c>
      <c r="BR716">
        <v>6.5</v>
      </c>
      <c r="BS716">
        <v>6.5</v>
      </c>
      <c r="BU716">
        <f t="shared" si="23"/>
        <v>23</v>
      </c>
      <c r="BV716">
        <f t="shared" si="24"/>
        <v>1</v>
      </c>
    </row>
    <row r="717" spans="2:74" hidden="1" x14ac:dyDescent="0.25">
      <c r="B717" t="s">
        <v>12</v>
      </c>
      <c r="C717" t="s">
        <v>1770</v>
      </c>
      <c r="D717" t="s">
        <v>2263</v>
      </c>
      <c r="E717" t="s">
        <v>1928</v>
      </c>
      <c r="F717">
        <v>3</v>
      </c>
      <c r="G717">
        <v>548000</v>
      </c>
      <c r="H717">
        <v>548000</v>
      </c>
      <c r="I717">
        <v>548000</v>
      </c>
      <c r="J717">
        <v>548000</v>
      </c>
      <c r="L717">
        <v>548000</v>
      </c>
      <c r="M717">
        <v>281124</v>
      </c>
      <c r="N717">
        <v>281124</v>
      </c>
      <c r="O717">
        <v>281124</v>
      </c>
      <c r="P717">
        <v>256667</v>
      </c>
      <c r="Q717">
        <v>256667</v>
      </c>
      <c r="R717">
        <v>256667</v>
      </c>
      <c r="S717">
        <v>548000</v>
      </c>
      <c r="T717">
        <v>548000</v>
      </c>
      <c r="U717">
        <v>256667</v>
      </c>
      <c r="V717">
        <v>256667</v>
      </c>
      <c r="W717">
        <v>256667</v>
      </c>
      <c r="X717">
        <v>256667</v>
      </c>
      <c r="Z717">
        <v>256667</v>
      </c>
      <c r="AB717">
        <v>256667</v>
      </c>
      <c r="AC717">
        <v>256667</v>
      </c>
      <c r="AD717">
        <v>256667</v>
      </c>
      <c r="AE717">
        <v>256667</v>
      </c>
      <c r="AF717">
        <v>256667</v>
      </c>
      <c r="AG717">
        <v>274000</v>
      </c>
      <c r="AH717">
        <v>268520</v>
      </c>
      <c r="AI717">
        <v>274000</v>
      </c>
      <c r="AJ717">
        <v>268520</v>
      </c>
      <c r="AL717">
        <v>268520</v>
      </c>
      <c r="AM717">
        <v>210843</v>
      </c>
      <c r="AN717">
        <v>210843</v>
      </c>
      <c r="AO717">
        <v>210843</v>
      </c>
      <c r="AP717">
        <v>192500</v>
      </c>
      <c r="AQ717">
        <v>192500</v>
      </c>
      <c r="AR717">
        <v>192500</v>
      </c>
      <c r="AS717">
        <v>274000</v>
      </c>
      <c r="AT717">
        <v>268520</v>
      </c>
      <c r="AU717">
        <v>192500</v>
      </c>
      <c r="AV717">
        <v>192500</v>
      </c>
      <c r="AW717">
        <v>192500</v>
      </c>
      <c r="AX717">
        <v>192500</v>
      </c>
      <c r="AZ717">
        <v>192500</v>
      </c>
      <c r="BB717">
        <v>192500</v>
      </c>
      <c r="BC717">
        <v>192500</v>
      </c>
      <c r="BD717">
        <v>192500</v>
      </c>
      <c r="BE717">
        <v>192500</v>
      </c>
      <c r="BF717">
        <v>192500</v>
      </c>
      <c r="BG717">
        <v>8.5</v>
      </c>
      <c r="BH717">
        <v>8.5</v>
      </c>
      <c r="BI717">
        <v>8.5</v>
      </c>
      <c r="BJ717">
        <v>8.5</v>
      </c>
      <c r="BK717">
        <v>8.5</v>
      </c>
      <c r="BL717">
        <v>8.5</v>
      </c>
      <c r="BM717">
        <v>8.5</v>
      </c>
      <c r="BN717">
        <v>8.5</v>
      </c>
      <c r="BO717">
        <v>8.5</v>
      </c>
      <c r="BP717">
        <v>8.5</v>
      </c>
      <c r="BQ717">
        <v>8.5</v>
      </c>
      <c r="BR717">
        <v>8.5</v>
      </c>
      <c r="BS717">
        <v>8.5</v>
      </c>
      <c r="BT717" t="s">
        <v>2083</v>
      </c>
      <c r="BU717">
        <f t="shared" si="23"/>
        <v>23</v>
      </c>
      <c r="BV717">
        <f t="shared" si="24"/>
        <v>1</v>
      </c>
    </row>
    <row r="718" spans="2:74" hidden="1" x14ac:dyDescent="0.25">
      <c r="B718" t="s">
        <v>1039</v>
      </c>
      <c r="C718" t="s">
        <v>1751</v>
      </c>
      <c r="D718" t="s">
        <v>2290</v>
      </c>
      <c r="E718" t="s">
        <v>1928</v>
      </c>
      <c r="F718">
        <v>0</v>
      </c>
      <c r="G718">
        <v>550000</v>
      </c>
      <c r="H718">
        <v>550000</v>
      </c>
      <c r="I718">
        <v>550000</v>
      </c>
      <c r="J718">
        <v>550000</v>
      </c>
      <c r="K718">
        <v>550000</v>
      </c>
      <c r="L718">
        <v>550000</v>
      </c>
      <c r="M718">
        <v>550000</v>
      </c>
      <c r="N718">
        <v>550000</v>
      </c>
      <c r="O718">
        <v>550000</v>
      </c>
      <c r="P718">
        <v>550000</v>
      </c>
      <c r="Q718">
        <v>550000</v>
      </c>
      <c r="R718">
        <v>550000</v>
      </c>
      <c r="S718">
        <v>550000</v>
      </c>
      <c r="T718">
        <v>550000</v>
      </c>
      <c r="U718">
        <v>550000</v>
      </c>
      <c r="V718">
        <v>550000</v>
      </c>
      <c r="W718">
        <v>550000</v>
      </c>
      <c r="X718">
        <v>550000</v>
      </c>
      <c r="Y718">
        <v>550000</v>
      </c>
      <c r="Z718">
        <v>550000</v>
      </c>
      <c r="AB718">
        <v>550000</v>
      </c>
      <c r="AD718">
        <v>600000</v>
      </c>
      <c r="AF718">
        <v>550000</v>
      </c>
      <c r="AG718">
        <v>495000</v>
      </c>
      <c r="AH718">
        <v>451000</v>
      </c>
      <c r="AI718">
        <v>495000</v>
      </c>
      <c r="AJ718">
        <v>451000</v>
      </c>
      <c r="AK718">
        <v>495000</v>
      </c>
      <c r="AL718">
        <v>451000</v>
      </c>
      <c r="AM718">
        <v>495000</v>
      </c>
      <c r="AN718">
        <v>451000</v>
      </c>
      <c r="AO718">
        <v>495000</v>
      </c>
      <c r="AP718">
        <v>451000</v>
      </c>
      <c r="AQ718">
        <v>495000</v>
      </c>
      <c r="AR718">
        <v>451000</v>
      </c>
      <c r="AS718">
        <v>495000</v>
      </c>
      <c r="AT718">
        <v>451000</v>
      </c>
      <c r="AU718">
        <v>495000</v>
      </c>
      <c r="AV718">
        <v>495000</v>
      </c>
      <c r="AW718">
        <v>495000</v>
      </c>
      <c r="AX718">
        <v>495000</v>
      </c>
      <c r="AY718">
        <v>495000</v>
      </c>
      <c r="AZ718">
        <v>495000</v>
      </c>
      <c r="BB718">
        <v>495000</v>
      </c>
      <c r="BD718">
        <v>540000</v>
      </c>
      <c r="BF718">
        <v>495000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 t="s">
        <v>2623</v>
      </c>
      <c r="BU718">
        <f t="shared" si="23"/>
        <v>23</v>
      </c>
      <c r="BV718">
        <f t="shared" si="24"/>
        <v>1</v>
      </c>
    </row>
    <row r="719" spans="2:74" hidden="1" x14ac:dyDescent="0.25">
      <c r="B719" t="s">
        <v>1422</v>
      </c>
      <c r="C719" t="s">
        <v>1809</v>
      </c>
      <c r="D719" t="s">
        <v>2319</v>
      </c>
      <c r="E719" t="s">
        <v>1928</v>
      </c>
      <c r="F719">
        <v>0</v>
      </c>
      <c r="I719">
        <v>1620370</v>
      </c>
      <c r="J719">
        <v>1620370</v>
      </c>
      <c r="K719">
        <v>1736111</v>
      </c>
      <c r="L719">
        <v>1736111</v>
      </c>
      <c r="M719">
        <v>1736111</v>
      </c>
      <c r="N719">
        <v>1736111</v>
      </c>
      <c r="O719">
        <v>1620370</v>
      </c>
      <c r="P719">
        <v>1620370</v>
      </c>
      <c r="Q719">
        <v>1620370</v>
      </c>
      <c r="R719">
        <v>1620370</v>
      </c>
      <c r="S719">
        <v>1620370</v>
      </c>
      <c r="T719">
        <v>1620370</v>
      </c>
      <c r="U719">
        <v>1620370</v>
      </c>
      <c r="V719">
        <v>1620370</v>
      </c>
      <c r="W719">
        <v>1620370</v>
      </c>
      <c r="X719">
        <v>1620370</v>
      </c>
      <c r="Y719">
        <v>1736111</v>
      </c>
      <c r="Z719">
        <v>1736111</v>
      </c>
      <c r="AB719">
        <v>1736111</v>
      </c>
      <c r="AC719">
        <v>1620370</v>
      </c>
      <c r="AD719">
        <v>1620370</v>
      </c>
      <c r="AE719">
        <v>1620370</v>
      </c>
      <c r="AF719">
        <v>1620370</v>
      </c>
      <c r="AI719">
        <v>1004629</v>
      </c>
      <c r="AJ719">
        <v>1004629</v>
      </c>
      <c r="AK719">
        <v>1076389</v>
      </c>
      <c r="AL719">
        <v>1076389</v>
      </c>
      <c r="AM719">
        <v>1076389</v>
      </c>
      <c r="AN719">
        <v>1076389</v>
      </c>
      <c r="AO719">
        <v>1004629</v>
      </c>
      <c r="AP719">
        <v>1004629</v>
      </c>
      <c r="AQ719">
        <v>1004629</v>
      </c>
      <c r="AR719">
        <v>1004629</v>
      </c>
      <c r="AS719">
        <v>1004629</v>
      </c>
      <c r="AT719">
        <v>1004629</v>
      </c>
      <c r="AU719">
        <v>1004629</v>
      </c>
      <c r="AV719">
        <v>1004629</v>
      </c>
      <c r="AW719">
        <v>1004629</v>
      </c>
      <c r="AX719">
        <v>1004629</v>
      </c>
      <c r="AY719">
        <v>1076389</v>
      </c>
      <c r="AZ719">
        <v>1076389</v>
      </c>
      <c r="BB719">
        <v>1076389</v>
      </c>
      <c r="BC719">
        <v>1004629</v>
      </c>
      <c r="BD719">
        <v>1004629</v>
      </c>
      <c r="BE719">
        <v>1004629</v>
      </c>
      <c r="BF719">
        <v>1004629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 t="s">
        <v>2079</v>
      </c>
      <c r="BU719">
        <f t="shared" si="23"/>
        <v>23</v>
      </c>
      <c r="BV719">
        <f t="shared" si="24"/>
        <v>1</v>
      </c>
    </row>
    <row r="720" spans="2:74" hidden="1" x14ac:dyDescent="0.25">
      <c r="B720" t="s">
        <v>1376</v>
      </c>
      <c r="C720" t="s">
        <v>1770</v>
      </c>
      <c r="D720" t="s">
        <v>2329</v>
      </c>
      <c r="E720" t="s">
        <v>1928</v>
      </c>
      <c r="F720">
        <v>0</v>
      </c>
      <c r="I720">
        <v>977322</v>
      </c>
      <c r="J720">
        <v>977322</v>
      </c>
      <c r="K720">
        <v>1075054</v>
      </c>
      <c r="L720">
        <v>1075054</v>
      </c>
      <c r="M720">
        <v>1075054</v>
      </c>
      <c r="N720">
        <v>1075054</v>
      </c>
      <c r="O720">
        <v>977322</v>
      </c>
      <c r="P720">
        <v>977322</v>
      </c>
      <c r="R720">
        <v>886111</v>
      </c>
      <c r="S720">
        <v>977322</v>
      </c>
      <c r="T720">
        <v>886111</v>
      </c>
      <c r="U720">
        <v>977322</v>
      </c>
      <c r="V720">
        <v>886111</v>
      </c>
      <c r="W720">
        <v>977322</v>
      </c>
      <c r="X720">
        <v>886111</v>
      </c>
      <c r="Y720">
        <v>1144688</v>
      </c>
      <c r="Z720">
        <v>974722</v>
      </c>
      <c r="AA720">
        <v>1144688</v>
      </c>
      <c r="AB720">
        <v>974722</v>
      </c>
      <c r="AC720">
        <v>1040625</v>
      </c>
      <c r="AD720">
        <v>886111</v>
      </c>
      <c r="AE720">
        <v>1040625</v>
      </c>
      <c r="AF720">
        <v>1040625</v>
      </c>
      <c r="AI720">
        <v>605940</v>
      </c>
      <c r="AJ720">
        <v>605940</v>
      </c>
      <c r="AK720">
        <v>666533</v>
      </c>
      <c r="AL720">
        <v>666533</v>
      </c>
      <c r="AM720">
        <v>666533</v>
      </c>
      <c r="AN720">
        <v>666533</v>
      </c>
      <c r="AO720">
        <v>605940</v>
      </c>
      <c r="AP720">
        <v>605940</v>
      </c>
      <c r="AR720">
        <v>549389</v>
      </c>
      <c r="AS720">
        <v>605940</v>
      </c>
      <c r="AT720">
        <v>549389</v>
      </c>
      <c r="AU720">
        <v>605940</v>
      </c>
      <c r="AV720">
        <v>549389</v>
      </c>
      <c r="AW720">
        <v>605940</v>
      </c>
      <c r="AX720">
        <v>549389</v>
      </c>
      <c r="AY720">
        <v>709707</v>
      </c>
      <c r="AZ720">
        <v>604328</v>
      </c>
      <c r="BA720">
        <v>709707</v>
      </c>
      <c r="BB720">
        <v>604328</v>
      </c>
      <c r="BC720">
        <v>645188</v>
      </c>
      <c r="BD720">
        <v>549389</v>
      </c>
      <c r="BE720">
        <v>645188</v>
      </c>
      <c r="BF720">
        <v>645188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 t="s">
        <v>2078</v>
      </c>
      <c r="BU720">
        <f t="shared" si="23"/>
        <v>23</v>
      </c>
      <c r="BV720">
        <f t="shared" si="24"/>
        <v>1</v>
      </c>
    </row>
    <row r="721" spans="2:74" hidden="1" x14ac:dyDescent="0.25">
      <c r="B721" t="s">
        <v>1463</v>
      </c>
      <c r="C721" t="s">
        <v>1750</v>
      </c>
      <c r="D721" t="s">
        <v>2333</v>
      </c>
      <c r="E721" t="s">
        <v>1928</v>
      </c>
      <c r="F721">
        <v>0</v>
      </c>
      <c r="I721">
        <v>1280000</v>
      </c>
      <c r="J721">
        <v>1280000</v>
      </c>
      <c r="K721">
        <v>1470000</v>
      </c>
      <c r="L721">
        <v>1470000</v>
      </c>
      <c r="M721">
        <v>1470000</v>
      </c>
      <c r="N721">
        <v>1470000</v>
      </c>
      <c r="O721">
        <v>1280000</v>
      </c>
      <c r="P721">
        <v>1280000</v>
      </c>
      <c r="Q721">
        <v>1280000</v>
      </c>
      <c r="R721">
        <v>1280000</v>
      </c>
      <c r="S721">
        <v>1280000</v>
      </c>
      <c r="T721">
        <v>1280000</v>
      </c>
      <c r="U721">
        <v>1280000</v>
      </c>
      <c r="V721">
        <v>1280000</v>
      </c>
      <c r="W721">
        <v>1280000</v>
      </c>
      <c r="X721">
        <v>1280000</v>
      </c>
      <c r="Y721">
        <v>1470000</v>
      </c>
      <c r="Z721">
        <v>1470000</v>
      </c>
      <c r="AA721">
        <v>1470000</v>
      </c>
      <c r="AB721">
        <v>1470000</v>
      </c>
      <c r="AC721">
        <v>1280000</v>
      </c>
      <c r="AD721">
        <v>1280000</v>
      </c>
      <c r="AF721">
        <v>1280000</v>
      </c>
      <c r="AI721">
        <v>793600</v>
      </c>
      <c r="AJ721">
        <v>793600</v>
      </c>
      <c r="AK721">
        <v>911400</v>
      </c>
      <c r="AL721">
        <v>911400</v>
      </c>
      <c r="AM721">
        <v>911400</v>
      </c>
      <c r="AN721">
        <v>911400</v>
      </c>
      <c r="AO721">
        <v>793600</v>
      </c>
      <c r="AP721">
        <v>793600</v>
      </c>
      <c r="AQ721">
        <v>793600</v>
      </c>
      <c r="AR721">
        <v>793600</v>
      </c>
      <c r="AS721">
        <v>793600</v>
      </c>
      <c r="AT721">
        <v>793600</v>
      </c>
      <c r="AU721">
        <v>793600</v>
      </c>
      <c r="AV721">
        <v>793600</v>
      </c>
      <c r="AW721">
        <v>793600</v>
      </c>
      <c r="AX721">
        <v>793600</v>
      </c>
      <c r="AY721">
        <v>911400</v>
      </c>
      <c r="AZ721">
        <v>911400</v>
      </c>
      <c r="BA721">
        <v>911400</v>
      </c>
      <c r="BB721">
        <v>911400</v>
      </c>
      <c r="BC721">
        <v>793600</v>
      </c>
      <c r="BD721">
        <v>793600</v>
      </c>
      <c r="BF721">
        <v>793600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t="s">
        <v>2081</v>
      </c>
      <c r="BU721">
        <f t="shared" si="23"/>
        <v>23</v>
      </c>
      <c r="BV721">
        <f t="shared" si="24"/>
        <v>1</v>
      </c>
    </row>
    <row r="722" spans="2:74" hidden="1" x14ac:dyDescent="0.25">
      <c r="B722" t="s">
        <v>1493</v>
      </c>
      <c r="C722" t="s">
        <v>1752</v>
      </c>
      <c r="D722" t="s">
        <v>2349</v>
      </c>
      <c r="E722" t="s">
        <v>1928</v>
      </c>
      <c r="F722">
        <v>3</v>
      </c>
      <c r="I722">
        <v>1043236</v>
      </c>
      <c r="K722">
        <v>1098138</v>
      </c>
      <c r="L722">
        <v>1098138</v>
      </c>
      <c r="M722">
        <v>1098138</v>
      </c>
      <c r="N722">
        <v>1098138</v>
      </c>
      <c r="O722">
        <v>998307</v>
      </c>
      <c r="P722">
        <v>998307</v>
      </c>
      <c r="Q722">
        <v>998307</v>
      </c>
      <c r="R722">
        <v>998307</v>
      </c>
      <c r="S722">
        <v>998307</v>
      </c>
      <c r="T722">
        <v>998307</v>
      </c>
      <c r="U722">
        <v>998307</v>
      </c>
      <c r="V722">
        <v>998307</v>
      </c>
      <c r="W722">
        <v>998307</v>
      </c>
      <c r="X722">
        <v>998307</v>
      </c>
      <c r="Y722">
        <v>1098138</v>
      </c>
      <c r="Z722">
        <v>1098138</v>
      </c>
      <c r="AA722">
        <v>1098138</v>
      </c>
      <c r="AB722">
        <v>1098138</v>
      </c>
      <c r="AC722">
        <v>998307</v>
      </c>
      <c r="AD722">
        <v>998307</v>
      </c>
      <c r="AE722">
        <v>998307</v>
      </c>
      <c r="AF722">
        <v>998307</v>
      </c>
      <c r="AI722">
        <v>651778</v>
      </c>
      <c r="AK722">
        <v>706680</v>
      </c>
      <c r="AL722">
        <v>706680</v>
      </c>
      <c r="AM722">
        <v>706680</v>
      </c>
      <c r="AN722">
        <v>706680</v>
      </c>
      <c r="AO722">
        <v>642436</v>
      </c>
      <c r="AP722">
        <v>642436</v>
      </c>
      <c r="AQ722">
        <v>642436</v>
      </c>
      <c r="AR722">
        <v>642436</v>
      </c>
      <c r="AS722">
        <v>642436</v>
      </c>
      <c r="AT722">
        <v>642436</v>
      </c>
      <c r="AU722">
        <v>642436</v>
      </c>
      <c r="AV722">
        <v>642436</v>
      </c>
      <c r="AW722">
        <v>642436</v>
      </c>
      <c r="AX722">
        <v>642436</v>
      </c>
      <c r="AY722">
        <v>706680</v>
      </c>
      <c r="AZ722">
        <v>706680</v>
      </c>
      <c r="BA722">
        <v>706680</v>
      </c>
      <c r="BB722">
        <v>706680</v>
      </c>
      <c r="BC722">
        <v>642436</v>
      </c>
      <c r="BD722">
        <v>642436</v>
      </c>
      <c r="BE722">
        <v>642436</v>
      </c>
      <c r="BF722">
        <v>642436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 t="s">
        <v>2077</v>
      </c>
      <c r="BU722">
        <f t="shared" si="23"/>
        <v>23</v>
      </c>
      <c r="BV722">
        <f t="shared" si="24"/>
        <v>1</v>
      </c>
    </row>
    <row r="723" spans="2:74" hidden="1" x14ac:dyDescent="0.25">
      <c r="B723" t="s">
        <v>1081</v>
      </c>
      <c r="C723" t="s">
        <v>1770</v>
      </c>
      <c r="D723" t="s">
        <v>2352</v>
      </c>
      <c r="E723" t="s">
        <v>1928</v>
      </c>
      <c r="F723">
        <v>3</v>
      </c>
      <c r="G723">
        <v>814799</v>
      </c>
      <c r="H723">
        <v>806731</v>
      </c>
      <c r="I723">
        <v>806731</v>
      </c>
      <c r="J723">
        <v>806731</v>
      </c>
      <c r="K723">
        <v>806731</v>
      </c>
      <c r="L723">
        <v>806731</v>
      </c>
      <c r="N723">
        <v>806731</v>
      </c>
      <c r="O723">
        <v>806731</v>
      </c>
      <c r="P723">
        <v>806731</v>
      </c>
      <c r="Q723">
        <v>806731</v>
      </c>
      <c r="R723">
        <v>806731</v>
      </c>
      <c r="S723">
        <v>806731</v>
      </c>
      <c r="T723">
        <v>806731</v>
      </c>
      <c r="U723">
        <v>806731</v>
      </c>
      <c r="V723">
        <v>806731</v>
      </c>
      <c r="W723">
        <v>806731</v>
      </c>
      <c r="X723">
        <v>806731</v>
      </c>
      <c r="Y723">
        <v>806731</v>
      </c>
      <c r="Z723">
        <v>806731</v>
      </c>
      <c r="AA723">
        <v>806731</v>
      </c>
      <c r="AB723">
        <v>806731</v>
      </c>
      <c r="AD723">
        <v>806731</v>
      </c>
      <c r="AF723">
        <v>806731</v>
      </c>
      <c r="AG723">
        <v>586351</v>
      </c>
      <c r="AH723">
        <v>580545</v>
      </c>
      <c r="AI723">
        <v>580545</v>
      </c>
      <c r="AJ723">
        <v>580545</v>
      </c>
      <c r="AK723">
        <v>580545</v>
      </c>
      <c r="AL723">
        <v>580545</v>
      </c>
      <c r="AN723">
        <v>580545</v>
      </c>
      <c r="AO723">
        <v>580545</v>
      </c>
      <c r="AP723">
        <v>580545</v>
      </c>
      <c r="AQ723">
        <v>580545</v>
      </c>
      <c r="AR723">
        <v>580545</v>
      </c>
      <c r="AS723">
        <v>580545</v>
      </c>
      <c r="AT723">
        <v>580545</v>
      </c>
      <c r="AU723">
        <v>580545</v>
      </c>
      <c r="AV723">
        <v>580545</v>
      </c>
      <c r="AW723">
        <v>580545</v>
      </c>
      <c r="AX723">
        <v>580545</v>
      </c>
      <c r="AY723">
        <v>580545</v>
      </c>
      <c r="AZ723">
        <v>580545</v>
      </c>
      <c r="BA723">
        <v>580545</v>
      </c>
      <c r="BB723">
        <v>580545</v>
      </c>
      <c r="BD723">
        <v>580545</v>
      </c>
      <c r="BF723">
        <v>580545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 t="s">
        <v>2080</v>
      </c>
      <c r="BU723">
        <f t="shared" si="23"/>
        <v>23</v>
      </c>
      <c r="BV723">
        <f t="shared" si="24"/>
        <v>1</v>
      </c>
    </row>
    <row r="724" spans="2:74" hidden="1" x14ac:dyDescent="0.25">
      <c r="B724" t="s">
        <v>1393</v>
      </c>
      <c r="C724" t="s">
        <v>1763</v>
      </c>
      <c r="D724" t="s">
        <v>2364</v>
      </c>
      <c r="E724" t="s">
        <v>1928</v>
      </c>
      <c r="F724">
        <v>0</v>
      </c>
      <c r="I724">
        <v>1319442</v>
      </c>
      <c r="J724">
        <v>1319442</v>
      </c>
      <c r="K724">
        <v>1451387</v>
      </c>
      <c r="L724">
        <v>1451387</v>
      </c>
      <c r="N724">
        <v>1451387</v>
      </c>
      <c r="O724">
        <v>1319442</v>
      </c>
      <c r="P724">
        <v>1319442</v>
      </c>
      <c r="Q724">
        <v>1319442</v>
      </c>
      <c r="R724">
        <v>1319442</v>
      </c>
      <c r="S724">
        <v>1504630</v>
      </c>
      <c r="T724">
        <v>1504630</v>
      </c>
      <c r="U724">
        <v>1504630</v>
      </c>
      <c r="V724">
        <v>1504630</v>
      </c>
      <c r="W724">
        <v>1504630</v>
      </c>
      <c r="X724">
        <v>1504630</v>
      </c>
      <c r="Y724">
        <v>1504630</v>
      </c>
      <c r="Z724">
        <v>1504630</v>
      </c>
      <c r="AA724">
        <v>1504630</v>
      </c>
      <c r="AB724">
        <v>1504630</v>
      </c>
      <c r="AC724">
        <v>1504630</v>
      </c>
      <c r="AD724">
        <v>1504630</v>
      </c>
      <c r="AE724">
        <v>1504630</v>
      </c>
      <c r="AF724">
        <v>1504630</v>
      </c>
      <c r="AI724">
        <v>818054</v>
      </c>
      <c r="AJ724">
        <v>818054</v>
      </c>
      <c r="AK724">
        <v>899860</v>
      </c>
      <c r="AL724">
        <v>899860</v>
      </c>
      <c r="AN724">
        <v>899860</v>
      </c>
      <c r="AO724">
        <v>818054</v>
      </c>
      <c r="AP724">
        <v>818054</v>
      </c>
      <c r="AQ724">
        <v>818054</v>
      </c>
      <c r="AR724">
        <v>818054</v>
      </c>
      <c r="AS724">
        <v>932871</v>
      </c>
      <c r="AT724">
        <v>932871</v>
      </c>
      <c r="AU724">
        <v>932871</v>
      </c>
      <c r="AV724">
        <v>932871</v>
      </c>
      <c r="AW724">
        <v>932871</v>
      </c>
      <c r="AX724">
        <v>932871</v>
      </c>
      <c r="AY724">
        <v>932871</v>
      </c>
      <c r="AZ724">
        <v>932871</v>
      </c>
      <c r="BA724">
        <v>932871</v>
      </c>
      <c r="BB724">
        <v>932871</v>
      </c>
      <c r="BC724">
        <v>932871</v>
      </c>
      <c r="BD724">
        <v>932871</v>
      </c>
      <c r="BE724">
        <v>932871</v>
      </c>
      <c r="BF724">
        <v>932871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 t="s">
        <v>2078</v>
      </c>
      <c r="BU724">
        <f t="shared" si="23"/>
        <v>23</v>
      </c>
      <c r="BV724">
        <f t="shared" si="24"/>
        <v>1</v>
      </c>
    </row>
    <row r="725" spans="2:74" hidden="1" x14ac:dyDescent="0.25">
      <c r="B725" t="s">
        <v>1159</v>
      </c>
      <c r="C725" t="s">
        <v>1770</v>
      </c>
      <c r="D725" t="s">
        <v>2372</v>
      </c>
      <c r="E725" t="s">
        <v>1928</v>
      </c>
      <c r="F725">
        <v>3</v>
      </c>
      <c r="G725">
        <v>816663</v>
      </c>
      <c r="H725">
        <v>808577</v>
      </c>
      <c r="I725">
        <v>808577</v>
      </c>
      <c r="J725">
        <v>808577</v>
      </c>
      <c r="L725">
        <v>808577</v>
      </c>
      <c r="N725">
        <v>808577</v>
      </c>
      <c r="O725">
        <v>808577</v>
      </c>
      <c r="P725">
        <v>808577</v>
      </c>
      <c r="Q725">
        <v>808577</v>
      </c>
      <c r="R725">
        <v>808577</v>
      </c>
      <c r="S725">
        <v>808577</v>
      </c>
      <c r="T725">
        <v>808577</v>
      </c>
      <c r="U725">
        <v>808577</v>
      </c>
      <c r="V725">
        <v>808577</v>
      </c>
      <c r="W725">
        <v>808577</v>
      </c>
      <c r="X725">
        <v>808577</v>
      </c>
      <c r="Y725">
        <v>808577</v>
      </c>
      <c r="Z725">
        <v>808577</v>
      </c>
      <c r="AA725">
        <v>808577</v>
      </c>
      <c r="AC725">
        <v>808577</v>
      </c>
      <c r="AD725">
        <v>808577</v>
      </c>
      <c r="AE725">
        <v>808577</v>
      </c>
      <c r="AF725">
        <v>808577</v>
      </c>
      <c r="AG725">
        <v>526552</v>
      </c>
      <c r="AH725">
        <v>521338</v>
      </c>
      <c r="AI725">
        <v>521338</v>
      </c>
      <c r="AJ725">
        <v>521338</v>
      </c>
      <c r="AL725">
        <v>521338</v>
      </c>
      <c r="AN725">
        <v>521338</v>
      </c>
      <c r="AO725">
        <v>521338</v>
      </c>
      <c r="AP725">
        <v>521338</v>
      </c>
      <c r="AQ725">
        <v>521338</v>
      </c>
      <c r="AR725">
        <v>521338</v>
      </c>
      <c r="AS725">
        <v>521338</v>
      </c>
      <c r="AT725">
        <v>521338</v>
      </c>
      <c r="AU725">
        <v>521338</v>
      </c>
      <c r="AV725">
        <v>521338</v>
      </c>
      <c r="AW725">
        <v>521338</v>
      </c>
      <c r="AX725">
        <v>521338</v>
      </c>
      <c r="AY725">
        <v>521338</v>
      </c>
      <c r="AZ725">
        <v>521338</v>
      </c>
      <c r="BA725">
        <v>521338</v>
      </c>
      <c r="BC725">
        <v>521338</v>
      </c>
      <c r="BD725">
        <v>521338</v>
      </c>
      <c r="BE725">
        <v>521338</v>
      </c>
      <c r="BF725">
        <v>521338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 t="s">
        <v>2077</v>
      </c>
      <c r="BU725">
        <f t="shared" si="23"/>
        <v>23</v>
      </c>
      <c r="BV725">
        <f t="shared" si="24"/>
        <v>1</v>
      </c>
    </row>
    <row r="726" spans="2:74" hidden="1" x14ac:dyDescent="0.25">
      <c r="B726" t="s">
        <v>1362</v>
      </c>
      <c r="C726" t="s">
        <v>1758</v>
      </c>
      <c r="D726" t="s">
        <v>2374</v>
      </c>
      <c r="E726" t="s">
        <v>1928</v>
      </c>
      <c r="F726">
        <v>0</v>
      </c>
      <c r="I726">
        <v>1194444</v>
      </c>
      <c r="J726">
        <v>1194444</v>
      </c>
      <c r="K726">
        <v>1313889</v>
      </c>
      <c r="L726">
        <v>1313889</v>
      </c>
      <c r="M726">
        <v>1313889</v>
      </c>
      <c r="N726">
        <v>1313889</v>
      </c>
      <c r="O726">
        <v>1194444</v>
      </c>
      <c r="P726">
        <v>1194444</v>
      </c>
      <c r="Q726">
        <v>1194444</v>
      </c>
      <c r="R726">
        <v>1194444</v>
      </c>
      <c r="S726">
        <v>1194444</v>
      </c>
      <c r="T726">
        <v>1194444</v>
      </c>
      <c r="U726">
        <v>1194444</v>
      </c>
      <c r="V726">
        <v>1194444</v>
      </c>
      <c r="W726">
        <v>1194444</v>
      </c>
      <c r="X726">
        <v>1194444</v>
      </c>
      <c r="Y726">
        <v>1313889</v>
      </c>
      <c r="Z726">
        <v>1313889</v>
      </c>
      <c r="AA726">
        <v>1363657</v>
      </c>
      <c r="AB726">
        <v>1313889</v>
      </c>
      <c r="AC726">
        <v>1194444</v>
      </c>
      <c r="AD726">
        <v>1194444</v>
      </c>
      <c r="AF726">
        <v>1194444</v>
      </c>
      <c r="AI726">
        <v>740555</v>
      </c>
      <c r="AJ726">
        <v>740555</v>
      </c>
      <c r="AK726">
        <v>814611</v>
      </c>
      <c r="AL726">
        <v>814611</v>
      </c>
      <c r="AM726">
        <v>814611</v>
      </c>
      <c r="AN726">
        <v>814611</v>
      </c>
      <c r="AO726">
        <v>740555</v>
      </c>
      <c r="AP726">
        <v>740555</v>
      </c>
      <c r="AQ726">
        <v>740555</v>
      </c>
      <c r="AR726">
        <v>740555</v>
      </c>
      <c r="AS726">
        <v>740555</v>
      </c>
      <c r="AT726">
        <v>740555</v>
      </c>
      <c r="AU726">
        <v>740555</v>
      </c>
      <c r="AV726">
        <v>740555</v>
      </c>
      <c r="AW726">
        <v>740555</v>
      </c>
      <c r="AX726">
        <v>740555</v>
      </c>
      <c r="AY726">
        <v>814611</v>
      </c>
      <c r="AZ726">
        <v>814611</v>
      </c>
      <c r="BA726">
        <v>845467</v>
      </c>
      <c r="BB726">
        <v>814611</v>
      </c>
      <c r="BC726">
        <v>740555</v>
      </c>
      <c r="BD726">
        <v>740555</v>
      </c>
      <c r="BF726">
        <v>740555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 t="s">
        <v>2078</v>
      </c>
      <c r="BU726">
        <f t="shared" si="23"/>
        <v>23</v>
      </c>
      <c r="BV726">
        <f t="shared" si="24"/>
        <v>1</v>
      </c>
    </row>
    <row r="727" spans="2:74" hidden="1" x14ac:dyDescent="0.25">
      <c r="B727" t="s">
        <v>1379</v>
      </c>
      <c r="C727" t="s">
        <v>1801</v>
      </c>
      <c r="D727" t="s">
        <v>2378</v>
      </c>
      <c r="E727" t="s">
        <v>1928</v>
      </c>
      <c r="F727">
        <v>0</v>
      </c>
      <c r="I727">
        <v>1666663</v>
      </c>
      <c r="J727">
        <v>1666663</v>
      </c>
      <c r="K727">
        <v>1833330</v>
      </c>
      <c r="L727">
        <v>1833330</v>
      </c>
      <c r="M727">
        <v>1833330</v>
      </c>
      <c r="N727">
        <v>1833330</v>
      </c>
      <c r="O727">
        <v>1666663</v>
      </c>
      <c r="P727">
        <v>1666663</v>
      </c>
      <c r="Q727">
        <v>1666663</v>
      </c>
      <c r="R727">
        <v>1666663</v>
      </c>
      <c r="S727">
        <v>1666663</v>
      </c>
      <c r="T727">
        <v>1666663</v>
      </c>
      <c r="U727">
        <v>1666663</v>
      </c>
      <c r="V727">
        <v>1666663</v>
      </c>
      <c r="W727">
        <v>1666663</v>
      </c>
      <c r="X727">
        <v>1666663</v>
      </c>
      <c r="Y727">
        <v>1833330</v>
      </c>
      <c r="Z727">
        <v>1833330</v>
      </c>
      <c r="AA727">
        <v>1902774</v>
      </c>
      <c r="AB727">
        <v>1833330</v>
      </c>
      <c r="AC727">
        <v>1666663</v>
      </c>
      <c r="AD727">
        <v>1666663</v>
      </c>
      <c r="AE727">
        <v>1666663</v>
      </c>
      <c r="AI727">
        <v>633332</v>
      </c>
      <c r="AJ727">
        <v>633332</v>
      </c>
      <c r="AK727">
        <v>696665</v>
      </c>
      <c r="AL727">
        <v>696665</v>
      </c>
      <c r="AM727">
        <v>696665</v>
      </c>
      <c r="AN727">
        <v>696665</v>
      </c>
      <c r="AO727">
        <v>633332</v>
      </c>
      <c r="AP727">
        <v>633332</v>
      </c>
      <c r="AQ727">
        <v>633332</v>
      </c>
      <c r="AR727">
        <v>633332</v>
      </c>
      <c r="AS727">
        <v>633332</v>
      </c>
      <c r="AT727">
        <v>633332</v>
      </c>
      <c r="AU727">
        <v>633332</v>
      </c>
      <c r="AV727">
        <v>633332</v>
      </c>
      <c r="AW727">
        <v>633332</v>
      </c>
      <c r="AX727">
        <v>633332</v>
      </c>
      <c r="AY727">
        <v>696665</v>
      </c>
      <c r="AZ727">
        <v>696665</v>
      </c>
      <c r="BA727">
        <v>723054</v>
      </c>
      <c r="BB727">
        <v>696665</v>
      </c>
      <c r="BC727">
        <v>633332</v>
      </c>
      <c r="BD727">
        <v>633332</v>
      </c>
      <c r="BE727">
        <v>633332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 t="s">
        <v>2079</v>
      </c>
      <c r="BU727">
        <f t="shared" si="23"/>
        <v>23</v>
      </c>
      <c r="BV727">
        <f t="shared" si="24"/>
        <v>1</v>
      </c>
    </row>
    <row r="728" spans="2:74" hidden="1" x14ac:dyDescent="0.25">
      <c r="B728" t="s">
        <v>1027</v>
      </c>
      <c r="C728" t="s">
        <v>1749</v>
      </c>
      <c r="D728" t="s">
        <v>2380</v>
      </c>
      <c r="E728" t="s">
        <v>1928</v>
      </c>
      <c r="F728">
        <v>0</v>
      </c>
      <c r="G728">
        <v>600000</v>
      </c>
      <c r="H728">
        <v>600000</v>
      </c>
      <c r="I728">
        <v>600000</v>
      </c>
      <c r="J728">
        <v>600000</v>
      </c>
      <c r="K728">
        <v>600000</v>
      </c>
      <c r="L728">
        <v>600000</v>
      </c>
      <c r="M728">
        <v>600000</v>
      </c>
      <c r="N728">
        <v>600000</v>
      </c>
      <c r="O728">
        <v>600000</v>
      </c>
      <c r="P728">
        <v>600000</v>
      </c>
      <c r="Q728">
        <v>600000</v>
      </c>
      <c r="R728">
        <v>600000</v>
      </c>
      <c r="S728">
        <v>600000</v>
      </c>
      <c r="T728">
        <v>600000</v>
      </c>
      <c r="U728">
        <v>600000</v>
      </c>
      <c r="V728">
        <v>600000</v>
      </c>
      <c r="W728">
        <v>600000</v>
      </c>
      <c r="X728">
        <v>600000</v>
      </c>
      <c r="Y728">
        <v>600000</v>
      </c>
      <c r="Z728">
        <v>600000</v>
      </c>
      <c r="AB728">
        <v>600000</v>
      </c>
      <c r="AD728">
        <v>650000</v>
      </c>
      <c r="AF728">
        <v>600000</v>
      </c>
      <c r="AG728">
        <v>540000</v>
      </c>
      <c r="AH728">
        <v>492000</v>
      </c>
      <c r="AI728">
        <v>540000</v>
      </c>
      <c r="AJ728">
        <v>492000</v>
      </c>
      <c r="AK728">
        <v>540000</v>
      </c>
      <c r="AL728">
        <v>492000</v>
      </c>
      <c r="AM728">
        <v>540000</v>
      </c>
      <c r="AN728">
        <v>492000</v>
      </c>
      <c r="AO728">
        <v>540000</v>
      </c>
      <c r="AP728">
        <v>492000</v>
      </c>
      <c r="AQ728">
        <v>540000</v>
      </c>
      <c r="AR728">
        <v>492000</v>
      </c>
      <c r="AS728">
        <v>540000</v>
      </c>
      <c r="AT728">
        <v>492000</v>
      </c>
      <c r="AU728">
        <v>540000</v>
      </c>
      <c r="AV728">
        <v>540000</v>
      </c>
      <c r="AW728">
        <v>540000</v>
      </c>
      <c r="AX728">
        <v>540000</v>
      </c>
      <c r="AY728">
        <v>540000</v>
      </c>
      <c r="AZ728">
        <v>540000</v>
      </c>
      <c r="BB728">
        <v>540000</v>
      </c>
      <c r="BD728">
        <v>585000</v>
      </c>
      <c r="BF728">
        <v>540000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 t="s">
        <v>2609</v>
      </c>
      <c r="BU728">
        <f t="shared" si="23"/>
        <v>23</v>
      </c>
      <c r="BV728">
        <f t="shared" si="24"/>
        <v>1</v>
      </c>
    </row>
    <row r="729" spans="2:74" hidden="1" x14ac:dyDescent="0.25">
      <c r="B729" t="s">
        <v>916</v>
      </c>
      <c r="C729" t="s">
        <v>1779</v>
      </c>
      <c r="D729" t="s">
        <v>2388</v>
      </c>
      <c r="E729" t="s">
        <v>1928</v>
      </c>
      <c r="F729">
        <v>0</v>
      </c>
      <c r="G729">
        <v>722220</v>
      </c>
      <c r="H729">
        <v>722220</v>
      </c>
      <c r="I729">
        <v>722220</v>
      </c>
      <c r="J729">
        <v>722220</v>
      </c>
      <c r="K729">
        <v>794442</v>
      </c>
      <c r="L729">
        <v>794442</v>
      </c>
      <c r="M729">
        <v>794442</v>
      </c>
      <c r="N729">
        <v>794442</v>
      </c>
      <c r="O729">
        <v>722220</v>
      </c>
      <c r="P729">
        <v>722220</v>
      </c>
      <c r="Q729">
        <v>722220</v>
      </c>
      <c r="R729">
        <v>722220</v>
      </c>
      <c r="S729">
        <v>722220</v>
      </c>
      <c r="T729">
        <v>722220</v>
      </c>
      <c r="U729">
        <v>722220</v>
      </c>
      <c r="V729">
        <v>722220</v>
      </c>
      <c r="W729">
        <v>722220</v>
      </c>
      <c r="Y729">
        <v>794442</v>
      </c>
      <c r="AA729">
        <v>794442</v>
      </c>
      <c r="AC729">
        <v>722220</v>
      </c>
      <c r="AD729">
        <v>722220</v>
      </c>
      <c r="AE729">
        <v>722220</v>
      </c>
      <c r="AF729">
        <v>722220</v>
      </c>
      <c r="AG729">
        <v>447776</v>
      </c>
      <c r="AH729">
        <v>447776</v>
      </c>
      <c r="AI729">
        <v>447776</v>
      </c>
      <c r="AJ729">
        <v>447776</v>
      </c>
      <c r="AK729">
        <v>492554</v>
      </c>
      <c r="AL729">
        <v>492554</v>
      </c>
      <c r="AM729">
        <v>492554</v>
      </c>
      <c r="AN729">
        <v>492554</v>
      </c>
      <c r="AO729">
        <v>447776</v>
      </c>
      <c r="AP729">
        <v>447776</v>
      </c>
      <c r="AQ729">
        <v>447776</v>
      </c>
      <c r="AR729">
        <v>447776</v>
      </c>
      <c r="AS729">
        <v>447776</v>
      </c>
      <c r="AT729">
        <v>447776</v>
      </c>
      <c r="AU729">
        <v>447776</v>
      </c>
      <c r="AV729">
        <v>447776</v>
      </c>
      <c r="AW729">
        <v>447776</v>
      </c>
      <c r="AY729">
        <v>492554</v>
      </c>
      <c r="BA729">
        <v>492554</v>
      </c>
      <c r="BC729">
        <v>447776</v>
      </c>
      <c r="BD729">
        <v>447776</v>
      </c>
      <c r="BE729">
        <v>447776</v>
      </c>
      <c r="BF729">
        <v>447776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 t="s">
        <v>2603</v>
      </c>
      <c r="BU729">
        <f t="shared" si="23"/>
        <v>23</v>
      </c>
      <c r="BV729">
        <f t="shared" si="24"/>
        <v>1</v>
      </c>
    </row>
    <row r="730" spans="2:74" hidden="1" x14ac:dyDescent="0.25">
      <c r="B730" t="s">
        <v>1096</v>
      </c>
      <c r="C730" t="s">
        <v>1778</v>
      </c>
      <c r="D730" t="s">
        <v>2391</v>
      </c>
      <c r="E730" t="s">
        <v>1928</v>
      </c>
      <c r="F730">
        <v>3</v>
      </c>
      <c r="G730">
        <v>837298</v>
      </c>
      <c r="H730">
        <v>837298</v>
      </c>
      <c r="I730">
        <v>837298</v>
      </c>
      <c r="J730">
        <v>837298</v>
      </c>
      <c r="K730">
        <v>921029</v>
      </c>
      <c r="L730">
        <v>921029</v>
      </c>
      <c r="M730">
        <v>921029</v>
      </c>
      <c r="N730">
        <v>921029</v>
      </c>
      <c r="O730">
        <v>837298</v>
      </c>
      <c r="P730">
        <v>837298</v>
      </c>
      <c r="Q730">
        <v>837298</v>
      </c>
      <c r="R730">
        <v>837298</v>
      </c>
      <c r="S730">
        <v>837298</v>
      </c>
      <c r="T730">
        <v>837298</v>
      </c>
      <c r="U730">
        <v>837298</v>
      </c>
      <c r="V730">
        <v>837298</v>
      </c>
      <c r="X730">
        <v>837298</v>
      </c>
      <c r="Z730">
        <v>921029</v>
      </c>
      <c r="AB730">
        <v>921029</v>
      </c>
      <c r="AC730">
        <v>837298</v>
      </c>
      <c r="AD730">
        <v>837298</v>
      </c>
      <c r="AE730">
        <v>837298</v>
      </c>
      <c r="AF730">
        <v>837298</v>
      </c>
      <c r="AG730">
        <v>521337</v>
      </c>
      <c r="AH730">
        <v>521337</v>
      </c>
      <c r="AI730">
        <v>521337</v>
      </c>
      <c r="AJ730">
        <v>521337</v>
      </c>
      <c r="AK730">
        <v>573471</v>
      </c>
      <c r="AL730">
        <v>573471</v>
      </c>
      <c r="AM730">
        <v>573471</v>
      </c>
      <c r="AN730">
        <v>573471</v>
      </c>
      <c r="AO730">
        <v>521337</v>
      </c>
      <c r="AP730">
        <v>521337</v>
      </c>
      <c r="AQ730">
        <v>521337</v>
      </c>
      <c r="AR730">
        <v>521337</v>
      </c>
      <c r="AS730">
        <v>521337</v>
      </c>
      <c r="AT730">
        <v>521337</v>
      </c>
      <c r="AU730">
        <v>521337</v>
      </c>
      <c r="AV730">
        <v>521337</v>
      </c>
      <c r="AX730">
        <v>521337</v>
      </c>
      <c r="AZ730">
        <v>573471</v>
      </c>
      <c r="BB730">
        <v>573471</v>
      </c>
      <c r="BC730">
        <v>521337</v>
      </c>
      <c r="BD730">
        <v>521337</v>
      </c>
      <c r="BE730">
        <v>521337</v>
      </c>
      <c r="BF730">
        <v>521337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 t="s">
        <v>2077</v>
      </c>
      <c r="BU730">
        <f t="shared" si="23"/>
        <v>23</v>
      </c>
      <c r="BV730">
        <f t="shared" si="24"/>
        <v>1</v>
      </c>
    </row>
    <row r="731" spans="2:74" hidden="1" x14ac:dyDescent="0.25">
      <c r="B731" t="s">
        <v>1292</v>
      </c>
      <c r="C731" t="s">
        <v>1771</v>
      </c>
      <c r="D731" t="s">
        <v>2470</v>
      </c>
      <c r="E731" t="s">
        <v>1928</v>
      </c>
      <c r="F731">
        <v>0</v>
      </c>
      <c r="I731">
        <v>1708331</v>
      </c>
      <c r="J731">
        <v>1708331</v>
      </c>
      <c r="K731">
        <v>1879164</v>
      </c>
      <c r="L731">
        <v>1879164</v>
      </c>
      <c r="M731">
        <v>1879164</v>
      </c>
      <c r="N731">
        <v>1879164</v>
      </c>
      <c r="O731">
        <v>1708331</v>
      </c>
      <c r="P731">
        <v>1708331</v>
      </c>
      <c r="Q731">
        <v>1708331</v>
      </c>
      <c r="R731">
        <v>1708331</v>
      </c>
      <c r="S731">
        <v>1708331</v>
      </c>
      <c r="T731">
        <v>1708331</v>
      </c>
      <c r="U731">
        <v>1708331</v>
      </c>
      <c r="V731">
        <v>1708331</v>
      </c>
      <c r="W731">
        <v>1708331</v>
      </c>
      <c r="X731">
        <v>1708331</v>
      </c>
      <c r="Y731">
        <v>1879164</v>
      </c>
      <c r="Z731">
        <v>1879164</v>
      </c>
      <c r="AA731">
        <v>1879164</v>
      </c>
      <c r="AB731">
        <v>1879164</v>
      </c>
      <c r="AC731">
        <v>1708331</v>
      </c>
      <c r="AD731">
        <v>1708331</v>
      </c>
      <c r="AE731">
        <v>1708331</v>
      </c>
      <c r="AI731">
        <v>1024999</v>
      </c>
      <c r="AJ731">
        <v>1024999</v>
      </c>
      <c r="AK731">
        <v>1127498</v>
      </c>
      <c r="AL731">
        <v>1127498</v>
      </c>
      <c r="AM731">
        <v>1127498</v>
      </c>
      <c r="AN731">
        <v>1127498</v>
      </c>
      <c r="AO731">
        <v>1024999</v>
      </c>
      <c r="AP731">
        <v>1024999</v>
      </c>
      <c r="AQ731">
        <v>1024999</v>
      </c>
      <c r="AR731">
        <v>1024999</v>
      </c>
      <c r="AS731">
        <v>1024999</v>
      </c>
      <c r="AT731">
        <v>1024999</v>
      </c>
      <c r="AU731">
        <v>1024999</v>
      </c>
      <c r="AV731">
        <v>1024999</v>
      </c>
      <c r="AW731">
        <v>1024999</v>
      </c>
      <c r="AX731">
        <v>1024999</v>
      </c>
      <c r="AY731">
        <v>1127498</v>
      </c>
      <c r="AZ731">
        <v>1127498</v>
      </c>
      <c r="BA731">
        <v>1127498</v>
      </c>
      <c r="BB731">
        <v>1127498</v>
      </c>
      <c r="BC731">
        <v>1024999</v>
      </c>
      <c r="BD731">
        <v>1024999</v>
      </c>
      <c r="BE731">
        <v>1024999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 t="s">
        <v>2079</v>
      </c>
      <c r="BU731">
        <f t="shared" si="23"/>
        <v>23</v>
      </c>
      <c r="BV731">
        <f t="shared" si="24"/>
        <v>1</v>
      </c>
    </row>
    <row r="732" spans="2:74" hidden="1" x14ac:dyDescent="0.25">
      <c r="B732" t="s">
        <v>1296</v>
      </c>
      <c r="C732" t="s">
        <v>1773</v>
      </c>
      <c r="D732" t="s">
        <v>2472</v>
      </c>
      <c r="E732" t="s">
        <v>1928</v>
      </c>
      <c r="F732">
        <v>0</v>
      </c>
      <c r="I732">
        <v>1030553</v>
      </c>
      <c r="J732">
        <v>1030553</v>
      </c>
      <c r="K732">
        <v>1133609</v>
      </c>
      <c r="L732">
        <v>1133609</v>
      </c>
      <c r="M732">
        <v>1133609</v>
      </c>
      <c r="N732">
        <v>1133609</v>
      </c>
      <c r="O732">
        <v>1030553</v>
      </c>
      <c r="P732">
        <v>1030553</v>
      </c>
      <c r="Q732">
        <v>1030553</v>
      </c>
      <c r="R732">
        <v>1030553</v>
      </c>
      <c r="S732">
        <v>1030553</v>
      </c>
      <c r="T732">
        <v>1030553</v>
      </c>
      <c r="U732">
        <v>1030553</v>
      </c>
      <c r="V732">
        <v>1030553</v>
      </c>
      <c r="W732">
        <v>1030553</v>
      </c>
      <c r="X732">
        <v>1030553</v>
      </c>
      <c r="Y732">
        <v>1133609</v>
      </c>
      <c r="Z732">
        <v>1133609</v>
      </c>
      <c r="AA732">
        <v>1133609</v>
      </c>
      <c r="AB732">
        <v>1133609</v>
      </c>
      <c r="AC732">
        <v>1030553</v>
      </c>
      <c r="AD732">
        <v>1030553</v>
      </c>
      <c r="AE732">
        <v>1030553</v>
      </c>
      <c r="AI732">
        <v>638943</v>
      </c>
      <c r="AJ732">
        <v>638943</v>
      </c>
      <c r="AK732">
        <v>702838</v>
      </c>
      <c r="AL732">
        <v>702838</v>
      </c>
      <c r="AM732">
        <v>702838</v>
      </c>
      <c r="AN732">
        <v>702838</v>
      </c>
      <c r="AO732">
        <v>638943</v>
      </c>
      <c r="AP732">
        <v>638943</v>
      </c>
      <c r="AQ732">
        <v>638943</v>
      </c>
      <c r="AR732">
        <v>638943</v>
      </c>
      <c r="AS732">
        <v>638943</v>
      </c>
      <c r="AT732">
        <v>638943</v>
      </c>
      <c r="AU732">
        <v>638943</v>
      </c>
      <c r="AV732">
        <v>638943</v>
      </c>
      <c r="AW732">
        <v>638943</v>
      </c>
      <c r="AX732">
        <v>638943</v>
      </c>
      <c r="AY732">
        <v>702838</v>
      </c>
      <c r="AZ732">
        <v>702838</v>
      </c>
      <c r="BA732">
        <v>702838</v>
      </c>
      <c r="BB732">
        <v>702838</v>
      </c>
      <c r="BC732">
        <v>638943</v>
      </c>
      <c r="BD732">
        <v>638943</v>
      </c>
      <c r="BE732">
        <v>638943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 t="s">
        <v>2079</v>
      </c>
      <c r="BU732">
        <f t="shared" si="23"/>
        <v>23</v>
      </c>
      <c r="BV732">
        <f t="shared" si="24"/>
        <v>1</v>
      </c>
    </row>
    <row r="733" spans="2:74" hidden="1" x14ac:dyDescent="0.25">
      <c r="B733" t="s">
        <v>1402</v>
      </c>
      <c r="C733" t="s">
        <v>1770</v>
      </c>
      <c r="D733" t="s">
        <v>2533</v>
      </c>
      <c r="E733" t="s">
        <v>1928</v>
      </c>
      <c r="F733">
        <v>0</v>
      </c>
      <c r="I733">
        <v>984267</v>
      </c>
      <c r="J733">
        <v>984267</v>
      </c>
      <c r="K733">
        <v>1082693</v>
      </c>
      <c r="L733">
        <v>1082693</v>
      </c>
      <c r="N733">
        <v>1082693</v>
      </c>
      <c r="O733">
        <v>984267</v>
      </c>
      <c r="P733">
        <v>984267</v>
      </c>
      <c r="Q733">
        <v>984267</v>
      </c>
      <c r="R733">
        <v>833331</v>
      </c>
      <c r="S733">
        <v>984267</v>
      </c>
      <c r="T733">
        <v>833331</v>
      </c>
      <c r="U733">
        <v>984267</v>
      </c>
      <c r="V733">
        <v>833331</v>
      </c>
      <c r="W733">
        <v>984267</v>
      </c>
      <c r="X733">
        <v>833331</v>
      </c>
      <c r="Y733">
        <v>1152326</v>
      </c>
      <c r="Z733">
        <v>916664</v>
      </c>
      <c r="AA733">
        <v>1152326</v>
      </c>
      <c r="AB733">
        <v>916664</v>
      </c>
      <c r="AC733">
        <v>1047569</v>
      </c>
      <c r="AD733">
        <v>833331</v>
      </c>
      <c r="AE733">
        <v>1047569</v>
      </c>
      <c r="AF733">
        <v>1047569</v>
      </c>
      <c r="AI733">
        <v>610246</v>
      </c>
      <c r="AJ733">
        <v>610246</v>
      </c>
      <c r="AK733">
        <v>671270</v>
      </c>
      <c r="AL733">
        <v>671270</v>
      </c>
      <c r="AN733">
        <v>671270</v>
      </c>
      <c r="AO733">
        <v>610246</v>
      </c>
      <c r="AP733">
        <v>610246</v>
      </c>
      <c r="AQ733">
        <v>610246</v>
      </c>
      <c r="AR733">
        <v>516665</v>
      </c>
      <c r="AS733">
        <v>610246</v>
      </c>
      <c r="AT733">
        <v>516665</v>
      </c>
      <c r="AU733">
        <v>610246</v>
      </c>
      <c r="AV733">
        <v>516665</v>
      </c>
      <c r="AW733">
        <v>610246</v>
      </c>
      <c r="AX733">
        <v>516665</v>
      </c>
      <c r="AY733">
        <v>714442</v>
      </c>
      <c r="AZ733">
        <v>568332</v>
      </c>
      <c r="BA733">
        <v>714442</v>
      </c>
      <c r="BB733">
        <v>568332</v>
      </c>
      <c r="BC733">
        <v>649493</v>
      </c>
      <c r="BD733">
        <v>516665</v>
      </c>
      <c r="BE733">
        <v>649493</v>
      </c>
      <c r="BF733">
        <v>649493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 t="s">
        <v>2078</v>
      </c>
      <c r="BU733">
        <f t="shared" si="23"/>
        <v>23</v>
      </c>
      <c r="BV733">
        <f t="shared" si="24"/>
        <v>1</v>
      </c>
    </row>
    <row r="734" spans="2:74" hidden="1" x14ac:dyDescent="0.25">
      <c r="B734" t="s">
        <v>1374</v>
      </c>
      <c r="C734" t="s">
        <v>1753</v>
      </c>
      <c r="D734" t="s">
        <v>2553</v>
      </c>
      <c r="E734" t="s">
        <v>1928</v>
      </c>
      <c r="F734">
        <v>3</v>
      </c>
      <c r="I734">
        <v>945746</v>
      </c>
      <c r="J734">
        <v>945746</v>
      </c>
      <c r="K734">
        <v>1040319</v>
      </c>
      <c r="L734">
        <v>1040319</v>
      </c>
      <c r="M734">
        <v>1040319</v>
      </c>
      <c r="N734">
        <v>1040319</v>
      </c>
      <c r="O734">
        <v>945746</v>
      </c>
      <c r="P734">
        <v>945746</v>
      </c>
      <c r="Q734">
        <v>945746</v>
      </c>
      <c r="R734">
        <v>998914</v>
      </c>
      <c r="S734">
        <v>945746</v>
      </c>
      <c r="T734">
        <v>998914</v>
      </c>
      <c r="U734">
        <v>945746</v>
      </c>
      <c r="V734">
        <v>998914</v>
      </c>
      <c r="X734">
        <v>998914</v>
      </c>
      <c r="Y734">
        <v>1105404</v>
      </c>
      <c r="Z734">
        <v>1098806</v>
      </c>
      <c r="AA734">
        <v>1147277</v>
      </c>
      <c r="AB734">
        <v>1098806</v>
      </c>
      <c r="AC734">
        <v>1004915</v>
      </c>
      <c r="AD734">
        <v>998914</v>
      </c>
      <c r="AE734">
        <v>1004915</v>
      </c>
      <c r="AF734">
        <v>1004915</v>
      </c>
      <c r="AI734">
        <v>609780</v>
      </c>
      <c r="AJ734">
        <v>609780</v>
      </c>
      <c r="AK734">
        <v>670756</v>
      </c>
      <c r="AL734">
        <v>670756</v>
      </c>
      <c r="AM734">
        <v>670756</v>
      </c>
      <c r="AN734">
        <v>670756</v>
      </c>
      <c r="AO734">
        <v>609780</v>
      </c>
      <c r="AP734">
        <v>609780</v>
      </c>
      <c r="AQ734">
        <v>609780</v>
      </c>
      <c r="AR734">
        <v>644060</v>
      </c>
      <c r="AS734">
        <v>609780</v>
      </c>
      <c r="AT734">
        <v>644060</v>
      </c>
      <c r="AU734">
        <v>609780</v>
      </c>
      <c r="AV734">
        <v>644060</v>
      </c>
      <c r="AX734">
        <v>644060</v>
      </c>
      <c r="AY734">
        <v>712720</v>
      </c>
      <c r="AZ734">
        <v>708466</v>
      </c>
      <c r="BA734">
        <v>739719</v>
      </c>
      <c r="BB734">
        <v>708466</v>
      </c>
      <c r="BC734">
        <v>647930</v>
      </c>
      <c r="BD734">
        <v>644060</v>
      </c>
      <c r="BE734">
        <v>647930</v>
      </c>
      <c r="BF734">
        <v>647930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 t="s">
        <v>2077</v>
      </c>
      <c r="BU734">
        <f t="shared" si="23"/>
        <v>23</v>
      </c>
      <c r="BV734">
        <f t="shared" si="24"/>
        <v>1</v>
      </c>
    </row>
    <row r="735" spans="2:74" hidden="1" x14ac:dyDescent="0.25">
      <c r="B735" t="s">
        <v>1233</v>
      </c>
      <c r="C735" t="s">
        <v>1776</v>
      </c>
      <c r="D735" t="s">
        <v>2555</v>
      </c>
      <c r="E735" t="s">
        <v>1928</v>
      </c>
      <c r="F735">
        <v>0</v>
      </c>
      <c r="G735">
        <v>2314815</v>
      </c>
      <c r="H735">
        <v>2314815</v>
      </c>
      <c r="I735">
        <v>2314815</v>
      </c>
      <c r="J735">
        <v>2314815</v>
      </c>
      <c r="K735">
        <v>2314815</v>
      </c>
      <c r="L735">
        <v>2314815</v>
      </c>
      <c r="M735">
        <v>2314815</v>
      </c>
      <c r="N735">
        <v>2314815</v>
      </c>
      <c r="P735">
        <v>2314815</v>
      </c>
      <c r="Q735">
        <v>2314815</v>
      </c>
      <c r="R735">
        <v>2314815</v>
      </c>
      <c r="S735">
        <v>2314815</v>
      </c>
      <c r="T735">
        <v>2314815</v>
      </c>
      <c r="U735">
        <v>2314815</v>
      </c>
      <c r="V735">
        <v>2314815</v>
      </c>
      <c r="W735">
        <v>2314815</v>
      </c>
      <c r="X735">
        <v>2314815</v>
      </c>
      <c r="Z735">
        <v>2314815</v>
      </c>
      <c r="AB735">
        <v>2314815</v>
      </c>
      <c r="AC735">
        <v>2314815</v>
      </c>
      <c r="AD735">
        <v>2314815</v>
      </c>
      <c r="AE735">
        <v>2314815</v>
      </c>
      <c r="AF735">
        <v>2314815</v>
      </c>
      <c r="AG735">
        <v>1435185</v>
      </c>
      <c r="AH735">
        <v>1435185</v>
      </c>
      <c r="AI735">
        <v>1435185</v>
      </c>
      <c r="AJ735">
        <v>1435185</v>
      </c>
      <c r="AK735">
        <v>1435185</v>
      </c>
      <c r="AL735">
        <v>1435185</v>
      </c>
      <c r="AM735">
        <v>1435185</v>
      </c>
      <c r="AN735">
        <v>1435185</v>
      </c>
      <c r="AP735">
        <v>1435185</v>
      </c>
      <c r="AQ735">
        <v>1435185</v>
      </c>
      <c r="AR735">
        <v>1435185</v>
      </c>
      <c r="AS735">
        <v>1435185</v>
      </c>
      <c r="AT735">
        <v>1435185</v>
      </c>
      <c r="AU735">
        <v>1435185</v>
      </c>
      <c r="AV735">
        <v>1435185</v>
      </c>
      <c r="AW735">
        <v>1435185</v>
      </c>
      <c r="AX735">
        <v>1435185</v>
      </c>
      <c r="AZ735">
        <v>1435185</v>
      </c>
      <c r="BB735">
        <v>1435185</v>
      </c>
      <c r="BC735">
        <v>1435185</v>
      </c>
      <c r="BD735">
        <v>1435185</v>
      </c>
      <c r="BE735">
        <v>1435185</v>
      </c>
      <c r="BF735">
        <v>1435185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 t="s">
        <v>2079</v>
      </c>
      <c r="BU735">
        <f t="shared" si="23"/>
        <v>23</v>
      </c>
      <c r="BV735">
        <f t="shared" si="24"/>
        <v>1</v>
      </c>
    </row>
    <row r="736" spans="2:74" hidden="1" x14ac:dyDescent="0.25">
      <c r="B736" t="s">
        <v>1309</v>
      </c>
      <c r="C736" t="s">
        <v>1771</v>
      </c>
      <c r="D736" t="s">
        <v>2556</v>
      </c>
      <c r="E736" t="s">
        <v>1928</v>
      </c>
      <c r="F736">
        <v>0</v>
      </c>
      <c r="I736">
        <v>1708331</v>
      </c>
      <c r="J736">
        <v>1708331</v>
      </c>
      <c r="K736">
        <v>1879164</v>
      </c>
      <c r="L736">
        <v>1879164</v>
      </c>
      <c r="M736">
        <v>1879164</v>
      </c>
      <c r="N736">
        <v>1879164</v>
      </c>
      <c r="O736">
        <v>1708331</v>
      </c>
      <c r="P736">
        <v>1708331</v>
      </c>
      <c r="Q736">
        <v>1708331</v>
      </c>
      <c r="R736">
        <v>1708331</v>
      </c>
      <c r="S736">
        <v>1708331</v>
      </c>
      <c r="T736">
        <v>1708331</v>
      </c>
      <c r="U736">
        <v>1708331</v>
      </c>
      <c r="V736">
        <v>1708331</v>
      </c>
      <c r="W736">
        <v>1708331</v>
      </c>
      <c r="X736">
        <v>1708331</v>
      </c>
      <c r="Y736">
        <v>1879164</v>
      </c>
      <c r="Z736">
        <v>1879164</v>
      </c>
      <c r="AA736">
        <v>1879164</v>
      </c>
      <c r="AB736">
        <v>1879164</v>
      </c>
      <c r="AC736">
        <v>1708331</v>
      </c>
      <c r="AD736">
        <v>1708331</v>
      </c>
      <c r="AE736">
        <v>1708331</v>
      </c>
      <c r="AI736">
        <v>1024999</v>
      </c>
      <c r="AJ736">
        <v>1024999</v>
      </c>
      <c r="AK736">
        <v>1127498</v>
      </c>
      <c r="AL736">
        <v>1127498</v>
      </c>
      <c r="AM736">
        <v>1127498</v>
      </c>
      <c r="AN736">
        <v>1127498</v>
      </c>
      <c r="AO736">
        <v>1024999</v>
      </c>
      <c r="AP736">
        <v>1024999</v>
      </c>
      <c r="AQ736">
        <v>1024999</v>
      </c>
      <c r="AR736">
        <v>1024999</v>
      </c>
      <c r="AS736">
        <v>1024999</v>
      </c>
      <c r="AT736">
        <v>1024999</v>
      </c>
      <c r="AU736">
        <v>1024999</v>
      </c>
      <c r="AV736">
        <v>1024999</v>
      </c>
      <c r="AW736">
        <v>1024999</v>
      </c>
      <c r="AX736">
        <v>1024999</v>
      </c>
      <c r="AY736">
        <v>1127498</v>
      </c>
      <c r="AZ736">
        <v>1127498</v>
      </c>
      <c r="BA736">
        <v>1127498</v>
      </c>
      <c r="BB736">
        <v>1127498</v>
      </c>
      <c r="BC736">
        <v>1024999</v>
      </c>
      <c r="BD736">
        <v>1024999</v>
      </c>
      <c r="BE736">
        <v>1024999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 t="s">
        <v>2081</v>
      </c>
      <c r="BU736">
        <f t="shared" si="23"/>
        <v>23</v>
      </c>
      <c r="BV736">
        <f t="shared" si="24"/>
        <v>1</v>
      </c>
    </row>
    <row r="737" spans="2:74" x14ac:dyDescent="0.25">
      <c r="B737" t="s">
        <v>325</v>
      </c>
      <c r="C737" t="s">
        <v>1833</v>
      </c>
      <c r="D737" t="s">
        <v>2574</v>
      </c>
      <c r="E737" t="s">
        <v>1945</v>
      </c>
      <c r="F737">
        <v>0</v>
      </c>
      <c r="G737">
        <v>715000</v>
      </c>
      <c r="H737">
        <v>556000</v>
      </c>
      <c r="I737">
        <v>715000</v>
      </c>
      <c r="J737">
        <v>715000</v>
      </c>
      <c r="K737">
        <v>715000</v>
      </c>
      <c r="L737">
        <v>715000</v>
      </c>
      <c r="N737">
        <v>715000</v>
      </c>
      <c r="O737">
        <v>715000</v>
      </c>
      <c r="P737">
        <v>556000</v>
      </c>
      <c r="Q737">
        <v>953333</v>
      </c>
      <c r="R737">
        <v>666667</v>
      </c>
      <c r="S737">
        <v>715000</v>
      </c>
      <c r="T737">
        <v>500000</v>
      </c>
      <c r="U737">
        <v>1000000</v>
      </c>
      <c r="V737">
        <v>500000</v>
      </c>
      <c r="W737">
        <v>715000</v>
      </c>
      <c r="X737">
        <v>500000</v>
      </c>
      <c r="Z737">
        <v>556000</v>
      </c>
      <c r="AA737">
        <v>715000</v>
      </c>
      <c r="AB737">
        <v>715000</v>
      </c>
      <c r="AD737">
        <v>556000</v>
      </c>
      <c r="AE737">
        <v>1000000</v>
      </c>
      <c r="AF737">
        <v>500000</v>
      </c>
      <c r="AG737">
        <v>536250</v>
      </c>
      <c r="AH737">
        <v>417000</v>
      </c>
      <c r="AI737">
        <v>536250</v>
      </c>
      <c r="AJ737">
        <v>536250</v>
      </c>
      <c r="AK737">
        <v>536250</v>
      </c>
      <c r="AL737">
        <v>536250</v>
      </c>
      <c r="AN737">
        <v>536250</v>
      </c>
      <c r="AO737">
        <v>536250</v>
      </c>
      <c r="AP737">
        <v>417000</v>
      </c>
      <c r="AQ737">
        <v>715000</v>
      </c>
      <c r="AR737">
        <v>500000</v>
      </c>
      <c r="AS737">
        <v>536250</v>
      </c>
      <c r="AT737">
        <v>375000</v>
      </c>
      <c r="AU737">
        <v>750000</v>
      </c>
      <c r="AV737">
        <v>375000</v>
      </c>
      <c r="AW737">
        <v>536250</v>
      </c>
      <c r="AX737">
        <v>375000</v>
      </c>
      <c r="AZ737">
        <v>417000</v>
      </c>
      <c r="BA737">
        <v>536250</v>
      </c>
      <c r="BB737">
        <v>536250</v>
      </c>
      <c r="BD737">
        <v>417000</v>
      </c>
      <c r="BE737">
        <v>750000</v>
      </c>
      <c r="BF737">
        <v>375000</v>
      </c>
      <c r="BG737">
        <v>8.5</v>
      </c>
      <c r="BH737">
        <v>8.5</v>
      </c>
      <c r="BI737">
        <v>8.5</v>
      </c>
      <c r="BJ737">
        <v>8.5</v>
      </c>
      <c r="BK737">
        <v>8.5</v>
      </c>
      <c r="BL737">
        <v>8.5</v>
      </c>
      <c r="BM737">
        <v>8.5</v>
      </c>
      <c r="BN737">
        <v>8.5</v>
      </c>
      <c r="BO737">
        <v>8.5</v>
      </c>
      <c r="BP737">
        <v>8.5</v>
      </c>
      <c r="BQ737">
        <v>8.5</v>
      </c>
      <c r="BR737">
        <v>8.5</v>
      </c>
      <c r="BS737">
        <v>8.5</v>
      </c>
      <c r="BT737" t="s">
        <v>2087</v>
      </c>
      <c r="BU737">
        <f t="shared" si="23"/>
        <v>23</v>
      </c>
      <c r="BV737">
        <f t="shared" si="24"/>
        <v>1</v>
      </c>
    </row>
    <row r="738" spans="2:74" hidden="1" x14ac:dyDescent="0.25">
      <c r="B738" t="s">
        <v>1019</v>
      </c>
      <c r="C738" t="s">
        <v>1781</v>
      </c>
      <c r="D738" t="s">
        <v>2586</v>
      </c>
      <c r="E738" t="s">
        <v>1928</v>
      </c>
      <c r="F738">
        <v>0</v>
      </c>
      <c r="G738">
        <v>916664</v>
      </c>
      <c r="H738">
        <v>916664</v>
      </c>
      <c r="I738">
        <v>916664</v>
      </c>
      <c r="J738">
        <v>916664</v>
      </c>
      <c r="K738">
        <v>1008331</v>
      </c>
      <c r="L738">
        <v>1008331</v>
      </c>
      <c r="M738">
        <v>1008331</v>
      </c>
      <c r="N738">
        <v>1008331</v>
      </c>
      <c r="O738">
        <v>916664</v>
      </c>
      <c r="P738">
        <v>916664</v>
      </c>
      <c r="Q738">
        <v>916664</v>
      </c>
      <c r="R738">
        <v>916664</v>
      </c>
      <c r="S738">
        <v>916664</v>
      </c>
      <c r="T738">
        <v>916664</v>
      </c>
      <c r="V738">
        <v>916664</v>
      </c>
      <c r="X738">
        <v>916664</v>
      </c>
      <c r="Z738">
        <v>1008331</v>
      </c>
      <c r="AA738">
        <v>1008331</v>
      </c>
      <c r="AB738">
        <v>1008331</v>
      </c>
      <c r="AC738">
        <v>916664</v>
      </c>
      <c r="AD738">
        <v>916664</v>
      </c>
      <c r="AE738">
        <v>916664</v>
      </c>
      <c r="AF738">
        <v>916664</v>
      </c>
      <c r="AG738">
        <v>568332</v>
      </c>
      <c r="AH738">
        <v>568332</v>
      </c>
      <c r="AI738">
        <v>568332</v>
      </c>
      <c r="AJ738">
        <v>568332</v>
      </c>
      <c r="AK738">
        <v>625165</v>
      </c>
      <c r="AL738">
        <v>625165</v>
      </c>
      <c r="AM738">
        <v>625165</v>
      </c>
      <c r="AN738">
        <v>625165</v>
      </c>
      <c r="AO738">
        <v>568332</v>
      </c>
      <c r="AP738">
        <v>568332</v>
      </c>
      <c r="AQ738">
        <v>568332</v>
      </c>
      <c r="AR738">
        <v>568332</v>
      </c>
      <c r="AS738">
        <v>568332</v>
      </c>
      <c r="AT738">
        <v>568332</v>
      </c>
      <c r="AV738">
        <v>568332</v>
      </c>
      <c r="AX738">
        <v>568332</v>
      </c>
      <c r="AZ738">
        <v>625165</v>
      </c>
      <c r="BA738">
        <v>625165</v>
      </c>
      <c r="BB738">
        <v>625165</v>
      </c>
      <c r="BC738">
        <v>568332</v>
      </c>
      <c r="BD738">
        <v>568332</v>
      </c>
      <c r="BE738">
        <v>568332</v>
      </c>
      <c r="BF738">
        <v>568332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 t="s">
        <v>2078</v>
      </c>
      <c r="BU738">
        <f t="shared" si="23"/>
        <v>23</v>
      </c>
      <c r="BV738">
        <f t="shared" si="24"/>
        <v>1</v>
      </c>
    </row>
    <row r="739" spans="2:74" hidden="1" x14ac:dyDescent="0.25">
      <c r="B739" t="s">
        <v>1320</v>
      </c>
      <c r="C739" t="s">
        <v>1779</v>
      </c>
      <c r="D739" t="s">
        <v>2590</v>
      </c>
      <c r="E739" t="s">
        <v>1928</v>
      </c>
      <c r="F739">
        <v>2.5</v>
      </c>
      <c r="I739">
        <v>944530</v>
      </c>
      <c r="J739">
        <v>944530</v>
      </c>
      <c r="K739">
        <v>1038983</v>
      </c>
      <c r="L739">
        <v>1038983</v>
      </c>
      <c r="M739">
        <v>1038983</v>
      </c>
      <c r="N739">
        <v>1038983</v>
      </c>
      <c r="O739">
        <v>944530</v>
      </c>
      <c r="P739">
        <v>944530</v>
      </c>
      <c r="Q739">
        <v>944530</v>
      </c>
      <c r="R739">
        <v>944530</v>
      </c>
      <c r="S739">
        <v>944530</v>
      </c>
      <c r="T739">
        <v>944530</v>
      </c>
      <c r="U739">
        <v>944530</v>
      </c>
      <c r="V739">
        <v>944530</v>
      </c>
      <c r="W739">
        <v>944530</v>
      </c>
      <c r="X739">
        <v>944530</v>
      </c>
      <c r="Y739">
        <v>1038983</v>
      </c>
      <c r="Z739">
        <v>1038983</v>
      </c>
      <c r="AA739">
        <v>1038983</v>
      </c>
      <c r="AB739">
        <v>1038983</v>
      </c>
      <c r="AC739">
        <v>944530</v>
      </c>
      <c r="AD739">
        <v>1038983</v>
      </c>
      <c r="AE739">
        <v>944530</v>
      </c>
      <c r="AI739">
        <v>608995</v>
      </c>
      <c r="AJ739">
        <v>608995</v>
      </c>
      <c r="AK739">
        <v>669895</v>
      </c>
      <c r="AL739">
        <v>669895</v>
      </c>
      <c r="AM739">
        <v>669895</v>
      </c>
      <c r="AN739">
        <v>669895</v>
      </c>
      <c r="AO739">
        <v>608995</v>
      </c>
      <c r="AP739">
        <v>608995</v>
      </c>
      <c r="AQ739">
        <v>608995</v>
      </c>
      <c r="AR739">
        <v>608995</v>
      </c>
      <c r="AS739">
        <v>608995</v>
      </c>
      <c r="AT739">
        <v>608995</v>
      </c>
      <c r="AU739">
        <v>608995</v>
      </c>
      <c r="AV739">
        <v>608995</v>
      </c>
      <c r="AW739">
        <v>608995</v>
      </c>
      <c r="AX739">
        <v>608995</v>
      </c>
      <c r="AY739">
        <v>669895</v>
      </c>
      <c r="AZ739">
        <v>669895</v>
      </c>
      <c r="BA739">
        <v>669895</v>
      </c>
      <c r="BB739">
        <v>669895</v>
      </c>
      <c r="BC739">
        <v>608995</v>
      </c>
      <c r="BD739">
        <v>669895</v>
      </c>
      <c r="BE739">
        <v>608995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 t="s">
        <v>2090</v>
      </c>
      <c r="BU739">
        <f t="shared" si="23"/>
        <v>23</v>
      </c>
      <c r="BV739">
        <f t="shared" si="24"/>
        <v>1</v>
      </c>
    </row>
    <row r="740" spans="2:74" hidden="1" x14ac:dyDescent="0.25">
      <c r="B740" t="s">
        <v>930</v>
      </c>
      <c r="C740" t="s">
        <v>1854</v>
      </c>
      <c r="D740" t="s">
        <v>2644</v>
      </c>
      <c r="E740" t="s">
        <v>1928</v>
      </c>
      <c r="F740">
        <v>0</v>
      </c>
      <c r="G740">
        <v>2104167</v>
      </c>
      <c r="H740">
        <v>2083333</v>
      </c>
      <c r="I740">
        <v>2083333</v>
      </c>
      <c r="J740">
        <v>2083333</v>
      </c>
      <c r="L740">
        <v>2083333</v>
      </c>
      <c r="N740">
        <v>2083333</v>
      </c>
      <c r="O740">
        <v>2083333</v>
      </c>
      <c r="P740">
        <v>2083333</v>
      </c>
      <c r="Q740">
        <v>2083333</v>
      </c>
      <c r="R740">
        <v>2083333</v>
      </c>
      <c r="S740">
        <v>2083333</v>
      </c>
      <c r="T740">
        <v>2083333</v>
      </c>
      <c r="U740">
        <v>2083333</v>
      </c>
      <c r="V740">
        <v>2083333</v>
      </c>
      <c r="W740">
        <v>2083333</v>
      </c>
      <c r="X740">
        <v>2083333</v>
      </c>
      <c r="Y740">
        <v>2083333</v>
      </c>
      <c r="Z740">
        <v>2083333</v>
      </c>
      <c r="AB740">
        <v>2083333</v>
      </c>
      <c r="AC740">
        <v>2083333</v>
      </c>
      <c r="AD740">
        <v>2083333</v>
      </c>
      <c r="AE740">
        <v>2083333</v>
      </c>
      <c r="AF740">
        <v>2083333</v>
      </c>
      <c r="AG740">
        <v>1304584</v>
      </c>
      <c r="AH740">
        <v>1291666</v>
      </c>
      <c r="AI740">
        <v>1291666</v>
      </c>
      <c r="AJ740">
        <v>1291666</v>
      </c>
      <c r="AL740">
        <v>1291666</v>
      </c>
      <c r="AN740">
        <v>1291666</v>
      </c>
      <c r="AO740">
        <v>1291666</v>
      </c>
      <c r="AP740">
        <v>1291666</v>
      </c>
      <c r="AQ740">
        <v>1291666</v>
      </c>
      <c r="AR740">
        <v>1291666</v>
      </c>
      <c r="AS740">
        <v>1291666</v>
      </c>
      <c r="AT740">
        <v>1291666</v>
      </c>
      <c r="AU740">
        <v>1291666</v>
      </c>
      <c r="AV740">
        <v>1291666</v>
      </c>
      <c r="AW740">
        <v>1291666</v>
      </c>
      <c r="AX740">
        <v>1291666</v>
      </c>
      <c r="AY740">
        <v>1291666</v>
      </c>
      <c r="AZ740">
        <v>1291666</v>
      </c>
      <c r="BB740">
        <v>1291666</v>
      </c>
      <c r="BC740">
        <v>1291666</v>
      </c>
      <c r="BD740">
        <v>1291666</v>
      </c>
      <c r="BE740">
        <v>1291666</v>
      </c>
      <c r="BF740">
        <v>1291666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 t="s">
        <v>2983</v>
      </c>
      <c r="BU740">
        <f t="shared" si="23"/>
        <v>23</v>
      </c>
      <c r="BV740">
        <f t="shared" si="24"/>
        <v>1</v>
      </c>
    </row>
    <row r="741" spans="2:74" x14ac:dyDescent="0.25">
      <c r="B741" t="s">
        <v>869</v>
      </c>
      <c r="C741" t="s">
        <v>1756</v>
      </c>
      <c r="D741" t="s">
        <v>2658</v>
      </c>
      <c r="E741" t="s">
        <v>1945</v>
      </c>
      <c r="F741">
        <v>0</v>
      </c>
      <c r="G741">
        <v>400399</v>
      </c>
      <c r="H741">
        <v>400399</v>
      </c>
      <c r="J741">
        <v>400399</v>
      </c>
      <c r="K741">
        <v>400399</v>
      </c>
      <c r="L741">
        <v>400399</v>
      </c>
      <c r="M741">
        <v>400399</v>
      </c>
      <c r="N741">
        <v>400399</v>
      </c>
      <c r="O741">
        <v>400399</v>
      </c>
      <c r="P741">
        <v>400399</v>
      </c>
      <c r="Q741">
        <v>400399</v>
      </c>
      <c r="S741">
        <v>400399</v>
      </c>
      <c r="U741">
        <v>400399</v>
      </c>
      <c r="V741">
        <v>400399</v>
      </c>
      <c r="W741">
        <v>400399</v>
      </c>
      <c r="X741">
        <v>400399</v>
      </c>
      <c r="Y741">
        <v>400399</v>
      </c>
      <c r="Z741">
        <v>400399</v>
      </c>
      <c r="AA741">
        <v>400399</v>
      </c>
      <c r="AB741">
        <v>400399</v>
      </c>
      <c r="AC741">
        <v>400399</v>
      </c>
      <c r="AD741">
        <v>400399</v>
      </c>
      <c r="AE741">
        <v>400399</v>
      </c>
      <c r="AF741">
        <v>400399</v>
      </c>
      <c r="AG741">
        <v>300299</v>
      </c>
      <c r="AH741">
        <v>300299</v>
      </c>
      <c r="AJ741">
        <v>300299</v>
      </c>
      <c r="AK741">
        <v>300299</v>
      </c>
      <c r="AL741">
        <v>300299</v>
      </c>
      <c r="AM741">
        <v>300299</v>
      </c>
      <c r="AN741">
        <v>300299</v>
      </c>
      <c r="AO741">
        <v>300299</v>
      </c>
      <c r="AP741">
        <v>300299</v>
      </c>
      <c r="AQ741">
        <v>300299</v>
      </c>
      <c r="AS741">
        <v>300299</v>
      </c>
      <c r="AU741">
        <v>300299</v>
      </c>
      <c r="AV741">
        <v>300299</v>
      </c>
      <c r="AW741">
        <v>300299</v>
      </c>
      <c r="AX741">
        <v>300299</v>
      </c>
      <c r="AY741">
        <v>300299</v>
      </c>
      <c r="AZ741">
        <v>300299</v>
      </c>
      <c r="BA741">
        <v>300299</v>
      </c>
      <c r="BB741">
        <v>300299</v>
      </c>
      <c r="BC741">
        <v>300299</v>
      </c>
      <c r="BD741">
        <v>300299</v>
      </c>
      <c r="BE741">
        <v>300299</v>
      </c>
      <c r="BF741">
        <v>300299</v>
      </c>
      <c r="BG741">
        <v>8.4</v>
      </c>
      <c r="BH741">
        <v>8.4</v>
      </c>
      <c r="BI741">
        <v>8.4</v>
      </c>
      <c r="BJ741">
        <v>8.4</v>
      </c>
      <c r="BK741">
        <v>8.4</v>
      </c>
      <c r="BL741">
        <v>8.4</v>
      </c>
      <c r="BM741">
        <v>8.4</v>
      </c>
      <c r="BN741">
        <v>8.4</v>
      </c>
      <c r="BO741">
        <v>8.4</v>
      </c>
      <c r="BP741">
        <v>8.4</v>
      </c>
      <c r="BQ741">
        <v>8.4</v>
      </c>
      <c r="BR741">
        <v>8.4</v>
      </c>
      <c r="BS741">
        <v>8.4</v>
      </c>
      <c r="BT741" t="s">
        <v>2082</v>
      </c>
      <c r="BU741">
        <f t="shared" si="23"/>
        <v>23</v>
      </c>
      <c r="BV741">
        <f t="shared" si="24"/>
        <v>1</v>
      </c>
    </row>
    <row r="742" spans="2:74" x14ac:dyDescent="0.25">
      <c r="B742" t="s">
        <v>9</v>
      </c>
      <c r="C742" t="s">
        <v>1751</v>
      </c>
      <c r="D742" t="s">
        <v>2701</v>
      </c>
      <c r="E742" t="s">
        <v>1945</v>
      </c>
      <c r="F742">
        <v>5</v>
      </c>
      <c r="G742">
        <v>3254900</v>
      </c>
      <c r="H742">
        <v>3254900</v>
      </c>
      <c r="I742">
        <v>3254900</v>
      </c>
      <c r="J742">
        <v>3254900</v>
      </c>
      <c r="K742">
        <v>3254900</v>
      </c>
      <c r="L742">
        <v>3254900</v>
      </c>
      <c r="N742">
        <v>3254900</v>
      </c>
      <c r="O742">
        <v>3254900</v>
      </c>
      <c r="P742">
        <v>3254900</v>
      </c>
      <c r="Q742">
        <v>3254900</v>
      </c>
      <c r="R742">
        <v>3254900</v>
      </c>
      <c r="S742">
        <v>3254900</v>
      </c>
      <c r="T742">
        <v>3254900</v>
      </c>
      <c r="U742">
        <v>3254900</v>
      </c>
      <c r="V742">
        <v>3254900</v>
      </c>
      <c r="X742">
        <v>3254900</v>
      </c>
      <c r="Z742">
        <v>3254900</v>
      </c>
      <c r="AA742">
        <v>4033333</v>
      </c>
      <c r="AB742">
        <v>3254900</v>
      </c>
      <c r="AC742">
        <v>3254900</v>
      </c>
      <c r="AD742">
        <v>3254900</v>
      </c>
      <c r="AE742">
        <v>3254900</v>
      </c>
      <c r="AF742">
        <v>3254900</v>
      </c>
      <c r="AG742">
        <v>2018038</v>
      </c>
      <c r="AH742">
        <v>2018038</v>
      </c>
      <c r="AI742">
        <v>2018038</v>
      </c>
      <c r="AJ742">
        <v>2018038</v>
      </c>
      <c r="AK742">
        <v>2018038</v>
      </c>
      <c r="AL742">
        <v>2018038</v>
      </c>
      <c r="AN742">
        <v>2018038</v>
      </c>
      <c r="AO742">
        <v>2018038</v>
      </c>
      <c r="AP742">
        <v>2018038</v>
      </c>
      <c r="AQ742">
        <v>2018038</v>
      </c>
      <c r="AR742">
        <v>2018038</v>
      </c>
      <c r="AS742">
        <v>2018038</v>
      </c>
      <c r="AT742">
        <v>2018038</v>
      </c>
      <c r="AU742">
        <v>2018038</v>
      </c>
      <c r="AV742">
        <v>2018038</v>
      </c>
      <c r="AX742">
        <v>2018038</v>
      </c>
      <c r="AZ742">
        <v>2018038</v>
      </c>
      <c r="BA742">
        <v>3025000</v>
      </c>
      <c r="BB742">
        <v>2018038</v>
      </c>
      <c r="BC742">
        <v>2018038</v>
      </c>
      <c r="BD742">
        <v>2018038</v>
      </c>
      <c r="BE742">
        <v>2018038</v>
      </c>
      <c r="BF742">
        <v>2018038</v>
      </c>
      <c r="BG742">
        <v>8.9</v>
      </c>
      <c r="BH742">
        <v>8.9</v>
      </c>
      <c r="BI742">
        <v>8.9</v>
      </c>
      <c r="BJ742">
        <v>8.9</v>
      </c>
      <c r="BK742">
        <v>8.9</v>
      </c>
      <c r="BL742">
        <v>8.9</v>
      </c>
      <c r="BM742">
        <v>8.9</v>
      </c>
      <c r="BN742">
        <v>8.9</v>
      </c>
      <c r="BO742">
        <v>8.9</v>
      </c>
      <c r="BP742">
        <v>8.9</v>
      </c>
      <c r="BQ742">
        <v>8.9</v>
      </c>
      <c r="BR742">
        <v>8.9</v>
      </c>
      <c r="BS742">
        <v>8.9</v>
      </c>
      <c r="BT742" t="s">
        <v>2083</v>
      </c>
      <c r="BU742">
        <f t="shared" si="23"/>
        <v>23</v>
      </c>
      <c r="BV742">
        <f t="shared" si="24"/>
        <v>1</v>
      </c>
    </row>
    <row r="743" spans="2:74" x14ac:dyDescent="0.25">
      <c r="B743" t="s">
        <v>115</v>
      </c>
      <c r="C743" t="s">
        <v>1798</v>
      </c>
      <c r="D743" t="s">
        <v>2720</v>
      </c>
      <c r="E743" t="s">
        <v>1945</v>
      </c>
      <c r="F743">
        <v>3</v>
      </c>
      <c r="G743">
        <v>599703</v>
      </c>
      <c r="H743">
        <v>599703</v>
      </c>
      <c r="I743">
        <v>599703</v>
      </c>
      <c r="J743">
        <v>599703</v>
      </c>
      <c r="K743">
        <v>599703</v>
      </c>
      <c r="L743">
        <v>599703</v>
      </c>
      <c r="M743">
        <v>623433</v>
      </c>
      <c r="N743">
        <v>599703</v>
      </c>
      <c r="O743">
        <v>599703</v>
      </c>
      <c r="P743">
        <v>599703</v>
      </c>
      <c r="R743">
        <v>599703</v>
      </c>
      <c r="S743">
        <v>783968</v>
      </c>
      <c r="T743">
        <v>599703</v>
      </c>
      <c r="V743">
        <v>599703</v>
      </c>
      <c r="W743">
        <v>789596</v>
      </c>
      <c r="X743">
        <v>599703</v>
      </c>
      <c r="Y743">
        <v>639729</v>
      </c>
      <c r="Z743">
        <v>599703</v>
      </c>
      <c r="AA743">
        <v>754712</v>
      </c>
      <c r="AB743">
        <v>599703</v>
      </c>
      <c r="AD743">
        <v>606060</v>
      </c>
      <c r="AE743">
        <v>639729</v>
      </c>
      <c r="AF743">
        <v>599703</v>
      </c>
      <c r="AG743">
        <v>449777</v>
      </c>
      <c r="AH743">
        <v>449777</v>
      </c>
      <c r="AI743">
        <v>449777</v>
      </c>
      <c r="AJ743">
        <v>449777</v>
      </c>
      <c r="AK743">
        <v>449777</v>
      </c>
      <c r="AL743">
        <v>449777</v>
      </c>
      <c r="AM743">
        <v>467575</v>
      </c>
      <c r="AN743">
        <v>449777</v>
      </c>
      <c r="AO743">
        <v>449777</v>
      </c>
      <c r="AP743">
        <v>449777</v>
      </c>
      <c r="AR743">
        <v>449777</v>
      </c>
      <c r="AS743">
        <v>587940</v>
      </c>
      <c r="AT743">
        <v>449777</v>
      </c>
      <c r="AV743">
        <v>449777</v>
      </c>
      <c r="AW743">
        <v>592162</v>
      </c>
      <c r="AX743">
        <v>449777</v>
      </c>
      <c r="AY743">
        <v>479797</v>
      </c>
      <c r="AZ743">
        <v>449777</v>
      </c>
      <c r="BA743">
        <v>566070</v>
      </c>
      <c r="BB743">
        <v>449777</v>
      </c>
      <c r="BD743">
        <v>454545</v>
      </c>
      <c r="BE743">
        <v>479797</v>
      </c>
      <c r="BF743">
        <v>449777</v>
      </c>
      <c r="BG743">
        <v>8.6999999999999993</v>
      </c>
      <c r="BH743">
        <v>8.6999999999999993</v>
      </c>
      <c r="BI743">
        <v>8.6999999999999993</v>
      </c>
      <c r="BJ743">
        <v>8.6999999999999993</v>
      </c>
      <c r="BK743">
        <v>8.6999999999999993</v>
      </c>
      <c r="BL743">
        <v>8.6999999999999993</v>
      </c>
      <c r="BM743">
        <v>8.6999999999999993</v>
      </c>
      <c r="BN743">
        <v>8.6999999999999993</v>
      </c>
      <c r="BO743">
        <v>8.6999999999999993</v>
      </c>
      <c r="BP743">
        <v>8.6999999999999993</v>
      </c>
      <c r="BQ743">
        <v>8.6999999999999993</v>
      </c>
      <c r="BR743">
        <v>8.6999999999999993</v>
      </c>
      <c r="BS743">
        <v>8.6999999999999993</v>
      </c>
      <c r="BT743" t="s">
        <v>2082</v>
      </c>
      <c r="BU743">
        <f t="shared" si="23"/>
        <v>23</v>
      </c>
      <c r="BV743">
        <f t="shared" si="24"/>
        <v>1</v>
      </c>
    </row>
    <row r="744" spans="2:74" x14ac:dyDescent="0.25">
      <c r="B744" t="s">
        <v>245</v>
      </c>
      <c r="C744" t="s">
        <v>1858</v>
      </c>
      <c r="D744" t="s">
        <v>2751</v>
      </c>
      <c r="E744" t="s">
        <v>1945</v>
      </c>
      <c r="F744">
        <v>3</v>
      </c>
      <c r="G744">
        <v>396958</v>
      </c>
      <c r="H744">
        <v>360096</v>
      </c>
      <c r="I744">
        <v>396958</v>
      </c>
      <c r="J744">
        <v>360096</v>
      </c>
      <c r="K744">
        <v>427612</v>
      </c>
      <c r="L744">
        <v>360095</v>
      </c>
      <c r="M744">
        <v>427612</v>
      </c>
      <c r="N744">
        <v>360095</v>
      </c>
      <c r="Q744">
        <v>450120</v>
      </c>
      <c r="R744">
        <v>360096</v>
      </c>
      <c r="S744">
        <v>427612</v>
      </c>
      <c r="T744">
        <v>360096</v>
      </c>
      <c r="U744">
        <v>427612</v>
      </c>
      <c r="V744">
        <v>360096</v>
      </c>
      <c r="W744">
        <v>427612</v>
      </c>
      <c r="X744">
        <v>360096</v>
      </c>
      <c r="Y744">
        <v>482387</v>
      </c>
      <c r="Z744">
        <v>360095</v>
      </c>
      <c r="AA744">
        <v>427612</v>
      </c>
      <c r="AB744">
        <v>360095</v>
      </c>
      <c r="AC744">
        <v>450120</v>
      </c>
      <c r="AD744">
        <v>437535</v>
      </c>
      <c r="AF744">
        <v>476256</v>
      </c>
      <c r="AG744">
        <v>297719</v>
      </c>
      <c r="AH744">
        <v>270072</v>
      </c>
      <c r="AI744">
        <v>297719</v>
      </c>
      <c r="AJ744">
        <v>270072</v>
      </c>
      <c r="AK744">
        <v>320709</v>
      </c>
      <c r="AL744">
        <v>270071</v>
      </c>
      <c r="AM744">
        <v>320709</v>
      </c>
      <c r="AN744">
        <v>270071</v>
      </c>
      <c r="AQ744">
        <v>337590</v>
      </c>
      <c r="AR744">
        <v>270072</v>
      </c>
      <c r="AS744">
        <v>320709</v>
      </c>
      <c r="AT744">
        <v>270072</v>
      </c>
      <c r="AU744">
        <v>320709</v>
      </c>
      <c r="AV744">
        <v>270072</v>
      </c>
      <c r="AW744">
        <v>320709</v>
      </c>
      <c r="AX744">
        <v>270072</v>
      </c>
      <c r="AY744">
        <v>361790</v>
      </c>
      <c r="AZ744">
        <v>270071</v>
      </c>
      <c r="BA744">
        <v>320709</v>
      </c>
      <c r="BB744">
        <v>270071</v>
      </c>
      <c r="BC744">
        <v>337590</v>
      </c>
      <c r="BD744">
        <v>328151</v>
      </c>
      <c r="BF744">
        <v>357192</v>
      </c>
      <c r="BG744">
        <v>8.4</v>
      </c>
      <c r="BH744">
        <v>8.4</v>
      </c>
      <c r="BI744">
        <v>8.4</v>
      </c>
      <c r="BJ744">
        <v>8.4</v>
      </c>
      <c r="BL744">
        <v>8.4</v>
      </c>
      <c r="BM744">
        <v>8.4</v>
      </c>
      <c r="BN744">
        <v>8.4</v>
      </c>
      <c r="BO744">
        <v>8.4</v>
      </c>
      <c r="BP744">
        <v>8.4</v>
      </c>
      <c r="BQ744">
        <v>8.4</v>
      </c>
      <c r="BR744">
        <v>8.4</v>
      </c>
      <c r="BS744">
        <v>8.4</v>
      </c>
      <c r="BT744" t="s">
        <v>2985</v>
      </c>
      <c r="BU744">
        <f t="shared" si="23"/>
        <v>23</v>
      </c>
      <c r="BV744">
        <f t="shared" si="24"/>
        <v>1</v>
      </c>
    </row>
    <row r="745" spans="2:74" x14ac:dyDescent="0.25">
      <c r="B745" t="s">
        <v>264</v>
      </c>
      <c r="C745" t="s">
        <v>1836</v>
      </c>
      <c r="D745" t="s">
        <v>2818</v>
      </c>
      <c r="E745" t="s">
        <v>1945</v>
      </c>
      <c r="F745">
        <v>5</v>
      </c>
      <c r="G745">
        <v>2018684</v>
      </c>
      <c r="H745">
        <v>2018684</v>
      </c>
      <c r="I745">
        <v>2018684</v>
      </c>
      <c r="J745">
        <v>2018684</v>
      </c>
      <c r="K745">
        <v>1695694</v>
      </c>
      <c r="L745">
        <v>1857188</v>
      </c>
      <c r="M745">
        <v>1857188</v>
      </c>
      <c r="Q745">
        <v>2664662</v>
      </c>
      <c r="R745">
        <v>2180178</v>
      </c>
      <c r="S745">
        <v>2018684</v>
      </c>
      <c r="T745">
        <v>2018684</v>
      </c>
      <c r="U745">
        <v>2018684</v>
      </c>
      <c r="V745">
        <v>2018684</v>
      </c>
      <c r="W745">
        <v>2018684</v>
      </c>
      <c r="X745">
        <v>2180178</v>
      </c>
      <c r="Y745">
        <v>1857188</v>
      </c>
      <c r="Z745">
        <v>1857188</v>
      </c>
      <c r="AA745">
        <v>1857188</v>
      </c>
      <c r="AB745">
        <v>1695694</v>
      </c>
      <c r="AC745">
        <v>1695694</v>
      </c>
      <c r="AD745">
        <v>2018684</v>
      </c>
      <c r="AE745">
        <v>2018684</v>
      </c>
      <c r="AF745">
        <v>2503168</v>
      </c>
      <c r="AG745">
        <v>1514012</v>
      </c>
      <c r="AH745">
        <v>1514012</v>
      </c>
      <c r="AI745">
        <v>1514012</v>
      </c>
      <c r="AJ745">
        <v>1514012</v>
      </c>
      <c r="AK745">
        <v>1271770</v>
      </c>
      <c r="AL745">
        <v>1392891</v>
      </c>
      <c r="AM745">
        <v>1392891</v>
      </c>
      <c r="AQ745">
        <v>1998496</v>
      </c>
      <c r="AR745">
        <v>1635133</v>
      </c>
      <c r="AS745">
        <v>1514012</v>
      </c>
      <c r="AT745">
        <v>1514012</v>
      </c>
      <c r="AU745">
        <v>1514012</v>
      </c>
      <c r="AV745">
        <v>1514012</v>
      </c>
      <c r="AW745">
        <v>1514012</v>
      </c>
      <c r="AX745">
        <v>1635133</v>
      </c>
      <c r="AY745">
        <v>1392891</v>
      </c>
      <c r="AZ745">
        <v>1392891</v>
      </c>
      <c r="BA745">
        <v>1392891</v>
      </c>
      <c r="BB745">
        <v>1271770</v>
      </c>
      <c r="BC745">
        <v>1271770</v>
      </c>
      <c r="BD745">
        <v>1514012</v>
      </c>
      <c r="BE745">
        <v>1514012</v>
      </c>
      <c r="BF745">
        <v>1877375</v>
      </c>
      <c r="BG745">
        <v>8.6</v>
      </c>
      <c r="BH745">
        <v>8.6</v>
      </c>
      <c r="BI745">
        <v>8.6</v>
      </c>
      <c r="BJ745">
        <v>8.6</v>
      </c>
      <c r="BL745">
        <v>8.6</v>
      </c>
      <c r="BM745">
        <v>8.6</v>
      </c>
      <c r="BN745">
        <v>8.6</v>
      </c>
      <c r="BO745">
        <v>8.6</v>
      </c>
      <c r="BP745">
        <v>8.6</v>
      </c>
      <c r="BQ745">
        <v>8.6</v>
      </c>
      <c r="BR745">
        <v>8.6</v>
      </c>
      <c r="BS745">
        <v>8.6</v>
      </c>
      <c r="BT745" t="s">
        <v>2099</v>
      </c>
      <c r="BU745">
        <f t="shared" si="23"/>
        <v>23</v>
      </c>
      <c r="BV745">
        <f t="shared" si="24"/>
        <v>1</v>
      </c>
    </row>
    <row r="746" spans="2:74" hidden="1" x14ac:dyDescent="0.25">
      <c r="B746" t="s">
        <v>1351</v>
      </c>
      <c r="C746" t="s">
        <v>1770</v>
      </c>
      <c r="D746" t="s">
        <v>2862</v>
      </c>
      <c r="E746" t="s">
        <v>1928</v>
      </c>
      <c r="F746">
        <v>0</v>
      </c>
      <c r="I746">
        <v>1111111</v>
      </c>
      <c r="J746">
        <v>1111111</v>
      </c>
      <c r="K746">
        <v>1111111</v>
      </c>
      <c r="L746">
        <v>1111111</v>
      </c>
      <c r="M746">
        <v>1111111</v>
      </c>
      <c r="N746">
        <v>1111111</v>
      </c>
      <c r="O746">
        <v>1111111</v>
      </c>
      <c r="P746">
        <v>1111111</v>
      </c>
      <c r="Q746">
        <v>1111111</v>
      </c>
      <c r="R746">
        <v>1111111</v>
      </c>
      <c r="S746">
        <v>1111111</v>
      </c>
      <c r="T746">
        <v>1111111</v>
      </c>
      <c r="U746">
        <v>1111111</v>
      </c>
      <c r="V746">
        <v>1111111</v>
      </c>
      <c r="W746">
        <v>1111111</v>
      </c>
      <c r="X746">
        <v>1111111</v>
      </c>
      <c r="Y746">
        <v>1111111</v>
      </c>
      <c r="Z746">
        <v>1111111</v>
      </c>
      <c r="AB746">
        <v>1111111</v>
      </c>
      <c r="AC746">
        <v>1111111</v>
      </c>
      <c r="AD746">
        <v>1111111</v>
      </c>
      <c r="AE746">
        <v>1111111</v>
      </c>
      <c r="AF746">
        <v>1111111</v>
      </c>
      <c r="AI746">
        <v>688889</v>
      </c>
      <c r="AJ746">
        <v>688889</v>
      </c>
      <c r="AK746">
        <v>688889</v>
      </c>
      <c r="AL746">
        <v>688889</v>
      </c>
      <c r="AM746">
        <v>688889</v>
      </c>
      <c r="AN746">
        <v>688889</v>
      </c>
      <c r="AO746">
        <v>688889</v>
      </c>
      <c r="AP746">
        <v>688889</v>
      </c>
      <c r="AQ746">
        <v>688889</v>
      </c>
      <c r="AR746">
        <v>688889</v>
      </c>
      <c r="AS746">
        <v>688889</v>
      </c>
      <c r="AT746">
        <v>688889</v>
      </c>
      <c r="AU746">
        <v>688889</v>
      </c>
      <c r="AV746">
        <v>688889</v>
      </c>
      <c r="AW746">
        <v>688889</v>
      </c>
      <c r="AX746">
        <v>688889</v>
      </c>
      <c r="AY746">
        <v>688889</v>
      </c>
      <c r="AZ746">
        <v>688889</v>
      </c>
      <c r="BB746">
        <v>688889</v>
      </c>
      <c r="BC746">
        <v>688889</v>
      </c>
      <c r="BD746">
        <v>688889</v>
      </c>
      <c r="BE746">
        <v>688889</v>
      </c>
      <c r="BF746">
        <v>688889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t="s">
        <v>2078</v>
      </c>
      <c r="BU746">
        <f t="shared" si="23"/>
        <v>23</v>
      </c>
      <c r="BV746">
        <f t="shared" si="24"/>
        <v>1</v>
      </c>
    </row>
    <row r="747" spans="2:74" x14ac:dyDescent="0.25">
      <c r="B747" t="s">
        <v>581</v>
      </c>
      <c r="C747" t="s">
        <v>1843</v>
      </c>
      <c r="D747" t="s">
        <v>2870</v>
      </c>
      <c r="E747" t="s">
        <v>1945</v>
      </c>
      <c r="F747">
        <v>3</v>
      </c>
      <c r="H747">
        <v>500000</v>
      </c>
      <c r="I747">
        <v>500000</v>
      </c>
      <c r="J747">
        <v>500000</v>
      </c>
      <c r="K747">
        <v>460000</v>
      </c>
      <c r="L747">
        <v>500000</v>
      </c>
      <c r="M747">
        <v>460000</v>
      </c>
      <c r="N747">
        <v>460000</v>
      </c>
      <c r="O747">
        <v>460000</v>
      </c>
      <c r="P747">
        <v>460000</v>
      </c>
      <c r="Q747">
        <v>460000</v>
      </c>
      <c r="R747">
        <v>666667</v>
      </c>
      <c r="S747">
        <v>460000</v>
      </c>
      <c r="T747">
        <v>500000</v>
      </c>
      <c r="W747">
        <v>500000</v>
      </c>
      <c r="X747">
        <v>500000</v>
      </c>
      <c r="Y747">
        <v>460000</v>
      </c>
      <c r="Z747">
        <v>500000</v>
      </c>
      <c r="AA747">
        <v>500000</v>
      </c>
      <c r="AB747">
        <v>500000</v>
      </c>
      <c r="AC747">
        <v>485000</v>
      </c>
      <c r="AD747">
        <v>500000</v>
      </c>
      <c r="AE747">
        <v>500000</v>
      </c>
      <c r="AF747">
        <v>500000</v>
      </c>
      <c r="AH747">
        <v>350000</v>
      </c>
      <c r="AI747">
        <v>350000</v>
      </c>
      <c r="AJ747">
        <v>350000</v>
      </c>
      <c r="AK747">
        <v>322000</v>
      </c>
      <c r="AL747">
        <v>350000</v>
      </c>
      <c r="AM747">
        <v>322000</v>
      </c>
      <c r="AN747">
        <v>322000</v>
      </c>
      <c r="AO747">
        <v>322000</v>
      </c>
      <c r="AP747">
        <v>322000</v>
      </c>
      <c r="AQ747">
        <v>322000</v>
      </c>
      <c r="AR747">
        <v>500000</v>
      </c>
      <c r="AS747">
        <v>322000</v>
      </c>
      <c r="AT747">
        <v>350000</v>
      </c>
      <c r="AW747">
        <v>350000</v>
      </c>
      <c r="AX747">
        <v>350000</v>
      </c>
      <c r="AY747">
        <v>322000</v>
      </c>
      <c r="AZ747">
        <v>350000</v>
      </c>
      <c r="BA747">
        <v>350000</v>
      </c>
      <c r="BB747">
        <v>350000</v>
      </c>
      <c r="BC747">
        <v>339500</v>
      </c>
      <c r="BD747">
        <v>350000</v>
      </c>
      <c r="BE747">
        <v>350000</v>
      </c>
      <c r="BF747">
        <v>350000</v>
      </c>
      <c r="BG747">
        <v>8.3000000000000007</v>
      </c>
      <c r="BH747">
        <v>8.3000000000000007</v>
      </c>
      <c r="BI747">
        <v>8.3000000000000007</v>
      </c>
      <c r="BJ747">
        <v>8.3000000000000007</v>
      </c>
      <c r="BK747">
        <v>8.3000000000000007</v>
      </c>
      <c r="BL747">
        <v>8.4</v>
      </c>
      <c r="BM747">
        <v>8.4</v>
      </c>
      <c r="BO747">
        <v>8.4</v>
      </c>
      <c r="BP747">
        <v>8.4</v>
      </c>
      <c r="BQ747">
        <v>8.4</v>
      </c>
      <c r="BR747">
        <v>8.3000000000000007</v>
      </c>
      <c r="BS747">
        <v>8.3000000000000007</v>
      </c>
      <c r="BT747" t="s">
        <v>2083</v>
      </c>
      <c r="BU747">
        <f t="shared" si="23"/>
        <v>23</v>
      </c>
      <c r="BV747">
        <f t="shared" si="24"/>
        <v>1</v>
      </c>
    </row>
    <row r="748" spans="2:74" hidden="1" x14ac:dyDescent="0.25">
      <c r="B748" t="s">
        <v>865</v>
      </c>
      <c r="C748" t="s">
        <v>1898</v>
      </c>
      <c r="D748" t="s">
        <v>2879</v>
      </c>
      <c r="E748" t="s">
        <v>1953</v>
      </c>
      <c r="F748">
        <v>1</v>
      </c>
      <c r="G748">
        <v>200000</v>
      </c>
      <c r="H748">
        <v>200000</v>
      </c>
      <c r="I748">
        <v>200000</v>
      </c>
      <c r="J748">
        <v>200000</v>
      </c>
      <c r="K748">
        <v>200000</v>
      </c>
      <c r="L748">
        <v>200000</v>
      </c>
      <c r="M748">
        <v>200000</v>
      </c>
      <c r="N748">
        <v>200000</v>
      </c>
      <c r="O748">
        <v>200000</v>
      </c>
      <c r="P748">
        <v>200000</v>
      </c>
      <c r="Q748">
        <v>200000</v>
      </c>
      <c r="S748">
        <v>200000</v>
      </c>
      <c r="V748">
        <v>200000</v>
      </c>
      <c r="W748">
        <v>200000</v>
      </c>
      <c r="X748">
        <v>200000</v>
      </c>
      <c r="Y748">
        <v>200000</v>
      </c>
      <c r="Z748">
        <v>200000</v>
      </c>
      <c r="AA748">
        <v>233333</v>
      </c>
      <c r="AB748">
        <v>200000</v>
      </c>
      <c r="AC748">
        <v>233333</v>
      </c>
      <c r="AD748">
        <v>266667</v>
      </c>
      <c r="AE748">
        <v>233333</v>
      </c>
      <c r="AF748">
        <v>200000</v>
      </c>
      <c r="AG748">
        <v>150000</v>
      </c>
      <c r="AH748">
        <v>150000</v>
      </c>
      <c r="AI748">
        <v>150000</v>
      </c>
      <c r="AJ748">
        <v>150000</v>
      </c>
      <c r="AK748">
        <v>150000</v>
      </c>
      <c r="AL748">
        <v>150000</v>
      </c>
      <c r="AM748">
        <v>150000</v>
      </c>
      <c r="AN748">
        <v>150000</v>
      </c>
      <c r="AO748">
        <v>150000</v>
      </c>
      <c r="AP748">
        <v>150000</v>
      </c>
      <c r="AQ748">
        <v>150000</v>
      </c>
      <c r="AS748">
        <v>150000</v>
      </c>
      <c r="AV748">
        <v>150000</v>
      </c>
      <c r="AW748">
        <v>150000</v>
      </c>
      <c r="AX748">
        <v>150000</v>
      </c>
      <c r="AY748">
        <v>150000</v>
      </c>
      <c r="AZ748">
        <v>150000</v>
      </c>
      <c r="BA748">
        <v>175000</v>
      </c>
      <c r="BB748">
        <v>150000</v>
      </c>
      <c r="BC748">
        <v>175000</v>
      </c>
      <c r="BD748">
        <v>200000</v>
      </c>
      <c r="BE748">
        <v>175000</v>
      </c>
      <c r="BF748">
        <v>150000</v>
      </c>
      <c r="BG748">
        <v>7.9</v>
      </c>
      <c r="BH748">
        <v>7.9</v>
      </c>
      <c r="BI748">
        <v>7.9</v>
      </c>
      <c r="BJ748">
        <v>7.9</v>
      </c>
      <c r="BK748">
        <v>7.9</v>
      </c>
      <c r="BL748">
        <v>7.9</v>
      </c>
      <c r="BM748">
        <v>7.9</v>
      </c>
      <c r="BN748">
        <v>7.9</v>
      </c>
      <c r="BO748">
        <v>7.9</v>
      </c>
      <c r="BP748">
        <v>7.9</v>
      </c>
      <c r="BQ748">
        <v>7.9</v>
      </c>
      <c r="BR748">
        <v>7.9</v>
      </c>
      <c r="BS748">
        <v>7.9</v>
      </c>
      <c r="BT748" t="s">
        <v>2104</v>
      </c>
      <c r="BU748">
        <f t="shared" si="23"/>
        <v>23</v>
      </c>
      <c r="BV748">
        <f t="shared" si="24"/>
        <v>1</v>
      </c>
    </row>
    <row r="749" spans="2:74" hidden="1" x14ac:dyDescent="0.25">
      <c r="B749" t="s">
        <v>1444</v>
      </c>
      <c r="C749" t="s">
        <v>1753</v>
      </c>
      <c r="D749" t="s">
        <v>2900</v>
      </c>
      <c r="E749" t="s">
        <v>1928</v>
      </c>
      <c r="F749">
        <v>0</v>
      </c>
      <c r="I749">
        <v>1028000</v>
      </c>
      <c r="J749">
        <v>1028000</v>
      </c>
      <c r="K749">
        <v>1028000</v>
      </c>
      <c r="L749">
        <v>1028000</v>
      </c>
      <c r="M749">
        <v>1028000</v>
      </c>
      <c r="N749">
        <v>1028000</v>
      </c>
      <c r="O749">
        <v>1028000</v>
      </c>
      <c r="P749">
        <v>1028000</v>
      </c>
      <c r="Q749">
        <v>1028000</v>
      </c>
      <c r="R749">
        <v>1028000</v>
      </c>
      <c r="S749">
        <v>1028000</v>
      </c>
      <c r="T749">
        <v>1028000</v>
      </c>
      <c r="U749">
        <v>1028000</v>
      </c>
      <c r="V749">
        <v>1028000</v>
      </c>
      <c r="W749">
        <v>1028000</v>
      </c>
      <c r="X749">
        <v>1028000</v>
      </c>
      <c r="Y749">
        <v>1028000</v>
      </c>
      <c r="Z749">
        <v>1028000</v>
      </c>
      <c r="AA749">
        <v>1028000</v>
      </c>
      <c r="AB749">
        <v>1028000</v>
      </c>
      <c r="AC749">
        <v>1028000</v>
      </c>
      <c r="AD749">
        <v>1028000</v>
      </c>
      <c r="AF749">
        <v>1028000</v>
      </c>
      <c r="AI749">
        <v>637360</v>
      </c>
      <c r="AJ749">
        <v>637360</v>
      </c>
      <c r="AK749">
        <v>637360</v>
      </c>
      <c r="AL749">
        <v>637360</v>
      </c>
      <c r="AM749">
        <v>637360</v>
      </c>
      <c r="AN749">
        <v>637360</v>
      </c>
      <c r="AO749">
        <v>637360</v>
      </c>
      <c r="AP749">
        <v>637360</v>
      </c>
      <c r="AQ749">
        <v>637360</v>
      </c>
      <c r="AR749">
        <v>637360</v>
      </c>
      <c r="AS749">
        <v>637360</v>
      </c>
      <c r="AT749">
        <v>637360</v>
      </c>
      <c r="AU749">
        <v>637360</v>
      </c>
      <c r="AV749">
        <v>637360</v>
      </c>
      <c r="AW749">
        <v>637360</v>
      </c>
      <c r="AX749">
        <v>637360</v>
      </c>
      <c r="AY749">
        <v>637360</v>
      </c>
      <c r="AZ749">
        <v>637360</v>
      </c>
      <c r="BA749">
        <v>637360</v>
      </c>
      <c r="BB749">
        <v>637360</v>
      </c>
      <c r="BC749">
        <v>637360</v>
      </c>
      <c r="BD749">
        <v>637360</v>
      </c>
      <c r="BF749">
        <v>637360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 t="s">
        <v>2078</v>
      </c>
      <c r="BU749">
        <f t="shared" si="23"/>
        <v>23</v>
      </c>
      <c r="BV749">
        <f t="shared" si="24"/>
        <v>1</v>
      </c>
    </row>
    <row r="750" spans="2:74" hidden="1" x14ac:dyDescent="0.25">
      <c r="B750" t="s">
        <v>851</v>
      </c>
      <c r="C750" t="s">
        <v>1771</v>
      </c>
      <c r="D750" t="s">
        <v>2918</v>
      </c>
      <c r="E750" t="s">
        <v>1928</v>
      </c>
      <c r="F750">
        <v>0</v>
      </c>
      <c r="G750">
        <v>1365741</v>
      </c>
      <c r="H750">
        <v>1365741</v>
      </c>
      <c r="I750">
        <v>1365741</v>
      </c>
      <c r="J750">
        <v>1365741</v>
      </c>
      <c r="K750">
        <v>1365741</v>
      </c>
      <c r="L750">
        <v>1365741</v>
      </c>
      <c r="M750">
        <v>1365741</v>
      </c>
      <c r="N750">
        <v>1365741</v>
      </c>
      <c r="P750">
        <v>1365741</v>
      </c>
      <c r="R750">
        <v>1365741</v>
      </c>
      <c r="S750">
        <v>1365741</v>
      </c>
      <c r="T750">
        <v>1365741</v>
      </c>
      <c r="V750">
        <v>1365741</v>
      </c>
      <c r="W750">
        <v>1365741</v>
      </c>
      <c r="X750">
        <v>1365741</v>
      </c>
      <c r="Y750">
        <v>1365741</v>
      </c>
      <c r="Z750">
        <v>1365741</v>
      </c>
      <c r="AA750">
        <v>1365741</v>
      </c>
      <c r="AB750">
        <v>1365741</v>
      </c>
      <c r="AC750">
        <v>1365741</v>
      </c>
      <c r="AD750">
        <v>1365741</v>
      </c>
      <c r="AE750">
        <v>1365741</v>
      </c>
      <c r="AF750">
        <v>1365741</v>
      </c>
      <c r="AG750">
        <v>846759</v>
      </c>
      <c r="AH750">
        <v>846759</v>
      </c>
      <c r="AI750">
        <v>846759</v>
      </c>
      <c r="AJ750">
        <v>846759</v>
      </c>
      <c r="AK750">
        <v>846759</v>
      </c>
      <c r="AL750">
        <v>846759</v>
      </c>
      <c r="AM750">
        <v>846759</v>
      </c>
      <c r="AN750">
        <v>846759</v>
      </c>
      <c r="AP750">
        <v>846759</v>
      </c>
      <c r="AR750">
        <v>846759</v>
      </c>
      <c r="AS750">
        <v>846759</v>
      </c>
      <c r="AT750">
        <v>846759</v>
      </c>
      <c r="AV750">
        <v>846759</v>
      </c>
      <c r="AW750">
        <v>846759</v>
      </c>
      <c r="AX750">
        <v>846759</v>
      </c>
      <c r="AY750">
        <v>846759</v>
      </c>
      <c r="AZ750">
        <v>846759</v>
      </c>
      <c r="BA750">
        <v>846759</v>
      </c>
      <c r="BB750">
        <v>846759</v>
      </c>
      <c r="BC750">
        <v>846759</v>
      </c>
      <c r="BD750">
        <v>846759</v>
      </c>
      <c r="BE750">
        <v>846759</v>
      </c>
      <c r="BF750">
        <v>846759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 t="s">
        <v>2079</v>
      </c>
      <c r="BU750">
        <f t="shared" si="23"/>
        <v>23</v>
      </c>
      <c r="BV750">
        <f t="shared" si="24"/>
        <v>1</v>
      </c>
    </row>
    <row r="751" spans="2:74" hidden="1" x14ac:dyDescent="0.25">
      <c r="B751" t="s">
        <v>1311</v>
      </c>
      <c r="C751" t="s">
        <v>1781</v>
      </c>
      <c r="D751" t="s">
        <v>2923</v>
      </c>
      <c r="E751" t="s">
        <v>1928</v>
      </c>
      <c r="F751">
        <v>0</v>
      </c>
      <c r="I751">
        <v>972220</v>
      </c>
      <c r="J751">
        <v>972220</v>
      </c>
      <c r="K751">
        <v>1069442</v>
      </c>
      <c r="L751">
        <v>1069442</v>
      </c>
      <c r="M751">
        <v>1069442</v>
      </c>
      <c r="N751">
        <v>1069442</v>
      </c>
      <c r="O751">
        <v>972220</v>
      </c>
      <c r="P751">
        <v>972220</v>
      </c>
      <c r="Q751">
        <v>972220</v>
      </c>
      <c r="R751">
        <v>972220</v>
      </c>
      <c r="S751">
        <v>972220</v>
      </c>
      <c r="T751">
        <v>972220</v>
      </c>
      <c r="U751">
        <v>972220</v>
      </c>
      <c r="V751">
        <v>972220</v>
      </c>
      <c r="W751">
        <v>972220</v>
      </c>
      <c r="X751">
        <v>972220</v>
      </c>
      <c r="Y751">
        <v>1069442</v>
      </c>
      <c r="Z751">
        <v>1069442</v>
      </c>
      <c r="AA751">
        <v>1069442</v>
      </c>
      <c r="AB751">
        <v>1069442</v>
      </c>
      <c r="AD751">
        <v>972220</v>
      </c>
      <c r="AE751">
        <v>972220</v>
      </c>
      <c r="AF751">
        <v>972220</v>
      </c>
      <c r="AI751">
        <v>602776</v>
      </c>
      <c r="AJ751">
        <v>602776</v>
      </c>
      <c r="AK751">
        <v>663054</v>
      </c>
      <c r="AL751">
        <v>663054</v>
      </c>
      <c r="AM751">
        <v>663054</v>
      </c>
      <c r="AN751">
        <v>663054</v>
      </c>
      <c r="AO751">
        <v>602776</v>
      </c>
      <c r="AP751">
        <v>602776</v>
      </c>
      <c r="AQ751">
        <v>602776</v>
      </c>
      <c r="AR751">
        <v>602776</v>
      </c>
      <c r="AS751">
        <v>602776</v>
      </c>
      <c r="AT751">
        <v>602776</v>
      </c>
      <c r="AU751">
        <v>602776</v>
      </c>
      <c r="AV751">
        <v>602776</v>
      </c>
      <c r="AW751">
        <v>602776</v>
      </c>
      <c r="AX751">
        <v>602776</v>
      </c>
      <c r="AY751">
        <v>663054</v>
      </c>
      <c r="AZ751">
        <v>663054</v>
      </c>
      <c r="BA751">
        <v>663054</v>
      </c>
      <c r="BB751">
        <v>663054</v>
      </c>
      <c r="BD751">
        <v>602776</v>
      </c>
      <c r="BE751">
        <v>602776</v>
      </c>
      <c r="BF751">
        <v>602776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 t="s">
        <v>2079</v>
      </c>
      <c r="BU751">
        <f t="shared" si="23"/>
        <v>23</v>
      </c>
      <c r="BV751">
        <f t="shared" si="24"/>
        <v>1</v>
      </c>
    </row>
    <row r="752" spans="2:74" hidden="1" x14ac:dyDescent="0.25">
      <c r="B752" t="s">
        <v>1453</v>
      </c>
      <c r="C752" t="s">
        <v>1758</v>
      </c>
      <c r="D752" t="s">
        <v>2932</v>
      </c>
      <c r="E752" t="s">
        <v>1928</v>
      </c>
      <c r="F752">
        <v>0</v>
      </c>
      <c r="I752">
        <v>1412497</v>
      </c>
      <c r="J752">
        <v>1412497</v>
      </c>
      <c r="K752">
        <v>1553747</v>
      </c>
      <c r="L752">
        <v>1553747</v>
      </c>
      <c r="M752">
        <v>1553747</v>
      </c>
      <c r="N752">
        <v>1553747</v>
      </c>
      <c r="O752">
        <v>1412497</v>
      </c>
      <c r="P752">
        <v>1412497</v>
      </c>
      <c r="Q752">
        <v>1412497</v>
      </c>
      <c r="R752">
        <v>1412497</v>
      </c>
      <c r="S752">
        <v>1412497</v>
      </c>
      <c r="T752">
        <v>1412497</v>
      </c>
      <c r="U752">
        <v>1412497</v>
      </c>
      <c r="V752">
        <v>1412497</v>
      </c>
      <c r="W752">
        <v>1412497</v>
      </c>
      <c r="X752">
        <v>1412497</v>
      </c>
      <c r="Y752">
        <v>1553747</v>
      </c>
      <c r="Z752">
        <v>1553747</v>
      </c>
      <c r="AA752">
        <v>1553747</v>
      </c>
      <c r="AB752">
        <v>1553747</v>
      </c>
      <c r="AC752">
        <v>1412497</v>
      </c>
      <c r="AD752">
        <v>1412497</v>
      </c>
      <c r="AF752">
        <v>1412497</v>
      </c>
      <c r="AI752">
        <v>734498</v>
      </c>
      <c r="AJ752">
        <v>734498</v>
      </c>
      <c r="AK752">
        <v>807948</v>
      </c>
      <c r="AL752">
        <v>807948</v>
      </c>
      <c r="AM752">
        <v>807948</v>
      </c>
      <c r="AN752">
        <v>807948</v>
      </c>
      <c r="AO752">
        <v>734498</v>
      </c>
      <c r="AP752">
        <v>734498</v>
      </c>
      <c r="AQ752">
        <v>734498</v>
      </c>
      <c r="AR752">
        <v>734498</v>
      </c>
      <c r="AS752">
        <v>734498</v>
      </c>
      <c r="AT752">
        <v>734498</v>
      </c>
      <c r="AU752">
        <v>734498</v>
      </c>
      <c r="AV752">
        <v>734498</v>
      </c>
      <c r="AW752">
        <v>734498</v>
      </c>
      <c r="AX752">
        <v>734498</v>
      </c>
      <c r="AY752">
        <v>807948</v>
      </c>
      <c r="AZ752">
        <v>807948</v>
      </c>
      <c r="BA752">
        <v>807948</v>
      </c>
      <c r="BB752">
        <v>807948</v>
      </c>
      <c r="BC752">
        <v>734498</v>
      </c>
      <c r="BD752">
        <v>734498</v>
      </c>
      <c r="BF752">
        <v>734498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 t="s">
        <v>2078</v>
      </c>
      <c r="BU752">
        <f t="shared" si="23"/>
        <v>23</v>
      </c>
      <c r="BV752">
        <f t="shared" si="24"/>
        <v>1</v>
      </c>
    </row>
    <row r="753" spans="2:74" hidden="1" x14ac:dyDescent="0.25">
      <c r="B753" t="s">
        <v>1237</v>
      </c>
      <c r="C753" t="s">
        <v>1758</v>
      </c>
      <c r="D753" t="s">
        <v>2933</v>
      </c>
      <c r="E753" t="s">
        <v>1928</v>
      </c>
      <c r="F753">
        <v>0</v>
      </c>
      <c r="G753">
        <v>829977</v>
      </c>
      <c r="H753">
        <v>821759</v>
      </c>
      <c r="I753">
        <v>821759</v>
      </c>
      <c r="J753">
        <v>821759</v>
      </c>
      <c r="K753">
        <v>821759</v>
      </c>
      <c r="L753">
        <v>821759</v>
      </c>
      <c r="M753">
        <v>821759</v>
      </c>
      <c r="N753">
        <v>821759</v>
      </c>
      <c r="O753">
        <v>821759</v>
      </c>
      <c r="P753">
        <v>821759</v>
      </c>
      <c r="Q753">
        <v>821759</v>
      </c>
      <c r="R753">
        <v>821759</v>
      </c>
      <c r="T753">
        <v>821759</v>
      </c>
      <c r="U753">
        <v>821759</v>
      </c>
      <c r="V753">
        <v>821759</v>
      </c>
      <c r="W753">
        <v>821759</v>
      </c>
      <c r="X753">
        <v>821759</v>
      </c>
      <c r="Y753">
        <v>821759</v>
      </c>
      <c r="Z753">
        <v>821759</v>
      </c>
      <c r="AA753">
        <v>821759</v>
      </c>
      <c r="AB753">
        <v>821759</v>
      </c>
      <c r="AD753">
        <v>821759</v>
      </c>
      <c r="AF753">
        <v>821759</v>
      </c>
      <c r="AG753">
        <v>514586</v>
      </c>
      <c r="AH753">
        <v>509491</v>
      </c>
      <c r="AI753">
        <v>509491</v>
      </c>
      <c r="AJ753">
        <v>509491</v>
      </c>
      <c r="AK753">
        <v>509491</v>
      </c>
      <c r="AL753">
        <v>509491</v>
      </c>
      <c r="AM753">
        <v>509491</v>
      </c>
      <c r="AN753">
        <v>509491</v>
      </c>
      <c r="AO753">
        <v>509491</v>
      </c>
      <c r="AP753">
        <v>509491</v>
      </c>
      <c r="AQ753">
        <v>509491</v>
      </c>
      <c r="AR753">
        <v>509491</v>
      </c>
      <c r="AT753">
        <v>509491</v>
      </c>
      <c r="AU753">
        <v>509491</v>
      </c>
      <c r="AV753">
        <v>509491</v>
      </c>
      <c r="AW753">
        <v>509491</v>
      </c>
      <c r="AX753">
        <v>509491</v>
      </c>
      <c r="AY753">
        <v>509491</v>
      </c>
      <c r="AZ753">
        <v>509491</v>
      </c>
      <c r="BA753">
        <v>509491</v>
      </c>
      <c r="BB753">
        <v>509491</v>
      </c>
      <c r="BD753">
        <v>509491</v>
      </c>
      <c r="BF753">
        <v>509491</v>
      </c>
      <c r="BG753">
        <v>7.6</v>
      </c>
      <c r="BH753">
        <v>7.6</v>
      </c>
      <c r="BI753">
        <v>7.6</v>
      </c>
      <c r="BJ753">
        <v>7.6</v>
      </c>
      <c r="BK753">
        <v>7.6</v>
      </c>
      <c r="BL753">
        <v>7.6</v>
      </c>
      <c r="BM753">
        <v>7.6</v>
      </c>
      <c r="BN753">
        <v>7.6</v>
      </c>
      <c r="BO753">
        <v>7.6</v>
      </c>
      <c r="BP753">
        <v>7.6</v>
      </c>
      <c r="BQ753">
        <v>7.6</v>
      </c>
      <c r="BR753">
        <v>7.6</v>
      </c>
      <c r="BS753">
        <v>7.4</v>
      </c>
      <c r="BT753" t="s">
        <v>2078</v>
      </c>
      <c r="BU753">
        <f t="shared" si="23"/>
        <v>23</v>
      </c>
      <c r="BV753">
        <f t="shared" si="24"/>
        <v>1</v>
      </c>
    </row>
    <row r="754" spans="2:74" hidden="1" x14ac:dyDescent="0.25">
      <c r="B754" t="s">
        <v>1451</v>
      </c>
      <c r="C754" t="s">
        <v>1762</v>
      </c>
      <c r="D754" t="s">
        <v>2956</v>
      </c>
      <c r="E754" t="s">
        <v>1928</v>
      </c>
      <c r="F754">
        <v>3</v>
      </c>
      <c r="I754">
        <v>1140922</v>
      </c>
      <c r="J754">
        <v>1140922</v>
      </c>
      <c r="K754">
        <v>1140922</v>
      </c>
      <c r="L754">
        <v>1140922</v>
      </c>
      <c r="M754">
        <v>1140922</v>
      </c>
      <c r="N754">
        <v>1140922</v>
      </c>
      <c r="O754">
        <v>1140922</v>
      </c>
      <c r="P754">
        <v>1140922</v>
      </c>
      <c r="Q754">
        <v>1140922</v>
      </c>
      <c r="R754">
        <v>1140922</v>
      </c>
      <c r="S754">
        <v>1140922</v>
      </c>
      <c r="T754">
        <v>1140922</v>
      </c>
      <c r="U754">
        <v>1140922</v>
      </c>
      <c r="V754">
        <v>1140922</v>
      </c>
      <c r="W754">
        <v>1140922</v>
      </c>
      <c r="X754">
        <v>1140922</v>
      </c>
      <c r="Y754">
        <v>1140922</v>
      </c>
      <c r="Z754">
        <v>1140922</v>
      </c>
      <c r="AB754">
        <v>1140922</v>
      </c>
      <c r="AC754">
        <v>1140922</v>
      </c>
      <c r="AD754">
        <v>1140922</v>
      </c>
      <c r="AE754">
        <v>1140922</v>
      </c>
      <c r="AF754">
        <v>1140922</v>
      </c>
      <c r="AI754">
        <v>734213</v>
      </c>
      <c r="AJ754">
        <v>734213</v>
      </c>
      <c r="AK754">
        <v>734213</v>
      </c>
      <c r="AL754">
        <v>734213</v>
      </c>
      <c r="AM754">
        <v>734213</v>
      </c>
      <c r="AN754">
        <v>734213</v>
      </c>
      <c r="AO754">
        <v>734213</v>
      </c>
      <c r="AP754">
        <v>734213</v>
      </c>
      <c r="AQ754">
        <v>734213</v>
      </c>
      <c r="AR754">
        <v>734213</v>
      </c>
      <c r="AS754">
        <v>734213</v>
      </c>
      <c r="AT754">
        <v>734213</v>
      </c>
      <c r="AU754">
        <v>734213</v>
      </c>
      <c r="AV754">
        <v>734213</v>
      </c>
      <c r="AW754">
        <v>734213</v>
      </c>
      <c r="AX754">
        <v>734213</v>
      </c>
      <c r="AY754">
        <v>734213</v>
      </c>
      <c r="AZ754">
        <v>734213</v>
      </c>
      <c r="BB754">
        <v>734213</v>
      </c>
      <c r="BC754">
        <v>734213</v>
      </c>
      <c r="BD754">
        <v>734213</v>
      </c>
      <c r="BE754">
        <v>734213</v>
      </c>
      <c r="BF754">
        <v>734213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 t="s">
        <v>2077</v>
      </c>
      <c r="BU754">
        <f t="shared" si="23"/>
        <v>23</v>
      </c>
      <c r="BV754">
        <f t="shared" si="24"/>
        <v>1</v>
      </c>
    </row>
    <row r="755" spans="2:74" x14ac:dyDescent="0.25">
      <c r="B755" t="s">
        <v>1284</v>
      </c>
      <c r="C755" t="s">
        <v>1812</v>
      </c>
      <c r="D755" t="s">
        <v>2979</v>
      </c>
      <c r="E755" t="s">
        <v>1945</v>
      </c>
      <c r="F755">
        <v>0</v>
      </c>
      <c r="I755">
        <v>666667</v>
      </c>
      <c r="J755">
        <v>666667</v>
      </c>
      <c r="K755">
        <v>666667</v>
      </c>
      <c r="L755">
        <v>666667</v>
      </c>
      <c r="M755">
        <v>666667</v>
      </c>
      <c r="N755">
        <v>666667</v>
      </c>
      <c r="O755">
        <v>666667</v>
      </c>
      <c r="P755">
        <v>666667</v>
      </c>
      <c r="Q755">
        <v>666667</v>
      </c>
      <c r="R755">
        <v>413333</v>
      </c>
      <c r="S755">
        <v>666667</v>
      </c>
      <c r="T755">
        <v>413333</v>
      </c>
      <c r="U755">
        <v>666667</v>
      </c>
      <c r="V755">
        <v>413333</v>
      </c>
      <c r="W755">
        <v>666667</v>
      </c>
      <c r="X755">
        <v>413333</v>
      </c>
      <c r="Y755">
        <v>666667</v>
      </c>
      <c r="Z755">
        <v>413333</v>
      </c>
      <c r="AA755">
        <v>666667</v>
      </c>
      <c r="AB755">
        <v>413333</v>
      </c>
      <c r="AC755">
        <v>666667</v>
      </c>
      <c r="AD755">
        <v>413333</v>
      </c>
      <c r="AE755">
        <v>413333</v>
      </c>
      <c r="AI755">
        <v>500000</v>
      </c>
      <c r="AJ755">
        <v>500000</v>
      </c>
      <c r="AK755">
        <v>500000</v>
      </c>
      <c r="AL755">
        <v>500000</v>
      </c>
      <c r="AM755">
        <v>500000</v>
      </c>
      <c r="AN755">
        <v>500000</v>
      </c>
      <c r="AO755">
        <v>500000</v>
      </c>
      <c r="AP755">
        <v>500000</v>
      </c>
      <c r="AQ755">
        <v>500000</v>
      </c>
      <c r="AR755">
        <v>310000</v>
      </c>
      <c r="AS755">
        <v>500000</v>
      </c>
      <c r="AT755">
        <v>310000</v>
      </c>
      <c r="AU755">
        <v>500000</v>
      </c>
      <c r="AV755">
        <v>310000</v>
      </c>
      <c r="AW755">
        <v>500000</v>
      </c>
      <c r="AX755">
        <v>310000</v>
      </c>
      <c r="AY755">
        <v>500000</v>
      </c>
      <c r="AZ755">
        <v>310000</v>
      </c>
      <c r="BA755">
        <v>500000</v>
      </c>
      <c r="BB755">
        <v>310000</v>
      </c>
      <c r="BC755">
        <v>500000</v>
      </c>
      <c r="BD755">
        <v>310000</v>
      </c>
      <c r="BE755">
        <v>310000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t="s">
        <v>2096</v>
      </c>
      <c r="BU755">
        <f t="shared" si="23"/>
        <v>23</v>
      </c>
      <c r="BV755">
        <f t="shared" si="24"/>
        <v>1</v>
      </c>
    </row>
    <row r="756" spans="2:74" x14ac:dyDescent="0.25">
      <c r="B756" t="s">
        <v>1148</v>
      </c>
      <c r="C756" t="s">
        <v>1811</v>
      </c>
      <c r="D756" t="s">
        <v>2982</v>
      </c>
      <c r="E756" t="s">
        <v>1945</v>
      </c>
      <c r="F756">
        <v>0</v>
      </c>
      <c r="G756">
        <v>246667</v>
      </c>
      <c r="H756">
        <v>246667</v>
      </c>
      <c r="I756">
        <v>246667</v>
      </c>
      <c r="J756">
        <v>246667</v>
      </c>
      <c r="K756">
        <v>246667</v>
      </c>
      <c r="L756">
        <v>246667</v>
      </c>
      <c r="M756">
        <v>246667</v>
      </c>
      <c r="N756">
        <v>246667</v>
      </c>
      <c r="O756">
        <v>246667</v>
      </c>
      <c r="P756">
        <v>246667</v>
      </c>
      <c r="S756">
        <v>246667</v>
      </c>
      <c r="U756">
        <v>266667</v>
      </c>
      <c r="V756">
        <v>233333</v>
      </c>
      <c r="W756">
        <v>246667</v>
      </c>
      <c r="X756">
        <v>233333</v>
      </c>
      <c r="Y756">
        <v>246667</v>
      </c>
      <c r="Z756">
        <v>233333</v>
      </c>
      <c r="AA756">
        <v>246667</v>
      </c>
      <c r="AB756">
        <v>233333</v>
      </c>
      <c r="AC756">
        <v>246667</v>
      </c>
      <c r="AD756">
        <v>233333</v>
      </c>
      <c r="AE756">
        <v>253333</v>
      </c>
      <c r="AF756">
        <v>233333</v>
      </c>
      <c r="AG756">
        <v>185000</v>
      </c>
      <c r="AH756">
        <v>185000</v>
      </c>
      <c r="AI756">
        <v>185000</v>
      </c>
      <c r="AJ756">
        <v>185000</v>
      </c>
      <c r="AK756">
        <v>185000</v>
      </c>
      <c r="AL756">
        <v>185000</v>
      </c>
      <c r="AM756">
        <v>185000</v>
      </c>
      <c r="AN756">
        <v>185000</v>
      </c>
      <c r="AO756">
        <v>185000</v>
      </c>
      <c r="AP756">
        <v>185000</v>
      </c>
      <c r="AS756">
        <v>185000</v>
      </c>
      <c r="AU756">
        <v>200000</v>
      </c>
      <c r="AV756">
        <v>175000</v>
      </c>
      <c r="AW756">
        <v>185000</v>
      </c>
      <c r="AX756">
        <v>175000</v>
      </c>
      <c r="AY756">
        <v>185000</v>
      </c>
      <c r="AZ756">
        <v>175000</v>
      </c>
      <c r="BA756">
        <v>185000</v>
      </c>
      <c r="BB756">
        <v>175000</v>
      </c>
      <c r="BC756">
        <v>185000</v>
      </c>
      <c r="BD756">
        <v>175000</v>
      </c>
      <c r="BE756">
        <v>190000</v>
      </c>
      <c r="BF756">
        <v>175000</v>
      </c>
      <c r="BG756">
        <v>7.5</v>
      </c>
      <c r="BH756">
        <v>7.5</v>
      </c>
      <c r="BI756">
        <v>7.5</v>
      </c>
      <c r="BJ756">
        <v>7.5</v>
      </c>
      <c r="BK756">
        <v>7.5</v>
      </c>
      <c r="BM756">
        <v>7.5</v>
      </c>
      <c r="BN756">
        <v>7.5</v>
      </c>
      <c r="BO756">
        <v>7.5</v>
      </c>
      <c r="BP756">
        <v>7.5</v>
      </c>
      <c r="BQ756">
        <v>7.5</v>
      </c>
      <c r="BR756">
        <v>7.5</v>
      </c>
      <c r="BS756">
        <v>7.5</v>
      </c>
      <c r="BT756" t="s">
        <v>2614</v>
      </c>
      <c r="BU756">
        <f t="shared" si="23"/>
        <v>23</v>
      </c>
      <c r="BV756">
        <f t="shared" si="24"/>
        <v>1</v>
      </c>
    </row>
    <row r="757" spans="2:74" hidden="1" x14ac:dyDescent="0.25">
      <c r="B757" t="s">
        <v>233</v>
      </c>
      <c r="C757" t="s">
        <v>1839</v>
      </c>
      <c r="D757" t="s">
        <v>3003</v>
      </c>
      <c r="E757" t="s">
        <v>1928</v>
      </c>
      <c r="F757">
        <v>5</v>
      </c>
      <c r="G757">
        <v>2736500</v>
      </c>
      <c r="H757">
        <v>2736500</v>
      </c>
      <c r="I757">
        <v>2736500</v>
      </c>
      <c r="J757">
        <v>2736500</v>
      </c>
      <c r="L757">
        <v>2189200</v>
      </c>
      <c r="N757">
        <v>2189200</v>
      </c>
      <c r="O757">
        <v>2189200</v>
      </c>
      <c r="P757">
        <v>2189200</v>
      </c>
      <c r="Q757">
        <v>2189200</v>
      </c>
      <c r="R757">
        <v>2289199</v>
      </c>
      <c r="S757">
        <v>2189200</v>
      </c>
      <c r="T757">
        <v>2189200</v>
      </c>
      <c r="U757">
        <v>3089200</v>
      </c>
      <c r="V757">
        <v>2189200</v>
      </c>
      <c r="W757">
        <v>2289199</v>
      </c>
      <c r="X757">
        <v>2189200</v>
      </c>
      <c r="Y757">
        <v>3312850</v>
      </c>
      <c r="Z757">
        <v>2462849</v>
      </c>
      <c r="AB757">
        <v>2736500</v>
      </c>
      <c r="AC757">
        <v>2289199</v>
      </c>
      <c r="AD757">
        <v>2189200</v>
      </c>
      <c r="AE757">
        <v>2289199</v>
      </c>
      <c r="AF757">
        <v>2189200</v>
      </c>
      <c r="AG757">
        <v>2462850</v>
      </c>
      <c r="AH757">
        <v>2380755</v>
      </c>
      <c r="AI757">
        <v>2462850</v>
      </c>
      <c r="AJ757">
        <v>2380755</v>
      </c>
      <c r="AL757">
        <v>1904604</v>
      </c>
      <c r="AN757">
        <v>1904604</v>
      </c>
      <c r="AO757">
        <v>1970280</v>
      </c>
      <c r="AP757">
        <v>1904604</v>
      </c>
      <c r="AQ757">
        <v>1970280</v>
      </c>
      <c r="AR757">
        <v>1991603</v>
      </c>
      <c r="AS757">
        <v>1970280</v>
      </c>
      <c r="AT757">
        <v>1904604</v>
      </c>
      <c r="AU757">
        <v>2780280</v>
      </c>
      <c r="AV757">
        <v>1904604</v>
      </c>
      <c r="AW757">
        <v>2060279</v>
      </c>
      <c r="AX757">
        <v>1904604</v>
      </c>
      <c r="AY757">
        <v>2981565</v>
      </c>
      <c r="AZ757">
        <v>2142679</v>
      </c>
      <c r="BB757">
        <v>2380755</v>
      </c>
      <c r="BC757">
        <v>2060279</v>
      </c>
      <c r="BD757">
        <v>1904604</v>
      </c>
      <c r="BE757">
        <v>2060279</v>
      </c>
      <c r="BF757">
        <v>1904604</v>
      </c>
      <c r="BG757">
        <v>8.8000000000000007</v>
      </c>
      <c r="BH757">
        <v>8.8000000000000007</v>
      </c>
      <c r="BI757">
        <v>8.8000000000000007</v>
      </c>
      <c r="BJ757">
        <v>8.8000000000000007</v>
      </c>
      <c r="BK757">
        <v>8.8000000000000007</v>
      </c>
      <c r="BL757">
        <v>8.8000000000000007</v>
      </c>
      <c r="BM757">
        <v>8.8000000000000007</v>
      </c>
      <c r="BN757">
        <v>8.8000000000000007</v>
      </c>
      <c r="BO757">
        <v>8.8000000000000007</v>
      </c>
      <c r="BP757">
        <v>8.8000000000000007</v>
      </c>
      <c r="BQ757">
        <v>8.8000000000000007</v>
      </c>
      <c r="BR757">
        <v>8.8000000000000007</v>
      </c>
      <c r="BS757">
        <v>8.8000000000000007</v>
      </c>
      <c r="BT757" t="s">
        <v>2632</v>
      </c>
      <c r="BU757">
        <f t="shared" si="23"/>
        <v>23</v>
      </c>
      <c r="BV757">
        <f t="shared" si="24"/>
        <v>1</v>
      </c>
    </row>
    <row r="758" spans="2:74" hidden="1" x14ac:dyDescent="0.25">
      <c r="B758" t="s">
        <v>724</v>
      </c>
      <c r="C758" t="s">
        <v>1915</v>
      </c>
      <c r="D758" t="s">
        <v>3107</v>
      </c>
      <c r="E758" t="s">
        <v>1953</v>
      </c>
      <c r="F758">
        <v>0</v>
      </c>
      <c r="G758">
        <v>382300</v>
      </c>
      <c r="H758">
        <v>264540</v>
      </c>
      <c r="I758">
        <v>334147</v>
      </c>
      <c r="J758">
        <v>256358</v>
      </c>
      <c r="K758">
        <v>238861</v>
      </c>
      <c r="L758">
        <v>256358</v>
      </c>
      <c r="N758">
        <v>256358</v>
      </c>
      <c r="O758">
        <v>295412</v>
      </c>
      <c r="P758">
        <v>256358</v>
      </c>
      <c r="Q758">
        <v>331805</v>
      </c>
      <c r="R758">
        <v>256358</v>
      </c>
      <c r="S758">
        <v>374539</v>
      </c>
      <c r="T758">
        <v>256358</v>
      </c>
      <c r="U758">
        <v>292851</v>
      </c>
      <c r="V758">
        <v>256358</v>
      </c>
      <c r="W758">
        <v>291415</v>
      </c>
      <c r="X758">
        <v>256358</v>
      </c>
      <c r="Y758">
        <v>299606</v>
      </c>
      <c r="Z758">
        <v>256358</v>
      </c>
      <c r="AB758">
        <v>256358</v>
      </c>
      <c r="AD758">
        <v>256358</v>
      </c>
      <c r="AE758">
        <v>288550</v>
      </c>
      <c r="AF758">
        <v>307565</v>
      </c>
      <c r="AG758">
        <v>240849</v>
      </c>
      <c r="AH758">
        <v>166660</v>
      </c>
      <c r="AI758">
        <v>260635</v>
      </c>
      <c r="AJ758">
        <v>199959</v>
      </c>
      <c r="AK758">
        <v>186312</v>
      </c>
      <c r="AL758">
        <v>199959</v>
      </c>
      <c r="AN758">
        <v>199959</v>
      </c>
      <c r="AO758">
        <v>230421</v>
      </c>
      <c r="AP758">
        <v>199959</v>
      </c>
      <c r="AQ758">
        <v>258808</v>
      </c>
      <c r="AR758">
        <v>199959</v>
      </c>
      <c r="AS758">
        <v>292140</v>
      </c>
      <c r="AT758">
        <v>199959</v>
      </c>
      <c r="AU758">
        <v>228424</v>
      </c>
      <c r="AV758">
        <v>199959</v>
      </c>
      <c r="AW758">
        <v>227304</v>
      </c>
      <c r="AX758">
        <v>199959</v>
      </c>
      <c r="AY758">
        <v>233693</v>
      </c>
      <c r="AZ758">
        <v>199959</v>
      </c>
      <c r="BB758">
        <v>199959</v>
      </c>
      <c r="BD758">
        <v>199959</v>
      </c>
      <c r="BE758">
        <v>225069</v>
      </c>
      <c r="BF758">
        <v>239901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 t="s">
        <v>2087</v>
      </c>
      <c r="BU758">
        <f t="shared" si="23"/>
        <v>23</v>
      </c>
      <c r="BV758">
        <f t="shared" si="24"/>
        <v>1</v>
      </c>
    </row>
    <row r="759" spans="2:74" hidden="1" x14ac:dyDescent="0.25">
      <c r="B759" t="s">
        <v>1443</v>
      </c>
      <c r="C759" t="s">
        <v>1770</v>
      </c>
      <c r="D759" t="s">
        <v>3150</v>
      </c>
      <c r="E759" t="s">
        <v>1928</v>
      </c>
      <c r="F759">
        <v>0</v>
      </c>
      <c r="I759">
        <v>1148453</v>
      </c>
      <c r="J759">
        <v>1148453</v>
      </c>
      <c r="K759">
        <v>1263299</v>
      </c>
      <c r="L759">
        <v>1263299</v>
      </c>
      <c r="M759">
        <v>1263299</v>
      </c>
      <c r="N759">
        <v>1263299</v>
      </c>
      <c r="O759">
        <v>1148453</v>
      </c>
      <c r="P759">
        <v>1148453</v>
      </c>
      <c r="Q759">
        <v>1148453</v>
      </c>
      <c r="R759">
        <v>999997</v>
      </c>
      <c r="S759">
        <v>1148453</v>
      </c>
      <c r="T759">
        <v>999997</v>
      </c>
      <c r="U759">
        <v>1148453</v>
      </c>
      <c r="V759">
        <v>999997</v>
      </c>
      <c r="W759">
        <v>1148453</v>
      </c>
      <c r="X759">
        <v>999997</v>
      </c>
      <c r="Y759">
        <v>1316715</v>
      </c>
      <c r="Z759">
        <v>1099997</v>
      </c>
      <c r="AA759">
        <v>1316715</v>
      </c>
      <c r="AB759">
        <v>1099997</v>
      </c>
      <c r="AC759">
        <v>1197013</v>
      </c>
      <c r="AD759">
        <v>999997</v>
      </c>
      <c r="AF759">
        <v>1197013</v>
      </c>
      <c r="AI759">
        <v>597196</v>
      </c>
      <c r="AJ759">
        <v>597196</v>
      </c>
      <c r="AK759">
        <v>656915</v>
      </c>
      <c r="AL759">
        <v>656915</v>
      </c>
      <c r="AM759">
        <v>656915</v>
      </c>
      <c r="AN759">
        <v>656915</v>
      </c>
      <c r="AO759">
        <v>597196</v>
      </c>
      <c r="AP759">
        <v>597196</v>
      </c>
      <c r="AQ759">
        <v>597196</v>
      </c>
      <c r="AR759">
        <v>519998</v>
      </c>
      <c r="AS759">
        <v>597196</v>
      </c>
      <c r="AT759">
        <v>519998</v>
      </c>
      <c r="AU759">
        <v>597196</v>
      </c>
      <c r="AV759">
        <v>519998</v>
      </c>
      <c r="AW759">
        <v>597196</v>
      </c>
      <c r="AX759">
        <v>519998</v>
      </c>
      <c r="AY759">
        <v>684692</v>
      </c>
      <c r="AZ759">
        <v>571998</v>
      </c>
      <c r="BA759">
        <v>684692</v>
      </c>
      <c r="BB759">
        <v>571998</v>
      </c>
      <c r="BC759">
        <v>622447</v>
      </c>
      <c r="BD759">
        <v>519998</v>
      </c>
      <c r="BF759">
        <v>622447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 t="s">
        <v>2078</v>
      </c>
      <c r="BU759">
        <f t="shared" si="23"/>
        <v>23</v>
      </c>
      <c r="BV759">
        <f t="shared" si="24"/>
        <v>1</v>
      </c>
    </row>
    <row r="760" spans="2:74" x14ac:dyDescent="0.25">
      <c r="B760" t="s">
        <v>473</v>
      </c>
      <c r="C760" t="s">
        <v>1801</v>
      </c>
      <c r="D760" t="s">
        <v>3176</v>
      </c>
      <c r="E760" t="s">
        <v>1945</v>
      </c>
      <c r="F760">
        <v>3</v>
      </c>
      <c r="G760">
        <v>553333</v>
      </c>
      <c r="H760">
        <v>420000</v>
      </c>
      <c r="I760">
        <v>420000</v>
      </c>
      <c r="J760">
        <v>420000</v>
      </c>
      <c r="K760">
        <v>420000</v>
      </c>
      <c r="L760">
        <v>420000</v>
      </c>
      <c r="N760">
        <v>420000</v>
      </c>
      <c r="O760">
        <v>420000</v>
      </c>
      <c r="P760">
        <v>420000</v>
      </c>
      <c r="Q760">
        <v>420000</v>
      </c>
      <c r="R760">
        <v>486667</v>
      </c>
      <c r="S760">
        <v>420000</v>
      </c>
      <c r="T760">
        <v>486667</v>
      </c>
      <c r="U760">
        <v>420000</v>
      </c>
      <c r="V760">
        <v>486667</v>
      </c>
      <c r="W760">
        <v>420000</v>
      </c>
      <c r="X760">
        <v>486667</v>
      </c>
      <c r="Z760">
        <v>486667</v>
      </c>
      <c r="AB760">
        <v>486667</v>
      </c>
      <c r="AC760">
        <v>420000</v>
      </c>
      <c r="AD760">
        <v>486667</v>
      </c>
      <c r="AE760">
        <v>486667</v>
      </c>
      <c r="AF760">
        <v>486667</v>
      </c>
      <c r="AG760">
        <v>415000</v>
      </c>
      <c r="AH760">
        <v>315000</v>
      </c>
      <c r="AI760">
        <v>315000</v>
      </c>
      <c r="AJ760">
        <v>315000</v>
      </c>
      <c r="AK760">
        <v>315000</v>
      </c>
      <c r="AL760">
        <v>315000</v>
      </c>
      <c r="AN760">
        <v>315000</v>
      </c>
      <c r="AO760">
        <v>315000</v>
      </c>
      <c r="AP760">
        <v>315000</v>
      </c>
      <c r="AQ760">
        <v>315000</v>
      </c>
      <c r="AR760">
        <v>365000</v>
      </c>
      <c r="AS760">
        <v>315000</v>
      </c>
      <c r="AT760">
        <v>365000</v>
      </c>
      <c r="AU760">
        <v>315000</v>
      </c>
      <c r="AV760">
        <v>365000</v>
      </c>
      <c r="AW760">
        <v>315000</v>
      </c>
      <c r="AX760">
        <v>365000</v>
      </c>
      <c r="AZ760">
        <v>365000</v>
      </c>
      <c r="BB760">
        <v>365000</v>
      </c>
      <c r="BC760">
        <v>315000</v>
      </c>
      <c r="BD760">
        <v>365000</v>
      </c>
      <c r="BE760">
        <v>365000</v>
      </c>
      <c r="BF760">
        <v>365000</v>
      </c>
      <c r="BG760">
        <v>8.6</v>
      </c>
      <c r="BH760">
        <v>8.6</v>
      </c>
      <c r="BI760">
        <v>8.6</v>
      </c>
      <c r="BJ760">
        <v>8.6</v>
      </c>
      <c r="BK760">
        <v>8.6</v>
      </c>
      <c r="BL760">
        <v>8.6</v>
      </c>
      <c r="BM760">
        <v>8.6</v>
      </c>
      <c r="BN760">
        <v>8.6</v>
      </c>
      <c r="BO760">
        <v>8.6</v>
      </c>
      <c r="BP760">
        <v>8.6</v>
      </c>
      <c r="BQ760">
        <v>8.6</v>
      </c>
      <c r="BR760">
        <v>8.6</v>
      </c>
      <c r="BS760">
        <v>8.6</v>
      </c>
      <c r="BT760" t="s">
        <v>2083</v>
      </c>
      <c r="BU760">
        <f t="shared" si="23"/>
        <v>23</v>
      </c>
      <c r="BV760">
        <f t="shared" si="24"/>
        <v>1</v>
      </c>
    </row>
    <row r="761" spans="2:74" hidden="1" x14ac:dyDescent="0.25">
      <c r="B761" t="s">
        <v>1316</v>
      </c>
      <c r="C761" t="s">
        <v>1752</v>
      </c>
      <c r="D761" t="s">
        <v>3190</v>
      </c>
      <c r="E761" t="s">
        <v>1928</v>
      </c>
      <c r="F761">
        <v>0</v>
      </c>
      <c r="I761">
        <v>1157407</v>
      </c>
      <c r="J761">
        <v>1157407</v>
      </c>
      <c r="K761">
        <v>1157407</v>
      </c>
      <c r="L761">
        <v>1157407</v>
      </c>
      <c r="M761">
        <v>1157407</v>
      </c>
      <c r="N761">
        <v>1157407</v>
      </c>
      <c r="O761">
        <v>1157407</v>
      </c>
      <c r="P761">
        <v>1157407</v>
      </c>
      <c r="Q761">
        <v>1157407</v>
      </c>
      <c r="R761">
        <v>1157407</v>
      </c>
      <c r="S761">
        <v>1157407</v>
      </c>
      <c r="T761">
        <v>1157407</v>
      </c>
      <c r="U761">
        <v>1157407</v>
      </c>
      <c r="V761">
        <v>1157407</v>
      </c>
      <c r="W761">
        <v>1157407</v>
      </c>
      <c r="X761">
        <v>1157407</v>
      </c>
      <c r="Y761">
        <v>1157407</v>
      </c>
      <c r="Z761">
        <v>1157407</v>
      </c>
      <c r="AA761">
        <v>1157407</v>
      </c>
      <c r="AB761">
        <v>1157407</v>
      </c>
      <c r="AC761">
        <v>1157407</v>
      </c>
      <c r="AE761">
        <v>1157407</v>
      </c>
      <c r="AF761">
        <v>1157407</v>
      </c>
      <c r="AI761">
        <v>717592</v>
      </c>
      <c r="AJ761">
        <v>717592</v>
      </c>
      <c r="AK761">
        <v>717592</v>
      </c>
      <c r="AL761">
        <v>717592</v>
      </c>
      <c r="AM761">
        <v>717592</v>
      </c>
      <c r="AN761">
        <v>717592</v>
      </c>
      <c r="AO761">
        <v>717592</v>
      </c>
      <c r="AP761">
        <v>717592</v>
      </c>
      <c r="AQ761">
        <v>717592</v>
      </c>
      <c r="AR761">
        <v>717592</v>
      </c>
      <c r="AS761">
        <v>717592</v>
      </c>
      <c r="AT761">
        <v>717592</v>
      </c>
      <c r="AU761">
        <v>717592</v>
      </c>
      <c r="AV761">
        <v>717592</v>
      </c>
      <c r="AW761">
        <v>717592</v>
      </c>
      <c r="AX761">
        <v>717592</v>
      </c>
      <c r="AY761">
        <v>717592</v>
      </c>
      <c r="AZ761">
        <v>717592</v>
      </c>
      <c r="BA761">
        <v>717592</v>
      </c>
      <c r="BB761">
        <v>717592</v>
      </c>
      <c r="BC761">
        <v>717592</v>
      </c>
      <c r="BE761">
        <v>717592</v>
      </c>
      <c r="BF761">
        <v>717592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 t="s">
        <v>2079</v>
      </c>
      <c r="BU761">
        <f t="shared" si="23"/>
        <v>23</v>
      </c>
      <c r="BV761">
        <f t="shared" si="24"/>
        <v>1</v>
      </c>
    </row>
    <row r="762" spans="2:74" x14ac:dyDescent="0.25">
      <c r="B762" t="s">
        <v>62</v>
      </c>
      <c r="C762" t="s">
        <v>1850</v>
      </c>
      <c r="D762" t="s">
        <v>3244</v>
      </c>
      <c r="E762" t="s">
        <v>1945</v>
      </c>
      <c r="F762">
        <v>5</v>
      </c>
      <c r="G762">
        <v>2194133</v>
      </c>
      <c r="H762">
        <v>2710400</v>
      </c>
      <c r="I762">
        <v>2210267</v>
      </c>
      <c r="J762">
        <v>3210533</v>
      </c>
      <c r="K762">
        <v>1936000</v>
      </c>
      <c r="L762">
        <v>2581333</v>
      </c>
      <c r="M762">
        <v>2161867</v>
      </c>
      <c r="N762">
        <v>2048933</v>
      </c>
      <c r="O762">
        <v>1952133</v>
      </c>
      <c r="P762">
        <v>2065067</v>
      </c>
      <c r="Q762">
        <v>2065067</v>
      </c>
      <c r="R762">
        <v>2307067</v>
      </c>
      <c r="T762">
        <v>2403867</v>
      </c>
      <c r="V762">
        <v>3113733</v>
      </c>
      <c r="W762">
        <v>2436133</v>
      </c>
      <c r="X762">
        <v>3791333</v>
      </c>
      <c r="Y762">
        <v>2403867</v>
      </c>
      <c r="AA762">
        <v>2178000</v>
      </c>
      <c r="AB762">
        <v>2065067</v>
      </c>
      <c r="AC762">
        <v>1919867</v>
      </c>
      <c r="AD762">
        <v>2242533</v>
      </c>
      <c r="AE762">
        <v>2242533</v>
      </c>
      <c r="AF762">
        <v>2210267</v>
      </c>
      <c r="AG762">
        <v>1645600</v>
      </c>
      <c r="AH762">
        <v>2032800</v>
      </c>
      <c r="AI762">
        <v>1657700</v>
      </c>
      <c r="AJ762">
        <v>2407900</v>
      </c>
      <c r="AK762">
        <v>1452000</v>
      </c>
      <c r="AL762">
        <v>1936000</v>
      </c>
      <c r="AM762">
        <v>1621400</v>
      </c>
      <c r="AN762">
        <v>1536700</v>
      </c>
      <c r="AO762">
        <v>1464100</v>
      </c>
      <c r="AP762">
        <v>1548800</v>
      </c>
      <c r="AQ762">
        <v>1548800</v>
      </c>
      <c r="AR762">
        <v>1730300</v>
      </c>
      <c r="AT762">
        <v>1802900</v>
      </c>
      <c r="AV762">
        <v>2335300</v>
      </c>
      <c r="AW762">
        <v>1827100</v>
      </c>
      <c r="AX762">
        <v>2843500</v>
      </c>
      <c r="AY762">
        <v>1802900</v>
      </c>
      <c r="BA762">
        <v>1633500</v>
      </c>
      <c r="BB762">
        <v>1548800</v>
      </c>
      <c r="BC762">
        <v>1439900</v>
      </c>
      <c r="BD762">
        <v>1681900</v>
      </c>
      <c r="BE762">
        <v>1681900</v>
      </c>
      <c r="BF762">
        <v>1657700</v>
      </c>
      <c r="BG762">
        <v>8.9</v>
      </c>
      <c r="BH762">
        <v>8.9</v>
      </c>
      <c r="BI762">
        <v>8.9</v>
      </c>
      <c r="BJ762">
        <v>8.9</v>
      </c>
      <c r="BK762">
        <v>8.9</v>
      </c>
      <c r="BL762">
        <v>8.9</v>
      </c>
      <c r="BM762">
        <v>8.9</v>
      </c>
      <c r="BN762">
        <v>8.9</v>
      </c>
      <c r="BO762">
        <v>8.9</v>
      </c>
      <c r="BP762">
        <v>8.9</v>
      </c>
      <c r="BQ762">
        <v>8.9</v>
      </c>
      <c r="BR762">
        <v>8.9</v>
      </c>
      <c r="BS762">
        <v>8.9</v>
      </c>
      <c r="BT762" t="s">
        <v>2083</v>
      </c>
      <c r="BU762">
        <f t="shared" si="23"/>
        <v>23</v>
      </c>
      <c r="BV762">
        <f t="shared" si="24"/>
        <v>1</v>
      </c>
    </row>
    <row r="763" spans="2:74" hidden="1" x14ac:dyDescent="0.25">
      <c r="B763" t="s">
        <v>1281</v>
      </c>
      <c r="C763" t="s">
        <v>1770</v>
      </c>
      <c r="D763" t="s">
        <v>3254</v>
      </c>
      <c r="E763" t="s">
        <v>1928</v>
      </c>
      <c r="F763">
        <v>0</v>
      </c>
      <c r="I763">
        <v>810185</v>
      </c>
      <c r="J763">
        <v>810185</v>
      </c>
      <c r="K763">
        <v>810185</v>
      </c>
      <c r="L763">
        <v>810185</v>
      </c>
      <c r="M763">
        <v>810185</v>
      </c>
      <c r="N763">
        <v>810185</v>
      </c>
      <c r="O763">
        <v>810185</v>
      </c>
      <c r="P763">
        <v>810185</v>
      </c>
      <c r="Q763">
        <v>810185</v>
      </c>
      <c r="R763">
        <v>810185</v>
      </c>
      <c r="S763">
        <v>810185</v>
      </c>
      <c r="T763">
        <v>810185</v>
      </c>
      <c r="U763">
        <v>810185</v>
      </c>
      <c r="V763">
        <v>810185</v>
      </c>
      <c r="W763">
        <v>810185</v>
      </c>
      <c r="X763">
        <v>810185</v>
      </c>
      <c r="Y763">
        <v>810185</v>
      </c>
      <c r="Z763">
        <v>810185</v>
      </c>
      <c r="AA763">
        <v>810185</v>
      </c>
      <c r="AB763">
        <v>810185</v>
      </c>
      <c r="AC763">
        <v>810185</v>
      </c>
      <c r="AD763">
        <v>810185</v>
      </c>
      <c r="AE763">
        <v>810185</v>
      </c>
      <c r="AI763">
        <v>502315</v>
      </c>
      <c r="AJ763">
        <v>502315</v>
      </c>
      <c r="AK763">
        <v>502315</v>
      </c>
      <c r="AL763">
        <v>502315</v>
      </c>
      <c r="AM763">
        <v>502315</v>
      </c>
      <c r="AN763">
        <v>502315</v>
      </c>
      <c r="AO763">
        <v>502315</v>
      </c>
      <c r="AP763">
        <v>502315</v>
      </c>
      <c r="AQ763">
        <v>502315</v>
      </c>
      <c r="AR763">
        <v>502315</v>
      </c>
      <c r="AS763">
        <v>502315</v>
      </c>
      <c r="AT763">
        <v>502315</v>
      </c>
      <c r="AU763">
        <v>502315</v>
      </c>
      <c r="AV763">
        <v>502315</v>
      </c>
      <c r="AW763">
        <v>502315</v>
      </c>
      <c r="AX763">
        <v>502315</v>
      </c>
      <c r="AY763">
        <v>502315</v>
      </c>
      <c r="AZ763">
        <v>502315</v>
      </c>
      <c r="BA763">
        <v>502315</v>
      </c>
      <c r="BB763">
        <v>502315</v>
      </c>
      <c r="BC763">
        <v>502315</v>
      </c>
      <c r="BD763">
        <v>502315</v>
      </c>
      <c r="BE763">
        <v>502315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 t="s">
        <v>2078</v>
      </c>
      <c r="BU763">
        <f t="shared" si="23"/>
        <v>23</v>
      </c>
      <c r="BV763">
        <f t="shared" si="24"/>
        <v>1</v>
      </c>
    </row>
    <row r="764" spans="2:74" hidden="1" x14ac:dyDescent="0.25">
      <c r="B764" t="s">
        <v>668</v>
      </c>
      <c r="C764" t="s">
        <v>1860</v>
      </c>
      <c r="D764" t="s">
        <v>3270</v>
      </c>
      <c r="E764" t="s">
        <v>2018</v>
      </c>
      <c r="F764">
        <v>0</v>
      </c>
      <c r="G764">
        <v>288411</v>
      </c>
      <c r="H764">
        <v>288411</v>
      </c>
      <c r="I764">
        <v>288411</v>
      </c>
      <c r="J764">
        <v>288411</v>
      </c>
      <c r="K764">
        <v>288411</v>
      </c>
      <c r="L764">
        <v>288411</v>
      </c>
      <c r="M764">
        <v>288411</v>
      </c>
      <c r="N764">
        <v>288411</v>
      </c>
      <c r="O764">
        <v>288411</v>
      </c>
      <c r="P764">
        <v>288411</v>
      </c>
      <c r="Q764">
        <v>288411</v>
      </c>
      <c r="R764">
        <v>248750</v>
      </c>
      <c r="S764">
        <v>288411</v>
      </c>
      <c r="T764">
        <v>248750</v>
      </c>
      <c r="U764">
        <v>288411</v>
      </c>
      <c r="V764">
        <v>248750</v>
      </c>
      <c r="X764">
        <v>248750</v>
      </c>
      <c r="Y764">
        <v>288411</v>
      </c>
      <c r="AA764">
        <v>288411</v>
      </c>
      <c r="AC764">
        <v>288411</v>
      </c>
      <c r="AD764">
        <v>248750</v>
      </c>
      <c r="AE764">
        <v>248750</v>
      </c>
      <c r="AF764">
        <v>248750</v>
      </c>
      <c r="AG764">
        <v>230729</v>
      </c>
      <c r="AH764">
        <v>230729</v>
      </c>
      <c r="AI764">
        <v>230729</v>
      </c>
      <c r="AJ764">
        <v>230729</v>
      </c>
      <c r="AK764">
        <v>230729</v>
      </c>
      <c r="AL764">
        <v>230729</v>
      </c>
      <c r="AM764">
        <v>230729</v>
      </c>
      <c r="AN764">
        <v>230729</v>
      </c>
      <c r="AO764">
        <v>230729</v>
      </c>
      <c r="AP764">
        <v>230729</v>
      </c>
      <c r="AQ764">
        <v>230729</v>
      </c>
      <c r="AR764">
        <v>199000</v>
      </c>
      <c r="AS764">
        <v>230729</v>
      </c>
      <c r="AT764">
        <v>199000</v>
      </c>
      <c r="AU764">
        <v>230729</v>
      </c>
      <c r="AV764">
        <v>199000</v>
      </c>
      <c r="AX764">
        <v>199000</v>
      </c>
      <c r="AY764">
        <v>230729</v>
      </c>
      <c r="BA764">
        <v>230729</v>
      </c>
      <c r="BC764">
        <v>230729</v>
      </c>
      <c r="BD764">
        <v>199000</v>
      </c>
      <c r="BE764">
        <v>199000</v>
      </c>
      <c r="BF764">
        <v>199000</v>
      </c>
      <c r="BG764">
        <v>8.6</v>
      </c>
      <c r="BH764">
        <v>8.6</v>
      </c>
      <c r="BI764">
        <v>8.6</v>
      </c>
      <c r="BJ764">
        <v>8.6</v>
      </c>
      <c r="BK764">
        <v>8.6</v>
      </c>
      <c r="BL764">
        <v>8.6</v>
      </c>
      <c r="BM764">
        <v>8.6</v>
      </c>
      <c r="BN764">
        <v>8.6</v>
      </c>
      <c r="BO764">
        <v>8.6</v>
      </c>
      <c r="BP764">
        <v>8.6</v>
      </c>
      <c r="BQ764">
        <v>8.6</v>
      </c>
      <c r="BR764">
        <v>8.6</v>
      </c>
      <c r="BS764">
        <v>8.6</v>
      </c>
      <c r="BU764">
        <f t="shared" si="23"/>
        <v>23</v>
      </c>
      <c r="BV764">
        <f t="shared" si="24"/>
        <v>1</v>
      </c>
    </row>
    <row r="765" spans="2:74" hidden="1" x14ac:dyDescent="0.25">
      <c r="B765" t="s">
        <v>1457</v>
      </c>
      <c r="C765" t="s">
        <v>1758</v>
      </c>
      <c r="D765" t="s">
        <v>3311</v>
      </c>
      <c r="E765" t="s">
        <v>1928</v>
      </c>
      <c r="F765">
        <v>0</v>
      </c>
      <c r="I765">
        <v>986111</v>
      </c>
      <c r="J765">
        <v>986111</v>
      </c>
      <c r="K765">
        <v>1084722</v>
      </c>
      <c r="L765">
        <v>1084722</v>
      </c>
      <c r="M765">
        <v>1084722</v>
      </c>
      <c r="N765">
        <v>1084722</v>
      </c>
      <c r="O765">
        <v>986111</v>
      </c>
      <c r="P765">
        <v>986111</v>
      </c>
      <c r="Q765">
        <v>986111</v>
      </c>
      <c r="R765">
        <v>986111</v>
      </c>
      <c r="S765">
        <v>986111</v>
      </c>
      <c r="T765">
        <v>986111</v>
      </c>
      <c r="U765">
        <v>986111</v>
      </c>
      <c r="V765">
        <v>986111</v>
      </c>
      <c r="W765">
        <v>986111</v>
      </c>
      <c r="X765">
        <v>986111</v>
      </c>
      <c r="Y765">
        <v>1084722</v>
      </c>
      <c r="Z765">
        <v>1084722</v>
      </c>
      <c r="AA765">
        <v>1084722</v>
      </c>
      <c r="AB765">
        <v>1084722</v>
      </c>
      <c r="AC765">
        <v>986111</v>
      </c>
      <c r="AD765">
        <v>986111</v>
      </c>
      <c r="AF765">
        <v>986111</v>
      </c>
      <c r="AI765">
        <v>611389</v>
      </c>
      <c r="AJ765">
        <v>611389</v>
      </c>
      <c r="AK765">
        <v>672528</v>
      </c>
      <c r="AL765">
        <v>672528</v>
      </c>
      <c r="AM765">
        <v>672528</v>
      </c>
      <c r="AN765">
        <v>672528</v>
      </c>
      <c r="AO765">
        <v>611389</v>
      </c>
      <c r="AP765">
        <v>611389</v>
      </c>
      <c r="AQ765">
        <v>611389</v>
      </c>
      <c r="AR765">
        <v>611389</v>
      </c>
      <c r="AS765">
        <v>611389</v>
      </c>
      <c r="AT765">
        <v>611389</v>
      </c>
      <c r="AU765">
        <v>611389</v>
      </c>
      <c r="AV765">
        <v>611389</v>
      </c>
      <c r="AW765">
        <v>611389</v>
      </c>
      <c r="AX765">
        <v>611389</v>
      </c>
      <c r="AY765">
        <v>672528</v>
      </c>
      <c r="AZ765">
        <v>672528</v>
      </c>
      <c r="BA765">
        <v>672528</v>
      </c>
      <c r="BB765">
        <v>672528</v>
      </c>
      <c r="BC765">
        <v>611389</v>
      </c>
      <c r="BD765">
        <v>611389</v>
      </c>
      <c r="BF765">
        <v>611389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 t="s">
        <v>2078</v>
      </c>
      <c r="BU765">
        <f t="shared" si="23"/>
        <v>23</v>
      </c>
      <c r="BV765">
        <f t="shared" si="24"/>
        <v>1</v>
      </c>
    </row>
    <row r="766" spans="2:74" hidden="1" x14ac:dyDescent="0.25">
      <c r="B766" t="s">
        <v>1430</v>
      </c>
      <c r="C766" t="s">
        <v>1765</v>
      </c>
      <c r="D766" t="s">
        <v>3322</v>
      </c>
      <c r="E766" t="s">
        <v>1928</v>
      </c>
      <c r="F766">
        <v>0</v>
      </c>
      <c r="I766">
        <v>868050</v>
      </c>
      <c r="J766">
        <v>868050</v>
      </c>
      <c r="K766">
        <v>868050</v>
      </c>
      <c r="L766">
        <v>868050</v>
      </c>
      <c r="M766">
        <v>868050</v>
      </c>
      <c r="N766">
        <v>868050</v>
      </c>
      <c r="O766">
        <v>868050</v>
      </c>
      <c r="P766">
        <v>868050</v>
      </c>
      <c r="Q766">
        <v>868050</v>
      </c>
      <c r="R766">
        <v>868050</v>
      </c>
      <c r="S766">
        <v>868050</v>
      </c>
      <c r="T766">
        <v>868050</v>
      </c>
      <c r="U766">
        <v>868050</v>
      </c>
      <c r="V766">
        <v>868050</v>
      </c>
      <c r="W766">
        <v>868050</v>
      </c>
      <c r="X766">
        <v>868050</v>
      </c>
      <c r="Y766">
        <v>868050</v>
      </c>
      <c r="Z766">
        <v>868050</v>
      </c>
      <c r="AA766">
        <v>868050</v>
      </c>
      <c r="AB766">
        <v>868050</v>
      </c>
      <c r="AC766">
        <v>868050</v>
      </c>
      <c r="AD766">
        <v>868050</v>
      </c>
      <c r="AF766">
        <v>868050</v>
      </c>
      <c r="AI766">
        <v>538191</v>
      </c>
      <c r="AJ766">
        <v>538191</v>
      </c>
      <c r="AK766">
        <v>538191</v>
      </c>
      <c r="AL766">
        <v>538191</v>
      </c>
      <c r="AM766">
        <v>538191</v>
      </c>
      <c r="AN766">
        <v>538191</v>
      </c>
      <c r="AO766">
        <v>538191</v>
      </c>
      <c r="AP766">
        <v>538191</v>
      </c>
      <c r="AQ766">
        <v>538191</v>
      </c>
      <c r="AR766">
        <v>538191</v>
      </c>
      <c r="AS766">
        <v>538191</v>
      </c>
      <c r="AT766">
        <v>538191</v>
      </c>
      <c r="AU766">
        <v>538191</v>
      </c>
      <c r="AV766">
        <v>538191</v>
      </c>
      <c r="AW766">
        <v>538191</v>
      </c>
      <c r="AX766">
        <v>538191</v>
      </c>
      <c r="AY766">
        <v>538191</v>
      </c>
      <c r="AZ766">
        <v>538191</v>
      </c>
      <c r="BA766">
        <v>538191</v>
      </c>
      <c r="BB766">
        <v>538191</v>
      </c>
      <c r="BC766">
        <v>538191</v>
      </c>
      <c r="BD766">
        <v>538191</v>
      </c>
      <c r="BF766">
        <v>538191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 t="s">
        <v>2078</v>
      </c>
      <c r="BU766">
        <f t="shared" si="23"/>
        <v>23</v>
      </c>
      <c r="BV766">
        <f t="shared" si="24"/>
        <v>1</v>
      </c>
    </row>
    <row r="767" spans="2:74" hidden="1" x14ac:dyDescent="0.25">
      <c r="B767" t="s">
        <v>1036</v>
      </c>
      <c r="C767" t="s">
        <v>1768</v>
      </c>
      <c r="D767" t="s">
        <v>3325</v>
      </c>
      <c r="E767" t="s">
        <v>1928</v>
      </c>
      <c r="F767">
        <v>0</v>
      </c>
      <c r="G767">
        <v>972220</v>
      </c>
      <c r="H767">
        <v>972220</v>
      </c>
      <c r="I767">
        <v>810183</v>
      </c>
      <c r="J767">
        <v>810183</v>
      </c>
      <c r="K767">
        <v>810183</v>
      </c>
      <c r="L767">
        <v>810183</v>
      </c>
      <c r="M767">
        <v>810183</v>
      </c>
      <c r="N767">
        <v>810183</v>
      </c>
      <c r="O767">
        <v>810183</v>
      </c>
      <c r="Q767">
        <v>810183</v>
      </c>
      <c r="R767">
        <v>810183</v>
      </c>
      <c r="S767">
        <v>810183</v>
      </c>
      <c r="T767">
        <v>810183</v>
      </c>
      <c r="U767">
        <v>810183</v>
      </c>
      <c r="V767">
        <v>810183</v>
      </c>
      <c r="W767">
        <v>810183</v>
      </c>
      <c r="X767">
        <v>810183</v>
      </c>
      <c r="Y767">
        <v>807870</v>
      </c>
      <c r="Z767">
        <v>807870</v>
      </c>
      <c r="AB767">
        <v>807870</v>
      </c>
      <c r="AD767">
        <v>807870</v>
      </c>
      <c r="AE767">
        <v>807870</v>
      </c>
      <c r="AF767">
        <v>807870</v>
      </c>
      <c r="AG767">
        <v>602776</v>
      </c>
      <c r="AH767">
        <v>602776</v>
      </c>
      <c r="AI767">
        <v>502313</v>
      </c>
      <c r="AJ767">
        <v>502313</v>
      </c>
      <c r="AK767">
        <v>502313</v>
      </c>
      <c r="AL767">
        <v>502313</v>
      </c>
      <c r="AM767">
        <v>502313</v>
      </c>
      <c r="AN767">
        <v>502313</v>
      </c>
      <c r="AO767">
        <v>502313</v>
      </c>
      <c r="AQ767">
        <v>502313</v>
      </c>
      <c r="AR767">
        <v>502313</v>
      </c>
      <c r="AS767">
        <v>502313</v>
      </c>
      <c r="AT767">
        <v>502313</v>
      </c>
      <c r="AU767">
        <v>502313</v>
      </c>
      <c r="AV767">
        <v>502313</v>
      </c>
      <c r="AW767">
        <v>502313</v>
      </c>
      <c r="AX767">
        <v>502313</v>
      </c>
      <c r="AY767">
        <v>500879</v>
      </c>
      <c r="AZ767">
        <v>500879</v>
      </c>
      <c r="BB767">
        <v>500879</v>
      </c>
      <c r="BD767">
        <v>500879</v>
      </c>
      <c r="BE767">
        <v>500879</v>
      </c>
      <c r="BF767">
        <v>500879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 t="s">
        <v>2079</v>
      </c>
      <c r="BU767">
        <f t="shared" si="23"/>
        <v>23</v>
      </c>
      <c r="BV767">
        <f t="shared" si="24"/>
        <v>1</v>
      </c>
    </row>
    <row r="768" spans="2:74" hidden="1" x14ac:dyDescent="0.25">
      <c r="B768" t="s">
        <v>1228</v>
      </c>
      <c r="C768" t="s">
        <v>1778</v>
      </c>
      <c r="D768" t="s">
        <v>1986</v>
      </c>
      <c r="E768" t="s">
        <v>1928</v>
      </c>
      <c r="F768">
        <v>0</v>
      </c>
      <c r="G768">
        <v>1136111</v>
      </c>
      <c r="H768">
        <v>1136111</v>
      </c>
      <c r="I768">
        <v>1136111</v>
      </c>
      <c r="J768">
        <v>1136111</v>
      </c>
      <c r="L768">
        <v>1136111</v>
      </c>
      <c r="N768">
        <v>1136111</v>
      </c>
      <c r="O768">
        <v>1136111</v>
      </c>
      <c r="P768">
        <v>1136111</v>
      </c>
      <c r="Q768">
        <v>1136111</v>
      </c>
      <c r="R768">
        <v>1136111</v>
      </c>
      <c r="S768">
        <v>1136111</v>
      </c>
      <c r="T768">
        <v>1136111</v>
      </c>
      <c r="U768">
        <v>1136111</v>
      </c>
      <c r="V768">
        <v>1136111</v>
      </c>
      <c r="W768">
        <v>1191667</v>
      </c>
      <c r="X768">
        <v>1191667</v>
      </c>
      <c r="Y768">
        <v>1191667</v>
      </c>
      <c r="Z768">
        <v>1191667</v>
      </c>
      <c r="AB768">
        <v>1191667</v>
      </c>
      <c r="AC768">
        <v>1191667</v>
      </c>
      <c r="AD768">
        <v>1191667</v>
      </c>
      <c r="AE768">
        <v>1191667</v>
      </c>
      <c r="AF768">
        <v>1191667</v>
      </c>
      <c r="AG768">
        <v>590778</v>
      </c>
      <c r="AH768">
        <v>590778</v>
      </c>
      <c r="AI768">
        <v>590778</v>
      </c>
      <c r="AJ768">
        <v>590778</v>
      </c>
      <c r="AL768">
        <v>590778</v>
      </c>
      <c r="AN768">
        <v>590778</v>
      </c>
      <c r="AO768">
        <v>590778</v>
      </c>
      <c r="AP768">
        <v>590778</v>
      </c>
      <c r="AQ768">
        <v>590778</v>
      </c>
      <c r="AR768">
        <v>590778</v>
      </c>
      <c r="AS768">
        <v>590778</v>
      </c>
      <c r="AT768">
        <v>590778</v>
      </c>
      <c r="AU768">
        <v>590778</v>
      </c>
      <c r="AV768">
        <v>590778</v>
      </c>
      <c r="AW768">
        <v>619667</v>
      </c>
      <c r="AX768">
        <v>619667</v>
      </c>
      <c r="AY768">
        <v>619667</v>
      </c>
      <c r="AZ768">
        <v>619667</v>
      </c>
      <c r="BB768">
        <v>619667</v>
      </c>
      <c r="BC768">
        <v>619667</v>
      </c>
      <c r="BD768">
        <v>619667</v>
      </c>
      <c r="BE768">
        <v>619667</v>
      </c>
      <c r="BF768">
        <v>619667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 t="s">
        <v>2079</v>
      </c>
      <c r="BU768">
        <f t="shared" si="23"/>
        <v>23</v>
      </c>
      <c r="BV768">
        <f t="shared" si="24"/>
        <v>1</v>
      </c>
    </row>
    <row r="769" spans="2:74" hidden="1" x14ac:dyDescent="0.25">
      <c r="B769" t="s">
        <v>1436</v>
      </c>
      <c r="C769" t="s">
        <v>1852</v>
      </c>
      <c r="D769" t="s">
        <v>3373</v>
      </c>
      <c r="E769" t="s">
        <v>1928</v>
      </c>
      <c r="F769">
        <v>0</v>
      </c>
      <c r="I769">
        <v>1620370</v>
      </c>
      <c r="J769">
        <v>1620370</v>
      </c>
      <c r="K769">
        <v>1620370</v>
      </c>
      <c r="L769">
        <v>1620370</v>
      </c>
      <c r="M769">
        <v>1620370</v>
      </c>
      <c r="N769">
        <v>1620370</v>
      </c>
      <c r="O769">
        <v>1620370</v>
      </c>
      <c r="P769">
        <v>1620370</v>
      </c>
      <c r="Q769">
        <v>1620370</v>
      </c>
      <c r="R769">
        <v>1620370</v>
      </c>
      <c r="S769">
        <v>1620370</v>
      </c>
      <c r="T769">
        <v>1620370</v>
      </c>
      <c r="U769">
        <v>1620370</v>
      </c>
      <c r="V769">
        <v>1620370</v>
      </c>
      <c r="W769">
        <v>1620370</v>
      </c>
      <c r="X769">
        <v>1620370</v>
      </c>
      <c r="Y769">
        <v>1620370</v>
      </c>
      <c r="Z769">
        <v>1620370</v>
      </c>
      <c r="AA769">
        <v>1620370</v>
      </c>
      <c r="AB769">
        <v>1620370</v>
      </c>
      <c r="AC769">
        <v>1620370</v>
      </c>
      <c r="AD769">
        <v>1620370</v>
      </c>
      <c r="AF769">
        <v>1620370</v>
      </c>
      <c r="AI769">
        <v>1004629</v>
      </c>
      <c r="AJ769">
        <v>1004629</v>
      </c>
      <c r="AK769">
        <v>1004629</v>
      </c>
      <c r="AL769">
        <v>1004629</v>
      </c>
      <c r="AM769">
        <v>1004629</v>
      </c>
      <c r="AN769">
        <v>1004629</v>
      </c>
      <c r="AO769">
        <v>1004629</v>
      </c>
      <c r="AP769">
        <v>1004629</v>
      </c>
      <c r="AQ769">
        <v>1004629</v>
      </c>
      <c r="AR769">
        <v>1004629</v>
      </c>
      <c r="AS769">
        <v>1004629</v>
      </c>
      <c r="AT769">
        <v>1004629</v>
      </c>
      <c r="AU769">
        <v>1004629</v>
      </c>
      <c r="AV769">
        <v>1004629</v>
      </c>
      <c r="AW769">
        <v>1004629</v>
      </c>
      <c r="AX769">
        <v>1004629</v>
      </c>
      <c r="AY769">
        <v>1004629</v>
      </c>
      <c r="AZ769">
        <v>1004629</v>
      </c>
      <c r="BA769">
        <v>1004629</v>
      </c>
      <c r="BB769">
        <v>1004629</v>
      </c>
      <c r="BC769">
        <v>1004629</v>
      </c>
      <c r="BD769">
        <v>1004629</v>
      </c>
      <c r="BF769">
        <v>1004629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 t="s">
        <v>2076</v>
      </c>
      <c r="BU769">
        <f t="shared" si="23"/>
        <v>23</v>
      </c>
      <c r="BV769">
        <f t="shared" si="24"/>
        <v>1</v>
      </c>
    </row>
    <row r="770" spans="2:74" x14ac:dyDescent="0.25">
      <c r="B770" t="s">
        <v>1243</v>
      </c>
      <c r="C770" t="s">
        <v>1749</v>
      </c>
      <c r="D770" t="s">
        <v>3391</v>
      </c>
      <c r="E770" t="s">
        <v>1945</v>
      </c>
      <c r="F770">
        <v>3</v>
      </c>
      <c r="G770">
        <v>600000</v>
      </c>
      <c r="I770">
        <v>600000</v>
      </c>
      <c r="J770">
        <v>540000</v>
      </c>
      <c r="K770">
        <v>600000</v>
      </c>
      <c r="L770">
        <v>540000</v>
      </c>
      <c r="M770">
        <v>600000</v>
      </c>
      <c r="N770">
        <v>630000</v>
      </c>
      <c r="O770">
        <v>600000</v>
      </c>
      <c r="P770">
        <v>675000</v>
      </c>
      <c r="Q770">
        <v>600000</v>
      </c>
      <c r="R770">
        <v>540000</v>
      </c>
      <c r="T770">
        <v>540000</v>
      </c>
      <c r="V770">
        <v>585000</v>
      </c>
      <c r="W770">
        <v>660000</v>
      </c>
      <c r="X770">
        <v>585000</v>
      </c>
      <c r="Y770">
        <v>2680000</v>
      </c>
      <c r="Z770">
        <v>585000</v>
      </c>
      <c r="AA770">
        <v>660000</v>
      </c>
      <c r="AB770">
        <v>585000</v>
      </c>
      <c r="AC770">
        <v>600000</v>
      </c>
      <c r="AD770">
        <v>585000</v>
      </c>
      <c r="AE770">
        <v>720000</v>
      </c>
      <c r="AF770">
        <v>585000</v>
      </c>
      <c r="AG770">
        <v>450000</v>
      </c>
      <c r="AI770">
        <v>450000</v>
      </c>
      <c r="AJ770">
        <v>486000</v>
      </c>
      <c r="AK770">
        <v>450000</v>
      </c>
      <c r="AL770">
        <v>486000</v>
      </c>
      <c r="AM770">
        <v>450000</v>
      </c>
      <c r="AN770">
        <v>567000</v>
      </c>
      <c r="AO770">
        <v>450000</v>
      </c>
      <c r="AP770">
        <v>607500</v>
      </c>
      <c r="AQ770">
        <v>450000</v>
      </c>
      <c r="AR770">
        <v>486000</v>
      </c>
      <c r="AT770">
        <v>486000</v>
      </c>
      <c r="AV770">
        <v>526500</v>
      </c>
      <c r="AW770">
        <v>495000</v>
      </c>
      <c r="AX770">
        <v>526500</v>
      </c>
      <c r="AY770">
        <v>2010000</v>
      </c>
      <c r="AZ770">
        <v>526500</v>
      </c>
      <c r="BA770">
        <v>495000</v>
      </c>
      <c r="BB770">
        <v>526500</v>
      </c>
      <c r="BC770">
        <v>450000</v>
      </c>
      <c r="BD770">
        <v>526500</v>
      </c>
      <c r="BE770">
        <v>540000</v>
      </c>
      <c r="BF770">
        <v>526500</v>
      </c>
      <c r="BG770">
        <v>8.4</v>
      </c>
      <c r="BH770">
        <v>8.4</v>
      </c>
      <c r="BI770">
        <v>8.4</v>
      </c>
      <c r="BJ770">
        <v>8.4</v>
      </c>
      <c r="BK770">
        <v>8.4</v>
      </c>
      <c r="BL770">
        <v>8.4</v>
      </c>
      <c r="BM770">
        <v>8.4</v>
      </c>
      <c r="BN770">
        <v>8.4</v>
      </c>
      <c r="BO770">
        <v>8.4</v>
      </c>
      <c r="BP770">
        <v>8.4</v>
      </c>
      <c r="BQ770">
        <v>8.4</v>
      </c>
      <c r="BR770">
        <v>8.4</v>
      </c>
      <c r="BS770">
        <v>8.4</v>
      </c>
      <c r="BT770" t="s">
        <v>2083</v>
      </c>
      <c r="BU770">
        <f t="shared" si="23"/>
        <v>23</v>
      </c>
      <c r="BV770">
        <f t="shared" si="24"/>
        <v>1</v>
      </c>
    </row>
    <row r="771" spans="2:74" x14ac:dyDescent="0.25">
      <c r="B771" t="s">
        <v>109</v>
      </c>
      <c r="C771" t="s">
        <v>1847</v>
      </c>
      <c r="D771" t="s">
        <v>3410</v>
      </c>
      <c r="E771" t="s">
        <v>1945</v>
      </c>
      <c r="F771">
        <v>4</v>
      </c>
      <c r="G771">
        <v>917333</v>
      </c>
      <c r="H771">
        <v>917333</v>
      </c>
      <c r="J771">
        <v>917333</v>
      </c>
      <c r="L771">
        <v>917333</v>
      </c>
      <c r="M771">
        <v>744000</v>
      </c>
      <c r="N771">
        <v>917333</v>
      </c>
      <c r="O771">
        <v>744000</v>
      </c>
      <c r="P771">
        <v>917333</v>
      </c>
      <c r="Q771">
        <v>744000</v>
      </c>
      <c r="R771">
        <v>997333</v>
      </c>
      <c r="S771">
        <v>744000</v>
      </c>
      <c r="T771">
        <v>1450667</v>
      </c>
      <c r="U771">
        <v>744000</v>
      </c>
      <c r="V771">
        <v>1450667</v>
      </c>
      <c r="W771">
        <v>744000</v>
      </c>
      <c r="X771">
        <v>1450667</v>
      </c>
      <c r="Y771">
        <v>864000</v>
      </c>
      <c r="Z771">
        <v>1450667</v>
      </c>
      <c r="AA771">
        <v>890667</v>
      </c>
      <c r="AB771">
        <v>1450667</v>
      </c>
      <c r="AC771">
        <v>744000</v>
      </c>
      <c r="AD771">
        <v>1450667</v>
      </c>
      <c r="AF771">
        <v>1450667</v>
      </c>
      <c r="AG771">
        <v>688000</v>
      </c>
      <c r="AH771">
        <v>688000</v>
      </c>
      <c r="AJ771">
        <v>688000</v>
      </c>
      <c r="AL771">
        <v>688000</v>
      </c>
      <c r="AM771">
        <v>558000</v>
      </c>
      <c r="AN771">
        <v>688000</v>
      </c>
      <c r="AO771">
        <v>558000</v>
      </c>
      <c r="AP771">
        <v>688000</v>
      </c>
      <c r="AQ771">
        <v>558000</v>
      </c>
      <c r="AR771">
        <v>748000</v>
      </c>
      <c r="AS771">
        <v>558000</v>
      </c>
      <c r="AT771">
        <v>1088000</v>
      </c>
      <c r="AU771">
        <v>558000</v>
      </c>
      <c r="AV771">
        <v>1088000</v>
      </c>
      <c r="AW771">
        <v>558000</v>
      </c>
      <c r="AX771">
        <v>1088000</v>
      </c>
      <c r="AY771">
        <v>648000</v>
      </c>
      <c r="AZ771">
        <v>1088000</v>
      </c>
      <c r="BA771">
        <v>668000</v>
      </c>
      <c r="BB771">
        <v>1088000</v>
      </c>
      <c r="BC771">
        <v>558000</v>
      </c>
      <c r="BD771">
        <v>1088000</v>
      </c>
      <c r="BF771">
        <v>1088000</v>
      </c>
      <c r="BG771">
        <v>8.6</v>
      </c>
      <c r="BH771">
        <v>8.6</v>
      </c>
      <c r="BI771">
        <v>8.6</v>
      </c>
      <c r="BJ771">
        <v>8.6</v>
      </c>
      <c r="BK771">
        <v>8.6</v>
      </c>
      <c r="BL771">
        <v>8.6</v>
      </c>
      <c r="BM771">
        <v>8.6</v>
      </c>
      <c r="BN771">
        <v>8.6</v>
      </c>
      <c r="BO771">
        <v>8.6</v>
      </c>
      <c r="BP771">
        <v>8.6</v>
      </c>
      <c r="BQ771">
        <v>8.6</v>
      </c>
      <c r="BR771">
        <v>8.6</v>
      </c>
      <c r="BS771">
        <v>8.6</v>
      </c>
      <c r="BT771" t="s">
        <v>2099</v>
      </c>
      <c r="BU771">
        <f t="shared" si="23"/>
        <v>23</v>
      </c>
      <c r="BV771">
        <f t="shared" si="24"/>
        <v>1</v>
      </c>
    </row>
    <row r="772" spans="2:74" hidden="1" x14ac:dyDescent="0.25">
      <c r="B772" t="s">
        <v>287</v>
      </c>
      <c r="C772" t="s">
        <v>1769</v>
      </c>
      <c r="D772" t="s">
        <v>3437</v>
      </c>
      <c r="E772" t="s">
        <v>1928</v>
      </c>
      <c r="F772">
        <v>5</v>
      </c>
      <c r="G772">
        <v>4330993</v>
      </c>
      <c r="H772">
        <v>5505500</v>
      </c>
      <c r="J772">
        <v>5505500</v>
      </c>
      <c r="K772">
        <v>5799127</v>
      </c>
      <c r="L772">
        <v>5799127</v>
      </c>
      <c r="M772">
        <v>6092753</v>
      </c>
      <c r="N772">
        <v>5799127</v>
      </c>
      <c r="Q772">
        <v>5505500</v>
      </c>
      <c r="R772">
        <v>5211873</v>
      </c>
      <c r="S772">
        <v>5211873</v>
      </c>
      <c r="T772">
        <v>5211873</v>
      </c>
      <c r="U772">
        <v>5505500</v>
      </c>
      <c r="V772">
        <v>5211873</v>
      </c>
      <c r="W772">
        <v>5505500</v>
      </c>
      <c r="X772">
        <v>9343621</v>
      </c>
      <c r="Y772">
        <v>6092753</v>
      </c>
      <c r="Z772">
        <v>5799127</v>
      </c>
      <c r="AA772">
        <v>6680007</v>
      </c>
      <c r="AB772">
        <v>5799127</v>
      </c>
      <c r="AC772">
        <v>5505500</v>
      </c>
      <c r="AD772">
        <v>5505500</v>
      </c>
      <c r="AE772">
        <v>5505500</v>
      </c>
      <c r="AF772">
        <v>5505500</v>
      </c>
      <c r="AG772">
        <v>3248245</v>
      </c>
      <c r="AH772">
        <v>4129125</v>
      </c>
      <c r="AJ772">
        <v>4129125</v>
      </c>
      <c r="AK772">
        <v>4349345</v>
      </c>
      <c r="AL772">
        <v>4349345</v>
      </c>
      <c r="AM772">
        <v>4569565</v>
      </c>
      <c r="AN772">
        <v>4349345</v>
      </c>
      <c r="AQ772">
        <v>4129125</v>
      </c>
      <c r="AR772">
        <v>3908905</v>
      </c>
      <c r="AS772">
        <v>3908905</v>
      </c>
      <c r="AT772">
        <v>3908905</v>
      </c>
      <c r="AU772">
        <v>4129125</v>
      </c>
      <c r="AV772">
        <v>3908905</v>
      </c>
      <c r="AW772">
        <v>4129125</v>
      </c>
      <c r="AX772">
        <v>7007716</v>
      </c>
      <c r="AY772">
        <v>4569565</v>
      </c>
      <c r="AZ772">
        <v>4349345</v>
      </c>
      <c r="BA772">
        <v>5010005</v>
      </c>
      <c r="BB772">
        <v>4349345</v>
      </c>
      <c r="BC772">
        <v>4129125</v>
      </c>
      <c r="BD772">
        <v>4129125</v>
      </c>
      <c r="BE772">
        <v>4129125</v>
      </c>
      <c r="BF772">
        <v>4129125</v>
      </c>
      <c r="BG772">
        <v>8.6</v>
      </c>
      <c r="BH772">
        <v>8.6</v>
      </c>
      <c r="BI772">
        <v>8.6</v>
      </c>
      <c r="BJ772">
        <v>8.6</v>
      </c>
      <c r="BL772">
        <v>8.6</v>
      </c>
      <c r="BM772">
        <v>8.6</v>
      </c>
      <c r="BN772">
        <v>8.6</v>
      </c>
      <c r="BO772">
        <v>8.6</v>
      </c>
      <c r="BP772">
        <v>8.6</v>
      </c>
      <c r="BQ772">
        <v>8.6</v>
      </c>
      <c r="BR772">
        <v>8.6</v>
      </c>
      <c r="BS772">
        <v>8.6</v>
      </c>
      <c r="BT772" t="s">
        <v>2607</v>
      </c>
      <c r="BU772">
        <f t="shared" ref="BU772:BU835" si="25">COUNTA(AG772:BF772)</f>
        <v>23</v>
      </c>
      <c r="BV772">
        <f t="shared" ref="BV772:BV835" si="26">COUNTA(E772)</f>
        <v>1</v>
      </c>
    </row>
    <row r="773" spans="2:74" hidden="1" x14ac:dyDescent="0.25">
      <c r="B773" t="s">
        <v>1286</v>
      </c>
      <c r="C773" t="s">
        <v>1775</v>
      </c>
      <c r="D773" t="s">
        <v>3458</v>
      </c>
      <c r="E773" t="s">
        <v>1928</v>
      </c>
      <c r="F773">
        <v>0</v>
      </c>
      <c r="I773">
        <v>622081</v>
      </c>
      <c r="J773">
        <v>622081</v>
      </c>
      <c r="K773">
        <v>622081</v>
      </c>
      <c r="L773">
        <v>622081</v>
      </c>
      <c r="M773">
        <v>9090909</v>
      </c>
      <c r="N773">
        <v>9090909</v>
      </c>
      <c r="O773">
        <v>622081</v>
      </c>
      <c r="P773">
        <v>622081</v>
      </c>
      <c r="Q773">
        <v>622081</v>
      </c>
      <c r="R773">
        <v>622081</v>
      </c>
      <c r="S773">
        <v>622081</v>
      </c>
      <c r="T773">
        <v>622081</v>
      </c>
      <c r="U773">
        <v>622081</v>
      </c>
      <c r="V773">
        <v>622081</v>
      </c>
      <c r="W773">
        <v>622081</v>
      </c>
      <c r="X773">
        <v>581384</v>
      </c>
      <c r="Y773">
        <v>622081</v>
      </c>
      <c r="Z773">
        <v>581384</v>
      </c>
      <c r="AA773">
        <v>9090909</v>
      </c>
      <c r="AB773">
        <v>9090909</v>
      </c>
      <c r="AC773">
        <v>622081</v>
      </c>
      <c r="AD773">
        <v>581384</v>
      </c>
      <c r="AE773">
        <v>622081</v>
      </c>
      <c r="AI773">
        <v>360807</v>
      </c>
      <c r="AJ773">
        <v>348365</v>
      </c>
      <c r="AK773">
        <v>360807</v>
      </c>
      <c r="AL773">
        <v>348365</v>
      </c>
      <c r="AM773">
        <v>5272727</v>
      </c>
      <c r="AN773">
        <v>5090909</v>
      </c>
      <c r="AO773">
        <v>360807</v>
      </c>
      <c r="AP773">
        <v>348365</v>
      </c>
      <c r="AQ773">
        <v>360807</v>
      </c>
      <c r="AR773">
        <v>348365</v>
      </c>
      <c r="AS773">
        <v>360807</v>
      </c>
      <c r="AT773">
        <v>348365</v>
      </c>
      <c r="AU773">
        <v>360807</v>
      </c>
      <c r="AV773">
        <v>348365</v>
      </c>
      <c r="AW773">
        <v>360807</v>
      </c>
      <c r="AX773">
        <v>325575</v>
      </c>
      <c r="AY773">
        <v>360807</v>
      </c>
      <c r="AZ773">
        <v>325575</v>
      </c>
      <c r="BA773">
        <v>5272727</v>
      </c>
      <c r="BB773">
        <v>5090909</v>
      </c>
      <c r="BC773">
        <v>360807</v>
      </c>
      <c r="BD773">
        <v>325575</v>
      </c>
      <c r="BE773">
        <v>360807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 t="s">
        <v>2093</v>
      </c>
      <c r="BU773">
        <f t="shared" si="25"/>
        <v>23</v>
      </c>
      <c r="BV773">
        <f t="shared" si="26"/>
        <v>1</v>
      </c>
    </row>
    <row r="774" spans="2:74" x14ac:dyDescent="0.25">
      <c r="B774" t="s">
        <v>88</v>
      </c>
      <c r="C774" t="s">
        <v>1796</v>
      </c>
      <c r="D774" t="s">
        <v>3512</v>
      </c>
      <c r="E774" t="s">
        <v>1945</v>
      </c>
      <c r="F774">
        <v>4</v>
      </c>
      <c r="G774">
        <v>826667</v>
      </c>
      <c r="H774">
        <v>826667</v>
      </c>
      <c r="I774">
        <v>866667</v>
      </c>
      <c r="J774">
        <v>826667</v>
      </c>
      <c r="K774">
        <v>866667</v>
      </c>
      <c r="L774">
        <v>1046667</v>
      </c>
      <c r="M774">
        <v>826667</v>
      </c>
      <c r="N774">
        <v>826667</v>
      </c>
      <c r="O774">
        <v>920000</v>
      </c>
      <c r="P774">
        <v>920000</v>
      </c>
      <c r="Q774">
        <v>826667</v>
      </c>
      <c r="R774">
        <v>920000</v>
      </c>
      <c r="S774">
        <v>920000</v>
      </c>
      <c r="T774">
        <v>920000</v>
      </c>
      <c r="V774">
        <v>920000</v>
      </c>
      <c r="X774">
        <v>665333</v>
      </c>
      <c r="Z774">
        <v>662729</v>
      </c>
      <c r="AA774">
        <v>826667</v>
      </c>
      <c r="AB774">
        <v>866667</v>
      </c>
      <c r="AC774">
        <v>826667</v>
      </c>
      <c r="AD774">
        <v>866667</v>
      </c>
      <c r="AE774">
        <v>826667</v>
      </c>
      <c r="AF774">
        <v>920000</v>
      </c>
      <c r="AG774">
        <v>620000</v>
      </c>
      <c r="AH774">
        <v>620000</v>
      </c>
      <c r="AI774">
        <v>650000</v>
      </c>
      <c r="AJ774">
        <v>620000</v>
      </c>
      <c r="AK774">
        <v>650000</v>
      </c>
      <c r="AL774">
        <v>785000</v>
      </c>
      <c r="AM774">
        <v>620000</v>
      </c>
      <c r="AN774">
        <v>620000</v>
      </c>
      <c r="AO774">
        <v>690000</v>
      </c>
      <c r="AP774">
        <v>690000</v>
      </c>
      <c r="AQ774">
        <v>620000</v>
      </c>
      <c r="AR774">
        <v>690000</v>
      </c>
      <c r="AS774">
        <v>690000</v>
      </c>
      <c r="AT774">
        <v>690000</v>
      </c>
      <c r="AV774">
        <v>690000</v>
      </c>
      <c r="AX774">
        <v>499035</v>
      </c>
      <c r="AZ774">
        <v>497047</v>
      </c>
      <c r="BA774">
        <v>620000</v>
      </c>
      <c r="BB774">
        <v>650000</v>
      </c>
      <c r="BC774">
        <v>620000</v>
      </c>
      <c r="BD774">
        <v>650000</v>
      </c>
      <c r="BE774">
        <v>620000</v>
      </c>
      <c r="BF774">
        <v>690000</v>
      </c>
      <c r="BG774">
        <v>8.6</v>
      </c>
      <c r="BH774">
        <v>8.6</v>
      </c>
      <c r="BI774">
        <v>8.6</v>
      </c>
      <c r="BJ774">
        <v>8.6</v>
      </c>
      <c r="BK774">
        <v>8.6</v>
      </c>
      <c r="BL774">
        <v>8.6</v>
      </c>
      <c r="BM774">
        <v>8.6</v>
      </c>
      <c r="BN774">
        <v>8.6</v>
      </c>
      <c r="BO774">
        <v>8.6</v>
      </c>
      <c r="BP774">
        <v>8.6</v>
      </c>
      <c r="BQ774">
        <v>8.6</v>
      </c>
      <c r="BR774">
        <v>8.6</v>
      </c>
      <c r="BS774">
        <v>8.6</v>
      </c>
      <c r="BT774" t="s">
        <v>2083</v>
      </c>
      <c r="BU774">
        <f t="shared" si="25"/>
        <v>23</v>
      </c>
      <c r="BV774">
        <f t="shared" si="26"/>
        <v>1</v>
      </c>
    </row>
    <row r="775" spans="2:74" hidden="1" x14ac:dyDescent="0.25">
      <c r="B775" t="s">
        <v>839</v>
      </c>
      <c r="C775" t="s">
        <v>1750</v>
      </c>
      <c r="D775" t="s">
        <v>1931</v>
      </c>
      <c r="E775" t="s">
        <v>1928</v>
      </c>
      <c r="F775">
        <v>0</v>
      </c>
      <c r="G775">
        <v>833331</v>
      </c>
      <c r="H775">
        <v>833331</v>
      </c>
      <c r="I775">
        <v>694442</v>
      </c>
      <c r="J775">
        <v>694442</v>
      </c>
      <c r="K775">
        <v>694442</v>
      </c>
      <c r="L775">
        <v>694442</v>
      </c>
      <c r="M775">
        <v>694442</v>
      </c>
      <c r="N775">
        <v>694442</v>
      </c>
      <c r="O775">
        <v>694442</v>
      </c>
      <c r="P775">
        <v>694442</v>
      </c>
      <c r="Q775">
        <v>694442</v>
      </c>
      <c r="R775">
        <v>694442</v>
      </c>
      <c r="S775">
        <v>694442</v>
      </c>
      <c r="T775">
        <v>694442</v>
      </c>
      <c r="U775">
        <v>694442</v>
      </c>
      <c r="V775">
        <v>694442</v>
      </c>
      <c r="W775">
        <v>694442</v>
      </c>
      <c r="X775">
        <v>694442</v>
      </c>
      <c r="Z775">
        <v>694442</v>
      </c>
      <c r="AB775">
        <v>694442</v>
      </c>
      <c r="AC775">
        <v>694442</v>
      </c>
      <c r="AD775">
        <v>694442</v>
      </c>
      <c r="AE775">
        <v>694442</v>
      </c>
      <c r="AF775">
        <v>694442</v>
      </c>
      <c r="AG775">
        <v>516665</v>
      </c>
      <c r="AH775">
        <v>516665</v>
      </c>
      <c r="AI775">
        <v>430554</v>
      </c>
      <c r="AJ775">
        <v>430554</v>
      </c>
      <c r="AK775">
        <v>430554</v>
      </c>
      <c r="AL775">
        <v>430554</v>
      </c>
      <c r="AM775">
        <v>430554</v>
      </c>
      <c r="AN775">
        <v>430554</v>
      </c>
      <c r="AO775">
        <v>430554</v>
      </c>
      <c r="AP775">
        <v>430554</v>
      </c>
      <c r="AQ775">
        <v>430554</v>
      </c>
      <c r="AR775">
        <v>430554</v>
      </c>
      <c r="AS775">
        <v>430554</v>
      </c>
      <c r="AT775">
        <v>430554</v>
      </c>
      <c r="AU775">
        <v>430554</v>
      </c>
      <c r="AV775">
        <v>430554</v>
      </c>
      <c r="AW775">
        <v>430554</v>
      </c>
      <c r="AX775">
        <v>430554</v>
      </c>
      <c r="AZ775">
        <v>430554</v>
      </c>
      <c r="BB775">
        <v>430554</v>
      </c>
      <c r="BC775">
        <v>430554</v>
      </c>
      <c r="BD775">
        <v>430554</v>
      </c>
      <c r="BE775">
        <v>430554</v>
      </c>
      <c r="BF775">
        <v>430554</v>
      </c>
      <c r="BG775">
        <v>8.5</v>
      </c>
      <c r="BH775">
        <v>8.5</v>
      </c>
      <c r="BI775">
        <v>8.5</v>
      </c>
      <c r="BJ775">
        <v>8.5</v>
      </c>
      <c r="BK775">
        <v>8.5</v>
      </c>
      <c r="BL775">
        <v>8.5</v>
      </c>
      <c r="BM775">
        <v>8.5</v>
      </c>
      <c r="BN775">
        <v>8.5</v>
      </c>
      <c r="BO775">
        <v>8.5</v>
      </c>
      <c r="BP775">
        <v>8.5</v>
      </c>
      <c r="BQ775">
        <v>8.5</v>
      </c>
      <c r="BR775">
        <v>8.5</v>
      </c>
      <c r="BS775">
        <v>8.5</v>
      </c>
      <c r="BT775" t="s">
        <v>2079</v>
      </c>
      <c r="BU775">
        <f t="shared" si="25"/>
        <v>24</v>
      </c>
      <c r="BV775">
        <f t="shared" si="26"/>
        <v>1</v>
      </c>
    </row>
    <row r="776" spans="2:74" hidden="1" x14ac:dyDescent="0.25">
      <c r="B776" t="s">
        <v>1337</v>
      </c>
      <c r="C776" t="s">
        <v>1770</v>
      </c>
      <c r="D776" t="s">
        <v>1960</v>
      </c>
      <c r="E776" t="s">
        <v>1928</v>
      </c>
      <c r="F776">
        <v>3</v>
      </c>
      <c r="I776">
        <v>1021168</v>
      </c>
      <c r="J776">
        <v>1021168</v>
      </c>
      <c r="K776">
        <v>1123286</v>
      </c>
      <c r="L776">
        <v>1123286</v>
      </c>
      <c r="M776">
        <v>1123286</v>
      </c>
      <c r="N776">
        <v>1123286</v>
      </c>
      <c r="O776">
        <v>1021168</v>
      </c>
      <c r="P776">
        <v>1021168</v>
      </c>
      <c r="Q776">
        <v>1021168</v>
      </c>
      <c r="R776">
        <v>889166</v>
      </c>
      <c r="S776">
        <v>1021168</v>
      </c>
      <c r="T776">
        <v>889166</v>
      </c>
      <c r="U776">
        <v>1021168</v>
      </c>
      <c r="V776">
        <v>889166</v>
      </c>
      <c r="W776">
        <v>1021168</v>
      </c>
      <c r="X776">
        <v>889166</v>
      </c>
      <c r="Y776">
        <v>1170782</v>
      </c>
      <c r="Z776">
        <v>978083</v>
      </c>
      <c r="AA776">
        <v>1170782</v>
      </c>
      <c r="AB776">
        <v>978083</v>
      </c>
      <c r="AC776">
        <v>1064347</v>
      </c>
      <c r="AD776">
        <v>889166</v>
      </c>
      <c r="AE776">
        <v>1064347</v>
      </c>
      <c r="AF776">
        <v>1064347</v>
      </c>
      <c r="AI776">
        <v>635821</v>
      </c>
      <c r="AJ776">
        <v>635821</v>
      </c>
      <c r="AK776">
        <v>699405</v>
      </c>
      <c r="AL776">
        <v>699405</v>
      </c>
      <c r="AM776">
        <v>699405</v>
      </c>
      <c r="AN776">
        <v>699405</v>
      </c>
      <c r="AO776">
        <v>635821</v>
      </c>
      <c r="AP776">
        <v>635821</v>
      </c>
      <c r="AQ776">
        <v>635821</v>
      </c>
      <c r="AR776">
        <v>553632</v>
      </c>
      <c r="AS776">
        <v>635821</v>
      </c>
      <c r="AT776">
        <v>553632</v>
      </c>
      <c r="AU776">
        <v>635821</v>
      </c>
      <c r="AV776">
        <v>553632</v>
      </c>
      <c r="AW776">
        <v>635821</v>
      </c>
      <c r="AX776">
        <v>553632</v>
      </c>
      <c r="AY776">
        <v>728978</v>
      </c>
      <c r="AZ776">
        <v>608995</v>
      </c>
      <c r="BA776">
        <v>728978</v>
      </c>
      <c r="BB776">
        <v>608995</v>
      </c>
      <c r="BC776">
        <v>662707</v>
      </c>
      <c r="BD776">
        <v>553632</v>
      </c>
      <c r="BE776">
        <v>662707</v>
      </c>
      <c r="BF776">
        <v>662707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 t="s">
        <v>2077</v>
      </c>
      <c r="BU776">
        <f t="shared" si="25"/>
        <v>24</v>
      </c>
      <c r="BV776">
        <f t="shared" si="26"/>
        <v>1</v>
      </c>
    </row>
    <row r="777" spans="2:74" hidden="1" x14ac:dyDescent="0.25">
      <c r="B777" t="s">
        <v>1319</v>
      </c>
      <c r="C777" t="s">
        <v>1770</v>
      </c>
      <c r="D777" t="s">
        <v>1961</v>
      </c>
      <c r="E777" t="s">
        <v>1928</v>
      </c>
      <c r="F777">
        <v>3</v>
      </c>
      <c r="I777">
        <v>1035395</v>
      </c>
      <c r="J777">
        <v>1035395</v>
      </c>
      <c r="K777">
        <v>1138934</v>
      </c>
      <c r="L777">
        <v>1138934</v>
      </c>
      <c r="M777">
        <v>1138934</v>
      </c>
      <c r="N777">
        <v>1138934</v>
      </c>
      <c r="O777">
        <v>1035395</v>
      </c>
      <c r="P777">
        <v>1035395</v>
      </c>
      <c r="Q777">
        <v>1035395</v>
      </c>
      <c r="R777">
        <v>1474432</v>
      </c>
      <c r="S777">
        <v>1035395</v>
      </c>
      <c r="T777">
        <v>1474432</v>
      </c>
      <c r="U777">
        <v>1035395</v>
      </c>
      <c r="V777">
        <v>1474432</v>
      </c>
      <c r="W777">
        <v>1035395</v>
      </c>
      <c r="X777">
        <v>1474432</v>
      </c>
      <c r="Y777">
        <v>1213234</v>
      </c>
      <c r="Z777">
        <v>1621874</v>
      </c>
      <c r="AA777">
        <v>1213234</v>
      </c>
      <c r="AB777">
        <v>1621874</v>
      </c>
      <c r="AC777">
        <v>1102940</v>
      </c>
      <c r="AD777">
        <v>1474432</v>
      </c>
      <c r="AE777">
        <v>1102940</v>
      </c>
      <c r="AF777">
        <v>1102940</v>
      </c>
      <c r="AI777">
        <v>644680</v>
      </c>
      <c r="AJ777">
        <v>644680</v>
      </c>
      <c r="AK777">
        <v>709147</v>
      </c>
      <c r="AL777">
        <v>709147</v>
      </c>
      <c r="AM777">
        <v>709147</v>
      </c>
      <c r="AN777">
        <v>709147</v>
      </c>
      <c r="AO777">
        <v>644680</v>
      </c>
      <c r="AP777">
        <v>644680</v>
      </c>
      <c r="AQ777">
        <v>644680</v>
      </c>
      <c r="AR777">
        <v>918043</v>
      </c>
      <c r="AS777">
        <v>644680</v>
      </c>
      <c r="AT777">
        <v>918043</v>
      </c>
      <c r="AU777">
        <v>644680</v>
      </c>
      <c r="AV777">
        <v>918043</v>
      </c>
      <c r="AW777">
        <v>644680</v>
      </c>
      <c r="AX777">
        <v>918043</v>
      </c>
      <c r="AY777">
        <v>755410</v>
      </c>
      <c r="AZ777">
        <v>1009846</v>
      </c>
      <c r="BA777">
        <v>755410</v>
      </c>
      <c r="BB777">
        <v>1009846</v>
      </c>
      <c r="BC777">
        <v>686736</v>
      </c>
      <c r="BD777">
        <v>918043</v>
      </c>
      <c r="BE777">
        <v>686736</v>
      </c>
      <c r="BF777">
        <v>686736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 t="s">
        <v>2077</v>
      </c>
      <c r="BU777">
        <f t="shared" si="25"/>
        <v>24</v>
      </c>
      <c r="BV777">
        <f t="shared" si="26"/>
        <v>1</v>
      </c>
    </row>
    <row r="778" spans="2:74" hidden="1" x14ac:dyDescent="0.25">
      <c r="B778" t="s">
        <v>1458</v>
      </c>
      <c r="C778" t="s">
        <v>1770</v>
      </c>
      <c r="D778" t="s">
        <v>1965</v>
      </c>
      <c r="E778" t="s">
        <v>1928</v>
      </c>
      <c r="F778">
        <v>0</v>
      </c>
      <c r="I778">
        <v>1013156</v>
      </c>
      <c r="J778">
        <v>1013156</v>
      </c>
      <c r="K778">
        <v>1114471</v>
      </c>
      <c r="L778">
        <v>1114471</v>
      </c>
      <c r="M778">
        <v>1114471</v>
      </c>
      <c r="N778">
        <v>1114471</v>
      </c>
      <c r="O778">
        <v>1013156</v>
      </c>
      <c r="P778">
        <v>1013156</v>
      </c>
      <c r="Q778">
        <v>1013156</v>
      </c>
      <c r="R778">
        <v>886111</v>
      </c>
      <c r="S778">
        <v>1013156</v>
      </c>
      <c r="T778">
        <v>886111</v>
      </c>
      <c r="U778">
        <v>1013156</v>
      </c>
      <c r="V778">
        <v>886111</v>
      </c>
      <c r="W778">
        <v>1013156</v>
      </c>
      <c r="X778">
        <v>886111</v>
      </c>
      <c r="Y778">
        <v>1186222</v>
      </c>
      <c r="Z778">
        <v>974722</v>
      </c>
      <c r="AA778">
        <v>1186222</v>
      </c>
      <c r="AB778">
        <v>974722</v>
      </c>
      <c r="AC778">
        <v>1078383</v>
      </c>
      <c r="AD778">
        <v>886111</v>
      </c>
      <c r="AE778">
        <v>1078383</v>
      </c>
      <c r="AF778">
        <v>1078383</v>
      </c>
      <c r="AI778">
        <v>628157</v>
      </c>
      <c r="AJ778">
        <v>628157</v>
      </c>
      <c r="AK778">
        <v>690972</v>
      </c>
      <c r="AL778">
        <v>690972</v>
      </c>
      <c r="AM778">
        <v>690972</v>
      </c>
      <c r="AN778">
        <v>690972</v>
      </c>
      <c r="AO778">
        <v>628157</v>
      </c>
      <c r="AP778">
        <v>628157</v>
      </c>
      <c r="AQ778">
        <v>628157</v>
      </c>
      <c r="AR778">
        <v>549389</v>
      </c>
      <c r="AS778">
        <v>628157</v>
      </c>
      <c r="AT778">
        <v>549389</v>
      </c>
      <c r="AU778">
        <v>628157</v>
      </c>
      <c r="AV778">
        <v>549389</v>
      </c>
      <c r="AW778">
        <v>628157</v>
      </c>
      <c r="AX778">
        <v>549389</v>
      </c>
      <c r="AY778">
        <v>735458</v>
      </c>
      <c r="AZ778">
        <v>604328</v>
      </c>
      <c r="BA778">
        <v>735458</v>
      </c>
      <c r="BB778">
        <v>604328</v>
      </c>
      <c r="BC778">
        <v>668597</v>
      </c>
      <c r="BD778">
        <v>549389</v>
      </c>
      <c r="BE778">
        <v>668597</v>
      </c>
      <c r="BF778">
        <v>668597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 t="s">
        <v>2079</v>
      </c>
      <c r="BU778">
        <f t="shared" si="25"/>
        <v>24</v>
      </c>
      <c r="BV778">
        <f t="shared" si="26"/>
        <v>1</v>
      </c>
    </row>
    <row r="779" spans="2:74" hidden="1" x14ac:dyDescent="0.25">
      <c r="B779" t="s">
        <v>924</v>
      </c>
      <c r="C779" t="s">
        <v>1773</v>
      </c>
      <c r="D779" t="s">
        <v>1968</v>
      </c>
      <c r="E779" t="s">
        <v>1928</v>
      </c>
      <c r="F779">
        <v>0</v>
      </c>
      <c r="G779">
        <v>1636572</v>
      </c>
      <c r="H779">
        <v>1620368</v>
      </c>
      <c r="I779">
        <v>1620368</v>
      </c>
      <c r="J779">
        <v>1620368</v>
      </c>
      <c r="K779">
        <v>1620368</v>
      </c>
      <c r="L779">
        <v>1620368</v>
      </c>
      <c r="M779">
        <v>1620368</v>
      </c>
      <c r="O779">
        <v>1620368</v>
      </c>
      <c r="P779">
        <v>1620368</v>
      </c>
      <c r="Q779">
        <v>1620368</v>
      </c>
      <c r="R779">
        <v>1620368</v>
      </c>
      <c r="S779">
        <v>1620368</v>
      </c>
      <c r="T779">
        <v>1620368</v>
      </c>
      <c r="U779">
        <v>1620368</v>
      </c>
      <c r="V779">
        <v>1620368</v>
      </c>
      <c r="W779">
        <v>1620368</v>
      </c>
      <c r="X779">
        <v>1620368</v>
      </c>
      <c r="Y779">
        <v>1620368</v>
      </c>
      <c r="Z779">
        <v>1620368</v>
      </c>
      <c r="AB779">
        <v>1620368</v>
      </c>
      <c r="AC779">
        <v>1620368</v>
      </c>
      <c r="AD779">
        <v>1620368</v>
      </c>
      <c r="AE779">
        <v>1620368</v>
      </c>
      <c r="AF779">
        <v>1620368</v>
      </c>
      <c r="AG779">
        <v>1014675</v>
      </c>
      <c r="AH779">
        <v>1004628</v>
      </c>
      <c r="AI779">
        <v>1004628</v>
      </c>
      <c r="AJ779">
        <v>1004628</v>
      </c>
      <c r="AK779">
        <v>1004628</v>
      </c>
      <c r="AL779">
        <v>1004628</v>
      </c>
      <c r="AM779">
        <v>1004628</v>
      </c>
      <c r="AO779">
        <v>1004628</v>
      </c>
      <c r="AP779">
        <v>1004628</v>
      </c>
      <c r="AQ779">
        <v>1004628</v>
      </c>
      <c r="AR779">
        <v>1004628</v>
      </c>
      <c r="AS779">
        <v>1004628</v>
      </c>
      <c r="AT779">
        <v>1004628</v>
      </c>
      <c r="AU779">
        <v>1004628</v>
      </c>
      <c r="AV779">
        <v>1004628</v>
      </c>
      <c r="AW779">
        <v>1004628</v>
      </c>
      <c r="AX779">
        <v>1004628</v>
      </c>
      <c r="AY779">
        <v>1004628</v>
      </c>
      <c r="AZ779">
        <v>1004628</v>
      </c>
      <c r="BB779">
        <v>1004628</v>
      </c>
      <c r="BC779">
        <v>1004628</v>
      </c>
      <c r="BD779">
        <v>1004628</v>
      </c>
      <c r="BE779">
        <v>1004628</v>
      </c>
      <c r="BF779">
        <v>1004628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 t="s">
        <v>2079</v>
      </c>
      <c r="BU779">
        <f t="shared" si="25"/>
        <v>24</v>
      </c>
      <c r="BV779">
        <f t="shared" si="26"/>
        <v>1</v>
      </c>
    </row>
    <row r="780" spans="2:74" hidden="1" x14ac:dyDescent="0.25">
      <c r="B780" t="s">
        <v>1025</v>
      </c>
      <c r="C780" t="s">
        <v>1770</v>
      </c>
      <c r="D780" t="s">
        <v>1969</v>
      </c>
      <c r="E780" t="s">
        <v>1928</v>
      </c>
      <c r="F780">
        <v>0</v>
      </c>
      <c r="G780">
        <v>1031204</v>
      </c>
      <c r="H780">
        <v>888887</v>
      </c>
      <c r="I780">
        <v>977322</v>
      </c>
      <c r="J780">
        <v>977322</v>
      </c>
      <c r="K780">
        <v>1075054</v>
      </c>
      <c r="L780">
        <v>1075054</v>
      </c>
      <c r="M780">
        <v>1075054</v>
      </c>
      <c r="N780">
        <v>1075054</v>
      </c>
      <c r="O780">
        <v>977322</v>
      </c>
      <c r="P780">
        <v>977322</v>
      </c>
      <c r="Q780">
        <v>977322</v>
      </c>
      <c r="R780">
        <v>888887</v>
      </c>
      <c r="S780">
        <v>977322</v>
      </c>
      <c r="T780">
        <v>888887</v>
      </c>
      <c r="U780">
        <v>977322</v>
      </c>
      <c r="V780">
        <v>888887</v>
      </c>
      <c r="W780">
        <v>977322</v>
      </c>
      <c r="X780">
        <v>888887</v>
      </c>
      <c r="Y780">
        <v>1144688</v>
      </c>
      <c r="AA780">
        <v>1188046</v>
      </c>
      <c r="AC780">
        <v>1040625</v>
      </c>
      <c r="AD780">
        <v>888887</v>
      </c>
      <c r="AE780">
        <v>1040625</v>
      </c>
      <c r="AF780">
        <v>1040625</v>
      </c>
      <c r="AG780">
        <v>639346</v>
      </c>
      <c r="AH780">
        <v>551110</v>
      </c>
      <c r="AI780">
        <v>605940</v>
      </c>
      <c r="AJ780">
        <v>605940</v>
      </c>
      <c r="AK780">
        <v>666533</v>
      </c>
      <c r="AL780">
        <v>666533</v>
      </c>
      <c r="AM780">
        <v>666533</v>
      </c>
      <c r="AN780">
        <v>666533</v>
      </c>
      <c r="AO780">
        <v>605940</v>
      </c>
      <c r="AP780">
        <v>605940</v>
      </c>
      <c r="AQ780">
        <v>605940</v>
      </c>
      <c r="AR780">
        <v>551110</v>
      </c>
      <c r="AS780">
        <v>605940</v>
      </c>
      <c r="AT780">
        <v>551110</v>
      </c>
      <c r="AU780">
        <v>605940</v>
      </c>
      <c r="AV780">
        <v>551110</v>
      </c>
      <c r="AW780">
        <v>605940</v>
      </c>
      <c r="AX780">
        <v>551110</v>
      </c>
      <c r="AY780">
        <v>709707</v>
      </c>
      <c r="BA780">
        <v>736589</v>
      </c>
      <c r="BC780">
        <v>645188</v>
      </c>
      <c r="BD780">
        <v>551110</v>
      </c>
      <c r="BE780">
        <v>645188</v>
      </c>
      <c r="BF780">
        <v>645188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 t="s">
        <v>2078</v>
      </c>
      <c r="BU780">
        <f t="shared" si="25"/>
        <v>24</v>
      </c>
      <c r="BV780">
        <f t="shared" si="26"/>
        <v>1</v>
      </c>
    </row>
    <row r="781" spans="2:74" hidden="1" x14ac:dyDescent="0.25">
      <c r="B781" t="s">
        <v>1251</v>
      </c>
      <c r="C781" t="s">
        <v>1755</v>
      </c>
      <c r="D781" t="s">
        <v>1973</v>
      </c>
      <c r="E781" t="s">
        <v>1928</v>
      </c>
      <c r="F781">
        <v>0</v>
      </c>
      <c r="I781">
        <v>2438331</v>
      </c>
      <c r="J781">
        <v>2438331</v>
      </c>
      <c r="K781">
        <v>2682164</v>
      </c>
      <c r="L781">
        <v>2682164</v>
      </c>
      <c r="M781">
        <v>2682164</v>
      </c>
      <c r="N781">
        <v>2682164</v>
      </c>
      <c r="O781">
        <v>2438331</v>
      </c>
      <c r="P781">
        <v>2438331</v>
      </c>
      <c r="Q781">
        <v>2438331</v>
      </c>
      <c r="R781">
        <v>2438331</v>
      </c>
      <c r="S781">
        <v>2438331</v>
      </c>
      <c r="T781">
        <v>2438331</v>
      </c>
      <c r="U781">
        <v>2438331</v>
      </c>
      <c r="V781">
        <v>2438331</v>
      </c>
      <c r="W781">
        <v>2438331</v>
      </c>
      <c r="X781">
        <v>2438331</v>
      </c>
      <c r="Y781">
        <v>2682164</v>
      </c>
      <c r="Z781">
        <v>2682164</v>
      </c>
      <c r="AA781">
        <v>2682164</v>
      </c>
      <c r="AB781">
        <v>2682164</v>
      </c>
      <c r="AC781">
        <v>2438331</v>
      </c>
      <c r="AD781">
        <v>2438331</v>
      </c>
      <c r="AE781">
        <v>2438331</v>
      </c>
      <c r="AF781">
        <v>2438331</v>
      </c>
      <c r="AI781">
        <v>1267932</v>
      </c>
      <c r="AJ781">
        <v>1267932</v>
      </c>
      <c r="AK781">
        <v>1394725</v>
      </c>
      <c r="AL781">
        <v>1394725</v>
      </c>
      <c r="AM781">
        <v>1394725</v>
      </c>
      <c r="AN781">
        <v>1394725</v>
      </c>
      <c r="AO781">
        <v>1267932</v>
      </c>
      <c r="AP781">
        <v>1267932</v>
      </c>
      <c r="AQ781">
        <v>1267932</v>
      </c>
      <c r="AR781">
        <v>1267932</v>
      </c>
      <c r="AS781">
        <v>1267932</v>
      </c>
      <c r="AT781">
        <v>1267932</v>
      </c>
      <c r="AU781">
        <v>1267932</v>
      </c>
      <c r="AV781">
        <v>1267932</v>
      </c>
      <c r="AW781">
        <v>1267932</v>
      </c>
      <c r="AX781">
        <v>1267932</v>
      </c>
      <c r="AY781">
        <v>1394725</v>
      </c>
      <c r="AZ781">
        <v>1394725</v>
      </c>
      <c r="BA781">
        <v>1394725</v>
      </c>
      <c r="BB781">
        <v>1394725</v>
      </c>
      <c r="BC781">
        <v>1267932</v>
      </c>
      <c r="BD781">
        <v>1267932</v>
      </c>
      <c r="BE781">
        <v>1267932</v>
      </c>
      <c r="BF781">
        <v>1267932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 t="s">
        <v>2080</v>
      </c>
      <c r="BU781">
        <f t="shared" si="25"/>
        <v>24</v>
      </c>
      <c r="BV781">
        <f t="shared" si="26"/>
        <v>1</v>
      </c>
    </row>
    <row r="782" spans="2:74" hidden="1" x14ac:dyDescent="0.25">
      <c r="B782" t="s">
        <v>1412</v>
      </c>
      <c r="C782" t="s">
        <v>1770</v>
      </c>
      <c r="D782" t="s">
        <v>1978</v>
      </c>
      <c r="E782" t="s">
        <v>1928</v>
      </c>
      <c r="F782">
        <v>3.5</v>
      </c>
      <c r="I782">
        <v>1014034</v>
      </c>
      <c r="J782">
        <v>1014034</v>
      </c>
      <c r="K782">
        <v>1115438</v>
      </c>
      <c r="L782">
        <v>1115438</v>
      </c>
      <c r="M782">
        <v>1115438</v>
      </c>
      <c r="N782">
        <v>1115438</v>
      </c>
      <c r="O782">
        <v>1014034</v>
      </c>
      <c r="P782">
        <v>1014034</v>
      </c>
      <c r="Q782">
        <v>1014034</v>
      </c>
      <c r="R782">
        <v>889166</v>
      </c>
      <c r="S782">
        <v>1014034</v>
      </c>
      <c r="T782">
        <v>889166</v>
      </c>
      <c r="U782">
        <v>1014034</v>
      </c>
      <c r="V782">
        <v>889166</v>
      </c>
      <c r="W782">
        <v>1014034</v>
      </c>
      <c r="X782">
        <v>889166</v>
      </c>
      <c r="Y782">
        <v>1187082</v>
      </c>
      <c r="Z782">
        <v>978083</v>
      </c>
      <c r="AA782">
        <v>1187082</v>
      </c>
      <c r="AB782">
        <v>978083</v>
      </c>
      <c r="AC782">
        <v>1079166</v>
      </c>
      <c r="AD782">
        <v>889166</v>
      </c>
      <c r="AE782">
        <v>1079166</v>
      </c>
      <c r="AF782">
        <v>1079166</v>
      </c>
      <c r="AI782">
        <v>631379</v>
      </c>
      <c r="AJ782">
        <v>631379</v>
      </c>
      <c r="AK782">
        <v>694518</v>
      </c>
      <c r="AL782">
        <v>694518</v>
      </c>
      <c r="AM782">
        <v>694518</v>
      </c>
      <c r="AN782">
        <v>694518</v>
      </c>
      <c r="AO782">
        <v>631379</v>
      </c>
      <c r="AP782">
        <v>631379</v>
      </c>
      <c r="AQ782">
        <v>631379</v>
      </c>
      <c r="AR782">
        <v>553632</v>
      </c>
      <c r="AS782">
        <v>631379</v>
      </c>
      <c r="AT782">
        <v>553632</v>
      </c>
      <c r="AU782">
        <v>631379</v>
      </c>
      <c r="AV782">
        <v>553632</v>
      </c>
      <c r="AW782">
        <v>631379</v>
      </c>
      <c r="AX782">
        <v>553632</v>
      </c>
      <c r="AY782">
        <v>739126</v>
      </c>
      <c r="AZ782">
        <v>608995</v>
      </c>
      <c r="BA782">
        <v>739126</v>
      </c>
      <c r="BB782">
        <v>608995</v>
      </c>
      <c r="BC782">
        <v>671934</v>
      </c>
      <c r="BD782">
        <v>553632</v>
      </c>
      <c r="BE782">
        <v>671934</v>
      </c>
      <c r="BF782">
        <v>671934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 t="s">
        <v>2077</v>
      </c>
      <c r="BU782">
        <f t="shared" si="25"/>
        <v>24</v>
      </c>
      <c r="BV782">
        <f t="shared" si="26"/>
        <v>1</v>
      </c>
    </row>
    <row r="783" spans="2:74" hidden="1" x14ac:dyDescent="0.25">
      <c r="B783" t="s">
        <v>1413</v>
      </c>
      <c r="C783" t="s">
        <v>1770</v>
      </c>
      <c r="D783" t="s">
        <v>1984</v>
      </c>
      <c r="E783" t="s">
        <v>1928</v>
      </c>
      <c r="F783">
        <v>3</v>
      </c>
      <c r="I783">
        <v>996412</v>
      </c>
      <c r="J783">
        <v>996412</v>
      </c>
      <c r="K783">
        <v>1096054</v>
      </c>
      <c r="L783">
        <v>1096054</v>
      </c>
      <c r="M783">
        <v>1096054</v>
      </c>
      <c r="N783">
        <v>1096054</v>
      </c>
      <c r="O783">
        <v>996412</v>
      </c>
      <c r="P783">
        <v>996412</v>
      </c>
      <c r="Q783">
        <v>996412</v>
      </c>
      <c r="R783">
        <v>1040539</v>
      </c>
      <c r="S783">
        <v>996412</v>
      </c>
      <c r="T783">
        <v>1040539</v>
      </c>
      <c r="U783">
        <v>996412</v>
      </c>
      <c r="V783">
        <v>1040539</v>
      </c>
      <c r="W783">
        <v>996412</v>
      </c>
      <c r="X783">
        <v>1040539</v>
      </c>
      <c r="Y783">
        <v>1167556</v>
      </c>
      <c r="Z783">
        <v>1144593</v>
      </c>
      <c r="AA783">
        <v>1211780</v>
      </c>
      <c r="AB783">
        <v>1144593</v>
      </c>
      <c r="AC783">
        <v>1061414</v>
      </c>
      <c r="AD783">
        <v>1040539</v>
      </c>
      <c r="AE783">
        <v>1061414</v>
      </c>
      <c r="AF783">
        <v>1061414</v>
      </c>
      <c r="AI783">
        <v>641216</v>
      </c>
      <c r="AJ783">
        <v>641216</v>
      </c>
      <c r="AK783">
        <v>705339</v>
      </c>
      <c r="AL783">
        <v>705339</v>
      </c>
      <c r="AM783">
        <v>705339</v>
      </c>
      <c r="AN783">
        <v>705339</v>
      </c>
      <c r="AO783">
        <v>641216</v>
      </c>
      <c r="AP783">
        <v>641216</v>
      </c>
      <c r="AQ783">
        <v>641216</v>
      </c>
      <c r="AR783">
        <v>669613</v>
      </c>
      <c r="AS783">
        <v>641216</v>
      </c>
      <c r="AT783">
        <v>669613</v>
      </c>
      <c r="AU783">
        <v>641216</v>
      </c>
      <c r="AV783">
        <v>669613</v>
      </c>
      <c r="AW783">
        <v>641216</v>
      </c>
      <c r="AX783">
        <v>669613</v>
      </c>
      <c r="AY783">
        <v>751352</v>
      </c>
      <c r="AZ783">
        <v>736574</v>
      </c>
      <c r="BA783">
        <v>779811</v>
      </c>
      <c r="BB783">
        <v>736574</v>
      </c>
      <c r="BC783">
        <v>683047</v>
      </c>
      <c r="BD783">
        <v>669613</v>
      </c>
      <c r="BE783">
        <v>683047</v>
      </c>
      <c r="BF783">
        <v>683047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 t="s">
        <v>2077</v>
      </c>
      <c r="BU783">
        <f t="shared" si="25"/>
        <v>24</v>
      </c>
      <c r="BV783">
        <f t="shared" si="26"/>
        <v>1</v>
      </c>
    </row>
    <row r="784" spans="2:74" hidden="1" x14ac:dyDescent="0.25">
      <c r="B784" t="s">
        <v>1346</v>
      </c>
      <c r="C784" t="s">
        <v>1770</v>
      </c>
      <c r="D784" t="s">
        <v>1991</v>
      </c>
      <c r="E784" t="s">
        <v>1928</v>
      </c>
      <c r="F784">
        <v>0</v>
      </c>
      <c r="I784">
        <v>986019</v>
      </c>
      <c r="J784">
        <v>986019</v>
      </c>
      <c r="K784">
        <v>1084621</v>
      </c>
      <c r="L784">
        <v>1084621</v>
      </c>
      <c r="M784">
        <v>1084621</v>
      </c>
      <c r="N784">
        <v>1084621</v>
      </c>
      <c r="O784">
        <v>986019</v>
      </c>
      <c r="P784">
        <v>986019</v>
      </c>
      <c r="Q784">
        <v>986019</v>
      </c>
      <c r="R784">
        <v>888887</v>
      </c>
      <c r="S784">
        <v>986019</v>
      </c>
      <c r="T784">
        <v>888887</v>
      </c>
      <c r="U784">
        <v>986019</v>
      </c>
      <c r="V784">
        <v>888887</v>
      </c>
      <c r="W784">
        <v>986019</v>
      </c>
      <c r="X784">
        <v>888887</v>
      </c>
      <c r="Y784">
        <v>1153784</v>
      </c>
      <c r="Z784">
        <v>977775</v>
      </c>
      <c r="AA784">
        <v>1153784</v>
      </c>
      <c r="AB784">
        <v>977775</v>
      </c>
      <c r="AC784">
        <v>1048894</v>
      </c>
      <c r="AD784">
        <v>888887</v>
      </c>
      <c r="AE784">
        <v>1048894</v>
      </c>
      <c r="AF784">
        <v>1048894</v>
      </c>
      <c r="AI784">
        <v>611332</v>
      </c>
      <c r="AJ784">
        <v>611332</v>
      </c>
      <c r="AK784">
        <v>672465</v>
      </c>
      <c r="AL784">
        <v>672465</v>
      </c>
      <c r="AM784">
        <v>672465</v>
      </c>
      <c r="AN784">
        <v>672465</v>
      </c>
      <c r="AO784">
        <v>611332</v>
      </c>
      <c r="AP784">
        <v>611332</v>
      </c>
      <c r="AQ784">
        <v>611332</v>
      </c>
      <c r="AR784">
        <v>551110</v>
      </c>
      <c r="AS784">
        <v>611332</v>
      </c>
      <c r="AT784">
        <v>551110</v>
      </c>
      <c r="AU784">
        <v>611332</v>
      </c>
      <c r="AV784">
        <v>551110</v>
      </c>
      <c r="AW784">
        <v>611332</v>
      </c>
      <c r="AX784">
        <v>551110</v>
      </c>
      <c r="AY784">
        <v>715346</v>
      </c>
      <c r="AZ784">
        <v>606221</v>
      </c>
      <c r="BA784">
        <v>715346</v>
      </c>
      <c r="BB784">
        <v>606221</v>
      </c>
      <c r="BC784">
        <v>650314</v>
      </c>
      <c r="BD784">
        <v>551110</v>
      </c>
      <c r="BE784">
        <v>650314</v>
      </c>
      <c r="BF784">
        <v>650314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 t="s">
        <v>2079</v>
      </c>
      <c r="BU784">
        <f t="shared" si="25"/>
        <v>24</v>
      </c>
      <c r="BV784">
        <f t="shared" si="26"/>
        <v>1</v>
      </c>
    </row>
    <row r="785" spans="2:74" hidden="1" x14ac:dyDescent="0.25">
      <c r="B785" t="s">
        <v>1399</v>
      </c>
      <c r="C785" t="s">
        <v>1753</v>
      </c>
      <c r="D785" t="s">
        <v>2006</v>
      </c>
      <c r="E785" t="s">
        <v>1928</v>
      </c>
      <c r="F785">
        <v>0</v>
      </c>
      <c r="I785">
        <v>1041667</v>
      </c>
      <c r="J785">
        <v>1041667</v>
      </c>
      <c r="K785">
        <v>1041667</v>
      </c>
      <c r="L785">
        <v>1041667</v>
      </c>
      <c r="M785">
        <v>1041667</v>
      </c>
      <c r="N785">
        <v>1041667</v>
      </c>
      <c r="O785">
        <v>1041667</v>
      </c>
      <c r="P785">
        <v>1041667</v>
      </c>
      <c r="Q785">
        <v>1041667</v>
      </c>
      <c r="R785">
        <v>1041667</v>
      </c>
      <c r="S785">
        <v>1041667</v>
      </c>
      <c r="T785">
        <v>1041667</v>
      </c>
      <c r="U785">
        <v>1041667</v>
      </c>
      <c r="V785">
        <v>1041667</v>
      </c>
      <c r="W785">
        <v>1041667</v>
      </c>
      <c r="X785">
        <v>1041667</v>
      </c>
      <c r="Y785">
        <v>1041667</v>
      </c>
      <c r="Z785">
        <v>1041667</v>
      </c>
      <c r="AA785">
        <v>1041667</v>
      </c>
      <c r="AB785">
        <v>1041667</v>
      </c>
      <c r="AC785">
        <v>1041667</v>
      </c>
      <c r="AD785">
        <v>1041667</v>
      </c>
      <c r="AE785">
        <v>1041667</v>
      </c>
      <c r="AF785">
        <v>1041667</v>
      </c>
      <c r="AI785">
        <v>645834</v>
      </c>
      <c r="AJ785">
        <v>645834</v>
      </c>
      <c r="AK785">
        <v>645834</v>
      </c>
      <c r="AL785">
        <v>645834</v>
      </c>
      <c r="AM785">
        <v>645834</v>
      </c>
      <c r="AN785">
        <v>645834</v>
      </c>
      <c r="AO785">
        <v>645834</v>
      </c>
      <c r="AP785">
        <v>645834</v>
      </c>
      <c r="AQ785">
        <v>645834</v>
      </c>
      <c r="AR785">
        <v>645834</v>
      </c>
      <c r="AS785">
        <v>645834</v>
      </c>
      <c r="AT785">
        <v>645834</v>
      </c>
      <c r="AU785">
        <v>645834</v>
      </c>
      <c r="AV785">
        <v>645834</v>
      </c>
      <c r="AW785">
        <v>645834</v>
      </c>
      <c r="AX785">
        <v>645834</v>
      </c>
      <c r="AY785">
        <v>645834</v>
      </c>
      <c r="AZ785">
        <v>645834</v>
      </c>
      <c r="BA785">
        <v>645834</v>
      </c>
      <c r="BB785">
        <v>645834</v>
      </c>
      <c r="BC785">
        <v>645834</v>
      </c>
      <c r="BD785">
        <v>645834</v>
      </c>
      <c r="BE785">
        <v>645834</v>
      </c>
      <c r="BF785">
        <v>645834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 t="s">
        <v>2078</v>
      </c>
      <c r="BU785">
        <f t="shared" si="25"/>
        <v>24</v>
      </c>
      <c r="BV785">
        <f t="shared" si="26"/>
        <v>1</v>
      </c>
    </row>
    <row r="786" spans="2:74" hidden="1" x14ac:dyDescent="0.25">
      <c r="B786" t="s">
        <v>1264</v>
      </c>
      <c r="C786" t="s">
        <v>1747</v>
      </c>
      <c r="D786" t="s">
        <v>2008</v>
      </c>
      <c r="E786" t="s">
        <v>1928</v>
      </c>
      <c r="F786">
        <v>0</v>
      </c>
      <c r="I786">
        <v>1944444</v>
      </c>
      <c r="J786">
        <v>1944444</v>
      </c>
      <c r="K786">
        <v>2138889</v>
      </c>
      <c r="L786">
        <v>2138889</v>
      </c>
      <c r="M786">
        <v>2138889</v>
      </c>
      <c r="N786">
        <v>2138889</v>
      </c>
      <c r="O786">
        <v>1944444</v>
      </c>
      <c r="P786">
        <v>1944444</v>
      </c>
      <c r="Q786">
        <v>1944444</v>
      </c>
      <c r="R786">
        <v>1944444</v>
      </c>
      <c r="S786">
        <v>1944444</v>
      </c>
      <c r="T786">
        <v>1944444</v>
      </c>
      <c r="U786">
        <v>1944444</v>
      </c>
      <c r="V786">
        <v>1944444</v>
      </c>
      <c r="W786">
        <v>1944444</v>
      </c>
      <c r="X786">
        <v>1944444</v>
      </c>
      <c r="Y786">
        <v>2138889</v>
      </c>
      <c r="Z786">
        <v>2138889</v>
      </c>
      <c r="AA786">
        <v>2138889</v>
      </c>
      <c r="AB786">
        <v>2138889</v>
      </c>
      <c r="AC786">
        <v>1944444</v>
      </c>
      <c r="AD786">
        <v>1944444</v>
      </c>
      <c r="AE786">
        <v>1944444</v>
      </c>
      <c r="AF786">
        <v>1944444</v>
      </c>
      <c r="AI786">
        <v>1205555</v>
      </c>
      <c r="AJ786">
        <v>1205555</v>
      </c>
      <c r="AK786">
        <v>1326111</v>
      </c>
      <c r="AL786">
        <v>1326111</v>
      </c>
      <c r="AM786">
        <v>1326111</v>
      </c>
      <c r="AN786">
        <v>1326111</v>
      </c>
      <c r="AO786">
        <v>1205555</v>
      </c>
      <c r="AP786">
        <v>1205555</v>
      </c>
      <c r="AQ786">
        <v>1205555</v>
      </c>
      <c r="AR786">
        <v>1205555</v>
      </c>
      <c r="AS786">
        <v>1205555</v>
      </c>
      <c r="AT786">
        <v>1205555</v>
      </c>
      <c r="AU786">
        <v>1205555</v>
      </c>
      <c r="AV786">
        <v>1205555</v>
      </c>
      <c r="AW786">
        <v>1205555</v>
      </c>
      <c r="AX786">
        <v>1205555</v>
      </c>
      <c r="AY786">
        <v>1326111</v>
      </c>
      <c r="AZ786">
        <v>1326111</v>
      </c>
      <c r="BA786">
        <v>1326111</v>
      </c>
      <c r="BB786">
        <v>1326111</v>
      </c>
      <c r="BC786">
        <v>1205555</v>
      </c>
      <c r="BD786">
        <v>1205555</v>
      </c>
      <c r="BE786">
        <v>1205555</v>
      </c>
      <c r="BF786">
        <v>1205555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 t="s">
        <v>2079</v>
      </c>
      <c r="BU786">
        <f t="shared" si="25"/>
        <v>24</v>
      </c>
      <c r="BV786">
        <f t="shared" si="26"/>
        <v>1</v>
      </c>
    </row>
    <row r="787" spans="2:74" hidden="1" x14ac:dyDescent="0.25">
      <c r="B787" t="s">
        <v>584</v>
      </c>
      <c r="C787" t="s">
        <v>1755</v>
      </c>
      <c r="D787" t="s">
        <v>2009</v>
      </c>
      <c r="E787" t="s">
        <v>1928</v>
      </c>
      <c r="F787">
        <v>0</v>
      </c>
      <c r="H787">
        <v>3714072</v>
      </c>
      <c r="I787">
        <v>3714072</v>
      </c>
      <c r="J787">
        <v>3714072</v>
      </c>
      <c r="K787">
        <v>4085481</v>
      </c>
      <c r="L787">
        <v>4085481</v>
      </c>
      <c r="M787">
        <v>4085481</v>
      </c>
      <c r="N787">
        <v>4085481</v>
      </c>
      <c r="O787">
        <v>3714072</v>
      </c>
      <c r="P787">
        <v>3714072</v>
      </c>
      <c r="Q787">
        <v>3714072</v>
      </c>
      <c r="R787">
        <v>3714072</v>
      </c>
      <c r="S787">
        <v>3714072</v>
      </c>
      <c r="T787">
        <v>3714072</v>
      </c>
      <c r="U787">
        <v>3714072</v>
      </c>
      <c r="V787">
        <v>3714072</v>
      </c>
      <c r="W787">
        <v>3714072</v>
      </c>
      <c r="X787">
        <v>3714072</v>
      </c>
      <c r="Y787">
        <v>4085481</v>
      </c>
      <c r="AA787">
        <v>4085481</v>
      </c>
      <c r="AB787">
        <v>4085481</v>
      </c>
      <c r="AC787">
        <v>3714072</v>
      </c>
      <c r="AD787">
        <v>3714072</v>
      </c>
      <c r="AE787">
        <v>3714072</v>
      </c>
      <c r="AF787">
        <v>3714072</v>
      </c>
      <c r="AH787">
        <v>1931317</v>
      </c>
      <c r="AI787">
        <v>1931317</v>
      </c>
      <c r="AJ787">
        <v>1931317</v>
      </c>
      <c r="AK787">
        <v>2124450</v>
      </c>
      <c r="AL787">
        <v>2124450</v>
      </c>
      <c r="AM787">
        <v>2124450</v>
      </c>
      <c r="AN787">
        <v>2124450</v>
      </c>
      <c r="AO787">
        <v>1931317</v>
      </c>
      <c r="AP787">
        <v>1931317</v>
      </c>
      <c r="AQ787">
        <v>1931317</v>
      </c>
      <c r="AR787">
        <v>1931317</v>
      </c>
      <c r="AS787">
        <v>1931317</v>
      </c>
      <c r="AT787">
        <v>1931317</v>
      </c>
      <c r="AU787">
        <v>1931317</v>
      </c>
      <c r="AV787">
        <v>1931317</v>
      </c>
      <c r="AW787">
        <v>1931317</v>
      </c>
      <c r="AX787">
        <v>1931317</v>
      </c>
      <c r="AY787">
        <v>2124450</v>
      </c>
      <c r="BA787">
        <v>2124450</v>
      </c>
      <c r="BB787">
        <v>2124450</v>
      </c>
      <c r="BC787">
        <v>1931317</v>
      </c>
      <c r="BD787">
        <v>1931317</v>
      </c>
      <c r="BE787">
        <v>1931317</v>
      </c>
      <c r="BF787">
        <v>1931317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 t="s">
        <v>2080</v>
      </c>
      <c r="BU787">
        <f t="shared" si="25"/>
        <v>24</v>
      </c>
      <c r="BV787">
        <f t="shared" si="26"/>
        <v>1</v>
      </c>
    </row>
    <row r="788" spans="2:74" hidden="1" x14ac:dyDescent="0.25">
      <c r="B788" t="s">
        <v>1170</v>
      </c>
      <c r="C788" t="s">
        <v>1749</v>
      </c>
      <c r="D788" t="s">
        <v>2010</v>
      </c>
      <c r="E788" t="s">
        <v>1928</v>
      </c>
      <c r="F788">
        <v>3</v>
      </c>
      <c r="G788">
        <v>1714945</v>
      </c>
      <c r="H788">
        <v>1714945</v>
      </c>
      <c r="J788">
        <v>1714945</v>
      </c>
      <c r="K788">
        <v>1714945</v>
      </c>
      <c r="L788">
        <v>1714945</v>
      </c>
      <c r="M788">
        <v>1714945</v>
      </c>
      <c r="N788">
        <v>1428723</v>
      </c>
      <c r="O788">
        <v>1714945</v>
      </c>
      <c r="P788">
        <v>1428723</v>
      </c>
      <c r="R788">
        <v>1428723</v>
      </c>
      <c r="S788">
        <v>1714945</v>
      </c>
      <c r="T788">
        <v>1428723</v>
      </c>
      <c r="U788">
        <v>1714945</v>
      </c>
      <c r="V788">
        <v>1428723</v>
      </c>
      <c r="W788">
        <v>1714945</v>
      </c>
      <c r="X788">
        <v>1428723</v>
      </c>
      <c r="Y788">
        <v>1714945</v>
      </c>
      <c r="Z788">
        <v>1428723</v>
      </c>
      <c r="AA788">
        <v>1428723</v>
      </c>
      <c r="AB788">
        <v>1428723</v>
      </c>
      <c r="AC788">
        <v>1428723</v>
      </c>
      <c r="AD788">
        <v>1428723</v>
      </c>
      <c r="AE788">
        <v>1428723</v>
      </c>
      <c r="AF788">
        <v>1428723</v>
      </c>
      <c r="AG788">
        <v>1105728</v>
      </c>
      <c r="AH788">
        <v>1105728</v>
      </c>
      <c r="AJ788">
        <v>1105728</v>
      </c>
      <c r="AK788">
        <v>1105728</v>
      </c>
      <c r="AL788">
        <v>1105728</v>
      </c>
      <c r="AM788">
        <v>1105728</v>
      </c>
      <c r="AN788">
        <v>921183</v>
      </c>
      <c r="AO788">
        <v>1105728</v>
      </c>
      <c r="AP788">
        <v>921183</v>
      </c>
      <c r="AR788">
        <v>921183</v>
      </c>
      <c r="AS788">
        <v>1105728</v>
      </c>
      <c r="AT788">
        <v>921183</v>
      </c>
      <c r="AU788">
        <v>1105728</v>
      </c>
      <c r="AV788">
        <v>921183</v>
      </c>
      <c r="AW788">
        <v>1105728</v>
      </c>
      <c r="AX788">
        <v>921183</v>
      </c>
      <c r="AY788">
        <v>1105728</v>
      </c>
      <c r="AZ788">
        <v>921183</v>
      </c>
      <c r="BA788">
        <v>921183</v>
      </c>
      <c r="BB788">
        <v>921183</v>
      </c>
      <c r="BC788">
        <v>921183</v>
      </c>
      <c r="BD788">
        <v>921183</v>
      </c>
      <c r="BE788">
        <v>921183</v>
      </c>
      <c r="BF788">
        <v>921183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 t="s">
        <v>2077</v>
      </c>
      <c r="BU788">
        <f t="shared" si="25"/>
        <v>24</v>
      </c>
      <c r="BV788">
        <f t="shared" si="26"/>
        <v>1</v>
      </c>
    </row>
    <row r="789" spans="2:74" hidden="1" x14ac:dyDescent="0.25">
      <c r="B789" t="s">
        <v>1324</v>
      </c>
      <c r="C789" t="s">
        <v>1770</v>
      </c>
      <c r="D789" t="s">
        <v>1969</v>
      </c>
      <c r="E789" t="s">
        <v>1928</v>
      </c>
      <c r="F789">
        <v>0</v>
      </c>
      <c r="I789">
        <v>1499998</v>
      </c>
      <c r="J789">
        <v>1499998</v>
      </c>
      <c r="K789">
        <v>1649998</v>
      </c>
      <c r="L789">
        <v>1649998</v>
      </c>
      <c r="M789">
        <v>1649998</v>
      </c>
      <c r="N789">
        <v>1649998</v>
      </c>
      <c r="O789">
        <v>1499998</v>
      </c>
      <c r="P789">
        <v>1499998</v>
      </c>
      <c r="Q789">
        <v>1499998</v>
      </c>
      <c r="R789">
        <v>1499998</v>
      </c>
      <c r="S789">
        <v>1499998</v>
      </c>
      <c r="T789">
        <v>1499998</v>
      </c>
      <c r="U789">
        <v>1499998</v>
      </c>
      <c r="V789">
        <v>1499998</v>
      </c>
      <c r="W789">
        <v>1499998</v>
      </c>
      <c r="X789">
        <v>1499998</v>
      </c>
      <c r="Y789">
        <v>1345187</v>
      </c>
      <c r="Z789">
        <v>1649998</v>
      </c>
      <c r="AA789">
        <v>1345187</v>
      </c>
      <c r="AB789">
        <v>1649998</v>
      </c>
      <c r="AC789">
        <v>1222897</v>
      </c>
      <c r="AD789">
        <v>1499998</v>
      </c>
      <c r="AE789">
        <v>1222897</v>
      </c>
      <c r="AF789">
        <v>1222897</v>
      </c>
      <c r="AI789">
        <v>929999</v>
      </c>
      <c r="AJ789">
        <v>929999</v>
      </c>
      <c r="AK789">
        <v>1022999</v>
      </c>
      <c r="AL789">
        <v>1022999</v>
      </c>
      <c r="AM789">
        <v>1022999</v>
      </c>
      <c r="AN789">
        <v>1022999</v>
      </c>
      <c r="AO789">
        <v>929999</v>
      </c>
      <c r="AP789">
        <v>929999</v>
      </c>
      <c r="AQ789">
        <v>929999</v>
      </c>
      <c r="AR789">
        <v>929999</v>
      </c>
      <c r="AS789">
        <v>929999</v>
      </c>
      <c r="AT789">
        <v>929999</v>
      </c>
      <c r="AU789">
        <v>929999</v>
      </c>
      <c r="AV789">
        <v>929999</v>
      </c>
      <c r="AW789">
        <v>929999</v>
      </c>
      <c r="AX789">
        <v>929999</v>
      </c>
      <c r="AY789">
        <v>834016</v>
      </c>
      <c r="AZ789">
        <v>1022999</v>
      </c>
      <c r="BA789">
        <v>834016</v>
      </c>
      <c r="BB789">
        <v>1022999</v>
      </c>
      <c r="BC789">
        <v>758196</v>
      </c>
      <c r="BD789">
        <v>929999</v>
      </c>
      <c r="BE789">
        <v>758196</v>
      </c>
      <c r="BF789">
        <v>758196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 t="s">
        <v>2078</v>
      </c>
      <c r="BU789">
        <f t="shared" si="25"/>
        <v>24</v>
      </c>
      <c r="BV789">
        <f t="shared" si="26"/>
        <v>1</v>
      </c>
    </row>
    <row r="790" spans="2:74" x14ac:dyDescent="0.25">
      <c r="B790" t="s">
        <v>103</v>
      </c>
      <c r="C790" t="s">
        <v>1751</v>
      </c>
      <c r="D790" t="s">
        <v>2031</v>
      </c>
      <c r="E790" t="s">
        <v>1945</v>
      </c>
      <c r="F790">
        <v>4</v>
      </c>
      <c r="G790">
        <v>613067</v>
      </c>
      <c r="H790">
        <v>548533</v>
      </c>
      <c r="I790">
        <v>645333</v>
      </c>
      <c r="J790">
        <v>548533</v>
      </c>
      <c r="K790">
        <v>677600</v>
      </c>
      <c r="L790">
        <v>575960</v>
      </c>
      <c r="M790">
        <v>709867</v>
      </c>
      <c r="N790">
        <v>603387</v>
      </c>
      <c r="O790">
        <v>645333</v>
      </c>
      <c r="P790">
        <v>548533</v>
      </c>
      <c r="Q790">
        <v>677600</v>
      </c>
      <c r="R790">
        <v>575960</v>
      </c>
      <c r="S790">
        <v>677600</v>
      </c>
      <c r="T790">
        <v>575960</v>
      </c>
      <c r="U790">
        <v>677600</v>
      </c>
      <c r="V790">
        <v>575960</v>
      </c>
      <c r="W790">
        <v>677600</v>
      </c>
      <c r="X790">
        <v>575960</v>
      </c>
      <c r="Z790">
        <v>603387</v>
      </c>
      <c r="AB790">
        <v>603387</v>
      </c>
      <c r="AC790">
        <v>677600</v>
      </c>
      <c r="AD790">
        <v>575960</v>
      </c>
      <c r="AE790">
        <v>677600</v>
      </c>
      <c r="AF790">
        <v>575960</v>
      </c>
      <c r="AG790">
        <v>459800</v>
      </c>
      <c r="AH790">
        <v>411400</v>
      </c>
      <c r="AI790">
        <v>484000</v>
      </c>
      <c r="AJ790">
        <v>411400</v>
      </c>
      <c r="AK790">
        <v>508200</v>
      </c>
      <c r="AL790">
        <v>431970</v>
      </c>
      <c r="AM790">
        <v>532400</v>
      </c>
      <c r="AN790">
        <v>452540</v>
      </c>
      <c r="AO790">
        <v>484000</v>
      </c>
      <c r="AP790">
        <v>411400</v>
      </c>
      <c r="AQ790">
        <v>508200</v>
      </c>
      <c r="AR790">
        <v>431970</v>
      </c>
      <c r="AS790">
        <v>508200</v>
      </c>
      <c r="AT790">
        <v>431970</v>
      </c>
      <c r="AU790">
        <v>508200</v>
      </c>
      <c r="AV790">
        <v>431970</v>
      </c>
      <c r="AW790">
        <v>508200</v>
      </c>
      <c r="AX790">
        <v>431970</v>
      </c>
      <c r="AZ790">
        <v>452540</v>
      </c>
      <c r="BB790">
        <v>452540</v>
      </c>
      <c r="BC790">
        <v>508200</v>
      </c>
      <c r="BD790">
        <v>431970</v>
      </c>
      <c r="BE790">
        <v>508200</v>
      </c>
      <c r="BF790">
        <v>431970</v>
      </c>
      <c r="BG790">
        <v>8.4</v>
      </c>
      <c r="BH790">
        <v>8.4</v>
      </c>
      <c r="BI790">
        <v>8.4</v>
      </c>
      <c r="BJ790">
        <v>8.4</v>
      </c>
      <c r="BK790">
        <v>8.4</v>
      </c>
      <c r="BL790">
        <v>8.4</v>
      </c>
      <c r="BM790">
        <v>8.4</v>
      </c>
      <c r="BN790">
        <v>8.4</v>
      </c>
      <c r="BO790">
        <v>8.4</v>
      </c>
      <c r="BP790">
        <v>8.4</v>
      </c>
      <c r="BQ790">
        <v>8.4</v>
      </c>
      <c r="BR790">
        <v>8.4</v>
      </c>
      <c r="BS790">
        <v>8.4</v>
      </c>
      <c r="BT790" t="s">
        <v>2082</v>
      </c>
      <c r="BU790">
        <f t="shared" si="25"/>
        <v>24</v>
      </c>
      <c r="BV790">
        <f t="shared" si="26"/>
        <v>1</v>
      </c>
    </row>
    <row r="791" spans="2:74" hidden="1" x14ac:dyDescent="0.25">
      <c r="B791" t="s">
        <v>920</v>
      </c>
      <c r="C791" t="s">
        <v>1781</v>
      </c>
      <c r="D791" t="s">
        <v>2055</v>
      </c>
      <c r="E791" t="s">
        <v>1928</v>
      </c>
      <c r="F791">
        <v>0</v>
      </c>
      <c r="G791">
        <v>406667</v>
      </c>
      <c r="H791">
        <v>406667</v>
      </c>
      <c r="I791">
        <v>406667</v>
      </c>
      <c r="J791">
        <v>406667</v>
      </c>
      <c r="K791">
        <v>406667</v>
      </c>
      <c r="L791">
        <v>406667</v>
      </c>
      <c r="M791">
        <v>466667</v>
      </c>
      <c r="N791">
        <v>406667</v>
      </c>
      <c r="O791">
        <v>406667</v>
      </c>
      <c r="P791">
        <v>406667</v>
      </c>
      <c r="Q791">
        <v>406667</v>
      </c>
      <c r="R791">
        <v>406667</v>
      </c>
      <c r="S791">
        <v>406667</v>
      </c>
      <c r="T791">
        <v>406667</v>
      </c>
      <c r="U791">
        <v>406667</v>
      </c>
      <c r="V791">
        <v>406667</v>
      </c>
      <c r="W791">
        <v>406667</v>
      </c>
      <c r="X791">
        <v>406667</v>
      </c>
      <c r="Y791">
        <v>406667</v>
      </c>
      <c r="Z791">
        <v>406667</v>
      </c>
      <c r="AA791">
        <v>406667</v>
      </c>
      <c r="AB791">
        <v>406667</v>
      </c>
      <c r="AC791">
        <v>406667</v>
      </c>
      <c r="AD791">
        <v>406667</v>
      </c>
      <c r="AG791">
        <v>305000</v>
      </c>
      <c r="AH791">
        <v>305000</v>
      </c>
      <c r="AI791">
        <v>305000</v>
      </c>
      <c r="AJ791">
        <v>305000</v>
      </c>
      <c r="AK791">
        <v>305000</v>
      </c>
      <c r="AL791">
        <v>305000</v>
      </c>
      <c r="AM791">
        <v>350000</v>
      </c>
      <c r="AN791">
        <v>305000</v>
      </c>
      <c r="AO791">
        <v>305000</v>
      </c>
      <c r="AP791">
        <v>305000</v>
      </c>
      <c r="AQ791">
        <v>305000</v>
      </c>
      <c r="AR791">
        <v>305000</v>
      </c>
      <c r="AS791">
        <v>305000</v>
      </c>
      <c r="AT791">
        <v>305000</v>
      </c>
      <c r="AU791">
        <v>305000</v>
      </c>
      <c r="AV791">
        <v>305000</v>
      </c>
      <c r="AW791">
        <v>305000</v>
      </c>
      <c r="AX791">
        <v>305000</v>
      </c>
      <c r="AY791">
        <v>305000</v>
      </c>
      <c r="AZ791">
        <v>305000</v>
      </c>
      <c r="BA791">
        <v>305000</v>
      </c>
      <c r="BB791">
        <v>305000</v>
      </c>
      <c r="BC791">
        <v>305000</v>
      </c>
      <c r="BD791">
        <v>305000</v>
      </c>
      <c r="BG791">
        <v>8.1</v>
      </c>
      <c r="BH791">
        <v>8.1</v>
      </c>
      <c r="BI791">
        <v>8.1</v>
      </c>
      <c r="BJ791">
        <v>8.1</v>
      </c>
      <c r="BK791">
        <v>8.1</v>
      </c>
      <c r="BL791">
        <v>8.1</v>
      </c>
      <c r="BM791">
        <v>8.1</v>
      </c>
      <c r="BN791">
        <v>8.1</v>
      </c>
      <c r="BO791">
        <v>8.1</v>
      </c>
      <c r="BP791">
        <v>8.1</v>
      </c>
      <c r="BQ791">
        <v>8.1</v>
      </c>
      <c r="BR791">
        <v>8.1</v>
      </c>
      <c r="BT791" t="s">
        <v>2088</v>
      </c>
      <c r="BU791">
        <f t="shared" si="25"/>
        <v>24</v>
      </c>
      <c r="BV791">
        <f t="shared" si="26"/>
        <v>1</v>
      </c>
    </row>
    <row r="792" spans="2:74" hidden="1" x14ac:dyDescent="0.25">
      <c r="B792" t="s">
        <v>1287</v>
      </c>
      <c r="C792" t="s">
        <v>1816</v>
      </c>
      <c r="D792" t="s">
        <v>2074</v>
      </c>
      <c r="E792" t="s">
        <v>1928</v>
      </c>
      <c r="F792">
        <v>0</v>
      </c>
      <c r="I792">
        <v>5943447</v>
      </c>
      <c r="J792">
        <v>6256260</v>
      </c>
      <c r="K792">
        <v>5943447</v>
      </c>
      <c r="L792">
        <v>6256260</v>
      </c>
      <c r="M792">
        <v>5943447</v>
      </c>
      <c r="N792">
        <v>6256260</v>
      </c>
      <c r="O792">
        <v>5943447</v>
      </c>
      <c r="P792">
        <v>6256260</v>
      </c>
      <c r="Q792">
        <v>5630634</v>
      </c>
      <c r="R792">
        <v>6256260</v>
      </c>
      <c r="S792">
        <v>5943447</v>
      </c>
      <c r="T792">
        <v>6256260</v>
      </c>
      <c r="U792">
        <v>5943447</v>
      </c>
      <c r="V792">
        <v>6256260</v>
      </c>
      <c r="W792">
        <v>5943447</v>
      </c>
      <c r="X792">
        <v>6256260</v>
      </c>
      <c r="Y792">
        <v>5630634</v>
      </c>
      <c r="Z792">
        <v>6256260</v>
      </c>
      <c r="AA792">
        <v>5943447</v>
      </c>
      <c r="AB792">
        <v>6256260</v>
      </c>
      <c r="AC792">
        <v>5630634</v>
      </c>
      <c r="AD792">
        <v>6256260</v>
      </c>
      <c r="AE792">
        <v>5630634</v>
      </c>
      <c r="AF792">
        <v>6256260</v>
      </c>
      <c r="AI792">
        <v>3684937</v>
      </c>
      <c r="AJ792">
        <v>3753756</v>
      </c>
      <c r="AK792">
        <v>3684937</v>
      </c>
      <c r="AL792">
        <v>3753756</v>
      </c>
      <c r="AM792">
        <v>3684937</v>
      </c>
      <c r="AN792">
        <v>3753756</v>
      </c>
      <c r="AO792">
        <v>3684937</v>
      </c>
      <c r="AP792">
        <v>3753756</v>
      </c>
      <c r="AQ792">
        <v>3490993</v>
      </c>
      <c r="AR792">
        <v>3753756</v>
      </c>
      <c r="AS792">
        <v>3684937</v>
      </c>
      <c r="AT792">
        <v>3753756</v>
      </c>
      <c r="AU792">
        <v>3684937</v>
      </c>
      <c r="AV792">
        <v>3753756</v>
      </c>
      <c r="AW792">
        <v>3684937</v>
      </c>
      <c r="AX792">
        <v>3753756</v>
      </c>
      <c r="AY792">
        <v>3490993</v>
      </c>
      <c r="AZ792">
        <v>3753756</v>
      </c>
      <c r="BA792">
        <v>3684937</v>
      </c>
      <c r="BB792">
        <v>3753756</v>
      </c>
      <c r="BC792">
        <v>3490993</v>
      </c>
      <c r="BD792">
        <v>3753756</v>
      </c>
      <c r="BE792">
        <v>3490993</v>
      </c>
      <c r="BF792">
        <v>3753756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 t="s">
        <v>2107</v>
      </c>
      <c r="BU792">
        <f t="shared" si="25"/>
        <v>24</v>
      </c>
      <c r="BV792">
        <f t="shared" si="26"/>
        <v>1</v>
      </c>
    </row>
    <row r="793" spans="2:74" hidden="1" x14ac:dyDescent="0.25">
      <c r="B793" t="s">
        <v>1065</v>
      </c>
      <c r="C793" t="s">
        <v>1763</v>
      </c>
      <c r="D793" t="s">
        <v>1947</v>
      </c>
      <c r="E793" t="s">
        <v>1928</v>
      </c>
      <c r="F793">
        <v>0</v>
      </c>
      <c r="G793">
        <v>426667</v>
      </c>
      <c r="H793">
        <v>426667</v>
      </c>
      <c r="I793">
        <v>426667</v>
      </c>
      <c r="J793">
        <v>426667</v>
      </c>
      <c r="K793">
        <v>426667</v>
      </c>
      <c r="L793">
        <v>426667</v>
      </c>
      <c r="M793">
        <v>466667</v>
      </c>
      <c r="N793">
        <v>466667</v>
      </c>
      <c r="O793">
        <v>426667</v>
      </c>
      <c r="P793">
        <v>426667</v>
      </c>
      <c r="Q793">
        <v>426667</v>
      </c>
      <c r="R793">
        <v>426667</v>
      </c>
      <c r="S793">
        <v>426667</v>
      </c>
      <c r="T793">
        <v>426667</v>
      </c>
      <c r="U793">
        <v>426667</v>
      </c>
      <c r="V793">
        <v>426667</v>
      </c>
      <c r="W793">
        <v>426667</v>
      </c>
      <c r="X793">
        <v>426667</v>
      </c>
      <c r="Z793">
        <v>426667</v>
      </c>
      <c r="AA793">
        <v>466667</v>
      </c>
      <c r="AB793">
        <v>466667</v>
      </c>
      <c r="AC793">
        <v>426667</v>
      </c>
      <c r="AD793">
        <v>426667</v>
      </c>
      <c r="AF793">
        <v>426667</v>
      </c>
      <c r="AG793">
        <v>320000</v>
      </c>
      <c r="AH793">
        <v>320000</v>
      </c>
      <c r="AI793">
        <v>320000</v>
      </c>
      <c r="AJ793">
        <v>320000</v>
      </c>
      <c r="AK793">
        <v>320000</v>
      </c>
      <c r="AL793">
        <v>320000</v>
      </c>
      <c r="AM793">
        <v>350000</v>
      </c>
      <c r="AN793">
        <v>350000</v>
      </c>
      <c r="AO793">
        <v>320000</v>
      </c>
      <c r="AP793">
        <v>320000</v>
      </c>
      <c r="AQ793">
        <v>320000</v>
      </c>
      <c r="AR793">
        <v>320000</v>
      </c>
      <c r="AS793">
        <v>320000</v>
      </c>
      <c r="AT793">
        <v>320000</v>
      </c>
      <c r="AU793">
        <v>320000</v>
      </c>
      <c r="AV793">
        <v>320000</v>
      </c>
      <c r="AW793">
        <v>320000</v>
      </c>
      <c r="AX793">
        <v>320000</v>
      </c>
      <c r="AZ793">
        <v>320000</v>
      </c>
      <c r="BA793">
        <v>350000</v>
      </c>
      <c r="BB793">
        <v>350000</v>
      </c>
      <c r="BC793">
        <v>320000</v>
      </c>
      <c r="BD793">
        <v>320000</v>
      </c>
      <c r="BF793">
        <v>320000</v>
      </c>
      <c r="BG793">
        <v>7.3</v>
      </c>
      <c r="BH793">
        <v>7.3</v>
      </c>
      <c r="BI793">
        <v>7.3</v>
      </c>
      <c r="BJ793">
        <v>7.3</v>
      </c>
      <c r="BK793">
        <v>7.3</v>
      </c>
      <c r="BL793">
        <v>7.3</v>
      </c>
      <c r="BM793">
        <v>7.3</v>
      </c>
      <c r="BN793">
        <v>7.3</v>
      </c>
      <c r="BO793">
        <v>7.3</v>
      </c>
      <c r="BP793">
        <v>7.3</v>
      </c>
      <c r="BQ793">
        <v>7.3</v>
      </c>
      <c r="BR793">
        <v>7.3</v>
      </c>
      <c r="BS793">
        <v>7.3</v>
      </c>
      <c r="BT793" t="s">
        <v>2599</v>
      </c>
      <c r="BU793">
        <f t="shared" si="25"/>
        <v>24</v>
      </c>
      <c r="BV793">
        <f t="shared" si="26"/>
        <v>1</v>
      </c>
    </row>
    <row r="794" spans="2:74" hidden="1" x14ac:dyDescent="0.25">
      <c r="B794" t="s">
        <v>844</v>
      </c>
      <c r="C794" t="s">
        <v>1781</v>
      </c>
      <c r="D794" t="s">
        <v>2143</v>
      </c>
      <c r="E794" t="s">
        <v>1928</v>
      </c>
      <c r="F794">
        <v>0</v>
      </c>
      <c r="G794">
        <v>485000</v>
      </c>
      <c r="H794">
        <v>485000</v>
      </c>
      <c r="I794">
        <v>485000</v>
      </c>
      <c r="J794">
        <v>485000</v>
      </c>
      <c r="K794">
        <v>485000</v>
      </c>
      <c r="L794">
        <v>485000</v>
      </c>
      <c r="M794">
        <v>485000</v>
      </c>
      <c r="N794">
        <v>485000</v>
      </c>
      <c r="O794">
        <v>485000</v>
      </c>
      <c r="P794">
        <v>485000</v>
      </c>
      <c r="Q794">
        <v>485000</v>
      </c>
      <c r="R794">
        <v>485000</v>
      </c>
      <c r="S794">
        <v>485000</v>
      </c>
      <c r="T794">
        <v>485000</v>
      </c>
      <c r="U794">
        <v>485000</v>
      </c>
      <c r="V794">
        <v>485000</v>
      </c>
      <c r="W794">
        <v>485000</v>
      </c>
      <c r="X794">
        <v>485000</v>
      </c>
      <c r="Z794">
        <v>485000</v>
      </c>
      <c r="AB794">
        <v>485000</v>
      </c>
      <c r="AC794">
        <v>485000</v>
      </c>
      <c r="AD794">
        <v>485000</v>
      </c>
      <c r="AE794">
        <v>646667</v>
      </c>
      <c r="AF794">
        <v>646667</v>
      </c>
      <c r="AG794">
        <v>315250</v>
      </c>
      <c r="AH794">
        <v>315250</v>
      </c>
      <c r="AI794">
        <v>315250</v>
      </c>
      <c r="AJ794">
        <v>315250</v>
      </c>
      <c r="AK794">
        <v>315250</v>
      </c>
      <c r="AL794">
        <v>315250</v>
      </c>
      <c r="AM794">
        <v>315250</v>
      </c>
      <c r="AN794">
        <v>315250</v>
      </c>
      <c r="AO794">
        <v>315250</v>
      </c>
      <c r="AP794">
        <v>315250</v>
      </c>
      <c r="AQ794">
        <v>315250</v>
      </c>
      <c r="AR794">
        <v>315250</v>
      </c>
      <c r="AS794">
        <v>315250</v>
      </c>
      <c r="AT794">
        <v>315250</v>
      </c>
      <c r="AU794">
        <v>315250</v>
      </c>
      <c r="AV794">
        <v>315250</v>
      </c>
      <c r="AW794">
        <v>315250</v>
      </c>
      <c r="AX794">
        <v>315250</v>
      </c>
      <c r="AZ794">
        <v>315250</v>
      </c>
      <c r="BB794">
        <v>315250</v>
      </c>
      <c r="BC794">
        <v>315250</v>
      </c>
      <c r="BD794">
        <v>315250</v>
      </c>
      <c r="BE794">
        <v>485000</v>
      </c>
      <c r="BF794">
        <v>485000</v>
      </c>
      <c r="BG794">
        <v>8</v>
      </c>
      <c r="BH794">
        <v>8</v>
      </c>
      <c r="BI794">
        <v>8</v>
      </c>
      <c r="BJ794">
        <v>8</v>
      </c>
      <c r="BK794">
        <v>8</v>
      </c>
      <c r="BL794">
        <v>8</v>
      </c>
      <c r="BM794">
        <v>8</v>
      </c>
      <c r="BN794">
        <v>8</v>
      </c>
      <c r="BO794">
        <v>8</v>
      </c>
      <c r="BP794">
        <v>8</v>
      </c>
      <c r="BQ794">
        <v>8</v>
      </c>
      <c r="BR794">
        <v>8</v>
      </c>
      <c r="BS794">
        <v>8</v>
      </c>
      <c r="BT794" t="s">
        <v>2079</v>
      </c>
      <c r="BU794">
        <f t="shared" si="25"/>
        <v>24</v>
      </c>
      <c r="BV794">
        <f t="shared" si="26"/>
        <v>1</v>
      </c>
    </row>
    <row r="795" spans="2:74" hidden="1" x14ac:dyDescent="0.25">
      <c r="B795" t="s">
        <v>915</v>
      </c>
      <c r="C795" t="s">
        <v>1749</v>
      </c>
      <c r="D795" t="s">
        <v>2151</v>
      </c>
      <c r="E795" t="s">
        <v>1928</v>
      </c>
      <c r="F795">
        <v>0</v>
      </c>
      <c r="G795">
        <v>890000</v>
      </c>
      <c r="H795">
        <v>890000</v>
      </c>
      <c r="I795">
        <v>890000</v>
      </c>
      <c r="J795">
        <v>890000</v>
      </c>
      <c r="K795">
        <v>890000</v>
      </c>
      <c r="L795">
        <v>890000</v>
      </c>
      <c r="M795">
        <v>890000</v>
      </c>
      <c r="N795">
        <v>890000</v>
      </c>
      <c r="O795">
        <v>890000</v>
      </c>
      <c r="P795">
        <v>890000</v>
      </c>
      <c r="Q795">
        <v>890000</v>
      </c>
      <c r="R795">
        <v>890000</v>
      </c>
      <c r="S795">
        <v>890000</v>
      </c>
      <c r="T795">
        <v>890000</v>
      </c>
      <c r="U795">
        <v>890000</v>
      </c>
      <c r="V795">
        <v>890000</v>
      </c>
      <c r="W795">
        <v>890000</v>
      </c>
      <c r="X795">
        <v>890000</v>
      </c>
      <c r="Y795">
        <v>890000</v>
      </c>
      <c r="Z795">
        <v>890000</v>
      </c>
      <c r="AA795">
        <v>890000</v>
      </c>
      <c r="AB795">
        <v>890000</v>
      </c>
      <c r="AD795">
        <v>890000</v>
      </c>
      <c r="AF795">
        <v>1186667</v>
      </c>
      <c r="AG795">
        <v>623000</v>
      </c>
      <c r="AH795">
        <v>623000</v>
      </c>
      <c r="AI795">
        <v>623000</v>
      </c>
      <c r="AJ795">
        <v>623000</v>
      </c>
      <c r="AK795">
        <v>623000</v>
      </c>
      <c r="AL795">
        <v>623000</v>
      </c>
      <c r="AM795">
        <v>623000</v>
      </c>
      <c r="AN795">
        <v>623000</v>
      </c>
      <c r="AO795">
        <v>623000</v>
      </c>
      <c r="AP795">
        <v>623000</v>
      </c>
      <c r="AQ795">
        <v>623000</v>
      </c>
      <c r="AR795">
        <v>623000</v>
      </c>
      <c r="AS795">
        <v>623000</v>
      </c>
      <c r="AT795">
        <v>623000</v>
      </c>
      <c r="AU795">
        <v>623000</v>
      </c>
      <c r="AV795">
        <v>623000</v>
      </c>
      <c r="AW795">
        <v>623000</v>
      </c>
      <c r="AX795">
        <v>623000</v>
      </c>
      <c r="AY795">
        <v>623000</v>
      </c>
      <c r="AZ795">
        <v>623000</v>
      </c>
      <c r="BA795">
        <v>623000</v>
      </c>
      <c r="BB795">
        <v>623000</v>
      </c>
      <c r="BD795">
        <v>623000</v>
      </c>
      <c r="BF795">
        <v>890000</v>
      </c>
      <c r="BG795">
        <v>7.8</v>
      </c>
      <c r="BH795">
        <v>7.8</v>
      </c>
      <c r="BI795">
        <v>7.8</v>
      </c>
      <c r="BJ795">
        <v>7.8</v>
      </c>
      <c r="BK795">
        <v>7.8</v>
      </c>
      <c r="BL795">
        <v>7.8</v>
      </c>
      <c r="BM795">
        <v>7.8</v>
      </c>
      <c r="BN795">
        <v>7.8</v>
      </c>
      <c r="BO795">
        <v>7.8</v>
      </c>
      <c r="BP795">
        <v>7.8</v>
      </c>
      <c r="BQ795">
        <v>7.8</v>
      </c>
      <c r="BR795">
        <v>7.8</v>
      </c>
      <c r="BS795">
        <v>7.8</v>
      </c>
      <c r="BT795" t="s">
        <v>2105</v>
      </c>
      <c r="BU795">
        <f t="shared" si="25"/>
        <v>24</v>
      </c>
      <c r="BV795">
        <f t="shared" si="26"/>
        <v>1</v>
      </c>
    </row>
    <row r="796" spans="2:74" hidden="1" x14ac:dyDescent="0.25">
      <c r="B796" t="s">
        <v>651</v>
      </c>
      <c r="C796" t="s">
        <v>1749</v>
      </c>
      <c r="D796" t="s">
        <v>2167</v>
      </c>
      <c r="E796" t="s">
        <v>1928</v>
      </c>
      <c r="F796">
        <v>0</v>
      </c>
      <c r="G796">
        <v>853333</v>
      </c>
      <c r="H796">
        <v>853333</v>
      </c>
      <c r="I796">
        <v>853333</v>
      </c>
      <c r="J796">
        <v>853333</v>
      </c>
      <c r="K796">
        <v>853333</v>
      </c>
      <c r="L796">
        <v>853333</v>
      </c>
      <c r="M796">
        <v>853333</v>
      </c>
      <c r="N796">
        <v>853333</v>
      </c>
      <c r="O796">
        <v>853333</v>
      </c>
      <c r="P796">
        <v>853333</v>
      </c>
      <c r="Q796">
        <v>853333</v>
      </c>
      <c r="R796">
        <v>853333</v>
      </c>
      <c r="S796">
        <v>853333</v>
      </c>
      <c r="T796">
        <v>853333</v>
      </c>
      <c r="U796">
        <v>853333</v>
      </c>
      <c r="V796">
        <v>853333</v>
      </c>
      <c r="W796">
        <v>853333</v>
      </c>
      <c r="X796">
        <v>853333</v>
      </c>
      <c r="Z796">
        <v>853333</v>
      </c>
      <c r="AB796">
        <v>853333</v>
      </c>
      <c r="AC796">
        <v>853333</v>
      </c>
      <c r="AD796">
        <v>853333</v>
      </c>
      <c r="AE796">
        <v>853333</v>
      </c>
      <c r="AF796">
        <v>853333</v>
      </c>
      <c r="AG796">
        <v>640000</v>
      </c>
      <c r="AH796">
        <v>640000</v>
      </c>
      <c r="AI796">
        <v>640000</v>
      </c>
      <c r="AJ796">
        <v>640000</v>
      </c>
      <c r="AK796">
        <v>640000</v>
      </c>
      <c r="AL796">
        <v>640000</v>
      </c>
      <c r="AM796">
        <v>640000</v>
      </c>
      <c r="AN796">
        <v>640000</v>
      </c>
      <c r="AO796">
        <v>640000</v>
      </c>
      <c r="AP796">
        <v>640000</v>
      </c>
      <c r="AQ796">
        <v>640000</v>
      </c>
      <c r="AR796">
        <v>640000</v>
      </c>
      <c r="AS796">
        <v>640000</v>
      </c>
      <c r="AT796">
        <v>640000</v>
      </c>
      <c r="AU796">
        <v>640000</v>
      </c>
      <c r="AV796">
        <v>640000</v>
      </c>
      <c r="AW796">
        <v>640000</v>
      </c>
      <c r="AX796">
        <v>640000</v>
      </c>
      <c r="AZ796">
        <v>640000</v>
      </c>
      <c r="BB796">
        <v>640000</v>
      </c>
      <c r="BC796">
        <v>640000</v>
      </c>
      <c r="BD796">
        <v>640000</v>
      </c>
      <c r="BE796">
        <v>640000</v>
      </c>
      <c r="BF796">
        <v>640000</v>
      </c>
      <c r="BG796">
        <v>8.6999999999999993</v>
      </c>
      <c r="BH796">
        <v>8.6999999999999993</v>
      </c>
      <c r="BI796">
        <v>8.6999999999999993</v>
      </c>
      <c r="BJ796">
        <v>8.6999999999999993</v>
      </c>
      <c r="BK796">
        <v>8.6</v>
      </c>
      <c r="BL796">
        <v>8.6</v>
      </c>
      <c r="BM796">
        <v>8.6</v>
      </c>
      <c r="BN796">
        <v>8.6</v>
      </c>
      <c r="BO796">
        <v>8.6</v>
      </c>
      <c r="BP796">
        <v>8.6</v>
      </c>
      <c r="BQ796">
        <v>8.6</v>
      </c>
      <c r="BR796">
        <v>8.6</v>
      </c>
      <c r="BS796">
        <v>8.6</v>
      </c>
      <c r="BT796" t="s">
        <v>2609</v>
      </c>
      <c r="BU796">
        <f t="shared" si="25"/>
        <v>24</v>
      </c>
      <c r="BV796">
        <f t="shared" si="26"/>
        <v>1</v>
      </c>
    </row>
    <row r="797" spans="2:74" hidden="1" x14ac:dyDescent="0.25">
      <c r="B797" t="s">
        <v>1479</v>
      </c>
      <c r="C797" t="s">
        <v>1833</v>
      </c>
      <c r="D797" t="s">
        <v>2207</v>
      </c>
      <c r="E797" t="s">
        <v>1928</v>
      </c>
      <c r="F797">
        <v>0</v>
      </c>
      <c r="I797">
        <v>1407408</v>
      </c>
      <c r="J797">
        <v>1407408</v>
      </c>
      <c r="K797">
        <v>1548148</v>
      </c>
      <c r="L797">
        <v>1548148</v>
      </c>
      <c r="M797">
        <v>1548148</v>
      </c>
      <c r="N797">
        <v>1548148</v>
      </c>
      <c r="O797">
        <v>1407408</v>
      </c>
      <c r="P797">
        <v>1407408</v>
      </c>
      <c r="Q797">
        <v>1407408</v>
      </c>
      <c r="R797">
        <v>1407408</v>
      </c>
      <c r="S797">
        <v>1407408</v>
      </c>
      <c r="T797">
        <v>1407408</v>
      </c>
      <c r="U797">
        <v>1407408</v>
      </c>
      <c r="V797">
        <v>1407408</v>
      </c>
      <c r="W797">
        <v>1407408</v>
      </c>
      <c r="X797">
        <v>1407408</v>
      </c>
      <c r="Y797">
        <v>1548148</v>
      </c>
      <c r="Z797">
        <v>1548148</v>
      </c>
      <c r="AA797">
        <v>1548148</v>
      </c>
      <c r="AB797">
        <v>1548148</v>
      </c>
      <c r="AC797">
        <v>1407408</v>
      </c>
      <c r="AD797">
        <v>1407408</v>
      </c>
      <c r="AE797">
        <v>1407408</v>
      </c>
      <c r="AF797">
        <v>1407408</v>
      </c>
      <c r="AI797">
        <v>1055556</v>
      </c>
      <c r="AJ797">
        <v>1055556</v>
      </c>
      <c r="AK797">
        <v>1161111</v>
      </c>
      <c r="AL797">
        <v>1161111</v>
      </c>
      <c r="AM797">
        <v>1161111</v>
      </c>
      <c r="AN797">
        <v>1161111</v>
      </c>
      <c r="AO797">
        <v>1055556</v>
      </c>
      <c r="AP797">
        <v>1055556</v>
      </c>
      <c r="AQ797">
        <v>1055556</v>
      </c>
      <c r="AR797">
        <v>1055556</v>
      </c>
      <c r="AS797">
        <v>1055556</v>
      </c>
      <c r="AT797">
        <v>1055556</v>
      </c>
      <c r="AU797">
        <v>1055556</v>
      </c>
      <c r="AV797">
        <v>1055556</v>
      </c>
      <c r="AW797">
        <v>1055556</v>
      </c>
      <c r="AX797">
        <v>1055556</v>
      </c>
      <c r="AY797">
        <v>1161111</v>
      </c>
      <c r="AZ797">
        <v>1161111</v>
      </c>
      <c r="BA797">
        <v>1161111</v>
      </c>
      <c r="BB797">
        <v>1161111</v>
      </c>
      <c r="BC797">
        <v>1055556</v>
      </c>
      <c r="BD797">
        <v>1055556</v>
      </c>
      <c r="BE797">
        <v>1055556</v>
      </c>
      <c r="BF797">
        <v>1055556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 t="s">
        <v>2078</v>
      </c>
      <c r="BU797">
        <f t="shared" si="25"/>
        <v>24</v>
      </c>
      <c r="BV797">
        <f t="shared" si="26"/>
        <v>1</v>
      </c>
    </row>
    <row r="798" spans="2:74" hidden="1" x14ac:dyDescent="0.25">
      <c r="B798" t="s">
        <v>1361</v>
      </c>
      <c r="C798" t="s">
        <v>1775</v>
      </c>
      <c r="D798" t="s">
        <v>2213</v>
      </c>
      <c r="E798" t="s">
        <v>1928</v>
      </c>
      <c r="F798">
        <v>0</v>
      </c>
      <c r="I798">
        <v>833331</v>
      </c>
      <c r="J798">
        <v>833331</v>
      </c>
      <c r="K798">
        <v>916664</v>
      </c>
      <c r="L798">
        <v>916664</v>
      </c>
      <c r="M798">
        <v>916664</v>
      </c>
      <c r="N798">
        <v>916664</v>
      </c>
      <c r="O798">
        <v>833331</v>
      </c>
      <c r="P798">
        <v>833331</v>
      </c>
      <c r="Q798">
        <v>833331</v>
      </c>
      <c r="R798">
        <v>833331</v>
      </c>
      <c r="S798">
        <v>833331</v>
      </c>
      <c r="T798">
        <v>833331</v>
      </c>
      <c r="U798">
        <v>833331</v>
      </c>
      <c r="V798">
        <v>833331</v>
      </c>
      <c r="W798">
        <v>833331</v>
      </c>
      <c r="X798">
        <v>833331</v>
      </c>
      <c r="Y798">
        <v>916664</v>
      </c>
      <c r="Z798">
        <v>916664</v>
      </c>
      <c r="AA798">
        <v>916664</v>
      </c>
      <c r="AB798">
        <v>916664</v>
      </c>
      <c r="AC798">
        <v>833331</v>
      </c>
      <c r="AD798">
        <v>833331</v>
      </c>
      <c r="AE798">
        <v>833331</v>
      </c>
      <c r="AF798">
        <v>833331</v>
      </c>
      <c r="AI798">
        <v>516665</v>
      </c>
      <c r="AJ798">
        <v>516665</v>
      </c>
      <c r="AK798">
        <v>568332</v>
      </c>
      <c r="AL798">
        <v>568332</v>
      </c>
      <c r="AM798">
        <v>568332</v>
      </c>
      <c r="AN798">
        <v>568332</v>
      </c>
      <c r="AO798">
        <v>516665</v>
      </c>
      <c r="AP798">
        <v>516665</v>
      </c>
      <c r="AQ798">
        <v>516665</v>
      </c>
      <c r="AR798">
        <v>516665</v>
      </c>
      <c r="AS798">
        <v>516665</v>
      </c>
      <c r="AT798">
        <v>516665</v>
      </c>
      <c r="AU798">
        <v>516665</v>
      </c>
      <c r="AV798">
        <v>516665</v>
      </c>
      <c r="AW798">
        <v>516665</v>
      </c>
      <c r="AX798">
        <v>516665</v>
      </c>
      <c r="AY798">
        <v>568332</v>
      </c>
      <c r="AZ798">
        <v>568332</v>
      </c>
      <c r="BA798">
        <v>568332</v>
      </c>
      <c r="BB798">
        <v>568332</v>
      </c>
      <c r="BC798">
        <v>516665</v>
      </c>
      <c r="BD798">
        <v>516665</v>
      </c>
      <c r="BE798">
        <v>516665</v>
      </c>
      <c r="BF798">
        <v>516665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 t="s">
        <v>2079</v>
      </c>
      <c r="BU798">
        <f t="shared" si="25"/>
        <v>24</v>
      </c>
      <c r="BV798">
        <f t="shared" si="26"/>
        <v>1</v>
      </c>
    </row>
    <row r="799" spans="2:74" hidden="1" x14ac:dyDescent="0.25">
      <c r="B799" t="s">
        <v>1290</v>
      </c>
      <c r="C799" t="s">
        <v>1770</v>
      </c>
      <c r="D799" t="s">
        <v>2214</v>
      </c>
      <c r="E799" t="s">
        <v>1928</v>
      </c>
      <c r="F799">
        <v>2</v>
      </c>
      <c r="I799">
        <v>1081039</v>
      </c>
      <c r="J799">
        <v>1081039</v>
      </c>
      <c r="K799">
        <v>1189142</v>
      </c>
      <c r="L799">
        <v>1189142</v>
      </c>
      <c r="M799">
        <v>1189142</v>
      </c>
      <c r="N799">
        <v>1189142</v>
      </c>
      <c r="O799">
        <v>1081039</v>
      </c>
      <c r="P799">
        <v>1081039</v>
      </c>
      <c r="Q799">
        <v>1081039</v>
      </c>
      <c r="R799">
        <v>945483</v>
      </c>
      <c r="S799">
        <v>1081039</v>
      </c>
      <c r="T799">
        <v>945483</v>
      </c>
      <c r="U799">
        <v>1081039</v>
      </c>
      <c r="V799">
        <v>945483</v>
      </c>
      <c r="W799">
        <v>1081039</v>
      </c>
      <c r="X799">
        <v>945483</v>
      </c>
      <c r="Y799">
        <v>1265701</v>
      </c>
      <c r="Z799">
        <v>1040030</v>
      </c>
      <c r="AA799">
        <v>1265701</v>
      </c>
      <c r="AB799">
        <v>1040030</v>
      </c>
      <c r="AC799">
        <v>1150638</v>
      </c>
      <c r="AD799">
        <v>945483</v>
      </c>
      <c r="AE799">
        <v>1150638</v>
      </c>
      <c r="AF799">
        <v>1150638</v>
      </c>
      <c r="AI799">
        <v>673100</v>
      </c>
      <c r="AJ799">
        <v>673100</v>
      </c>
      <c r="AK799">
        <v>740409</v>
      </c>
      <c r="AL799">
        <v>740409</v>
      </c>
      <c r="AM799">
        <v>740409</v>
      </c>
      <c r="AN799">
        <v>740409</v>
      </c>
      <c r="AO799">
        <v>673100</v>
      </c>
      <c r="AP799">
        <v>673100</v>
      </c>
      <c r="AQ799">
        <v>673100</v>
      </c>
      <c r="AR799">
        <v>588697</v>
      </c>
      <c r="AS799">
        <v>673100</v>
      </c>
      <c r="AT799">
        <v>588697</v>
      </c>
      <c r="AU799">
        <v>673100</v>
      </c>
      <c r="AV799">
        <v>588697</v>
      </c>
      <c r="AW799">
        <v>673100</v>
      </c>
      <c r="AX799">
        <v>588697</v>
      </c>
      <c r="AY799">
        <v>788078</v>
      </c>
      <c r="AZ799">
        <v>647566</v>
      </c>
      <c r="BA799">
        <v>788078</v>
      </c>
      <c r="BB799">
        <v>647566</v>
      </c>
      <c r="BC799">
        <v>716435</v>
      </c>
      <c r="BD799">
        <v>588697</v>
      </c>
      <c r="BE799">
        <v>716435</v>
      </c>
      <c r="BF799">
        <v>716435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2077</v>
      </c>
      <c r="BU799">
        <f t="shared" si="25"/>
        <v>24</v>
      </c>
      <c r="BV799">
        <f t="shared" si="26"/>
        <v>1</v>
      </c>
    </row>
    <row r="800" spans="2:74" x14ac:dyDescent="0.25">
      <c r="B800" t="s">
        <v>434</v>
      </c>
      <c r="C800" t="s">
        <v>1846</v>
      </c>
      <c r="D800" t="s">
        <v>2226</v>
      </c>
      <c r="E800" t="s">
        <v>1945</v>
      </c>
      <c r="F800">
        <v>3</v>
      </c>
      <c r="G800">
        <v>361445</v>
      </c>
      <c r="H800">
        <v>1167407</v>
      </c>
      <c r="I800">
        <v>361445</v>
      </c>
      <c r="J800">
        <v>1167407</v>
      </c>
      <c r="K800">
        <v>722963</v>
      </c>
      <c r="L800">
        <v>722963</v>
      </c>
      <c r="M800">
        <v>361445</v>
      </c>
      <c r="N800">
        <v>722963</v>
      </c>
      <c r="O800">
        <v>1551733</v>
      </c>
      <c r="P800">
        <v>722963</v>
      </c>
      <c r="Q800">
        <v>1389628</v>
      </c>
      <c r="R800">
        <v>1389628</v>
      </c>
      <c r="S800">
        <v>1389628</v>
      </c>
      <c r="T800">
        <v>1389628</v>
      </c>
      <c r="U800">
        <v>871111</v>
      </c>
      <c r="V800">
        <v>1389628</v>
      </c>
      <c r="W800">
        <v>722963</v>
      </c>
      <c r="X800">
        <v>722963</v>
      </c>
      <c r="Y800">
        <v>722963</v>
      </c>
      <c r="Z800">
        <v>722963</v>
      </c>
      <c r="AA800">
        <v>722963</v>
      </c>
      <c r="AB800">
        <v>722963</v>
      </c>
      <c r="AD800">
        <v>1345185</v>
      </c>
      <c r="AF800">
        <v>1345185</v>
      </c>
      <c r="AG800">
        <v>271084</v>
      </c>
      <c r="AH800">
        <v>875555</v>
      </c>
      <c r="AI800">
        <v>271084</v>
      </c>
      <c r="AJ800">
        <v>875555</v>
      </c>
      <c r="AK800">
        <v>542222</v>
      </c>
      <c r="AL800">
        <v>542222</v>
      </c>
      <c r="AM800">
        <v>271084</v>
      </c>
      <c r="AN800">
        <v>542222</v>
      </c>
      <c r="AO800">
        <v>1163800</v>
      </c>
      <c r="AP800">
        <v>542222</v>
      </c>
      <c r="AQ800">
        <v>1042221</v>
      </c>
      <c r="AR800">
        <v>1042221</v>
      </c>
      <c r="AS800">
        <v>1042221</v>
      </c>
      <c r="AT800">
        <v>1042221</v>
      </c>
      <c r="AU800">
        <v>653333</v>
      </c>
      <c r="AV800">
        <v>1042221</v>
      </c>
      <c r="AW800">
        <v>542222</v>
      </c>
      <c r="AX800">
        <v>542222</v>
      </c>
      <c r="AY800">
        <v>542222</v>
      </c>
      <c r="AZ800">
        <v>542222</v>
      </c>
      <c r="BA800">
        <v>542222</v>
      </c>
      <c r="BB800">
        <v>542222</v>
      </c>
      <c r="BD800">
        <v>1008889</v>
      </c>
      <c r="BF800">
        <v>1008889</v>
      </c>
      <c r="BG800">
        <v>8.3000000000000007</v>
      </c>
      <c r="BH800">
        <v>8.3000000000000007</v>
      </c>
      <c r="BI800">
        <v>8.3000000000000007</v>
      </c>
      <c r="BJ800">
        <v>8.3000000000000007</v>
      </c>
      <c r="BK800">
        <v>8.3000000000000007</v>
      </c>
      <c r="BL800">
        <v>8.3000000000000007</v>
      </c>
      <c r="BM800">
        <v>8.3000000000000007</v>
      </c>
      <c r="BN800">
        <v>8.3000000000000007</v>
      </c>
      <c r="BO800">
        <v>8.3000000000000007</v>
      </c>
      <c r="BP800">
        <v>8.3000000000000007</v>
      </c>
      <c r="BQ800">
        <v>8.3000000000000007</v>
      </c>
      <c r="BR800">
        <v>8.3000000000000007</v>
      </c>
      <c r="BS800">
        <v>8.3000000000000007</v>
      </c>
      <c r="BT800" t="s">
        <v>2082</v>
      </c>
      <c r="BU800">
        <f t="shared" si="25"/>
        <v>24</v>
      </c>
      <c r="BV800">
        <f t="shared" si="26"/>
        <v>1</v>
      </c>
    </row>
    <row r="801" spans="2:74" hidden="1" x14ac:dyDescent="0.25">
      <c r="B801" t="s">
        <v>1434</v>
      </c>
      <c r="C801" t="s">
        <v>1836</v>
      </c>
      <c r="D801" t="s">
        <v>2239</v>
      </c>
      <c r="E801" t="s">
        <v>1928</v>
      </c>
      <c r="F801">
        <v>0</v>
      </c>
      <c r="I801">
        <v>2777778</v>
      </c>
      <c r="J801">
        <v>2777778</v>
      </c>
      <c r="K801">
        <v>2777778</v>
      </c>
      <c r="L801">
        <v>2777778</v>
      </c>
      <c r="M801">
        <v>2777778</v>
      </c>
      <c r="N801">
        <v>2777778</v>
      </c>
      <c r="O801">
        <v>2777778</v>
      </c>
      <c r="P801">
        <v>2777778</v>
      </c>
      <c r="Q801">
        <v>2777778</v>
      </c>
      <c r="R801">
        <v>2777778</v>
      </c>
      <c r="S801">
        <v>2777778</v>
      </c>
      <c r="T801">
        <v>2777778</v>
      </c>
      <c r="U801">
        <v>2777778</v>
      </c>
      <c r="V801">
        <v>2777778</v>
      </c>
      <c r="W801">
        <v>2777778</v>
      </c>
      <c r="X801">
        <v>2777778</v>
      </c>
      <c r="Y801">
        <v>2777778</v>
      </c>
      <c r="Z801">
        <v>2777778</v>
      </c>
      <c r="AA801">
        <v>2777778</v>
      </c>
      <c r="AB801">
        <v>2777778</v>
      </c>
      <c r="AC801">
        <v>2777778</v>
      </c>
      <c r="AD801">
        <v>2777778</v>
      </c>
      <c r="AE801">
        <v>2777778</v>
      </c>
      <c r="AF801">
        <v>2777778</v>
      </c>
      <c r="AI801">
        <v>1722222</v>
      </c>
      <c r="AJ801">
        <v>1722222</v>
      </c>
      <c r="AK801">
        <v>1722222</v>
      </c>
      <c r="AL801">
        <v>1722222</v>
      </c>
      <c r="AM801">
        <v>1722222</v>
      </c>
      <c r="AN801">
        <v>1722222</v>
      </c>
      <c r="AO801">
        <v>1722222</v>
      </c>
      <c r="AP801">
        <v>1722222</v>
      </c>
      <c r="AQ801">
        <v>1722222</v>
      </c>
      <c r="AR801">
        <v>1722222</v>
      </c>
      <c r="AS801">
        <v>1722222</v>
      </c>
      <c r="AT801">
        <v>1722222</v>
      </c>
      <c r="AU801">
        <v>1722222</v>
      </c>
      <c r="AV801">
        <v>1722222</v>
      </c>
      <c r="AW801">
        <v>1722222</v>
      </c>
      <c r="AX801">
        <v>1722222</v>
      </c>
      <c r="AY801">
        <v>1722222</v>
      </c>
      <c r="AZ801">
        <v>1722222</v>
      </c>
      <c r="BA801">
        <v>1722222</v>
      </c>
      <c r="BB801">
        <v>1722222</v>
      </c>
      <c r="BC801">
        <v>1722222</v>
      </c>
      <c r="BD801">
        <v>1722222</v>
      </c>
      <c r="BE801">
        <v>1722222</v>
      </c>
      <c r="BF801">
        <v>1722222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 t="s">
        <v>2079</v>
      </c>
      <c r="BU801">
        <f t="shared" si="25"/>
        <v>24</v>
      </c>
      <c r="BV801">
        <f t="shared" si="26"/>
        <v>1</v>
      </c>
    </row>
    <row r="802" spans="2:74" hidden="1" x14ac:dyDescent="0.25">
      <c r="B802" t="s">
        <v>1426</v>
      </c>
      <c r="C802" t="s">
        <v>1770</v>
      </c>
      <c r="D802" t="s">
        <v>2242</v>
      </c>
      <c r="E802" t="s">
        <v>1928</v>
      </c>
      <c r="F802">
        <v>3</v>
      </c>
      <c r="I802">
        <v>1481948</v>
      </c>
      <c r="J802">
        <v>1481948</v>
      </c>
      <c r="K802">
        <v>1481948</v>
      </c>
      <c r="L802">
        <v>1481948</v>
      </c>
      <c r="M802">
        <v>1481948</v>
      </c>
      <c r="N802">
        <v>1481948</v>
      </c>
      <c r="O802">
        <v>1481948</v>
      </c>
      <c r="P802">
        <v>1481948</v>
      </c>
      <c r="Q802">
        <v>1481948</v>
      </c>
      <c r="R802">
        <v>1481948</v>
      </c>
      <c r="S802">
        <v>1481948</v>
      </c>
      <c r="T802">
        <v>1481948</v>
      </c>
      <c r="U802">
        <v>1481948</v>
      </c>
      <c r="V802">
        <v>1481948</v>
      </c>
      <c r="W802">
        <v>1481948</v>
      </c>
      <c r="X802">
        <v>1481948</v>
      </c>
      <c r="Y802">
        <v>1481948</v>
      </c>
      <c r="Z802">
        <v>1481948</v>
      </c>
      <c r="AA802">
        <v>1481948</v>
      </c>
      <c r="AB802">
        <v>1481948</v>
      </c>
      <c r="AC802">
        <v>1481948</v>
      </c>
      <c r="AD802">
        <v>1481948</v>
      </c>
      <c r="AE802">
        <v>1481948</v>
      </c>
      <c r="AF802">
        <v>1481948</v>
      </c>
      <c r="AI802">
        <v>922723</v>
      </c>
      <c r="AJ802">
        <v>922723</v>
      </c>
      <c r="AK802">
        <v>922723</v>
      </c>
      <c r="AL802">
        <v>922723</v>
      </c>
      <c r="AM802">
        <v>922723</v>
      </c>
      <c r="AN802">
        <v>922723</v>
      </c>
      <c r="AO802">
        <v>922723</v>
      </c>
      <c r="AP802">
        <v>922723</v>
      </c>
      <c r="AQ802">
        <v>922723</v>
      </c>
      <c r="AR802">
        <v>922723</v>
      </c>
      <c r="AS802">
        <v>922723</v>
      </c>
      <c r="AT802">
        <v>922723</v>
      </c>
      <c r="AU802">
        <v>922723</v>
      </c>
      <c r="AV802">
        <v>922723</v>
      </c>
      <c r="AW802">
        <v>922723</v>
      </c>
      <c r="AX802">
        <v>922723</v>
      </c>
      <c r="AY802">
        <v>922723</v>
      </c>
      <c r="AZ802">
        <v>922723</v>
      </c>
      <c r="BA802">
        <v>922723</v>
      </c>
      <c r="BB802">
        <v>922723</v>
      </c>
      <c r="BC802">
        <v>922723</v>
      </c>
      <c r="BD802">
        <v>922723</v>
      </c>
      <c r="BE802">
        <v>922723</v>
      </c>
      <c r="BF802">
        <v>922723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 t="s">
        <v>2077</v>
      </c>
      <c r="BU802">
        <f t="shared" si="25"/>
        <v>24</v>
      </c>
      <c r="BV802">
        <f t="shared" si="26"/>
        <v>1</v>
      </c>
    </row>
    <row r="803" spans="2:74" hidden="1" x14ac:dyDescent="0.25">
      <c r="B803" t="s">
        <v>1321</v>
      </c>
      <c r="C803" t="s">
        <v>1749</v>
      </c>
      <c r="D803" t="s">
        <v>2247</v>
      </c>
      <c r="E803" t="s">
        <v>1928</v>
      </c>
      <c r="F803">
        <v>0</v>
      </c>
      <c r="I803">
        <v>1641204</v>
      </c>
      <c r="J803">
        <v>1641204</v>
      </c>
      <c r="K803">
        <v>1641204</v>
      </c>
      <c r="L803">
        <v>1641204</v>
      </c>
      <c r="M803">
        <v>1641204</v>
      </c>
      <c r="N803">
        <v>1641204</v>
      </c>
      <c r="O803">
        <v>1641204</v>
      </c>
      <c r="P803">
        <v>1641204</v>
      </c>
      <c r="Q803">
        <v>1641204</v>
      </c>
      <c r="R803">
        <v>1641204</v>
      </c>
      <c r="S803">
        <v>1641204</v>
      </c>
      <c r="T803">
        <v>1641204</v>
      </c>
      <c r="U803">
        <v>1641204</v>
      </c>
      <c r="V803">
        <v>1641204</v>
      </c>
      <c r="W803">
        <v>1641204</v>
      </c>
      <c r="X803">
        <v>1641204</v>
      </c>
      <c r="Y803">
        <v>1641204</v>
      </c>
      <c r="Z803">
        <v>1641204</v>
      </c>
      <c r="AA803">
        <v>1641204</v>
      </c>
      <c r="AB803">
        <v>1641204</v>
      </c>
      <c r="AC803">
        <v>1641204</v>
      </c>
      <c r="AD803">
        <v>1641204</v>
      </c>
      <c r="AE803">
        <v>1641204</v>
      </c>
      <c r="AF803">
        <v>1641204</v>
      </c>
      <c r="AI803">
        <v>1017546</v>
      </c>
      <c r="AJ803">
        <v>1017546</v>
      </c>
      <c r="AK803">
        <v>1017546</v>
      </c>
      <c r="AL803">
        <v>1017546</v>
      </c>
      <c r="AM803">
        <v>1017546</v>
      </c>
      <c r="AN803">
        <v>1017546</v>
      </c>
      <c r="AO803">
        <v>1017546</v>
      </c>
      <c r="AP803">
        <v>1017546</v>
      </c>
      <c r="AQ803">
        <v>1017546</v>
      </c>
      <c r="AR803">
        <v>1017546</v>
      </c>
      <c r="AS803">
        <v>1017546</v>
      </c>
      <c r="AT803">
        <v>1017546</v>
      </c>
      <c r="AU803">
        <v>1017546</v>
      </c>
      <c r="AV803">
        <v>1017546</v>
      </c>
      <c r="AW803">
        <v>1017546</v>
      </c>
      <c r="AX803">
        <v>1017546</v>
      </c>
      <c r="AY803">
        <v>1017546</v>
      </c>
      <c r="AZ803">
        <v>1017546</v>
      </c>
      <c r="BA803">
        <v>1017546</v>
      </c>
      <c r="BB803">
        <v>1017546</v>
      </c>
      <c r="BC803">
        <v>1017546</v>
      </c>
      <c r="BD803">
        <v>1017546</v>
      </c>
      <c r="BE803">
        <v>1017546</v>
      </c>
      <c r="BF803">
        <v>1017546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 t="s">
        <v>2080</v>
      </c>
      <c r="BU803">
        <f t="shared" si="25"/>
        <v>24</v>
      </c>
      <c r="BV803">
        <f t="shared" si="26"/>
        <v>1</v>
      </c>
    </row>
    <row r="804" spans="2:74" x14ac:dyDescent="0.25">
      <c r="B804" t="s">
        <v>435</v>
      </c>
      <c r="C804" t="s">
        <v>1811</v>
      </c>
      <c r="D804" t="s">
        <v>2249</v>
      </c>
      <c r="E804" t="s">
        <v>1945</v>
      </c>
      <c r="F804">
        <v>2</v>
      </c>
      <c r="G804">
        <v>350350</v>
      </c>
      <c r="H804">
        <v>350350</v>
      </c>
      <c r="I804">
        <v>400400</v>
      </c>
      <c r="J804">
        <v>350350</v>
      </c>
      <c r="L804">
        <v>350350</v>
      </c>
      <c r="N804">
        <v>350350</v>
      </c>
      <c r="O804">
        <v>350350</v>
      </c>
      <c r="P804">
        <v>350350</v>
      </c>
      <c r="Q804">
        <v>350350</v>
      </c>
      <c r="R804">
        <v>350350</v>
      </c>
      <c r="S804">
        <v>350350</v>
      </c>
      <c r="T804">
        <v>350350</v>
      </c>
      <c r="U804">
        <v>350350</v>
      </c>
      <c r="V804">
        <v>350350</v>
      </c>
      <c r="W804">
        <v>350350</v>
      </c>
      <c r="X804">
        <v>350350</v>
      </c>
      <c r="Y804">
        <v>350350</v>
      </c>
      <c r="Z804">
        <v>350350</v>
      </c>
      <c r="AA804">
        <v>350350</v>
      </c>
      <c r="AB804">
        <v>350350</v>
      </c>
      <c r="AC804">
        <v>350350</v>
      </c>
      <c r="AD804">
        <v>350350</v>
      </c>
      <c r="AE804">
        <v>350350</v>
      </c>
      <c r="AF804">
        <v>350350</v>
      </c>
      <c r="AG804">
        <v>255756</v>
      </c>
      <c r="AH804">
        <v>255756</v>
      </c>
      <c r="AI804">
        <v>292292</v>
      </c>
      <c r="AJ804">
        <v>255756</v>
      </c>
      <c r="AL804">
        <v>255756</v>
      </c>
      <c r="AN804">
        <v>255756</v>
      </c>
      <c r="AO804">
        <v>255756</v>
      </c>
      <c r="AP804">
        <v>255756</v>
      </c>
      <c r="AQ804">
        <v>255756</v>
      </c>
      <c r="AR804">
        <v>255756</v>
      </c>
      <c r="AS804">
        <v>255756</v>
      </c>
      <c r="AT804">
        <v>255756</v>
      </c>
      <c r="AU804">
        <v>255756</v>
      </c>
      <c r="AV804">
        <v>255756</v>
      </c>
      <c r="AW804">
        <v>255756</v>
      </c>
      <c r="AX804">
        <v>255756</v>
      </c>
      <c r="AY804">
        <v>255756</v>
      </c>
      <c r="AZ804">
        <v>255756</v>
      </c>
      <c r="BA804">
        <v>255756</v>
      </c>
      <c r="BB804">
        <v>255756</v>
      </c>
      <c r="BC804">
        <v>255756</v>
      </c>
      <c r="BD804">
        <v>255756</v>
      </c>
      <c r="BE804">
        <v>255756</v>
      </c>
      <c r="BF804">
        <v>255756</v>
      </c>
      <c r="BG804">
        <v>8.8000000000000007</v>
      </c>
      <c r="BH804">
        <v>8.8000000000000007</v>
      </c>
      <c r="BI804">
        <v>8.8000000000000007</v>
      </c>
      <c r="BJ804">
        <v>8.8000000000000007</v>
      </c>
      <c r="BK804">
        <v>8.8000000000000007</v>
      </c>
      <c r="BL804">
        <v>8.8000000000000007</v>
      </c>
      <c r="BM804">
        <v>8.8000000000000007</v>
      </c>
      <c r="BN804">
        <v>8.8000000000000007</v>
      </c>
      <c r="BO804">
        <v>8.8000000000000007</v>
      </c>
      <c r="BP804">
        <v>8.8000000000000007</v>
      </c>
      <c r="BQ804">
        <v>8.8000000000000007</v>
      </c>
      <c r="BR804">
        <v>8.8000000000000007</v>
      </c>
      <c r="BS804">
        <v>8.8000000000000007</v>
      </c>
      <c r="BT804" t="s">
        <v>2617</v>
      </c>
      <c r="BU804">
        <f t="shared" si="25"/>
        <v>24</v>
      </c>
      <c r="BV804">
        <f t="shared" si="26"/>
        <v>1</v>
      </c>
    </row>
    <row r="805" spans="2:74" hidden="1" x14ac:dyDescent="0.25">
      <c r="B805" t="s">
        <v>1401</v>
      </c>
      <c r="C805" t="s">
        <v>1748</v>
      </c>
      <c r="D805" t="s">
        <v>2255</v>
      </c>
      <c r="E805" t="s">
        <v>1953</v>
      </c>
      <c r="F805">
        <v>0</v>
      </c>
      <c r="I805">
        <v>236538</v>
      </c>
      <c r="J805">
        <v>197115</v>
      </c>
      <c r="K805">
        <v>236250</v>
      </c>
      <c r="L805">
        <v>197115</v>
      </c>
      <c r="M805">
        <v>236538</v>
      </c>
      <c r="N805">
        <v>197115</v>
      </c>
      <c r="O805">
        <v>197115</v>
      </c>
      <c r="P805">
        <v>197115</v>
      </c>
      <c r="Q805">
        <v>236538</v>
      </c>
      <c r="R805">
        <v>236538</v>
      </c>
      <c r="S805">
        <v>236538</v>
      </c>
      <c r="T805">
        <v>236491</v>
      </c>
      <c r="U805">
        <v>283788</v>
      </c>
      <c r="V805">
        <v>197115</v>
      </c>
      <c r="W805">
        <v>283788</v>
      </c>
      <c r="X805">
        <v>197115</v>
      </c>
      <c r="Y805">
        <v>236491</v>
      </c>
      <c r="Z805">
        <v>197115</v>
      </c>
      <c r="AA805">
        <v>283788</v>
      </c>
      <c r="AB805">
        <v>197115</v>
      </c>
      <c r="AC805">
        <v>283788</v>
      </c>
      <c r="AD805">
        <v>197115</v>
      </c>
      <c r="AE805">
        <v>283788</v>
      </c>
      <c r="AF805">
        <v>236538</v>
      </c>
      <c r="AI805">
        <v>184500</v>
      </c>
      <c r="AJ805">
        <v>153750</v>
      </c>
      <c r="AK805">
        <v>184275</v>
      </c>
      <c r="AL805">
        <v>153750</v>
      </c>
      <c r="AM805">
        <v>184500</v>
      </c>
      <c r="AN805">
        <v>153750</v>
      </c>
      <c r="AO805">
        <v>153750</v>
      </c>
      <c r="AP805">
        <v>153750</v>
      </c>
      <c r="AQ805">
        <v>184500</v>
      </c>
      <c r="AR805">
        <v>184500</v>
      </c>
      <c r="AS805">
        <v>184500</v>
      </c>
      <c r="AT805">
        <v>184463</v>
      </c>
      <c r="AU805">
        <v>221355</v>
      </c>
      <c r="AV805">
        <v>153750</v>
      </c>
      <c r="AW805">
        <v>221355</v>
      </c>
      <c r="AX805">
        <v>153750</v>
      </c>
      <c r="AY805">
        <v>184463</v>
      </c>
      <c r="AZ805">
        <v>153750</v>
      </c>
      <c r="BA805">
        <v>221355</v>
      </c>
      <c r="BB805">
        <v>153750</v>
      </c>
      <c r="BC805">
        <v>221355</v>
      </c>
      <c r="BD805">
        <v>153750</v>
      </c>
      <c r="BE805">
        <v>221355</v>
      </c>
      <c r="BF805">
        <v>184500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 t="s">
        <v>2610</v>
      </c>
      <c r="BU805">
        <f t="shared" si="25"/>
        <v>24</v>
      </c>
      <c r="BV805">
        <f t="shared" si="26"/>
        <v>1</v>
      </c>
    </row>
    <row r="806" spans="2:74" hidden="1" x14ac:dyDescent="0.25">
      <c r="B806" t="s">
        <v>1197</v>
      </c>
      <c r="C806" t="s">
        <v>1773</v>
      </c>
      <c r="D806" t="s">
        <v>2267</v>
      </c>
      <c r="E806" t="s">
        <v>1928</v>
      </c>
      <c r="F806">
        <v>3</v>
      </c>
      <c r="G806">
        <v>1686322</v>
      </c>
      <c r="H806">
        <v>1669624</v>
      </c>
      <c r="I806">
        <v>1669624</v>
      </c>
      <c r="J806">
        <v>1669624</v>
      </c>
      <c r="K806">
        <v>1669624</v>
      </c>
      <c r="L806">
        <v>1669624</v>
      </c>
      <c r="M806">
        <v>1669624</v>
      </c>
      <c r="O806">
        <v>1669624</v>
      </c>
      <c r="P806">
        <v>1669624</v>
      </c>
      <c r="Q806">
        <v>1669624</v>
      </c>
      <c r="R806">
        <v>1669624</v>
      </c>
      <c r="S806">
        <v>1669624</v>
      </c>
      <c r="T806">
        <v>1669624</v>
      </c>
      <c r="U806">
        <v>1669624</v>
      </c>
      <c r="V806">
        <v>1669624</v>
      </c>
      <c r="W806">
        <v>1669624</v>
      </c>
      <c r="X806">
        <v>1669624</v>
      </c>
      <c r="Y806">
        <v>1669624</v>
      </c>
      <c r="Z806">
        <v>1669624</v>
      </c>
      <c r="AB806">
        <v>1669624</v>
      </c>
      <c r="AC806">
        <v>1669624</v>
      </c>
      <c r="AD806">
        <v>1669624</v>
      </c>
      <c r="AE806">
        <v>1669624</v>
      </c>
      <c r="AF806">
        <v>1669624</v>
      </c>
      <c r="AG806">
        <v>1087274</v>
      </c>
      <c r="AH806">
        <v>1076507</v>
      </c>
      <c r="AI806">
        <v>1076507</v>
      </c>
      <c r="AJ806">
        <v>1076507</v>
      </c>
      <c r="AK806">
        <v>1076507</v>
      </c>
      <c r="AL806">
        <v>1076507</v>
      </c>
      <c r="AM806">
        <v>1076507</v>
      </c>
      <c r="AO806">
        <v>1076507</v>
      </c>
      <c r="AP806">
        <v>1076507</v>
      </c>
      <c r="AQ806">
        <v>1076507</v>
      </c>
      <c r="AR806">
        <v>1076507</v>
      </c>
      <c r="AS806">
        <v>1076507</v>
      </c>
      <c r="AT806">
        <v>1076507</v>
      </c>
      <c r="AU806">
        <v>1076507</v>
      </c>
      <c r="AV806">
        <v>1076507</v>
      </c>
      <c r="AW806">
        <v>1076507</v>
      </c>
      <c r="AX806">
        <v>1076507</v>
      </c>
      <c r="AY806">
        <v>1076507</v>
      </c>
      <c r="AZ806">
        <v>1076507</v>
      </c>
      <c r="BB806">
        <v>1076507</v>
      </c>
      <c r="BC806">
        <v>1076507</v>
      </c>
      <c r="BD806">
        <v>1076507</v>
      </c>
      <c r="BE806">
        <v>1076507</v>
      </c>
      <c r="BF806">
        <v>1076507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 t="s">
        <v>2077</v>
      </c>
      <c r="BU806">
        <f t="shared" si="25"/>
        <v>24</v>
      </c>
      <c r="BV806">
        <f t="shared" si="26"/>
        <v>1</v>
      </c>
    </row>
    <row r="807" spans="2:74" hidden="1" x14ac:dyDescent="0.25">
      <c r="B807" t="s">
        <v>1378</v>
      </c>
      <c r="C807" t="s">
        <v>1771</v>
      </c>
      <c r="D807" t="s">
        <v>2271</v>
      </c>
      <c r="E807" t="s">
        <v>1928</v>
      </c>
      <c r="F807">
        <v>0</v>
      </c>
      <c r="I807">
        <v>1265432</v>
      </c>
      <c r="J807">
        <v>1265432</v>
      </c>
      <c r="K807">
        <v>1265432</v>
      </c>
      <c r="L807">
        <v>1265432</v>
      </c>
      <c r="M807">
        <v>1265432</v>
      </c>
      <c r="N807">
        <v>1265432</v>
      </c>
      <c r="O807">
        <v>1265432</v>
      </c>
      <c r="P807">
        <v>1265432</v>
      </c>
      <c r="Q807">
        <v>1265432</v>
      </c>
      <c r="R807">
        <v>1265432</v>
      </c>
      <c r="S807">
        <v>1265432</v>
      </c>
      <c r="T807">
        <v>1265432</v>
      </c>
      <c r="U807">
        <v>1265432</v>
      </c>
      <c r="V807">
        <v>1265432</v>
      </c>
      <c r="W807">
        <v>1265432</v>
      </c>
      <c r="X807">
        <v>1265432</v>
      </c>
      <c r="Y807">
        <v>1265432</v>
      </c>
      <c r="Z807">
        <v>1265432</v>
      </c>
      <c r="AA807">
        <v>1265432</v>
      </c>
      <c r="AB807">
        <v>1265432</v>
      </c>
      <c r="AC807">
        <v>1265432</v>
      </c>
      <c r="AD807">
        <v>1265432</v>
      </c>
      <c r="AE807">
        <v>1265432</v>
      </c>
      <c r="AF807">
        <v>1265432</v>
      </c>
      <c r="AI807">
        <v>949074</v>
      </c>
      <c r="AJ807">
        <v>949074</v>
      </c>
      <c r="AK807">
        <v>949074</v>
      </c>
      <c r="AL807">
        <v>949074</v>
      </c>
      <c r="AM807">
        <v>949074</v>
      </c>
      <c r="AN807">
        <v>949074</v>
      </c>
      <c r="AO807">
        <v>949074</v>
      </c>
      <c r="AP807">
        <v>949074</v>
      </c>
      <c r="AQ807">
        <v>949074</v>
      </c>
      <c r="AR807">
        <v>949074</v>
      </c>
      <c r="AS807">
        <v>949074</v>
      </c>
      <c r="AT807">
        <v>949074</v>
      </c>
      <c r="AU807">
        <v>949074</v>
      </c>
      <c r="AV807">
        <v>949074</v>
      </c>
      <c r="AW807">
        <v>949074</v>
      </c>
      <c r="AX807">
        <v>949074</v>
      </c>
      <c r="AY807">
        <v>949074</v>
      </c>
      <c r="AZ807">
        <v>949074</v>
      </c>
      <c r="BA807">
        <v>949074</v>
      </c>
      <c r="BB807">
        <v>949074</v>
      </c>
      <c r="BC807">
        <v>949074</v>
      </c>
      <c r="BD807">
        <v>949074</v>
      </c>
      <c r="BE807">
        <v>949074</v>
      </c>
      <c r="BF807">
        <v>949074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 t="s">
        <v>2078</v>
      </c>
      <c r="BU807">
        <f t="shared" si="25"/>
        <v>24</v>
      </c>
      <c r="BV807">
        <f t="shared" si="26"/>
        <v>1</v>
      </c>
    </row>
    <row r="808" spans="2:74" hidden="1" x14ac:dyDescent="0.25">
      <c r="B808" t="s">
        <v>1285</v>
      </c>
      <c r="C808" t="s">
        <v>1781</v>
      </c>
      <c r="D808" t="s">
        <v>2296</v>
      </c>
      <c r="E808" t="s">
        <v>1928</v>
      </c>
      <c r="F808">
        <v>0</v>
      </c>
      <c r="I808">
        <v>916664</v>
      </c>
      <c r="J808">
        <v>916664</v>
      </c>
      <c r="K808">
        <v>1008331</v>
      </c>
      <c r="L808">
        <v>1008331</v>
      </c>
      <c r="M808">
        <v>1008331</v>
      </c>
      <c r="N808">
        <v>1008331</v>
      </c>
      <c r="O808">
        <v>916664</v>
      </c>
      <c r="P808">
        <v>916664</v>
      </c>
      <c r="Q808">
        <v>916664</v>
      </c>
      <c r="R808">
        <v>916664</v>
      </c>
      <c r="S808">
        <v>916664</v>
      </c>
      <c r="T808">
        <v>916664</v>
      </c>
      <c r="U808">
        <v>916664</v>
      </c>
      <c r="V808">
        <v>916664</v>
      </c>
      <c r="W808">
        <v>916664</v>
      </c>
      <c r="X808">
        <v>916664</v>
      </c>
      <c r="Y808">
        <v>1008331</v>
      </c>
      <c r="Z808">
        <v>1008331</v>
      </c>
      <c r="AA808">
        <v>1008331</v>
      </c>
      <c r="AB808">
        <v>1008331</v>
      </c>
      <c r="AC808">
        <v>916664</v>
      </c>
      <c r="AD808">
        <v>916664</v>
      </c>
      <c r="AE808">
        <v>916664</v>
      </c>
      <c r="AF808">
        <v>916664</v>
      </c>
      <c r="AI808">
        <v>568332</v>
      </c>
      <c r="AJ808">
        <v>568332</v>
      </c>
      <c r="AK808">
        <v>625165</v>
      </c>
      <c r="AL808">
        <v>625165</v>
      </c>
      <c r="AM808">
        <v>625165</v>
      </c>
      <c r="AN808">
        <v>625165</v>
      </c>
      <c r="AO808">
        <v>568332</v>
      </c>
      <c r="AP808">
        <v>568332</v>
      </c>
      <c r="AQ808">
        <v>568332</v>
      </c>
      <c r="AR808">
        <v>568332</v>
      </c>
      <c r="AS808">
        <v>568332</v>
      </c>
      <c r="AT808">
        <v>568332</v>
      </c>
      <c r="AU808">
        <v>568332</v>
      </c>
      <c r="AV808">
        <v>568332</v>
      </c>
      <c r="AW808">
        <v>568332</v>
      </c>
      <c r="AX808">
        <v>568332</v>
      </c>
      <c r="AY808">
        <v>625165</v>
      </c>
      <c r="AZ808">
        <v>625165</v>
      </c>
      <c r="BA808">
        <v>625165</v>
      </c>
      <c r="BB808">
        <v>625165</v>
      </c>
      <c r="BC808">
        <v>568332</v>
      </c>
      <c r="BD808">
        <v>568332</v>
      </c>
      <c r="BE808">
        <v>568332</v>
      </c>
      <c r="BF808">
        <v>568332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 t="s">
        <v>2078</v>
      </c>
      <c r="BU808">
        <f t="shared" si="25"/>
        <v>24</v>
      </c>
      <c r="BV808">
        <f t="shared" si="26"/>
        <v>1</v>
      </c>
    </row>
    <row r="809" spans="2:74" hidden="1" x14ac:dyDescent="0.25">
      <c r="B809" t="s">
        <v>1389</v>
      </c>
      <c r="C809" t="s">
        <v>1752</v>
      </c>
      <c r="D809" t="s">
        <v>2300</v>
      </c>
      <c r="E809" t="s">
        <v>1928</v>
      </c>
      <c r="F809">
        <v>0</v>
      </c>
      <c r="I809">
        <v>1361109</v>
      </c>
      <c r="J809">
        <v>1361109</v>
      </c>
      <c r="K809">
        <v>1497220</v>
      </c>
      <c r="L809">
        <v>1497220</v>
      </c>
      <c r="M809">
        <v>1497220</v>
      </c>
      <c r="N809">
        <v>1497220</v>
      </c>
      <c r="O809">
        <v>1361109</v>
      </c>
      <c r="P809">
        <v>1361109</v>
      </c>
      <c r="Q809">
        <v>1361109</v>
      </c>
      <c r="R809">
        <v>1361109</v>
      </c>
      <c r="S809">
        <v>1361109</v>
      </c>
      <c r="T809">
        <v>1361109</v>
      </c>
      <c r="U809">
        <v>1361109</v>
      </c>
      <c r="V809">
        <v>1361109</v>
      </c>
      <c r="W809">
        <v>1361109</v>
      </c>
      <c r="X809">
        <v>1361109</v>
      </c>
      <c r="Y809">
        <v>1497220</v>
      </c>
      <c r="Z809">
        <v>1497220</v>
      </c>
      <c r="AA809">
        <v>1553933</v>
      </c>
      <c r="AB809">
        <v>1497220</v>
      </c>
      <c r="AC809">
        <v>1361109</v>
      </c>
      <c r="AD809">
        <v>1361109</v>
      </c>
      <c r="AE809">
        <v>1361109</v>
      </c>
      <c r="AF809">
        <v>1361109</v>
      </c>
      <c r="AI809">
        <v>843888</v>
      </c>
      <c r="AJ809">
        <v>843888</v>
      </c>
      <c r="AK809">
        <v>928276</v>
      </c>
      <c r="AL809">
        <v>928276</v>
      </c>
      <c r="AM809">
        <v>928276</v>
      </c>
      <c r="AN809">
        <v>928276</v>
      </c>
      <c r="AO809">
        <v>843888</v>
      </c>
      <c r="AP809">
        <v>843888</v>
      </c>
      <c r="AQ809">
        <v>843888</v>
      </c>
      <c r="AR809">
        <v>843888</v>
      </c>
      <c r="AS809">
        <v>843888</v>
      </c>
      <c r="AT809">
        <v>843888</v>
      </c>
      <c r="AU809">
        <v>843888</v>
      </c>
      <c r="AV809">
        <v>843888</v>
      </c>
      <c r="AW809">
        <v>843888</v>
      </c>
      <c r="AX809">
        <v>843888</v>
      </c>
      <c r="AY809">
        <v>928276</v>
      </c>
      <c r="AZ809">
        <v>928276</v>
      </c>
      <c r="BA809">
        <v>963438</v>
      </c>
      <c r="BB809">
        <v>928276</v>
      </c>
      <c r="BC809">
        <v>843888</v>
      </c>
      <c r="BD809">
        <v>843888</v>
      </c>
      <c r="BE809">
        <v>843888</v>
      </c>
      <c r="BF809">
        <v>843888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 t="s">
        <v>2079</v>
      </c>
      <c r="BU809">
        <f t="shared" si="25"/>
        <v>24</v>
      </c>
      <c r="BV809">
        <f t="shared" si="26"/>
        <v>1</v>
      </c>
    </row>
    <row r="810" spans="2:74" hidden="1" x14ac:dyDescent="0.25">
      <c r="B810" t="s">
        <v>1408</v>
      </c>
      <c r="C810" t="s">
        <v>1767</v>
      </c>
      <c r="D810" t="s">
        <v>2313</v>
      </c>
      <c r="E810" t="s">
        <v>1928</v>
      </c>
      <c r="F810">
        <v>0</v>
      </c>
      <c r="I810">
        <v>916664</v>
      </c>
      <c r="J810">
        <v>916664</v>
      </c>
      <c r="K810">
        <v>1008331</v>
      </c>
      <c r="L810">
        <v>1008331</v>
      </c>
      <c r="M810">
        <v>1008331</v>
      </c>
      <c r="N810">
        <v>1008331</v>
      </c>
      <c r="O810">
        <v>916664</v>
      </c>
      <c r="P810">
        <v>916664</v>
      </c>
      <c r="Q810">
        <v>916664</v>
      </c>
      <c r="R810">
        <v>916664</v>
      </c>
      <c r="S810">
        <v>916664</v>
      </c>
      <c r="T810">
        <v>916664</v>
      </c>
      <c r="U810">
        <v>916664</v>
      </c>
      <c r="V810">
        <v>916664</v>
      </c>
      <c r="W810">
        <v>916664</v>
      </c>
      <c r="X810">
        <v>916664</v>
      </c>
      <c r="Y810">
        <v>763887</v>
      </c>
      <c r="Z810">
        <v>763887</v>
      </c>
      <c r="AA810">
        <v>763887</v>
      </c>
      <c r="AB810">
        <v>763887</v>
      </c>
      <c r="AC810">
        <v>763887</v>
      </c>
      <c r="AD810">
        <v>763887</v>
      </c>
      <c r="AE810">
        <v>763887</v>
      </c>
      <c r="AF810">
        <v>763887</v>
      </c>
      <c r="AI810">
        <v>568332</v>
      </c>
      <c r="AJ810">
        <v>568332</v>
      </c>
      <c r="AK810">
        <v>625165</v>
      </c>
      <c r="AL810">
        <v>625165</v>
      </c>
      <c r="AM810">
        <v>625165</v>
      </c>
      <c r="AN810">
        <v>625165</v>
      </c>
      <c r="AO810">
        <v>568332</v>
      </c>
      <c r="AP810">
        <v>568332</v>
      </c>
      <c r="AQ810">
        <v>568332</v>
      </c>
      <c r="AR810">
        <v>568332</v>
      </c>
      <c r="AS810">
        <v>568332</v>
      </c>
      <c r="AT810">
        <v>568332</v>
      </c>
      <c r="AU810">
        <v>568332</v>
      </c>
      <c r="AV810">
        <v>568332</v>
      </c>
      <c r="AW810">
        <v>568332</v>
      </c>
      <c r="AX810">
        <v>568332</v>
      </c>
      <c r="AY810">
        <v>473610</v>
      </c>
      <c r="AZ810">
        <v>473610</v>
      </c>
      <c r="BA810">
        <v>473610</v>
      </c>
      <c r="BB810">
        <v>473610</v>
      </c>
      <c r="BC810">
        <v>473610</v>
      </c>
      <c r="BD810">
        <v>473610</v>
      </c>
      <c r="BE810">
        <v>473610</v>
      </c>
      <c r="BF810">
        <v>473610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 t="s">
        <v>2078</v>
      </c>
      <c r="BU810">
        <f t="shared" si="25"/>
        <v>24</v>
      </c>
      <c r="BV810">
        <f t="shared" si="26"/>
        <v>1</v>
      </c>
    </row>
    <row r="811" spans="2:74" hidden="1" x14ac:dyDescent="0.25">
      <c r="B811" t="s">
        <v>787</v>
      </c>
      <c r="C811" t="s">
        <v>1833</v>
      </c>
      <c r="D811" t="s">
        <v>2317</v>
      </c>
      <c r="E811" t="s">
        <v>1928</v>
      </c>
      <c r="F811">
        <v>0</v>
      </c>
      <c r="G811">
        <v>953887</v>
      </c>
      <c r="H811">
        <v>944442</v>
      </c>
      <c r="I811">
        <v>944442</v>
      </c>
      <c r="J811">
        <v>944442</v>
      </c>
      <c r="K811">
        <v>1038887</v>
      </c>
      <c r="L811">
        <v>1038887</v>
      </c>
      <c r="M811">
        <v>1038887</v>
      </c>
      <c r="N811">
        <v>1038887</v>
      </c>
      <c r="O811">
        <v>944442</v>
      </c>
      <c r="P811">
        <v>944442</v>
      </c>
      <c r="Q811">
        <v>944442</v>
      </c>
      <c r="R811">
        <v>944442</v>
      </c>
      <c r="S811">
        <v>944442</v>
      </c>
      <c r="T811">
        <v>944442</v>
      </c>
      <c r="U811">
        <v>944442</v>
      </c>
      <c r="V811">
        <v>944442</v>
      </c>
      <c r="W811">
        <v>944442</v>
      </c>
      <c r="X811">
        <v>944442</v>
      </c>
      <c r="Y811">
        <v>1038887</v>
      </c>
      <c r="Z811">
        <v>1038887</v>
      </c>
      <c r="AA811">
        <v>1038887</v>
      </c>
      <c r="AC811">
        <v>944442</v>
      </c>
      <c r="AD811">
        <v>944442</v>
      </c>
      <c r="AF811">
        <v>944442</v>
      </c>
      <c r="AG811">
        <v>591410</v>
      </c>
      <c r="AH811">
        <v>585554</v>
      </c>
      <c r="AI811">
        <v>585554</v>
      </c>
      <c r="AJ811">
        <v>585554</v>
      </c>
      <c r="AK811">
        <v>644110</v>
      </c>
      <c r="AL811">
        <v>644110</v>
      </c>
      <c r="AM811">
        <v>644110</v>
      </c>
      <c r="AN811">
        <v>644110</v>
      </c>
      <c r="AO811">
        <v>585554</v>
      </c>
      <c r="AP811">
        <v>585554</v>
      </c>
      <c r="AQ811">
        <v>585554</v>
      </c>
      <c r="AR811">
        <v>585554</v>
      </c>
      <c r="AS811">
        <v>585554</v>
      </c>
      <c r="AT811">
        <v>585554</v>
      </c>
      <c r="AU811">
        <v>585554</v>
      </c>
      <c r="AV811">
        <v>585554</v>
      </c>
      <c r="AW811">
        <v>585554</v>
      </c>
      <c r="AX811">
        <v>585554</v>
      </c>
      <c r="AY811">
        <v>644110</v>
      </c>
      <c r="AZ811">
        <v>644110</v>
      </c>
      <c r="BA811">
        <v>644110</v>
      </c>
      <c r="BC811">
        <v>585554</v>
      </c>
      <c r="BD811">
        <v>585554</v>
      </c>
      <c r="BF811">
        <v>585554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 t="s">
        <v>2078</v>
      </c>
      <c r="BU811">
        <f t="shared" si="25"/>
        <v>24</v>
      </c>
      <c r="BV811">
        <f t="shared" si="26"/>
        <v>1</v>
      </c>
    </row>
    <row r="812" spans="2:74" hidden="1" x14ac:dyDescent="0.25">
      <c r="B812" t="s">
        <v>1424</v>
      </c>
      <c r="C812" t="s">
        <v>1823</v>
      </c>
      <c r="D812" t="s">
        <v>2322</v>
      </c>
      <c r="E812" t="s">
        <v>1928</v>
      </c>
      <c r="F812">
        <v>0</v>
      </c>
      <c r="I812">
        <v>2833331</v>
      </c>
      <c r="J812">
        <v>2833331</v>
      </c>
      <c r="K812">
        <v>3116664</v>
      </c>
      <c r="L812">
        <v>3116664</v>
      </c>
      <c r="M812">
        <v>3116664</v>
      </c>
      <c r="N812">
        <v>3116664</v>
      </c>
      <c r="O812">
        <v>2833331</v>
      </c>
      <c r="P812">
        <v>2833331</v>
      </c>
      <c r="Q812">
        <v>2833331</v>
      </c>
      <c r="R812">
        <v>2833331</v>
      </c>
      <c r="S812">
        <v>2833331</v>
      </c>
      <c r="T812">
        <v>2833331</v>
      </c>
      <c r="U812">
        <v>2833331</v>
      </c>
      <c r="V812">
        <v>2833331</v>
      </c>
      <c r="W812">
        <v>2833331</v>
      </c>
      <c r="X812">
        <v>2833331</v>
      </c>
      <c r="Y812">
        <v>3116664</v>
      </c>
      <c r="Z812">
        <v>3116664</v>
      </c>
      <c r="AA812">
        <v>3116664</v>
      </c>
      <c r="AB812">
        <v>3116664</v>
      </c>
      <c r="AC812">
        <v>2833331</v>
      </c>
      <c r="AD812">
        <v>2833331</v>
      </c>
      <c r="AE812">
        <v>2833331</v>
      </c>
      <c r="AF812">
        <v>2833331</v>
      </c>
      <c r="AI812">
        <v>1756665</v>
      </c>
      <c r="AJ812">
        <v>1756665</v>
      </c>
      <c r="AK812">
        <v>1932332</v>
      </c>
      <c r="AL812">
        <v>1932332</v>
      </c>
      <c r="AM812">
        <v>1932332</v>
      </c>
      <c r="AN812">
        <v>1932332</v>
      </c>
      <c r="AO812">
        <v>1756665</v>
      </c>
      <c r="AP812">
        <v>1756665</v>
      </c>
      <c r="AQ812">
        <v>1756665</v>
      </c>
      <c r="AR812">
        <v>1756665</v>
      </c>
      <c r="AS812">
        <v>1756665</v>
      </c>
      <c r="AT812">
        <v>1756665</v>
      </c>
      <c r="AU812">
        <v>1756665</v>
      </c>
      <c r="AV812">
        <v>1756665</v>
      </c>
      <c r="AW812">
        <v>1756665</v>
      </c>
      <c r="AX812">
        <v>1756665</v>
      </c>
      <c r="AY812">
        <v>1932332</v>
      </c>
      <c r="AZ812">
        <v>1932332</v>
      </c>
      <c r="BA812">
        <v>1932332</v>
      </c>
      <c r="BB812">
        <v>1932332</v>
      </c>
      <c r="BC812">
        <v>1756665</v>
      </c>
      <c r="BD812">
        <v>1756665</v>
      </c>
      <c r="BE812">
        <v>1756665</v>
      </c>
      <c r="BF812">
        <v>1756665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 t="s">
        <v>2079</v>
      </c>
      <c r="BU812">
        <f t="shared" si="25"/>
        <v>24</v>
      </c>
      <c r="BV812">
        <f t="shared" si="26"/>
        <v>1</v>
      </c>
    </row>
    <row r="813" spans="2:74" hidden="1" x14ac:dyDescent="0.25">
      <c r="B813" t="s">
        <v>1305</v>
      </c>
      <c r="C813" t="s">
        <v>1770</v>
      </c>
      <c r="D813" t="s">
        <v>2325</v>
      </c>
      <c r="E813" t="s">
        <v>1928</v>
      </c>
      <c r="F813">
        <v>0</v>
      </c>
      <c r="I813">
        <v>1041667</v>
      </c>
      <c r="J813">
        <v>1041667</v>
      </c>
      <c r="K813">
        <v>1041667</v>
      </c>
      <c r="L813">
        <v>1041667</v>
      </c>
      <c r="M813">
        <v>1041667</v>
      </c>
      <c r="N813">
        <v>1041667</v>
      </c>
      <c r="O813">
        <v>1041667</v>
      </c>
      <c r="P813">
        <v>1041667</v>
      </c>
      <c r="Q813">
        <v>1041667</v>
      </c>
      <c r="R813">
        <v>1041667</v>
      </c>
      <c r="S813">
        <v>1041667</v>
      </c>
      <c r="T813">
        <v>1041667</v>
      </c>
      <c r="U813">
        <v>1041667</v>
      </c>
      <c r="V813">
        <v>1041667</v>
      </c>
      <c r="W813">
        <v>1041667</v>
      </c>
      <c r="X813">
        <v>1041667</v>
      </c>
      <c r="Y813">
        <v>1041667</v>
      </c>
      <c r="Z813">
        <v>1041667</v>
      </c>
      <c r="AA813">
        <v>1041667</v>
      </c>
      <c r="AB813">
        <v>1041667</v>
      </c>
      <c r="AC813">
        <v>1041667</v>
      </c>
      <c r="AD813">
        <v>1041667</v>
      </c>
      <c r="AE813">
        <v>1041667</v>
      </c>
      <c r="AF813">
        <v>1041667</v>
      </c>
      <c r="AI813">
        <v>625000</v>
      </c>
      <c r="AJ813">
        <v>625000</v>
      </c>
      <c r="AK813">
        <v>625000</v>
      </c>
      <c r="AL813">
        <v>625000</v>
      </c>
      <c r="AM813">
        <v>625000</v>
      </c>
      <c r="AN813">
        <v>625000</v>
      </c>
      <c r="AO813">
        <v>625000</v>
      </c>
      <c r="AP813">
        <v>625000</v>
      </c>
      <c r="AQ813">
        <v>625000</v>
      </c>
      <c r="AR813">
        <v>625000</v>
      </c>
      <c r="AS813">
        <v>625000</v>
      </c>
      <c r="AT813">
        <v>625000</v>
      </c>
      <c r="AU813">
        <v>625000</v>
      </c>
      <c r="AV813">
        <v>625000</v>
      </c>
      <c r="AW813">
        <v>625000</v>
      </c>
      <c r="AX813">
        <v>625000</v>
      </c>
      <c r="AY813">
        <v>625000</v>
      </c>
      <c r="AZ813">
        <v>625000</v>
      </c>
      <c r="BA813">
        <v>625000</v>
      </c>
      <c r="BB813">
        <v>625000</v>
      </c>
      <c r="BC813">
        <v>625000</v>
      </c>
      <c r="BD813">
        <v>625000</v>
      </c>
      <c r="BE813">
        <v>625000</v>
      </c>
      <c r="BF813">
        <v>625000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 t="s">
        <v>2079</v>
      </c>
      <c r="BU813">
        <f t="shared" si="25"/>
        <v>24</v>
      </c>
      <c r="BV813">
        <f t="shared" si="26"/>
        <v>1</v>
      </c>
    </row>
    <row r="814" spans="2:74" hidden="1" x14ac:dyDescent="0.25">
      <c r="B814" t="s">
        <v>1394</v>
      </c>
      <c r="C814" t="s">
        <v>1770</v>
      </c>
      <c r="D814" t="s">
        <v>2326</v>
      </c>
      <c r="E814" t="s">
        <v>1928</v>
      </c>
      <c r="F814">
        <v>0</v>
      </c>
      <c r="I814">
        <v>818294</v>
      </c>
      <c r="J814">
        <v>818294</v>
      </c>
      <c r="K814">
        <v>900124</v>
      </c>
      <c r="L814">
        <v>900124</v>
      </c>
      <c r="M814">
        <v>900124</v>
      </c>
      <c r="N814">
        <v>900124</v>
      </c>
      <c r="O814">
        <v>818294</v>
      </c>
      <c r="P814">
        <v>818294</v>
      </c>
      <c r="Q814">
        <v>818294</v>
      </c>
      <c r="R814">
        <v>722220</v>
      </c>
      <c r="S814">
        <v>818294</v>
      </c>
      <c r="T814">
        <v>722220</v>
      </c>
      <c r="U814">
        <v>818294</v>
      </c>
      <c r="V814">
        <v>722220</v>
      </c>
      <c r="W814">
        <v>818294</v>
      </c>
      <c r="X814">
        <v>722220</v>
      </c>
      <c r="Y814">
        <v>968468</v>
      </c>
      <c r="Z814">
        <v>794442</v>
      </c>
      <c r="AA814">
        <v>968468</v>
      </c>
      <c r="AB814">
        <v>794442</v>
      </c>
      <c r="AC814">
        <v>880425</v>
      </c>
      <c r="AD814">
        <v>722220</v>
      </c>
      <c r="AE814">
        <v>880425</v>
      </c>
      <c r="AF814">
        <v>880425</v>
      </c>
      <c r="AI814">
        <v>507342</v>
      </c>
      <c r="AJ814">
        <v>507342</v>
      </c>
      <c r="AK814">
        <v>558077</v>
      </c>
      <c r="AL814">
        <v>558077</v>
      </c>
      <c r="AM814">
        <v>558077</v>
      </c>
      <c r="AN814">
        <v>558077</v>
      </c>
      <c r="AO814">
        <v>507342</v>
      </c>
      <c r="AP814">
        <v>507342</v>
      </c>
      <c r="AQ814">
        <v>507342</v>
      </c>
      <c r="AR814">
        <v>447776</v>
      </c>
      <c r="AS814">
        <v>507342</v>
      </c>
      <c r="AT814">
        <v>447776</v>
      </c>
      <c r="AU814">
        <v>507342</v>
      </c>
      <c r="AV814">
        <v>447776</v>
      </c>
      <c r="AW814">
        <v>507342</v>
      </c>
      <c r="AX814">
        <v>447776</v>
      </c>
      <c r="AY814">
        <v>600450</v>
      </c>
      <c r="AZ814">
        <v>492554</v>
      </c>
      <c r="BA814">
        <v>600450</v>
      </c>
      <c r="BB814">
        <v>492554</v>
      </c>
      <c r="BC814">
        <v>545864</v>
      </c>
      <c r="BD814">
        <v>447776</v>
      </c>
      <c r="BE814">
        <v>545864</v>
      </c>
      <c r="BF814">
        <v>545864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 t="s">
        <v>2078</v>
      </c>
      <c r="BU814">
        <f t="shared" si="25"/>
        <v>24</v>
      </c>
      <c r="BV814">
        <f t="shared" si="26"/>
        <v>1</v>
      </c>
    </row>
    <row r="815" spans="2:74" hidden="1" x14ac:dyDescent="0.25">
      <c r="B815" t="s">
        <v>1013</v>
      </c>
      <c r="C815" t="s">
        <v>1823</v>
      </c>
      <c r="D815" t="s">
        <v>2327</v>
      </c>
      <c r="E815" t="s">
        <v>1953</v>
      </c>
      <c r="F815">
        <v>1</v>
      </c>
      <c r="G815">
        <v>266667</v>
      </c>
      <c r="H815">
        <v>266667</v>
      </c>
      <c r="I815">
        <v>266667</v>
      </c>
      <c r="J815">
        <v>266667</v>
      </c>
      <c r="K815">
        <v>266667</v>
      </c>
      <c r="L815">
        <v>266667</v>
      </c>
      <c r="M815">
        <v>266667</v>
      </c>
      <c r="N815">
        <v>266667</v>
      </c>
      <c r="O815">
        <v>266667</v>
      </c>
      <c r="P815">
        <v>266667</v>
      </c>
      <c r="Q815">
        <v>266667</v>
      </c>
      <c r="R815">
        <v>320000</v>
      </c>
      <c r="S815">
        <v>266667</v>
      </c>
      <c r="T815">
        <v>320000</v>
      </c>
      <c r="W815">
        <v>266667</v>
      </c>
      <c r="X815">
        <v>320000</v>
      </c>
      <c r="Y815">
        <v>266667</v>
      </c>
      <c r="Z815">
        <v>320000</v>
      </c>
      <c r="AA815">
        <v>266667</v>
      </c>
      <c r="AB815">
        <v>320000</v>
      </c>
      <c r="AC815">
        <v>266667</v>
      </c>
      <c r="AD815">
        <v>320000</v>
      </c>
      <c r="AE815">
        <v>320000</v>
      </c>
      <c r="AF815">
        <v>320000</v>
      </c>
      <c r="AG815">
        <v>200000</v>
      </c>
      <c r="AH815">
        <v>200000</v>
      </c>
      <c r="AI815">
        <v>200000</v>
      </c>
      <c r="AJ815">
        <v>200000</v>
      </c>
      <c r="AK815">
        <v>200000</v>
      </c>
      <c r="AL815">
        <v>200000</v>
      </c>
      <c r="AM815">
        <v>200000</v>
      </c>
      <c r="AN815">
        <v>200000</v>
      </c>
      <c r="AO815">
        <v>200000</v>
      </c>
      <c r="AP815">
        <v>200000</v>
      </c>
      <c r="AQ815">
        <v>200000</v>
      </c>
      <c r="AR815">
        <v>240000</v>
      </c>
      <c r="AS815">
        <v>200000</v>
      </c>
      <c r="AT815">
        <v>240000</v>
      </c>
      <c r="AW815">
        <v>200000</v>
      </c>
      <c r="AX815">
        <v>240000</v>
      </c>
      <c r="AY815">
        <v>200000</v>
      </c>
      <c r="AZ815">
        <v>240000</v>
      </c>
      <c r="BA815">
        <v>200000</v>
      </c>
      <c r="BB815">
        <v>240000</v>
      </c>
      <c r="BC815">
        <v>200000</v>
      </c>
      <c r="BD815">
        <v>240000</v>
      </c>
      <c r="BE815">
        <v>240000</v>
      </c>
      <c r="BF815">
        <v>240000</v>
      </c>
      <c r="BG815">
        <v>8.1999999999999993</v>
      </c>
      <c r="BH815">
        <v>8.1999999999999993</v>
      </c>
      <c r="BI815">
        <v>8.1999999999999993</v>
      </c>
      <c r="BJ815">
        <v>8.1999999999999993</v>
      </c>
      <c r="BK815">
        <v>8.1999999999999993</v>
      </c>
      <c r="BL815">
        <v>8.1999999999999993</v>
      </c>
      <c r="BM815">
        <v>8.1999999999999993</v>
      </c>
      <c r="BO815">
        <v>8.1999999999999993</v>
      </c>
      <c r="BP815">
        <v>8.1999999999999993</v>
      </c>
      <c r="BQ815">
        <v>8.1999999999999993</v>
      </c>
      <c r="BR815">
        <v>8.1999999999999993</v>
      </c>
      <c r="BS815">
        <v>8.1999999999999993</v>
      </c>
      <c r="BT815" t="s">
        <v>2087</v>
      </c>
      <c r="BU815">
        <f t="shared" si="25"/>
        <v>24</v>
      </c>
      <c r="BV815">
        <f t="shared" si="26"/>
        <v>1</v>
      </c>
    </row>
    <row r="816" spans="2:74" hidden="1" x14ac:dyDescent="0.25">
      <c r="B816" t="s">
        <v>791</v>
      </c>
      <c r="C816" t="s">
        <v>1750</v>
      </c>
      <c r="D816" t="s">
        <v>1955</v>
      </c>
      <c r="E816" t="s">
        <v>1928</v>
      </c>
      <c r="F816">
        <v>0</v>
      </c>
      <c r="G816">
        <v>787035</v>
      </c>
      <c r="H816">
        <v>787035</v>
      </c>
      <c r="I816">
        <v>787035</v>
      </c>
      <c r="J816">
        <v>787035</v>
      </c>
      <c r="K816">
        <v>787035</v>
      </c>
      <c r="L816">
        <v>787035</v>
      </c>
      <c r="M816">
        <v>787035</v>
      </c>
      <c r="N816">
        <v>787035</v>
      </c>
      <c r="O816">
        <v>787035</v>
      </c>
      <c r="P816">
        <v>787035</v>
      </c>
      <c r="Q816">
        <v>787035</v>
      </c>
      <c r="R816">
        <v>787035</v>
      </c>
      <c r="S816">
        <v>787035</v>
      </c>
      <c r="T816">
        <v>787035</v>
      </c>
      <c r="U816">
        <v>787035</v>
      </c>
      <c r="V816">
        <v>787035</v>
      </c>
      <c r="W816">
        <v>787035</v>
      </c>
      <c r="X816">
        <v>787035</v>
      </c>
      <c r="Z816">
        <v>787035</v>
      </c>
      <c r="AB816">
        <v>787035</v>
      </c>
      <c r="AC816">
        <v>787035</v>
      </c>
      <c r="AD816">
        <v>787035</v>
      </c>
      <c r="AE816">
        <v>787035</v>
      </c>
      <c r="AF816">
        <v>787035</v>
      </c>
      <c r="AG816">
        <v>487962</v>
      </c>
      <c r="AH816">
        <v>487962</v>
      </c>
      <c r="AI816">
        <v>487962</v>
      </c>
      <c r="AJ816">
        <v>487962</v>
      </c>
      <c r="AK816">
        <v>487962</v>
      </c>
      <c r="AL816">
        <v>487962</v>
      </c>
      <c r="AM816">
        <v>487962</v>
      </c>
      <c r="AN816">
        <v>487962</v>
      </c>
      <c r="AO816">
        <v>487962</v>
      </c>
      <c r="AP816">
        <v>487962</v>
      </c>
      <c r="AQ816">
        <v>487962</v>
      </c>
      <c r="AR816">
        <v>487962</v>
      </c>
      <c r="AS816">
        <v>487962</v>
      </c>
      <c r="AT816">
        <v>487962</v>
      </c>
      <c r="AU816">
        <v>487962</v>
      </c>
      <c r="AV816">
        <v>487962</v>
      </c>
      <c r="AW816">
        <v>487962</v>
      </c>
      <c r="AX816">
        <v>487962</v>
      </c>
      <c r="AZ816">
        <v>487962</v>
      </c>
      <c r="BB816">
        <v>487962</v>
      </c>
      <c r="BC816">
        <v>487962</v>
      </c>
      <c r="BD816">
        <v>487962</v>
      </c>
      <c r="BE816">
        <v>487962</v>
      </c>
      <c r="BF816">
        <v>487962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 t="s">
        <v>2079</v>
      </c>
      <c r="BU816">
        <f t="shared" si="25"/>
        <v>24</v>
      </c>
      <c r="BV816">
        <f t="shared" si="26"/>
        <v>1</v>
      </c>
    </row>
    <row r="817" spans="2:74" hidden="1" x14ac:dyDescent="0.25">
      <c r="B817" t="s">
        <v>1275</v>
      </c>
      <c r="C817" t="s">
        <v>1779</v>
      </c>
      <c r="D817" t="s">
        <v>2336</v>
      </c>
      <c r="E817" t="s">
        <v>1928</v>
      </c>
      <c r="F817">
        <v>0</v>
      </c>
      <c r="I817">
        <v>725872</v>
      </c>
      <c r="J817">
        <v>725872</v>
      </c>
      <c r="K817">
        <v>798461</v>
      </c>
      <c r="L817">
        <v>798461</v>
      </c>
      <c r="M817">
        <v>798461</v>
      </c>
      <c r="N817">
        <v>798461</v>
      </c>
      <c r="O817">
        <v>725872</v>
      </c>
      <c r="P817">
        <v>725872</v>
      </c>
      <c r="Q817">
        <v>725872</v>
      </c>
      <c r="R817">
        <v>725872</v>
      </c>
      <c r="S817">
        <v>725872</v>
      </c>
      <c r="T817">
        <v>725872</v>
      </c>
      <c r="U817">
        <v>725872</v>
      </c>
      <c r="V817">
        <v>725872</v>
      </c>
      <c r="W817">
        <v>725872</v>
      </c>
      <c r="X817">
        <v>725872</v>
      </c>
      <c r="Y817">
        <v>798461</v>
      </c>
      <c r="Z817">
        <v>798461</v>
      </c>
      <c r="AA817">
        <v>798461</v>
      </c>
      <c r="AB817">
        <v>798461</v>
      </c>
      <c r="AC817">
        <v>725872</v>
      </c>
      <c r="AD817">
        <v>725872</v>
      </c>
      <c r="AE817">
        <v>725872</v>
      </c>
      <c r="AF817">
        <v>725872</v>
      </c>
      <c r="AI817">
        <v>377453</v>
      </c>
      <c r="AJ817">
        <v>377453</v>
      </c>
      <c r="AK817">
        <v>415200</v>
      </c>
      <c r="AL817">
        <v>415200</v>
      </c>
      <c r="AM817">
        <v>415200</v>
      </c>
      <c r="AN817">
        <v>415200</v>
      </c>
      <c r="AO817">
        <v>377453</v>
      </c>
      <c r="AP817">
        <v>377453</v>
      </c>
      <c r="AQ817">
        <v>377453</v>
      </c>
      <c r="AR817">
        <v>377453</v>
      </c>
      <c r="AS817">
        <v>377453</v>
      </c>
      <c r="AT817">
        <v>377453</v>
      </c>
      <c r="AU817">
        <v>377453</v>
      </c>
      <c r="AV817">
        <v>377453</v>
      </c>
      <c r="AW817">
        <v>377453</v>
      </c>
      <c r="AX817">
        <v>377453</v>
      </c>
      <c r="AY817">
        <v>415200</v>
      </c>
      <c r="AZ817">
        <v>415200</v>
      </c>
      <c r="BA817">
        <v>415200</v>
      </c>
      <c r="BB817">
        <v>415200</v>
      </c>
      <c r="BC817">
        <v>377453</v>
      </c>
      <c r="BD817">
        <v>377453</v>
      </c>
      <c r="BE817">
        <v>377453</v>
      </c>
      <c r="BF817">
        <v>377453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 t="s">
        <v>2603</v>
      </c>
      <c r="BU817">
        <f t="shared" si="25"/>
        <v>24</v>
      </c>
      <c r="BV817">
        <f t="shared" si="26"/>
        <v>1</v>
      </c>
    </row>
    <row r="818" spans="2:74" hidden="1" x14ac:dyDescent="0.25">
      <c r="B818" t="s">
        <v>1348</v>
      </c>
      <c r="C818" t="s">
        <v>1850</v>
      </c>
      <c r="D818" t="s">
        <v>2370</v>
      </c>
      <c r="E818" t="s">
        <v>1928</v>
      </c>
      <c r="F818">
        <v>0</v>
      </c>
      <c r="I818">
        <v>3472197</v>
      </c>
      <c r="J818">
        <v>3472197</v>
      </c>
      <c r="K818">
        <v>3472197</v>
      </c>
      <c r="L818">
        <v>3472197</v>
      </c>
      <c r="M818">
        <v>3472197</v>
      </c>
      <c r="N818">
        <v>3472197</v>
      </c>
      <c r="O818">
        <v>3472197</v>
      </c>
      <c r="P818">
        <v>3472197</v>
      </c>
      <c r="Q818">
        <v>3472197</v>
      </c>
      <c r="R818">
        <v>3472197</v>
      </c>
      <c r="S818">
        <v>3472197</v>
      </c>
      <c r="T818">
        <v>3472197</v>
      </c>
      <c r="U818">
        <v>3472197</v>
      </c>
      <c r="V818">
        <v>3472197</v>
      </c>
      <c r="W818">
        <v>3472197</v>
      </c>
      <c r="X818">
        <v>3472197</v>
      </c>
      <c r="Y818">
        <v>3472197</v>
      </c>
      <c r="Z818">
        <v>3472197</v>
      </c>
      <c r="AA818">
        <v>3472197</v>
      </c>
      <c r="AB818">
        <v>3472197</v>
      </c>
      <c r="AC818">
        <v>3472197</v>
      </c>
      <c r="AD818">
        <v>3472197</v>
      </c>
      <c r="AE818">
        <v>3472197</v>
      </c>
      <c r="AF818">
        <v>3472197</v>
      </c>
      <c r="AI818">
        <v>2152762</v>
      </c>
      <c r="AJ818">
        <v>2152762</v>
      </c>
      <c r="AK818">
        <v>2152762</v>
      </c>
      <c r="AL818">
        <v>2152762</v>
      </c>
      <c r="AM818">
        <v>2152762</v>
      </c>
      <c r="AN818">
        <v>2152762</v>
      </c>
      <c r="AO818">
        <v>2152762</v>
      </c>
      <c r="AP818">
        <v>2152762</v>
      </c>
      <c r="AQ818">
        <v>2152762</v>
      </c>
      <c r="AR818">
        <v>2152762</v>
      </c>
      <c r="AS818">
        <v>2152762</v>
      </c>
      <c r="AT818">
        <v>2152762</v>
      </c>
      <c r="AU818">
        <v>2152762</v>
      </c>
      <c r="AV818">
        <v>2152762</v>
      </c>
      <c r="AW818">
        <v>2152762</v>
      </c>
      <c r="AX818">
        <v>2152762</v>
      </c>
      <c r="AY818">
        <v>2152762</v>
      </c>
      <c r="AZ818">
        <v>2152762</v>
      </c>
      <c r="BA818">
        <v>2152762</v>
      </c>
      <c r="BB818">
        <v>2152762</v>
      </c>
      <c r="BC818">
        <v>2152762</v>
      </c>
      <c r="BD818">
        <v>2152762</v>
      </c>
      <c r="BE818">
        <v>2152762</v>
      </c>
      <c r="BF818">
        <v>2152762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 t="s">
        <v>2079</v>
      </c>
      <c r="BU818">
        <f t="shared" si="25"/>
        <v>24</v>
      </c>
      <c r="BV818">
        <f t="shared" si="26"/>
        <v>1</v>
      </c>
    </row>
    <row r="819" spans="2:74" hidden="1" x14ac:dyDescent="0.25">
      <c r="B819" t="s">
        <v>1272</v>
      </c>
      <c r="C819" t="s">
        <v>1779</v>
      </c>
      <c r="D819" t="s">
        <v>2375</v>
      </c>
      <c r="E819" t="s">
        <v>1928</v>
      </c>
      <c r="F819">
        <v>2.5</v>
      </c>
      <c r="I819">
        <v>931683</v>
      </c>
      <c r="J819">
        <v>931683</v>
      </c>
      <c r="K819">
        <v>1024854</v>
      </c>
      <c r="L819">
        <v>1024854</v>
      </c>
      <c r="M819">
        <v>1024854</v>
      </c>
      <c r="N819">
        <v>1024854</v>
      </c>
      <c r="O819">
        <v>931683</v>
      </c>
      <c r="P819">
        <v>931683</v>
      </c>
      <c r="Q819">
        <v>931683</v>
      </c>
      <c r="R819">
        <v>931683</v>
      </c>
      <c r="S819">
        <v>931683</v>
      </c>
      <c r="T819">
        <v>931683</v>
      </c>
      <c r="U819">
        <v>931683</v>
      </c>
      <c r="V819">
        <v>931683</v>
      </c>
      <c r="W819">
        <v>931683</v>
      </c>
      <c r="X819">
        <v>931683</v>
      </c>
      <c r="Y819">
        <v>1024854</v>
      </c>
      <c r="Z819">
        <v>1024854</v>
      </c>
      <c r="AA819">
        <v>1024854</v>
      </c>
      <c r="AB819">
        <v>1024854</v>
      </c>
      <c r="AC819">
        <v>931683</v>
      </c>
      <c r="AD819">
        <v>931683</v>
      </c>
      <c r="AE819">
        <v>931683</v>
      </c>
      <c r="AF819">
        <v>931683</v>
      </c>
      <c r="AI819">
        <v>599562</v>
      </c>
      <c r="AJ819">
        <v>599562</v>
      </c>
      <c r="AK819">
        <v>659520</v>
      </c>
      <c r="AL819">
        <v>659520</v>
      </c>
      <c r="AM819">
        <v>659520</v>
      </c>
      <c r="AN819">
        <v>659520</v>
      </c>
      <c r="AO819">
        <v>599562</v>
      </c>
      <c r="AP819">
        <v>599562</v>
      </c>
      <c r="AQ819">
        <v>599562</v>
      </c>
      <c r="AR819">
        <v>599562</v>
      </c>
      <c r="AS819">
        <v>599562</v>
      </c>
      <c r="AT819">
        <v>599562</v>
      </c>
      <c r="AU819">
        <v>599562</v>
      </c>
      <c r="AV819">
        <v>599562</v>
      </c>
      <c r="AW819">
        <v>599562</v>
      </c>
      <c r="AX819">
        <v>599562</v>
      </c>
      <c r="AY819">
        <v>659520</v>
      </c>
      <c r="AZ819">
        <v>659520</v>
      </c>
      <c r="BA819">
        <v>659520</v>
      </c>
      <c r="BB819">
        <v>659520</v>
      </c>
      <c r="BC819">
        <v>599562</v>
      </c>
      <c r="BD819">
        <v>599562</v>
      </c>
      <c r="BE819">
        <v>599562</v>
      </c>
      <c r="BF819">
        <v>599562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 t="s">
        <v>2090</v>
      </c>
      <c r="BU819">
        <f t="shared" si="25"/>
        <v>24</v>
      </c>
      <c r="BV819">
        <f t="shared" si="26"/>
        <v>1</v>
      </c>
    </row>
    <row r="820" spans="2:74" hidden="1" x14ac:dyDescent="0.25">
      <c r="B820" t="s">
        <v>1302</v>
      </c>
      <c r="C820" t="s">
        <v>1773</v>
      </c>
      <c r="D820" t="s">
        <v>2376</v>
      </c>
      <c r="E820" t="s">
        <v>1928</v>
      </c>
      <c r="F820">
        <v>0</v>
      </c>
      <c r="I820">
        <v>965275</v>
      </c>
      <c r="J820">
        <v>965275</v>
      </c>
      <c r="K820">
        <v>1061803</v>
      </c>
      <c r="L820">
        <v>1061803</v>
      </c>
      <c r="M820">
        <v>1061803</v>
      </c>
      <c r="N820">
        <v>1061803</v>
      </c>
      <c r="O820">
        <v>965275</v>
      </c>
      <c r="P820">
        <v>965275</v>
      </c>
      <c r="Q820">
        <v>965275</v>
      </c>
      <c r="R820">
        <v>965275</v>
      </c>
      <c r="S820">
        <v>965275</v>
      </c>
      <c r="T820">
        <v>965275</v>
      </c>
      <c r="U820">
        <v>965275</v>
      </c>
      <c r="V820">
        <v>965275</v>
      </c>
      <c r="W820">
        <v>965275</v>
      </c>
      <c r="X820">
        <v>965275</v>
      </c>
      <c r="Y820">
        <v>1061803</v>
      </c>
      <c r="Z820">
        <v>1061803</v>
      </c>
      <c r="AA820">
        <v>1061803</v>
      </c>
      <c r="AB820">
        <v>1061803</v>
      </c>
      <c r="AC820">
        <v>965275</v>
      </c>
      <c r="AD820">
        <v>965275</v>
      </c>
      <c r="AE820">
        <v>965275</v>
      </c>
      <c r="AF820">
        <v>965275</v>
      </c>
      <c r="AI820">
        <v>598471</v>
      </c>
      <c r="AJ820">
        <v>598471</v>
      </c>
      <c r="AK820">
        <v>658318</v>
      </c>
      <c r="AL820">
        <v>658318</v>
      </c>
      <c r="AM820">
        <v>658318</v>
      </c>
      <c r="AN820">
        <v>658318</v>
      </c>
      <c r="AO820">
        <v>598471</v>
      </c>
      <c r="AP820">
        <v>598471</v>
      </c>
      <c r="AQ820">
        <v>598471</v>
      </c>
      <c r="AR820">
        <v>598471</v>
      </c>
      <c r="AS820">
        <v>598471</v>
      </c>
      <c r="AT820">
        <v>598471</v>
      </c>
      <c r="AU820">
        <v>598471</v>
      </c>
      <c r="AV820">
        <v>598471</v>
      </c>
      <c r="AW820">
        <v>598471</v>
      </c>
      <c r="AX820">
        <v>598471</v>
      </c>
      <c r="AY820">
        <v>658318</v>
      </c>
      <c r="AZ820">
        <v>658318</v>
      </c>
      <c r="BA820">
        <v>658318</v>
      </c>
      <c r="BB820">
        <v>658318</v>
      </c>
      <c r="BC820">
        <v>598471</v>
      </c>
      <c r="BD820">
        <v>598471</v>
      </c>
      <c r="BE820">
        <v>598471</v>
      </c>
      <c r="BF820">
        <v>598471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 t="s">
        <v>2079</v>
      </c>
      <c r="BU820">
        <f t="shared" si="25"/>
        <v>24</v>
      </c>
      <c r="BV820">
        <f t="shared" si="26"/>
        <v>1</v>
      </c>
    </row>
    <row r="821" spans="2:74" hidden="1" x14ac:dyDescent="0.25">
      <c r="B821" t="s">
        <v>1388</v>
      </c>
      <c r="C821" t="s">
        <v>1770</v>
      </c>
      <c r="D821" t="s">
        <v>2383</v>
      </c>
      <c r="E821" t="s">
        <v>1928</v>
      </c>
      <c r="F821">
        <v>3</v>
      </c>
      <c r="I821">
        <v>1046966</v>
      </c>
      <c r="J821">
        <v>1046966</v>
      </c>
      <c r="K821">
        <v>1151663</v>
      </c>
      <c r="L821">
        <v>1151663</v>
      </c>
      <c r="M821">
        <v>1151663</v>
      </c>
      <c r="N821">
        <v>1151663</v>
      </c>
      <c r="O821">
        <v>1046966</v>
      </c>
      <c r="P821">
        <v>1046966</v>
      </c>
      <c r="Q821">
        <v>1046966</v>
      </c>
      <c r="R821">
        <v>889166</v>
      </c>
      <c r="S821">
        <v>1046966</v>
      </c>
      <c r="T821">
        <v>889166</v>
      </c>
      <c r="U821">
        <v>1046966</v>
      </c>
      <c r="V821">
        <v>889166</v>
      </c>
      <c r="W821">
        <v>1046966</v>
      </c>
      <c r="X821">
        <v>889166</v>
      </c>
      <c r="Y821">
        <v>1225723</v>
      </c>
      <c r="Z821">
        <v>978083</v>
      </c>
      <c r="AA821">
        <v>1225723</v>
      </c>
      <c r="AB821">
        <v>978083</v>
      </c>
      <c r="AC821">
        <v>1114294</v>
      </c>
      <c r="AD821">
        <v>889166</v>
      </c>
      <c r="AE821">
        <v>1114294</v>
      </c>
      <c r="AF821">
        <v>1114294</v>
      </c>
      <c r="AI821">
        <v>651885</v>
      </c>
      <c r="AJ821">
        <v>651885</v>
      </c>
      <c r="AK821">
        <v>717073</v>
      </c>
      <c r="AL821">
        <v>717073</v>
      </c>
      <c r="AM821">
        <v>717073</v>
      </c>
      <c r="AN821">
        <v>717073</v>
      </c>
      <c r="AO821">
        <v>651885</v>
      </c>
      <c r="AP821">
        <v>651885</v>
      </c>
      <c r="AQ821">
        <v>651885</v>
      </c>
      <c r="AR821">
        <v>553632</v>
      </c>
      <c r="AS821">
        <v>651885</v>
      </c>
      <c r="AT821">
        <v>553632</v>
      </c>
      <c r="AU821">
        <v>651885</v>
      </c>
      <c r="AV821">
        <v>553632</v>
      </c>
      <c r="AW821">
        <v>651885</v>
      </c>
      <c r="AX821">
        <v>553632</v>
      </c>
      <c r="AY821">
        <v>763186</v>
      </c>
      <c r="AZ821">
        <v>608995</v>
      </c>
      <c r="BA821">
        <v>763186</v>
      </c>
      <c r="BB821">
        <v>608995</v>
      </c>
      <c r="BC821">
        <v>693806</v>
      </c>
      <c r="BD821">
        <v>553632</v>
      </c>
      <c r="BE821">
        <v>693806</v>
      </c>
      <c r="BF821">
        <v>693806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 t="s">
        <v>2077</v>
      </c>
      <c r="BU821">
        <f t="shared" si="25"/>
        <v>24</v>
      </c>
      <c r="BV821">
        <f t="shared" si="26"/>
        <v>1</v>
      </c>
    </row>
    <row r="822" spans="2:74" hidden="1" x14ac:dyDescent="0.25">
      <c r="B822" t="s">
        <v>910</v>
      </c>
      <c r="C822" t="s">
        <v>1753</v>
      </c>
      <c r="D822" t="s">
        <v>2394</v>
      </c>
      <c r="E822" t="s">
        <v>1928</v>
      </c>
      <c r="F822">
        <v>0</v>
      </c>
      <c r="G822">
        <v>879630</v>
      </c>
      <c r="H822">
        <v>879630</v>
      </c>
      <c r="I822">
        <v>879630</v>
      </c>
      <c r="J822">
        <v>879630</v>
      </c>
      <c r="K822">
        <v>879630</v>
      </c>
      <c r="L822">
        <v>879630</v>
      </c>
      <c r="M822">
        <v>879630</v>
      </c>
      <c r="O822">
        <v>879630</v>
      </c>
      <c r="P822">
        <v>879630</v>
      </c>
      <c r="Q822">
        <v>879630</v>
      </c>
      <c r="R822">
        <v>879630</v>
      </c>
      <c r="S822">
        <v>879630</v>
      </c>
      <c r="T822">
        <v>879630</v>
      </c>
      <c r="U822">
        <v>879630</v>
      </c>
      <c r="V822">
        <v>879630</v>
      </c>
      <c r="W822">
        <v>879630</v>
      </c>
      <c r="X822">
        <v>879630</v>
      </c>
      <c r="Y822">
        <v>879630</v>
      </c>
      <c r="Z822">
        <v>879630</v>
      </c>
      <c r="AB822">
        <v>879630</v>
      </c>
      <c r="AC822">
        <v>879630</v>
      </c>
      <c r="AD822">
        <v>879630</v>
      </c>
      <c r="AE822">
        <v>879630</v>
      </c>
      <c r="AF822">
        <v>879630</v>
      </c>
      <c r="AG822">
        <v>545371</v>
      </c>
      <c r="AH822">
        <v>545371</v>
      </c>
      <c r="AI822">
        <v>545371</v>
      </c>
      <c r="AJ822">
        <v>545371</v>
      </c>
      <c r="AK822">
        <v>545371</v>
      </c>
      <c r="AL822">
        <v>545371</v>
      </c>
      <c r="AM822">
        <v>545371</v>
      </c>
      <c r="AO822">
        <v>545371</v>
      </c>
      <c r="AP822">
        <v>545371</v>
      </c>
      <c r="AQ822">
        <v>545371</v>
      </c>
      <c r="AR822">
        <v>545371</v>
      </c>
      <c r="AS822">
        <v>545371</v>
      </c>
      <c r="AT822">
        <v>545371</v>
      </c>
      <c r="AU822">
        <v>545371</v>
      </c>
      <c r="AV822">
        <v>545371</v>
      </c>
      <c r="AW822">
        <v>545371</v>
      </c>
      <c r="AX822">
        <v>545371</v>
      </c>
      <c r="AY822">
        <v>545371</v>
      </c>
      <c r="AZ822">
        <v>545371</v>
      </c>
      <c r="BB822">
        <v>545371</v>
      </c>
      <c r="BC822">
        <v>545371</v>
      </c>
      <c r="BD822">
        <v>545371</v>
      </c>
      <c r="BE822">
        <v>545371</v>
      </c>
      <c r="BF822">
        <v>545371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 t="s">
        <v>2078</v>
      </c>
      <c r="BU822">
        <f t="shared" si="25"/>
        <v>24</v>
      </c>
      <c r="BV822">
        <f t="shared" si="26"/>
        <v>1</v>
      </c>
    </row>
    <row r="823" spans="2:74" hidden="1" x14ac:dyDescent="0.25">
      <c r="B823" t="s">
        <v>1282</v>
      </c>
      <c r="C823" t="s">
        <v>1749</v>
      </c>
      <c r="D823" t="s">
        <v>2400</v>
      </c>
      <c r="E823" t="s">
        <v>1928</v>
      </c>
      <c r="F823">
        <v>0</v>
      </c>
      <c r="I823">
        <v>2314815</v>
      </c>
      <c r="J823">
        <v>2314815</v>
      </c>
      <c r="K823">
        <v>2314815</v>
      </c>
      <c r="L823">
        <v>2314815</v>
      </c>
      <c r="M823">
        <v>2314815</v>
      </c>
      <c r="N823">
        <v>2314815</v>
      </c>
      <c r="O823">
        <v>2314815</v>
      </c>
      <c r="P823">
        <v>2314815</v>
      </c>
      <c r="Q823">
        <v>2314815</v>
      </c>
      <c r="R823">
        <v>2314815</v>
      </c>
      <c r="S823">
        <v>2314815</v>
      </c>
      <c r="T823">
        <v>2314815</v>
      </c>
      <c r="U823">
        <v>2314815</v>
      </c>
      <c r="V823">
        <v>2314815</v>
      </c>
      <c r="W823">
        <v>2314815</v>
      </c>
      <c r="X823">
        <v>2314815</v>
      </c>
      <c r="Y823">
        <v>2314815</v>
      </c>
      <c r="Z823">
        <v>2314815</v>
      </c>
      <c r="AA823">
        <v>2314815</v>
      </c>
      <c r="AB823">
        <v>2314815</v>
      </c>
      <c r="AC823">
        <v>2314815</v>
      </c>
      <c r="AD823">
        <v>2314815</v>
      </c>
      <c r="AE823">
        <v>2314815</v>
      </c>
      <c r="AF823">
        <v>2314815</v>
      </c>
      <c r="AI823">
        <v>1435185</v>
      </c>
      <c r="AJ823">
        <v>1435185</v>
      </c>
      <c r="AK823">
        <v>1435185</v>
      </c>
      <c r="AL823">
        <v>1435185</v>
      </c>
      <c r="AM823">
        <v>1435185</v>
      </c>
      <c r="AN823">
        <v>1435185</v>
      </c>
      <c r="AO823">
        <v>1435185</v>
      </c>
      <c r="AP823">
        <v>1435185</v>
      </c>
      <c r="AQ823">
        <v>1435185</v>
      </c>
      <c r="AR823">
        <v>1435185</v>
      </c>
      <c r="AS823">
        <v>1435185</v>
      </c>
      <c r="AT823">
        <v>1435185</v>
      </c>
      <c r="AU823">
        <v>1435185</v>
      </c>
      <c r="AV823">
        <v>1435185</v>
      </c>
      <c r="AW823">
        <v>1435185</v>
      </c>
      <c r="AX823">
        <v>1435185</v>
      </c>
      <c r="AY823">
        <v>1435185</v>
      </c>
      <c r="AZ823">
        <v>1435185</v>
      </c>
      <c r="BA823">
        <v>1435185</v>
      </c>
      <c r="BB823">
        <v>1435185</v>
      </c>
      <c r="BC823">
        <v>1435185</v>
      </c>
      <c r="BD823">
        <v>1435185</v>
      </c>
      <c r="BE823">
        <v>1435185</v>
      </c>
      <c r="BF823">
        <v>1435185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 t="s">
        <v>2078</v>
      </c>
      <c r="BU823">
        <f t="shared" si="25"/>
        <v>24</v>
      </c>
      <c r="BV823">
        <f t="shared" si="26"/>
        <v>1</v>
      </c>
    </row>
    <row r="824" spans="2:74" hidden="1" x14ac:dyDescent="0.25">
      <c r="B824" t="s">
        <v>1438</v>
      </c>
      <c r="C824" t="s">
        <v>1843</v>
      </c>
      <c r="D824" t="s">
        <v>2408</v>
      </c>
      <c r="E824" t="s">
        <v>1953</v>
      </c>
      <c r="F824">
        <v>0</v>
      </c>
      <c r="I824">
        <v>274194</v>
      </c>
      <c r="J824">
        <v>283333</v>
      </c>
      <c r="K824">
        <v>338710</v>
      </c>
      <c r="L824">
        <v>350000</v>
      </c>
      <c r="M824">
        <v>338710</v>
      </c>
      <c r="N824">
        <v>350000</v>
      </c>
      <c r="O824">
        <v>274194</v>
      </c>
      <c r="P824">
        <v>283333</v>
      </c>
      <c r="Q824">
        <v>274194</v>
      </c>
      <c r="R824">
        <v>283333</v>
      </c>
      <c r="S824">
        <v>274194</v>
      </c>
      <c r="T824">
        <v>283333</v>
      </c>
      <c r="U824">
        <v>274194</v>
      </c>
      <c r="V824">
        <v>283333</v>
      </c>
      <c r="W824">
        <v>274194</v>
      </c>
      <c r="X824">
        <v>283333</v>
      </c>
      <c r="Y824">
        <v>338710</v>
      </c>
      <c r="Z824">
        <v>350000</v>
      </c>
      <c r="AA824">
        <v>338710</v>
      </c>
      <c r="AB824">
        <v>350000</v>
      </c>
      <c r="AC824">
        <v>274194</v>
      </c>
      <c r="AD824">
        <v>283333</v>
      </c>
      <c r="AE824">
        <v>274194</v>
      </c>
      <c r="AF824">
        <v>283333</v>
      </c>
      <c r="AI824">
        <v>170000</v>
      </c>
      <c r="AJ824">
        <v>170000</v>
      </c>
      <c r="AK824">
        <v>210000</v>
      </c>
      <c r="AL824">
        <v>210000</v>
      </c>
      <c r="AM824">
        <v>210000</v>
      </c>
      <c r="AN824">
        <v>210000</v>
      </c>
      <c r="AO824">
        <v>170000</v>
      </c>
      <c r="AP824">
        <v>170000</v>
      </c>
      <c r="AQ824">
        <v>170000</v>
      </c>
      <c r="AR824">
        <v>170000</v>
      </c>
      <c r="AS824">
        <v>170000</v>
      </c>
      <c r="AT824">
        <v>170000</v>
      </c>
      <c r="AU824">
        <v>170000</v>
      </c>
      <c r="AV824">
        <v>170000</v>
      </c>
      <c r="AW824">
        <v>170000</v>
      </c>
      <c r="AX824">
        <v>170000</v>
      </c>
      <c r="AY824">
        <v>210000</v>
      </c>
      <c r="AZ824">
        <v>210000</v>
      </c>
      <c r="BA824">
        <v>210000</v>
      </c>
      <c r="BB824">
        <v>210000</v>
      </c>
      <c r="BC824">
        <v>170000</v>
      </c>
      <c r="BD824">
        <v>170000</v>
      </c>
      <c r="BE824">
        <v>170000</v>
      </c>
      <c r="BF824">
        <v>170000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 t="s">
        <v>2087</v>
      </c>
      <c r="BU824">
        <f t="shared" si="25"/>
        <v>24</v>
      </c>
      <c r="BV824">
        <f t="shared" si="26"/>
        <v>1</v>
      </c>
    </row>
    <row r="825" spans="2:74" x14ac:dyDescent="0.25">
      <c r="B825" t="s">
        <v>375</v>
      </c>
      <c r="C825" t="s">
        <v>1776</v>
      </c>
      <c r="D825" t="s">
        <v>2414</v>
      </c>
      <c r="E825" t="s">
        <v>1945</v>
      </c>
      <c r="F825">
        <v>2</v>
      </c>
      <c r="G825">
        <v>500000</v>
      </c>
      <c r="H825">
        <v>500000</v>
      </c>
      <c r="I825">
        <v>500000</v>
      </c>
      <c r="J825">
        <v>500000</v>
      </c>
      <c r="K825">
        <v>500000</v>
      </c>
      <c r="L825">
        <v>500000</v>
      </c>
      <c r="M825">
        <v>500000</v>
      </c>
      <c r="N825">
        <v>500000</v>
      </c>
      <c r="O825">
        <v>500000</v>
      </c>
      <c r="P825">
        <v>500000</v>
      </c>
      <c r="Q825">
        <v>500000</v>
      </c>
      <c r="R825">
        <v>500000</v>
      </c>
      <c r="S825">
        <v>500000</v>
      </c>
      <c r="T825">
        <v>500000</v>
      </c>
      <c r="V825">
        <v>500000</v>
      </c>
      <c r="W825">
        <v>500000</v>
      </c>
      <c r="X825">
        <v>500000</v>
      </c>
      <c r="Y825">
        <v>500000</v>
      </c>
      <c r="Z825">
        <v>500000</v>
      </c>
      <c r="AB825">
        <v>500000</v>
      </c>
      <c r="AC825">
        <v>500000</v>
      </c>
      <c r="AD825">
        <v>500000</v>
      </c>
      <c r="AE825">
        <v>525000</v>
      </c>
      <c r="AF825">
        <v>525000</v>
      </c>
      <c r="AG825">
        <v>425000</v>
      </c>
      <c r="AH825">
        <v>425000</v>
      </c>
      <c r="AI825">
        <v>425000</v>
      </c>
      <c r="AJ825">
        <v>425000</v>
      </c>
      <c r="AK825">
        <v>425000</v>
      </c>
      <c r="AL825">
        <v>425000</v>
      </c>
      <c r="AM825">
        <v>425000</v>
      </c>
      <c r="AN825">
        <v>425000</v>
      </c>
      <c r="AO825">
        <v>425000</v>
      </c>
      <c r="AP825">
        <v>425000</v>
      </c>
      <c r="AQ825">
        <v>425000</v>
      </c>
      <c r="AR825">
        <v>425000</v>
      </c>
      <c r="AS825">
        <v>425000</v>
      </c>
      <c r="AT825">
        <v>425000</v>
      </c>
      <c r="AV825">
        <v>425000</v>
      </c>
      <c r="AW825">
        <v>425000</v>
      </c>
      <c r="AX825">
        <v>425000</v>
      </c>
      <c r="AY825">
        <v>425000</v>
      </c>
      <c r="AZ825">
        <v>425000</v>
      </c>
      <c r="BB825">
        <v>425000</v>
      </c>
      <c r="BC825">
        <v>425000</v>
      </c>
      <c r="BD825">
        <v>425000</v>
      </c>
      <c r="BE825">
        <v>446250</v>
      </c>
      <c r="BF825">
        <v>446250</v>
      </c>
      <c r="BG825">
        <v>8.5</v>
      </c>
      <c r="BH825">
        <v>8.5</v>
      </c>
      <c r="BI825">
        <v>8.5</v>
      </c>
      <c r="BJ825">
        <v>8.5</v>
      </c>
      <c r="BK825">
        <v>8.5</v>
      </c>
      <c r="BL825">
        <v>8.5</v>
      </c>
      <c r="BM825">
        <v>8.5</v>
      </c>
      <c r="BN825">
        <v>8.5</v>
      </c>
      <c r="BO825">
        <v>8.5</v>
      </c>
      <c r="BP825">
        <v>8.5</v>
      </c>
      <c r="BQ825">
        <v>8.5</v>
      </c>
      <c r="BR825">
        <v>8.5</v>
      </c>
      <c r="BS825">
        <v>8.5</v>
      </c>
      <c r="BT825" t="s">
        <v>2082</v>
      </c>
      <c r="BU825">
        <f t="shared" si="25"/>
        <v>24</v>
      </c>
      <c r="BV825">
        <f t="shared" si="26"/>
        <v>1</v>
      </c>
    </row>
    <row r="826" spans="2:74" hidden="1" x14ac:dyDescent="0.25">
      <c r="B826" t="s">
        <v>824</v>
      </c>
      <c r="C826" t="s">
        <v>1860</v>
      </c>
      <c r="D826" t="s">
        <v>2421</v>
      </c>
      <c r="E826" t="s">
        <v>2018</v>
      </c>
      <c r="F826">
        <v>0</v>
      </c>
      <c r="G826">
        <v>290000</v>
      </c>
      <c r="H826">
        <v>290000</v>
      </c>
      <c r="I826">
        <v>290000</v>
      </c>
      <c r="J826">
        <v>290000</v>
      </c>
      <c r="K826">
        <v>290000</v>
      </c>
      <c r="L826">
        <v>290000</v>
      </c>
      <c r="M826">
        <v>290000</v>
      </c>
      <c r="N826">
        <v>290000</v>
      </c>
      <c r="O826">
        <v>290000</v>
      </c>
      <c r="P826">
        <v>290000</v>
      </c>
      <c r="Q826">
        <v>290000</v>
      </c>
      <c r="R826">
        <v>290000</v>
      </c>
      <c r="S826">
        <v>275000</v>
      </c>
      <c r="T826">
        <v>290000</v>
      </c>
      <c r="W826">
        <v>275000</v>
      </c>
      <c r="X826">
        <v>290000</v>
      </c>
      <c r="Y826">
        <v>290000</v>
      </c>
      <c r="Z826">
        <v>290000</v>
      </c>
      <c r="AA826">
        <v>290000</v>
      </c>
      <c r="AB826">
        <v>290000</v>
      </c>
      <c r="AC826">
        <v>275000</v>
      </c>
      <c r="AD826">
        <v>290000</v>
      </c>
      <c r="AE826">
        <v>280000</v>
      </c>
      <c r="AF826">
        <v>290000</v>
      </c>
      <c r="AG826">
        <v>220400</v>
      </c>
      <c r="AH826">
        <v>220400</v>
      </c>
      <c r="AI826">
        <v>220400</v>
      </c>
      <c r="AJ826">
        <v>220400</v>
      </c>
      <c r="AK826">
        <v>220400</v>
      </c>
      <c r="AL826">
        <v>220400</v>
      </c>
      <c r="AM826">
        <v>220400</v>
      </c>
      <c r="AN826">
        <v>220400</v>
      </c>
      <c r="AO826">
        <v>220400</v>
      </c>
      <c r="AP826">
        <v>220400</v>
      </c>
      <c r="AQ826">
        <v>220400</v>
      </c>
      <c r="AR826">
        <v>220400</v>
      </c>
      <c r="AS826">
        <v>209000</v>
      </c>
      <c r="AT826">
        <v>220400</v>
      </c>
      <c r="AW826">
        <v>209000</v>
      </c>
      <c r="AX826">
        <v>220400</v>
      </c>
      <c r="AY826">
        <v>217500</v>
      </c>
      <c r="AZ826">
        <v>217500</v>
      </c>
      <c r="BA826">
        <v>217500</v>
      </c>
      <c r="BB826">
        <v>217500</v>
      </c>
      <c r="BC826">
        <v>206250</v>
      </c>
      <c r="BD826">
        <v>217500</v>
      </c>
      <c r="BE826">
        <v>210000</v>
      </c>
      <c r="BF826">
        <v>217500</v>
      </c>
      <c r="BG826">
        <v>7.3</v>
      </c>
      <c r="BH826">
        <v>7.3</v>
      </c>
      <c r="BI826">
        <v>7.3</v>
      </c>
      <c r="BJ826">
        <v>7.3</v>
      </c>
      <c r="BK826">
        <v>7.3</v>
      </c>
      <c r="BL826">
        <v>7.3</v>
      </c>
      <c r="BM826">
        <v>7.3</v>
      </c>
      <c r="BO826">
        <v>7.3</v>
      </c>
      <c r="BP826">
        <v>7.3</v>
      </c>
      <c r="BQ826">
        <v>7.3</v>
      </c>
      <c r="BR826">
        <v>7.3</v>
      </c>
      <c r="BS826">
        <v>7.3</v>
      </c>
      <c r="BU826">
        <f t="shared" si="25"/>
        <v>24</v>
      </c>
      <c r="BV826">
        <f t="shared" si="26"/>
        <v>1</v>
      </c>
    </row>
    <row r="827" spans="2:74" hidden="1" x14ac:dyDescent="0.25">
      <c r="B827" t="s">
        <v>1217</v>
      </c>
      <c r="C827" t="s">
        <v>1841</v>
      </c>
      <c r="D827" t="s">
        <v>2450</v>
      </c>
      <c r="E827" t="s">
        <v>1928</v>
      </c>
      <c r="F827">
        <v>3</v>
      </c>
      <c r="G827">
        <v>737019</v>
      </c>
      <c r="H827">
        <v>737019</v>
      </c>
      <c r="I827">
        <v>737019</v>
      </c>
      <c r="J827">
        <v>737019</v>
      </c>
      <c r="K827">
        <v>810721</v>
      </c>
      <c r="L827">
        <v>810721</v>
      </c>
      <c r="N827">
        <v>810721</v>
      </c>
      <c r="O827">
        <v>737019</v>
      </c>
      <c r="P827">
        <v>737019</v>
      </c>
      <c r="Q827">
        <v>737019</v>
      </c>
      <c r="R827">
        <v>737019</v>
      </c>
      <c r="S827">
        <v>737019</v>
      </c>
      <c r="T827">
        <v>737019</v>
      </c>
      <c r="V827">
        <v>737019</v>
      </c>
      <c r="W827">
        <v>737019</v>
      </c>
      <c r="X827">
        <v>737019</v>
      </c>
      <c r="Y827">
        <v>810721</v>
      </c>
      <c r="Z827">
        <v>810721</v>
      </c>
      <c r="AA827">
        <v>841430</v>
      </c>
      <c r="AB827">
        <v>810721</v>
      </c>
      <c r="AC827">
        <v>737019</v>
      </c>
      <c r="AD827">
        <v>737019</v>
      </c>
      <c r="AE827">
        <v>737019</v>
      </c>
      <c r="AF827">
        <v>737019</v>
      </c>
      <c r="AG827">
        <v>475200</v>
      </c>
      <c r="AH827">
        <v>475200</v>
      </c>
      <c r="AI827">
        <v>475200</v>
      </c>
      <c r="AJ827">
        <v>475200</v>
      </c>
      <c r="AK827">
        <v>522721</v>
      </c>
      <c r="AL827">
        <v>522721</v>
      </c>
      <c r="AN827">
        <v>522721</v>
      </c>
      <c r="AO827">
        <v>475200</v>
      </c>
      <c r="AP827">
        <v>475200</v>
      </c>
      <c r="AQ827">
        <v>475200</v>
      </c>
      <c r="AR827">
        <v>475200</v>
      </c>
      <c r="AS827">
        <v>475200</v>
      </c>
      <c r="AT827">
        <v>475200</v>
      </c>
      <c r="AV827">
        <v>475200</v>
      </c>
      <c r="AW827">
        <v>475200</v>
      </c>
      <c r="AX827">
        <v>475200</v>
      </c>
      <c r="AY827">
        <v>522721</v>
      </c>
      <c r="AZ827">
        <v>522721</v>
      </c>
      <c r="BA827">
        <v>542521</v>
      </c>
      <c r="BB827">
        <v>522721</v>
      </c>
      <c r="BC827">
        <v>475200</v>
      </c>
      <c r="BD827">
        <v>475200</v>
      </c>
      <c r="BE827">
        <v>475200</v>
      </c>
      <c r="BF827">
        <v>475200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 t="s">
        <v>2077</v>
      </c>
      <c r="BU827">
        <f t="shared" si="25"/>
        <v>24</v>
      </c>
      <c r="BV827">
        <f t="shared" si="26"/>
        <v>1</v>
      </c>
    </row>
    <row r="828" spans="2:74" hidden="1" x14ac:dyDescent="0.25">
      <c r="B828" t="s">
        <v>1289</v>
      </c>
      <c r="C828" t="s">
        <v>1793</v>
      </c>
      <c r="D828" t="s">
        <v>2488</v>
      </c>
      <c r="E828" t="s">
        <v>1953</v>
      </c>
      <c r="F828">
        <v>0</v>
      </c>
      <c r="I828">
        <v>380000</v>
      </c>
      <c r="J828">
        <v>380000</v>
      </c>
      <c r="K828">
        <v>380000</v>
      </c>
      <c r="L828">
        <v>380000</v>
      </c>
      <c r="M828">
        <v>380000</v>
      </c>
      <c r="N828">
        <v>380000</v>
      </c>
      <c r="O828">
        <v>380000</v>
      </c>
      <c r="P828">
        <v>380000</v>
      </c>
      <c r="Q828">
        <v>380000</v>
      </c>
      <c r="R828">
        <v>380000</v>
      </c>
      <c r="S828">
        <v>380000</v>
      </c>
      <c r="T828">
        <v>380000</v>
      </c>
      <c r="U828">
        <v>380000</v>
      </c>
      <c r="V828">
        <v>380000</v>
      </c>
      <c r="W828">
        <v>380000</v>
      </c>
      <c r="X828">
        <v>380000</v>
      </c>
      <c r="Y828">
        <v>380000</v>
      </c>
      <c r="Z828">
        <v>380000</v>
      </c>
      <c r="AA828">
        <v>380000</v>
      </c>
      <c r="AB828">
        <v>380000</v>
      </c>
      <c r="AC828">
        <v>380000</v>
      </c>
      <c r="AD828">
        <v>380000</v>
      </c>
      <c r="AE828">
        <v>380000</v>
      </c>
      <c r="AF828">
        <v>380000</v>
      </c>
      <c r="AI828">
        <v>285000</v>
      </c>
      <c r="AJ828">
        <v>285000</v>
      </c>
      <c r="AK828">
        <v>285000</v>
      </c>
      <c r="AL828">
        <v>285000</v>
      </c>
      <c r="AM828">
        <v>285000</v>
      </c>
      <c r="AN828">
        <v>285000</v>
      </c>
      <c r="AO828">
        <v>285000</v>
      </c>
      <c r="AP828">
        <v>285000</v>
      </c>
      <c r="AQ828">
        <v>285000</v>
      </c>
      <c r="AR828">
        <v>285000</v>
      </c>
      <c r="AS828">
        <v>285000</v>
      </c>
      <c r="AT828">
        <v>285000</v>
      </c>
      <c r="AU828">
        <v>285000</v>
      </c>
      <c r="AV828">
        <v>285000</v>
      </c>
      <c r="AW828">
        <v>285000</v>
      </c>
      <c r="AX828">
        <v>285000</v>
      </c>
      <c r="AY828">
        <v>285000</v>
      </c>
      <c r="AZ828">
        <v>285000</v>
      </c>
      <c r="BA828">
        <v>285000</v>
      </c>
      <c r="BB828">
        <v>285000</v>
      </c>
      <c r="BC828">
        <v>285000</v>
      </c>
      <c r="BD828">
        <v>285000</v>
      </c>
      <c r="BE828">
        <v>285000</v>
      </c>
      <c r="BF828">
        <v>285000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 t="s">
        <v>2086</v>
      </c>
      <c r="BU828">
        <f t="shared" si="25"/>
        <v>24</v>
      </c>
      <c r="BV828">
        <f t="shared" si="26"/>
        <v>1</v>
      </c>
    </row>
    <row r="829" spans="2:74" hidden="1" x14ac:dyDescent="0.25">
      <c r="B829" t="s">
        <v>1312</v>
      </c>
      <c r="C829" t="s">
        <v>1753</v>
      </c>
      <c r="D829" t="s">
        <v>2500</v>
      </c>
      <c r="E829" t="s">
        <v>1928</v>
      </c>
      <c r="F829">
        <v>0</v>
      </c>
      <c r="I829">
        <v>931733</v>
      </c>
      <c r="J829">
        <v>931733</v>
      </c>
      <c r="K829">
        <v>1024907</v>
      </c>
      <c r="L829">
        <v>1024907</v>
      </c>
      <c r="M829">
        <v>1024907</v>
      </c>
      <c r="N829">
        <v>1024907</v>
      </c>
      <c r="O829">
        <v>931733</v>
      </c>
      <c r="P829">
        <v>931733</v>
      </c>
      <c r="Q829">
        <v>931733</v>
      </c>
      <c r="R829">
        <v>888887</v>
      </c>
      <c r="S829">
        <v>931733</v>
      </c>
      <c r="T829">
        <v>888887</v>
      </c>
      <c r="U829">
        <v>931733</v>
      </c>
      <c r="V829">
        <v>888887</v>
      </c>
      <c r="W829">
        <v>931733</v>
      </c>
      <c r="X829">
        <v>888887</v>
      </c>
      <c r="Y829">
        <v>1088071</v>
      </c>
      <c r="Z829">
        <v>977775</v>
      </c>
      <c r="AA829">
        <v>1088071</v>
      </c>
      <c r="AB829">
        <v>977775</v>
      </c>
      <c r="AC829">
        <v>989156</v>
      </c>
      <c r="AD829">
        <v>888887</v>
      </c>
      <c r="AE829">
        <v>989156</v>
      </c>
      <c r="AF829">
        <v>989156</v>
      </c>
      <c r="AI829">
        <v>577674</v>
      </c>
      <c r="AJ829">
        <v>577674</v>
      </c>
      <c r="AK829">
        <v>635442</v>
      </c>
      <c r="AL829">
        <v>635442</v>
      </c>
      <c r="AM829">
        <v>635442</v>
      </c>
      <c r="AN829">
        <v>635442</v>
      </c>
      <c r="AO829">
        <v>577674</v>
      </c>
      <c r="AP829">
        <v>577674</v>
      </c>
      <c r="AQ829">
        <v>577674</v>
      </c>
      <c r="AR829">
        <v>551110</v>
      </c>
      <c r="AS829">
        <v>577674</v>
      </c>
      <c r="AT829">
        <v>551110</v>
      </c>
      <c r="AU829">
        <v>577674</v>
      </c>
      <c r="AV829">
        <v>551110</v>
      </c>
      <c r="AW829">
        <v>577674</v>
      </c>
      <c r="AX829">
        <v>551110</v>
      </c>
      <c r="AY829">
        <v>674604</v>
      </c>
      <c r="AZ829">
        <v>606221</v>
      </c>
      <c r="BA829">
        <v>674604</v>
      </c>
      <c r="BB829">
        <v>606221</v>
      </c>
      <c r="BC829">
        <v>613277</v>
      </c>
      <c r="BD829">
        <v>551110</v>
      </c>
      <c r="BE829">
        <v>613277</v>
      </c>
      <c r="BF829">
        <v>613277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 t="s">
        <v>2078</v>
      </c>
      <c r="BU829">
        <f t="shared" si="25"/>
        <v>24</v>
      </c>
      <c r="BV829">
        <f t="shared" si="26"/>
        <v>1</v>
      </c>
    </row>
    <row r="830" spans="2:74" hidden="1" x14ac:dyDescent="0.25">
      <c r="B830" t="s">
        <v>1352</v>
      </c>
      <c r="C830" t="s">
        <v>1770</v>
      </c>
      <c r="D830" t="s">
        <v>2507</v>
      </c>
      <c r="E830" t="s">
        <v>1928</v>
      </c>
      <c r="F830">
        <v>0</v>
      </c>
      <c r="I830">
        <v>950358</v>
      </c>
      <c r="J830">
        <v>950358</v>
      </c>
      <c r="K830">
        <v>1045394</v>
      </c>
      <c r="L830">
        <v>1045394</v>
      </c>
      <c r="M830">
        <v>1045394</v>
      </c>
      <c r="N830">
        <v>1045394</v>
      </c>
      <c r="O830">
        <v>950358</v>
      </c>
      <c r="P830">
        <v>950358</v>
      </c>
      <c r="Q830">
        <v>950358</v>
      </c>
      <c r="R830">
        <v>833331</v>
      </c>
      <c r="S830">
        <v>950358</v>
      </c>
      <c r="T830">
        <v>833331</v>
      </c>
      <c r="U830">
        <v>950358</v>
      </c>
      <c r="V830">
        <v>833331</v>
      </c>
      <c r="W830">
        <v>950358</v>
      </c>
      <c r="X830">
        <v>833331</v>
      </c>
      <c r="Y830">
        <v>1112540</v>
      </c>
      <c r="Z830">
        <v>916664</v>
      </c>
      <c r="AA830">
        <v>1112540</v>
      </c>
      <c r="AB830">
        <v>916664</v>
      </c>
      <c r="AC830">
        <v>1011400</v>
      </c>
      <c r="AD830">
        <v>833331</v>
      </c>
      <c r="AE830">
        <v>1011400</v>
      </c>
      <c r="AF830">
        <v>1011400</v>
      </c>
      <c r="AI830">
        <v>589222</v>
      </c>
      <c r="AJ830">
        <v>589222</v>
      </c>
      <c r="AK830">
        <v>648144</v>
      </c>
      <c r="AL830">
        <v>648144</v>
      </c>
      <c r="AM830">
        <v>648144</v>
      </c>
      <c r="AN830">
        <v>648144</v>
      </c>
      <c r="AO830">
        <v>589222</v>
      </c>
      <c r="AP830">
        <v>589222</v>
      </c>
      <c r="AQ830">
        <v>589222</v>
      </c>
      <c r="AR830">
        <v>516665</v>
      </c>
      <c r="AS830">
        <v>589222</v>
      </c>
      <c r="AT830">
        <v>516665</v>
      </c>
      <c r="AU830">
        <v>589222</v>
      </c>
      <c r="AV830">
        <v>516665</v>
      </c>
      <c r="AW830">
        <v>589222</v>
      </c>
      <c r="AX830">
        <v>516665</v>
      </c>
      <c r="AY830">
        <v>689775</v>
      </c>
      <c r="AZ830">
        <v>568332</v>
      </c>
      <c r="BA830">
        <v>689775</v>
      </c>
      <c r="BB830">
        <v>568332</v>
      </c>
      <c r="BC830">
        <v>627068</v>
      </c>
      <c r="BD830">
        <v>516665</v>
      </c>
      <c r="BE830">
        <v>627068</v>
      </c>
      <c r="BF830">
        <v>627068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 t="s">
        <v>2080</v>
      </c>
      <c r="BU830">
        <f t="shared" si="25"/>
        <v>24</v>
      </c>
      <c r="BV830">
        <f t="shared" si="26"/>
        <v>1</v>
      </c>
    </row>
    <row r="831" spans="2:74" hidden="1" x14ac:dyDescent="0.25">
      <c r="B831" t="s">
        <v>357</v>
      </c>
      <c r="C831" t="s">
        <v>1762</v>
      </c>
      <c r="D831" t="s">
        <v>2520</v>
      </c>
      <c r="E831" t="s">
        <v>1928</v>
      </c>
      <c r="F831">
        <v>4</v>
      </c>
      <c r="G831">
        <v>625184</v>
      </c>
      <c r="H831">
        <v>558517</v>
      </c>
      <c r="I831">
        <v>651851</v>
      </c>
      <c r="J831">
        <v>558517</v>
      </c>
      <c r="K831">
        <v>758517</v>
      </c>
      <c r="L831">
        <v>558517</v>
      </c>
      <c r="N831">
        <v>1091851</v>
      </c>
      <c r="O831">
        <v>691851</v>
      </c>
      <c r="P831">
        <v>558517</v>
      </c>
      <c r="Q831">
        <v>691851</v>
      </c>
      <c r="R831">
        <v>558517</v>
      </c>
      <c r="S831">
        <v>558517</v>
      </c>
      <c r="T831">
        <v>651851</v>
      </c>
      <c r="U831">
        <v>691851</v>
      </c>
      <c r="V831">
        <v>558517</v>
      </c>
      <c r="W831">
        <v>651851</v>
      </c>
      <c r="X831">
        <v>558517</v>
      </c>
      <c r="Y831">
        <v>1025184</v>
      </c>
      <c r="Z831">
        <v>558517</v>
      </c>
      <c r="AB831">
        <v>691851</v>
      </c>
      <c r="AC831">
        <v>558517</v>
      </c>
      <c r="AD831">
        <v>558517</v>
      </c>
      <c r="AE831">
        <v>758517</v>
      </c>
      <c r="AF831">
        <v>558517</v>
      </c>
      <c r="AG831">
        <v>468888</v>
      </c>
      <c r="AH831">
        <v>418888</v>
      </c>
      <c r="AI831">
        <v>488888</v>
      </c>
      <c r="AJ831">
        <v>418888</v>
      </c>
      <c r="AK831">
        <v>568888</v>
      </c>
      <c r="AL831">
        <v>418888</v>
      </c>
      <c r="AN831">
        <v>818888</v>
      </c>
      <c r="AO831">
        <v>518888</v>
      </c>
      <c r="AP831">
        <v>418888</v>
      </c>
      <c r="AQ831">
        <v>518888</v>
      </c>
      <c r="AR831">
        <v>418888</v>
      </c>
      <c r="AS831">
        <v>418888</v>
      </c>
      <c r="AT831">
        <v>488888</v>
      </c>
      <c r="AU831">
        <v>518888</v>
      </c>
      <c r="AV831">
        <v>418888</v>
      </c>
      <c r="AW831">
        <v>488888</v>
      </c>
      <c r="AX831">
        <v>418888</v>
      </c>
      <c r="AY831">
        <v>768888</v>
      </c>
      <c r="AZ831">
        <v>418888</v>
      </c>
      <c r="BB831">
        <v>518888</v>
      </c>
      <c r="BC831">
        <v>418888</v>
      </c>
      <c r="BD831">
        <v>418888</v>
      </c>
      <c r="BE831">
        <v>568888</v>
      </c>
      <c r="BF831">
        <v>418888</v>
      </c>
      <c r="BG831">
        <v>8.9</v>
      </c>
      <c r="BH831">
        <v>8.9</v>
      </c>
      <c r="BI831">
        <v>8.9</v>
      </c>
      <c r="BJ831">
        <v>8.9</v>
      </c>
      <c r="BK831">
        <v>8.9</v>
      </c>
      <c r="BL831">
        <v>8.9</v>
      </c>
      <c r="BM831">
        <v>8.9</v>
      </c>
      <c r="BN831">
        <v>8.9</v>
      </c>
      <c r="BO831">
        <v>8.9</v>
      </c>
      <c r="BP831">
        <v>8.9</v>
      </c>
      <c r="BQ831">
        <v>8.9</v>
      </c>
      <c r="BR831">
        <v>8.9</v>
      </c>
      <c r="BS831">
        <v>8.9</v>
      </c>
      <c r="BT831" t="s">
        <v>2609</v>
      </c>
      <c r="BU831">
        <f t="shared" si="25"/>
        <v>24</v>
      </c>
      <c r="BV831">
        <f t="shared" si="26"/>
        <v>1</v>
      </c>
    </row>
    <row r="832" spans="2:74" hidden="1" x14ac:dyDescent="0.25">
      <c r="B832" t="s">
        <v>1168</v>
      </c>
      <c r="C832" t="s">
        <v>1752</v>
      </c>
      <c r="D832" t="s">
        <v>2526</v>
      </c>
      <c r="E832" t="s">
        <v>1928</v>
      </c>
      <c r="F832">
        <v>0</v>
      </c>
      <c r="H832">
        <v>1222222</v>
      </c>
      <c r="I832">
        <v>1222222</v>
      </c>
      <c r="J832">
        <v>1222222</v>
      </c>
      <c r="L832">
        <v>1344444</v>
      </c>
      <c r="M832">
        <v>1344444</v>
      </c>
      <c r="N832">
        <v>1344444</v>
      </c>
      <c r="O832">
        <v>1222222</v>
      </c>
      <c r="P832">
        <v>1222222</v>
      </c>
      <c r="Q832">
        <v>1222222</v>
      </c>
      <c r="R832">
        <v>1222222</v>
      </c>
      <c r="S832">
        <v>1222222</v>
      </c>
      <c r="T832">
        <v>1222222</v>
      </c>
      <c r="U832">
        <v>1222222</v>
      </c>
      <c r="V832">
        <v>1222222</v>
      </c>
      <c r="W832">
        <v>1222222</v>
      </c>
      <c r="X832">
        <v>1222222</v>
      </c>
      <c r="Y832">
        <v>1344444</v>
      </c>
      <c r="Z832">
        <v>1344444</v>
      </c>
      <c r="AA832">
        <v>1344444</v>
      </c>
      <c r="AB832">
        <v>1344444</v>
      </c>
      <c r="AC832">
        <v>1222222</v>
      </c>
      <c r="AD832">
        <v>1222222</v>
      </c>
      <c r="AE832">
        <v>1222222</v>
      </c>
      <c r="AF832">
        <v>1222222</v>
      </c>
      <c r="AH832">
        <v>757778</v>
      </c>
      <c r="AI832">
        <v>757778</v>
      </c>
      <c r="AJ832">
        <v>757778</v>
      </c>
      <c r="AL832">
        <v>833555</v>
      </c>
      <c r="AM832">
        <v>833555</v>
      </c>
      <c r="AN832">
        <v>833555</v>
      </c>
      <c r="AO832">
        <v>757778</v>
      </c>
      <c r="AP832">
        <v>757778</v>
      </c>
      <c r="AQ832">
        <v>757778</v>
      </c>
      <c r="AR832">
        <v>757778</v>
      </c>
      <c r="AS832">
        <v>757778</v>
      </c>
      <c r="AT832">
        <v>757778</v>
      </c>
      <c r="AU832">
        <v>757778</v>
      </c>
      <c r="AV832">
        <v>757778</v>
      </c>
      <c r="AW832">
        <v>757778</v>
      </c>
      <c r="AX832">
        <v>757778</v>
      </c>
      <c r="AY832">
        <v>833555</v>
      </c>
      <c r="AZ832">
        <v>833555</v>
      </c>
      <c r="BA832">
        <v>833555</v>
      </c>
      <c r="BB832">
        <v>833555</v>
      </c>
      <c r="BC832">
        <v>757778</v>
      </c>
      <c r="BD832">
        <v>757778</v>
      </c>
      <c r="BE832">
        <v>757778</v>
      </c>
      <c r="BF832">
        <v>757778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 t="s">
        <v>2078</v>
      </c>
      <c r="BU832">
        <f t="shared" si="25"/>
        <v>24</v>
      </c>
      <c r="BV832">
        <f t="shared" si="26"/>
        <v>1</v>
      </c>
    </row>
    <row r="833" spans="2:74" x14ac:dyDescent="0.25">
      <c r="B833" t="s">
        <v>1100</v>
      </c>
      <c r="C833" t="s">
        <v>1776</v>
      </c>
      <c r="D833" t="s">
        <v>2541</v>
      </c>
      <c r="E833" t="s">
        <v>1945</v>
      </c>
      <c r="F833">
        <v>3</v>
      </c>
      <c r="G833">
        <v>360000</v>
      </c>
      <c r="H833">
        <v>360000</v>
      </c>
      <c r="I833">
        <v>360000</v>
      </c>
      <c r="J833">
        <v>360000</v>
      </c>
      <c r="K833">
        <v>360000</v>
      </c>
      <c r="L833">
        <v>360000</v>
      </c>
      <c r="M833">
        <v>360000</v>
      </c>
      <c r="N833">
        <v>360000</v>
      </c>
      <c r="O833">
        <v>360000</v>
      </c>
      <c r="P833">
        <v>360000</v>
      </c>
      <c r="Q833">
        <v>360000</v>
      </c>
      <c r="R833">
        <v>360000</v>
      </c>
      <c r="S833">
        <v>360000</v>
      </c>
      <c r="T833">
        <v>360000</v>
      </c>
      <c r="W833">
        <v>360000</v>
      </c>
      <c r="X833">
        <v>360000</v>
      </c>
      <c r="Y833">
        <v>360000</v>
      </c>
      <c r="Z833">
        <v>360000</v>
      </c>
      <c r="AA833">
        <v>360000</v>
      </c>
      <c r="AB833">
        <v>360000</v>
      </c>
      <c r="AC833">
        <v>360000</v>
      </c>
      <c r="AD833">
        <v>360000</v>
      </c>
      <c r="AE833">
        <v>360000</v>
      </c>
      <c r="AF833">
        <v>360000</v>
      </c>
      <c r="AG833">
        <v>270000</v>
      </c>
      <c r="AH833">
        <v>270000</v>
      </c>
      <c r="AI833">
        <v>270000</v>
      </c>
      <c r="AJ833">
        <v>270000</v>
      </c>
      <c r="AK833">
        <v>270000</v>
      </c>
      <c r="AL833">
        <v>270000</v>
      </c>
      <c r="AM833">
        <v>270000</v>
      </c>
      <c r="AN833">
        <v>270000</v>
      </c>
      <c r="AO833">
        <v>270000</v>
      </c>
      <c r="AP833">
        <v>270000</v>
      </c>
      <c r="AQ833">
        <v>270000</v>
      </c>
      <c r="AR833">
        <v>270000</v>
      </c>
      <c r="AS833">
        <v>270000</v>
      </c>
      <c r="AT833">
        <v>270000</v>
      </c>
      <c r="AW833">
        <v>270000</v>
      </c>
      <c r="AX833">
        <v>270000</v>
      </c>
      <c r="AY833">
        <v>270000</v>
      </c>
      <c r="AZ833">
        <v>270000</v>
      </c>
      <c r="BA833">
        <v>270000</v>
      </c>
      <c r="BB833">
        <v>270000</v>
      </c>
      <c r="BC833">
        <v>270000</v>
      </c>
      <c r="BD833">
        <v>270000</v>
      </c>
      <c r="BE833">
        <v>270000</v>
      </c>
      <c r="BF833">
        <v>270000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 t="s">
        <v>2087</v>
      </c>
      <c r="BU833">
        <f t="shared" si="25"/>
        <v>24</v>
      </c>
      <c r="BV833">
        <f t="shared" si="26"/>
        <v>1</v>
      </c>
    </row>
    <row r="834" spans="2:74" hidden="1" x14ac:dyDescent="0.25">
      <c r="B834" t="s">
        <v>902</v>
      </c>
      <c r="C834" t="s">
        <v>1809</v>
      </c>
      <c r="D834" t="s">
        <v>2643</v>
      </c>
      <c r="E834" t="s">
        <v>1928</v>
      </c>
      <c r="F834">
        <v>0</v>
      </c>
      <c r="G834">
        <v>935185</v>
      </c>
      <c r="H834">
        <v>925926</v>
      </c>
      <c r="J834">
        <v>925926</v>
      </c>
      <c r="K834">
        <v>925926</v>
      </c>
      <c r="L834">
        <v>925926</v>
      </c>
      <c r="N834">
        <v>925926</v>
      </c>
      <c r="O834">
        <v>925926</v>
      </c>
      <c r="P834">
        <v>925926</v>
      </c>
      <c r="Q834">
        <v>925926</v>
      </c>
      <c r="R834">
        <v>925926</v>
      </c>
      <c r="S834">
        <v>925926</v>
      </c>
      <c r="T834">
        <v>925926</v>
      </c>
      <c r="U834">
        <v>925926</v>
      </c>
      <c r="V834">
        <v>925926</v>
      </c>
      <c r="W834">
        <v>925926</v>
      </c>
      <c r="X834">
        <v>925926</v>
      </c>
      <c r="Y834">
        <v>925926</v>
      </c>
      <c r="Z834">
        <v>925926</v>
      </c>
      <c r="AA834">
        <v>925926</v>
      </c>
      <c r="AB834">
        <v>925926</v>
      </c>
      <c r="AC834">
        <v>925926</v>
      </c>
      <c r="AD834">
        <v>925926</v>
      </c>
      <c r="AE834">
        <v>925926</v>
      </c>
      <c r="AF834">
        <v>925926</v>
      </c>
      <c r="AG834">
        <v>579815</v>
      </c>
      <c r="AH834">
        <v>574074</v>
      </c>
      <c r="AJ834">
        <v>574074</v>
      </c>
      <c r="AK834">
        <v>574074</v>
      </c>
      <c r="AL834">
        <v>574074</v>
      </c>
      <c r="AN834">
        <v>574074</v>
      </c>
      <c r="AO834">
        <v>574074</v>
      </c>
      <c r="AP834">
        <v>574074</v>
      </c>
      <c r="AQ834">
        <v>574074</v>
      </c>
      <c r="AR834">
        <v>574074</v>
      </c>
      <c r="AS834">
        <v>574074</v>
      </c>
      <c r="AT834">
        <v>574074</v>
      </c>
      <c r="AU834">
        <v>574074</v>
      </c>
      <c r="AV834">
        <v>574074</v>
      </c>
      <c r="AW834">
        <v>574074</v>
      </c>
      <c r="AX834">
        <v>574074</v>
      </c>
      <c r="AY834">
        <v>574074</v>
      </c>
      <c r="AZ834">
        <v>574074</v>
      </c>
      <c r="BA834">
        <v>574074</v>
      </c>
      <c r="BB834">
        <v>574074</v>
      </c>
      <c r="BC834">
        <v>574074</v>
      </c>
      <c r="BD834">
        <v>574074</v>
      </c>
      <c r="BE834">
        <v>574074</v>
      </c>
      <c r="BF834">
        <v>574074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 t="s">
        <v>2079</v>
      </c>
      <c r="BU834">
        <f t="shared" si="25"/>
        <v>24</v>
      </c>
      <c r="BV834">
        <f t="shared" si="26"/>
        <v>1</v>
      </c>
    </row>
    <row r="835" spans="2:74" hidden="1" x14ac:dyDescent="0.25">
      <c r="B835" t="s">
        <v>1258</v>
      </c>
      <c r="C835" t="s">
        <v>1749</v>
      </c>
      <c r="D835" t="s">
        <v>2650</v>
      </c>
      <c r="E835" t="s">
        <v>1928</v>
      </c>
      <c r="F835">
        <v>2.5</v>
      </c>
      <c r="I835">
        <v>879458</v>
      </c>
      <c r="J835">
        <v>879458</v>
      </c>
      <c r="K835">
        <v>879458</v>
      </c>
      <c r="L835">
        <v>879458</v>
      </c>
      <c r="M835">
        <v>879458</v>
      </c>
      <c r="N835">
        <v>879458</v>
      </c>
      <c r="O835">
        <v>879458</v>
      </c>
      <c r="P835">
        <v>879458</v>
      </c>
      <c r="Q835">
        <v>879458</v>
      </c>
      <c r="R835">
        <v>879458</v>
      </c>
      <c r="S835">
        <v>879458</v>
      </c>
      <c r="T835">
        <v>879458</v>
      </c>
      <c r="U835">
        <v>879458</v>
      </c>
      <c r="V835">
        <v>879458</v>
      </c>
      <c r="W835">
        <v>879458</v>
      </c>
      <c r="X835">
        <v>879458</v>
      </c>
      <c r="Y835">
        <v>879458</v>
      </c>
      <c r="Z835">
        <v>879458</v>
      </c>
      <c r="AA835">
        <v>1204857</v>
      </c>
      <c r="AB835">
        <v>879458</v>
      </c>
      <c r="AC835">
        <v>879458</v>
      </c>
      <c r="AD835">
        <v>879458</v>
      </c>
      <c r="AE835">
        <v>879458</v>
      </c>
      <c r="AF835">
        <v>879458</v>
      </c>
      <c r="AI835">
        <v>565954</v>
      </c>
      <c r="AJ835">
        <v>565954</v>
      </c>
      <c r="AK835">
        <v>565954</v>
      </c>
      <c r="AL835">
        <v>565954</v>
      </c>
      <c r="AM835">
        <v>565954</v>
      </c>
      <c r="AN835">
        <v>565954</v>
      </c>
      <c r="AO835">
        <v>565954</v>
      </c>
      <c r="AP835">
        <v>565954</v>
      </c>
      <c r="AQ835">
        <v>565954</v>
      </c>
      <c r="AR835">
        <v>565954</v>
      </c>
      <c r="AS835">
        <v>565954</v>
      </c>
      <c r="AT835">
        <v>565954</v>
      </c>
      <c r="AU835">
        <v>565954</v>
      </c>
      <c r="AV835">
        <v>565954</v>
      </c>
      <c r="AW835">
        <v>565954</v>
      </c>
      <c r="AX835">
        <v>565954</v>
      </c>
      <c r="AY835">
        <v>565954</v>
      </c>
      <c r="AZ835">
        <v>565954</v>
      </c>
      <c r="BA835">
        <v>775356</v>
      </c>
      <c r="BB835">
        <v>565954</v>
      </c>
      <c r="BC835">
        <v>565954</v>
      </c>
      <c r="BD835">
        <v>565954</v>
      </c>
      <c r="BE835">
        <v>565954</v>
      </c>
      <c r="BF835">
        <v>565954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 t="s">
        <v>2077</v>
      </c>
      <c r="BU835">
        <f t="shared" si="25"/>
        <v>24</v>
      </c>
      <c r="BV835">
        <f t="shared" si="26"/>
        <v>1</v>
      </c>
    </row>
    <row r="836" spans="2:74" hidden="1" x14ac:dyDescent="0.25">
      <c r="B836" t="s">
        <v>893</v>
      </c>
      <c r="C836" t="s">
        <v>1880</v>
      </c>
      <c r="D836" t="s">
        <v>2652</v>
      </c>
      <c r="E836" t="s">
        <v>1953</v>
      </c>
      <c r="F836">
        <v>1</v>
      </c>
      <c r="G836">
        <v>313333</v>
      </c>
      <c r="H836">
        <v>313333</v>
      </c>
      <c r="I836">
        <v>313333</v>
      </c>
      <c r="J836">
        <v>313333</v>
      </c>
      <c r="K836">
        <v>313333</v>
      </c>
      <c r="L836">
        <v>313333</v>
      </c>
      <c r="M836">
        <v>313333</v>
      </c>
      <c r="N836">
        <v>313333</v>
      </c>
      <c r="O836">
        <v>313333</v>
      </c>
      <c r="P836">
        <v>313333</v>
      </c>
      <c r="Q836">
        <v>313333</v>
      </c>
      <c r="R836">
        <v>313333</v>
      </c>
      <c r="S836">
        <v>313333</v>
      </c>
      <c r="T836">
        <v>313333</v>
      </c>
      <c r="W836">
        <v>313333</v>
      </c>
      <c r="X836">
        <v>313333</v>
      </c>
      <c r="Y836">
        <v>313333</v>
      </c>
      <c r="Z836">
        <v>313333</v>
      </c>
      <c r="AA836">
        <v>313333</v>
      </c>
      <c r="AB836">
        <v>313333</v>
      </c>
      <c r="AC836">
        <v>313333</v>
      </c>
      <c r="AD836">
        <v>313333</v>
      </c>
      <c r="AE836">
        <v>313333</v>
      </c>
      <c r="AF836">
        <v>313333</v>
      </c>
      <c r="AG836">
        <v>235000</v>
      </c>
      <c r="AH836">
        <v>235000</v>
      </c>
      <c r="AI836">
        <v>235000</v>
      </c>
      <c r="AJ836">
        <v>235000</v>
      </c>
      <c r="AK836">
        <v>235000</v>
      </c>
      <c r="AL836">
        <v>235000</v>
      </c>
      <c r="AM836">
        <v>235000</v>
      </c>
      <c r="AN836">
        <v>235000</v>
      </c>
      <c r="AO836">
        <v>235000</v>
      </c>
      <c r="AP836">
        <v>235000</v>
      </c>
      <c r="AQ836">
        <v>235000</v>
      </c>
      <c r="AR836">
        <v>235000</v>
      </c>
      <c r="AS836">
        <v>235000</v>
      </c>
      <c r="AT836">
        <v>235000</v>
      </c>
      <c r="AW836">
        <v>235000</v>
      </c>
      <c r="AX836">
        <v>235000</v>
      </c>
      <c r="AY836">
        <v>235000</v>
      </c>
      <c r="AZ836">
        <v>235000</v>
      </c>
      <c r="BA836">
        <v>235000</v>
      </c>
      <c r="BB836">
        <v>235000</v>
      </c>
      <c r="BC836">
        <v>235000</v>
      </c>
      <c r="BD836">
        <v>235000</v>
      </c>
      <c r="BE836">
        <v>235000</v>
      </c>
      <c r="BF836">
        <v>235000</v>
      </c>
      <c r="BG836">
        <v>8.1</v>
      </c>
      <c r="BH836">
        <v>8.1</v>
      </c>
      <c r="BI836">
        <v>8.1</v>
      </c>
      <c r="BJ836">
        <v>8.1</v>
      </c>
      <c r="BK836">
        <v>8.1</v>
      </c>
      <c r="BL836">
        <v>8.1</v>
      </c>
      <c r="BM836">
        <v>8.1</v>
      </c>
      <c r="BO836">
        <v>8.1</v>
      </c>
      <c r="BP836">
        <v>8.1</v>
      </c>
      <c r="BQ836">
        <v>8.1</v>
      </c>
      <c r="BR836">
        <v>8.1</v>
      </c>
      <c r="BS836">
        <v>8.1</v>
      </c>
      <c r="BT836" t="s">
        <v>2611</v>
      </c>
      <c r="BU836">
        <f t="shared" ref="BU836:BU899" si="27">COUNTA(AG836:BF836)</f>
        <v>24</v>
      </c>
      <c r="BV836">
        <f t="shared" ref="BV836:BV899" si="28">COUNTA(E836)</f>
        <v>1</v>
      </c>
    </row>
    <row r="837" spans="2:74" x14ac:dyDescent="0.25">
      <c r="B837" t="s">
        <v>534</v>
      </c>
      <c r="C837" t="s">
        <v>1883</v>
      </c>
      <c r="D837" t="s">
        <v>2688</v>
      </c>
      <c r="E837" t="s">
        <v>1945</v>
      </c>
      <c r="F837">
        <v>0</v>
      </c>
      <c r="H837">
        <v>700000</v>
      </c>
      <c r="I837">
        <v>700000</v>
      </c>
      <c r="J837">
        <v>700000</v>
      </c>
      <c r="L837">
        <v>700000</v>
      </c>
      <c r="M837">
        <v>700000</v>
      </c>
      <c r="N837">
        <v>700000</v>
      </c>
      <c r="O837">
        <v>700000</v>
      </c>
      <c r="P837">
        <v>700000</v>
      </c>
      <c r="Q837">
        <v>700000</v>
      </c>
      <c r="R837">
        <v>700000</v>
      </c>
      <c r="S837">
        <v>700000</v>
      </c>
      <c r="T837">
        <v>700000</v>
      </c>
      <c r="U837">
        <v>700000</v>
      </c>
      <c r="V837">
        <v>700000</v>
      </c>
      <c r="W837">
        <v>700000</v>
      </c>
      <c r="X837">
        <v>700000</v>
      </c>
      <c r="Y837">
        <v>700000</v>
      </c>
      <c r="Z837">
        <v>700000</v>
      </c>
      <c r="AA837">
        <v>700000</v>
      </c>
      <c r="AB837">
        <v>700000</v>
      </c>
      <c r="AC837">
        <v>700000</v>
      </c>
      <c r="AD837">
        <v>700000</v>
      </c>
      <c r="AE837">
        <v>700000</v>
      </c>
      <c r="AF837">
        <v>700000</v>
      </c>
      <c r="AH837">
        <v>525000</v>
      </c>
      <c r="AI837">
        <v>525000</v>
      </c>
      <c r="AJ837">
        <v>525000</v>
      </c>
      <c r="AL837">
        <v>525000</v>
      </c>
      <c r="AM837">
        <v>525000</v>
      </c>
      <c r="AN837">
        <v>525000</v>
      </c>
      <c r="AO837">
        <v>525000</v>
      </c>
      <c r="AP837">
        <v>525000</v>
      </c>
      <c r="AQ837">
        <v>525000</v>
      </c>
      <c r="AR837">
        <v>525000</v>
      </c>
      <c r="AS837">
        <v>525000</v>
      </c>
      <c r="AT837">
        <v>525000</v>
      </c>
      <c r="AU837">
        <v>525000</v>
      </c>
      <c r="AV837">
        <v>525000</v>
      </c>
      <c r="AW837">
        <v>525000</v>
      </c>
      <c r="AX837">
        <v>525000</v>
      </c>
      <c r="AY837">
        <v>525000</v>
      </c>
      <c r="AZ837">
        <v>525000</v>
      </c>
      <c r="BA837">
        <v>525000</v>
      </c>
      <c r="BB837">
        <v>525000</v>
      </c>
      <c r="BC837">
        <v>525000</v>
      </c>
      <c r="BD837">
        <v>525000</v>
      </c>
      <c r="BE837">
        <v>525000</v>
      </c>
      <c r="BF837">
        <v>525000</v>
      </c>
      <c r="BG837">
        <v>7.5</v>
      </c>
      <c r="BH837">
        <v>7.5</v>
      </c>
      <c r="BI837">
        <v>7.5</v>
      </c>
      <c r="BJ837">
        <v>7.5</v>
      </c>
      <c r="BK837">
        <v>7.5</v>
      </c>
      <c r="BL837">
        <v>7.4</v>
      </c>
      <c r="BM837">
        <v>7.4</v>
      </c>
      <c r="BN837">
        <v>7.4</v>
      </c>
      <c r="BO837">
        <v>7.4</v>
      </c>
      <c r="BP837">
        <v>7.4</v>
      </c>
      <c r="BQ837">
        <v>7.4</v>
      </c>
      <c r="BR837">
        <v>7.4</v>
      </c>
      <c r="BS837">
        <v>7.4</v>
      </c>
      <c r="BT837" t="s">
        <v>2984</v>
      </c>
      <c r="BU837">
        <f t="shared" si="27"/>
        <v>24</v>
      </c>
      <c r="BV837">
        <f t="shared" si="28"/>
        <v>1</v>
      </c>
    </row>
    <row r="838" spans="2:74" x14ac:dyDescent="0.25">
      <c r="B838" t="s">
        <v>131</v>
      </c>
      <c r="C838" t="s">
        <v>1798</v>
      </c>
      <c r="D838" t="s">
        <v>2700</v>
      </c>
      <c r="E838" t="s">
        <v>1945</v>
      </c>
      <c r="F838">
        <v>3</v>
      </c>
      <c r="H838">
        <v>353431</v>
      </c>
      <c r="I838">
        <v>353431</v>
      </c>
      <c r="J838">
        <v>353431</v>
      </c>
      <c r="K838">
        <v>353429</v>
      </c>
      <c r="L838">
        <v>353429</v>
      </c>
      <c r="N838">
        <v>353429</v>
      </c>
      <c r="O838">
        <v>353429</v>
      </c>
      <c r="P838">
        <v>353429</v>
      </c>
      <c r="Q838">
        <v>415801</v>
      </c>
      <c r="R838">
        <v>353431</v>
      </c>
      <c r="S838">
        <v>353431</v>
      </c>
      <c r="T838">
        <v>353431</v>
      </c>
      <c r="U838">
        <v>353431</v>
      </c>
      <c r="V838">
        <v>353431</v>
      </c>
      <c r="W838">
        <v>353431</v>
      </c>
      <c r="X838">
        <v>353431</v>
      </c>
      <c r="Y838">
        <v>415801</v>
      </c>
      <c r="Z838">
        <v>353429</v>
      </c>
      <c r="AA838">
        <v>353429</v>
      </c>
      <c r="AB838">
        <v>353429</v>
      </c>
      <c r="AC838">
        <v>415801</v>
      </c>
      <c r="AD838">
        <v>353429</v>
      </c>
      <c r="AE838">
        <v>415801</v>
      </c>
      <c r="AF838">
        <v>353431</v>
      </c>
      <c r="AH838">
        <v>265073</v>
      </c>
      <c r="AI838">
        <v>265073</v>
      </c>
      <c r="AJ838">
        <v>265073</v>
      </c>
      <c r="AK838">
        <v>265072</v>
      </c>
      <c r="AL838">
        <v>265072</v>
      </c>
      <c r="AN838">
        <v>265072</v>
      </c>
      <c r="AO838">
        <v>265072</v>
      </c>
      <c r="AP838">
        <v>265072</v>
      </c>
      <c r="AQ838">
        <v>311851</v>
      </c>
      <c r="AR838">
        <v>265073</v>
      </c>
      <c r="AS838">
        <v>265073</v>
      </c>
      <c r="AT838">
        <v>265073</v>
      </c>
      <c r="AU838">
        <v>265073</v>
      </c>
      <c r="AV838">
        <v>265073</v>
      </c>
      <c r="AW838">
        <v>265073</v>
      </c>
      <c r="AX838">
        <v>265073</v>
      </c>
      <c r="AY838">
        <v>311851</v>
      </c>
      <c r="AZ838">
        <v>265072</v>
      </c>
      <c r="BA838">
        <v>265072</v>
      </c>
      <c r="BB838">
        <v>265072</v>
      </c>
      <c r="BC838">
        <v>311851</v>
      </c>
      <c r="BD838">
        <v>265072</v>
      </c>
      <c r="BE838">
        <v>311851</v>
      </c>
      <c r="BF838">
        <v>265073</v>
      </c>
      <c r="BG838">
        <v>8.1</v>
      </c>
      <c r="BH838">
        <v>8.1</v>
      </c>
      <c r="BI838">
        <v>8.1</v>
      </c>
      <c r="BJ838">
        <v>8.1</v>
      </c>
      <c r="BK838">
        <v>8.1</v>
      </c>
      <c r="BL838">
        <v>8.1</v>
      </c>
      <c r="BM838">
        <v>8.1</v>
      </c>
      <c r="BN838">
        <v>8.1</v>
      </c>
      <c r="BO838">
        <v>8.1</v>
      </c>
      <c r="BP838">
        <v>8.1</v>
      </c>
      <c r="BQ838">
        <v>8.1</v>
      </c>
      <c r="BR838">
        <v>8.1</v>
      </c>
      <c r="BS838">
        <v>8.1</v>
      </c>
      <c r="BT838" t="s">
        <v>2986</v>
      </c>
      <c r="BU838">
        <f t="shared" si="27"/>
        <v>24</v>
      </c>
      <c r="BV838">
        <f t="shared" si="28"/>
        <v>1</v>
      </c>
    </row>
    <row r="839" spans="2:74" x14ac:dyDescent="0.25">
      <c r="B839" t="s">
        <v>801</v>
      </c>
      <c r="C839" t="s">
        <v>1749</v>
      </c>
      <c r="D839" t="s">
        <v>2702</v>
      </c>
      <c r="E839" t="s">
        <v>1945</v>
      </c>
      <c r="F839">
        <v>0</v>
      </c>
      <c r="G839">
        <v>220193</v>
      </c>
      <c r="H839">
        <v>232669</v>
      </c>
      <c r="I839">
        <v>221484</v>
      </c>
      <c r="J839">
        <v>236220</v>
      </c>
      <c r="K839">
        <v>223253</v>
      </c>
      <c r="L839">
        <v>238095</v>
      </c>
      <c r="M839">
        <v>226384</v>
      </c>
      <c r="N839">
        <v>238095</v>
      </c>
      <c r="O839">
        <v>220331</v>
      </c>
      <c r="P839">
        <v>230207</v>
      </c>
      <c r="Q839">
        <v>217944</v>
      </c>
      <c r="R839">
        <v>231619</v>
      </c>
      <c r="S839">
        <v>216149</v>
      </c>
      <c r="T839">
        <v>237630</v>
      </c>
      <c r="U839">
        <v>217157</v>
      </c>
      <c r="V839">
        <v>228799</v>
      </c>
      <c r="W839">
        <v>220472</v>
      </c>
      <c r="X839">
        <v>229099</v>
      </c>
      <c r="Z839">
        <v>238299</v>
      </c>
      <c r="AB839">
        <v>238095</v>
      </c>
      <c r="AC839">
        <v>246279</v>
      </c>
      <c r="AD839">
        <v>247284</v>
      </c>
      <c r="AE839">
        <v>235684</v>
      </c>
      <c r="AF839">
        <v>246997</v>
      </c>
      <c r="AG839">
        <v>165145</v>
      </c>
      <c r="AH839">
        <v>162868</v>
      </c>
      <c r="AI839">
        <v>166113</v>
      </c>
      <c r="AJ839">
        <v>165354</v>
      </c>
      <c r="AK839">
        <v>167440</v>
      </c>
      <c r="AL839">
        <v>166667</v>
      </c>
      <c r="AM839">
        <v>169788</v>
      </c>
      <c r="AN839">
        <v>166667</v>
      </c>
      <c r="AO839">
        <v>165248</v>
      </c>
      <c r="AP839">
        <v>161145</v>
      </c>
      <c r="AQ839">
        <v>163458</v>
      </c>
      <c r="AR839">
        <v>162133</v>
      </c>
      <c r="AS839">
        <v>162112</v>
      </c>
      <c r="AT839">
        <v>166341</v>
      </c>
      <c r="AU839">
        <v>162868</v>
      </c>
      <c r="AV839">
        <v>160159</v>
      </c>
      <c r="AW839">
        <v>165354</v>
      </c>
      <c r="AX839">
        <v>160369</v>
      </c>
      <c r="AZ839">
        <v>166809</v>
      </c>
      <c r="BB839">
        <v>166667</v>
      </c>
      <c r="BC839">
        <v>184709</v>
      </c>
      <c r="BD839">
        <v>173099</v>
      </c>
      <c r="BE839">
        <v>176763</v>
      </c>
      <c r="BF839">
        <v>172898</v>
      </c>
      <c r="BG839">
        <v>7.3</v>
      </c>
      <c r="BH839">
        <v>7.3</v>
      </c>
      <c r="BI839">
        <v>7.3</v>
      </c>
      <c r="BJ839">
        <v>7.3</v>
      </c>
      <c r="BK839">
        <v>7.3</v>
      </c>
      <c r="BL839">
        <v>7.3</v>
      </c>
      <c r="BM839">
        <v>7.3</v>
      </c>
      <c r="BN839">
        <v>7.3</v>
      </c>
      <c r="BO839">
        <v>7.3</v>
      </c>
      <c r="BP839">
        <v>7.3</v>
      </c>
      <c r="BQ839">
        <v>7.3</v>
      </c>
      <c r="BR839">
        <v>7.3</v>
      </c>
      <c r="BS839">
        <v>7.3</v>
      </c>
      <c r="BT839" t="s">
        <v>2625</v>
      </c>
      <c r="BU839">
        <f t="shared" si="27"/>
        <v>24</v>
      </c>
      <c r="BV839">
        <f t="shared" si="28"/>
        <v>1</v>
      </c>
    </row>
    <row r="840" spans="2:74" x14ac:dyDescent="0.25">
      <c r="B840" t="s">
        <v>641</v>
      </c>
      <c r="C840" t="s">
        <v>1798</v>
      </c>
      <c r="D840" t="s">
        <v>2724</v>
      </c>
      <c r="E840" t="s">
        <v>1945</v>
      </c>
      <c r="F840">
        <v>1</v>
      </c>
      <c r="G840">
        <v>366667</v>
      </c>
      <c r="H840">
        <v>366667</v>
      </c>
      <c r="I840">
        <v>366667</v>
      </c>
      <c r="J840">
        <v>366667</v>
      </c>
      <c r="K840">
        <v>386667</v>
      </c>
      <c r="L840">
        <v>386667</v>
      </c>
      <c r="M840">
        <v>386667</v>
      </c>
      <c r="N840">
        <v>386667</v>
      </c>
      <c r="O840">
        <v>386667</v>
      </c>
      <c r="P840">
        <v>386667</v>
      </c>
      <c r="R840">
        <v>366667</v>
      </c>
      <c r="T840">
        <v>366667</v>
      </c>
      <c r="U840">
        <v>366667</v>
      </c>
      <c r="V840">
        <v>366667</v>
      </c>
      <c r="W840">
        <v>366667</v>
      </c>
      <c r="X840">
        <v>366667</v>
      </c>
      <c r="Y840">
        <v>386667</v>
      </c>
      <c r="Z840">
        <v>386667</v>
      </c>
      <c r="AA840">
        <v>386667</v>
      </c>
      <c r="AB840">
        <v>386667</v>
      </c>
      <c r="AC840">
        <v>386667</v>
      </c>
      <c r="AD840">
        <v>386667</v>
      </c>
      <c r="AE840">
        <v>366667</v>
      </c>
      <c r="AF840">
        <v>366667</v>
      </c>
      <c r="AG840">
        <v>275000</v>
      </c>
      <c r="AH840">
        <v>275000</v>
      </c>
      <c r="AI840">
        <v>275000</v>
      </c>
      <c r="AJ840">
        <v>275000</v>
      </c>
      <c r="AK840">
        <v>290000</v>
      </c>
      <c r="AL840">
        <v>290000</v>
      </c>
      <c r="AM840">
        <v>290000</v>
      </c>
      <c r="AN840">
        <v>290000</v>
      </c>
      <c r="AO840">
        <v>290000</v>
      </c>
      <c r="AP840">
        <v>290000</v>
      </c>
      <c r="AR840">
        <v>275000</v>
      </c>
      <c r="AT840">
        <v>275000</v>
      </c>
      <c r="AU840">
        <v>275000</v>
      </c>
      <c r="AV840">
        <v>275000</v>
      </c>
      <c r="AW840">
        <v>275000</v>
      </c>
      <c r="AX840">
        <v>275000</v>
      </c>
      <c r="AY840">
        <v>290000</v>
      </c>
      <c r="AZ840">
        <v>290000</v>
      </c>
      <c r="BA840">
        <v>290000</v>
      </c>
      <c r="BB840">
        <v>290000</v>
      </c>
      <c r="BC840">
        <v>290000</v>
      </c>
      <c r="BD840">
        <v>290000</v>
      </c>
      <c r="BE840">
        <v>275000</v>
      </c>
      <c r="BF840">
        <v>275000</v>
      </c>
      <c r="BG840">
        <v>8.3000000000000007</v>
      </c>
      <c r="BH840">
        <v>8.3000000000000007</v>
      </c>
      <c r="BI840">
        <v>8.3000000000000007</v>
      </c>
      <c r="BJ840">
        <v>8.3000000000000007</v>
      </c>
      <c r="BK840">
        <v>8.3000000000000007</v>
      </c>
      <c r="BL840">
        <v>8.3000000000000007</v>
      </c>
      <c r="BM840">
        <v>8.3000000000000007</v>
      </c>
      <c r="BN840">
        <v>8.3000000000000007</v>
      </c>
      <c r="BO840">
        <v>8.3000000000000007</v>
      </c>
      <c r="BP840">
        <v>8.3000000000000007</v>
      </c>
      <c r="BQ840">
        <v>8.3000000000000007</v>
      </c>
      <c r="BR840">
        <v>8.3000000000000007</v>
      </c>
      <c r="BS840">
        <v>8.3000000000000007</v>
      </c>
      <c r="BT840" t="s">
        <v>2614</v>
      </c>
      <c r="BU840">
        <f t="shared" si="27"/>
        <v>24</v>
      </c>
      <c r="BV840">
        <f t="shared" si="28"/>
        <v>1</v>
      </c>
    </row>
    <row r="841" spans="2:74" x14ac:dyDescent="0.25">
      <c r="B841" t="s">
        <v>49</v>
      </c>
      <c r="C841" t="s">
        <v>1887</v>
      </c>
      <c r="D841" t="s">
        <v>2735</v>
      </c>
      <c r="E841" t="s">
        <v>1945</v>
      </c>
      <c r="F841">
        <v>4</v>
      </c>
      <c r="G841">
        <v>1500000</v>
      </c>
      <c r="H841">
        <v>880000</v>
      </c>
      <c r="J841">
        <v>880000</v>
      </c>
      <c r="K841">
        <v>1550000</v>
      </c>
      <c r="L841">
        <v>880000</v>
      </c>
      <c r="M841">
        <v>880000</v>
      </c>
      <c r="N841">
        <v>843333</v>
      </c>
      <c r="O841">
        <v>843333</v>
      </c>
      <c r="P841">
        <v>843333</v>
      </c>
      <c r="Q841">
        <v>843333</v>
      </c>
      <c r="R841">
        <v>880000</v>
      </c>
      <c r="S841">
        <v>843333</v>
      </c>
      <c r="T841">
        <v>880000</v>
      </c>
      <c r="U841">
        <v>843333</v>
      </c>
      <c r="V841">
        <v>880000</v>
      </c>
      <c r="X841">
        <v>843333</v>
      </c>
      <c r="Y841">
        <v>880000</v>
      </c>
      <c r="Z841">
        <v>843333</v>
      </c>
      <c r="AA841">
        <v>843333</v>
      </c>
      <c r="AB841">
        <v>843333</v>
      </c>
      <c r="AC841">
        <v>843333</v>
      </c>
      <c r="AD841">
        <v>843333</v>
      </c>
      <c r="AE841">
        <v>880000</v>
      </c>
      <c r="AF841">
        <v>880000</v>
      </c>
      <c r="AG841">
        <v>900000</v>
      </c>
      <c r="AH841">
        <v>660000</v>
      </c>
      <c r="AJ841">
        <v>660000</v>
      </c>
      <c r="AK841">
        <v>930000</v>
      </c>
      <c r="AL841">
        <v>660000</v>
      </c>
      <c r="AM841">
        <v>660000</v>
      </c>
      <c r="AN841">
        <v>632500</v>
      </c>
      <c r="AO841">
        <v>632500</v>
      </c>
      <c r="AP841">
        <v>632500</v>
      </c>
      <c r="AQ841">
        <v>632500</v>
      </c>
      <c r="AR841">
        <v>660000</v>
      </c>
      <c r="AS841">
        <v>632500</v>
      </c>
      <c r="AT841">
        <v>660000</v>
      </c>
      <c r="AU841">
        <v>632500</v>
      </c>
      <c r="AV841">
        <v>660000</v>
      </c>
      <c r="AX841">
        <v>632500</v>
      </c>
      <c r="AY841">
        <v>660000</v>
      </c>
      <c r="AZ841">
        <v>632500</v>
      </c>
      <c r="BA841">
        <v>632500</v>
      </c>
      <c r="BB841">
        <v>632500</v>
      </c>
      <c r="BC841">
        <v>632500</v>
      </c>
      <c r="BD841">
        <v>632500</v>
      </c>
      <c r="BE841">
        <v>660000</v>
      </c>
      <c r="BF841">
        <v>660000</v>
      </c>
      <c r="BG841">
        <v>8.6</v>
      </c>
      <c r="BH841">
        <v>8.6</v>
      </c>
      <c r="BI841">
        <v>8.6</v>
      </c>
      <c r="BJ841">
        <v>8.6</v>
      </c>
      <c r="BK841">
        <v>8.6</v>
      </c>
      <c r="BL841">
        <v>8.6</v>
      </c>
      <c r="BM841">
        <v>8.6</v>
      </c>
      <c r="BN841">
        <v>8.6</v>
      </c>
      <c r="BO841">
        <v>8.6</v>
      </c>
      <c r="BP841">
        <v>8.6</v>
      </c>
      <c r="BQ841">
        <v>8.6</v>
      </c>
      <c r="BR841">
        <v>8.6</v>
      </c>
      <c r="BS841">
        <v>8.6</v>
      </c>
      <c r="BT841" t="s">
        <v>2082</v>
      </c>
      <c r="BU841">
        <f t="shared" si="27"/>
        <v>24</v>
      </c>
      <c r="BV841">
        <f t="shared" si="28"/>
        <v>1</v>
      </c>
    </row>
    <row r="842" spans="2:74" x14ac:dyDescent="0.25">
      <c r="B842" t="s">
        <v>84</v>
      </c>
      <c r="C842" t="s">
        <v>1883</v>
      </c>
      <c r="D842" t="s">
        <v>2736</v>
      </c>
      <c r="E842" t="s">
        <v>1945</v>
      </c>
      <c r="F842">
        <v>3</v>
      </c>
      <c r="G842">
        <v>776720</v>
      </c>
      <c r="H842">
        <v>776720</v>
      </c>
      <c r="I842">
        <v>776720</v>
      </c>
      <c r="J842">
        <v>776720</v>
      </c>
      <c r="K842">
        <v>1020000</v>
      </c>
      <c r="L842">
        <v>1185000</v>
      </c>
      <c r="M842">
        <v>798133</v>
      </c>
      <c r="O842">
        <v>776720</v>
      </c>
      <c r="P842">
        <v>827333</v>
      </c>
      <c r="Q842">
        <v>776720</v>
      </c>
      <c r="R842">
        <v>776720</v>
      </c>
      <c r="S842">
        <v>776720</v>
      </c>
      <c r="T842">
        <v>776720</v>
      </c>
      <c r="U842">
        <v>776720</v>
      </c>
      <c r="V842">
        <v>776720</v>
      </c>
      <c r="W842">
        <v>827333</v>
      </c>
      <c r="X842">
        <v>776720</v>
      </c>
      <c r="Y842">
        <v>1020000</v>
      </c>
      <c r="Z842">
        <v>776720</v>
      </c>
      <c r="AB842">
        <v>776720</v>
      </c>
      <c r="AC842">
        <v>854587</v>
      </c>
      <c r="AD842">
        <v>776720</v>
      </c>
      <c r="AE842">
        <v>776720</v>
      </c>
      <c r="AF842">
        <v>776720</v>
      </c>
      <c r="AG842">
        <v>582540</v>
      </c>
      <c r="AH842">
        <v>582540</v>
      </c>
      <c r="AI842">
        <v>582540</v>
      </c>
      <c r="AJ842">
        <v>582540</v>
      </c>
      <c r="AK842">
        <v>989400</v>
      </c>
      <c r="AL842">
        <v>1102050</v>
      </c>
      <c r="AM842">
        <v>598600</v>
      </c>
      <c r="AO842">
        <v>582540</v>
      </c>
      <c r="AP842">
        <v>620500</v>
      </c>
      <c r="AQ842">
        <v>582540</v>
      </c>
      <c r="AR842">
        <v>582540</v>
      </c>
      <c r="AS842">
        <v>582540</v>
      </c>
      <c r="AT842">
        <v>582540</v>
      </c>
      <c r="AU842">
        <v>582540</v>
      </c>
      <c r="AV842">
        <v>582540</v>
      </c>
      <c r="AW842">
        <v>620500</v>
      </c>
      <c r="AX842">
        <v>582540</v>
      </c>
      <c r="AY842">
        <v>989400</v>
      </c>
      <c r="AZ842">
        <v>582540</v>
      </c>
      <c r="BB842">
        <v>582540</v>
      </c>
      <c r="BC842">
        <v>640940</v>
      </c>
      <c r="BD842">
        <v>582540</v>
      </c>
      <c r="BE842">
        <v>582540</v>
      </c>
      <c r="BF842">
        <v>582540</v>
      </c>
      <c r="BG842">
        <v>8.1999999999999993</v>
      </c>
      <c r="BH842">
        <v>8.1999999999999993</v>
      </c>
      <c r="BI842">
        <v>8.1999999999999993</v>
      </c>
      <c r="BJ842">
        <v>8.1999999999999993</v>
      </c>
      <c r="BK842">
        <v>8.1999999999999993</v>
      </c>
      <c r="BL842">
        <v>8.1999999999999993</v>
      </c>
      <c r="BM842">
        <v>8.1999999999999993</v>
      </c>
      <c r="BN842">
        <v>8.1999999999999993</v>
      </c>
      <c r="BO842">
        <v>8.1999999999999993</v>
      </c>
      <c r="BP842">
        <v>8.1999999999999993</v>
      </c>
      <c r="BQ842">
        <v>8.1999999999999993</v>
      </c>
      <c r="BR842">
        <v>8.1999999999999993</v>
      </c>
      <c r="BS842">
        <v>8.1999999999999993</v>
      </c>
      <c r="BT842" t="s">
        <v>2083</v>
      </c>
      <c r="BU842">
        <f t="shared" si="27"/>
        <v>24</v>
      </c>
      <c r="BV842">
        <f t="shared" si="28"/>
        <v>1</v>
      </c>
    </row>
    <row r="843" spans="2:74" x14ac:dyDescent="0.25">
      <c r="B843" t="s">
        <v>261</v>
      </c>
      <c r="C843" t="s">
        <v>1773</v>
      </c>
      <c r="D843" t="s">
        <v>2745</v>
      </c>
      <c r="E843" t="s">
        <v>1945</v>
      </c>
      <c r="F843">
        <v>2</v>
      </c>
      <c r="G843">
        <v>333331</v>
      </c>
      <c r="H843">
        <v>333331</v>
      </c>
      <c r="I843">
        <v>333331</v>
      </c>
      <c r="J843">
        <v>333331</v>
      </c>
      <c r="K843">
        <v>333332</v>
      </c>
      <c r="L843">
        <v>333332</v>
      </c>
      <c r="M843">
        <v>333332</v>
      </c>
      <c r="N843">
        <v>333332</v>
      </c>
      <c r="Q843">
        <v>333331</v>
      </c>
      <c r="R843">
        <v>283335</v>
      </c>
      <c r="S843">
        <v>333331</v>
      </c>
      <c r="T843">
        <v>333331</v>
      </c>
      <c r="U843">
        <v>346667</v>
      </c>
      <c r="V843">
        <v>333331</v>
      </c>
      <c r="W843">
        <v>333331</v>
      </c>
      <c r="X843">
        <v>333331</v>
      </c>
      <c r="Y843">
        <v>346665</v>
      </c>
      <c r="Z843">
        <v>333332</v>
      </c>
      <c r="AA843">
        <v>333332</v>
      </c>
      <c r="AB843">
        <v>333332</v>
      </c>
      <c r="AC843">
        <v>346665</v>
      </c>
      <c r="AD843">
        <v>346665</v>
      </c>
      <c r="AE843">
        <v>346667</v>
      </c>
      <c r="AF843">
        <v>346667</v>
      </c>
      <c r="AG843">
        <v>249998</v>
      </c>
      <c r="AH843">
        <v>249998</v>
      </c>
      <c r="AI843">
        <v>249998</v>
      </c>
      <c r="AJ843">
        <v>249998</v>
      </c>
      <c r="AK843">
        <v>249999</v>
      </c>
      <c r="AL843">
        <v>249999</v>
      </c>
      <c r="AM843">
        <v>249999</v>
      </c>
      <c r="AN843">
        <v>249999</v>
      </c>
      <c r="AQ843">
        <v>249998</v>
      </c>
      <c r="AR843">
        <v>212501</v>
      </c>
      <c r="AS843">
        <v>249998</v>
      </c>
      <c r="AT843">
        <v>249998</v>
      </c>
      <c r="AU843">
        <v>260000</v>
      </c>
      <c r="AV843">
        <v>249998</v>
      </c>
      <c r="AW843">
        <v>249998</v>
      </c>
      <c r="AX843">
        <v>249998</v>
      </c>
      <c r="AY843">
        <v>259999</v>
      </c>
      <c r="AZ843">
        <v>249999</v>
      </c>
      <c r="BA843">
        <v>249999</v>
      </c>
      <c r="BB843">
        <v>249999</v>
      </c>
      <c r="BC843">
        <v>259999</v>
      </c>
      <c r="BD843">
        <v>259999</v>
      </c>
      <c r="BE843">
        <v>260000</v>
      </c>
      <c r="BF843">
        <v>260000</v>
      </c>
      <c r="BG843">
        <v>8.1999999999999993</v>
      </c>
      <c r="BH843">
        <v>8.1999999999999993</v>
      </c>
      <c r="BI843">
        <v>8.1999999999999993</v>
      </c>
      <c r="BJ843">
        <v>8.1999999999999993</v>
      </c>
      <c r="BL843">
        <v>8.1999999999999993</v>
      </c>
      <c r="BM843">
        <v>8.1999999999999993</v>
      </c>
      <c r="BN843">
        <v>8.1999999999999993</v>
      </c>
      <c r="BO843">
        <v>8.1999999999999993</v>
      </c>
      <c r="BP843">
        <v>8.1999999999999993</v>
      </c>
      <c r="BQ843">
        <v>8.1999999999999993</v>
      </c>
      <c r="BR843">
        <v>8.1999999999999993</v>
      </c>
      <c r="BS843">
        <v>8.1999999999999993</v>
      </c>
      <c r="BT843" t="s">
        <v>2614</v>
      </c>
      <c r="BU843">
        <f t="shared" si="27"/>
        <v>24</v>
      </c>
      <c r="BV843">
        <f t="shared" si="28"/>
        <v>1</v>
      </c>
    </row>
    <row r="844" spans="2:74" hidden="1" x14ac:dyDescent="0.25">
      <c r="B844" t="s">
        <v>1446</v>
      </c>
      <c r="C844" t="s">
        <v>1775</v>
      </c>
      <c r="D844" t="s">
        <v>2798</v>
      </c>
      <c r="E844" t="s">
        <v>1953</v>
      </c>
      <c r="F844">
        <v>2.5</v>
      </c>
      <c r="I844">
        <v>304999</v>
      </c>
      <c r="J844">
        <v>336556</v>
      </c>
      <c r="K844">
        <v>339326</v>
      </c>
      <c r="L844">
        <v>337538</v>
      </c>
      <c r="M844">
        <v>339326</v>
      </c>
      <c r="N844">
        <v>337538</v>
      </c>
      <c r="O844">
        <v>338340</v>
      </c>
      <c r="P844">
        <v>336556</v>
      </c>
      <c r="Q844">
        <v>306071</v>
      </c>
      <c r="R844">
        <v>336556</v>
      </c>
      <c r="S844">
        <v>338340</v>
      </c>
      <c r="T844">
        <v>336556</v>
      </c>
      <c r="U844">
        <v>338340</v>
      </c>
      <c r="V844">
        <v>336556</v>
      </c>
      <c r="W844">
        <v>338340</v>
      </c>
      <c r="X844">
        <v>336556</v>
      </c>
      <c r="Y844">
        <v>306963</v>
      </c>
      <c r="Z844">
        <v>337538</v>
      </c>
      <c r="AA844">
        <v>339326</v>
      </c>
      <c r="AB844">
        <v>337538</v>
      </c>
      <c r="AC844">
        <v>306071</v>
      </c>
      <c r="AD844">
        <v>336556</v>
      </c>
      <c r="AE844">
        <v>306071</v>
      </c>
      <c r="AF844">
        <v>336556</v>
      </c>
      <c r="AI844">
        <v>287137</v>
      </c>
      <c r="AJ844">
        <v>308250</v>
      </c>
      <c r="AK844">
        <v>319454</v>
      </c>
      <c r="AL844">
        <v>309150</v>
      </c>
      <c r="AM844">
        <v>319454</v>
      </c>
      <c r="AN844">
        <v>309150</v>
      </c>
      <c r="AO844">
        <v>318526</v>
      </c>
      <c r="AP844">
        <v>308250</v>
      </c>
      <c r="AQ844">
        <v>293313</v>
      </c>
      <c r="AR844">
        <v>308250</v>
      </c>
      <c r="AS844">
        <v>318526</v>
      </c>
      <c r="AT844">
        <v>308250</v>
      </c>
      <c r="AU844">
        <v>318526</v>
      </c>
      <c r="AV844">
        <v>308250</v>
      </c>
      <c r="AW844">
        <v>318526</v>
      </c>
      <c r="AX844">
        <v>308250</v>
      </c>
      <c r="AY844">
        <v>294168</v>
      </c>
      <c r="AZ844">
        <v>309150</v>
      </c>
      <c r="BA844">
        <v>319454</v>
      </c>
      <c r="BB844">
        <v>309150</v>
      </c>
      <c r="BC844">
        <v>293313</v>
      </c>
      <c r="BD844">
        <v>308250</v>
      </c>
      <c r="BE844">
        <v>293313</v>
      </c>
      <c r="BF844">
        <v>308250</v>
      </c>
      <c r="BH844">
        <v>5.4</v>
      </c>
      <c r="BI844">
        <v>5.4</v>
      </c>
      <c r="BJ844">
        <v>5.4</v>
      </c>
      <c r="BK844">
        <v>5.4</v>
      </c>
      <c r="BL844">
        <v>5.4</v>
      </c>
      <c r="BM844">
        <v>5.4</v>
      </c>
      <c r="BN844">
        <v>5.4</v>
      </c>
      <c r="BO844">
        <v>5.4</v>
      </c>
      <c r="BP844">
        <v>5.4</v>
      </c>
      <c r="BQ844">
        <v>5.4</v>
      </c>
      <c r="BR844">
        <v>5.4</v>
      </c>
      <c r="BS844">
        <v>5.4</v>
      </c>
      <c r="BT844" t="s">
        <v>2096</v>
      </c>
      <c r="BU844">
        <f t="shared" si="27"/>
        <v>24</v>
      </c>
      <c r="BV844">
        <f t="shared" si="28"/>
        <v>1</v>
      </c>
    </row>
    <row r="845" spans="2:74" x14ac:dyDescent="0.25">
      <c r="B845" t="s">
        <v>1273</v>
      </c>
      <c r="C845" t="s">
        <v>1779</v>
      </c>
      <c r="D845" t="s">
        <v>2799</v>
      </c>
      <c r="E845" t="s">
        <v>1945</v>
      </c>
      <c r="F845">
        <v>2.5</v>
      </c>
      <c r="I845">
        <v>241036</v>
      </c>
      <c r="J845">
        <v>239765</v>
      </c>
      <c r="K845">
        <v>242024</v>
      </c>
      <c r="L845">
        <v>240748</v>
      </c>
      <c r="M845">
        <v>878200</v>
      </c>
      <c r="N845">
        <v>873571</v>
      </c>
      <c r="O845">
        <v>843624</v>
      </c>
      <c r="P845">
        <v>839179</v>
      </c>
      <c r="Q845">
        <v>1029466</v>
      </c>
      <c r="R845">
        <v>839179</v>
      </c>
      <c r="S845">
        <v>843624</v>
      </c>
      <c r="T845">
        <v>839179</v>
      </c>
      <c r="U845">
        <v>762720</v>
      </c>
      <c r="V845">
        <v>839179</v>
      </c>
      <c r="W845">
        <v>843624</v>
      </c>
      <c r="X845">
        <v>839179</v>
      </c>
      <c r="Y845">
        <v>1033666</v>
      </c>
      <c r="Z845">
        <v>842618</v>
      </c>
      <c r="AA845">
        <v>878200</v>
      </c>
      <c r="AB845">
        <v>873571</v>
      </c>
      <c r="AC845">
        <v>1029466</v>
      </c>
      <c r="AD845">
        <v>839179</v>
      </c>
      <c r="AE845">
        <v>1138667</v>
      </c>
      <c r="AF845">
        <v>839179</v>
      </c>
      <c r="AI845">
        <v>226920</v>
      </c>
      <c r="AJ845">
        <v>219600</v>
      </c>
      <c r="AK845">
        <v>227850</v>
      </c>
      <c r="AL845">
        <v>220500</v>
      </c>
      <c r="AM845">
        <v>826770</v>
      </c>
      <c r="AN845">
        <v>800100</v>
      </c>
      <c r="AO845">
        <v>794219</v>
      </c>
      <c r="AP845">
        <v>768600</v>
      </c>
      <c r="AQ845">
        <v>772099</v>
      </c>
      <c r="AR845">
        <v>768600</v>
      </c>
      <c r="AS845">
        <v>794219</v>
      </c>
      <c r="AT845">
        <v>768600</v>
      </c>
      <c r="AU845">
        <v>718053</v>
      </c>
      <c r="AV845">
        <v>768600</v>
      </c>
      <c r="AW845">
        <v>794219</v>
      </c>
      <c r="AX845">
        <v>768600</v>
      </c>
      <c r="AY845">
        <v>775250</v>
      </c>
      <c r="AZ845">
        <v>771750</v>
      </c>
      <c r="BA845">
        <v>826770</v>
      </c>
      <c r="BB845">
        <v>800100</v>
      </c>
      <c r="BC845">
        <v>772099</v>
      </c>
      <c r="BD845">
        <v>768600</v>
      </c>
      <c r="BE845">
        <v>854000</v>
      </c>
      <c r="BF845">
        <v>768600</v>
      </c>
      <c r="BH845">
        <v>7.3</v>
      </c>
      <c r="BI845">
        <v>7.3</v>
      </c>
      <c r="BJ845">
        <v>7.3</v>
      </c>
      <c r="BK845">
        <v>7.3</v>
      </c>
      <c r="BL845">
        <v>7.3</v>
      </c>
      <c r="BM845">
        <v>7.3</v>
      </c>
      <c r="BN845">
        <v>7.3</v>
      </c>
      <c r="BO845">
        <v>7.3</v>
      </c>
      <c r="BP845">
        <v>7.3</v>
      </c>
      <c r="BQ845">
        <v>7.3</v>
      </c>
      <c r="BR845">
        <v>7.3</v>
      </c>
      <c r="BS845">
        <v>7.3</v>
      </c>
      <c r="BT845" t="s">
        <v>2102</v>
      </c>
      <c r="BU845">
        <f t="shared" si="27"/>
        <v>24</v>
      </c>
      <c r="BV845">
        <f t="shared" si="28"/>
        <v>1</v>
      </c>
    </row>
    <row r="846" spans="2:74" x14ac:dyDescent="0.25">
      <c r="B846" t="s">
        <v>729</v>
      </c>
      <c r="C846" t="s">
        <v>1885</v>
      </c>
      <c r="D846" t="s">
        <v>2814</v>
      </c>
      <c r="E846" t="s">
        <v>1945</v>
      </c>
      <c r="F846">
        <v>3</v>
      </c>
      <c r="G846">
        <v>375000</v>
      </c>
      <c r="H846">
        <v>375000</v>
      </c>
      <c r="I846">
        <v>375000</v>
      </c>
      <c r="J846">
        <v>375000</v>
      </c>
      <c r="K846">
        <v>425000</v>
      </c>
      <c r="L846">
        <v>425000</v>
      </c>
      <c r="N846">
        <v>425000</v>
      </c>
      <c r="O846">
        <v>425000</v>
      </c>
      <c r="P846">
        <v>425000</v>
      </c>
      <c r="Q846">
        <v>375000</v>
      </c>
      <c r="R846">
        <v>375000</v>
      </c>
      <c r="S846">
        <v>375000</v>
      </c>
      <c r="T846">
        <v>375000</v>
      </c>
      <c r="U846">
        <v>375000</v>
      </c>
      <c r="V846">
        <v>375000</v>
      </c>
      <c r="W846">
        <v>375000</v>
      </c>
      <c r="X846">
        <v>375000</v>
      </c>
      <c r="Y846">
        <v>425000</v>
      </c>
      <c r="Z846">
        <v>425000</v>
      </c>
      <c r="AB846">
        <v>425000</v>
      </c>
      <c r="AC846">
        <v>425000</v>
      </c>
      <c r="AD846">
        <v>425000</v>
      </c>
      <c r="AE846">
        <v>375000</v>
      </c>
      <c r="AF846">
        <v>375000</v>
      </c>
      <c r="AG846">
        <v>206250</v>
      </c>
      <c r="AH846">
        <v>206250</v>
      </c>
      <c r="AI846">
        <v>206250</v>
      </c>
      <c r="AJ846">
        <v>206250</v>
      </c>
      <c r="AK846">
        <v>233750</v>
      </c>
      <c r="AL846">
        <v>233750</v>
      </c>
      <c r="AN846">
        <v>233750</v>
      </c>
      <c r="AO846">
        <v>233750</v>
      </c>
      <c r="AP846">
        <v>233750</v>
      </c>
      <c r="AQ846">
        <v>206250</v>
      </c>
      <c r="AR846">
        <v>206250</v>
      </c>
      <c r="AS846">
        <v>206250</v>
      </c>
      <c r="AT846">
        <v>206250</v>
      </c>
      <c r="AU846">
        <v>206250</v>
      </c>
      <c r="AV846">
        <v>206250</v>
      </c>
      <c r="AW846">
        <v>206250</v>
      </c>
      <c r="AX846">
        <v>206250</v>
      </c>
      <c r="AY846">
        <v>233750</v>
      </c>
      <c r="AZ846">
        <v>233750</v>
      </c>
      <c r="BB846">
        <v>233750</v>
      </c>
      <c r="BC846">
        <v>233750</v>
      </c>
      <c r="BD846">
        <v>233750</v>
      </c>
      <c r="BE846">
        <v>206250</v>
      </c>
      <c r="BF846">
        <v>206250</v>
      </c>
      <c r="BG846">
        <v>7.4</v>
      </c>
      <c r="BH846">
        <v>7.4</v>
      </c>
      <c r="BI846">
        <v>7.4</v>
      </c>
      <c r="BJ846">
        <v>7.4</v>
      </c>
      <c r="BK846">
        <v>7.4</v>
      </c>
      <c r="BL846">
        <v>7.4</v>
      </c>
      <c r="BM846">
        <v>7.4</v>
      </c>
      <c r="BN846">
        <v>7.4</v>
      </c>
      <c r="BO846">
        <v>7.4</v>
      </c>
      <c r="BP846">
        <v>7.4</v>
      </c>
      <c r="BQ846">
        <v>7.4</v>
      </c>
      <c r="BR846">
        <v>7.4</v>
      </c>
      <c r="BS846">
        <v>7.4</v>
      </c>
      <c r="BT846" t="s">
        <v>2096</v>
      </c>
      <c r="BU846">
        <f t="shared" si="27"/>
        <v>24</v>
      </c>
      <c r="BV846">
        <f t="shared" si="28"/>
        <v>1</v>
      </c>
    </row>
    <row r="847" spans="2:74" hidden="1" x14ac:dyDescent="0.25">
      <c r="B847" t="s">
        <v>969</v>
      </c>
      <c r="C847" t="s">
        <v>1866</v>
      </c>
      <c r="D847" t="s">
        <v>2842</v>
      </c>
      <c r="E847" t="s">
        <v>1928</v>
      </c>
      <c r="F847">
        <v>0</v>
      </c>
      <c r="G847">
        <v>1200000</v>
      </c>
      <c r="H847">
        <v>1200000</v>
      </c>
      <c r="I847">
        <v>1200000</v>
      </c>
      <c r="J847">
        <v>1200000</v>
      </c>
      <c r="K847">
        <v>1200000</v>
      </c>
      <c r="L847">
        <v>1200000</v>
      </c>
      <c r="M847">
        <v>1200000</v>
      </c>
      <c r="O847">
        <v>1200000</v>
      </c>
      <c r="P847">
        <v>1200000</v>
      </c>
      <c r="Q847">
        <v>1200000</v>
      </c>
      <c r="R847">
        <v>1200000</v>
      </c>
      <c r="S847">
        <v>1200000</v>
      </c>
      <c r="T847">
        <v>1200000</v>
      </c>
      <c r="U847">
        <v>1200000</v>
      </c>
      <c r="V847">
        <v>1200000</v>
      </c>
      <c r="W847">
        <v>1200000</v>
      </c>
      <c r="X847">
        <v>1200000</v>
      </c>
      <c r="Y847">
        <v>1200000</v>
      </c>
      <c r="Z847">
        <v>1200000</v>
      </c>
      <c r="AB847">
        <v>1200000</v>
      </c>
      <c r="AC847">
        <v>1200000</v>
      </c>
      <c r="AD847">
        <v>1200000</v>
      </c>
      <c r="AE847">
        <v>1200000</v>
      </c>
      <c r="AF847">
        <v>1200000</v>
      </c>
      <c r="AG847">
        <v>900000</v>
      </c>
      <c r="AH847">
        <v>900000</v>
      </c>
      <c r="AI847">
        <v>900000</v>
      </c>
      <c r="AJ847">
        <v>900000</v>
      </c>
      <c r="AK847">
        <v>900000</v>
      </c>
      <c r="AL847">
        <v>900000</v>
      </c>
      <c r="AM847">
        <v>900000</v>
      </c>
      <c r="AO847">
        <v>900000</v>
      </c>
      <c r="AP847">
        <v>900000</v>
      </c>
      <c r="AQ847">
        <v>900000</v>
      </c>
      <c r="AR847">
        <v>900000</v>
      </c>
      <c r="AS847">
        <v>900000</v>
      </c>
      <c r="AT847">
        <v>900000</v>
      </c>
      <c r="AU847">
        <v>900000</v>
      </c>
      <c r="AV847">
        <v>900000</v>
      </c>
      <c r="AW847">
        <v>900000</v>
      </c>
      <c r="AX847">
        <v>900000</v>
      </c>
      <c r="AY847">
        <v>900000</v>
      </c>
      <c r="AZ847">
        <v>900000</v>
      </c>
      <c r="BB847">
        <v>900000</v>
      </c>
      <c r="BC847">
        <v>900000</v>
      </c>
      <c r="BD847">
        <v>900000</v>
      </c>
      <c r="BE847">
        <v>900000</v>
      </c>
      <c r="BF847">
        <v>900000</v>
      </c>
      <c r="BG847">
        <v>8.8000000000000007</v>
      </c>
      <c r="BH847">
        <v>8.8000000000000007</v>
      </c>
      <c r="BI847">
        <v>8.8000000000000007</v>
      </c>
      <c r="BJ847">
        <v>8.8000000000000007</v>
      </c>
      <c r="BK847">
        <v>8.8000000000000007</v>
      </c>
      <c r="BL847">
        <v>8.8000000000000007</v>
      </c>
      <c r="BM847">
        <v>8.8000000000000007</v>
      </c>
      <c r="BN847">
        <v>8.8000000000000007</v>
      </c>
      <c r="BO847">
        <v>8.8000000000000007</v>
      </c>
      <c r="BP847">
        <v>8.8000000000000007</v>
      </c>
      <c r="BQ847">
        <v>8.8000000000000007</v>
      </c>
      <c r="BR847">
        <v>8.8000000000000007</v>
      </c>
      <c r="BS847">
        <v>8.8000000000000007</v>
      </c>
      <c r="BT847" t="s">
        <v>2597</v>
      </c>
      <c r="BU847">
        <f t="shared" si="27"/>
        <v>24</v>
      </c>
      <c r="BV847">
        <f t="shared" si="28"/>
        <v>1</v>
      </c>
    </row>
    <row r="848" spans="2:74" hidden="1" x14ac:dyDescent="0.25">
      <c r="B848" t="s">
        <v>1464</v>
      </c>
      <c r="C848" t="s">
        <v>1773</v>
      </c>
      <c r="D848" t="s">
        <v>2850</v>
      </c>
      <c r="E848" t="s">
        <v>1928</v>
      </c>
      <c r="F848">
        <v>0</v>
      </c>
      <c r="I848">
        <v>1833333</v>
      </c>
      <c r="J848">
        <v>1833333</v>
      </c>
      <c r="K848">
        <v>2016667</v>
      </c>
      <c r="L848">
        <v>2016667</v>
      </c>
      <c r="M848">
        <v>2016667</v>
      </c>
      <c r="N848">
        <v>2016667</v>
      </c>
      <c r="O848">
        <v>1833333</v>
      </c>
      <c r="P848">
        <v>1833333</v>
      </c>
      <c r="Q848">
        <v>1833333</v>
      </c>
      <c r="R848">
        <v>1833333</v>
      </c>
      <c r="S848">
        <v>1833333</v>
      </c>
      <c r="T848">
        <v>1833333</v>
      </c>
      <c r="U848">
        <v>1833333</v>
      </c>
      <c r="V848">
        <v>1833333</v>
      </c>
      <c r="W848">
        <v>1833333</v>
      </c>
      <c r="X848">
        <v>1833333</v>
      </c>
      <c r="Y848">
        <v>2016667</v>
      </c>
      <c r="Z848">
        <v>2016667</v>
      </c>
      <c r="AA848">
        <v>2093056</v>
      </c>
      <c r="AB848">
        <v>2016667</v>
      </c>
      <c r="AC848">
        <v>1833333</v>
      </c>
      <c r="AD848">
        <v>1833333</v>
      </c>
      <c r="AE848">
        <v>1833333</v>
      </c>
      <c r="AF848">
        <v>1833333</v>
      </c>
      <c r="AI848">
        <v>1136666</v>
      </c>
      <c r="AJ848">
        <v>1136666</v>
      </c>
      <c r="AK848">
        <v>1250334</v>
      </c>
      <c r="AL848">
        <v>1250334</v>
      </c>
      <c r="AM848">
        <v>1250334</v>
      </c>
      <c r="AN848">
        <v>1250334</v>
      </c>
      <c r="AO848">
        <v>1136666</v>
      </c>
      <c r="AP848">
        <v>1136666</v>
      </c>
      <c r="AQ848">
        <v>1136666</v>
      </c>
      <c r="AR848">
        <v>1136666</v>
      </c>
      <c r="AS848">
        <v>1136666</v>
      </c>
      <c r="AT848">
        <v>1136666</v>
      </c>
      <c r="AU848">
        <v>1136666</v>
      </c>
      <c r="AV848">
        <v>1136666</v>
      </c>
      <c r="AW848">
        <v>1136666</v>
      </c>
      <c r="AX848">
        <v>1136666</v>
      </c>
      <c r="AY848">
        <v>1250334</v>
      </c>
      <c r="AZ848">
        <v>1250334</v>
      </c>
      <c r="BA848">
        <v>1297695</v>
      </c>
      <c r="BB848">
        <v>1250334</v>
      </c>
      <c r="BC848">
        <v>1136666</v>
      </c>
      <c r="BD848">
        <v>1136666</v>
      </c>
      <c r="BE848">
        <v>1136666</v>
      </c>
      <c r="BF848">
        <v>1136666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 t="s">
        <v>2079</v>
      </c>
      <c r="BU848">
        <f t="shared" si="27"/>
        <v>24</v>
      </c>
      <c r="BV848">
        <f t="shared" si="28"/>
        <v>1</v>
      </c>
    </row>
    <row r="849" spans="2:74" hidden="1" x14ac:dyDescent="0.25">
      <c r="B849" t="s">
        <v>820</v>
      </c>
      <c r="C849" t="s">
        <v>1784</v>
      </c>
      <c r="D849" t="s">
        <v>2858</v>
      </c>
      <c r="E849" t="s">
        <v>1928</v>
      </c>
      <c r="F849">
        <v>0</v>
      </c>
      <c r="H849">
        <v>547644</v>
      </c>
      <c r="I849">
        <v>547644</v>
      </c>
      <c r="J849">
        <v>547644</v>
      </c>
      <c r="K849">
        <v>540427</v>
      </c>
      <c r="L849">
        <v>540427</v>
      </c>
      <c r="M849">
        <v>540427</v>
      </c>
      <c r="N849">
        <v>540427</v>
      </c>
      <c r="O849">
        <v>540427</v>
      </c>
      <c r="P849">
        <v>540427</v>
      </c>
      <c r="Q849">
        <v>540427</v>
      </c>
      <c r="R849">
        <v>540427</v>
      </c>
      <c r="S849">
        <v>540427</v>
      </c>
      <c r="T849">
        <v>540427</v>
      </c>
      <c r="U849">
        <v>540427</v>
      </c>
      <c r="V849">
        <v>540427</v>
      </c>
      <c r="W849">
        <v>669344</v>
      </c>
      <c r="X849">
        <v>540427</v>
      </c>
      <c r="Z849">
        <v>540427</v>
      </c>
      <c r="AA849">
        <v>669344</v>
      </c>
      <c r="AB849">
        <v>540427</v>
      </c>
      <c r="AC849">
        <v>669344</v>
      </c>
      <c r="AD849">
        <v>540427</v>
      </c>
      <c r="AE849">
        <v>540427</v>
      </c>
      <c r="AF849">
        <v>540427</v>
      </c>
      <c r="AH849">
        <v>503832</v>
      </c>
      <c r="AI849">
        <v>503832</v>
      </c>
      <c r="AJ849">
        <v>503832</v>
      </c>
      <c r="AK849">
        <v>486384</v>
      </c>
      <c r="AL849">
        <v>486384</v>
      </c>
      <c r="AM849">
        <v>486384</v>
      </c>
      <c r="AN849">
        <v>486384</v>
      </c>
      <c r="AO849">
        <v>486384</v>
      </c>
      <c r="AP849">
        <v>486384</v>
      </c>
      <c r="AQ849">
        <v>486384</v>
      </c>
      <c r="AR849">
        <v>486384</v>
      </c>
      <c r="AS849">
        <v>486384</v>
      </c>
      <c r="AT849">
        <v>486384</v>
      </c>
      <c r="AU849">
        <v>486384</v>
      </c>
      <c r="AV849">
        <v>486384</v>
      </c>
      <c r="AW849">
        <v>602410</v>
      </c>
      <c r="AX849">
        <v>486384</v>
      </c>
      <c r="AZ849">
        <v>486384</v>
      </c>
      <c r="BA849">
        <v>602410</v>
      </c>
      <c r="BB849">
        <v>486384</v>
      </c>
      <c r="BC849">
        <v>602410</v>
      </c>
      <c r="BD849">
        <v>486384</v>
      </c>
      <c r="BE849">
        <v>486384</v>
      </c>
      <c r="BF849">
        <v>486384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 t="s">
        <v>2096</v>
      </c>
      <c r="BU849">
        <f t="shared" si="27"/>
        <v>24</v>
      </c>
      <c r="BV849">
        <f t="shared" si="28"/>
        <v>1</v>
      </c>
    </row>
    <row r="850" spans="2:74" x14ac:dyDescent="0.25">
      <c r="B850" t="s">
        <v>148</v>
      </c>
      <c r="C850" t="s">
        <v>1748</v>
      </c>
      <c r="D850" t="s">
        <v>2891</v>
      </c>
      <c r="E850" t="s">
        <v>1945</v>
      </c>
      <c r="F850">
        <v>4</v>
      </c>
      <c r="G850">
        <v>1121268</v>
      </c>
      <c r="H850">
        <v>927668</v>
      </c>
      <c r="J850">
        <v>927668</v>
      </c>
      <c r="K850">
        <v>927668</v>
      </c>
      <c r="L850">
        <v>927668</v>
      </c>
      <c r="M850">
        <v>879268</v>
      </c>
      <c r="N850">
        <v>799999</v>
      </c>
      <c r="O850">
        <v>799999</v>
      </c>
      <c r="P850">
        <v>799999</v>
      </c>
      <c r="Q850">
        <v>976068</v>
      </c>
      <c r="R850">
        <v>976068</v>
      </c>
      <c r="S850">
        <v>1072868</v>
      </c>
      <c r="T850">
        <v>976068</v>
      </c>
      <c r="V850">
        <v>976068</v>
      </c>
      <c r="W850">
        <v>1218068</v>
      </c>
      <c r="X850">
        <v>976068</v>
      </c>
      <c r="Y850">
        <v>927668</v>
      </c>
      <c r="Z850">
        <v>976068</v>
      </c>
      <c r="AA850">
        <v>799999</v>
      </c>
      <c r="AB850">
        <v>879268</v>
      </c>
      <c r="AC850">
        <v>799999</v>
      </c>
      <c r="AD850">
        <v>879268</v>
      </c>
      <c r="AE850">
        <v>927668</v>
      </c>
      <c r="AF850">
        <v>976068</v>
      </c>
      <c r="AG850">
        <v>840951</v>
      </c>
      <c r="AH850">
        <v>695751</v>
      </c>
      <c r="AJ850">
        <v>695751</v>
      </c>
      <c r="AK850">
        <v>695751</v>
      </c>
      <c r="AL850">
        <v>695751</v>
      </c>
      <c r="AM850">
        <v>659451</v>
      </c>
      <c r="AN850">
        <v>599999</v>
      </c>
      <c r="AO850">
        <v>599999</v>
      </c>
      <c r="AP850">
        <v>599999</v>
      </c>
      <c r="AQ850">
        <v>732051</v>
      </c>
      <c r="AR850">
        <v>732051</v>
      </c>
      <c r="AS850">
        <v>804651</v>
      </c>
      <c r="AT850">
        <v>732051</v>
      </c>
      <c r="AV850">
        <v>732051</v>
      </c>
      <c r="AW850">
        <v>913551</v>
      </c>
      <c r="AX850">
        <v>732051</v>
      </c>
      <c r="AY850">
        <v>695751</v>
      </c>
      <c r="AZ850">
        <v>732051</v>
      </c>
      <c r="BA850">
        <v>599999</v>
      </c>
      <c r="BB850">
        <v>659451</v>
      </c>
      <c r="BC850">
        <v>599999</v>
      </c>
      <c r="BD850">
        <v>659451</v>
      </c>
      <c r="BE850">
        <v>695751</v>
      </c>
      <c r="BF850">
        <v>732051</v>
      </c>
      <c r="BG850">
        <v>8.6</v>
      </c>
      <c r="BH850">
        <v>8.6</v>
      </c>
      <c r="BI850">
        <v>8.6</v>
      </c>
      <c r="BJ850">
        <v>8.6</v>
      </c>
      <c r="BK850">
        <v>8.6</v>
      </c>
      <c r="BL850">
        <v>8.6</v>
      </c>
      <c r="BM850">
        <v>8.6</v>
      </c>
      <c r="BN850">
        <v>8.6</v>
      </c>
      <c r="BO850">
        <v>8.6</v>
      </c>
      <c r="BP850">
        <v>8.6</v>
      </c>
      <c r="BQ850">
        <v>8.6</v>
      </c>
      <c r="BR850">
        <v>8.6</v>
      </c>
      <c r="BS850">
        <v>8.6</v>
      </c>
      <c r="BT850" t="s">
        <v>2607</v>
      </c>
      <c r="BU850">
        <f t="shared" si="27"/>
        <v>24</v>
      </c>
      <c r="BV850">
        <f t="shared" si="28"/>
        <v>1</v>
      </c>
    </row>
    <row r="851" spans="2:74" x14ac:dyDescent="0.25">
      <c r="B851" t="s">
        <v>154</v>
      </c>
      <c r="C851" t="s">
        <v>1765</v>
      </c>
      <c r="D851" t="s">
        <v>2896</v>
      </c>
      <c r="E851" t="s">
        <v>1945</v>
      </c>
      <c r="F851">
        <v>4</v>
      </c>
      <c r="G851">
        <v>1149500</v>
      </c>
      <c r="H851">
        <v>907500</v>
      </c>
      <c r="I851">
        <v>1149500</v>
      </c>
      <c r="J851">
        <v>907500</v>
      </c>
      <c r="K851">
        <v>1028500</v>
      </c>
      <c r="L851">
        <v>907500</v>
      </c>
      <c r="M851">
        <v>907500</v>
      </c>
      <c r="N851">
        <v>907500</v>
      </c>
      <c r="O851">
        <v>907500</v>
      </c>
      <c r="P851">
        <v>907500</v>
      </c>
      <c r="Q851">
        <v>1028500</v>
      </c>
      <c r="R851">
        <v>968000</v>
      </c>
      <c r="S851">
        <v>1028500</v>
      </c>
      <c r="T851">
        <v>968000</v>
      </c>
      <c r="V851">
        <v>968000</v>
      </c>
      <c r="X851">
        <v>968000</v>
      </c>
      <c r="Y851">
        <v>1149500</v>
      </c>
      <c r="Z851">
        <v>968000</v>
      </c>
      <c r="AA851">
        <v>1028500</v>
      </c>
      <c r="AB851">
        <v>968000</v>
      </c>
      <c r="AC851">
        <v>937750</v>
      </c>
      <c r="AD851">
        <v>968000</v>
      </c>
      <c r="AE851">
        <v>937750</v>
      </c>
      <c r="AF851">
        <v>968000</v>
      </c>
      <c r="AG851">
        <v>747175</v>
      </c>
      <c r="AH851">
        <v>589875</v>
      </c>
      <c r="AI851">
        <v>747175</v>
      </c>
      <c r="AJ851">
        <v>589875</v>
      </c>
      <c r="AK851">
        <v>668525</v>
      </c>
      <c r="AL851">
        <v>589875</v>
      </c>
      <c r="AM851">
        <v>589875</v>
      </c>
      <c r="AN851">
        <v>589875</v>
      </c>
      <c r="AO851">
        <v>589875</v>
      </c>
      <c r="AP851">
        <v>589875</v>
      </c>
      <c r="AQ851">
        <v>668525</v>
      </c>
      <c r="AR851">
        <v>629200</v>
      </c>
      <c r="AS851">
        <v>668525</v>
      </c>
      <c r="AT851">
        <v>629200</v>
      </c>
      <c r="AV851">
        <v>629200</v>
      </c>
      <c r="AX851">
        <v>629200</v>
      </c>
      <c r="AY851">
        <v>747175</v>
      </c>
      <c r="AZ851">
        <v>629200</v>
      </c>
      <c r="BA851">
        <v>668525</v>
      </c>
      <c r="BB851">
        <v>629200</v>
      </c>
      <c r="BC851">
        <v>609538</v>
      </c>
      <c r="BD851">
        <v>629200</v>
      </c>
      <c r="BE851">
        <v>750200</v>
      </c>
      <c r="BF851">
        <v>774400</v>
      </c>
      <c r="BG851">
        <v>8.6</v>
      </c>
      <c r="BH851">
        <v>8.6</v>
      </c>
      <c r="BI851">
        <v>8.6</v>
      </c>
      <c r="BJ851">
        <v>8.6</v>
      </c>
      <c r="BK851">
        <v>8.6</v>
      </c>
      <c r="BL851">
        <v>8.6</v>
      </c>
      <c r="BM851">
        <v>8.6</v>
      </c>
      <c r="BN851">
        <v>8.6</v>
      </c>
      <c r="BO851">
        <v>8.6</v>
      </c>
      <c r="BP851">
        <v>8.6</v>
      </c>
      <c r="BQ851">
        <v>8.6</v>
      </c>
      <c r="BR851">
        <v>8.6</v>
      </c>
      <c r="BS851">
        <v>8.6</v>
      </c>
      <c r="BT851" t="s">
        <v>2083</v>
      </c>
      <c r="BU851">
        <f t="shared" si="27"/>
        <v>24</v>
      </c>
      <c r="BV851">
        <f t="shared" si="28"/>
        <v>1</v>
      </c>
    </row>
    <row r="852" spans="2:74" hidden="1" x14ac:dyDescent="0.25">
      <c r="B852" t="s">
        <v>1314</v>
      </c>
      <c r="C852" t="s">
        <v>1772</v>
      </c>
      <c r="D852" t="s">
        <v>2906</v>
      </c>
      <c r="E852" t="s">
        <v>1928</v>
      </c>
      <c r="F852">
        <v>3</v>
      </c>
      <c r="I852">
        <v>778020</v>
      </c>
      <c r="J852">
        <v>778020</v>
      </c>
      <c r="K852">
        <v>855821</v>
      </c>
      <c r="L852">
        <v>855821</v>
      </c>
      <c r="M852">
        <v>855821</v>
      </c>
      <c r="N852">
        <v>855821</v>
      </c>
      <c r="O852">
        <v>778020</v>
      </c>
      <c r="P852">
        <v>778020</v>
      </c>
      <c r="Q852">
        <v>778020</v>
      </c>
      <c r="R852">
        <v>778020</v>
      </c>
      <c r="S852">
        <v>778020</v>
      </c>
      <c r="T852">
        <v>778020</v>
      </c>
      <c r="U852">
        <v>778020</v>
      </c>
      <c r="V852">
        <v>778020</v>
      </c>
      <c r="W852">
        <v>778020</v>
      </c>
      <c r="X852">
        <v>778020</v>
      </c>
      <c r="Y852">
        <v>855821</v>
      </c>
      <c r="Z852">
        <v>855821</v>
      </c>
      <c r="AA852">
        <v>855821</v>
      </c>
      <c r="AB852">
        <v>855821</v>
      </c>
      <c r="AC852">
        <v>778020</v>
      </c>
      <c r="AD852">
        <v>778020</v>
      </c>
      <c r="AE852">
        <v>778020</v>
      </c>
      <c r="AF852">
        <v>778020</v>
      </c>
      <c r="AI852">
        <v>484428</v>
      </c>
      <c r="AJ852">
        <v>484428</v>
      </c>
      <c r="AK852">
        <v>532869</v>
      </c>
      <c r="AL852">
        <v>532869</v>
      </c>
      <c r="AM852">
        <v>532869</v>
      </c>
      <c r="AN852">
        <v>532869</v>
      </c>
      <c r="AO852">
        <v>484428</v>
      </c>
      <c r="AP852">
        <v>484428</v>
      </c>
      <c r="AQ852">
        <v>484428</v>
      </c>
      <c r="AR852">
        <v>484428</v>
      </c>
      <c r="AS852">
        <v>484428</v>
      </c>
      <c r="AT852">
        <v>484428</v>
      </c>
      <c r="AU852">
        <v>484428</v>
      </c>
      <c r="AV852">
        <v>484428</v>
      </c>
      <c r="AW852">
        <v>484428</v>
      </c>
      <c r="AX852">
        <v>484428</v>
      </c>
      <c r="AY852">
        <v>532869</v>
      </c>
      <c r="AZ852">
        <v>532869</v>
      </c>
      <c r="BA852">
        <v>532869</v>
      </c>
      <c r="BB852">
        <v>532869</v>
      </c>
      <c r="BC852">
        <v>484428</v>
      </c>
      <c r="BD852">
        <v>484428</v>
      </c>
      <c r="BE852">
        <v>484428</v>
      </c>
      <c r="BF852">
        <v>484428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 t="s">
        <v>2077</v>
      </c>
      <c r="BU852">
        <f t="shared" si="27"/>
        <v>24</v>
      </c>
      <c r="BV852">
        <f t="shared" si="28"/>
        <v>1</v>
      </c>
    </row>
    <row r="853" spans="2:74" hidden="1" x14ac:dyDescent="0.25">
      <c r="B853" t="s">
        <v>1259</v>
      </c>
      <c r="C853" t="s">
        <v>1773</v>
      </c>
      <c r="D853" t="s">
        <v>2907</v>
      </c>
      <c r="E853" t="s">
        <v>1928</v>
      </c>
      <c r="F853">
        <v>3</v>
      </c>
      <c r="I853">
        <v>950766</v>
      </c>
      <c r="J853">
        <v>950766</v>
      </c>
      <c r="K853">
        <v>950766</v>
      </c>
      <c r="L853">
        <v>950766</v>
      </c>
      <c r="M853">
        <v>950766</v>
      </c>
      <c r="N853">
        <v>950766</v>
      </c>
      <c r="O853">
        <v>950766</v>
      </c>
      <c r="P853">
        <v>950766</v>
      </c>
      <c r="Q853">
        <v>950766</v>
      </c>
      <c r="R853">
        <v>950766</v>
      </c>
      <c r="S853">
        <v>950766</v>
      </c>
      <c r="T853">
        <v>950766</v>
      </c>
      <c r="U853">
        <v>950766</v>
      </c>
      <c r="V853">
        <v>950766</v>
      </c>
      <c r="W853">
        <v>950766</v>
      </c>
      <c r="X853">
        <v>950766</v>
      </c>
      <c r="Y853">
        <v>950766</v>
      </c>
      <c r="Z853">
        <v>950766</v>
      </c>
      <c r="AA853">
        <v>950766</v>
      </c>
      <c r="AB853">
        <v>950766</v>
      </c>
      <c r="AC853">
        <v>950766</v>
      </c>
      <c r="AD853">
        <v>950766</v>
      </c>
      <c r="AE853">
        <v>950766</v>
      </c>
      <c r="AF853">
        <v>950766</v>
      </c>
      <c r="AI853">
        <v>611842</v>
      </c>
      <c r="AJ853">
        <v>611842</v>
      </c>
      <c r="AK853">
        <v>611842</v>
      </c>
      <c r="AL853">
        <v>611842</v>
      </c>
      <c r="AM853">
        <v>611842</v>
      </c>
      <c r="AN853">
        <v>611842</v>
      </c>
      <c r="AO853">
        <v>611842</v>
      </c>
      <c r="AP853">
        <v>611842</v>
      </c>
      <c r="AQ853">
        <v>611842</v>
      </c>
      <c r="AR853">
        <v>611842</v>
      </c>
      <c r="AS853">
        <v>611842</v>
      </c>
      <c r="AT853">
        <v>611842</v>
      </c>
      <c r="AU853">
        <v>611842</v>
      </c>
      <c r="AV853">
        <v>611842</v>
      </c>
      <c r="AW853">
        <v>611842</v>
      </c>
      <c r="AX853">
        <v>611842</v>
      </c>
      <c r="AY853">
        <v>611842</v>
      </c>
      <c r="AZ853">
        <v>611842</v>
      </c>
      <c r="BA853">
        <v>611842</v>
      </c>
      <c r="BB853">
        <v>611842</v>
      </c>
      <c r="BC853">
        <v>611842</v>
      </c>
      <c r="BD853">
        <v>611842</v>
      </c>
      <c r="BE853">
        <v>611842</v>
      </c>
      <c r="BF853">
        <v>611842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 t="s">
        <v>2081</v>
      </c>
      <c r="BU853">
        <f t="shared" si="27"/>
        <v>24</v>
      </c>
      <c r="BV853">
        <f t="shared" si="28"/>
        <v>1</v>
      </c>
    </row>
    <row r="854" spans="2:74" hidden="1" x14ac:dyDescent="0.25">
      <c r="B854" t="s">
        <v>1216</v>
      </c>
      <c r="C854" t="s">
        <v>1770</v>
      </c>
      <c r="D854" t="s">
        <v>2910</v>
      </c>
      <c r="E854" t="s">
        <v>1928</v>
      </c>
      <c r="F854">
        <v>0</v>
      </c>
      <c r="H854">
        <v>833331</v>
      </c>
      <c r="J854">
        <v>1013794</v>
      </c>
      <c r="K854">
        <v>1115174</v>
      </c>
      <c r="L854">
        <v>1115174</v>
      </c>
      <c r="M854">
        <v>1115174</v>
      </c>
      <c r="N854">
        <v>1115174</v>
      </c>
      <c r="O854">
        <v>1013794</v>
      </c>
      <c r="P854">
        <v>1013794</v>
      </c>
      <c r="Q854">
        <v>1013794</v>
      </c>
      <c r="R854">
        <v>833331</v>
      </c>
      <c r="S854">
        <v>1013794</v>
      </c>
      <c r="T854">
        <v>833331</v>
      </c>
      <c r="U854">
        <v>1013794</v>
      </c>
      <c r="V854">
        <v>833331</v>
      </c>
      <c r="W854">
        <v>1013794</v>
      </c>
      <c r="X854">
        <v>833331</v>
      </c>
      <c r="Y854">
        <v>1186897</v>
      </c>
      <c r="Z854">
        <v>916664</v>
      </c>
      <c r="AA854">
        <v>1186897</v>
      </c>
      <c r="AB854">
        <v>916664</v>
      </c>
      <c r="AC854">
        <v>1078997</v>
      </c>
      <c r="AD854">
        <v>833331</v>
      </c>
      <c r="AE854">
        <v>1078997</v>
      </c>
      <c r="AF854">
        <v>1078997</v>
      </c>
      <c r="AH854">
        <v>516665</v>
      </c>
      <c r="AJ854">
        <v>628552</v>
      </c>
      <c r="AK854">
        <v>691408</v>
      </c>
      <c r="AL854">
        <v>691408</v>
      </c>
      <c r="AM854">
        <v>691408</v>
      </c>
      <c r="AN854">
        <v>691408</v>
      </c>
      <c r="AO854">
        <v>628552</v>
      </c>
      <c r="AP854">
        <v>628552</v>
      </c>
      <c r="AQ854">
        <v>628552</v>
      </c>
      <c r="AR854">
        <v>516665</v>
      </c>
      <c r="AS854">
        <v>628552</v>
      </c>
      <c r="AT854">
        <v>516665</v>
      </c>
      <c r="AU854">
        <v>628552</v>
      </c>
      <c r="AV854">
        <v>516665</v>
      </c>
      <c r="AW854">
        <v>628552</v>
      </c>
      <c r="AX854">
        <v>516665</v>
      </c>
      <c r="AY854">
        <v>735876</v>
      </c>
      <c r="AZ854">
        <v>568332</v>
      </c>
      <c r="BA854">
        <v>735876</v>
      </c>
      <c r="BB854">
        <v>568332</v>
      </c>
      <c r="BC854">
        <v>668978</v>
      </c>
      <c r="BD854">
        <v>516665</v>
      </c>
      <c r="BE854">
        <v>668978</v>
      </c>
      <c r="BF854">
        <v>668978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 t="s">
        <v>2078</v>
      </c>
      <c r="BU854">
        <f t="shared" si="27"/>
        <v>24</v>
      </c>
      <c r="BV854">
        <f t="shared" si="28"/>
        <v>1</v>
      </c>
    </row>
    <row r="855" spans="2:74" hidden="1" x14ac:dyDescent="0.25">
      <c r="B855" t="s">
        <v>1265</v>
      </c>
      <c r="C855" t="s">
        <v>1763</v>
      </c>
      <c r="D855" t="s">
        <v>2911</v>
      </c>
      <c r="E855" t="s">
        <v>1928</v>
      </c>
      <c r="F855">
        <v>0</v>
      </c>
      <c r="I855">
        <v>971124</v>
      </c>
      <c r="J855">
        <v>971124</v>
      </c>
      <c r="K855">
        <v>1068235</v>
      </c>
      <c r="L855">
        <v>1068235</v>
      </c>
      <c r="M855">
        <v>1068235</v>
      </c>
      <c r="N855">
        <v>1068235</v>
      </c>
      <c r="O855">
        <v>971124</v>
      </c>
      <c r="P855">
        <v>971124</v>
      </c>
      <c r="Q855">
        <v>971124</v>
      </c>
      <c r="R855">
        <v>971124</v>
      </c>
      <c r="S855">
        <v>971124</v>
      </c>
      <c r="T855">
        <v>971124</v>
      </c>
      <c r="U855">
        <v>971124</v>
      </c>
      <c r="V855">
        <v>971124</v>
      </c>
      <c r="W855">
        <v>971124</v>
      </c>
      <c r="X855">
        <v>971124</v>
      </c>
      <c r="Y855">
        <v>1068235</v>
      </c>
      <c r="Z855">
        <v>1068235</v>
      </c>
      <c r="AA855">
        <v>1068235</v>
      </c>
      <c r="AB855">
        <v>1068235</v>
      </c>
      <c r="AC855">
        <v>971124</v>
      </c>
      <c r="AD855">
        <v>971124</v>
      </c>
      <c r="AE855">
        <v>971124</v>
      </c>
      <c r="AF855">
        <v>971124</v>
      </c>
      <c r="AI855">
        <v>728343</v>
      </c>
      <c r="AJ855">
        <v>728343</v>
      </c>
      <c r="AK855">
        <v>801176</v>
      </c>
      <c r="AL855">
        <v>801176</v>
      </c>
      <c r="AM855">
        <v>801176</v>
      </c>
      <c r="AN855">
        <v>801176</v>
      </c>
      <c r="AO855">
        <v>728343</v>
      </c>
      <c r="AP855">
        <v>728343</v>
      </c>
      <c r="AQ855">
        <v>728343</v>
      </c>
      <c r="AR855">
        <v>728343</v>
      </c>
      <c r="AS855">
        <v>728343</v>
      </c>
      <c r="AT855">
        <v>728343</v>
      </c>
      <c r="AU855">
        <v>728343</v>
      </c>
      <c r="AV855">
        <v>728343</v>
      </c>
      <c r="AW855">
        <v>728343</v>
      </c>
      <c r="AX855">
        <v>728343</v>
      </c>
      <c r="AY855">
        <v>801176</v>
      </c>
      <c r="AZ855">
        <v>801176</v>
      </c>
      <c r="BA855">
        <v>801176</v>
      </c>
      <c r="BB855">
        <v>801176</v>
      </c>
      <c r="BC855">
        <v>728343</v>
      </c>
      <c r="BD855">
        <v>728343</v>
      </c>
      <c r="BE855">
        <v>728343</v>
      </c>
      <c r="BF855">
        <v>728343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 t="s">
        <v>2624</v>
      </c>
      <c r="BU855">
        <f t="shared" si="27"/>
        <v>24</v>
      </c>
      <c r="BV855">
        <f t="shared" si="28"/>
        <v>1</v>
      </c>
    </row>
    <row r="856" spans="2:74" hidden="1" x14ac:dyDescent="0.25">
      <c r="B856" t="s">
        <v>1460</v>
      </c>
      <c r="C856" t="s">
        <v>1773</v>
      </c>
      <c r="D856" t="s">
        <v>2912</v>
      </c>
      <c r="E856" t="s">
        <v>1928</v>
      </c>
      <c r="F856">
        <v>0</v>
      </c>
      <c r="I856">
        <v>925924</v>
      </c>
      <c r="J856">
        <v>925924</v>
      </c>
      <c r="K856">
        <v>925924</v>
      </c>
      <c r="L856">
        <v>925924</v>
      </c>
      <c r="M856">
        <v>925924</v>
      </c>
      <c r="N856">
        <v>925924</v>
      </c>
      <c r="O856">
        <v>925924</v>
      </c>
      <c r="P856">
        <v>925924</v>
      </c>
      <c r="Q856">
        <v>925924</v>
      </c>
      <c r="R856">
        <v>925924</v>
      </c>
      <c r="S856">
        <v>925924</v>
      </c>
      <c r="T856">
        <v>925924</v>
      </c>
      <c r="U856">
        <v>925924</v>
      </c>
      <c r="V856">
        <v>925924</v>
      </c>
      <c r="W856">
        <v>925924</v>
      </c>
      <c r="X856">
        <v>925924</v>
      </c>
      <c r="Y856">
        <v>925924</v>
      </c>
      <c r="Z856">
        <v>925924</v>
      </c>
      <c r="AA856">
        <v>925924</v>
      </c>
      <c r="AB856">
        <v>925924</v>
      </c>
      <c r="AC856">
        <v>925924</v>
      </c>
      <c r="AD856">
        <v>925924</v>
      </c>
      <c r="AE856">
        <v>925924</v>
      </c>
      <c r="AF856">
        <v>925924</v>
      </c>
      <c r="AI856">
        <v>574073</v>
      </c>
      <c r="AJ856">
        <v>574073</v>
      </c>
      <c r="AK856">
        <v>574073</v>
      </c>
      <c r="AL856">
        <v>574073</v>
      </c>
      <c r="AM856">
        <v>574073</v>
      </c>
      <c r="AN856">
        <v>574073</v>
      </c>
      <c r="AO856">
        <v>574073</v>
      </c>
      <c r="AP856">
        <v>574073</v>
      </c>
      <c r="AQ856">
        <v>574073</v>
      </c>
      <c r="AR856">
        <v>574073</v>
      </c>
      <c r="AS856">
        <v>574073</v>
      </c>
      <c r="AT856">
        <v>574073</v>
      </c>
      <c r="AU856">
        <v>574073</v>
      </c>
      <c r="AV856">
        <v>574073</v>
      </c>
      <c r="AW856">
        <v>574073</v>
      </c>
      <c r="AX856">
        <v>574073</v>
      </c>
      <c r="AY856">
        <v>574073</v>
      </c>
      <c r="AZ856">
        <v>574073</v>
      </c>
      <c r="BA856">
        <v>574073</v>
      </c>
      <c r="BB856">
        <v>574073</v>
      </c>
      <c r="BC856">
        <v>574073</v>
      </c>
      <c r="BD856">
        <v>574073</v>
      </c>
      <c r="BE856">
        <v>574073</v>
      </c>
      <c r="BF856">
        <v>574073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 t="s">
        <v>2079</v>
      </c>
      <c r="BU856">
        <f t="shared" si="27"/>
        <v>24</v>
      </c>
      <c r="BV856">
        <f t="shared" si="28"/>
        <v>1</v>
      </c>
    </row>
    <row r="857" spans="2:74" hidden="1" x14ac:dyDescent="0.25">
      <c r="B857" t="s">
        <v>1392</v>
      </c>
      <c r="C857" t="s">
        <v>1757</v>
      </c>
      <c r="D857" t="s">
        <v>2926</v>
      </c>
      <c r="E857" t="s">
        <v>1928</v>
      </c>
      <c r="F857">
        <v>3</v>
      </c>
      <c r="I857">
        <v>1923567</v>
      </c>
      <c r="J857">
        <v>1923567</v>
      </c>
      <c r="K857">
        <v>2115924</v>
      </c>
      <c r="L857">
        <v>2115924</v>
      </c>
      <c r="M857">
        <v>2115924</v>
      </c>
      <c r="N857">
        <v>2115924</v>
      </c>
      <c r="O857">
        <v>1923567</v>
      </c>
      <c r="P857">
        <v>1923567</v>
      </c>
      <c r="Q857">
        <v>1923567</v>
      </c>
      <c r="R857">
        <v>1923567</v>
      </c>
      <c r="S857">
        <v>1923567</v>
      </c>
      <c r="T857">
        <v>1923567</v>
      </c>
      <c r="U857">
        <v>1923567</v>
      </c>
      <c r="V857">
        <v>1923567</v>
      </c>
      <c r="W857">
        <v>1923567</v>
      </c>
      <c r="X857">
        <v>1923567</v>
      </c>
      <c r="Y857">
        <v>2115924</v>
      </c>
      <c r="Z857">
        <v>2115924</v>
      </c>
      <c r="AA857">
        <v>2196073</v>
      </c>
      <c r="AB857">
        <v>2115924</v>
      </c>
      <c r="AC857">
        <v>1923567</v>
      </c>
      <c r="AD857">
        <v>1923567</v>
      </c>
      <c r="AE857">
        <v>1923567</v>
      </c>
      <c r="AF857">
        <v>1923567</v>
      </c>
      <c r="AI857">
        <v>1197692</v>
      </c>
      <c r="AJ857">
        <v>1197692</v>
      </c>
      <c r="AK857">
        <v>1317462</v>
      </c>
      <c r="AL857">
        <v>1317462</v>
      </c>
      <c r="AM857">
        <v>1317462</v>
      </c>
      <c r="AN857">
        <v>1317462</v>
      </c>
      <c r="AO857">
        <v>1197692</v>
      </c>
      <c r="AP857">
        <v>1197692</v>
      </c>
      <c r="AQ857">
        <v>1197692</v>
      </c>
      <c r="AR857">
        <v>1197692</v>
      </c>
      <c r="AS857">
        <v>1197692</v>
      </c>
      <c r="AT857">
        <v>1197692</v>
      </c>
      <c r="AU857">
        <v>1197692</v>
      </c>
      <c r="AV857">
        <v>1197692</v>
      </c>
      <c r="AW857">
        <v>1197692</v>
      </c>
      <c r="AX857">
        <v>1197692</v>
      </c>
      <c r="AY857">
        <v>1317462</v>
      </c>
      <c r="AZ857">
        <v>1317462</v>
      </c>
      <c r="BA857">
        <v>1367366</v>
      </c>
      <c r="BB857">
        <v>1317462</v>
      </c>
      <c r="BC857">
        <v>1197692</v>
      </c>
      <c r="BD857">
        <v>1197692</v>
      </c>
      <c r="BE857">
        <v>1197692</v>
      </c>
      <c r="BF857">
        <v>1197692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 t="s">
        <v>2077</v>
      </c>
      <c r="BU857">
        <f t="shared" si="27"/>
        <v>24</v>
      </c>
      <c r="BV857">
        <f t="shared" si="28"/>
        <v>1</v>
      </c>
    </row>
    <row r="858" spans="2:74" hidden="1" x14ac:dyDescent="0.25">
      <c r="B858" t="s">
        <v>1419</v>
      </c>
      <c r="C858" t="s">
        <v>1770</v>
      </c>
      <c r="D858" t="s">
        <v>2929</v>
      </c>
      <c r="E858" t="s">
        <v>1928</v>
      </c>
      <c r="F858">
        <v>2.5</v>
      </c>
      <c r="I858">
        <v>1058040</v>
      </c>
      <c r="J858">
        <v>1058040</v>
      </c>
      <c r="K858">
        <v>1113721</v>
      </c>
      <c r="L858">
        <v>1113721</v>
      </c>
      <c r="M858">
        <v>1113721</v>
      </c>
      <c r="N858">
        <v>1113721</v>
      </c>
      <c r="O858">
        <v>1012473</v>
      </c>
      <c r="P858">
        <v>1012473</v>
      </c>
      <c r="Q858">
        <v>1012473</v>
      </c>
      <c r="R858">
        <v>912734</v>
      </c>
      <c r="S858">
        <v>1012473</v>
      </c>
      <c r="T858">
        <v>912734</v>
      </c>
      <c r="U858">
        <v>1012473</v>
      </c>
      <c r="V858">
        <v>912734</v>
      </c>
      <c r="W858">
        <v>1012473</v>
      </c>
      <c r="X858">
        <v>912734</v>
      </c>
      <c r="Y858">
        <v>1184739</v>
      </c>
      <c r="Z858">
        <v>1004009</v>
      </c>
      <c r="AA858">
        <v>1184739</v>
      </c>
      <c r="AB858">
        <v>1004009</v>
      </c>
      <c r="AC858">
        <v>1077037</v>
      </c>
      <c r="AD858">
        <v>912734</v>
      </c>
      <c r="AE858">
        <v>1077037</v>
      </c>
      <c r="AF858">
        <v>1077037</v>
      </c>
      <c r="AI858">
        <v>661027</v>
      </c>
      <c r="AJ858">
        <v>661027</v>
      </c>
      <c r="AK858">
        <v>716708</v>
      </c>
      <c r="AL858">
        <v>716708</v>
      </c>
      <c r="AM858">
        <v>716708</v>
      </c>
      <c r="AN858">
        <v>716708</v>
      </c>
      <c r="AO858">
        <v>651552</v>
      </c>
      <c r="AP858">
        <v>651552</v>
      </c>
      <c r="AQ858">
        <v>651552</v>
      </c>
      <c r="AR858">
        <v>587367</v>
      </c>
      <c r="AS858">
        <v>651552</v>
      </c>
      <c r="AT858">
        <v>587367</v>
      </c>
      <c r="AU858">
        <v>651552</v>
      </c>
      <c r="AV858">
        <v>587367</v>
      </c>
      <c r="AW858">
        <v>651552</v>
      </c>
      <c r="AX858">
        <v>587367</v>
      </c>
      <c r="AY858">
        <v>762410</v>
      </c>
      <c r="AZ858">
        <v>646106</v>
      </c>
      <c r="BA858">
        <v>762410</v>
      </c>
      <c r="BB858">
        <v>646106</v>
      </c>
      <c r="BC858">
        <v>693101</v>
      </c>
      <c r="BD858">
        <v>587367</v>
      </c>
      <c r="BE858">
        <v>693101</v>
      </c>
      <c r="BF858">
        <v>693101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 t="s">
        <v>2077</v>
      </c>
      <c r="BU858">
        <f t="shared" si="27"/>
        <v>24</v>
      </c>
      <c r="BV858">
        <f t="shared" si="28"/>
        <v>1</v>
      </c>
    </row>
    <row r="859" spans="2:74" x14ac:dyDescent="0.25">
      <c r="B859" t="s">
        <v>564</v>
      </c>
      <c r="C859" t="s">
        <v>1900</v>
      </c>
      <c r="D859" t="s">
        <v>2959</v>
      </c>
      <c r="E859" t="s">
        <v>1945</v>
      </c>
      <c r="F859">
        <v>0</v>
      </c>
      <c r="H859">
        <v>300495</v>
      </c>
      <c r="I859">
        <v>377201</v>
      </c>
      <c r="J859">
        <v>300495</v>
      </c>
      <c r="K859">
        <v>379038</v>
      </c>
      <c r="L859">
        <v>300495</v>
      </c>
      <c r="M859">
        <v>324816</v>
      </c>
      <c r="N859">
        <v>300495</v>
      </c>
      <c r="O859">
        <v>324816</v>
      </c>
      <c r="P859">
        <v>316675</v>
      </c>
      <c r="Q859">
        <v>286750</v>
      </c>
      <c r="R859">
        <v>316675</v>
      </c>
      <c r="S859">
        <v>307355</v>
      </c>
      <c r="T859">
        <v>300495</v>
      </c>
      <c r="U859">
        <v>307355</v>
      </c>
      <c r="V859">
        <v>300495</v>
      </c>
      <c r="W859">
        <v>307355</v>
      </c>
      <c r="X859">
        <v>301051</v>
      </c>
      <c r="Y859">
        <v>302023</v>
      </c>
      <c r="Z859">
        <v>300495</v>
      </c>
      <c r="AA859">
        <v>307355</v>
      </c>
      <c r="AB859">
        <v>300495</v>
      </c>
      <c r="AD859">
        <v>290785</v>
      </c>
      <c r="AE859">
        <v>418412</v>
      </c>
      <c r="AF859">
        <v>300495</v>
      </c>
      <c r="AH859">
        <v>165873</v>
      </c>
      <c r="AI859">
        <v>218777</v>
      </c>
      <c r="AJ859">
        <v>165873</v>
      </c>
      <c r="AK859">
        <v>219842</v>
      </c>
      <c r="AL859">
        <v>165873</v>
      </c>
      <c r="AM859">
        <v>188393</v>
      </c>
      <c r="AN859">
        <v>165873</v>
      </c>
      <c r="AO859">
        <v>188393</v>
      </c>
      <c r="AP859">
        <v>174805</v>
      </c>
      <c r="AQ859">
        <v>166315</v>
      </c>
      <c r="AR859">
        <v>174805</v>
      </c>
      <c r="AS859">
        <v>178266</v>
      </c>
      <c r="AT859">
        <v>165873</v>
      </c>
      <c r="AU859">
        <v>178266</v>
      </c>
      <c r="AV859">
        <v>165873</v>
      </c>
      <c r="AW859">
        <v>178266</v>
      </c>
      <c r="AX859">
        <v>166180</v>
      </c>
      <c r="AY859">
        <v>175173</v>
      </c>
      <c r="AZ859">
        <v>165873</v>
      </c>
      <c r="BA859">
        <v>178266</v>
      </c>
      <c r="BB859">
        <v>165873</v>
      </c>
      <c r="BD859">
        <v>160513</v>
      </c>
      <c r="BE859">
        <v>242679</v>
      </c>
      <c r="BF859">
        <v>165873</v>
      </c>
      <c r="BG859">
        <v>8</v>
      </c>
      <c r="BH859">
        <v>8</v>
      </c>
      <c r="BI859">
        <v>8</v>
      </c>
      <c r="BJ859">
        <v>8</v>
      </c>
      <c r="BK859">
        <v>8</v>
      </c>
      <c r="BL859">
        <v>8</v>
      </c>
      <c r="BM859">
        <v>8</v>
      </c>
      <c r="BN859">
        <v>8</v>
      </c>
      <c r="BO859">
        <v>8</v>
      </c>
      <c r="BP859">
        <v>8</v>
      </c>
      <c r="BQ859">
        <v>8</v>
      </c>
      <c r="BR859">
        <v>8</v>
      </c>
      <c r="BS859">
        <v>8</v>
      </c>
      <c r="BT859" t="s">
        <v>2091</v>
      </c>
      <c r="BU859">
        <f t="shared" si="27"/>
        <v>24</v>
      </c>
      <c r="BV859">
        <f t="shared" si="28"/>
        <v>1</v>
      </c>
    </row>
    <row r="860" spans="2:74" hidden="1" x14ac:dyDescent="0.25">
      <c r="B860" t="s">
        <v>1367</v>
      </c>
      <c r="C860" t="s">
        <v>1770</v>
      </c>
      <c r="D860" t="s">
        <v>2964</v>
      </c>
      <c r="E860" t="s">
        <v>1928</v>
      </c>
      <c r="F860">
        <v>0</v>
      </c>
      <c r="I860">
        <v>1002569</v>
      </c>
      <c r="J860">
        <v>1002569</v>
      </c>
      <c r="K860">
        <v>1102826</v>
      </c>
      <c r="L860">
        <v>1102826</v>
      </c>
      <c r="M860">
        <v>1102826</v>
      </c>
      <c r="N860">
        <v>1102826</v>
      </c>
      <c r="O860">
        <v>1002569</v>
      </c>
      <c r="P860">
        <v>1002569</v>
      </c>
      <c r="Q860">
        <v>1002569</v>
      </c>
      <c r="R860">
        <v>986111</v>
      </c>
      <c r="S860">
        <v>1002569</v>
      </c>
      <c r="T860">
        <v>986111</v>
      </c>
      <c r="U860">
        <v>1002569</v>
      </c>
      <c r="V860">
        <v>986111</v>
      </c>
      <c r="W860">
        <v>1002569</v>
      </c>
      <c r="X860">
        <v>986111</v>
      </c>
      <c r="Y860">
        <v>1141116</v>
      </c>
      <c r="Z860">
        <v>1084722</v>
      </c>
      <c r="AA860">
        <v>1141116</v>
      </c>
      <c r="AB860">
        <v>1084722</v>
      </c>
      <c r="AC860">
        <v>1037378</v>
      </c>
      <c r="AD860">
        <v>986111</v>
      </c>
      <c r="AE860">
        <v>1037378</v>
      </c>
      <c r="AF860">
        <v>1037378</v>
      </c>
      <c r="AI860">
        <v>621593</v>
      </c>
      <c r="AJ860">
        <v>621593</v>
      </c>
      <c r="AK860">
        <v>683752</v>
      </c>
      <c r="AL860">
        <v>683752</v>
      </c>
      <c r="AM860">
        <v>683752</v>
      </c>
      <c r="AN860">
        <v>683752</v>
      </c>
      <c r="AO860">
        <v>621593</v>
      </c>
      <c r="AP860">
        <v>621593</v>
      </c>
      <c r="AQ860">
        <v>621593</v>
      </c>
      <c r="AR860">
        <v>611389</v>
      </c>
      <c r="AS860">
        <v>621593</v>
      </c>
      <c r="AT860">
        <v>611389</v>
      </c>
      <c r="AU860">
        <v>621593</v>
      </c>
      <c r="AV860">
        <v>611389</v>
      </c>
      <c r="AW860">
        <v>621593</v>
      </c>
      <c r="AX860">
        <v>611389</v>
      </c>
      <c r="AY860">
        <v>707492</v>
      </c>
      <c r="AZ860">
        <v>672528</v>
      </c>
      <c r="BA860">
        <v>707492</v>
      </c>
      <c r="BB860">
        <v>672528</v>
      </c>
      <c r="BC860">
        <v>643174</v>
      </c>
      <c r="BD860">
        <v>611389</v>
      </c>
      <c r="BE860">
        <v>643174</v>
      </c>
      <c r="BF860">
        <v>643174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 t="s">
        <v>2078</v>
      </c>
      <c r="BU860">
        <f t="shared" si="27"/>
        <v>24</v>
      </c>
      <c r="BV860">
        <f t="shared" si="28"/>
        <v>1</v>
      </c>
    </row>
    <row r="861" spans="2:74" hidden="1" x14ac:dyDescent="0.25">
      <c r="B861" t="s">
        <v>1405</v>
      </c>
      <c r="C861" t="s">
        <v>1801</v>
      </c>
      <c r="D861" t="s">
        <v>2965</v>
      </c>
      <c r="E861" t="s">
        <v>1928</v>
      </c>
      <c r="F861">
        <v>0</v>
      </c>
      <c r="I861">
        <v>1066630</v>
      </c>
      <c r="J861">
        <v>1066630</v>
      </c>
      <c r="K861">
        <v>1173294</v>
      </c>
      <c r="L861">
        <v>1173294</v>
      </c>
      <c r="M861">
        <v>1173294</v>
      </c>
      <c r="N861">
        <v>1173294</v>
      </c>
      <c r="O861">
        <v>1066630</v>
      </c>
      <c r="P861">
        <v>1066630</v>
      </c>
      <c r="Q861">
        <v>1066630</v>
      </c>
      <c r="R861">
        <v>1066630</v>
      </c>
      <c r="S861">
        <v>1066630</v>
      </c>
      <c r="T861">
        <v>1066630</v>
      </c>
      <c r="U861">
        <v>1066630</v>
      </c>
      <c r="V861">
        <v>1066630</v>
      </c>
      <c r="W861">
        <v>1066630</v>
      </c>
      <c r="X861">
        <v>1066630</v>
      </c>
      <c r="Y861">
        <v>1173294</v>
      </c>
      <c r="Z861">
        <v>1173294</v>
      </c>
      <c r="AA861">
        <v>1173294</v>
      </c>
      <c r="AB861">
        <v>1173294</v>
      </c>
      <c r="AC861">
        <v>1066630</v>
      </c>
      <c r="AD861">
        <v>1066630</v>
      </c>
      <c r="AE861">
        <v>1066630</v>
      </c>
      <c r="AF861">
        <v>1066630</v>
      </c>
      <c r="AI861">
        <v>661311</v>
      </c>
      <c r="AJ861">
        <v>661311</v>
      </c>
      <c r="AK861">
        <v>727442</v>
      </c>
      <c r="AL861">
        <v>727442</v>
      </c>
      <c r="AM861">
        <v>727442</v>
      </c>
      <c r="AN861">
        <v>727442</v>
      </c>
      <c r="AO861">
        <v>661311</v>
      </c>
      <c r="AP861">
        <v>661311</v>
      </c>
      <c r="AQ861">
        <v>661311</v>
      </c>
      <c r="AR861">
        <v>661311</v>
      </c>
      <c r="AS861">
        <v>661311</v>
      </c>
      <c r="AT861">
        <v>661311</v>
      </c>
      <c r="AU861">
        <v>661311</v>
      </c>
      <c r="AV861">
        <v>661311</v>
      </c>
      <c r="AW861">
        <v>661311</v>
      </c>
      <c r="AX861">
        <v>661311</v>
      </c>
      <c r="AY861">
        <v>727442</v>
      </c>
      <c r="AZ861">
        <v>727442</v>
      </c>
      <c r="BA861">
        <v>727442</v>
      </c>
      <c r="BB861">
        <v>727442</v>
      </c>
      <c r="BC861">
        <v>661311</v>
      </c>
      <c r="BD861">
        <v>661311</v>
      </c>
      <c r="BE861">
        <v>661311</v>
      </c>
      <c r="BF861">
        <v>661311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 t="s">
        <v>2079</v>
      </c>
      <c r="BU861">
        <f t="shared" si="27"/>
        <v>24</v>
      </c>
      <c r="BV861">
        <f t="shared" si="28"/>
        <v>1</v>
      </c>
    </row>
    <row r="862" spans="2:74" hidden="1" x14ac:dyDescent="0.25">
      <c r="B862" t="s">
        <v>1368</v>
      </c>
      <c r="C862" t="s">
        <v>1751</v>
      </c>
      <c r="D862" t="s">
        <v>2968</v>
      </c>
      <c r="E862" t="s">
        <v>1928</v>
      </c>
      <c r="F862">
        <v>0</v>
      </c>
      <c r="I862">
        <v>1365000</v>
      </c>
      <c r="J862">
        <v>1365000</v>
      </c>
      <c r="K862">
        <v>1365000</v>
      </c>
      <c r="L862">
        <v>1365000</v>
      </c>
      <c r="M862">
        <v>1365000</v>
      </c>
      <c r="N862">
        <v>1365000</v>
      </c>
      <c r="O862">
        <v>1365000</v>
      </c>
      <c r="P862">
        <v>1365000</v>
      </c>
      <c r="Q862">
        <v>1365000</v>
      </c>
      <c r="R862">
        <v>1365000</v>
      </c>
      <c r="S862">
        <v>1365000</v>
      </c>
      <c r="T862">
        <v>1365000</v>
      </c>
      <c r="U862">
        <v>1365000</v>
      </c>
      <c r="V862">
        <v>1365000</v>
      </c>
      <c r="W862">
        <v>1365000</v>
      </c>
      <c r="X862">
        <v>1365000</v>
      </c>
      <c r="Y862">
        <v>1365000</v>
      </c>
      <c r="Z862">
        <v>1365000</v>
      </c>
      <c r="AA862">
        <v>1365000</v>
      </c>
      <c r="AB862">
        <v>1365000</v>
      </c>
      <c r="AC862">
        <v>1365000</v>
      </c>
      <c r="AD862">
        <v>1365000</v>
      </c>
      <c r="AE862">
        <v>1365000</v>
      </c>
      <c r="AF862">
        <v>1365000</v>
      </c>
      <c r="AI862">
        <v>846300</v>
      </c>
      <c r="AJ862">
        <v>846300</v>
      </c>
      <c r="AK862">
        <v>846300</v>
      </c>
      <c r="AL862">
        <v>846300</v>
      </c>
      <c r="AM862">
        <v>846300</v>
      </c>
      <c r="AN862">
        <v>846300</v>
      </c>
      <c r="AO862">
        <v>846300</v>
      </c>
      <c r="AP862">
        <v>846300</v>
      </c>
      <c r="AQ862">
        <v>846300</v>
      </c>
      <c r="AR862">
        <v>846300</v>
      </c>
      <c r="AS862">
        <v>846300</v>
      </c>
      <c r="AT862">
        <v>846300</v>
      </c>
      <c r="AU862">
        <v>846300</v>
      </c>
      <c r="AV862">
        <v>846300</v>
      </c>
      <c r="AW862">
        <v>846300</v>
      </c>
      <c r="AX862">
        <v>846300</v>
      </c>
      <c r="AY862">
        <v>846300</v>
      </c>
      <c r="AZ862">
        <v>846300</v>
      </c>
      <c r="BA862">
        <v>846300</v>
      </c>
      <c r="BB862">
        <v>846300</v>
      </c>
      <c r="BC862">
        <v>846300</v>
      </c>
      <c r="BD862">
        <v>846300</v>
      </c>
      <c r="BE862">
        <v>846300</v>
      </c>
      <c r="BF862">
        <v>846300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 t="s">
        <v>2078</v>
      </c>
      <c r="BU862">
        <f t="shared" si="27"/>
        <v>24</v>
      </c>
      <c r="BV862">
        <f t="shared" si="28"/>
        <v>1</v>
      </c>
    </row>
    <row r="863" spans="2:74" hidden="1" x14ac:dyDescent="0.25">
      <c r="B863" t="s">
        <v>29</v>
      </c>
      <c r="C863" t="s">
        <v>1762</v>
      </c>
      <c r="D863" t="s">
        <v>3001</v>
      </c>
      <c r="E863" t="s">
        <v>1928</v>
      </c>
      <c r="F863">
        <v>5</v>
      </c>
      <c r="G863">
        <v>1146667</v>
      </c>
      <c r="H863">
        <v>1146667</v>
      </c>
      <c r="I863">
        <v>1706665</v>
      </c>
      <c r="J863">
        <v>1706665</v>
      </c>
      <c r="K863">
        <v>1893333</v>
      </c>
      <c r="L863">
        <v>1893333</v>
      </c>
      <c r="N863">
        <v>1893333</v>
      </c>
      <c r="O863">
        <v>1333332</v>
      </c>
      <c r="P863">
        <v>1146667</v>
      </c>
      <c r="Q863">
        <v>1146667</v>
      </c>
      <c r="R863">
        <v>1333332</v>
      </c>
      <c r="S863">
        <v>1146667</v>
      </c>
      <c r="T863">
        <v>1333332</v>
      </c>
      <c r="U863">
        <v>1146667</v>
      </c>
      <c r="V863">
        <v>1333332</v>
      </c>
      <c r="W863">
        <v>1706665</v>
      </c>
      <c r="X863">
        <v>1333332</v>
      </c>
      <c r="Y863">
        <v>1893333</v>
      </c>
      <c r="Z863">
        <v>1333332</v>
      </c>
      <c r="AB863">
        <v>1519999</v>
      </c>
      <c r="AC863">
        <v>1146667</v>
      </c>
      <c r="AD863">
        <v>1333332</v>
      </c>
      <c r="AE863">
        <v>1333332</v>
      </c>
      <c r="AF863">
        <v>1333332</v>
      </c>
      <c r="AG863">
        <v>860000</v>
      </c>
      <c r="AH863">
        <v>860000</v>
      </c>
      <c r="AI863">
        <v>1279999</v>
      </c>
      <c r="AJ863">
        <v>1279999</v>
      </c>
      <c r="AK863">
        <v>1420000</v>
      </c>
      <c r="AL863">
        <v>1420000</v>
      </c>
      <c r="AN863">
        <v>1420000</v>
      </c>
      <c r="AO863">
        <v>999999</v>
      </c>
      <c r="AP863">
        <v>860000</v>
      </c>
      <c r="AQ863">
        <v>860000</v>
      </c>
      <c r="AR863">
        <v>999999</v>
      </c>
      <c r="AS863">
        <v>860000</v>
      </c>
      <c r="AT863">
        <v>999999</v>
      </c>
      <c r="AU863">
        <v>860000</v>
      </c>
      <c r="AV863">
        <v>999999</v>
      </c>
      <c r="AW863">
        <v>1279999</v>
      </c>
      <c r="AX863">
        <v>999999</v>
      </c>
      <c r="AY863">
        <v>1420000</v>
      </c>
      <c r="AZ863">
        <v>999999</v>
      </c>
      <c r="BB863">
        <v>1139999</v>
      </c>
      <c r="BC863">
        <v>860000</v>
      </c>
      <c r="BD863">
        <v>999999</v>
      </c>
      <c r="BE863">
        <v>999999</v>
      </c>
      <c r="BF863">
        <v>999999</v>
      </c>
      <c r="BG863">
        <v>8.1</v>
      </c>
      <c r="BH863">
        <v>8.1</v>
      </c>
      <c r="BI863">
        <v>8.1</v>
      </c>
      <c r="BJ863">
        <v>8.1</v>
      </c>
      <c r="BK863">
        <v>8.1</v>
      </c>
      <c r="BL863">
        <v>8.1</v>
      </c>
      <c r="BM863">
        <v>8.1</v>
      </c>
      <c r="BN863">
        <v>8.1</v>
      </c>
      <c r="BO863">
        <v>8.1</v>
      </c>
      <c r="BP863">
        <v>8.1</v>
      </c>
      <c r="BQ863">
        <v>8.1</v>
      </c>
      <c r="BR863">
        <v>8.1</v>
      </c>
      <c r="BS863">
        <v>8.1</v>
      </c>
      <c r="BT863" t="s">
        <v>2083</v>
      </c>
      <c r="BU863">
        <f t="shared" si="27"/>
        <v>24</v>
      </c>
      <c r="BV863">
        <f t="shared" si="28"/>
        <v>1</v>
      </c>
    </row>
    <row r="864" spans="2:74" hidden="1" x14ac:dyDescent="0.25">
      <c r="B864" t="s">
        <v>622</v>
      </c>
      <c r="C864" t="s">
        <v>1796</v>
      </c>
      <c r="D864" t="s">
        <v>3010</v>
      </c>
      <c r="E864" t="s">
        <v>1953</v>
      </c>
      <c r="F864">
        <v>1.5</v>
      </c>
      <c r="G864">
        <v>231000</v>
      </c>
      <c r="H864">
        <v>239778</v>
      </c>
      <c r="I864">
        <v>231000</v>
      </c>
      <c r="J864">
        <v>239778</v>
      </c>
      <c r="K864">
        <v>252560</v>
      </c>
      <c r="L864">
        <v>262216</v>
      </c>
      <c r="M864">
        <v>252560</v>
      </c>
      <c r="N864">
        <v>239778</v>
      </c>
      <c r="O864">
        <v>232953</v>
      </c>
      <c r="P864">
        <v>239778</v>
      </c>
      <c r="Q864">
        <v>231000</v>
      </c>
      <c r="R864">
        <v>239778</v>
      </c>
      <c r="S864">
        <v>231000</v>
      </c>
      <c r="T864">
        <v>239778</v>
      </c>
      <c r="U864">
        <v>231000</v>
      </c>
      <c r="V864">
        <v>239778</v>
      </c>
      <c r="W864">
        <v>231000</v>
      </c>
      <c r="X864">
        <v>262216</v>
      </c>
      <c r="Y864">
        <v>261244</v>
      </c>
      <c r="Z864">
        <v>262216</v>
      </c>
      <c r="AA864">
        <v>262669</v>
      </c>
      <c r="AB864">
        <v>240240</v>
      </c>
      <c r="AD864">
        <v>240148</v>
      </c>
      <c r="AF864">
        <v>240148</v>
      </c>
      <c r="AG864">
        <v>150150</v>
      </c>
      <c r="AH864">
        <v>155856</v>
      </c>
      <c r="AI864">
        <v>150150</v>
      </c>
      <c r="AJ864">
        <v>155856</v>
      </c>
      <c r="AK864">
        <v>164164</v>
      </c>
      <c r="AL864">
        <v>170440</v>
      </c>
      <c r="AM864">
        <v>164164</v>
      </c>
      <c r="AN864">
        <v>155856</v>
      </c>
      <c r="AO864">
        <v>151419</v>
      </c>
      <c r="AP864">
        <v>155856</v>
      </c>
      <c r="AQ864">
        <v>150150</v>
      </c>
      <c r="AR864">
        <v>155856</v>
      </c>
      <c r="AS864">
        <v>150150</v>
      </c>
      <c r="AT864">
        <v>155856</v>
      </c>
      <c r="AU864">
        <v>150150</v>
      </c>
      <c r="AV864">
        <v>155856</v>
      </c>
      <c r="AW864">
        <v>150150</v>
      </c>
      <c r="AX864">
        <v>170440</v>
      </c>
      <c r="AY864">
        <v>169809</v>
      </c>
      <c r="AZ864">
        <v>170440</v>
      </c>
      <c r="BA864">
        <v>170735</v>
      </c>
      <c r="BB864">
        <v>156156</v>
      </c>
      <c r="BD864">
        <v>156096</v>
      </c>
      <c r="BF864">
        <v>156096</v>
      </c>
      <c r="BG864">
        <v>8</v>
      </c>
      <c r="BH864">
        <v>8</v>
      </c>
      <c r="BI864">
        <v>8</v>
      </c>
      <c r="BJ864">
        <v>8</v>
      </c>
      <c r="BK864">
        <v>8</v>
      </c>
      <c r="BL864">
        <v>8</v>
      </c>
      <c r="BM864">
        <v>8</v>
      </c>
      <c r="BN864">
        <v>8</v>
      </c>
      <c r="BO864">
        <v>8</v>
      </c>
      <c r="BP864">
        <v>8</v>
      </c>
      <c r="BQ864">
        <v>8</v>
      </c>
      <c r="BR864">
        <v>8</v>
      </c>
      <c r="BS864">
        <v>8</v>
      </c>
      <c r="BT864" t="s">
        <v>2087</v>
      </c>
      <c r="BU864">
        <f t="shared" si="27"/>
        <v>24</v>
      </c>
      <c r="BV864">
        <f t="shared" si="28"/>
        <v>1</v>
      </c>
    </row>
    <row r="865" spans="2:74" x14ac:dyDescent="0.25">
      <c r="B865" t="s">
        <v>686</v>
      </c>
      <c r="C865" t="s">
        <v>1905</v>
      </c>
      <c r="D865" t="s">
        <v>3034</v>
      </c>
      <c r="E865" t="s">
        <v>1945</v>
      </c>
      <c r="F865">
        <v>1</v>
      </c>
      <c r="G865">
        <v>229268</v>
      </c>
      <c r="H865">
        <v>229268</v>
      </c>
      <c r="I865">
        <v>242268</v>
      </c>
      <c r="J865">
        <v>222176</v>
      </c>
      <c r="L865">
        <v>222176</v>
      </c>
      <c r="N865">
        <v>222176</v>
      </c>
      <c r="O865">
        <v>249197</v>
      </c>
      <c r="P865">
        <v>222176</v>
      </c>
      <c r="Q865">
        <v>211004</v>
      </c>
      <c r="R865">
        <v>222176</v>
      </c>
      <c r="S865">
        <v>175390</v>
      </c>
      <c r="T865">
        <v>222176</v>
      </c>
      <c r="U865">
        <v>291169</v>
      </c>
      <c r="V865">
        <v>222176</v>
      </c>
      <c r="W865">
        <v>318610</v>
      </c>
      <c r="X865">
        <v>222176</v>
      </c>
      <c r="Y865">
        <v>259070</v>
      </c>
      <c r="Z865">
        <v>222176</v>
      </c>
      <c r="AA865">
        <v>215390</v>
      </c>
      <c r="AB865">
        <v>222176</v>
      </c>
      <c r="AC865">
        <v>220408</v>
      </c>
      <c r="AD865">
        <v>222176</v>
      </c>
      <c r="AE865">
        <v>230293</v>
      </c>
      <c r="AF865">
        <v>222176</v>
      </c>
      <c r="AG865">
        <v>144439</v>
      </c>
      <c r="AH865">
        <v>144439</v>
      </c>
      <c r="AI865">
        <v>188969</v>
      </c>
      <c r="AJ865">
        <v>173297</v>
      </c>
      <c r="AL865">
        <v>173297</v>
      </c>
      <c r="AN865">
        <v>173297</v>
      </c>
      <c r="AO865">
        <v>194374</v>
      </c>
      <c r="AP865">
        <v>173297</v>
      </c>
      <c r="AQ865">
        <v>164583</v>
      </c>
      <c r="AR865">
        <v>173297</v>
      </c>
      <c r="AS865">
        <v>136804</v>
      </c>
      <c r="AT865">
        <v>173297</v>
      </c>
      <c r="AU865">
        <v>227112</v>
      </c>
      <c r="AV865">
        <v>173297</v>
      </c>
      <c r="AW865">
        <v>248516</v>
      </c>
      <c r="AX865">
        <v>173297</v>
      </c>
      <c r="AY865">
        <v>202075</v>
      </c>
      <c r="AZ865">
        <v>173297</v>
      </c>
      <c r="BA865">
        <v>168004</v>
      </c>
      <c r="BB865">
        <v>173297</v>
      </c>
      <c r="BC865">
        <v>171918</v>
      </c>
      <c r="BD865">
        <v>173297</v>
      </c>
      <c r="BE865">
        <v>179629</v>
      </c>
      <c r="BF865">
        <v>173297</v>
      </c>
      <c r="BG865">
        <v>7.9</v>
      </c>
      <c r="BH865">
        <v>7.9</v>
      </c>
      <c r="BI865">
        <v>7.9</v>
      </c>
      <c r="BJ865">
        <v>7.9</v>
      </c>
      <c r="BK865">
        <v>7.9</v>
      </c>
      <c r="BL865">
        <v>7.9</v>
      </c>
      <c r="BM865">
        <v>7.9</v>
      </c>
      <c r="BN865">
        <v>7.9</v>
      </c>
      <c r="BO865">
        <v>7.9</v>
      </c>
      <c r="BP865">
        <v>7.9</v>
      </c>
      <c r="BQ865">
        <v>7.9</v>
      </c>
      <c r="BR865">
        <v>7.9</v>
      </c>
      <c r="BS865">
        <v>7.9</v>
      </c>
      <c r="BT865" t="s">
        <v>2614</v>
      </c>
      <c r="BU865">
        <f t="shared" si="27"/>
        <v>24</v>
      </c>
      <c r="BV865">
        <f t="shared" si="28"/>
        <v>1</v>
      </c>
    </row>
    <row r="866" spans="2:74" hidden="1" x14ac:dyDescent="0.25">
      <c r="B866" t="s">
        <v>819</v>
      </c>
      <c r="C866" t="s">
        <v>1824</v>
      </c>
      <c r="D866" t="s">
        <v>3082</v>
      </c>
      <c r="E866" t="s">
        <v>2022</v>
      </c>
      <c r="F866">
        <v>0</v>
      </c>
      <c r="G866">
        <v>238155</v>
      </c>
      <c r="H866">
        <v>239267</v>
      </c>
      <c r="I866">
        <v>238317</v>
      </c>
      <c r="J866">
        <v>239267</v>
      </c>
      <c r="K866">
        <v>239267</v>
      </c>
      <c r="L866">
        <v>239267</v>
      </c>
      <c r="M866">
        <v>239267</v>
      </c>
      <c r="N866">
        <v>239267</v>
      </c>
      <c r="O866">
        <v>239267</v>
      </c>
      <c r="P866">
        <v>239267</v>
      </c>
      <c r="R866">
        <v>239267</v>
      </c>
      <c r="T866">
        <v>239267</v>
      </c>
      <c r="U866">
        <v>226747</v>
      </c>
      <c r="V866">
        <v>239267</v>
      </c>
      <c r="W866">
        <v>252825</v>
      </c>
      <c r="X866">
        <v>239267</v>
      </c>
      <c r="Y866">
        <v>239267</v>
      </c>
      <c r="Z866">
        <v>239267</v>
      </c>
      <c r="AA866">
        <v>239267</v>
      </c>
      <c r="AB866">
        <v>239267</v>
      </c>
      <c r="AC866">
        <v>241861</v>
      </c>
      <c r="AD866">
        <v>215341</v>
      </c>
      <c r="AE866">
        <v>225068</v>
      </c>
      <c r="AF866">
        <v>239267</v>
      </c>
      <c r="AG866">
        <v>185761</v>
      </c>
      <c r="AH866">
        <v>186628</v>
      </c>
      <c r="AI866">
        <v>185887</v>
      </c>
      <c r="AJ866">
        <v>186628</v>
      </c>
      <c r="AK866">
        <v>186628</v>
      </c>
      <c r="AL866">
        <v>186628</v>
      </c>
      <c r="AM866">
        <v>186628</v>
      </c>
      <c r="AN866">
        <v>186628</v>
      </c>
      <c r="AO866">
        <v>186628</v>
      </c>
      <c r="AP866">
        <v>186628</v>
      </c>
      <c r="AR866">
        <v>186628</v>
      </c>
      <c r="AT866">
        <v>186628</v>
      </c>
      <c r="AU866">
        <v>176863</v>
      </c>
      <c r="AV866">
        <v>186628</v>
      </c>
      <c r="AW866">
        <v>197204</v>
      </c>
      <c r="AX866">
        <v>186628</v>
      </c>
      <c r="AY866">
        <v>186628</v>
      </c>
      <c r="AZ866">
        <v>186628</v>
      </c>
      <c r="BA866">
        <v>186628</v>
      </c>
      <c r="BB866">
        <v>186628</v>
      </c>
      <c r="BC866">
        <v>188652</v>
      </c>
      <c r="BD866">
        <v>167966</v>
      </c>
      <c r="BE866">
        <v>175553</v>
      </c>
      <c r="BF866">
        <v>186628</v>
      </c>
      <c r="BG866">
        <v>7.3</v>
      </c>
      <c r="BH866">
        <v>7.3</v>
      </c>
      <c r="BI866">
        <v>7.3</v>
      </c>
      <c r="BJ866">
        <v>7.3</v>
      </c>
      <c r="BK866">
        <v>7.3</v>
      </c>
      <c r="BL866">
        <v>7.3</v>
      </c>
      <c r="BM866">
        <v>7.3</v>
      </c>
      <c r="BN866">
        <v>7.3</v>
      </c>
      <c r="BO866">
        <v>7.3</v>
      </c>
      <c r="BP866">
        <v>7.3</v>
      </c>
      <c r="BQ866">
        <v>7.3</v>
      </c>
      <c r="BR866">
        <v>7.3</v>
      </c>
      <c r="BS866">
        <v>7.3</v>
      </c>
      <c r="BT866" t="s">
        <v>2087</v>
      </c>
      <c r="BU866">
        <f t="shared" si="27"/>
        <v>24</v>
      </c>
      <c r="BV866">
        <f t="shared" si="28"/>
        <v>1</v>
      </c>
    </row>
    <row r="867" spans="2:74" x14ac:dyDescent="0.25">
      <c r="B867" t="s">
        <v>1294</v>
      </c>
      <c r="C867" t="s">
        <v>1892</v>
      </c>
      <c r="D867" t="s">
        <v>3115</v>
      </c>
      <c r="E867" t="s">
        <v>1945</v>
      </c>
      <c r="F867">
        <v>0</v>
      </c>
      <c r="I867">
        <v>190066</v>
      </c>
      <c r="J867">
        <v>190066</v>
      </c>
      <c r="K867">
        <v>217407</v>
      </c>
      <c r="L867">
        <v>222657</v>
      </c>
      <c r="M867">
        <v>221061</v>
      </c>
      <c r="N867">
        <v>224657</v>
      </c>
      <c r="O867">
        <v>216226</v>
      </c>
      <c r="P867">
        <v>219160</v>
      </c>
      <c r="Q867">
        <v>210055</v>
      </c>
      <c r="R867">
        <v>226269</v>
      </c>
      <c r="S867">
        <v>224944</v>
      </c>
      <c r="T867">
        <v>224944</v>
      </c>
      <c r="U867">
        <v>217835</v>
      </c>
      <c r="V867">
        <v>229387</v>
      </c>
      <c r="W867">
        <v>221098</v>
      </c>
      <c r="X867">
        <v>200155</v>
      </c>
      <c r="Y867">
        <v>208991</v>
      </c>
      <c r="Z867">
        <v>194571</v>
      </c>
      <c r="AA867">
        <v>224657</v>
      </c>
      <c r="AB867">
        <v>189192</v>
      </c>
      <c r="AC867">
        <v>207016</v>
      </c>
      <c r="AD867">
        <v>189192</v>
      </c>
      <c r="AE867">
        <v>192978</v>
      </c>
      <c r="AF867">
        <v>189192</v>
      </c>
      <c r="AI867">
        <v>148251</v>
      </c>
      <c r="AJ867">
        <v>148251</v>
      </c>
      <c r="AK867">
        <v>169577</v>
      </c>
      <c r="AL867">
        <v>173672</v>
      </c>
      <c r="AM867">
        <v>172428</v>
      </c>
      <c r="AN867">
        <v>175232</v>
      </c>
      <c r="AO867">
        <v>168656</v>
      </c>
      <c r="AP867">
        <v>170945</v>
      </c>
      <c r="AQ867">
        <v>163843</v>
      </c>
      <c r="AR867">
        <v>176490</v>
      </c>
      <c r="AS867">
        <v>175456</v>
      </c>
      <c r="AT867">
        <v>175456</v>
      </c>
      <c r="AU867">
        <v>169911</v>
      </c>
      <c r="AV867">
        <v>178922</v>
      </c>
      <c r="AW867">
        <v>172456</v>
      </c>
      <c r="AX867">
        <v>156121</v>
      </c>
      <c r="AY867">
        <v>163013</v>
      </c>
      <c r="AZ867">
        <v>151765</v>
      </c>
      <c r="BA867">
        <v>175232</v>
      </c>
      <c r="BB867">
        <v>147570</v>
      </c>
      <c r="BC867">
        <v>161472</v>
      </c>
      <c r="BD867">
        <v>147570</v>
      </c>
      <c r="BE867">
        <v>150523</v>
      </c>
      <c r="BF867">
        <v>147570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 t="s">
        <v>2091</v>
      </c>
      <c r="BU867">
        <f t="shared" si="27"/>
        <v>24</v>
      </c>
      <c r="BV867">
        <f t="shared" si="28"/>
        <v>1</v>
      </c>
    </row>
    <row r="868" spans="2:74" hidden="1" x14ac:dyDescent="0.25">
      <c r="B868" t="s">
        <v>1261</v>
      </c>
      <c r="C868" t="s">
        <v>1850</v>
      </c>
      <c r="D868" t="s">
        <v>3116</v>
      </c>
      <c r="E868" t="s">
        <v>2018</v>
      </c>
      <c r="F868">
        <v>0</v>
      </c>
      <c r="I868">
        <v>378384</v>
      </c>
      <c r="J868">
        <v>378384</v>
      </c>
      <c r="K868">
        <v>378384</v>
      </c>
      <c r="L868">
        <v>378384</v>
      </c>
      <c r="M868">
        <v>378384</v>
      </c>
      <c r="N868">
        <v>378384</v>
      </c>
      <c r="O868">
        <v>378384</v>
      </c>
      <c r="P868">
        <v>378384</v>
      </c>
      <c r="Q868">
        <v>378384</v>
      </c>
      <c r="R868">
        <v>378384</v>
      </c>
      <c r="S868">
        <v>358100</v>
      </c>
      <c r="T868">
        <v>378384</v>
      </c>
      <c r="U868">
        <v>356280</v>
      </c>
      <c r="V868">
        <v>378384</v>
      </c>
      <c r="W868">
        <v>378384</v>
      </c>
      <c r="X868">
        <v>378384</v>
      </c>
      <c r="Y868">
        <v>347187</v>
      </c>
      <c r="Z868">
        <v>378384</v>
      </c>
      <c r="AA868">
        <v>378384</v>
      </c>
      <c r="AB868">
        <v>378384</v>
      </c>
      <c r="AC868">
        <v>330741</v>
      </c>
      <c r="AD868">
        <v>378384</v>
      </c>
      <c r="AE868">
        <v>331993</v>
      </c>
      <c r="AF868">
        <v>378384</v>
      </c>
      <c r="AI868">
        <v>283788</v>
      </c>
      <c r="AJ868">
        <v>283788</v>
      </c>
      <c r="AK868">
        <v>283788</v>
      </c>
      <c r="AL868">
        <v>283788</v>
      </c>
      <c r="AM868">
        <v>283788</v>
      </c>
      <c r="AN868">
        <v>283788</v>
      </c>
      <c r="AO868">
        <v>283788</v>
      </c>
      <c r="AP868">
        <v>283788</v>
      </c>
      <c r="AQ868">
        <v>283788</v>
      </c>
      <c r="AR868">
        <v>283788</v>
      </c>
      <c r="AS868">
        <v>268575</v>
      </c>
      <c r="AT868">
        <v>283788</v>
      </c>
      <c r="AU868">
        <v>267210</v>
      </c>
      <c r="AV868">
        <v>283788</v>
      </c>
      <c r="AW868">
        <v>283788</v>
      </c>
      <c r="AX868">
        <v>283788</v>
      </c>
      <c r="AY868">
        <v>260390</v>
      </c>
      <c r="AZ868">
        <v>283788</v>
      </c>
      <c r="BA868">
        <v>283788</v>
      </c>
      <c r="BB868">
        <v>283788</v>
      </c>
      <c r="BC868">
        <v>248056</v>
      </c>
      <c r="BD868">
        <v>283788</v>
      </c>
      <c r="BE868">
        <v>248995</v>
      </c>
      <c r="BF868">
        <v>283788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 t="s">
        <v>2091</v>
      </c>
      <c r="BU868">
        <f t="shared" si="27"/>
        <v>24</v>
      </c>
      <c r="BV868">
        <f t="shared" si="28"/>
        <v>1</v>
      </c>
    </row>
    <row r="869" spans="2:74" x14ac:dyDescent="0.25">
      <c r="B869" t="s">
        <v>1073</v>
      </c>
      <c r="C869" t="s">
        <v>1866</v>
      </c>
      <c r="D869" t="s">
        <v>3140</v>
      </c>
      <c r="E869" t="s">
        <v>1945</v>
      </c>
      <c r="F869">
        <v>2</v>
      </c>
      <c r="G869">
        <v>200000</v>
      </c>
      <c r="H869">
        <v>200000</v>
      </c>
      <c r="I869">
        <v>200000</v>
      </c>
      <c r="J869">
        <v>200000</v>
      </c>
      <c r="K869">
        <v>200000</v>
      </c>
      <c r="L869">
        <v>200000</v>
      </c>
      <c r="M869">
        <v>200000</v>
      </c>
      <c r="N869">
        <v>200000</v>
      </c>
      <c r="O869">
        <v>200000</v>
      </c>
      <c r="P869">
        <v>200000</v>
      </c>
      <c r="Q869">
        <v>200000</v>
      </c>
      <c r="R869">
        <v>200000</v>
      </c>
      <c r="S869">
        <v>200000</v>
      </c>
      <c r="T869">
        <v>200000</v>
      </c>
      <c r="U869">
        <v>200000</v>
      </c>
      <c r="V869">
        <v>200000</v>
      </c>
      <c r="Y869">
        <v>200000</v>
      </c>
      <c r="Z869">
        <v>200000</v>
      </c>
      <c r="AA869">
        <v>200000</v>
      </c>
      <c r="AB869">
        <v>200000</v>
      </c>
      <c r="AC869">
        <v>200000</v>
      </c>
      <c r="AD869">
        <v>200000</v>
      </c>
      <c r="AE869">
        <v>200000</v>
      </c>
      <c r="AF869">
        <v>200000</v>
      </c>
      <c r="AG869">
        <v>150000</v>
      </c>
      <c r="AH869">
        <v>150000</v>
      </c>
      <c r="AI869">
        <v>150000</v>
      </c>
      <c r="AJ869">
        <v>150000</v>
      </c>
      <c r="AK869">
        <v>150000</v>
      </c>
      <c r="AL869">
        <v>150000</v>
      </c>
      <c r="AM869">
        <v>150000</v>
      </c>
      <c r="AN869">
        <v>150000</v>
      </c>
      <c r="AO869">
        <v>150000</v>
      </c>
      <c r="AP869">
        <v>150000</v>
      </c>
      <c r="AQ869">
        <v>150000</v>
      </c>
      <c r="AR869">
        <v>150000</v>
      </c>
      <c r="AS869">
        <v>150000</v>
      </c>
      <c r="AT869">
        <v>150000</v>
      </c>
      <c r="AU869">
        <v>150000</v>
      </c>
      <c r="AV869">
        <v>150000</v>
      </c>
      <c r="AY869">
        <v>150000</v>
      </c>
      <c r="AZ869">
        <v>150000</v>
      </c>
      <c r="BA869">
        <v>150000</v>
      </c>
      <c r="BB869">
        <v>150000</v>
      </c>
      <c r="BC869">
        <v>150000</v>
      </c>
      <c r="BD869">
        <v>150000</v>
      </c>
      <c r="BE869">
        <v>150000</v>
      </c>
      <c r="BF869">
        <v>150000</v>
      </c>
      <c r="BG869">
        <v>6.9</v>
      </c>
      <c r="BH869">
        <v>6.9</v>
      </c>
      <c r="BI869">
        <v>6.9</v>
      </c>
      <c r="BJ869">
        <v>6.9</v>
      </c>
      <c r="BK869">
        <v>6.9</v>
      </c>
      <c r="BL869">
        <v>6.9</v>
      </c>
      <c r="BM869">
        <v>6.9</v>
      </c>
      <c r="BN869">
        <v>6.9</v>
      </c>
      <c r="BP869">
        <v>6.9</v>
      </c>
      <c r="BQ869">
        <v>6.9</v>
      </c>
      <c r="BR869">
        <v>6.9</v>
      </c>
      <c r="BS869">
        <v>6.9</v>
      </c>
      <c r="BT869" t="s">
        <v>2625</v>
      </c>
      <c r="BU869">
        <f t="shared" si="27"/>
        <v>24</v>
      </c>
      <c r="BV869">
        <f t="shared" si="28"/>
        <v>1</v>
      </c>
    </row>
    <row r="870" spans="2:74" x14ac:dyDescent="0.25">
      <c r="B870" t="s">
        <v>171</v>
      </c>
      <c r="C870" t="s">
        <v>1798</v>
      </c>
      <c r="D870" t="s">
        <v>3152</v>
      </c>
      <c r="E870" t="s">
        <v>1945</v>
      </c>
      <c r="F870">
        <v>2</v>
      </c>
      <c r="G870">
        <v>398000</v>
      </c>
      <c r="H870">
        <v>398000</v>
      </c>
      <c r="I870">
        <v>398000</v>
      </c>
      <c r="J870">
        <v>398000</v>
      </c>
      <c r="K870">
        <v>398000</v>
      </c>
      <c r="L870">
        <v>398000</v>
      </c>
      <c r="M870">
        <v>398000</v>
      </c>
      <c r="N870">
        <v>398000</v>
      </c>
      <c r="O870">
        <v>398000</v>
      </c>
      <c r="P870">
        <v>398000</v>
      </c>
      <c r="Q870">
        <v>398000</v>
      </c>
      <c r="R870">
        <v>398000</v>
      </c>
      <c r="S870">
        <v>398000</v>
      </c>
      <c r="T870">
        <v>398000</v>
      </c>
      <c r="U870">
        <v>398000</v>
      </c>
      <c r="V870">
        <v>398000</v>
      </c>
      <c r="W870">
        <v>398000</v>
      </c>
      <c r="X870">
        <v>398000</v>
      </c>
      <c r="Y870">
        <v>398000</v>
      </c>
      <c r="Z870">
        <v>398000</v>
      </c>
      <c r="AA870">
        <v>398000</v>
      </c>
      <c r="AB870">
        <v>398000</v>
      </c>
      <c r="AC870">
        <v>398000</v>
      </c>
      <c r="AF870">
        <v>398000</v>
      </c>
      <c r="AG870">
        <v>298500</v>
      </c>
      <c r="AH870">
        <v>298500</v>
      </c>
      <c r="AI870">
        <v>298500</v>
      </c>
      <c r="AJ870">
        <v>298500</v>
      </c>
      <c r="AK870">
        <v>298500</v>
      </c>
      <c r="AL870">
        <v>298500</v>
      </c>
      <c r="AM870">
        <v>298500</v>
      </c>
      <c r="AN870">
        <v>298500</v>
      </c>
      <c r="AO870">
        <v>298500</v>
      </c>
      <c r="AP870">
        <v>298500</v>
      </c>
      <c r="AQ870">
        <v>298500</v>
      </c>
      <c r="AR870">
        <v>298500</v>
      </c>
      <c r="AS870">
        <v>298500</v>
      </c>
      <c r="AT870">
        <v>298500</v>
      </c>
      <c r="AU870">
        <v>298500</v>
      </c>
      <c r="AV870">
        <v>298500</v>
      </c>
      <c r="AW870">
        <v>298500</v>
      </c>
      <c r="AX870">
        <v>298500</v>
      </c>
      <c r="AY870">
        <v>298500</v>
      </c>
      <c r="AZ870">
        <v>298500</v>
      </c>
      <c r="BA870">
        <v>298500</v>
      </c>
      <c r="BB870">
        <v>298500</v>
      </c>
      <c r="BC870">
        <v>298500</v>
      </c>
      <c r="BF870">
        <v>298500</v>
      </c>
      <c r="BG870">
        <v>7.9</v>
      </c>
      <c r="BH870">
        <v>7.9</v>
      </c>
      <c r="BI870">
        <v>7.9</v>
      </c>
      <c r="BJ870">
        <v>7.9</v>
      </c>
      <c r="BK870">
        <v>7.9</v>
      </c>
      <c r="BL870">
        <v>7.9</v>
      </c>
      <c r="BM870">
        <v>7.9</v>
      </c>
      <c r="BN870">
        <v>7.9</v>
      </c>
      <c r="BO870">
        <v>7.9</v>
      </c>
      <c r="BP870">
        <v>7.9</v>
      </c>
      <c r="BQ870">
        <v>7.9</v>
      </c>
      <c r="BR870">
        <v>7.9</v>
      </c>
      <c r="BS870">
        <v>7.9</v>
      </c>
      <c r="BT870" t="s">
        <v>2086</v>
      </c>
      <c r="BU870">
        <f t="shared" si="27"/>
        <v>24</v>
      </c>
      <c r="BV870">
        <f t="shared" si="28"/>
        <v>1</v>
      </c>
    </row>
    <row r="871" spans="2:74" x14ac:dyDescent="0.25">
      <c r="B871" t="s">
        <v>74</v>
      </c>
      <c r="C871" t="s">
        <v>1784</v>
      </c>
      <c r="D871" t="s">
        <v>3166</v>
      </c>
      <c r="E871" t="s">
        <v>1945</v>
      </c>
      <c r="F871">
        <v>5</v>
      </c>
      <c r="H871">
        <v>1431430</v>
      </c>
      <c r="J871">
        <v>3206177</v>
      </c>
      <c r="K871">
        <v>1704567</v>
      </c>
      <c r="L871">
        <v>3206178</v>
      </c>
      <c r="M871">
        <v>2216223</v>
      </c>
      <c r="N871">
        <v>1504030</v>
      </c>
      <c r="O871">
        <v>1357621</v>
      </c>
      <c r="P871">
        <v>1197901</v>
      </c>
      <c r="Q871">
        <v>2231240</v>
      </c>
      <c r="R871">
        <v>1558480</v>
      </c>
      <c r="S871">
        <v>1622285</v>
      </c>
      <c r="T871">
        <v>1618981</v>
      </c>
      <c r="U871">
        <v>1622285</v>
      </c>
      <c r="V871">
        <v>1504030</v>
      </c>
      <c r="W871">
        <v>1704567</v>
      </c>
      <c r="X871">
        <v>1455630</v>
      </c>
      <c r="Y871">
        <v>2005373</v>
      </c>
      <c r="Z871">
        <v>1504030</v>
      </c>
      <c r="AA871">
        <v>1704567</v>
      </c>
      <c r="AB871">
        <v>1504030</v>
      </c>
      <c r="AC871">
        <v>2005373</v>
      </c>
      <c r="AD871">
        <v>1228150</v>
      </c>
      <c r="AE871">
        <v>1940840</v>
      </c>
      <c r="AF871">
        <v>1455630</v>
      </c>
      <c r="AH871">
        <v>1073572</v>
      </c>
      <c r="AJ871">
        <v>2404633</v>
      </c>
      <c r="AK871">
        <v>1278425</v>
      </c>
      <c r="AL871">
        <v>2404634</v>
      </c>
      <c r="AM871">
        <v>1811762</v>
      </c>
      <c r="AN871">
        <v>1128022</v>
      </c>
      <c r="AO871">
        <v>1018216</v>
      </c>
      <c r="AP871">
        <v>898426</v>
      </c>
      <c r="AQ871">
        <v>1673430</v>
      </c>
      <c r="AR871">
        <v>1168860</v>
      </c>
      <c r="AS871">
        <v>1216714</v>
      </c>
      <c r="AT871">
        <v>1214236</v>
      </c>
      <c r="AU871">
        <v>1216714</v>
      </c>
      <c r="AV871">
        <v>1128022</v>
      </c>
      <c r="AW871">
        <v>1278425</v>
      </c>
      <c r="AX871">
        <v>1091722</v>
      </c>
      <c r="AY871">
        <v>1504030</v>
      </c>
      <c r="AZ871">
        <v>1128022</v>
      </c>
      <c r="BA871">
        <v>1278425</v>
      </c>
      <c r="BB871">
        <v>1128022</v>
      </c>
      <c r="BC871">
        <v>1504030</v>
      </c>
      <c r="BD871">
        <v>921112</v>
      </c>
      <c r="BE871">
        <v>1455630</v>
      </c>
      <c r="BF871">
        <v>1091722</v>
      </c>
      <c r="BG871">
        <v>8.5</v>
      </c>
      <c r="BH871">
        <v>8.5</v>
      </c>
      <c r="BI871">
        <v>8.5</v>
      </c>
      <c r="BJ871">
        <v>8.5</v>
      </c>
      <c r="BK871">
        <v>8.5</v>
      </c>
      <c r="BL871">
        <v>8.5</v>
      </c>
      <c r="BM871">
        <v>8.5</v>
      </c>
      <c r="BN871">
        <v>8.5</v>
      </c>
      <c r="BO871">
        <v>8.5</v>
      </c>
      <c r="BP871">
        <v>8.5</v>
      </c>
      <c r="BQ871">
        <v>8.5</v>
      </c>
      <c r="BR871">
        <v>8.5</v>
      </c>
      <c r="BS871">
        <v>8.5</v>
      </c>
      <c r="BT871" t="s">
        <v>2083</v>
      </c>
      <c r="BU871">
        <f t="shared" si="27"/>
        <v>24</v>
      </c>
      <c r="BV871">
        <f t="shared" si="28"/>
        <v>1</v>
      </c>
    </row>
    <row r="872" spans="2:74" x14ac:dyDescent="0.25">
      <c r="B872" t="s">
        <v>1400</v>
      </c>
      <c r="C872" t="s">
        <v>1798</v>
      </c>
      <c r="D872" t="s">
        <v>3181</v>
      </c>
      <c r="E872" t="s">
        <v>1945</v>
      </c>
      <c r="F872">
        <v>0</v>
      </c>
      <c r="I872">
        <v>333333</v>
      </c>
      <c r="J872">
        <v>333333</v>
      </c>
      <c r="K872">
        <v>333333</v>
      </c>
      <c r="L872">
        <v>333333</v>
      </c>
      <c r="M872">
        <v>333333</v>
      </c>
      <c r="N872">
        <v>333333</v>
      </c>
      <c r="O872">
        <v>333333</v>
      </c>
      <c r="P872">
        <v>333333</v>
      </c>
      <c r="Q872">
        <v>333333</v>
      </c>
      <c r="R872">
        <v>333333</v>
      </c>
      <c r="S872">
        <v>333333</v>
      </c>
      <c r="T872">
        <v>333333</v>
      </c>
      <c r="U872">
        <v>333333</v>
      </c>
      <c r="V872">
        <v>333333</v>
      </c>
      <c r="W872">
        <v>333333</v>
      </c>
      <c r="X872">
        <v>333333</v>
      </c>
      <c r="Y872">
        <v>333333</v>
      </c>
      <c r="Z872">
        <v>333333</v>
      </c>
      <c r="AA872">
        <v>333333</v>
      </c>
      <c r="AB872">
        <v>333333</v>
      </c>
      <c r="AC872">
        <v>333333</v>
      </c>
      <c r="AD872">
        <v>333333</v>
      </c>
      <c r="AE872">
        <v>333333</v>
      </c>
      <c r="AF872">
        <v>333333</v>
      </c>
      <c r="AI872">
        <v>250000</v>
      </c>
      <c r="AJ872">
        <v>250000</v>
      </c>
      <c r="AK872">
        <v>250000</v>
      </c>
      <c r="AL872">
        <v>250000</v>
      </c>
      <c r="AM872">
        <v>250000</v>
      </c>
      <c r="AN872">
        <v>250000</v>
      </c>
      <c r="AO872">
        <v>250000</v>
      </c>
      <c r="AP872">
        <v>250000</v>
      </c>
      <c r="AQ872">
        <v>250000</v>
      </c>
      <c r="AR872">
        <v>250000</v>
      </c>
      <c r="AS872">
        <v>250000</v>
      </c>
      <c r="AT872">
        <v>250000</v>
      </c>
      <c r="AU872">
        <v>250000</v>
      </c>
      <c r="AV872">
        <v>250000</v>
      </c>
      <c r="AW872">
        <v>250000</v>
      </c>
      <c r="AX872">
        <v>250000</v>
      </c>
      <c r="AY872">
        <v>250000</v>
      </c>
      <c r="AZ872">
        <v>250000</v>
      </c>
      <c r="BA872">
        <v>250000</v>
      </c>
      <c r="BB872">
        <v>250000</v>
      </c>
      <c r="BC872">
        <v>250000</v>
      </c>
      <c r="BD872">
        <v>250000</v>
      </c>
      <c r="BE872">
        <v>250000</v>
      </c>
      <c r="BF872">
        <v>250000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 t="s">
        <v>2091</v>
      </c>
      <c r="BU872">
        <f t="shared" si="27"/>
        <v>24</v>
      </c>
      <c r="BV872">
        <f t="shared" si="28"/>
        <v>1</v>
      </c>
    </row>
    <row r="873" spans="2:74" hidden="1" x14ac:dyDescent="0.25">
      <c r="B873" t="s">
        <v>1429</v>
      </c>
      <c r="C873" t="s">
        <v>1770</v>
      </c>
      <c r="D873" t="s">
        <v>3192</v>
      </c>
      <c r="E873" t="s">
        <v>1928</v>
      </c>
      <c r="F873">
        <v>0</v>
      </c>
      <c r="I873">
        <v>1041667</v>
      </c>
      <c r="J873">
        <v>1041667</v>
      </c>
      <c r="K873">
        <v>1041667</v>
      </c>
      <c r="L873">
        <v>1041667</v>
      </c>
      <c r="M873">
        <v>1041667</v>
      </c>
      <c r="N873">
        <v>1041667</v>
      </c>
      <c r="O873">
        <v>1041667</v>
      </c>
      <c r="P873">
        <v>1041667</v>
      </c>
      <c r="Q873">
        <v>1041667</v>
      </c>
      <c r="R873">
        <v>1041667</v>
      </c>
      <c r="S873">
        <v>1041667</v>
      </c>
      <c r="T873">
        <v>1041667</v>
      </c>
      <c r="U873">
        <v>1041667</v>
      </c>
      <c r="V873">
        <v>1041667</v>
      </c>
      <c r="W873">
        <v>1041667</v>
      </c>
      <c r="X873">
        <v>1041667</v>
      </c>
      <c r="Y873">
        <v>1041667</v>
      </c>
      <c r="Z873">
        <v>1041667</v>
      </c>
      <c r="AA873">
        <v>1041667</v>
      </c>
      <c r="AB873">
        <v>1041667</v>
      </c>
      <c r="AC873">
        <v>1041667</v>
      </c>
      <c r="AD873">
        <v>1041667</v>
      </c>
      <c r="AE873">
        <v>1041667</v>
      </c>
      <c r="AF873">
        <v>1041667</v>
      </c>
      <c r="AI873">
        <v>645834</v>
      </c>
      <c r="AJ873">
        <v>645834</v>
      </c>
      <c r="AK873">
        <v>645834</v>
      </c>
      <c r="AL873">
        <v>645834</v>
      </c>
      <c r="AM873">
        <v>645834</v>
      </c>
      <c r="AN873">
        <v>645834</v>
      </c>
      <c r="AO873">
        <v>645834</v>
      </c>
      <c r="AP873">
        <v>645834</v>
      </c>
      <c r="AQ873">
        <v>645834</v>
      </c>
      <c r="AR873">
        <v>645834</v>
      </c>
      <c r="AS873">
        <v>645834</v>
      </c>
      <c r="AT873">
        <v>645834</v>
      </c>
      <c r="AU873">
        <v>645834</v>
      </c>
      <c r="AV873">
        <v>645834</v>
      </c>
      <c r="AW873">
        <v>645834</v>
      </c>
      <c r="AX873">
        <v>645834</v>
      </c>
      <c r="AY873">
        <v>645834</v>
      </c>
      <c r="AZ873">
        <v>645834</v>
      </c>
      <c r="BA873">
        <v>645834</v>
      </c>
      <c r="BB873">
        <v>645834</v>
      </c>
      <c r="BC873">
        <v>645834</v>
      </c>
      <c r="BD873">
        <v>645834</v>
      </c>
      <c r="BE873">
        <v>645834</v>
      </c>
      <c r="BF873">
        <v>645834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 t="s">
        <v>2078</v>
      </c>
      <c r="BU873">
        <f t="shared" si="27"/>
        <v>24</v>
      </c>
      <c r="BV873">
        <f t="shared" si="28"/>
        <v>1</v>
      </c>
    </row>
    <row r="874" spans="2:74" hidden="1" x14ac:dyDescent="0.25">
      <c r="B874" t="s">
        <v>1363</v>
      </c>
      <c r="C874" t="s">
        <v>1776</v>
      </c>
      <c r="D874" t="s">
        <v>3196</v>
      </c>
      <c r="E874" t="s">
        <v>1928</v>
      </c>
      <c r="F874">
        <v>0</v>
      </c>
      <c r="I874">
        <v>1388889</v>
      </c>
      <c r="J874">
        <v>1388889</v>
      </c>
      <c r="K874">
        <v>1388889</v>
      </c>
      <c r="L874">
        <v>1388889</v>
      </c>
      <c r="M874">
        <v>1388889</v>
      </c>
      <c r="N874">
        <v>1388889</v>
      </c>
      <c r="O874">
        <v>1388889</v>
      </c>
      <c r="P874">
        <v>1388889</v>
      </c>
      <c r="Q874">
        <v>1388889</v>
      </c>
      <c r="R874">
        <v>1388889</v>
      </c>
      <c r="S874">
        <v>1388889</v>
      </c>
      <c r="T874">
        <v>1388889</v>
      </c>
      <c r="U874">
        <v>1388889</v>
      </c>
      <c r="V874">
        <v>1388889</v>
      </c>
      <c r="W874">
        <v>1388889</v>
      </c>
      <c r="X874">
        <v>1388889</v>
      </c>
      <c r="Y874">
        <v>1388889</v>
      </c>
      <c r="Z874">
        <v>1388889</v>
      </c>
      <c r="AA874">
        <v>1388889</v>
      </c>
      <c r="AB874">
        <v>1388889</v>
      </c>
      <c r="AC874">
        <v>1388889</v>
      </c>
      <c r="AD874">
        <v>1388889</v>
      </c>
      <c r="AE874">
        <v>1388889</v>
      </c>
      <c r="AF874">
        <v>1388889</v>
      </c>
      <c r="AI874">
        <v>861111</v>
      </c>
      <c r="AJ874">
        <v>861111</v>
      </c>
      <c r="AK874">
        <v>861111</v>
      </c>
      <c r="AL874">
        <v>861111</v>
      </c>
      <c r="AM874">
        <v>861111</v>
      </c>
      <c r="AN874">
        <v>861111</v>
      </c>
      <c r="AO874">
        <v>861111</v>
      </c>
      <c r="AP874">
        <v>861111</v>
      </c>
      <c r="AQ874">
        <v>861111</v>
      </c>
      <c r="AR874">
        <v>861111</v>
      </c>
      <c r="AS874">
        <v>861111</v>
      </c>
      <c r="AT874">
        <v>861111</v>
      </c>
      <c r="AU874">
        <v>861111</v>
      </c>
      <c r="AV874">
        <v>861111</v>
      </c>
      <c r="AW874">
        <v>861111</v>
      </c>
      <c r="AX874">
        <v>861111</v>
      </c>
      <c r="AY874">
        <v>861111</v>
      </c>
      <c r="AZ874">
        <v>861111</v>
      </c>
      <c r="BA874">
        <v>861111</v>
      </c>
      <c r="BB874">
        <v>861111</v>
      </c>
      <c r="BC874">
        <v>861111</v>
      </c>
      <c r="BD874">
        <v>861111</v>
      </c>
      <c r="BE874">
        <v>861111</v>
      </c>
      <c r="BF874">
        <v>861111</v>
      </c>
      <c r="BH874">
        <v>7.8</v>
      </c>
      <c r="BI874">
        <v>7.8</v>
      </c>
      <c r="BJ874">
        <v>7.8</v>
      </c>
      <c r="BK874">
        <v>7.8</v>
      </c>
      <c r="BL874">
        <v>7.8</v>
      </c>
      <c r="BM874">
        <v>7.8</v>
      </c>
      <c r="BN874">
        <v>7.8</v>
      </c>
      <c r="BO874">
        <v>7.8</v>
      </c>
      <c r="BP874">
        <v>7.8</v>
      </c>
      <c r="BQ874">
        <v>7.8</v>
      </c>
      <c r="BR874">
        <v>7.8</v>
      </c>
      <c r="BS874">
        <v>7.8</v>
      </c>
      <c r="BT874" t="s">
        <v>2079</v>
      </c>
      <c r="BU874">
        <f t="shared" si="27"/>
        <v>24</v>
      </c>
      <c r="BV874">
        <f t="shared" si="28"/>
        <v>1</v>
      </c>
    </row>
    <row r="875" spans="2:74" x14ac:dyDescent="0.25">
      <c r="B875" t="s">
        <v>147</v>
      </c>
      <c r="C875" t="s">
        <v>1843</v>
      </c>
      <c r="D875" t="s">
        <v>3236</v>
      </c>
      <c r="E875" t="s">
        <v>1945</v>
      </c>
      <c r="F875">
        <v>3</v>
      </c>
      <c r="H875">
        <v>548900</v>
      </c>
      <c r="I875">
        <v>748500</v>
      </c>
      <c r="J875">
        <v>548900</v>
      </c>
      <c r="K875">
        <v>748500</v>
      </c>
      <c r="L875">
        <v>548900</v>
      </c>
      <c r="M875">
        <v>748500</v>
      </c>
      <c r="N875">
        <v>748500</v>
      </c>
      <c r="O875">
        <v>548900</v>
      </c>
      <c r="P875">
        <v>548900</v>
      </c>
      <c r="Q875">
        <v>548900</v>
      </c>
      <c r="R875">
        <v>548900</v>
      </c>
      <c r="S875">
        <v>548900</v>
      </c>
      <c r="T875">
        <v>848300</v>
      </c>
      <c r="U875">
        <v>548900</v>
      </c>
      <c r="W875">
        <v>648700</v>
      </c>
      <c r="X875">
        <v>848300</v>
      </c>
      <c r="Y875">
        <v>648700</v>
      </c>
      <c r="Z875">
        <v>848300</v>
      </c>
      <c r="AA875">
        <v>566353</v>
      </c>
      <c r="AB875">
        <v>421080</v>
      </c>
      <c r="AC875">
        <v>548900</v>
      </c>
      <c r="AD875">
        <v>421080</v>
      </c>
      <c r="AE875">
        <v>748500</v>
      </c>
      <c r="AF875">
        <v>548900</v>
      </c>
      <c r="AH875">
        <v>439120</v>
      </c>
      <c r="AI875">
        <v>598800</v>
      </c>
      <c r="AJ875">
        <v>439120</v>
      </c>
      <c r="AK875">
        <v>598800</v>
      </c>
      <c r="AL875">
        <v>439120</v>
      </c>
      <c r="AM875">
        <v>598800</v>
      </c>
      <c r="AN875">
        <v>598800</v>
      </c>
      <c r="AO875">
        <v>439120</v>
      </c>
      <c r="AP875">
        <v>439120</v>
      </c>
      <c r="AQ875">
        <v>439120</v>
      </c>
      <c r="AR875">
        <v>439120</v>
      </c>
      <c r="AS875">
        <v>439120</v>
      </c>
      <c r="AT875">
        <v>678640</v>
      </c>
      <c r="AU875">
        <v>439120</v>
      </c>
      <c r="AW875">
        <v>518960</v>
      </c>
      <c r="AX875">
        <v>678640</v>
      </c>
      <c r="AY875">
        <v>518960</v>
      </c>
      <c r="AZ875">
        <v>678640</v>
      </c>
      <c r="BA875">
        <v>410450</v>
      </c>
      <c r="BB875">
        <v>305003</v>
      </c>
      <c r="BC875">
        <v>439120</v>
      </c>
      <c r="BD875">
        <v>305003</v>
      </c>
      <c r="BE875">
        <v>598800</v>
      </c>
      <c r="BF875">
        <v>439120</v>
      </c>
      <c r="BG875">
        <v>8.4</v>
      </c>
      <c r="BH875">
        <v>8.4</v>
      </c>
      <c r="BI875">
        <v>8.4</v>
      </c>
      <c r="BJ875">
        <v>8.4</v>
      </c>
      <c r="BK875">
        <v>8.4</v>
      </c>
      <c r="BL875">
        <v>8.4</v>
      </c>
      <c r="BM875">
        <v>8.4</v>
      </c>
      <c r="BN875">
        <v>8.4</v>
      </c>
      <c r="BO875">
        <v>8.4</v>
      </c>
      <c r="BP875">
        <v>8.4</v>
      </c>
      <c r="BQ875">
        <v>8.4</v>
      </c>
      <c r="BR875">
        <v>8.4</v>
      </c>
      <c r="BS875">
        <v>8.4</v>
      </c>
      <c r="BT875" t="s">
        <v>2083</v>
      </c>
      <c r="BU875">
        <f t="shared" si="27"/>
        <v>24</v>
      </c>
      <c r="BV875">
        <f t="shared" si="28"/>
        <v>1</v>
      </c>
    </row>
    <row r="876" spans="2:74" hidden="1" x14ac:dyDescent="0.25">
      <c r="B876" t="s">
        <v>1364</v>
      </c>
      <c r="C876" t="s">
        <v>1779</v>
      </c>
      <c r="D876" t="s">
        <v>3249</v>
      </c>
      <c r="E876" t="s">
        <v>1928</v>
      </c>
      <c r="F876">
        <v>0</v>
      </c>
      <c r="I876">
        <v>972222</v>
      </c>
      <c r="J876">
        <v>972222</v>
      </c>
      <c r="K876">
        <v>1069444</v>
      </c>
      <c r="L876">
        <v>1069444</v>
      </c>
      <c r="M876">
        <v>1069444</v>
      </c>
      <c r="N876">
        <v>1069444</v>
      </c>
      <c r="O876">
        <v>972222</v>
      </c>
      <c r="P876">
        <v>972222</v>
      </c>
      <c r="Q876">
        <v>972222</v>
      </c>
      <c r="R876">
        <v>972222</v>
      </c>
      <c r="S876">
        <v>972222</v>
      </c>
      <c r="T876">
        <v>972222</v>
      </c>
      <c r="U876">
        <v>972222</v>
      </c>
      <c r="V876">
        <v>972222</v>
      </c>
      <c r="W876">
        <v>972222</v>
      </c>
      <c r="X876">
        <v>972222</v>
      </c>
      <c r="Y876">
        <v>1069444</v>
      </c>
      <c r="Z876">
        <v>1069444</v>
      </c>
      <c r="AA876">
        <v>1069444</v>
      </c>
      <c r="AB876">
        <v>1069444</v>
      </c>
      <c r="AC876">
        <v>972222</v>
      </c>
      <c r="AD876">
        <v>972222</v>
      </c>
      <c r="AE876">
        <v>972222</v>
      </c>
      <c r="AF876">
        <v>972222</v>
      </c>
      <c r="AI876">
        <v>602778</v>
      </c>
      <c r="AJ876">
        <v>602778</v>
      </c>
      <c r="AK876">
        <v>663055</v>
      </c>
      <c r="AL876">
        <v>663055</v>
      </c>
      <c r="AM876">
        <v>663055</v>
      </c>
      <c r="AN876">
        <v>663055</v>
      </c>
      <c r="AO876">
        <v>602778</v>
      </c>
      <c r="AP876">
        <v>602778</v>
      </c>
      <c r="AQ876">
        <v>602778</v>
      </c>
      <c r="AR876">
        <v>602778</v>
      </c>
      <c r="AS876">
        <v>602778</v>
      </c>
      <c r="AT876">
        <v>602778</v>
      </c>
      <c r="AU876">
        <v>602778</v>
      </c>
      <c r="AV876">
        <v>602778</v>
      </c>
      <c r="AW876">
        <v>602778</v>
      </c>
      <c r="AX876">
        <v>602778</v>
      </c>
      <c r="AY876">
        <v>663055</v>
      </c>
      <c r="AZ876">
        <v>663055</v>
      </c>
      <c r="BA876">
        <v>663055</v>
      </c>
      <c r="BB876">
        <v>663055</v>
      </c>
      <c r="BC876">
        <v>602778</v>
      </c>
      <c r="BD876">
        <v>602778</v>
      </c>
      <c r="BE876">
        <v>602778</v>
      </c>
      <c r="BF876">
        <v>602778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 t="s">
        <v>2603</v>
      </c>
      <c r="BU876">
        <f t="shared" si="27"/>
        <v>24</v>
      </c>
      <c r="BV876">
        <f t="shared" si="28"/>
        <v>1</v>
      </c>
    </row>
    <row r="877" spans="2:74" hidden="1" x14ac:dyDescent="0.25">
      <c r="B877" t="s">
        <v>1386</v>
      </c>
      <c r="C877" t="s">
        <v>1770</v>
      </c>
      <c r="D877" t="s">
        <v>3259</v>
      </c>
      <c r="E877" t="s">
        <v>1928</v>
      </c>
      <c r="F877">
        <v>0</v>
      </c>
      <c r="I877">
        <v>991211</v>
      </c>
      <c r="J877">
        <v>991211</v>
      </c>
      <c r="K877">
        <v>1090332</v>
      </c>
      <c r="L877">
        <v>1090332</v>
      </c>
      <c r="M877">
        <v>1090332</v>
      </c>
      <c r="N877">
        <v>1090332</v>
      </c>
      <c r="O877">
        <v>991211</v>
      </c>
      <c r="P877">
        <v>991211</v>
      </c>
      <c r="Q877">
        <v>991211</v>
      </c>
      <c r="R877">
        <v>833331</v>
      </c>
      <c r="S877">
        <v>991211</v>
      </c>
      <c r="T877">
        <v>833331</v>
      </c>
      <c r="U877">
        <v>991211</v>
      </c>
      <c r="V877">
        <v>833331</v>
      </c>
      <c r="W877">
        <v>991211</v>
      </c>
      <c r="X877">
        <v>833331</v>
      </c>
      <c r="Y877">
        <v>1159965</v>
      </c>
      <c r="Z877">
        <v>916664</v>
      </c>
      <c r="AA877">
        <v>1159965</v>
      </c>
      <c r="AB877">
        <v>916664</v>
      </c>
      <c r="AC877">
        <v>1054514</v>
      </c>
      <c r="AD877">
        <v>833331</v>
      </c>
      <c r="AE877">
        <v>1054514</v>
      </c>
      <c r="AF877">
        <v>1054514</v>
      </c>
      <c r="AI877">
        <v>614551</v>
      </c>
      <c r="AJ877">
        <v>614551</v>
      </c>
      <c r="AK877">
        <v>676006</v>
      </c>
      <c r="AL877">
        <v>676006</v>
      </c>
      <c r="AM877">
        <v>676006</v>
      </c>
      <c r="AN877">
        <v>676006</v>
      </c>
      <c r="AO877">
        <v>614551</v>
      </c>
      <c r="AP877">
        <v>614551</v>
      </c>
      <c r="AQ877">
        <v>614551</v>
      </c>
      <c r="AR877">
        <v>516665</v>
      </c>
      <c r="AS877">
        <v>614551</v>
      </c>
      <c r="AT877">
        <v>516665</v>
      </c>
      <c r="AU877">
        <v>614551</v>
      </c>
      <c r="AV877">
        <v>516665</v>
      </c>
      <c r="AW877">
        <v>614551</v>
      </c>
      <c r="AX877">
        <v>516665</v>
      </c>
      <c r="AY877">
        <v>719178</v>
      </c>
      <c r="AZ877">
        <v>568332</v>
      </c>
      <c r="BA877">
        <v>719178</v>
      </c>
      <c r="BB877">
        <v>568332</v>
      </c>
      <c r="BC877">
        <v>653799</v>
      </c>
      <c r="BD877">
        <v>516665</v>
      </c>
      <c r="BE877">
        <v>653799</v>
      </c>
      <c r="BF877">
        <v>653799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 t="s">
        <v>2078</v>
      </c>
      <c r="BU877">
        <f t="shared" si="27"/>
        <v>24</v>
      </c>
      <c r="BV877">
        <f t="shared" si="28"/>
        <v>1</v>
      </c>
    </row>
    <row r="878" spans="2:74" hidden="1" x14ac:dyDescent="0.25">
      <c r="B878" t="s">
        <v>1110</v>
      </c>
      <c r="C878" t="s">
        <v>1752</v>
      </c>
      <c r="D878" t="s">
        <v>3262</v>
      </c>
      <c r="E878" t="s">
        <v>1928</v>
      </c>
      <c r="F878">
        <v>0</v>
      </c>
      <c r="H878">
        <v>694444</v>
      </c>
      <c r="J878">
        <v>694444</v>
      </c>
      <c r="K878">
        <v>694444</v>
      </c>
      <c r="L878">
        <v>694444</v>
      </c>
      <c r="M878">
        <v>694444</v>
      </c>
      <c r="N878">
        <v>694444</v>
      </c>
      <c r="O878">
        <v>694444</v>
      </c>
      <c r="P878">
        <v>694444</v>
      </c>
      <c r="Q878">
        <v>694444</v>
      </c>
      <c r="R878">
        <v>694444</v>
      </c>
      <c r="S878">
        <v>694444</v>
      </c>
      <c r="T878">
        <v>694444</v>
      </c>
      <c r="U878">
        <v>694444</v>
      </c>
      <c r="V878">
        <v>694444</v>
      </c>
      <c r="W878">
        <v>694444</v>
      </c>
      <c r="X878">
        <v>694444</v>
      </c>
      <c r="Y878">
        <v>694444</v>
      </c>
      <c r="Z878">
        <v>694444</v>
      </c>
      <c r="AA878">
        <v>694444</v>
      </c>
      <c r="AB878">
        <v>694444</v>
      </c>
      <c r="AC878">
        <v>694444</v>
      </c>
      <c r="AD878">
        <v>694444</v>
      </c>
      <c r="AE878">
        <v>694444</v>
      </c>
      <c r="AF878">
        <v>694444</v>
      </c>
      <c r="AH878">
        <v>430555</v>
      </c>
      <c r="AJ878">
        <v>430555</v>
      </c>
      <c r="AK878">
        <v>430555</v>
      </c>
      <c r="AL878">
        <v>430555</v>
      </c>
      <c r="AM878">
        <v>430555</v>
      </c>
      <c r="AN878">
        <v>430555</v>
      </c>
      <c r="AO878">
        <v>430555</v>
      </c>
      <c r="AP878">
        <v>430555</v>
      </c>
      <c r="AQ878">
        <v>430555</v>
      </c>
      <c r="AR878">
        <v>430555</v>
      </c>
      <c r="AS878">
        <v>430555</v>
      </c>
      <c r="AT878">
        <v>430555</v>
      </c>
      <c r="AU878">
        <v>430555</v>
      </c>
      <c r="AV878">
        <v>430555</v>
      </c>
      <c r="AW878">
        <v>430555</v>
      </c>
      <c r="AX878">
        <v>430555</v>
      </c>
      <c r="AY878">
        <v>430555</v>
      </c>
      <c r="AZ878">
        <v>430555</v>
      </c>
      <c r="BA878">
        <v>430555</v>
      </c>
      <c r="BB878">
        <v>430555</v>
      </c>
      <c r="BC878">
        <v>430555</v>
      </c>
      <c r="BD878">
        <v>430555</v>
      </c>
      <c r="BE878">
        <v>430555</v>
      </c>
      <c r="BF878">
        <v>430555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 t="s">
        <v>2078</v>
      </c>
      <c r="BU878">
        <f t="shared" si="27"/>
        <v>24</v>
      </c>
      <c r="BV878">
        <f t="shared" si="28"/>
        <v>1</v>
      </c>
    </row>
    <row r="879" spans="2:74" hidden="1" x14ac:dyDescent="0.25">
      <c r="B879" t="s">
        <v>1095</v>
      </c>
      <c r="C879" t="s">
        <v>1857</v>
      </c>
      <c r="D879" t="s">
        <v>3274</v>
      </c>
      <c r="E879" t="s">
        <v>1953</v>
      </c>
      <c r="F879">
        <v>0</v>
      </c>
      <c r="G879">
        <v>323246</v>
      </c>
      <c r="H879">
        <v>323246</v>
      </c>
      <c r="I879">
        <v>430995</v>
      </c>
      <c r="J879">
        <v>430995</v>
      </c>
      <c r="K879">
        <v>323246</v>
      </c>
      <c r="L879">
        <v>323246</v>
      </c>
      <c r="M879">
        <v>323246</v>
      </c>
      <c r="N879">
        <v>323246</v>
      </c>
      <c r="O879">
        <v>323246</v>
      </c>
      <c r="P879">
        <v>323246</v>
      </c>
      <c r="Q879">
        <v>323246</v>
      </c>
      <c r="R879">
        <v>258597</v>
      </c>
      <c r="S879">
        <v>323246</v>
      </c>
      <c r="T879">
        <v>258597</v>
      </c>
      <c r="W879">
        <v>430995</v>
      </c>
      <c r="X879">
        <v>344796</v>
      </c>
      <c r="Y879">
        <v>323246</v>
      </c>
      <c r="Z879">
        <v>344796</v>
      </c>
      <c r="AA879">
        <v>323246</v>
      </c>
      <c r="AB879">
        <v>258597</v>
      </c>
      <c r="AC879">
        <v>323246</v>
      </c>
      <c r="AD879">
        <v>258597</v>
      </c>
      <c r="AE879">
        <v>258597</v>
      </c>
      <c r="AF879">
        <v>258597</v>
      </c>
      <c r="AG879">
        <v>258597</v>
      </c>
      <c r="AH879">
        <v>258597</v>
      </c>
      <c r="AI879">
        <v>323246</v>
      </c>
      <c r="AJ879">
        <v>323246</v>
      </c>
      <c r="AK879">
        <v>258597</v>
      </c>
      <c r="AL879">
        <v>258597</v>
      </c>
      <c r="AM879">
        <v>258597</v>
      </c>
      <c r="AN879">
        <v>258597</v>
      </c>
      <c r="AO879">
        <v>258597</v>
      </c>
      <c r="AP879">
        <v>258597</v>
      </c>
      <c r="AQ879">
        <v>258597</v>
      </c>
      <c r="AR879">
        <v>206878</v>
      </c>
      <c r="AS879">
        <v>258597</v>
      </c>
      <c r="AT879">
        <v>206878</v>
      </c>
      <c r="AW879">
        <v>323246</v>
      </c>
      <c r="AX879">
        <v>258597</v>
      </c>
      <c r="AY879">
        <v>258597</v>
      </c>
      <c r="AZ879">
        <v>258597</v>
      </c>
      <c r="BA879">
        <v>258597</v>
      </c>
      <c r="BB879">
        <v>206878</v>
      </c>
      <c r="BC879">
        <v>258597</v>
      </c>
      <c r="BD879">
        <v>206878</v>
      </c>
      <c r="BE879">
        <v>206878</v>
      </c>
      <c r="BF879">
        <v>206878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 t="s">
        <v>2611</v>
      </c>
      <c r="BU879">
        <f t="shared" si="27"/>
        <v>24</v>
      </c>
      <c r="BV879">
        <f t="shared" si="28"/>
        <v>1</v>
      </c>
    </row>
    <row r="880" spans="2:74" hidden="1" x14ac:dyDescent="0.25">
      <c r="B880" t="s">
        <v>1279</v>
      </c>
      <c r="C880" t="s">
        <v>1754</v>
      </c>
      <c r="D880" t="s">
        <v>3297</v>
      </c>
      <c r="E880" t="s">
        <v>1928</v>
      </c>
      <c r="F880">
        <v>0</v>
      </c>
      <c r="I880">
        <v>2962963</v>
      </c>
      <c r="J880">
        <v>2962963</v>
      </c>
      <c r="K880">
        <v>3259259</v>
      </c>
      <c r="L880">
        <v>3259259</v>
      </c>
      <c r="M880">
        <v>3259259</v>
      </c>
      <c r="N880">
        <v>3259259</v>
      </c>
      <c r="O880">
        <v>2962963</v>
      </c>
      <c r="P880">
        <v>2962963</v>
      </c>
      <c r="Q880">
        <v>2962963</v>
      </c>
      <c r="R880">
        <v>2962963</v>
      </c>
      <c r="S880">
        <v>2962963</v>
      </c>
      <c r="T880">
        <v>2962963</v>
      </c>
      <c r="U880">
        <v>2962963</v>
      </c>
      <c r="V880">
        <v>2962963</v>
      </c>
      <c r="W880">
        <v>2962963</v>
      </c>
      <c r="X880">
        <v>2962963</v>
      </c>
      <c r="Y880">
        <v>3259259</v>
      </c>
      <c r="Z880">
        <v>3259259</v>
      </c>
      <c r="AA880">
        <v>3259259</v>
      </c>
      <c r="AB880">
        <v>3259259</v>
      </c>
      <c r="AC880">
        <v>2962963</v>
      </c>
      <c r="AD880">
        <v>2962963</v>
      </c>
      <c r="AE880">
        <v>2962963</v>
      </c>
      <c r="AF880">
        <v>2962963</v>
      </c>
      <c r="AI880">
        <v>2222222</v>
      </c>
      <c r="AJ880">
        <v>2222222</v>
      </c>
      <c r="AK880">
        <v>2444444</v>
      </c>
      <c r="AL880">
        <v>2444444</v>
      </c>
      <c r="AM880">
        <v>2444444</v>
      </c>
      <c r="AN880">
        <v>2444444</v>
      </c>
      <c r="AO880">
        <v>2222222</v>
      </c>
      <c r="AP880">
        <v>2222222</v>
      </c>
      <c r="AQ880">
        <v>2222222</v>
      </c>
      <c r="AR880">
        <v>2222222</v>
      </c>
      <c r="AS880">
        <v>2222222</v>
      </c>
      <c r="AT880">
        <v>2222222</v>
      </c>
      <c r="AU880">
        <v>2222222</v>
      </c>
      <c r="AV880">
        <v>2222222</v>
      </c>
      <c r="AW880">
        <v>2222222</v>
      </c>
      <c r="AX880">
        <v>2222222</v>
      </c>
      <c r="AY880">
        <v>2444444</v>
      </c>
      <c r="AZ880">
        <v>2444444</v>
      </c>
      <c r="BA880">
        <v>2444444</v>
      </c>
      <c r="BB880">
        <v>2444444</v>
      </c>
      <c r="BC880">
        <v>2222222</v>
      </c>
      <c r="BD880">
        <v>2222222</v>
      </c>
      <c r="BE880">
        <v>2222222</v>
      </c>
      <c r="BF880">
        <v>2222222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 t="s">
        <v>2078</v>
      </c>
      <c r="BU880">
        <f t="shared" si="27"/>
        <v>24</v>
      </c>
      <c r="BV880">
        <f t="shared" si="28"/>
        <v>1</v>
      </c>
    </row>
    <row r="881" spans="2:74" hidden="1" x14ac:dyDescent="0.25">
      <c r="B881" t="s">
        <v>1425</v>
      </c>
      <c r="C881" t="s">
        <v>1800</v>
      </c>
      <c r="D881" t="s">
        <v>3304</v>
      </c>
      <c r="E881" t="s">
        <v>1928</v>
      </c>
      <c r="F881">
        <v>0</v>
      </c>
      <c r="I881">
        <v>1157405</v>
      </c>
      <c r="J881">
        <v>1157405</v>
      </c>
      <c r="K881">
        <v>1157405</v>
      </c>
      <c r="L881">
        <v>1157405</v>
      </c>
      <c r="M881">
        <v>1157405</v>
      </c>
      <c r="N881">
        <v>1157405</v>
      </c>
      <c r="O881">
        <v>1157405</v>
      </c>
      <c r="P881">
        <v>1157405</v>
      </c>
      <c r="Q881">
        <v>1157405</v>
      </c>
      <c r="R881">
        <v>1388887</v>
      </c>
      <c r="S881">
        <v>1157405</v>
      </c>
      <c r="T881">
        <v>1388887</v>
      </c>
      <c r="U881">
        <v>1157405</v>
      </c>
      <c r="V881">
        <v>1388887</v>
      </c>
      <c r="W881">
        <v>1157405</v>
      </c>
      <c r="X881">
        <v>1388887</v>
      </c>
      <c r="Y881">
        <v>1157405</v>
      </c>
      <c r="Z881">
        <v>1527775</v>
      </c>
      <c r="AA881">
        <v>1157405</v>
      </c>
      <c r="AB881">
        <v>1527775</v>
      </c>
      <c r="AC881">
        <v>1157405</v>
      </c>
      <c r="AD881">
        <v>1388887</v>
      </c>
      <c r="AE881">
        <v>1388887</v>
      </c>
      <c r="AF881">
        <v>1388887</v>
      </c>
      <c r="AI881">
        <v>578703</v>
      </c>
      <c r="AJ881">
        <v>578703</v>
      </c>
      <c r="AK881">
        <v>578703</v>
      </c>
      <c r="AL881">
        <v>578703</v>
      </c>
      <c r="AM881">
        <v>578703</v>
      </c>
      <c r="AN881">
        <v>578703</v>
      </c>
      <c r="AO881">
        <v>578703</v>
      </c>
      <c r="AP881">
        <v>578703</v>
      </c>
      <c r="AQ881">
        <v>578703</v>
      </c>
      <c r="AR881">
        <v>694444</v>
      </c>
      <c r="AS881">
        <v>578703</v>
      </c>
      <c r="AT881">
        <v>694444</v>
      </c>
      <c r="AU881">
        <v>578703</v>
      </c>
      <c r="AV881">
        <v>694444</v>
      </c>
      <c r="AW881">
        <v>578703</v>
      </c>
      <c r="AX881">
        <v>694444</v>
      </c>
      <c r="AY881">
        <v>578703</v>
      </c>
      <c r="AZ881">
        <v>763888</v>
      </c>
      <c r="BA881">
        <v>578703</v>
      </c>
      <c r="BB881">
        <v>763888</v>
      </c>
      <c r="BC881">
        <v>578703</v>
      </c>
      <c r="BD881">
        <v>694444</v>
      </c>
      <c r="BE881">
        <v>694444</v>
      </c>
      <c r="BF881">
        <v>694444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 t="s">
        <v>2079</v>
      </c>
      <c r="BU881">
        <f t="shared" si="27"/>
        <v>24</v>
      </c>
      <c r="BV881">
        <f t="shared" si="28"/>
        <v>1</v>
      </c>
    </row>
    <row r="882" spans="2:74" hidden="1" x14ac:dyDescent="0.25">
      <c r="B882" t="s">
        <v>1283</v>
      </c>
      <c r="C882" t="s">
        <v>1808</v>
      </c>
      <c r="D882" t="s">
        <v>3310</v>
      </c>
      <c r="E882" t="s">
        <v>1928</v>
      </c>
      <c r="F882">
        <v>0</v>
      </c>
      <c r="I882">
        <v>999998</v>
      </c>
      <c r="J882">
        <v>999998</v>
      </c>
      <c r="K882">
        <v>1099998</v>
      </c>
      <c r="L882">
        <v>1099998</v>
      </c>
      <c r="M882">
        <v>1099998</v>
      </c>
      <c r="N882">
        <v>1099998</v>
      </c>
      <c r="O882">
        <v>999998</v>
      </c>
      <c r="P882">
        <v>999998</v>
      </c>
      <c r="Q882">
        <v>999998</v>
      </c>
      <c r="R882">
        <v>999998</v>
      </c>
      <c r="S882">
        <v>999998</v>
      </c>
      <c r="T882">
        <v>999998</v>
      </c>
      <c r="U882">
        <v>999998</v>
      </c>
      <c r="V882">
        <v>999998</v>
      </c>
      <c r="W882">
        <v>999998</v>
      </c>
      <c r="X882">
        <v>999998</v>
      </c>
      <c r="Y882">
        <v>1099998</v>
      </c>
      <c r="Z882">
        <v>1099998</v>
      </c>
      <c r="AA882">
        <v>1099998</v>
      </c>
      <c r="AB882">
        <v>1099998</v>
      </c>
      <c r="AC882">
        <v>999998</v>
      </c>
      <c r="AD882">
        <v>999998</v>
      </c>
      <c r="AE882">
        <v>999998</v>
      </c>
      <c r="AF882">
        <v>999998</v>
      </c>
      <c r="AI882">
        <v>619999</v>
      </c>
      <c r="AJ882">
        <v>619999</v>
      </c>
      <c r="AK882">
        <v>681999</v>
      </c>
      <c r="AL882">
        <v>681999</v>
      </c>
      <c r="AM882">
        <v>681999</v>
      </c>
      <c r="AN882">
        <v>681999</v>
      </c>
      <c r="AO882">
        <v>619999</v>
      </c>
      <c r="AP882">
        <v>619999</v>
      </c>
      <c r="AQ882">
        <v>619999</v>
      </c>
      <c r="AR882">
        <v>619999</v>
      </c>
      <c r="AS882">
        <v>619999</v>
      </c>
      <c r="AT882">
        <v>619999</v>
      </c>
      <c r="AU882">
        <v>619999</v>
      </c>
      <c r="AV882">
        <v>619999</v>
      </c>
      <c r="AW882">
        <v>619999</v>
      </c>
      <c r="AX882">
        <v>619999</v>
      </c>
      <c r="AY882">
        <v>681999</v>
      </c>
      <c r="AZ882">
        <v>681999</v>
      </c>
      <c r="BA882">
        <v>681999</v>
      </c>
      <c r="BB882">
        <v>681999</v>
      </c>
      <c r="BC882">
        <v>619999</v>
      </c>
      <c r="BD882">
        <v>619999</v>
      </c>
      <c r="BE882">
        <v>619999</v>
      </c>
      <c r="BF882">
        <v>619999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 t="s">
        <v>2079</v>
      </c>
      <c r="BU882">
        <f t="shared" si="27"/>
        <v>24</v>
      </c>
      <c r="BV882">
        <f t="shared" si="28"/>
        <v>1</v>
      </c>
    </row>
    <row r="883" spans="2:74" hidden="1" x14ac:dyDescent="0.25">
      <c r="B883" t="s">
        <v>945</v>
      </c>
      <c r="C883" t="s">
        <v>1810</v>
      </c>
      <c r="D883" t="s">
        <v>3315</v>
      </c>
      <c r="E883" t="s">
        <v>2022</v>
      </c>
      <c r="F883">
        <v>0</v>
      </c>
      <c r="G883">
        <v>167806</v>
      </c>
      <c r="H883">
        <v>141088</v>
      </c>
      <c r="I883">
        <v>152646</v>
      </c>
      <c r="J883">
        <v>136723</v>
      </c>
      <c r="K883">
        <v>150487</v>
      </c>
      <c r="L883">
        <v>136723</v>
      </c>
      <c r="M883">
        <v>151680</v>
      </c>
      <c r="N883">
        <v>136723</v>
      </c>
      <c r="O883">
        <v>151928</v>
      </c>
      <c r="P883">
        <v>136723</v>
      </c>
      <c r="Q883">
        <v>145915</v>
      </c>
      <c r="R883">
        <v>136723</v>
      </c>
      <c r="S883">
        <v>136723</v>
      </c>
      <c r="T883">
        <v>136723</v>
      </c>
      <c r="U883">
        <v>126096</v>
      </c>
      <c r="V883">
        <v>154710</v>
      </c>
      <c r="X883">
        <v>136723</v>
      </c>
      <c r="Y883">
        <v>135223</v>
      </c>
      <c r="Z883">
        <v>136723</v>
      </c>
      <c r="AA883">
        <v>124672</v>
      </c>
      <c r="AB883">
        <v>136723</v>
      </c>
      <c r="AD883">
        <v>136723</v>
      </c>
      <c r="AE883">
        <v>135538</v>
      </c>
      <c r="AF883">
        <v>136723</v>
      </c>
      <c r="AG883">
        <v>105718</v>
      </c>
      <c r="AH883">
        <v>88885</v>
      </c>
      <c r="AI883">
        <v>119064</v>
      </c>
      <c r="AJ883">
        <v>106644</v>
      </c>
      <c r="AK883">
        <v>117380</v>
      </c>
      <c r="AL883">
        <v>106644</v>
      </c>
      <c r="AM883">
        <v>118310</v>
      </c>
      <c r="AN883">
        <v>106644</v>
      </c>
      <c r="AO883">
        <v>118504</v>
      </c>
      <c r="AP883">
        <v>106644</v>
      </c>
      <c r="AQ883">
        <v>113814</v>
      </c>
      <c r="AR883">
        <v>106644</v>
      </c>
      <c r="AS883">
        <v>106644</v>
      </c>
      <c r="AT883">
        <v>106644</v>
      </c>
      <c r="AU883">
        <v>98355</v>
      </c>
      <c r="AV883">
        <v>120674</v>
      </c>
      <c r="AX883">
        <v>106644</v>
      </c>
      <c r="AY883">
        <v>105474</v>
      </c>
      <c r="AZ883">
        <v>106644</v>
      </c>
      <c r="BA883">
        <v>97244</v>
      </c>
      <c r="BB883">
        <v>106644</v>
      </c>
      <c r="BD883">
        <v>106644</v>
      </c>
      <c r="BE883">
        <v>105720</v>
      </c>
      <c r="BF883">
        <v>106644</v>
      </c>
      <c r="BG883">
        <v>6.2</v>
      </c>
      <c r="BH883">
        <v>6.2</v>
      </c>
      <c r="BI883">
        <v>6.2</v>
      </c>
      <c r="BJ883">
        <v>6.2</v>
      </c>
      <c r="BK883">
        <v>6.2</v>
      </c>
      <c r="BL883">
        <v>6.2</v>
      </c>
      <c r="BM883">
        <v>6.2</v>
      </c>
      <c r="BN883">
        <v>6.2</v>
      </c>
      <c r="BO883">
        <v>6.2</v>
      </c>
      <c r="BP883">
        <v>6.2</v>
      </c>
      <c r="BQ883">
        <v>6.2</v>
      </c>
      <c r="BR883">
        <v>6.2</v>
      </c>
      <c r="BS883">
        <v>6.2</v>
      </c>
      <c r="BT883" t="s">
        <v>2611</v>
      </c>
      <c r="BU883">
        <f t="shared" si="27"/>
        <v>24</v>
      </c>
      <c r="BV883">
        <f t="shared" si="28"/>
        <v>1</v>
      </c>
    </row>
    <row r="884" spans="2:74" hidden="1" x14ac:dyDescent="0.25">
      <c r="B884" t="s">
        <v>1377</v>
      </c>
      <c r="C884" t="s">
        <v>1761</v>
      </c>
      <c r="D884" t="s">
        <v>3330</v>
      </c>
      <c r="E884" t="s">
        <v>1928</v>
      </c>
      <c r="F884">
        <v>3.5</v>
      </c>
      <c r="I884">
        <v>2068827</v>
      </c>
      <c r="J884">
        <v>2068827</v>
      </c>
      <c r="K884">
        <v>2275709</v>
      </c>
      <c r="L884">
        <v>2275709</v>
      </c>
      <c r="M884">
        <v>2275709</v>
      </c>
      <c r="N884">
        <v>2275709</v>
      </c>
      <c r="O884">
        <v>2068827</v>
      </c>
      <c r="P884">
        <v>2068827</v>
      </c>
      <c r="Q884">
        <v>2068827</v>
      </c>
      <c r="R884">
        <v>2068827</v>
      </c>
      <c r="S884">
        <v>2068827</v>
      </c>
      <c r="T884">
        <v>2068827</v>
      </c>
      <c r="U884">
        <v>2068827</v>
      </c>
      <c r="V884">
        <v>2068827</v>
      </c>
      <c r="W884">
        <v>2068827</v>
      </c>
      <c r="X884">
        <v>2068827</v>
      </c>
      <c r="Y884">
        <v>2275709</v>
      </c>
      <c r="Z884">
        <v>2275709</v>
      </c>
      <c r="AA884">
        <v>2275709</v>
      </c>
      <c r="AB884">
        <v>2275709</v>
      </c>
      <c r="AC884">
        <v>2068827</v>
      </c>
      <c r="AD884">
        <v>2068827</v>
      </c>
      <c r="AE884">
        <v>2068827</v>
      </c>
      <c r="AF884">
        <v>2068827</v>
      </c>
      <c r="AI884">
        <v>1288138</v>
      </c>
      <c r="AJ884">
        <v>1288138</v>
      </c>
      <c r="AK884">
        <v>1416951</v>
      </c>
      <c r="AL884">
        <v>1416951</v>
      </c>
      <c r="AM884">
        <v>1416951</v>
      </c>
      <c r="AN884">
        <v>1416951</v>
      </c>
      <c r="AO884">
        <v>1288138</v>
      </c>
      <c r="AP884">
        <v>1288138</v>
      </c>
      <c r="AQ884">
        <v>1288138</v>
      </c>
      <c r="AR884">
        <v>1288138</v>
      </c>
      <c r="AS884">
        <v>1288138</v>
      </c>
      <c r="AT884">
        <v>1288138</v>
      </c>
      <c r="AU884">
        <v>1288138</v>
      </c>
      <c r="AV884">
        <v>1288138</v>
      </c>
      <c r="AW884">
        <v>1288138</v>
      </c>
      <c r="AX884">
        <v>1288138</v>
      </c>
      <c r="AY884">
        <v>1416951</v>
      </c>
      <c r="AZ884">
        <v>1416951</v>
      </c>
      <c r="BA884">
        <v>1416951</v>
      </c>
      <c r="BB884">
        <v>1416951</v>
      </c>
      <c r="BC884">
        <v>1288138</v>
      </c>
      <c r="BD884">
        <v>1288138</v>
      </c>
      <c r="BE884">
        <v>1288138</v>
      </c>
      <c r="BF884">
        <v>1288138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 t="s">
        <v>2077</v>
      </c>
      <c r="BU884">
        <f t="shared" si="27"/>
        <v>24</v>
      </c>
      <c r="BV884">
        <f t="shared" si="28"/>
        <v>1</v>
      </c>
    </row>
    <row r="885" spans="2:74" hidden="1" x14ac:dyDescent="0.25">
      <c r="B885" t="s">
        <v>1354</v>
      </c>
      <c r="C885" t="s">
        <v>1839</v>
      </c>
      <c r="D885" t="s">
        <v>3334</v>
      </c>
      <c r="E885" t="s">
        <v>1928</v>
      </c>
      <c r="F885">
        <v>0</v>
      </c>
      <c r="I885">
        <v>4444444</v>
      </c>
      <c r="J885">
        <v>4444444</v>
      </c>
      <c r="K885">
        <v>4888889</v>
      </c>
      <c r="L885">
        <v>4888889</v>
      </c>
      <c r="M885">
        <v>4888889</v>
      </c>
      <c r="N885">
        <v>4888889</v>
      </c>
      <c r="O885">
        <v>4444444</v>
      </c>
      <c r="P885">
        <v>4444444</v>
      </c>
      <c r="Q885">
        <v>4444444</v>
      </c>
      <c r="R885">
        <v>4444444</v>
      </c>
      <c r="S885">
        <v>4444444</v>
      </c>
      <c r="T885">
        <v>4444444</v>
      </c>
      <c r="U885">
        <v>4444444</v>
      </c>
      <c r="V885">
        <v>4444444</v>
      </c>
      <c r="W885">
        <v>4444444</v>
      </c>
      <c r="X885">
        <v>4444444</v>
      </c>
      <c r="Y885">
        <v>3703704</v>
      </c>
      <c r="Z885">
        <v>3703704</v>
      </c>
      <c r="AA885">
        <v>3703704</v>
      </c>
      <c r="AB885">
        <v>3703704</v>
      </c>
      <c r="AC885">
        <v>3703704</v>
      </c>
      <c r="AD885">
        <v>3703704</v>
      </c>
      <c r="AE885">
        <v>3703704</v>
      </c>
      <c r="AF885">
        <v>3703704</v>
      </c>
      <c r="AI885">
        <v>2755555</v>
      </c>
      <c r="AJ885">
        <v>2755555</v>
      </c>
      <c r="AK885">
        <v>3031111</v>
      </c>
      <c r="AL885">
        <v>3031111</v>
      </c>
      <c r="AM885">
        <v>3031111</v>
      </c>
      <c r="AN885">
        <v>3031111</v>
      </c>
      <c r="AO885">
        <v>2755555</v>
      </c>
      <c r="AP885">
        <v>2755555</v>
      </c>
      <c r="AQ885">
        <v>2755555</v>
      </c>
      <c r="AR885">
        <v>2755555</v>
      </c>
      <c r="AS885">
        <v>2755555</v>
      </c>
      <c r="AT885">
        <v>2755555</v>
      </c>
      <c r="AU885">
        <v>2755555</v>
      </c>
      <c r="AV885">
        <v>2755555</v>
      </c>
      <c r="AW885">
        <v>2755555</v>
      </c>
      <c r="AX885">
        <v>2755555</v>
      </c>
      <c r="AY885">
        <v>2296296</v>
      </c>
      <c r="AZ885">
        <v>2296296</v>
      </c>
      <c r="BA885">
        <v>2296296</v>
      </c>
      <c r="BB885">
        <v>2296296</v>
      </c>
      <c r="BC885">
        <v>2296296</v>
      </c>
      <c r="BD885">
        <v>2296296</v>
      </c>
      <c r="BE885">
        <v>2296296</v>
      </c>
      <c r="BF885">
        <v>2296296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 t="s">
        <v>2079</v>
      </c>
      <c r="BU885">
        <f t="shared" si="27"/>
        <v>24</v>
      </c>
      <c r="BV885">
        <f t="shared" si="28"/>
        <v>1</v>
      </c>
    </row>
    <row r="886" spans="2:74" hidden="1" x14ac:dyDescent="0.25">
      <c r="B886" t="s">
        <v>1372</v>
      </c>
      <c r="C886" t="s">
        <v>1768</v>
      </c>
      <c r="D886" t="s">
        <v>3339</v>
      </c>
      <c r="E886" t="s">
        <v>1928</v>
      </c>
      <c r="F886">
        <v>0</v>
      </c>
      <c r="I886">
        <v>812500</v>
      </c>
      <c r="J886">
        <v>812500</v>
      </c>
      <c r="K886">
        <v>812500</v>
      </c>
      <c r="L886">
        <v>812500</v>
      </c>
      <c r="M886">
        <v>812500</v>
      </c>
      <c r="N886">
        <v>812500</v>
      </c>
      <c r="O886">
        <v>812500</v>
      </c>
      <c r="P886">
        <v>812500</v>
      </c>
      <c r="Q886">
        <v>812500</v>
      </c>
      <c r="R886">
        <v>812500</v>
      </c>
      <c r="S886">
        <v>812500</v>
      </c>
      <c r="T886">
        <v>812500</v>
      </c>
      <c r="U886">
        <v>812500</v>
      </c>
      <c r="V886">
        <v>812500</v>
      </c>
      <c r="W886">
        <v>812500</v>
      </c>
      <c r="X886">
        <v>812500</v>
      </c>
      <c r="Y886">
        <v>812500</v>
      </c>
      <c r="Z886">
        <v>812500</v>
      </c>
      <c r="AA886">
        <v>812500</v>
      </c>
      <c r="AB886">
        <v>812500</v>
      </c>
      <c r="AC886">
        <v>812500</v>
      </c>
      <c r="AD886">
        <v>812500</v>
      </c>
      <c r="AE886">
        <v>812500</v>
      </c>
      <c r="AF886">
        <v>812500</v>
      </c>
      <c r="AI886">
        <v>503750</v>
      </c>
      <c r="AJ886">
        <v>503750</v>
      </c>
      <c r="AK886">
        <v>503750</v>
      </c>
      <c r="AL886">
        <v>503750</v>
      </c>
      <c r="AM886">
        <v>503750</v>
      </c>
      <c r="AN886">
        <v>503750</v>
      </c>
      <c r="AO886">
        <v>503750</v>
      </c>
      <c r="AP886">
        <v>503750</v>
      </c>
      <c r="AQ886">
        <v>503750</v>
      </c>
      <c r="AR886">
        <v>503750</v>
      </c>
      <c r="AS886">
        <v>503750</v>
      </c>
      <c r="AT886">
        <v>503750</v>
      </c>
      <c r="AU886">
        <v>503750</v>
      </c>
      <c r="AV886">
        <v>503750</v>
      </c>
      <c r="AW886">
        <v>503750</v>
      </c>
      <c r="AX886">
        <v>503750</v>
      </c>
      <c r="AY886">
        <v>503750</v>
      </c>
      <c r="AZ886">
        <v>503750</v>
      </c>
      <c r="BA886">
        <v>503750</v>
      </c>
      <c r="BB886">
        <v>503750</v>
      </c>
      <c r="BC886">
        <v>503750</v>
      </c>
      <c r="BD886">
        <v>503750</v>
      </c>
      <c r="BE886">
        <v>503750</v>
      </c>
      <c r="BF886">
        <v>503750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 t="s">
        <v>2079</v>
      </c>
      <c r="BU886">
        <f t="shared" si="27"/>
        <v>24</v>
      </c>
      <c r="BV886">
        <f t="shared" si="28"/>
        <v>1</v>
      </c>
    </row>
    <row r="887" spans="2:74" hidden="1" x14ac:dyDescent="0.25">
      <c r="B887" t="s">
        <v>1333</v>
      </c>
      <c r="C887" t="s">
        <v>1763</v>
      </c>
      <c r="D887" t="s">
        <v>3345</v>
      </c>
      <c r="E887" t="s">
        <v>1928</v>
      </c>
      <c r="F887">
        <v>0</v>
      </c>
      <c r="I887">
        <v>972222</v>
      </c>
      <c r="J887">
        <v>972222</v>
      </c>
      <c r="K887">
        <v>1069444</v>
      </c>
      <c r="L887">
        <v>1069444</v>
      </c>
      <c r="M887">
        <v>1069444</v>
      </c>
      <c r="N887">
        <v>1069444</v>
      </c>
      <c r="O887">
        <v>972222</v>
      </c>
      <c r="P887">
        <v>972222</v>
      </c>
      <c r="Q887">
        <v>972222</v>
      </c>
      <c r="R887">
        <v>972222</v>
      </c>
      <c r="S887">
        <v>972222</v>
      </c>
      <c r="T887">
        <v>972222</v>
      </c>
      <c r="U887">
        <v>972222</v>
      </c>
      <c r="V887">
        <v>972222</v>
      </c>
      <c r="W887">
        <v>972222</v>
      </c>
      <c r="X887">
        <v>972222</v>
      </c>
      <c r="Y887">
        <v>1069444</v>
      </c>
      <c r="Z887">
        <v>1069444</v>
      </c>
      <c r="AA887">
        <v>1069444</v>
      </c>
      <c r="AB887">
        <v>1069444</v>
      </c>
      <c r="AC887">
        <v>972222</v>
      </c>
      <c r="AD887">
        <v>972222</v>
      </c>
      <c r="AE887">
        <v>972222</v>
      </c>
      <c r="AF887">
        <v>972222</v>
      </c>
      <c r="AI887">
        <v>602778</v>
      </c>
      <c r="AJ887">
        <v>602778</v>
      </c>
      <c r="AK887">
        <v>663055</v>
      </c>
      <c r="AL887">
        <v>663055</v>
      </c>
      <c r="AM887">
        <v>663055</v>
      </c>
      <c r="AN887">
        <v>663055</v>
      </c>
      <c r="AO887">
        <v>602778</v>
      </c>
      <c r="AP887">
        <v>602778</v>
      </c>
      <c r="AQ887">
        <v>602778</v>
      </c>
      <c r="AR887">
        <v>602778</v>
      </c>
      <c r="AS887">
        <v>602778</v>
      </c>
      <c r="AT887">
        <v>602778</v>
      </c>
      <c r="AU887">
        <v>602778</v>
      </c>
      <c r="AV887">
        <v>602778</v>
      </c>
      <c r="AW887">
        <v>602778</v>
      </c>
      <c r="AX887">
        <v>602778</v>
      </c>
      <c r="AY887">
        <v>663055</v>
      </c>
      <c r="AZ887">
        <v>663055</v>
      </c>
      <c r="BA887">
        <v>663055</v>
      </c>
      <c r="BB887">
        <v>663055</v>
      </c>
      <c r="BC887">
        <v>602778</v>
      </c>
      <c r="BD887">
        <v>602778</v>
      </c>
      <c r="BE887">
        <v>602778</v>
      </c>
      <c r="BF887">
        <v>602778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 t="s">
        <v>2080</v>
      </c>
      <c r="BU887">
        <f t="shared" si="27"/>
        <v>24</v>
      </c>
      <c r="BV887">
        <f t="shared" si="28"/>
        <v>1</v>
      </c>
    </row>
    <row r="888" spans="2:74" hidden="1" x14ac:dyDescent="0.25">
      <c r="B888" t="s">
        <v>1327</v>
      </c>
      <c r="C888" t="s">
        <v>1856</v>
      </c>
      <c r="D888" t="s">
        <v>3352</v>
      </c>
      <c r="E888" t="s">
        <v>1928</v>
      </c>
      <c r="F888">
        <v>0</v>
      </c>
      <c r="I888">
        <v>1388889</v>
      </c>
      <c r="J888">
        <v>1388889</v>
      </c>
      <c r="K888">
        <v>1388889</v>
      </c>
      <c r="L888">
        <v>1388889</v>
      </c>
      <c r="M888">
        <v>1388889</v>
      </c>
      <c r="N888">
        <v>1388889</v>
      </c>
      <c r="O888">
        <v>1388889</v>
      </c>
      <c r="P888">
        <v>1388889</v>
      </c>
      <c r="Q888">
        <v>1388889</v>
      </c>
      <c r="R888">
        <v>1388889</v>
      </c>
      <c r="S888">
        <v>1388889</v>
      </c>
      <c r="T888">
        <v>1388889</v>
      </c>
      <c r="U888">
        <v>1388889</v>
      </c>
      <c r="V888">
        <v>1388889</v>
      </c>
      <c r="W888">
        <v>1388889</v>
      </c>
      <c r="X888">
        <v>1388889</v>
      </c>
      <c r="Y888">
        <v>1388889</v>
      </c>
      <c r="Z888">
        <v>1388889</v>
      </c>
      <c r="AA888">
        <v>1388889</v>
      </c>
      <c r="AB888">
        <v>1388889</v>
      </c>
      <c r="AC888">
        <v>1388889</v>
      </c>
      <c r="AD888">
        <v>1388889</v>
      </c>
      <c r="AE888">
        <v>1388889</v>
      </c>
      <c r="AF888">
        <v>1388889</v>
      </c>
      <c r="AI888">
        <v>1041667</v>
      </c>
      <c r="AJ888">
        <v>1041667</v>
      </c>
      <c r="AK888">
        <v>1041667</v>
      </c>
      <c r="AL888">
        <v>1041667</v>
      </c>
      <c r="AM888">
        <v>1041667</v>
      </c>
      <c r="AN888">
        <v>1041667</v>
      </c>
      <c r="AO888">
        <v>1041667</v>
      </c>
      <c r="AP888">
        <v>1041667</v>
      </c>
      <c r="AQ888">
        <v>1041667</v>
      </c>
      <c r="AR888">
        <v>1041667</v>
      </c>
      <c r="AS888">
        <v>1041667</v>
      </c>
      <c r="AT888">
        <v>1041667</v>
      </c>
      <c r="AU888">
        <v>1041667</v>
      </c>
      <c r="AV888">
        <v>1041667</v>
      </c>
      <c r="AW888">
        <v>1041667</v>
      </c>
      <c r="AX888">
        <v>1041667</v>
      </c>
      <c r="AY888">
        <v>1041667</v>
      </c>
      <c r="AZ888">
        <v>1041667</v>
      </c>
      <c r="BA888">
        <v>1041667</v>
      </c>
      <c r="BB888">
        <v>1041667</v>
      </c>
      <c r="BC888">
        <v>1041667</v>
      </c>
      <c r="BD888">
        <v>1041667</v>
      </c>
      <c r="BE888">
        <v>1041667</v>
      </c>
      <c r="BF888">
        <v>1041667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 t="s">
        <v>2076</v>
      </c>
      <c r="BU888">
        <f t="shared" si="27"/>
        <v>24</v>
      </c>
      <c r="BV888">
        <f t="shared" si="28"/>
        <v>1</v>
      </c>
    </row>
    <row r="889" spans="2:74" hidden="1" x14ac:dyDescent="0.25">
      <c r="B889" t="s">
        <v>906</v>
      </c>
      <c r="C889" t="s">
        <v>1763</v>
      </c>
      <c r="D889" t="s">
        <v>3361</v>
      </c>
      <c r="E889" t="s">
        <v>1928</v>
      </c>
      <c r="F889">
        <v>1</v>
      </c>
      <c r="H889">
        <v>487781</v>
      </c>
      <c r="J889">
        <v>487781</v>
      </c>
      <c r="K889">
        <v>487781</v>
      </c>
      <c r="L889">
        <v>487781</v>
      </c>
      <c r="M889">
        <v>321285</v>
      </c>
      <c r="N889">
        <v>321285</v>
      </c>
      <c r="O889">
        <v>321285</v>
      </c>
      <c r="P889">
        <v>321285</v>
      </c>
      <c r="Q889">
        <v>321285</v>
      </c>
      <c r="R889">
        <v>321285</v>
      </c>
      <c r="S889">
        <v>487781</v>
      </c>
      <c r="T889">
        <v>487781</v>
      </c>
      <c r="U889">
        <v>321285</v>
      </c>
      <c r="V889">
        <v>487781</v>
      </c>
      <c r="W889">
        <v>321285</v>
      </c>
      <c r="X889">
        <v>487781</v>
      </c>
      <c r="Y889">
        <v>487781</v>
      </c>
      <c r="Z889">
        <v>487781</v>
      </c>
      <c r="AA889">
        <v>487781</v>
      </c>
      <c r="AB889">
        <v>487781</v>
      </c>
      <c r="AC889">
        <v>487781</v>
      </c>
      <c r="AD889">
        <v>487781</v>
      </c>
      <c r="AE889">
        <v>487781</v>
      </c>
      <c r="AF889">
        <v>487781</v>
      </c>
      <c r="AH889">
        <v>341447</v>
      </c>
      <c r="AJ889">
        <v>341447</v>
      </c>
      <c r="AK889">
        <v>341447</v>
      </c>
      <c r="AL889">
        <v>341447</v>
      </c>
      <c r="AM889">
        <v>240964</v>
      </c>
      <c r="AN889">
        <v>240964</v>
      </c>
      <c r="AO889">
        <v>240964</v>
      </c>
      <c r="AP889">
        <v>240964</v>
      </c>
      <c r="AQ889">
        <v>240964</v>
      </c>
      <c r="AR889">
        <v>240964</v>
      </c>
      <c r="AS889">
        <v>341447</v>
      </c>
      <c r="AT889">
        <v>341447</v>
      </c>
      <c r="AU889">
        <v>240964</v>
      </c>
      <c r="AV889">
        <v>341447</v>
      </c>
      <c r="AW889">
        <v>240964</v>
      </c>
      <c r="AX889">
        <v>341447</v>
      </c>
      <c r="AY889">
        <v>341447</v>
      </c>
      <c r="AZ889">
        <v>341447</v>
      </c>
      <c r="BA889">
        <v>341447</v>
      </c>
      <c r="BB889">
        <v>341447</v>
      </c>
      <c r="BC889">
        <v>341447</v>
      </c>
      <c r="BD889">
        <v>341447</v>
      </c>
      <c r="BE889">
        <v>341447</v>
      </c>
      <c r="BF889">
        <v>341447</v>
      </c>
      <c r="BG889">
        <v>8.6</v>
      </c>
      <c r="BH889">
        <v>8.6</v>
      </c>
      <c r="BI889">
        <v>8.6</v>
      </c>
      <c r="BJ889">
        <v>8.6</v>
      </c>
      <c r="BK889">
        <v>8.6</v>
      </c>
      <c r="BL889">
        <v>8.6</v>
      </c>
      <c r="BM889">
        <v>8.6</v>
      </c>
      <c r="BN889">
        <v>8.6</v>
      </c>
      <c r="BO889">
        <v>8.6999999999999993</v>
      </c>
      <c r="BP889">
        <v>8.6999999999999993</v>
      </c>
      <c r="BQ889">
        <v>8.6999999999999993</v>
      </c>
      <c r="BR889">
        <v>8.6999999999999993</v>
      </c>
      <c r="BS889">
        <v>8.6999999999999993</v>
      </c>
      <c r="BT889" t="s">
        <v>2609</v>
      </c>
      <c r="BU889">
        <f t="shared" si="27"/>
        <v>24</v>
      </c>
      <c r="BV889">
        <f t="shared" si="28"/>
        <v>1</v>
      </c>
    </row>
    <row r="890" spans="2:74" hidden="1" x14ac:dyDescent="0.25">
      <c r="B890" t="s">
        <v>700</v>
      </c>
      <c r="C890" t="s">
        <v>1761</v>
      </c>
      <c r="D890" t="s">
        <v>3371</v>
      </c>
      <c r="E890" t="s">
        <v>1928</v>
      </c>
      <c r="F890">
        <v>0</v>
      </c>
      <c r="G890">
        <v>3647220</v>
      </c>
      <c r="H890">
        <v>3611109</v>
      </c>
      <c r="I890">
        <v>3611109</v>
      </c>
      <c r="J890">
        <v>3611109</v>
      </c>
      <c r="L890">
        <v>3611109</v>
      </c>
      <c r="N890">
        <v>3611109</v>
      </c>
      <c r="O890">
        <v>3611109</v>
      </c>
      <c r="P890">
        <v>3611109</v>
      </c>
      <c r="Q890">
        <v>3611109</v>
      </c>
      <c r="R890">
        <v>3611109</v>
      </c>
      <c r="S890">
        <v>3611109</v>
      </c>
      <c r="T890">
        <v>3611109</v>
      </c>
      <c r="U890">
        <v>3611109</v>
      </c>
      <c r="V890">
        <v>3611109</v>
      </c>
      <c r="W890">
        <v>3611109</v>
      </c>
      <c r="X890">
        <v>3611109</v>
      </c>
      <c r="Y890">
        <v>3611109</v>
      </c>
      <c r="Z890">
        <v>3611109</v>
      </c>
      <c r="AA890">
        <v>3611109</v>
      </c>
      <c r="AB890">
        <v>3611109</v>
      </c>
      <c r="AC890">
        <v>3611109</v>
      </c>
      <c r="AD890">
        <v>3611109</v>
      </c>
      <c r="AE890">
        <v>3611109</v>
      </c>
      <c r="AF890">
        <v>3611109</v>
      </c>
      <c r="AG890">
        <v>2261276</v>
      </c>
      <c r="AH890">
        <v>2238888</v>
      </c>
      <c r="AI890">
        <v>2238888</v>
      </c>
      <c r="AJ890">
        <v>2238888</v>
      </c>
      <c r="AL890">
        <v>2238888</v>
      </c>
      <c r="AN890">
        <v>2238888</v>
      </c>
      <c r="AO890">
        <v>2238888</v>
      </c>
      <c r="AP890">
        <v>2238888</v>
      </c>
      <c r="AQ890">
        <v>2238888</v>
      </c>
      <c r="AR890">
        <v>2238888</v>
      </c>
      <c r="AS890">
        <v>2238888</v>
      </c>
      <c r="AT890">
        <v>2238888</v>
      </c>
      <c r="AU890">
        <v>2238888</v>
      </c>
      <c r="AV890">
        <v>2238888</v>
      </c>
      <c r="AW890">
        <v>2238888</v>
      </c>
      <c r="AX890">
        <v>2238888</v>
      </c>
      <c r="AY890">
        <v>2238888</v>
      </c>
      <c r="AZ890">
        <v>2238888</v>
      </c>
      <c r="BA890">
        <v>2238888</v>
      </c>
      <c r="BB890">
        <v>2238888</v>
      </c>
      <c r="BC890">
        <v>2238888</v>
      </c>
      <c r="BD890">
        <v>2238888</v>
      </c>
      <c r="BE890">
        <v>2238888</v>
      </c>
      <c r="BF890">
        <v>2238888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 t="s">
        <v>2078</v>
      </c>
      <c r="BU890">
        <f t="shared" si="27"/>
        <v>24</v>
      </c>
      <c r="BV890">
        <f t="shared" si="28"/>
        <v>1</v>
      </c>
    </row>
    <row r="891" spans="2:74" hidden="1" x14ac:dyDescent="0.25">
      <c r="B891" t="s">
        <v>1295</v>
      </c>
      <c r="C891" t="s">
        <v>1749</v>
      </c>
      <c r="D891" t="s">
        <v>3384</v>
      </c>
      <c r="E891" t="s">
        <v>1928</v>
      </c>
      <c r="F891">
        <v>0</v>
      </c>
      <c r="I891">
        <v>1851852</v>
      </c>
      <c r="J891">
        <v>1851852</v>
      </c>
      <c r="K891">
        <v>1851852</v>
      </c>
      <c r="L891">
        <v>1851852</v>
      </c>
      <c r="M891">
        <v>1851852</v>
      </c>
      <c r="N891">
        <v>1851852</v>
      </c>
      <c r="O891">
        <v>1851852</v>
      </c>
      <c r="P891">
        <v>1851852</v>
      </c>
      <c r="Q891">
        <v>1851852</v>
      </c>
      <c r="R891">
        <v>1851852</v>
      </c>
      <c r="S891">
        <v>1851852</v>
      </c>
      <c r="T891">
        <v>1851852</v>
      </c>
      <c r="U891">
        <v>1851852</v>
      </c>
      <c r="V891">
        <v>1851852</v>
      </c>
      <c r="W891">
        <v>1851852</v>
      </c>
      <c r="X891">
        <v>1851852</v>
      </c>
      <c r="Y891">
        <v>1851852</v>
      </c>
      <c r="Z891">
        <v>1851852</v>
      </c>
      <c r="AA891">
        <v>1851852</v>
      </c>
      <c r="AB891">
        <v>1851852</v>
      </c>
      <c r="AC891">
        <v>1851852</v>
      </c>
      <c r="AD891">
        <v>1851852</v>
      </c>
      <c r="AE891">
        <v>1851852</v>
      </c>
      <c r="AF891">
        <v>1851852</v>
      </c>
      <c r="AI891">
        <v>1148148</v>
      </c>
      <c r="AJ891">
        <v>1148148</v>
      </c>
      <c r="AK891">
        <v>1148148</v>
      </c>
      <c r="AL891">
        <v>1148148</v>
      </c>
      <c r="AM891">
        <v>1148148</v>
      </c>
      <c r="AN891">
        <v>1148148</v>
      </c>
      <c r="AO891">
        <v>1148148</v>
      </c>
      <c r="AP891">
        <v>1148148</v>
      </c>
      <c r="AQ891">
        <v>1148148</v>
      </c>
      <c r="AR891">
        <v>1148148</v>
      </c>
      <c r="AS891">
        <v>1148148</v>
      </c>
      <c r="AT891">
        <v>1148148</v>
      </c>
      <c r="AU891">
        <v>1148148</v>
      </c>
      <c r="AV891">
        <v>1148148</v>
      </c>
      <c r="AW891">
        <v>1148148</v>
      </c>
      <c r="AX891">
        <v>1148148</v>
      </c>
      <c r="AY891">
        <v>1148148</v>
      </c>
      <c r="AZ891">
        <v>1148148</v>
      </c>
      <c r="BA891">
        <v>1148148</v>
      </c>
      <c r="BB891">
        <v>1148148</v>
      </c>
      <c r="BC891">
        <v>1148148</v>
      </c>
      <c r="BD891">
        <v>1148148</v>
      </c>
      <c r="BE891">
        <v>1148148</v>
      </c>
      <c r="BF891">
        <v>1148148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 t="s">
        <v>2078</v>
      </c>
      <c r="BU891">
        <f t="shared" si="27"/>
        <v>24</v>
      </c>
      <c r="BV891">
        <f t="shared" si="28"/>
        <v>1</v>
      </c>
    </row>
    <row r="892" spans="2:74" x14ac:dyDescent="0.25">
      <c r="B892" t="s">
        <v>206</v>
      </c>
      <c r="C892" t="s">
        <v>1748</v>
      </c>
      <c r="D892" t="s">
        <v>3422</v>
      </c>
      <c r="E892" t="s">
        <v>1945</v>
      </c>
      <c r="F892">
        <v>5</v>
      </c>
      <c r="G892">
        <v>1692388</v>
      </c>
      <c r="H892">
        <v>1789186</v>
      </c>
      <c r="J892">
        <v>1789186</v>
      </c>
      <c r="K892">
        <v>1950521</v>
      </c>
      <c r="L892">
        <v>2111852</v>
      </c>
      <c r="M892">
        <v>2079588</v>
      </c>
      <c r="N892">
        <v>2418387</v>
      </c>
      <c r="O892">
        <v>1563321</v>
      </c>
      <c r="P892">
        <v>1837586</v>
      </c>
      <c r="Q892">
        <v>3144388</v>
      </c>
      <c r="R892">
        <v>2579720</v>
      </c>
      <c r="S892">
        <v>1853721</v>
      </c>
      <c r="T892">
        <v>2611986</v>
      </c>
      <c r="U892">
        <v>1643988</v>
      </c>
      <c r="V892">
        <v>2708786</v>
      </c>
      <c r="W892">
        <v>1579454</v>
      </c>
      <c r="X892">
        <v>1885986</v>
      </c>
      <c r="Z892">
        <v>1805319</v>
      </c>
      <c r="AA892">
        <v>1418121</v>
      </c>
      <c r="AB892">
        <v>1821453</v>
      </c>
      <c r="AC892">
        <v>1563321</v>
      </c>
      <c r="AD892">
        <v>1950519</v>
      </c>
      <c r="AE892">
        <v>3144388</v>
      </c>
      <c r="AF892">
        <v>1853719</v>
      </c>
      <c r="AG892">
        <v>1269291</v>
      </c>
      <c r="AH892">
        <v>1341889</v>
      </c>
      <c r="AJ892">
        <v>1341889</v>
      </c>
      <c r="AK892">
        <v>1462891</v>
      </c>
      <c r="AL892">
        <v>1583889</v>
      </c>
      <c r="AM892">
        <v>1559691</v>
      </c>
      <c r="AN892">
        <v>1813790</v>
      </c>
      <c r="AO892">
        <v>1172491</v>
      </c>
      <c r="AP892">
        <v>1378189</v>
      </c>
      <c r="AQ892">
        <v>2358291</v>
      </c>
      <c r="AR892">
        <v>1934790</v>
      </c>
      <c r="AS892">
        <v>1390291</v>
      </c>
      <c r="AT892">
        <v>1958989</v>
      </c>
      <c r="AU892">
        <v>1232991</v>
      </c>
      <c r="AV892">
        <v>2031589</v>
      </c>
      <c r="AW892">
        <v>1184591</v>
      </c>
      <c r="AX892">
        <v>1414489</v>
      </c>
      <c r="AZ892">
        <v>1353989</v>
      </c>
      <c r="BA892">
        <v>1063591</v>
      </c>
      <c r="BB892">
        <v>1366090</v>
      </c>
      <c r="BC892">
        <v>1172491</v>
      </c>
      <c r="BD892">
        <v>1462889</v>
      </c>
      <c r="BE892">
        <v>2358291</v>
      </c>
      <c r="BF892">
        <v>1390289</v>
      </c>
      <c r="BG892">
        <v>9</v>
      </c>
      <c r="BH892">
        <v>9</v>
      </c>
      <c r="BI892">
        <v>9</v>
      </c>
      <c r="BJ892">
        <v>9</v>
      </c>
      <c r="BK892">
        <v>9</v>
      </c>
      <c r="BL892">
        <v>9</v>
      </c>
      <c r="BM892">
        <v>9</v>
      </c>
      <c r="BN892">
        <v>9</v>
      </c>
      <c r="BO892">
        <v>9</v>
      </c>
      <c r="BP892">
        <v>9</v>
      </c>
      <c r="BQ892">
        <v>9</v>
      </c>
      <c r="BR892">
        <v>9</v>
      </c>
      <c r="BS892">
        <v>9</v>
      </c>
      <c r="BT892" t="s">
        <v>2989</v>
      </c>
      <c r="BU892">
        <f t="shared" si="27"/>
        <v>24</v>
      </c>
      <c r="BV892">
        <f t="shared" si="28"/>
        <v>1</v>
      </c>
    </row>
    <row r="893" spans="2:74" x14ac:dyDescent="0.25">
      <c r="B893" t="s">
        <v>10</v>
      </c>
      <c r="C893" t="s">
        <v>1769</v>
      </c>
      <c r="D893" t="s">
        <v>3425</v>
      </c>
      <c r="E893" t="s">
        <v>1945</v>
      </c>
      <c r="F893">
        <v>5</v>
      </c>
      <c r="G893">
        <v>4779500</v>
      </c>
      <c r="H893">
        <v>4174500</v>
      </c>
      <c r="I893">
        <v>4537500</v>
      </c>
      <c r="J893">
        <v>4537500</v>
      </c>
      <c r="K893">
        <v>4658500</v>
      </c>
      <c r="M893">
        <v>7986000</v>
      </c>
      <c r="O893">
        <v>4356000</v>
      </c>
      <c r="P893">
        <v>5263500</v>
      </c>
      <c r="Q893">
        <v>4537500</v>
      </c>
      <c r="R893">
        <v>4658500</v>
      </c>
      <c r="S893">
        <v>4537500</v>
      </c>
      <c r="T893">
        <v>4658500</v>
      </c>
      <c r="U893">
        <v>4537500</v>
      </c>
      <c r="V893">
        <v>4658500</v>
      </c>
      <c r="W893">
        <v>4537500</v>
      </c>
      <c r="X893">
        <v>4658500</v>
      </c>
      <c r="Y893">
        <v>4537500</v>
      </c>
      <c r="Z893">
        <v>4779500</v>
      </c>
      <c r="AA893">
        <v>4961000</v>
      </c>
      <c r="AB893">
        <v>4961000</v>
      </c>
      <c r="AC893">
        <v>3993000</v>
      </c>
      <c r="AD893">
        <v>4356000</v>
      </c>
      <c r="AE893">
        <v>4658500</v>
      </c>
      <c r="AF893">
        <v>4356000</v>
      </c>
      <c r="AG893">
        <v>3823600</v>
      </c>
      <c r="AH893">
        <v>3339600</v>
      </c>
      <c r="AI893">
        <v>3630000</v>
      </c>
      <c r="AJ893">
        <v>3630000</v>
      </c>
      <c r="AK893">
        <v>3726800</v>
      </c>
      <c r="AM893">
        <v>6388800</v>
      </c>
      <c r="AO893">
        <v>3484800</v>
      </c>
      <c r="AP893">
        <v>4210800</v>
      </c>
      <c r="AQ893">
        <v>3630000</v>
      </c>
      <c r="AR893">
        <v>3726800</v>
      </c>
      <c r="AS893">
        <v>3630000</v>
      </c>
      <c r="AT893">
        <v>3726800</v>
      </c>
      <c r="AU893">
        <v>3630000</v>
      </c>
      <c r="AV893">
        <v>3726800</v>
      </c>
      <c r="AW893">
        <v>3630000</v>
      </c>
      <c r="AX893">
        <v>3726800</v>
      </c>
      <c r="AY893">
        <v>3630000</v>
      </c>
      <c r="AZ893">
        <v>3823600</v>
      </c>
      <c r="BA893">
        <v>3968800</v>
      </c>
      <c r="BB893">
        <v>3968800</v>
      </c>
      <c r="BC893">
        <v>3194400</v>
      </c>
      <c r="BD893">
        <v>3484800</v>
      </c>
      <c r="BE893">
        <v>3726800</v>
      </c>
      <c r="BF893">
        <v>3484800</v>
      </c>
      <c r="BG893">
        <v>8.9</v>
      </c>
      <c r="BH893">
        <v>8.9</v>
      </c>
      <c r="BI893">
        <v>8.9</v>
      </c>
      <c r="BJ893">
        <v>8.9</v>
      </c>
      <c r="BK893">
        <v>8.9</v>
      </c>
      <c r="BL893">
        <v>8.9</v>
      </c>
      <c r="BM893">
        <v>8.9</v>
      </c>
      <c r="BN893">
        <v>8.9</v>
      </c>
      <c r="BO893">
        <v>8.8000000000000007</v>
      </c>
      <c r="BP893">
        <v>8.8000000000000007</v>
      </c>
      <c r="BQ893">
        <v>8.8000000000000007</v>
      </c>
      <c r="BR893">
        <v>8.8000000000000007</v>
      </c>
      <c r="BS893">
        <v>8.8000000000000007</v>
      </c>
      <c r="BT893" t="s">
        <v>2083</v>
      </c>
      <c r="BU893">
        <f t="shared" si="27"/>
        <v>24</v>
      </c>
      <c r="BV893">
        <f t="shared" si="28"/>
        <v>1</v>
      </c>
    </row>
    <row r="894" spans="2:74" x14ac:dyDescent="0.25">
      <c r="B894" t="s">
        <v>239</v>
      </c>
      <c r="C894" t="s">
        <v>1769</v>
      </c>
      <c r="D894" t="s">
        <v>3436</v>
      </c>
      <c r="E894" t="s">
        <v>1945</v>
      </c>
      <c r="F894">
        <v>5</v>
      </c>
      <c r="G894">
        <v>5410072</v>
      </c>
      <c r="H894">
        <v>7670996</v>
      </c>
      <c r="I894">
        <v>5733060</v>
      </c>
      <c r="J894">
        <v>7348008</v>
      </c>
      <c r="K894">
        <v>6056050</v>
      </c>
      <c r="L894">
        <v>5087082</v>
      </c>
      <c r="M894">
        <v>5087082</v>
      </c>
      <c r="O894">
        <v>5733060</v>
      </c>
      <c r="Q894">
        <v>6056050</v>
      </c>
      <c r="R894">
        <v>6056050</v>
      </c>
      <c r="S894">
        <v>6056050</v>
      </c>
      <c r="T894">
        <v>6056050</v>
      </c>
      <c r="U894">
        <v>6379040</v>
      </c>
      <c r="V894">
        <v>6056050</v>
      </c>
      <c r="W894">
        <v>6702028</v>
      </c>
      <c r="X894">
        <v>6056050</v>
      </c>
      <c r="Y894">
        <v>5410072</v>
      </c>
      <c r="Z894">
        <v>5087082</v>
      </c>
      <c r="AA894">
        <v>5087082</v>
      </c>
      <c r="AB894">
        <v>5087082</v>
      </c>
      <c r="AC894">
        <v>5733060</v>
      </c>
      <c r="AD894">
        <v>6379040</v>
      </c>
      <c r="AE894">
        <v>5733060</v>
      </c>
      <c r="AF894">
        <v>5733060</v>
      </c>
      <c r="AG894">
        <v>4057553</v>
      </c>
      <c r="AH894">
        <v>5753247</v>
      </c>
      <c r="AI894">
        <v>4299795</v>
      </c>
      <c r="AJ894">
        <v>5511005</v>
      </c>
      <c r="AK894">
        <v>4542037</v>
      </c>
      <c r="AL894">
        <v>3815311</v>
      </c>
      <c r="AM894">
        <v>3815311</v>
      </c>
      <c r="AO894">
        <v>4299795</v>
      </c>
      <c r="AQ894">
        <v>4542037</v>
      </c>
      <c r="AR894">
        <v>4542037</v>
      </c>
      <c r="AS894">
        <v>4542037</v>
      </c>
      <c r="AT894">
        <v>4542037</v>
      </c>
      <c r="AU894">
        <v>4784279</v>
      </c>
      <c r="AV894">
        <v>4542037</v>
      </c>
      <c r="AW894">
        <v>5026521</v>
      </c>
      <c r="AX894">
        <v>4542037</v>
      </c>
      <c r="AY894">
        <v>4057553</v>
      </c>
      <c r="AZ894">
        <v>3815311</v>
      </c>
      <c r="BA894">
        <v>3815311</v>
      </c>
      <c r="BB894">
        <v>3815311</v>
      </c>
      <c r="BC894">
        <v>4299795</v>
      </c>
      <c r="BD894">
        <v>4784279</v>
      </c>
      <c r="BE894">
        <v>4299795</v>
      </c>
      <c r="BF894">
        <v>4299795</v>
      </c>
      <c r="BG894">
        <v>9</v>
      </c>
      <c r="BH894">
        <v>9</v>
      </c>
      <c r="BI894">
        <v>9</v>
      </c>
      <c r="BJ894">
        <v>9</v>
      </c>
      <c r="BK894">
        <v>9</v>
      </c>
      <c r="BL894">
        <v>9</v>
      </c>
      <c r="BM894">
        <v>9</v>
      </c>
      <c r="BN894">
        <v>9</v>
      </c>
      <c r="BO894">
        <v>9</v>
      </c>
      <c r="BP894">
        <v>9</v>
      </c>
      <c r="BQ894">
        <v>9</v>
      </c>
      <c r="BR894">
        <v>9</v>
      </c>
      <c r="BS894">
        <v>9</v>
      </c>
      <c r="BT894" t="s">
        <v>2083</v>
      </c>
      <c r="BU894">
        <f t="shared" si="27"/>
        <v>24</v>
      </c>
      <c r="BV894">
        <f t="shared" si="28"/>
        <v>1</v>
      </c>
    </row>
    <row r="895" spans="2:74" x14ac:dyDescent="0.25">
      <c r="B895" t="s">
        <v>1242</v>
      </c>
      <c r="C895" t="s">
        <v>1776</v>
      </c>
      <c r="D895" t="s">
        <v>3438</v>
      </c>
      <c r="E895" t="s">
        <v>1945</v>
      </c>
      <c r="F895">
        <v>5</v>
      </c>
      <c r="G895">
        <v>3391388</v>
      </c>
      <c r="I895">
        <v>3714378</v>
      </c>
      <c r="J895">
        <v>3875872</v>
      </c>
      <c r="K895">
        <v>3229894</v>
      </c>
      <c r="L895">
        <v>3229894</v>
      </c>
      <c r="M895">
        <v>3229894</v>
      </c>
      <c r="N895">
        <v>3068398</v>
      </c>
      <c r="O895">
        <v>3068398</v>
      </c>
      <c r="P895">
        <v>2583914</v>
      </c>
      <c r="Q895">
        <v>3391388</v>
      </c>
      <c r="R895">
        <v>3391388</v>
      </c>
      <c r="T895">
        <v>3068398</v>
      </c>
      <c r="U895">
        <v>4037366</v>
      </c>
      <c r="V895">
        <v>3391388</v>
      </c>
      <c r="W895">
        <v>3391388</v>
      </c>
      <c r="X895">
        <v>3391388</v>
      </c>
      <c r="Y895">
        <v>3391388</v>
      </c>
      <c r="Z895">
        <v>3068398</v>
      </c>
      <c r="AA895">
        <v>3229894</v>
      </c>
      <c r="AB895">
        <v>3068398</v>
      </c>
      <c r="AC895">
        <v>2906904</v>
      </c>
      <c r="AD895">
        <v>2745410</v>
      </c>
      <c r="AE895">
        <v>3229894</v>
      </c>
      <c r="AF895">
        <v>3068398</v>
      </c>
      <c r="AG895">
        <v>2543541</v>
      </c>
      <c r="AI895">
        <v>2785783</v>
      </c>
      <c r="AJ895">
        <v>2906904</v>
      </c>
      <c r="AK895">
        <v>2422420</v>
      </c>
      <c r="AL895">
        <v>2422420</v>
      </c>
      <c r="AM895">
        <v>2422420</v>
      </c>
      <c r="AN895">
        <v>2301299</v>
      </c>
      <c r="AO895">
        <v>2301299</v>
      </c>
      <c r="AP895">
        <v>1937936</v>
      </c>
      <c r="AQ895">
        <v>2543541</v>
      </c>
      <c r="AR895">
        <v>2543541</v>
      </c>
      <c r="AT895">
        <v>2301299</v>
      </c>
      <c r="AU895">
        <v>3028025</v>
      </c>
      <c r="AV895">
        <v>2543541</v>
      </c>
      <c r="AW895">
        <v>2543541</v>
      </c>
      <c r="AX895">
        <v>2543541</v>
      </c>
      <c r="AY895">
        <v>2543541</v>
      </c>
      <c r="AZ895">
        <v>2301299</v>
      </c>
      <c r="BA895">
        <v>2422420</v>
      </c>
      <c r="BB895">
        <v>2301299</v>
      </c>
      <c r="BC895">
        <v>2180178</v>
      </c>
      <c r="BD895">
        <v>2059057</v>
      </c>
      <c r="BE895">
        <v>2422420</v>
      </c>
      <c r="BF895">
        <v>2301299</v>
      </c>
      <c r="BG895">
        <v>8.8000000000000007</v>
      </c>
      <c r="BH895">
        <v>8.8000000000000007</v>
      </c>
      <c r="BI895">
        <v>8.8000000000000007</v>
      </c>
      <c r="BJ895">
        <v>8.8000000000000007</v>
      </c>
      <c r="BK895">
        <v>8.8000000000000007</v>
      </c>
      <c r="BL895">
        <v>8.8000000000000007</v>
      </c>
      <c r="BM895">
        <v>8.8000000000000007</v>
      </c>
      <c r="BN895">
        <v>8.8000000000000007</v>
      </c>
      <c r="BO895">
        <v>8.8000000000000007</v>
      </c>
      <c r="BP895">
        <v>8.8000000000000007</v>
      </c>
      <c r="BQ895">
        <v>8.8000000000000007</v>
      </c>
      <c r="BR895">
        <v>8.8000000000000007</v>
      </c>
      <c r="BS895">
        <v>8.8000000000000007</v>
      </c>
      <c r="BT895" t="s">
        <v>2083</v>
      </c>
      <c r="BU895">
        <f t="shared" si="27"/>
        <v>24</v>
      </c>
      <c r="BV895">
        <f t="shared" si="28"/>
        <v>1</v>
      </c>
    </row>
    <row r="896" spans="2:74" hidden="1" x14ac:dyDescent="0.25">
      <c r="B896" t="s">
        <v>1131</v>
      </c>
      <c r="C896" t="s">
        <v>1753</v>
      </c>
      <c r="D896" t="s">
        <v>3447</v>
      </c>
      <c r="E896" t="s">
        <v>1928</v>
      </c>
      <c r="F896">
        <v>3</v>
      </c>
      <c r="G896">
        <v>927993</v>
      </c>
      <c r="H896">
        <v>918805</v>
      </c>
      <c r="I896">
        <v>986752</v>
      </c>
      <c r="J896">
        <v>986752</v>
      </c>
      <c r="K896">
        <v>1085426</v>
      </c>
      <c r="L896">
        <v>1085426</v>
      </c>
      <c r="N896">
        <v>1085426</v>
      </c>
      <c r="P896">
        <v>986752</v>
      </c>
      <c r="Q896">
        <v>986752</v>
      </c>
      <c r="R896">
        <v>918805</v>
      </c>
      <c r="S896">
        <v>986752</v>
      </c>
      <c r="T896">
        <v>918805</v>
      </c>
      <c r="U896">
        <v>986752</v>
      </c>
      <c r="V896">
        <v>918805</v>
      </c>
      <c r="W896">
        <v>986752</v>
      </c>
      <c r="X896">
        <v>918805</v>
      </c>
      <c r="Y896">
        <v>1152823</v>
      </c>
      <c r="Z896">
        <v>1010685</v>
      </c>
      <c r="AA896">
        <v>1152823</v>
      </c>
      <c r="AB896">
        <v>1010685</v>
      </c>
      <c r="AC896">
        <v>1048021</v>
      </c>
      <c r="AD896">
        <v>918805</v>
      </c>
      <c r="AE896">
        <v>1048021</v>
      </c>
      <c r="AF896">
        <v>1048021</v>
      </c>
      <c r="AG896">
        <v>577807</v>
      </c>
      <c r="AH896">
        <v>572086</v>
      </c>
      <c r="AI896">
        <v>614393</v>
      </c>
      <c r="AJ896">
        <v>614393</v>
      </c>
      <c r="AK896">
        <v>675831</v>
      </c>
      <c r="AL896">
        <v>675831</v>
      </c>
      <c r="AN896">
        <v>675831</v>
      </c>
      <c r="AP896">
        <v>614393</v>
      </c>
      <c r="AQ896">
        <v>614393</v>
      </c>
      <c r="AR896">
        <v>572086</v>
      </c>
      <c r="AS896">
        <v>614393</v>
      </c>
      <c r="AT896">
        <v>572086</v>
      </c>
      <c r="AU896">
        <v>614393</v>
      </c>
      <c r="AV896">
        <v>572086</v>
      </c>
      <c r="AW896">
        <v>614393</v>
      </c>
      <c r="AX896">
        <v>572086</v>
      </c>
      <c r="AY896">
        <v>717795</v>
      </c>
      <c r="AZ896">
        <v>629294</v>
      </c>
      <c r="BA896">
        <v>717795</v>
      </c>
      <c r="BB896">
        <v>629294</v>
      </c>
      <c r="BC896">
        <v>652541</v>
      </c>
      <c r="BD896">
        <v>572086</v>
      </c>
      <c r="BE896">
        <v>652541</v>
      </c>
      <c r="BF896">
        <v>652541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 t="s">
        <v>2077</v>
      </c>
      <c r="BU896">
        <f t="shared" si="27"/>
        <v>24</v>
      </c>
      <c r="BV896">
        <f t="shared" si="28"/>
        <v>1</v>
      </c>
    </row>
    <row r="897" spans="2:74" x14ac:dyDescent="0.25">
      <c r="B897" t="s">
        <v>469</v>
      </c>
      <c r="C897" t="s">
        <v>1839</v>
      </c>
      <c r="D897" t="s">
        <v>3455</v>
      </c>
      <c r="E897" t="s">
        <v>1945</v>
      </c>
      <c r="F897">
        <v>1</v>
      </c>
      <c r="G897">
        <v>266512</v>
      </c>
      <c r="H897">
        <v>257769</v>
      </c>
      <c r="I897">
        <v>282955</v>
      </c>
      <c r="J897">
        <v>230342</v>
      </c>
      <c r="K897">
        <v>278327</v>
      </c>
      <c r="L897">
        <v>243171</v>
      </c>
      <c r="M897">
        <v>282560</v>
      </c>
      <c r="N897">
        <v>257825</v>
      </c>
      <c r="O897">
        <v>260251</v>
      </c>
      <c r="P897">
        <v>227199</v>
      </c>
      <c r="Q897">
        <v>271514</v>
      </c>
      <c r="R897">
        <v>227028</v>
      </c>
      <c r="S897">
        <v>268823</v>
      </c>
      <c r="T897">
        <v>260094</v>
      </c>
      <c r="U897">
        <v>269274</v>
      </c>
      <c r="V897">
        <v>260730</v>
      </c>
      <c r="W897">
        <v>283498</v>
      </c>
      <c r="X897">
        <v>261894</v>
      </c>
      <c r="Z897">
        <v>282042</v>
      </c>
      <c r="AA897">
        <v>297782</v>
      </c>
      <c r="AB897">
        <v>246183</v>
      </c>
      <c r="AC897">
        <v>272778</v>
      </c>
      <c r="AD897">
        <v>193650</v>
      </c>
      <c r="AF897">
        <v>233787</v>
      </c>
      <c r="AG897">
        <v>210544</v>
      </c>
      <c r="AH897">
        <v>193327</v>
      </c>
      <c r="AI897">
        <v>223534</v>
      </c>
      <c r="AJ897">
        <v>172757</v>
      </c>
      <c r="AK897">
        <v>219878</v>
      </c>
      <c r="AL897">
        <v>182378</v>
      </c>
      <c r="AM897">
        <v>223222</v>
      </c>
      <c r="AN897">
        <v>193369</v>
      </c>
      <c r="AO897">
        <v>205598</v>
      </c>
      <c r="AP897">
        <v>170399</v>
      </c>
      <c r="AQ897">
        <v>214496</v>
      </c>
      <c r="AR897">
        <v>170271</v>
      </c>
      <c r="AS897">
        <v>212370</v>
      </c>
      <c r="AT897">
        <v>195071</v>
      </c>
      <c r="AU897">
        <v>212726</v>
      </c>
      <c r="AV897">
        <v>195548</v>
      </c>
      <c r="AW897">
        <v>223963</v>
      </c>
      <c r="AX897">
        <v>196421</v>
      </c>
      <c r="AZ897">
        <v>211532</v>
      </c>
      <c r="BA897">
        <v>235248</v>
      </c>
      <c r="BB897">
        <v>184637</v>
      </c>
      <c r="BC897">
        <v>215495</v>
      </c>
      <c r="BD897">
        <v>145238</v>
      </c>
      <c r="BF897">
        <v>175340</v>
      </c>
      <c r="BG897">
        <v>8.1999999999999993</v>
      </c>
      <c r="BH897">
        <v>8.1999999999999993</v>
      </c>
      <c r="BI897">
        <v>8.1999999999999993</v>
      </c>
      <c r="BJ897">
        <v>8.1999999999999993</v>
      </c>
      <c r="BK897">
        <v>8.1999999999999993</v>
      </c>
      <c r="BL897">
        <v>8.1999999999999993</v>
      </c>
      <c r="BM897">
        <v>8.1999999999999993</v>
      </c>
      <c r="BN897">
        <v>8.1999999999999993</v>
      </c>
      <c r="BO897">
        <v>8.1999999999999993</v>
      </c>
      <c r="BP897">
        <v>8.1999999999999993</v>
      </c>
      <c r="BQ897">
        <v>8.1999999999999993</v>
      </c>
      <c r="BR897">
        <v>8.1999999999999993</v>
      </c>
      <c r="BS897">
        <v>8.1999999999999993</v>
      </c>
      <c r="BT897" t="s">
        <v>2610</v>
      </c>
      <c r="BU897">
        <f t="shared" si="27"/>
        <v>24</v>
      </c>
      <c r="BV897">
        <f t="shared" si="28"/>
        <v>1</v>
      </c>
    </row>
    <row r="898" spans="2:74" hidden="1" x14ac:dyDescent="0.25">
      <c r="B898" t="s">
        <v>1455</v>
      </c>
      <c r="C898" t="s">
        <v>1764</v>
      </c>
      <c r="D898" t="s">
        <v>3502</v>
      </c>
      <c r="E898" t="s">
        <v>1928</v>
      </c>
      <c r="F898">
        <v>0</v>
      </c>
      <c r="I898">
        <v>1297220</v>
      </c>
      <c r="J898">
        <v>1297220</v>
      </c>
      <c r="K898">
        <v>1426942</v>
      </c>
      <c r="L898">
        <v>1426942</v>
      </c>
      <c r="M898">
        <v>1426942</v>
      </c>
      <c r="N898">
        <v>1426942</v>
      </c>
      <c r="O898">
        <v>1297220</v>
      </c>
      <c r="P898">
        <v>1297220</v>
      </c>
      <c r="Q898">
        <v>1297220</v>
      </c>
      <c r="R898">
        <v>1297220</v>
      </c>
      <c r="S898">
        <v>1297220</v>
      </c>
      <c r="T898">
        <v>1297220</v>
      </c>
      <c r="U898">
        <v>1297220</v>
      </c>
      <c r="V898">
        <v>1297220</v>
      </c>
      <c r="W898">
        <v>1297220</v>
      </c>
      <c r="X898">
        <v>1297220</v>
      </c>
      <c r="Y898">
        <v>1426942</v>
      </c>
      <c r="Z898">
        <v>1426942</v>
      </c>
      <c r="AA898">
        <v>1426942</v>
      </c>
      <c r="AB898">
        <v>1426942</v>
      </c>
      <c r="AC898">
        <v>1297220</v>
      </c>
      <c r="AD898">
        <v>1297220</v>
      </c>
      <c r="AE898">
        <v>1297220</v>
      </c>
      <c r="AF898">
        <v>1297220</v>
      </c>
      <c r="AI898">
        <v>804276</v>
      </c>
      <c r="AJ898">
        <v>804276</v>
      </c>
      <c r="AK898">
        <v>884704</v>
      </c>
      <c r="AL898">
        <v>884704</v>
      </c>
      <c r="AM898">
        <v>884704</v>
      </c>
      <c r="AN898">
        <v>884704</v>
      </c>
      <c r="AO898">
        <v>804276</v>
      </c>
      <c r="AP898">
        <v>804276</v>
      </c>
      <c r="AQ898">
        <v>804276</v>
      </c>
      <c r="AR898">
        <v>804276</v>
      </c>
      <c r="AS898">
        <v>804276</v>
      </c>
      <c r="AT898">
        <v>804276</v>
      </c>
      <c r="AU898">
        <v>804276</v>
      </c>
      <c r="AV898">
        <v>804276</v>
      </c>
      <c r="AW898">
        <v>804276</v>
      </c>
      <c r="AX898">
        <v>804276</v>
      </c>
      <c r="AY898">
        <v>884704</v>
      </c>
      <c r="AZ898">
        <v>884704</v>
      </c>
      <c r="BA898">
        <v>884704</v>
      </c>
      <c r="BB898">
        <v>884704</v>
      </c>
      <c r="BC898">
        <v>804276</v>
      </c>
      <c r="BD898">
        <v>804276</v>
      </c>
      <c r="BE898">
        <v>804276</v>
      </c>
      <c r="BF898">
        <v>804276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 t="s">
        <v>2089</v>
      </c>
      <c r="BU898">
        <f t="shared" si="27"/>
        <v>24</v>
      </c>
      <c r="BV898">
        <f t="shared" si="28"/>
        <v>1</v>
      </c>
    </row>
    <row r="899" spans="2:74" x14ac:dyDescent="0.25">
      <c r="B899" t="s">
        <v>429</v>
      </c>
      <c r="C899" t="s">
        <v>1822</v>
      </c>
      <c r="D899" t="s">
        <v>3515</v>
      </c>
      <c r="E899" t="s">
        <v>1945</v>
      </c>
      <c r="F899">
        <v>3</v>
      </c>
      <c r="H899">
        <v>327039</v>
      </c>
      <c r="I899">
        <v>855522</v>
      </c>
      <c r="J899">
        <v>327039</v>
      </c>
      <c r="K899">
        <v>524451</v>
      </c>
      <c r="L899">
        <v>327039</v>
      </c>
      <c r="N899">
        <v>491832</v>
      </c>
      <c r="O899">
        <v>395813</v>
      </c>
      <c r="P899">
        <v>395813</v>
      </c>
      <c r="Q899">
        <v>451368</v>
      </c>
      <c r="R899">
        <v>395813</v>
      </c>
      <c r="S899">
        <v>451368</v>
      </c>
      <c r="T899">
        <v>395813</v>
      </c>
      <c r="U899">
        <v>486080</v>
      </c>
      <c r="V899">
        <v>395813</v>
      </c>
      <c r="W899">
        <v>425813</v>
      </c>
      <c r="X899">
        <v>395813</v>
      </c>
      <c r="Y899">
        <v>395813</v>
      </c>
      <c r="Z899">
        <v>395813</v>
      </c>
      <c r="AA899">
        <v>395813</v>
      </c>
      <c r="AB899">
        <v>486090</v>
      </c>
      <c r="AC899">
        <v>354146</v>
      </c>
      <c r="AD899">
        <v>402757</v>
      </c>
      <c r="AE899">
        <v>402757</v>
      </c>
      <c r="AF899">
        <v>402757</v>
      </c>
      <c r="AH899">
        <v>245279</v>
      </c>
      <c r="AI899">
        <v>684418</v>
      </c>
      <c r="AJ899">
        <v>245279</v>
      </c>
      <c r="AK899">
        <v>419561</v>
      </c>
      <c r="AL899">
        <v>245279</v>
      </c>
      <c r="AN899">
        <v>368874</v>
      </c>
      <c r="AO899">
        <v>316650</v>
      </c>
      <c r="AP899">
        <v>296860</v>
      </c>
      <c r="AQ899">
        <v>361094</v>
      </c>
      <c r="AR899">
        <v>296860</v>
      </c>
      <c r="AS899">
        <v>361094</v>
      </c>
      <c r="AT899">
        <v>296860</v>
      </c>
      <c r="AU899">
        <v>388864</v>
      </c>
      <c r="AV899">
        <v>296860</v>
      </c>
      <c r="AW899">
        <v>340650</v>
      </c>
      <c r="AX899">
        <v>296860</v>
      </c>
      <c r="AY899">
        <v>316650</v>
      </c>
      <c r="AZ899">
        <v>296860</v>
      </c>
      <c r="BA899">
        <v>316650</v>
      </c>
      <c r="BB899">
        <v>364568</v>
      </c>
      <c r="BC899">
        <v>283317</v>
      </c>
      <c r="BD899">
        <v>302068</v>
      </c>
      <c r="BE899">
        <v>322206</v>
      </c>
      <c r="BF899">
        <v>302068</v>
      </c>
      <c r="BG899">
        <v>8.6</v>
      </c>
      <c r="BH899">
        <v>8.6</v>
      </c>
      <c r="BI899">
        <v>8.6</v>
      </c>
      <c r="BJ899">
        <v>8.6</v>
      </c>
      <c r="BK899">
        <v>8.6</v>
      </c>
      <c r="BL899">
        <v>8.6</v>
      </c>
      <c r="BM899">
        <v>8.6</v>
      </c>
      <c r="BN899">
        <v>8.6</v>
      </c>
      <c r="BO899">
        <v>8.6</v>
      </c>
      <c r="BP899">
        <v>8.6</v>
      </c>
      <c r="BQ899">
        <v>8.6</v>
      </c>
      <c r="BR899">
        <v>8.6</v>
      </c>
      <c r="BS899">
        <v>8.6</v>
      </c>
      <c r="BT899" t="s">
        <v>2082</v>
      </c>
      <c r="BU899">
        <f t="shared" si="27"/>
        <v>24</v>
      </c>
      <c r="BV899">
        <f t="shared" si="28"/>
        <v>1</v>
      </c>
    </row>
    <row r="900" spans="2:74" hidden="1" x14ac:dyDescent="0.25">
      <c r="B900" t="s">
        <v>1034</v>
      </c>
      <c r="C900" t="s">
        <v>1759</v>
      </c>
      <c r="D900" t="s">
        <v>1940</v>
      </c>
      <c r="E900" t="s">
        <v>1928</v>
      </c>
      <c r="F900">
        <v>0</v>
      </c>
      <c r="G900">
        <v>792567</v>
      </c>
      <c r="H900">
        <v>1294785</v>
      </c>
      <c r="J900">
        <v>1294785</v>
      </c>
      <c r="K900">
        <v>1294785</v>
      </c>
      <c r="L900">
        <v>1294785</v>
      </c>
      <c r="M900">
        <v>1294785</v>
      </c>
      <c r="N900">
        <v>1294785</v>
      </c>
      <c r="O900">
        <v>1294785</v>
      </c>
      <c r="P900">
        <v>1294785</v>
      </c>
      <c r="Q900">
        <v>1294785</v>
      </c>
      <c r="R900">
        <v>1294785</v>
      </c>
      <c r="S900">
        <v>1294785</v>
      </c>
      <c r="T900">
        <v>1294785</v>
      </c>
      <c r="U900">
        <v>1294785</v>
      </c>
      <c r="V900">
        <v>1294785</v>
      </c>
      <c r="W900">
        <v>1294785</v>
      </c>
      <c r="X900">
        <v>1294785</v>
      </c>
      <c r="Y900">
        <v>980898</v>
      </c>
      <c r="Z900">
        <v>1294785</v>
      </c>
      <c r="AA900">
        <v>980898</v>
      </c>
      <c r="AB900">
        <v>1294785</v>
      </c>
      <c r="AC900">
        <v>1294785</v>
      </c>
      <c r="AD900">
        <v>1294785</v>
      </c>
      <c r="AE900">
        <v>1294785</v>
      </c>
      <c r="AF900">
        <v>1294785</v>
      </c>
      <c r="AG900">
        <v>491392</v>
      </c>
      <c r="AH900">
        <v>802767</v>
      </c>
      <c r="AJ900">
        <v>802767</v>
      </c>
      <c r="AK900">
        <v>802767</v>
      </c>
      <c r="AL900">
        <v>802767</v>
      </c>
      <c r="AM900">
        <v>802767</v>
      </c>
      <c r="AN900">
        <v>802767</v>
      </c>
      <c r="AO900">
        <v>802767</v>
      </c>
      <c r="AP900">
        <v>802767</v>
      </c>
      <c r="AQ900">
        <v>802767</v>
      </c>
      <c r="AR900">
        <v>802767</v>
      </c>
      <c r="AS900">
        <v>802767</v>
      </c>
      <c r="AT900">
        <v>802767</v>
      </c>
      <c r="AU900">
        <v>802767</v>
      </c>
      <c r="AV900">
        <v>802767</v>
      </c>
      <c r="AW900">
        <v>802767</v>
      </c>
      <c r="AX900">
        <v>802767</v>
      </c>
      <c r="AY900">
        <v>608157</v>
      </c>
      <c r="AZ900">
        <v>802767</v>
      </c>
      <c r="BA900">
        <v>608157</v>
      </c>
      <c r="BB900">
        <v>802767</v>
      </c>
      <c r="BC900">
        <v>802767</v>
      </c>
      <c r="BD900">
        <v>802767</v>
      </c>
      <c r="BE900">
        <v>802767</v>
      </c>
      <c r="BF900">
        <v>802767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 t="s">
        <v>2076</v>
      </c>
      <c r="BU900">
        <f t="shared" ref="BU900:BU963" si="29">COUNTA(AG900:BF900)</f>
        <v>25</v>
      </c>
      <c r="BV900">
        <f t="shared" ref="BV900:BV963" si="30">COUNTA(E900)</f>
        <v>1</v>
      </c>
    </row>
    <row r="901" spans="2:74" hidden="1" x14ac:dyDescent="0.25">
      <c r="B901" t="s">
        <v>780</v>
      </c>
      <c r="C901" t="s">
        <v>1763</v>
      </c>
      <c r="D901" t="s">
        <v>1949</v>
      </c>
      <c r="E901" t="s">
        <v>1928</v>
      </c>
      <c r="F901">
        <v>1</v>
      </c>
      <c r="G901">
        <v>585337</v>
      </c>
      <c r="H901">
        <v>585337</v>
      </c>
      <c r="I901">
        <v>585337</v>
      </c>
      <c r="J901">
        <v>585337</v>
      </c>
      <c r="K901">
        <v>585337</v>
      </c>
      <c r="L901">
        <v>585337</v>
      </c>
      <c r="M901">
        <v>585337</v>
      </c>
      <c r="N901">
        <v>353333</v>
      </c>
      <c r="O901">
        <v>353333</v>
      </c>
      <c r="P901">
        <v>353333</v>
      </c>
      <c r="Q901">
        <v>353333</v>
      </c>
      <c r="R901">
        <v>353333</v>
      </c>
      <c r="T901">
        <v>585337</v>
      </c>
      <c r="U901">
        <v>353333</v>
      </c>
      <c r="V901">
        <v>353333</v>
      </c>
      <c r="W901">
        <v>353333</v>
      </c>
      <c r="X901">
        <v>353333</v>
      </c>
      <c r="Y901">
        <v>585337</v>
      </c>
      <c r="Z901">
        <v>353333</v>
      </c>
      <c r="AA901">
        <v>585337</v>
      </c>
      <c r="AB901">
        <v>585337</v>
      </c>
      <c r="AC901">
        <v>353333</v>
      </c>
      <c r="AD901">
        <v>585337</v>
      </c>
      <c r="AE901">
        <v>585337</v>
      </c>
      <c r="AF901">
        <v>585337</v>
      </c>
      <c r="AG901">
        <v>409736</v>
      </c>
      <c r="AH901">
        <v>409736</v>
      </c>
      <c r="AI901">
        <v>409736</v>
      </c>
      <c r="AJ901">
        <v>409736</v>
      </c>
      <c r="AK901">
        <v>409736</v>
      </c>
      <c r="AL901">
        <v>409736</v>
      </c>
      <c r="AM901">
        <v>409736</v>
      </c>
      <c r="AN901">
        <v>265000</v>
      </c>
      <c r="AO901">
        <v>265000</v>
      </c>
      <c r="AP901">
        <v>265000</v>
      </c>
      <c r="AQ901">
        <v>265000</v>
      </c>
      <c r="AR901">
        <v>265000</v>
      </c>
      <c r="AT901">
        <v>409736</v>
      </c>
      <c r="AU901">
        <v>265000</v>
      </c>
      <c r="AV901">
        <v>265000</v>
      </c>
      <c r="AW901">
        <v>265000</v>
      </c>
      <c r="AX901">
        <v>265000</v>
      </c>
      <c r="AY901">
        <v>409736</v>
      </c>
      <c r="AZ901">
        <v>265000</v>
      </c>
      <c r="BA901">
        <v>409736</v>
      </c>
      <c r="BB901">
        <v>409736</v>
      </c>
      <c r="BC901">
        <v>265000</v>
      </c>
      <c r="BD901">
        <v>409736</v>
      </c>
      <c r="BE901">
        <v>409736</v>
      </c>
      <c r="BF901">
        <v>409736</v>
      </c>
      <c r="BG901">
        <v>8.5</v>
      </c>
      <c r="BH901">
        <v>8.5</v>
      </c>
      <c r="BI901">
        <v>8.5</v>
      </c>
      <c r="BJ901">
        <v>8.5</v>
      </c>
      <c r="BK901">
        <v>8.5</v>
      </c>
      <c r="BL901">
        <v>8.5</v>
      </c>
      <c r="BM901">
        <v>8.5</v>
      </c>
      <c r="BN901">
        <v>8.5</v>
      </c>
      <c r="BO901">
        <v>8.5</v>
      </c>
      <c r="BP901">
        <v>8.4</v>
      </c>
      <c r="BQ901">
        <v>8.4</v>
      </c>
      <c r="BR901">
        <v>8.4</v>
      </c>
      <c r="BS901">
        <v>8.4</v>
      </c>
      <c r="BT901" t="s">
        <v>2086</v>
      </c>
      <c r="BU901">
        <f t="shared" si="29"/>
        <v>25</v>
      </c>
      <c r="BV901">
        <f t="shared" si="30"/>
        <v>1</v>
      </c>
    </row>
    <row r="902" spans="2:74" hidden="1" x14ac:dyDescent="0.25">
      <c r="B902" t="s">
        <v>1138</v>
      </c>
      <c r="C902" t="s">
        <v>1770</v>
      </c>
      <c r="D902" t="s">
        <v>1995</v>
      </c>
      <c r="E902" t="s">
        <v>1928</v>
      </c>
      <c r="F902">
        <v>0</v>
      </c>
      <c r="G902">
        <v>993634</v>
      </c>
      <c r="H902">
        <v>983796</v>
      </c>
      <c r="I902">
        <v>983796</v>
      </c>
      <c r="J902">
        <v>983796</v>
      </c>
      <c r="K902">
        <v>983796</v>
      </c>
      <c r="L902">
        <v>983796</v>
      </c>
      <c r="M902">
        <v>983796</v>
      </c>
      <c r="N902">
        <v>983796</v>
      </c>
      <c r="O902">
        <v>983796</v>
      </c>
      <c r="P902">
        <v>983796</v>
      </c>
      <c r="Q902">
        <v>983796</v>
      </c>
      <c r="R902">
        <v>983796</v>
      </c>
      <c r="S902">
        <v>983796</v>
      </c>
      <c r="T902">
        <v>983796</v>
      </c>
      <c r="U902">
        <v>983796</v>
      </c>
      <c r="V902">
        <v>983796</v>
      </c>
      <c r="W902">
        <v>983796</v>
      </c>
      <c r="X902">
        <v>983796</v>
      </c>
      <c r="Y902">
        <v>983796</v>
      </c>
      <c r="Z902">
        <v>983796</v>
      </c>
      <c r="AA902">
        <v>983796</v>
      </c>
      <c r="AB902">
        <v>983796</v>
      </c>
      <c r="AD902">
        <v>983796</v>
      </c>
      <c r="AE902">
        <v>983796</v>
      </c>
      <c r="AF902">
        <v>983796</v>
      </c>
      <c r="AG902">
        <v>616053</v>
      </c>
      <c r="AH902">
        <v>609954</v>
      </c>
      <c r="AI902">
        <v>609954</v>
      </c>
      <c r="AJ902">
        <v>609954</v>
      </c>
      <c r="AK902">
        <v>609954</v>
      </c>
      <c r="AL902">
        <v>609954</v>
      </c>
      <c r="AM902">
        <v>609954</v>
      </c>
      <c r="AN902">
        <v>609954</v>
      </c>
      <c r="AO902">
        <v>609954</v>
      </c>
      <c r="AP902">
        <v>609954</v>
      </c>
      <c r="AQ902">
        <v>609954</v>
      </c>
      <c r="AR902">
        <v>609954</v>
      </c>
      <c r="AS902">
        <v>609954</v>
      </c>
      <c r="AT902">
        <v>609954</v>
      </c>
      <c r="AU902">
        <v>609954</v>
      </c>
      <c r="AV902">
        <v>609954</v>
      </c>
      <c r="AW902">
        <v>609954</v>
      </c>
      <c r="AX902">
        <v>609954</v>
      </c>
      <c r="AY902">
        <v>609954</v>
      </c>
      <c r="AZ902">
        <v>609954</v>
      </c>
      <c r="BA902">
        <v>609954</v>
      </c>
      <c r="BB902">
        <v>609954</v>
      </c>
      <c r="BD902">
        <v>609954</v>
      </c>
      <c r="BE902">
        <v>609954</v>
      </c>
      <c r="BF902">
        <v>609954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 t="s">
        <v>2078</v>
      </c>
      <c r="BU902">
        <f t="shared" si="29"/>
        <v>25</v>
      </c>
      <c r="BV902">
        <f t="shared" si="30"/>
        <v>1</v>
      </c>
    </row>
    <row r="903" spans="2:74" hidden="1" x14ac:dyDescent="0.25">
      <c r="B903" t="s">
        <v>1002</v>
      </c>
      <c r="C903" t="s">
        <v>1763</v>
      </c>
      <c r="D903" t="s">
        <v>1947</v>
      </c>
      <c r="E903" t="s">
        <v>1928</v>
      </c>
      <c r="F903">
        <v>1</v>
      </c>
      <c r="G903">
        <v>900000</v>
      </c>
      <c r="H903">
        <v>900000</v>
      </c>
      <c r="I903">
        <v>900000</v>
      </c>
      <c r="J903">
        <v>900000</v>
      </c>
      <c r="K903">
        <v>900000</v>
      </c>
      <c r="L903">
        <v>900000</v>
      </c>
      <c r="M903">
        <v>900000</v>
      </c>
      <c r="N903">
        <v>900000</v>
      </c>
      <c r="O903">
        <v>900000</v>
      </c>
      <c r="P903">
        <v>900000</v>
      </c>
      <c r="Q903">
        <v>900000</v>
      </c>
      <c r="R903">
        <v>900000</v>
      </c>
      <c r="S903">
        <v>900000</v>
      </c>
      <c r="T903">
        <v>900000</v>
      </c>
      <c r="U903">
        <v>900000</v>
      </c>
      <c r="V903">
        <v>900000</v>
      </c>
      <c r="W903">
        <v>900000</v>
      </c>
      <c r="X903">
        <v>900000</v>
      </c>
      <c r="Y903">
        <v>900000</v>
      </c>
      <c r="Z903">
        <v>900000</v>
      </c>
      <c r="AA903">
        <v>900000</v>
      </c>
      <c r="AB903">
        <v>900000</v>
      </c>
      <c r="AC903">
        <v>900000</v>
      </c>
      <c r="AD903">
        <v>900000</v>
      </c>
      <c r="AF903">
        <v>900000</v>
      </c>
      <c r="AG903">
        <v>675000</v>
      </c>
      <c r="AH903">
        <v>675000</v>
      </c>
      <c r="AI903">
        <v>675000</v>
      </c>
      <c r="AJ903">
        <v>675000</v>
      </c>
      <c r="AK903">
        <v>675000</v>
      </c>
      <c r="AL903">
        <v>675000</v>
      </c>
      <c r="AM903">
        <v>675000</v>
      </c>
      <c r="AN903">
        <v>675000</v>
      </c>
      <c r="AO903">
        <v>675000</v>
      </c>
      <c r="AP903">
        <v>675000</v>
      </c>
      <c r="AQ903">
        <v>675000</v>
      </c>
      <c r="AR903">
        <v>675000</v>
      </c>
      <c r="AS903">
        <v>675000</v>
      </c>
      <c r="AT903">
        <v>675000</v>
      </c>
      <c r="AU903">
        <v>675000</v>
      </c>
      <c r="AV903">
        <v>675000</v>
      </c>
      <c r="AW903">
        <v>675000</v>
      </c>
      <c r="AX903">
        <v>675000</v>
      </c>
      <c r="AY903">
        <v>675000</v>
      </c>
      <c r="AZ903">
        <v>675000</v>
      </c>
      <c r="BA903">
        <v>675000</v>
      </c>
      <c r="BB903">
        <v>675000</v>
      </c>
      <c r="BC903">
        <v>675000</v>
      </c>
      <c r="BD903">
        <v>675000</v>
      </c>
      <c r="BF903">
        <v>675000</v>
      </c>
      <c r="BG903">
        <v>6.7</v>
      </c>
      <c r="BH903">
        <v>6.7</v>
      </c>
      <c r="BI903">
        <v>6.7</v>
      </c>
      <c r="BJ903">
        <v>6.7</v>
      </c>
      <c r="BK903">
        <v>6.7</v>
      </c>
      <c r="BL903">
        <v>6.7</v>
      </c>
      <c r="BM903">
        <v>6.7</v>
      </c>
      <c r="BN903">
        <v>6.7</v>
      </c>
      <c r="BO903">
        <v>6.7</v>
      </c>
      <c r="BP903">
        <v>6.7</v>
      </c>
      <c r="BQ903">
        <v>6.7</v>
      </c>
      <c r="BR903">
        <v>6.7</v>
      </c>
      <c r="BS903">
        <v>6.7</v>
      </c>
      <c r="BT903" t="s">
        <v>2090</v>
      </c>
      <c r="BU903">
        <f t="shared" si="29"/>
        <v>25</v>
      </c>
      <c r="BV903">
        <f t="shared" si="30"/>
        <v>1</v>
      </c>
    </row>
    <row r="904" spans="2:74" hidden="1" x14ac:dyDescent="0.25">
      <c r="B904" t="s">
        <v>679</v>
      </c>
      <c r="C904" t="s">
        <v>1764</v>
      </c>
      <c r="D904" t="s">
        <v>2023</v>
      </c>
      <c r="E904" t="s">
        <v>1928</v>
      </c>
      <c r="F904">
        <v>0</v>
      </c>
      <c r="G904">
        <v>841485</v>
      </c>
      <c r="H904">
        <v>940909</v>
      </c>
      <c r="I904">
        <v>841485</v>
      </c>
      <c r="J904">
        <v>940909</v>
      </c>
      <c r="K904">
        <v>841485</v>
      </c>
      <c r="L904">
        <v>876466</v>
      </c>
      <c r="M904">
        <v>940909</v>
      </c>
      <c r="N904">
        <v>876466</v>
      </c>
      <c r="O904">
        <v>940909</v>
      </c>
      <c r="P904">
        <v>940909</v>
      </c>
      <c r="Q904">
        <v>940909</v>
      </c>
      <c r="R904">
        <v>940909</v>
      </c>
      <c r="S904">
        <v>940909</v>
      </c>
      <c r="T904">
        <v>940909</v>
      </c>
      <c r="U904">
        <v>940909</v>
      </c>
      <c r="V904">
        <v>940909</v>
      </c>
      <c r="W904">
        <v>940909</v>
      </c>
      <c r="X904">
        <v>940909</v>
      </c>
      <c r="Z904">
        <v>876466</v>
      </c>
      <c r="AA904">
        <v>940909</v>
      </c>
      <c r="AB904">
        <v>876466</v>
      </c>
      <c r="AC904">
        <v>940909</v>
      </c>
      <c r="AD904">
        <v>940909</v>
      </c>
      <c r="AE904">
        <v>940909</v>
      </c>
      <c r="AF904">
        <v>940909</v>
      </c>
      <c r="AG904">
        <v>558557</v>
      </c>
      <c r="AH904">
        <v>517500</v>
      </c>
      <c r="AI904">
        <v>558557</v>
      </c>
      <c r="AJ904">
        <v>517500</v>
      </c>
      <c r="AK904">
        <v>558557</v>
      </c>
      <c r="AL904">
        <v>565111</v>
      </c>
      <c r="AM904">
        <v>724500</v>
      </c>
      <c r="AN904">
        <v>565111</v>
      </c>
      <c r="AO904">
        <v>517500</v>
      </c>
      <c r="AP904">
        <v>517500</v>
      </c>
      <c r="AQ904">
        <v>517500</v>
      </c>
      <c r="AR904">
        <v>517500</v>
      </c>
      <c r="AS904">
        <v>517500</v>
      </c>
      <c r="AT904">
        <v>517500</v>
      </c>
      <c r="AU904">
        <v>517500</v>
      </c>
      <c r="AV904">
        <v>517500</v>
      </c>
      <c r="AW904">
        <v>517500</v>
      </c>
      <c r="AX904">
        <v>517500</v>
      </c>
      <c r="AZ904">
        <v>565111</v>
      </c>
      <c r="BA904">
        <v>724500</v>
      </c>
      <c r="BB904">
        <v>565111</v>
      </c>
      <c r="BC904">
        <v>517500</v>
      </c>
      <c r="BD904">
        <v>517500</v>
      </c>
      <c r="BE904">
        <v>517500</v>
      </c>
      <c r="BF904">
        <v>517500</v>
      </c>
      <c r="BG904">
        <v>8</v>
      </c>
      <c r="BH904">
        <v>8</v>
      </c>
      <c r="BI904">
        <v>8</v>
      </c>
      <c r="BJ904">
        <v>8</v>
      </c>
      <c r="BK904">
        <v>8</v>
      </c>
      <c r="BL904">
        <v>8</v>
      </c>
      <c r="BM904">
        <v>8</v>
      </c>
      <c r="BN904">
        <v>8</v>
      </c>
      <c r="BO904">
        <v>8</v>
      </c>
      <c r="BP904">
        <v>8</v>
      </c>
      <c r="BQ904">
        <v>8</v>
      </c>
      <c r="BR904">
        <v>8</v>
      </c>
      <c r="BS904">
        <v>8</v>
      </c>
      <c r="BT904" t="s">
        <v>2084</v>
      </c>
      <c r="BU904">
        <f t="shared" si="29"/>
        <v>25</v>
      </c>
      <c r="BV904">
        <f t="shared" si="30"/>
        <v>1</v>
      </c>
    </row>
    <row r="905" spans="2:74" x14ac:dyDescent="0.25">
      <c r="B905" t="s">
        <v>583</v>
      </c>
      <c r="C905" t="s">
        <v>1797</v>
      </c>
      <c r="D905" t="s">
        <v>2037</v>
      </c>
      <c r="E905" t="s">
        <v>1945</v>
      </c>
      <c r="F905">
        <v>2</v>
      </c>
      <c r="H905">
        <v>366667</v>
      </c>
      <c r="I905">
        <v>366667</v>
      </c>
      <c r="J905">
        <v>366667</v>
      </c>
      <c r="K905">
        <v>366667</v>
      </c>
      <c r="L905">
        <v>366667</v>
      </c>
      <c r="M905">
        <v>380000</v>
      </c>
      <c r="N905">
        <v>380000</v>
      </c>
      <c r="O905">
        <v>380000</v>
      </c>
      <c r="P905">
        <v>380000</v>
      </c>
      <c r="Q905">
        <v>366667</v>
      </c>
      <c r="R905">
        <v>366667</v>
      </c>
      <c r="S905">
        <v>366667</v>
      </c>
      <c r="T905">
        <v>366667</v>
      </c>
      <c r="U905">
        <v>366667</v>
      </c>
      <c r="V905">
        <v>366667</v>
      </c>
      <c r="W905">
        <v>366667</v>
      </c>
      <c r="X905">
        <v>366667</v>
      </c>
      <c r="Y905">
        <v>366667</v>
      </c>
      <c r="Z905">
        <v>366667</v>
      </c>
      <c r="AA905">
        <v>380000</v>
      </c>
      <c r="AB905">
        <v>380000</v>
      </c>
      <c r="AC905">
        <v>380000</v>
      </c>
      <c r="AD905">
        <v>380000</v>
      </c>
      <c r="AE905">
        <v>366667</v>
      </c>
      <c r="AF905">
        <v>366667</v>
      </c>
      <c r="AH905">
        <v>275000</v>
      </c>
      <c r="AI905">
        <v>275000</v>
      </c>
      <c r="AJ905">
        <v>275000</v>
      </c>
      <c r="AK905">
        <v>275000</v>
      </c>
      <c r="AL905">
        <v>275000</v>
      </c>
      <c r="AM905">
        <v>285000</v>
      </c>
      <c r="AN905">
        <v>285000</v>
      </c>
      <c r="AO905">
        <v>285000</v>
      </c>
      <c r="AP905">
        <v>285000</v>
      </c>
      <c r="AQ905">
        <v>275000</v>
      </c>
      <c r="AR905">
        <v>275000</v>
      </c>
      <c r="AS905">
        <v>275000</v>
      </c>
      <c r="AT905">
        <v>275000</v>
      </c>
      <c r="AU905">
        <v>275000</v>
      </c>
      <c r="AV905">
        <v>275000</v>
      </c>
      <c r="AW905">
        <v>275000</v>
      </c>
      <c r="AX905">
        <v>275000</v>
      </c>
      <c r="AY905">
        <v>275000</v>
      </c>
      <c r="AZ905">
        <v>275000</v>
      </c>
      <c r="BA905">
        <v>285000</v>
      </c>
      <c r="BB905">
        <v>285000</v>
      </c>
      <c r="BC905">
        <v>285000</v>
      </c>
      <c r="BD905">
        <v>285000</v>
      </c>
      <c r="BE905">
        <v>275000</v>
      </c>
      <c r="BF905">
        <v>275000</v>
      </c>
      <c r="BG905">
        <v>8.3000000000000007</v>
      </c>
      <c r="BH905">
        <v>8.3000000000000007</v>
      </c>
      <c r="BI905">
        <v>8.3000000000000007</v>
      </c>
      <c r="BJ905">
        <v>8.1999999999999993</v>
      </c>
      <c r="BK905">
        <v>8.1999999999999993</v>
      </c>
      <c r="BL905">
        <v>8.1999999999999993</v>
      </c>
      <c r="BM905">
        <v>8.1999999999999993</v>
      </c>
      <c r="BN905">
        <v>8.1999999999999993</v>
      </c>
      <c r="BO905">
        <v>8.1999999999999993</v>
      </c>
      <c r="BP905">
        <v>8.1999999999999993</v>
      </c>
      <c r="BQ905">
        <v>8.1999999999999993</v>
      </c>
      <c r="BR905">
        <v>8.1999999999999993</v>
      </c>
      <c r="BS905">
        <v>8.1999999999999993</v>
      </c>
      <c r="BT905" t="s">
        <v>2082</v>
      </c>
      <c r="BU905">
        <f t="shared" si="29"/>
        <v>25</v>
      </c>
      <c r="BV905">
        <f t="shared" si="30"/>
        <v>1</v>
      </c>
    </row>
    <row r="906" spans="2:74" hidden="1" x14ac:dyDescent="0.25">
      <c r="B906" t="s">
        <v>574</v>
      </c>
      <c r="C906" t="s">
        <v>1808</v>
      </c>
      <c r="D906" t="s">
        <v>2058</v>
      </c>
      <c r="E906" t="s">
        <v>2059</v>
      </c>
      <c r="F906">
        <v>0</v>
      </c>
      <c r="H906">
        <v>229000</v>
      </c>
      <c r="I906">
        <v>229000</v>
      </c>
      <c r="J906">
        <v>229000</v>
      </c>
      <c r="K906">
        <v>229000</v>
      </c>
      <c r="L906">
        <v>229000</v>
      </c>
      <c r="M906">
        <v>229000</v>
      </c>
      <c r="N906">
        <v>229000</v>
      </c>
      <c r="O906">
        <v>229000</v>
      </c>
      <c r="P906">
        <v>229000</v>
      </c>
      <c r="Q906">
        <v>229000</v>
      </c>
      <c r="R906">
        <v>229000</v>
      </c>
      <c r="S906">
        <v>229000</v>
      </c>
      <c r="T906">
        <v>229000</v>
      </c>
      <c r="U906">
        <v>229000</v>
      </c>
      <c r="V906">
        <v>229000</v>
      </c>
      <c r="W906">
        <v>229000</v>
      </c>
      <c r="X906">
        <v>229000</v>
      </c>
      <c r="Y906">
        <v>229000</v>
      </c>
      <c r="Z906">
        <v>229000</v>
      </c>
      <c r="AA906">
        <v>229000</v>
      </c>
      <c r="AB906">
        <v>229000</v>
      </c>
      <c r="AC906">
        <v>229000</v>
      </c>
      <c r="AD906">
        <v>229000</v>
      </c>
      <c r="AE906">
        <v>229000</v>
      </c>
      <c r="AF906">
        <v>229000</v>
      </c>
      <c r="AH906">
        <v>148850</v>
      </c>
      <c r="AI906">
        <v>148850</v>
      </c>
      <c r="AJ906">
        <v>148850</v>
      </c>
      <c r="AK906">
        <v>148850</v>
      </c>
      <c r="AL906">
        <v>148850</v>
      </c>
      <c r="AM906">
        <v>148850</v>
      </c>
      <c r="AN906">
        <v>148850</v>
      </c>
      <c r="AO906">
        <v>148850</v>
      </c>
      <c r="AP906">
        <v>148850</v>
      </c>
      <c r="AQ906">
        <v>171750</v>
      </c>
      <c r="AR906">
        <v>171750</v>
      </c>
      <c r="AS906">
        <v>148850</v>
      </c>
      <c r="AT906">
        <v>148850</v>
      </c>
      <c r="AU906">
        <v>148850</v>
      </c>
      <c r="AV906">
        <v>148850</v>
      </c>
      <c r="AW906">
        <v>148850</v>
      </c>
      <c r="AX906">
        <v>148850</v>
      </c>
      <c r="AY906">
        <v>148850</v>
      </c>
      <c r="AZ906">
        <v>148850</v>
      </c>
      <c r="BA906">
        <v>148850</v>
      </c>
      <c r="BB906">
        <v>148850</v>
      </c>
      <c r="BC906">
        <v>148850</v>
      </c>
      <c r="BD906">
        <v>148850</v>
      </c>
      <c r="BE906">
        <v>148850</v>
      </c>
      <c r="BF906">
        <v>148850</v>
      </c>
      <c r="BG906">
        <v>7.6</v>
      </c>
      <c r="BH906">
        <v>7.4</v>
      </c>
      <c r="BI906">
        <v>7.3</v>
      </c>
      <c r="BJ906">
        <v>7.2</v>
      </c>
      <c r="BK906">
        <v>7.2</v>
      </c>
      <c r="BL906">
        <v>7.3</v>
      </c>
      <c r="BM906">
        <v>7.3</v>
      </c>
      <c r="BN906">
        <v>7.3</v>
      </c>
      <c r="BO906">
        <v>7.3</v>
      </c>
      <c r="BP906">
        <v>7.2</v>
      </c>
      <c r="BQ906">
        <v>7.1</v>
      </c>
      <c r="BR906">
        <v>7.3</v>
      </c>
      <c r="BS906">
        <v>7.2</v>
      </c>
      <c r="BT906" t="s">
        <v>2097</v>
      </c>
      <c r="BU906">
        <f t="shared" si="29"/>
        <v>25</v>
      </c>
      <c r="BV906">
        <f t="shared" si="30"/>
        <v>1</v>
      </c>
    </row>
    <row r="907" spans="2:74" x14ac:dyDescent="0.25">
      <c r="B907" t="s">
        <v>557</v>
      </c>
      <c r="C907" t="s">
        <v>1776</v>
      </c>
      <c r="D907" t="s">
        <v>2064</v>
      </c>
      <c r="E907" t="s">
        <v>1945</v>
      </c>
      <c r="F907">
        <v>2</v>
      </c>
      <c r="H907">
        <v>366667</v>
      </c>
      <c r="I907">
        <v>366667</v>
      </c>
      <c r="J907">
        <v>366667</v>
      </c>
      <c r="K907">
        <v>366667</v>
      </c>
      <c r="L907">
        <v>366667</v>
      </c>
      <c r="M907">
        <v>366667</v>
      </c>
      <c r="N907">
        <v>366667</v>
      </c>
      <c r="O907">
        <v>366667</v>
      </c>
      <c r="P907">
        <v>366667</v>
      </c>
      <c r="Q907">
        <v>366667</v>
      </c>
      <c r="R907">
        <v>366667</v>
      </c>
      <c r="S907">
        <v>366667</v>
      </c>
      <c r="T907">
        <v>366667</v>
      </c>
      <c r="U907">
        <v>366667</v>
      </c>
      <c r="V907">
        <v>366667</v>
      </c>
      <c r="W907">
        <v>366667</v>
      </c>
      <c r="X907">
        <v>366667</v>
      </c>
      <c r="Y907">
        <v>413333</v>
      </c>
      <c r="Z907">
        <v>413333</v>
      </c>
      <c r="AA907">
        <v>460000</v>
      </c>
      <c r="AB907">
        <v>413333</v>
      </c>
      <c r="AC907">
        <v>453333</v>
      </c>
      <c r="AD907">
        <v>453333</v>
      </c>
      <c r="AE907">
        <v>453333</v>
      </c>
      <c r="AF907">
        <v>453333</v>
      </c>
      <c r="AH907">
        <v>275000</v>
      </c>
      <c r="AI907">
        <v>275000</v>
      </c>
      <c r="AJ907">
        <v>275000</v>
      </c>
      <c r="AK907">
        <v>275000</v>
      </c>
      <c r="AL907">
        <v>275000</v>
      </c>
      <c r="AM907">
        <v>275000</v>
      </c>
      <c r="AN907">
        <v>275000</v>
      </c>
      <c r="AO907">
        <v>275000</v>
      </c>
      <c r="AP907">
        <v>275000</v>
      </c>
      <c r="AQ907">
        <v>275000</v>
      </c>
      <c r="AR907">
        <v>275000</v>
      </c>
      <c r="AS907">
        <v>275000</v>
      </c>
      <c r="AT907">
        <v>275000</v>
      </c>
      <c r="AU907">
        <v>275000</v>
      </c>
      <c r="AV907">
        <v>275000</v>
      </c>
      <c r="AW907">
        <v>275000</v>
      </c>
      <c r="AX907">
        <v>275000</v>
      </c>
      <c r="AY907">
        <v>310000</v>
      </c>
      <c r="AZ907">
        <v>310000</v>
      </c>
      <c r="BA907">
        <v>345000</v>
      </c>
      <c r="BB907">
        <v>310000</v>
      </c>
      <c r="BC907">
        <v>340000</v>
      </c>
      <c r="BD907">
        <v>340000</v>
      </c>
      <c r="BE907">
        <v>340000</v>
      </c>
      <c r="BF907">
        <v>340000</v>
      </c>
      <c r="BG907">
        <v>8</v>
      </c>
      <c r="BH907">
        <v>8</v>
      </c>
      <c r="BI907">
        <v>8</v>
      </c>
      <c r="BJ907">
        <v>8</v>
      </c>
      <c r="BK907">
        <v>8</v>
      </c>
      <c r="BL907">
        <v>8</v>
      </c>
      <c r="BM907">
        <v>8</v>
      </c>
      <c r="BN907">
        <v>8</v>
      </c>
      <c r="BO907">
        <v>8</v>
      </c>
      <c r="BP907">
        <v>8</v>
      </c>
      <c r="BQ907">
        <v>8</v>
      </c>
      <c r="BR907">
        <v>8</v>
      </c>
      <c r="BS907">
        <v>8</v>
      </c>
      <c r="BT907" t="s">
        <v>2082</v>
      </c>
      <c r="BU907">
        <f t="shared" si="29"/>
        <v>25</v>
      </c>
      <c r="BV907">
        <f t="shared" si="30"/>
        <v>1</v>
      </c>
    </row>
    <row r="908" spans="2:74" hidden="1" x14ac:dyDescent="0.25">
      <c r="B908" t="s">
        <v>524</v>
      </c>
      <c r="C908" t="s">
        <v>1775</v>
      </c>
      <c r="D908" t="s">
        <v>2113</v>
      </c>
      <c r="E908" t="s">
        <v>1928</v>
      </c>
      <c r="F908">
        <v>0</v>
      </c>
      <c r="H908">
        <v>200803</v>
      </c>
      <c r="I908">
        <v>200803</v>
      </c>
      <c r="J908">
        <v>200803</v>
      </c>
      <c r="K908">
        <v>200803</v>
      </c>
      <c r="L908">
        <v>200803</v>
      </c>
      <c r="M908">
        <v>200803</v>
      </c>
      <c r="N908">
        <v>200803</v>
      </c>
      <c r="O908">
        <v>200803</v>
      </c>
      <c r="P908">
        <v>200803</v>
      </c>
      <c r="Q908">
        <v>200803</v>
      </c>
      <c r="R908">
        <v>200803</v>
      </c>
      <c r="S908">
        <v>200803</v>
      </c>
      <c r="T908">
        <v>200803</v>
      </c>
      <c r="U908">
        <v>200803</v>
      </c>
      <c r="V908">
        <v>200803</v>
      </c>
      <c r="W908">
        <v>200803</v>
      </c>
      <c r="X908">
        <v>200803</v>
      </c>
      <c r="Y908">
        <v>300000</v>
      </c>
      <c r="Z908">
        <v>200803</v>
      </c>
      <c r="AA908">
        <v>310000</v>
      </c>
      <c r="AB908">
        <v>200803</v>
      </c>
      <c r="AC908">
        <v>180723</v>
      </c>
      <c r="AD908">
        <v>180723</v>
      </c>
      <c r="AE908">
        <v>180723</v>
      </c>
      <c r="AF908">
        <v>180723</v>
      </c>
      <c r="AH908">
        <v>150602</v>
      </c>
      <c r="AI908">
        <v>150602</v>
      </c>
      <c r="AJ908">
        <v>150602</v>
      </c>
      <c r="AK908">
        <v>150602</v>
      </c>
      <c r="AL908">
        <v>150602</v>
      </c>
      <c r="AM908">
        <v>150602</v>
      </c>
      <c r="AN908">
        <v>150602</v>
      </c>
      <c r="AO908">
        <v>150602</v>
      </c>
      <c r="AP908">
        <v>150602</v>
      </c>
      <c r="AQ908">
        <v>150602</v>
      </c>
      <c r="AR908">
        <v>150602</v>
      </c>
      <c r="AS908">
        <v>150602</v>
      </c>
      <c r="AT908">
        <v>150602</v>
      </c>
      <c r="AU908">
        <v>150602</v>
      </c>
      <c r="AV908">
        <v>150602</v>
      </c>
      <c r="AW908">
        <v>150602</v>
      </c>
      <c r="AX908">
        <v>150602</v>
      </c>
      <c r="AY908">
        <v>240000</v>
      </c>
      <c r="AZ908">
        <v>150602</v>
      </c>
      <c r="BA908">
        <v>248000</v>
      </c>
      <c r="BB908">
        <v>150602</v>
      </c>
      <c r="BC908">
        <v>135542</v>
      </c>
      <c r="BD908">
        <v>135542</v>
      </c>
      <c r="BE908">
        <v>135542</v>
      </c>
      <c r="BF908">
        <v>135542</v>
      </c>
      <c r="BG908">
        <v>7.5</v>
      </c>
      <c r="BH908">
        <v>7.5</v>
      </c>
      <c r="BI908">
        <v>7.5</v>
      </c>
      <c r="BJ908">
        <v>7.5</v>
      </c>
      <c r="BK908">
        <v>7.4</v>
      </c>
      <c r="BL908">
        <v>7.4</v>
      </c>
      <c r="BM908">
        <v>7.4</v>
      </c>
      <c r="BN908">
        <v>7.4</v>
      </c>
      <c r="BO908">
        <v>7.4</v>
      </c>
      <c r="BP908">
        <v>7.4</v>
      </c>
      <c r="BQ908">
        <v>7.4</v>
      </c>
      <c r="BR908">
        <v>7.4</v>
      </c>
      <c r="BS908">
        <v>7.4</v>
      </c>
      <c r="BT908" t="s">
        <v>2596</v>
      </c>
      <c r="BU908">
        <f t="shared" si="29"/>
        <v>25</v>
      </c>
      <c r="BV908">
        <f t="shared" si="30"/>
        <v>1</v>
      </c>
    </row>
    <row r="909" spans="2:74" hidden="1" x14ac:dyDescent="0.25">
      <c r="B909" t="s">
        <v>1067</v>
      </c>
      <c r="C909" t="s">
        <v>1770</v>
      </c>
      <c r="D909" t="s">
        <v>2116</v>
      </c>
      <c r="E909" t="s">
        <v>1928</v>
      </c>
      <c r="F909">
        <v>0</v>
      </c>
      <c r="G909">
        <v>466667</v>
      </c>
      <c r="H909">
        <v>440000</v>
      </c>
      <c r="I909">
        <v>440000</v>
      </c>
      <c r="J909">
        <v>440000</v>
      </c>
      <c r="K909">
        <v>540000</v>
      </c>
      <c r="L909">
        <v>540000</v>
      </c>
      <c r="N909">
        <v>540000</v>
      </c>
      <c r="O909">
        <v>440000</v>
      </c>
      <c r="P909">
        <v>440000</v>
      </c>
      <c r="Q909">
        <v>440000</v>
      </c>
      <c r="R909">
        <v>440000</v>
      </c>
      <c r="S909">
        <v>440000</v>
      </c>
      <c r="T909">
        <v>440000</v>
      </c>
      <c r="U909">
        <v>440000</v>
      </c>
      <c r="V909">
        <v>440000</v>
      </c>
      <c r="W909">
        <v>440000</v>
      </c>
      <c r="X909">
        <v>440000</v>
      </c>
      <c r="Y909">
        <v>466667</v>
      </c>
      <c r="Z909">
        <v>540000</v>
      </c>
      <c r="AA909">
        <v>526667</v>
      </c>
      <c r="AB909">
        <v>540000</v>
      </c>
      <c r="AC909">
        <v>440000</v>
      </c>
      <c r="AD909">
        <v>440000</v>
      </c>
      <c r="AE909">
        <v>440000</v>
      </c>
      <c r="AF909">
        <v>440000</v>
      </c>
      <c r="AG909">
        <v>350000</v>
      </c>
      <c r="AH909">
        <v>330000</v>
      </c>
      <c r="AI909">
        <v>330000</v>
      </c>
      <c r="AJ909">
        <v>330000</v>
      </c>
      <c r="AK909">
        <v>405000</v>
      </c>
      <c r="AL909">
        <v>405000</v>
      </c>
      <c r="AN909">
        <v>405000</v>
      </c>
      <c r="AO909">
        <v>330000</v>
      </c>
      <c r="AP909">
        <v>330000</v>
      </c>
      <c r="AQ909">
        <v>330000</v>
      </c>
      <c r="AR909">
        <v>330000</v>
      </c>
      <c r="AS909">
        <v>330000</v>
      </c>
      <c r="AT909">
        <v>330000</v>
      </c>
      <c r="AU909">
        <v>330000</v>
      </c>
      <c r="AV909">
        <v>330000</v>
      </c>
      <c r="AW909">
        <v>330000</v>
      </c>
      <c r="AX909">
        <v>330000</v>
      </c>
      <c r="AY909">
        <v>350000</v>
      </c>
      <c r="AZ909">
        <v>405000</v>
      </c>
      <c r="BA909">
        <v>395000</v>
      </c>
      <c r="BB909">
        <v>405000</v>
      </c>
      <c r="BC909">
        <v>330000</v>
      </c>
      <c r="BD909">
        <v>330000</v>
      </c>
      <c r="BE909">
        <v>330000</v>
      </c>
      <c r="BF909">
        <v>330000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 t="s">
        <v>2083</v>
      </c>
      <c r="BU909">
        <f t="shared" si="29"/>
        <v>25</v>
      </c>
      <c r="BV909">
        <f t="shared" si="30"/>
        <v>1</v>
      </c>
    </row>
    <row r="910" spans="2:74" hidden="1" x14ac:dyDescent="0.25">
      <c r="B910" t="s">
        <v>673</v>
      </c>
      <c r="C910" t="s">
        <v>1763</v>
      </c>
      <c r="D910" t="s">
        <v>2120</v>
      </c>
      <c r="E910" t="s">
        <v>1928</v>
      </c>
      <c r="F910">
        <v>3</v>
      </c>
      <c r="G910">
        <v>340000</v>
      </c>
      <c r="H910">
        <v>402667</v>
      </c>
      <c r="I910">
        <v>340000</v>
      </c>
      <c r="J910">
        <v>402667</v>
      </c>
      <c r="K910">
        <v>373333</v>
      </c>
      <c r="L910">
        <v>402667</v>
      </c>
      <c r="M910">
        <v>402667</v>
      </c>
      <c r="N910">
        <v>402667</v>
      </c>
      <c r="O910">
        <v>402667</v>
      </c>
      <c r="P910">
        <v>402667</v>
      </c>
      <c r="Q910">
        <v>402667</v>
      </c>
      <c r="R910">
        <v>402667</v>
      </c>
      <c r="S910">
        <v>402667</v>
      </c>
      <c r="T910">
        <v>402667</v>
      </c>
      <c r="U910">
        <v>402667</v>
      </c>
      <c r="V910">
        <v>402667</v>
      </c>
      <c r="W910">
        <v>402667</v>
      </c>
      <c r="X910">
        <v>402667</v>
      </c>
      <c r="Z910">
        <v>402667</v>
      </c>
      <c r="AA910">
        <v>402667</v>
      </c>
      <c r="AB910">
        <v>402667</v>
      </c>
      <c r="AC910">
        <v>402667</v>
      </c>
      <c r="AD910">
        <v>402667</v>
      </c>
      <c r="AE910">
        <v>341333</v>
      </c>
      <c r="AF910">
        <v>402667</v>
      </c>
      <c r="AG910">
        <v>255000</v>
      </c>
      <c r="AH910">
        <v>302000</v>
      </c>
      <c r="AI910">
        <v>255000</v>
      </c>
      <c r="AJ910">
        <v>302000</v>
      </c>
      <c r="AK910">
        <v>280000</v>
      </c>
      <c r="AL910">
        <v>302000</v>
      </c>
      <c r="AM910">
        <v>302000</v>
      </c>
      <c r="AN910">
        <v>302000</v>
      </c>
      <c r="AO910">
        <v>302000</v>
      </c>
      <c r="AP910">
        <v>302000</v>
      </c>
      <c r="AQ910">
        <v>302000</v>
      </c>
      <c r="AR910">
        <v>302000</v>
      </c>
      <c r="AS910">
        <v>302000</v>
      </c>
      <c r="AT910">
        <v>302000</v>
      </c>
      <c r="AU910">
        <v>302000</v>
      </c>
      <c r="AV910">
        <v>302000</v>
      </c>
      <c r="AW910">
        <v>302000</v>
      </c>
      <c r="AX910">
        <v>302000</v>
      </c>
      <c r="AZ910">
        <v>302000</v>
      </c>
      <c r="BA910">
        <v>302000</v>
      </c>
      <c r="BB910">
        <v>302000</v>
      </c>
      <c r="BC910">
        <v>302000</v>
      </c>
      <c r="BD910">
        <v>302000</v>
      </c>
      <c r="BE910">
        <v>256000</v>
      </c>
      <c r="BF910">
        <v>302000</v>
      </c>
      <c r="BG910">
        <v>7.8</v>
      </c>
      <c r="BH910">
        <v>7.8</v>
      </c>
      <c r="BI910">
        <v>7.8</v>
      </c>
      <c r="BJ910">
        <v>7.8</v>
      </c>
      <c r="BK910">
        <v>7.8</v>
      </c>
      <c r="BL910">
        <v>7.8</v>
      </c>
      <c r="BM910">
        <v>7.8</v>
      </c>
      <c r="BN910">
        <v>7.8</v>
      </c>
      <c r="BO910">
        <v>7.8</v>
      </c>
      <c r="BP910">
        <v>7.8</v>
      </c>
      <c r="BQ910">
        <v>7.8</v>
      </c>
      <c r="BR910">
        <v>7.8</v>
      </c>
      <c r="BS910">
        <v>7.8</v>
      </c>
      <c r="BT910" t="s">
        <v>2100</v>
      </c>
      <c r="BU910">
        <f t="shared" si="29"/>
        <v>25</v>
      </c>
      <c r="BV910">
        <f t="shared" si="30"/>
        <v>1</v>
      </c>
    </row>
    <row r="911" spans="2:74" hidden="1" x14ac:dyDescent="0.25">
      <c r="B911" t="s">
        <v>548</v>
      </c>
      <c r="C911" t="s">
        <v>1775</v>
      </c>
      <c r="D911" t="s">
        <v>2125</v>
      </c>
      <c r="E911" t="s">
        <v>1928</v>
      </c>
      <c r="F911">
        <v>3</v>
      </c>
      <c r="H911">
        <v>300000</v>
      </c>
      <c r="I911">
        <v>300000</v>
      </c>
      <c r="J911">
        <v>300000</v>
      </c>
      <c r="K911">
        <v>333333</v>
      </c>
      <c r="L911">
        <v>333333</v>
      </c>
      <c r="M911">
        <v>346667</v>
      </c>
      <c r="N911">
        <v>346667</v>
      </c>
      <c r="O911">
        <v>333333</v>
      </c>
      <c r="P911">
        <v>333333</v>
      </c>
      <c r="Q911">
        <v>300000</v>
      </c>
      <c r="R911">
        <v>300000</v>
      </c>
      <c r="S911">
        <v>300000</v>
      </c>
      <c r="T911">
        <v>300000</v>
      </c>
      <c r="U911">
        <v>300000</v>
      </c>
      <c r="V911">
        <v>300000</v>
      </c>
      <c r="W911">
        <v>300000</v>
      </c>
      <c r="X911">
        <v>300000</v>
      </c>
      <c r="Y911">
        <v>333333</v>
      </c>
      <c r="Z911">
        <v>333333</v>
      </c>
      <c r="AA911">
        <v>346667</v>
      </c>
      <c r="AB911">
        <v>346667</v>
      </c>
      <c r="AC911">
        <v>333333</v>
      </c>
      <c r="AD911">
        <v>333333</v>
      </c>
      <c r="AE911">
        <v>300000</v>
      </c>
      <c r="AF911">
        <v>300000</v>
      </c>
      <c r="AH911">
        <v>225000</v>
      </c>
      <c r="AI911">
        <v>225000</v>
      </c>
      <c r="AJ911">
        <v>225000</v>
      </c>
      <c r="AK911">
        <v>250000</v>
      </c>
      <c r="AL911">
        <v>250000</v>
      </c>
      <c r="AM911">
        <v>260000</v>
      </c>
      <c r="AN911">
        <v>260000</v>
      </c>
      <c r="AO911">
        <v>250000</v>
      </c>
      <c r="AP911">
        <v>250000</v>
      </c>
      <c r="AQ911">
        <v>225000</v>
      </c>
      <c r="AR911">
        <v>225000</v>
      </c>
      <c r="AS911">
        <v>225000</v>
      </c>
      <c r="AT911">
        <v>225000</v>
      </c>
      <c r="AU911">
        <v>225000</v>
      </c>
      <c r="AV911">
        <v>225000</v>
      </c>
      <c r="AW911">
        <v>225000</v>
      </c>
      <c r="AX911">
        <v>225000</v>
      </c>
      <c r="AY911">
        <v>250000</v>
      </c>
      <c r="AZ911">
        <v>250000</v>
      </c>
      <c r="BA911">
        <v>260000</v>
      </c>
      <c r="BB911">
        <v>260000</v>
      </c>
      <c r="BC911">
        <v>250000</v>
      </c>
      <c r="BD911">
        <v>250000</v>
      </c>
      <c r="BE911">
        <v>225000</v>
      </c>
      <c r="BF911">
        <v>225000</v>
      </c>
      <c r="BG911">
        <v>7.6</v>
      </c>
      <c r="BH911">
        <v>7.6</v>
      </c>
      <c r="BI911">
        <v>7.6</v>
      </c>
      <c r="BJ911">
        <v>7.6</v>
      </c>
      <c r="BK911">
        <v>7.6</v>
      </c>
      <c r="BL911">
        <v>7.5</v>
      </c>
      <c r="BM911">
        <v>7.6</v>
      </c>
      <c r="BN911">
        <v>7.6</v>
      </c>
      <c r="BO911">
        <v>7.6</v>
      </c>
      <c r="BP911">
        <v>7.6</v>
      </c>
      <c r="BQ911">
        <v>7.6</v>
      </c>
      <c r="BR911">
        <v>7.6</v>
      </c>
      <c r="BS911">
        <v>7.6</v>
      </c>
      <c r="BT911" t="s">
        <v>2083</v>
      </c>
      <c r="BU911">
        <f t="shared" si="29"/>
        <v>25</v>
      </c>
      <c r="BV911">
        <f t="shared" si="30"/>
        <v>1</v>
      </c>
    </row>
    <row r="912" spans="2:74" hidden="1" x14ac:dyDescent="0.25">
      <c r="B912" t="s">
        <v>1040</v>
      </c>
      <c r="C912" t="s">
        <v>1768</v>
      </c>
      <c r="D912" t="s">
        <v>2131</v>
      </c>
      <c r="E912" t="s">
        <v>1928</v>
      </c>
      <c r="F912">
        <v>0</v>
      </c>
      <c r="G912">
        <v>700000</v>
      </c>
      <c r="H912">
        <v>700000</v>
      </c>
      <c r="I912">
        <v>700000</v>
      </c>
      <c r="J912">
        <v>700000</v>
      </c>
      <c r="L912">
        <v>700000</v>
      </c>
      <c r="M912">
        <v>666667</v>
      </c>
      <c r="N912">
        <v>666667</v>
      </c>
      <c r="O912">
        <v>666667</v>
      </c>
      <c r="P912">
        <v>666667</v>
      </c>
      <c r="Q912">
        <v>666667</v>
      </c>
      <c r="R912">
        <v>666667</v>
      </c>
      <c r="S912">
        <v>700000</v>
      </c>
      <c r="T912">
        <v>700000</v>
      </c>
      <c r="U912">
        <v>666667</v>
      </c>
      <c r="V912">
        <v>666667</v>
      </c>
      <c r="W912">
        <v>666667</v>
      </c>
      <c r="X912">
        <v>666667</v>
      </c>
      <c r="Y912">
        <v>586667</v>
      </c>
      <c r="Z912">
        <v>586667</v>
      </c>
      <c r="AA912">
        <v>586667</v>
      </c>
      <c r="AB912">
        <v>586667</v>
      </c>
      <c r="AC912">
        <v>586667</v>
      </c>
      <c r="AD912">
        <v>586667</v>
      </c>
      <c r="AE912">
        <v>586667</v>
      </c>
      <c r="AF912">
        <v>586667</v>
      </c>
      <c r="AG912">
        <v>525000</v>
      </c>
      <c r="AH912">
        <v>525000</v>
      </c>
      <c r="AI912">
        <v>525000</v>
      </c>
      <c r="AJ912">
        <v>525000</v>
      </c>
      <c r="AL912">
        <v>525000</v>
      </c>
      <c r="AM912">
        <v>500000</v>
      </c>
      <c r="AN912">
        <v>500000</v>
      </c>
      <c r="AO912">
        <v>500000</v>
      </c>
      <c r="AP912">
        <v>500000</v>
      </c>
      <c r="AQ912">
        <v>500000</v>
      </c>
      <c r="AR912">
        <v>500000</v>
      </c>
      <c r="AS912">
        <v>525000</v>
      </c>
      <c r="AT912">
        <v>525000</v>
      </c>
      <c r="AU912">
        <v>500000</v>
      </c>
      <c r="AV912">
        <v>500000</v>
      </c>
      <c r="AW912">
        <v>500000</v>
      </c>
      <c r="AX912">
        <v>500000</v>
      </c>
      <c r="AY912">
        <v>440000</v>
      </c>
      <c r="AZ912">
        <v>440000</v>
      </c>
      <c r="BA912">
        <v>440000</v>
      </c>
      <c r="BB912">
        <v>440000</v>
      </c>
      <c r="BC912">
        <v>440000</v>
      </c>
      <c r="BD912">
        <v>440000</v>
      </c>
      <c r="BE912">
        <v>440000</v>
      </c>
      <c r="BF912">
        <v>440000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 t="s">
        <v>2105</v>
      </c>
      <c r="BU912">
        <f t="shared" si="29"/>
        <v>25</v>
      </c>
      <c r="BV912">
        <f t="shared" si="30"/>
        <v>1</v>
      </c>
    </row>
    <row r="913" spans="2:74" hidden="1" x14ac:dyDescent="0.25">
      <c r="B913" t="s">
        <v>926</v>
      </c>
      <c r="C913" t="s">
        <v>1768</v>
      </c>
      <c r="D913" t="s">
        <v>2131</v>
      </c>
      <c r="E913" t="s">
        <v>1928</v>
      </c>
      <c r="F913">
        <v>0</v>
      </c>
      <c r="G913">
        <v>700000</v>
      </c>
      <c r="H913">
        <v>700000</v>
      </c>
      <c r="I913">
        <v>700000</v>
      </c>
      <c r="J913">
        <v>700000</v>
      </c>
      <c r="K913">
        <v>700000</v>
      </c>
      <c r="L913">
        <v>700000</v>
      </c>
      <c r="N913">
        <v>400000</v>
      </c>
      <c r="O913">
        <v>400000</v>
      </c>
      <c r="P913">
        <v>400000</v>
      </c>
      <c r="Q913">
        <v>400000</v>
      </c>
      <c r="R913">
        <v>400000</v>
      </c>
      <c r="S913">
        <v>700000</v>
      </c>
      <c r="T913">
        <v>700000</v>
      </c>
      <c r="U913">
        <v>400000</v>
      </c>
      <c r="V913">
        <v>400000</v>
      </c>
      <c r="W913">
        <v>400000</v>
      </c>
      <c r="X913">
        <v>400000</v>
      </c>
      <c r="Y913">
        <v>400000</v>
      </c>
      <c r="Z913">
        <v>400000</v>
      </c>
      <c r="AA913">
        <v>400000</v>
      </c>
      <c r="AB913">
        <v>400000</v>
      </c>
      <c r="AC913">
        <v>400000</v>
      </c>
      <c r="AD913">
        <v>400000</v>
      </c>
      <c r="AE913">
        <v>400000</v>
      </c>
      <c r="AF913">
        <v>400000</v>
      </c>
      <c r="AG913">
        <v>525000</v>
      </c>
      <c r="AH913">
        <v>525000</v>
      </c>
      <c r="AI913">
        <v>525000</v>
      </c>
      <c r="AJ913">
        <v>525000</v>
      </c>
      <c r="AK913">
        <v>525000</v>
      </c>
      <c r="AL913">
        <v>525000</v>
      </c>
      <c r="AN913">
        <v>300000</v>
      </c>
      <c r="AO913">
        <v>300000</v>
      </c>
      <c r="AP913">
        <v>300000</v>
      </c>
      <c r="AQ913">
        <v>300000</v>
      </c>
      <c r="AR913">
        <v>300000</v>
      </c>
      <c r="AS913">
        <v>525000</v>
      </c>
      <c r="AT913">
        <v>525000</v>
      </c>
      <c r="AU913">
        <v>300000</v>
      </c>
      <c r="AV913">
        <v>300000</v>
      </c>
      <c r="AW913">
        <v>300000</v>
      </c>
      <c r="AX913">
        <v>300000</v>
      </c>
      <c r="AY913">
        <v>300000</v>
      </c>
      <c r="AZ913">
        <v>300000</v>
      </c>
      <c r="BA913">
        <v>300000</v>
      </c>
      <c r="BB913">
        <v>300000</v>
      </c>
      <c r="BC913">
        <v>300000</v>
      </c>
      <c r="BD913">
        <v>300000</v>
      </c>
      <c r="BE913">
        <v>300000</v>
      </c>
      <c r="BF913">
        <v>300000</v>
      </c>
      <c r="BG913">
        <v>8</v>
      </c>
      <c r="BH913">
        <v>8</v>
      </c>
      <c r="BI913">
        <v>8</v>
      </c>
      <c r="BJ913">
        <v>8</v>
      </c>
      <c r="BK913">
        <v>8</v>
      </c>
      <c r="BL913">
        <v>8</v>
      </c>
      <c r="BM913">
        <v>8.1</v>
      </c>
      <c r="BN913">
        <v>8.1</v>
      </c>
      <c r="BO913">
        <v>8.1</v>
      </c>
      <c r="BP913">
        <v>8.1</v>
      </c>
      <c r="BQ913">
        <v>8.1</v>
      </c>
      <c r="BR913">
        <v>8.1</v>
      </c>
      <c r="BS913">
        <v>8.1</v>
      </c>
      <c r="BT913" t="s">
        <v>2601</v>
      </c>
      <c r="BU913">
        <f t="shared" si="29"/>
        <v>25</v>
      </c>
      <c r="BV913">
        <f t="shared" si="30"/>
        <v>1</v>
      </c>
    </row>
    <row r="914" spans="2:74" hidden="1" x14ac:dyDescent="0.25">
      <c r="B914" t="s">
        <v>881</v>
      </c>
      <c r="C914" t="s">
        <v>1749</v>
      </c>
      <c r="D914" t="s">
        <v>2148</v>
      </c>
      <c r="E914" t="s">
        <v>1928</v>
      </c>
      <c r="F914">
        <v>0</v>
      </c>
      <c r="G914">
        <v>765000</v>
      </c>
      <c r="H914">
        <v>765000</v>
      </c>
      <c r="I914">
        <v>765000</v>
      </c>
      <c r="J914">
        <v>765000</v>
      </c>
      <c r="K914">
        <v>765000</v>
      </c>
      <c r="L914">
        <v>765000</v>
      </c>
      <c r="M914">
        <v>765000</v>
      </c>
      <c r="N914">
        <v>765000</v>
      </c>
      <c r="O914">
        <v>765000</v>
      </c>
      <c r="P914">
        <v>765000</v>
      </c>
      <c r="Q914">
        <v>765000</v>
      </c>
      <c r="R914">
        <v>765000</v>
      </c>
      <c r="S914">
        <v>765000</v>
      </c>
      <c r="T914">
        <v>765000</v>
      </c>
      <c r="U914">
        <v>765000</v>
      </c>
      <c r="V914">
        <v>765000</v>
      </c>
      <c r="W914">
        <v>765000</v>
      </c>
      <c r="X914">
        <v>765000</v>
      </c>
      <c r="Y914">
        <v>765000</v>
      </c>
      <c r="Z914">
        <v>765000</v>
      </c>
      <c r="AA914">
        <v>765000</v>
      </c>
      <c r="AC914">
        <v>765000</v>
      </c>
      <c r="AD914">
        <v>765000</v>
      </c>
      <c r="AE914">
        <v>1020000</v>
      </c>
      <c r="AF914">
        <v>1020000</v>
      </c>
      <c r="AG914">
        <v>535500</v>
      </c>
      <c r="AH914">
        <v>535500</v>
      </c>
      <c r="AI914">
        <v>535500</v>
      </c>
      <c r="AJ914">
        <v>535500</v>
      </c>
      <c r="AK914">
        <v>535500</v>
      </c>
      <c r="AL914">
        <v>535500</v>
      </c>
      <c r="AM914">
        <v>535500</v>
      </c>
      <c r="AN914">
        <v>535500</v>
      </c>
      <c r="AO914">
        <v>535500</v>
      </c>
      <c r="AP914">
        <v>535500</v>
      </c>
      <c r="AQ914">
        <v>535500</v>
      </c>
      <c r="AR914">
        <v>535500</v>
      </c>
      <c r="AS914">
        <v>535500</v>
      </c>
      <c r="AT914">
        <v>535500</v>
      </c>
      <c r="AU914">
        <v>535500</v>
      </c>
      <c r="AV914">
        <v>535500</v>
      </c>
      <c r="AW914">
        <v>535500</v>
      </c>
      <c r="AX914">
        <v>535500</v>
      </c>
      <c r="AY914">
        <v>535500</v>
      </c>
      <c r="AZ914">
        <v>535500</v>
      </c>
      <c r="BA914">
        <v>535500</v>
      </c>
      <c r="BC914">
        <v>535500</v>
      </c>
      <c r="BD914">
        <v>535500</v>
      </c>
      <c r="BE914">
        <v>765000</v>
      </c>
      <c r="BF914">
        <v>765000</v>
      </c>
      <c r="BG914">
        <v>0</v>
      </c>
      <c r="BH914">
        <v>8.4</v>
      </c>
      <c r="BI914">
        <v>8.4</v>
      </c>
      <c r="BJ914">
        <v>8.4</v>
      </c>
      <c r="BK914">
        <v>8.4</v>
      </c>
      <c r="BL914">
        <v>8.4</v>
      </c>
      <c r="BM914">
        <v>8.4</v>
      </c>
      <c r="BN914">
        <v>8.4</v>
      </c>
      <c r="BO914">
        <v>8.4</v>
      </c>
      <c r="BP914">
        <v>8.4</v>
      </c>
      <c r="BQ914">
        <v>8.4</v>
      </c>
      <c r="BR914">
        <v>8.4</v>
      </c>
      <c r="BS914">
        <v>8.4</v>
      </c>
      <c r="BT914" t="s">
        <v>2079</v>
      </c>
      <c r="BU914">
        <f t="shared" si="29"/>
        <v>25</v>
      </c>
      <c r="BV914">
        <f t="shared" si="30"/>
        <v>1</v>
      </c>
    </row>
    <row r="915" spans="2:74" x14ac:dyDescent="0.25">
      <c r="B915" t="s">
        <v>157</v>
      </c>
      <c r="C915" t="s">
        <v>1811</v>
      </c>
      <c r="D915" t="s">
        <v>2159</v>
      </c>
      <c r="E915" t="s">
        <v>1945</v>
      </c>
      <c r="F915">
        <v>3</v>
      </c>
      <c r="G915">
        <v>460000</v>
      </c>
      <c r="H915">
        <v>460000</v>
      </c>
      <c r="I915">
        <v>460000</v>
      </c>
      <c r="J915">
        <v>500000</v>
      </c>
      <c r="K915">
        <v>480000</v>
      </c>
      <c r="L915">
        <v>670000</v>
      </c>
      <c r="M915">
        <v>480000</v>
      </c>
      <c r="N915">
        <v>790000</v>
      </c>
      <c r="O915">
        <v>450000</v>
      </c>
      <c r="P915">
        <v>560000</v>
      </c>
      <c r="Q915">
        <v>460000</v>
      </c>
      <c r="R915">
        <v>460000</v>
      </c>
      <c r="S915">
        <v>420000</v>
      </c>
      <c r="T915">
        <v>460000</v>
      </c>
      <c r="U915">
        <v>450000</v>
      </c>
      <c r="V915">
        <v>460000</v>
      </c>
      <c r="W915">
        <v>510000</v>
      </c>
      <c r="X915">
        <v>470000</v>
      </c>
      <c r="Y915">
        <v>1070000</v>
      </c>
      <c r="Z915">
        <v>510000</v>
      </c>
      <c r="AB915">
        <v>510000</v>
      </c>
      <c r="AC915">
        <v>560000</v>
      </c>
      <c r="AD915">
        <v>480000</v>
      </c>
      <c r="AE915">
        <v>510000</v>
      </c>
      <c r="AF915">
        <v>480000</v>
      </c>
      <c r="AG915">
        <v>377200</v>
      </c>
      <c r="AH915">
        <v>377200</v>
      </c>
      <c r="AI915">
        <v>377200</v>
      </c>
      <c r="AJ915">
        <v>410000</v>
      </c>
      <c r="AK915">
        <v>393600</v>
      </c>
      <c r="AL915">
        <v>549400</v>
      </c>
      <c r="AM915">
        <v>393600</v>
      </c>
      <c r="AN915">
        <v>647800</v>
      </c>
      <c r="AO915">
        <v>369000</v>
      </c>
      <c r="AP915">
        <v>459200</v>
      </c>
      <c r="AQ915">
        <v>377200</v>
      </c>
      <c r="AR915">
        <v>377200</v>
      </c>
      <c r="AS915">
        <v>344400</v>
      </c>
      <c r="AT915">
        <v>377200</v>
      </c>
      <c r="AU915">
        <v>369000</v>
      </c>
      <c r="AV915">
        <v>377200</v>
      </c>
      <c r="AW915">
        <v>418200</v>
      </c>
      <c r="AX915">
        <v>385400</v>
      </c>
      <c r="AY915">
        <v>877400</v>
      </c>
      <c r="AZ915">
        <v>418200</v>
      </c>
      <c r="BB915">
        <v>418200</v>
      </c>
      <c r="BC915">
        <v>459200</v>
      </c>
      <c r="BD915">
        <v>393600</v>
      </c>
      <c r="BE915">
        <v>418200</v>
      </c>
      <c r="BF915">
        <v>393600</v>
      </c>
      <c r="BG915">
        <v>8.4</v>
      </c>
      <c r="BH915">
        <v>8.4</v>
      </c>
      <c r="BI915">
        <v>8.4</v>
      </c>
      <c r="BJ915">
        <v>8.4</v>
      </c>
      <c r="BK915">
        <v>8.4</v>
      </c>
      <c r="BL915">
        <v>8.4</v>
      </c>
      <c r="BM915">
        <v>8.4</v>
      </c>
      <c r="BN915">
        <v>8.4</v>
      </c>
      <c r="BO915">
        <v>8.4</v>
      </c>
      <c r="BP915">
        <v>8.4</v>
      </c>
      <c r="BQ915">
        <v>8.4</v>
      </c>
      <c r="BR915">
        <v>8.4</v>
      </c>
      <c r="BS915">
        <v>8.4</v>
      </c>
      <c r="BT915" t="s">
        <v>2082</v>
      </c>
      <c r="BU915">
        <f t="shared" si="29"/>
        <v>25</v>
      </c>
      <c r="BV915">
        <f t="shared" si="30"/>
        <v>1</v>
      </c>
    </row>
    <row r="916" spans="2:74" x14ac:dyDescent="0.25">
      <c r="B916" t="s">
        <v>80</v>
      </c>
      <c r="C916" t="s">
        <v>1834</v>
      </c>
      <c r="D916" t="s">
        <v>2179</v>
      </c>
      <c r="E916" t="s">
        <v>1945</v>
      </c>
      <c r="F916">
        <v>4</v>
      </c>
      <c r="G916">
        <v>920000</v>
      </c>
      <c r="H916">
        <v>1050000</v>
      </c>
      <c r="I916">
        <v>1000000</v>
      </c>
      <c r="J916">
        <v>1050000</v>
      </c>
      <c r="K916">
        <v>1050000</v>
      </c>
      <c r="L916">
        <v>1050000</v>
      </c>
      <c r="M916">
        <v>980000</v>
      </c>
      <c r="N916">
        <v>1050000</v>
      </c>
      <c r="O916">
        <v>920000</v>
      </c>
      <c r="P916">
        <v>1000000</v>
      </c>
      <c r="Q916">
        <v>1050000</v>
      </c>
      <c r="R916">
        <v>1050000</v>
      </c>
      <c r="S916">
        <v>1050000</v>
      </c>
      <c r="T916">
        <v>1050000</v>
      </c>
      <c r="U916">
        <v>980000</v>
      </c>
      <c r="V916">
        <v>1050000</v>
      </c>
      <c r="W916">
        <v>1050000</v>
      </c>
      <c r="X916">
        <v>1050000</v>
      </c>
      <c r="Z916">
        <v>1050000</v>
      </c>
      <c r="AA916">
        <v>1000000</v>
      </c>
      <c r="AB916">
        <v>1050000</v>
      </c>
      <c r="AC916">
        <v>920000</v>
      </c>
      <c r="AD916">
        <v>1050000</v>
      </c>
      <c r="AE916">
        <v>980000</v>
      </c>
      <c r="AF916">
        <v>1050000</v>
      </c>
      <c r="AG916">
        <v>699200</v>
      </c>
      <c r="AH916">
        <v>735000</v>
      </c>
      <c r="AI916">
        <v>760000</v>
      </c>
      <c r="AJ916">
        <v>735000</v>
      </c>
      <c r="AK916">
        <v>798000</v>
      </c>
      <c r="AL916">
        <v>735000</v>
      </c>
      <c r="AM916">
        <v>744800</v>
      </c>
      <c r="AN916">
        <v>735000</v>
      </c>
      <c r="AO916">
        <v>699200</v>
      </c>
      <c r="AP916">
        <v>700000</v>
      </c>
      <c r="AQ916">
        <v>798000</v>
      </c>
      <c r="AR916">
        <v>735000</v>
      </c>
      <c r="AS916">
        <v>798000</v>
      </c>
      <c r="AT916">
        <v>735000</v>
      </c>
      <c r="AU916">
        <v>744800</v>
      </c>
      <c r="AV916">
        <v>735000</v>
      </c>
      <c r="AW916">
        <v>798000</v>
      </c>
      <c r="AX916">
        <v>735000</v>
      </c>
      <c r="AZ916">
        <v>735000</v>
      </c>
      <c r="BA916">
        <v>760000</v>
      </c>
      <c r="BB916">
        <v>735000</v>
      </c>
      <c r="BC916">
        <v>699200</v>
      </c>
      <c r="BD916">
        <v>735000</v>
      </c>
      <c r="BE916">
        <v>744800</v>
      </c>
      <c r="BF916">
        <v>735000</v>
      </c>
      <c r="BG916">
        <v>8.3000000000000007</v>
      </c>
      <c r="BH916">
        <v>8.3000000000000007</v>
      </c>
      <c r="BI916">
        <v>8.3000000000000007</v>
      </c>
      <c r="BJ916">
        <v>8.3000000000000007</v>
      </c>
      <c r="BK916">
        <v>8.3000000000000007</v>
      </c>
      <c r="BL916">
        <v>8.3000000000000007</v>
      </c>
      <c r="BM916">
        <v>8.3000000000000007</v>
      </c>
      <c r="BN916">
        <v>8.3000000000000007</v>
      </c>
      <c r="BO916">
        <v>8.3000000000000007</v>
      </c>
      <c r="BP916">
        <v>8.3000000000000007</v>
      </c>
      <c r="BQ916">
        <v>8.3000000000000007</v>
      </c>
      <c r="BR916">
        <v>8.3000000000000007</v>
      </c>
      <c r="BS916">
        <v>8.3000000000000007</v>
      </c>
      <c r="BT916" t="s">
        <v>2083</v>
      </c>
      <c r="BU916">
        <f t="shared" si="29"/>
        <v>25</v>
      </c>
      <c r="BV916">
        <f t="shared" si="30"/>
        <v>1</v>
      </c>
    </row>
    <row r="917" spans="2:74" x14ac:dyDescent="0.25">
      <c r="B917" t="s">
        <v>303</v>
      </c>
      <c r="C917" t="s">
        <v>1784</v>
      </c>
      <c r="D917" t="s">
        <v>2185</v>
      </c>
      <c r="E917" t="s">
        <v>1945</v>
      </c>
      <c r="F917">
        <v>3</v>
      </c>
      <c r="H917">
        <v>560000</v>
      </c>
      <c r="I917">
        <v>560000</v>
      </c>
      <c r="J917">
        <v>560000</v>
      </c>
      <c r="K917">
        <v>560000</v>
      </c>
      <c r="L917">
        <v>560000</v>
      </c>
      <c r="M917">
        <v>560000</v>
      </c>
      <c r="N917">
        <v>560000</v>
      </c>
      <c r="O917">
        <v>560000</v>
      </c>
      <c r="P917">
        <v>560000</v>
      </c>
      <c r="Q917">
        <v>560000</v>
      </c>
      <c r="R917">
        <v>800000</v>
      </c>
      <c r="S917">
        <v>560000</v>
      </c>
      <c r="T917">
        <v>800000</v>
      </c>
      <c r="U917">
        <v>560000</v>
      </c>
      <c r="V917">
        <v>800000</v>
      </c>
      <c r="W917">
        <v>560000</v>
      </c>
      <c r="X917">
        <v>800000</v>
      </c>
      <c r="Y917">
        <v>560000</v>
      </c>
      <c r="Z917">
        <v>800000</v>
      </c>
      <c r="AA917">
        <v>560000</v>
      </c>
      <c r="AB917">
        <v>800000</v>
      </c>
      <c r="AC917">
        <v>560000</v>
      </c>
      <c r="AD917">
        <v>800000</v>
      </c>
      <c r="AE917">
        <v>800000</v>
      </c>
      <c r="AF917">
        <v>800000</v>
      </c>
      <c r="AH917">
        <v>420000</v>
      </c>
      <c r="AI917">
        <v>420000</v>
      </c>
      <c r="AJ917">
        <v>420000</v>
      </c>
      <c r="AK917">
        <v>420000</v>
      </c>
      <c r="AL917">
        <v>420000</v>
      </c>
      <c r="AM917">
        <v>420000</v>
      </c>
      <c r="AN917">
        <v>420000</v>
      </c>
      <c r="AO917">
        <v>420000</v>
      </c>
      <c r="AP917">
        <v>420000</v>
      </c>
      <c r="AQ917">
        <v>420000</v>
      </c>
      <c r="AR917">
        <v>600000</v>
      </c>
      <c r="AS917">
        <v>420000</v>
      </c>
      <c r="AT917">
        <v>600000</v>
      </c>
      <c r="AU917">
        <v>420000</v>
      </c>
      <c r="AV917">
        <v>600000</v>
      </c>
      <c r="AW917">
        <v>420000</v>
      </c>
      <c r="AX917">
        <v>600000</v>
      </c>
      <c r="AY917">
        <v>420000</v>
      </c>
      <c r="AZ917">
        <v>600000</v>
      </c>
      <c r="BA917">
        <v>420000</v>
      </c>
      <c r="BB917">
        <v>600000</v>
      </c>
      <c r="BC917">
        <v>420000</v>
      </c>
      <c r="BD917">
        <v>600000</v>
      </c>
      <c r="BE917">
        <v>600000</v>
      </c>
      <c r="BF917">
        <v>600000</v>
      </c>
      <c r="BG917">
        <v>8.4</v>
      </c>
      <c r="BH917">
        <v>8.4</v>
      </c>
      <c r="BI917">
        <v>8.4</v>
      </c>
      <c r="BJ917">
        <v>8.4</v>
      </c>
      <c r="BK917">
        <v>8.4</v>
      </c>
      <c r="BL917">
        <v>8.4</v>
      </c>
      <c r="BM917">
        <v>8.4</v>
      </c>
      <c r="BN917">
        <v>8.4</v>
      </c>
      <c r="BO917">
        <v>8.4</v>
      </c>
      <c r="BP917">
        <v>8.4</v>
      </c>
      <c r="BQ917">
        <v>8.4</v>
      </c>
      <c r="BR917">
        <v>8.4</v>
      </c>
      <c r="BS917">
        <v>8.4</v>
      </c>
      <c r="BT917" t="s">
        <v>2082</v>
      </c>
      <c r="BU917">
        <f t="shared" si="29"/>
        <v>25</v>
      </c>
      <c r="BV917">
        <f t="shared" si="30"/>
        <v>1</v>
      </c>
    </row>
    <row r="918" spans="2:74" x14ac:dyDescent="0.25">
      <c r="B918" t="s">
        <v>503</v>
      </c>
      <c r="C918" t="s">
        <v>1749</v>
      </c>
      <c r="D918" t="s">
        <v>2217</v>
      </c>
      <c r="E918" t="s">
        <v>1945</v>
      </c>
      <c r="F918">
        <v>4</v>
      </c>
      <c r="H918">
        <v>560000</v>
      </c>
      <c r="I918">
        <v>560000</v>
      </c>
      <c r="J918">
        <v>560000</v>
      </c>
      <c r="K918">
        <v>560000</v>
      </c>
      <c r="L918">
        <v>560000</v>
      </c>
      <c r="M918">
        <v>560000</v>
      </c>
      <c r="N918">
        <v>560000</v>
      </c>
      <c r="O918">
        <v>560000</v>
      </c>
      <c r="P918">
        <v>560000</v>
      </c>
      <c r="Q918">
        <v>560000</v>
      </c>
      <c r="R918">
        <v>560000</v>
      </c>
      <c r="S918">
        <v>560000</v>
      </c>
      <c r="T918">
        <v>560000</v>
      </c>
      <c r="U918">
        <v>660000</v>
      </c>
      <c r="V918">
        <v>560000</v>
      </c>
      <c r="W918">
        <v>720000</v>
      </c>
      <c r="X918">
        <v>560000</v>
      </c>
      <c r="Y918">
        <v>672000</v>
      </c>
      <c r="Z918">
        <v>560000</v>
      </c>
      <c r="AA918">
        <v>672000</v>
      </c>
      <c r="AB918">
        <v>720000</v>
      </c>
      <c r="AC918">
        <v>560000</v>
      </c>
      <c r="AD918">
        <v>720000</v>
      </c>
      <c r="AE918">
        <v>720000</v>
      </c>
      <c r="AF918">
        <v>720000</v>
      </c>
      <c r="AH918">
        <v>476000</v>
      </c>
      <c r="AI918">
        <v>504000</v>
      </c>
      <c r="AJ918">
        <v>476000</v>
      </c>
      <c r="AK918">
        <v>504000</v>
      </c>
      <c r="AL918">
        <v>476000</v>
      </c>
      <c r="AM918">
        <v>504000</v>
      </c>
      <c r="AN918">
        <v>476000</v>
      </c>
      <c r="AO918">
        <v>504000</v>
      </c>
      <c r="AP918">
        <v>476000</v>
      </c>
      <c r="AQ918">
        <v>504000</v>
      </c>
      <c r="AR918">
        <v>476000</v>
      </c>
      <c r="AS918">
        <v>504000</v>
      </c>
      <c r="AT918">
        <v>476000</v>
      </c>
      <c r="AU918">
        <v>594000</v>
      </c>
      <c r="AV918">
        <v>476000</v>
      </c>
      <c r="AW918">
        <v>648000</v>
      </c>
      <c r="AX918">
        <v>476000</v>
      </c>
      <c r="AY918">
        <v>504000</v>
      </c>
      <c r="AZ918">
        <v>476000</v>
      </c>
      <c r="BA918">
        <v>504000</v>
      </c>
      <c r="BB918">
        <v>612000</v>
      </c>
      <c r="BC918">
        <v>504000</v>
      </c>
      <c r="BD918">
        <v>612000</v>
      </c>
      <c r="BE918">
        <v>648000</v>
      </c>
      <c r="BF918">
        <v>612000</v>
      </c>
      <c r="BG918">
        <v>8.3000000000000007</v>
      </c>
      <c r="BH918">
        <v>8.3000000000000007</v>
      </c>
      <c r="BI918">
        <v>8.3000000000000007</v>
      </c>
      <c r="BJ918">
        <v>8.3000000000000007</v>
      </c>
      <c r="BK918">
        <v>8.3000000000000007</v>
      </c>
      <c r="BL918">
        <v>8.3000000000000007</v>
      </c>
      <c r="BM918">
        <v>8.3000000000000007</v>
      </c>
      <c r="BN918">
        <v>8.3000000000000007</v>
      </c>
      <c r="BO918">
        <v>8.3000000000000007</v>
      </c>
      <c r="BP918">
        <v>8.3000000000000007</v>
      </c>
      <c r="BQ918">
        <v>8.3000000000000007</v>
      </c>
      <c r="BR918">
        <v>8.3000000000000007</v>
      </c>
      <c r="BS918">
        <v>8.3000000000000007</v>
      </c>
      <c r="BT918" t="s">
        <v>2083</v>
      </c>
      <c r="BU918">
        <f t="shared" si="29"/>
        <v>25</v>
      </c>
      <c r="BV918">
        <f t="shared" si="30"/>
        <v>1</v>
      </c>
    </row>
    <row r="919" spans="2:74" x14ac:dyDescent="0.25">
      <c r="B919" t="s">
        <v>60</v>
      </c>
      <c r="C919" t="s">
        <v>1758</v>
      </c>
      <c r="D919" t="s">
        <v>2218</v>
      </c>
      <c r="E919" t="s">
        <v>1945</v>
      </c>
      <c r="F919">
        <v>5</v>
      </c>
      <c r="G919">
        <v>666667</v>
      </c>
      <c r="H919">
        <v>666667</v>
      </c>
      <c r="J919">
        <v>666667</v>
      </c>
      <c r="K919">
        <v>666667</v>
      </c>
      <c r="L919">
        <v>666667</v>
      </c>
      <c r="M919">
        <v>666667</v>
      </c>
      <c r="N919">
        <v>666667</v>
      </c>
      <c r="O919">
        <v>666667</v>
      </c>
      <c r="P919">
        <v>666667</v>
      </c>
      <c r="Q919">
        <v>600000</v>
      </c>
      <c r="R919">
        <v>1066667</v>
      </c>
      <c r="S919">
        <v>666667</v>
      </c>
      <c r="T919">
        <v>1066667</v>
      </c>
      <c r="U919">
        <v>800000</v>
      </c>
      <c r="V919">
        <v>1066667</v>
      </c>
      <c r="W919">
        <v>800000</v>
      </c>
      <c r="X919">
        <v>1066667</v>
      </c>
      <c r="Y919">
        <v>666667</v>
      </c>
      <c r="Z919">
        <v>1066667</v>
      </c>
      <c r="AA919">
        <v>1466667</v>
      </c>
      <c r="AB919">
        <v>666667</v>
      </c>
      <c r="AC919">
        <v>666667</v>
      </c>
      <c r="AD919">
        <v>666667</v>
      </c>
      <c r="AE919">
        <v>666667</v>
      </c>
      <c r="AF919">
        <v>666667</v>
      </c>
      <c r="AG919">
        <v>500000</v>
      </c>
      <c r="AH919">
        <v>500000</v>
      </c>
      <c r="AJ919">
        <v>500000</v>
      </c>
      <c r="AK919">
        <v>500000</v>
      </c>
      <c r="AL919">
        <v>500000</v>
      </c>
      <c r="AM919">
        <v>500000</v>
      </c>
      <c r="AN919">
        <v>500000</v>
      </c>
      <c r="AO919">
        <v>500000</v>
      </c>
      <c r="AP919">
        <v>500000</v>
      </c>
      <c r="AQ919">
        <v>450000</v>
      </c>
      <c r="AR919">
        <v>800000</v>
      </c>
      <c r="AS919">
        <v>500000</v>
      </c>
      <c r="AT919">
        <v>800000</v>
      </c>
      <c r="AU919">
        <v>600000</v>
      </c>
      <c r="AV919">
        <v>800000</v>
      </c>
      <c r="AW919">
        <v>600000</v>
      </c>
      <c r="AX919">
        <v>800000</v>
      </c>
      <c r="AY919">
        <v>500000</v>
      </c>
      <c r="AZ919">
        <v>800000</v>
      </c>
      <c r="BA919">
        <v>1100000</v>
      </c>
      <c r="BB919">
        <v>500000</v>
      </c>
      <c r="BC919">
        <v>500000</v>
      </c>
      <c r="BD919">
        <v>500000</v>
      </c>
      <c r="BE919">
        <v>500000</v>
      </c>
      <c r="BF919">
        <v>500000</v>
      </c>
      <c r="BG919">
        <v>8.4</v>
      </c>
      <c r="BH919">
        <v>8.4</v>
      </c>
      <c r="BI919">
        <v>8.4</v>
      </c>
      <c r="BJ919">
        <v>8.4</v>
      </c>
      <c r="BK919">
        <v>8.4</v>
      </c>
      <c r="BL919">
        <v>8.4</v>
      </c>
      <c r="BM919">
        <v>8.4</v>
      </c>
      <c r="BN919">
        <v>8.4</v>
      </c>
      <c r="BO919">
        <v>8.4</v>
      </c>
      <c r="BP919">
        <v>8.4</v>
      </c>
      <c r="BQ919">
        <v>8.4</v>
      </c>
      <c r="BR919">
        <v>8.4</v>
      </c>
      <c r="BS919">
        <v>8.4</v>
      </c>
      <c r="BT919" t="s">
        <v>2083</v>
      </c>
      <c r="BU919">
        <f t="shared" si="29"/>
        <v>25</v>
      </c>
      <c r="BV919">
        <f t="shared" si="30"/>
        <v>1</v>
      </c>
    </row>
    <row r="920" spans="2:74" hidden="1" x14ac:dyDescent="0.25">
      <c r="B920" t="s">
        <v>1200</v>
      </c>
      <c r="C920" t="s">
        <v>1773</v>
      </c>
      <c r="D920" t="s">
        <v>2222</v>
      </c>
      <c r="E920" t="s">
        <v>1928</v>
      </c>
      <c r="F920">
        <v>0</v>
      </c>
      <c r="G920">
        <v>1094164</v>
      </c>
      <c r="H920">
        <v>1083331</v>
      </c>
      <c r="I920">
        <v>1083331</v>
      </c>
      <c r="J920">
        <v>1083331</v>
      </c>
      <c r="K920">
        <v>1191664</v>
      </c>
      <c r="L920">
        <v>1191664</v>
      </c>
      <c r="M920">
        <v>1191664</v>
      </c>
      <c r="N920">
        <v>1191664</v>
      </c>
      <c r="O920">
        <v>1083331</v>
      </c>
      <c r="P920">
        <v>1083331</v>
      </c>
      <c r="Q920">
        <v>1083331</v>
      </c>
      <c r="R920">
        <v>1083331</v>
      </c>
      <c r="S920">
        <v>1083331</v>
      </c>
      <c r="T920">
        <v>1083331</v>
      </c>
      <c r="U920">
        <v>1083331</v>
      </c>
      <c r="V920">
        <v>1083331</v>
      </c>
      <c r="W920">
        <v>1083331</v>
      </c>
      <c r="X920">
        <v>1083331</v>
      </c>
      <c r="Y920">
        <v>1191664</v>
      </c>
      <c r="Z920">
        <v>1191664</v>
      </c>
      <c r="AA920">
        <v>1191664</v>
      </c>
      <c r="AB920">
        <v>1191664</v>
      </c>
      <c r="AC920">
        <v>1083331</v>
      </c>
      <c r="AD920">
        <v>1083331</v>
      </c>
      <c r="AF920">
        <v>1083331</v>
      </c>
      <c r="AG920">
        <v>678382</v>
      </c>
      <c r="AH920">
        <v>671665</v>
      </c>
      <c r="AI920">
        <v>671665</v>
      </c>
      <c r="AJ920">
        <v>671665</v>
      </c>
      <c r="AK920">
        <v>738832</v>
      </c>
      <c r="AL920">
        <v>738832</v>
      </c>
      <c r="AM920">
        <v>738832</v>
      </c>
      <c r="AN920">
        <v>738832</v>
      </c>
      <c r="AO920">
        <v>671665</v>
      </c>
      <c r="AP920">
        <v>671665</v>
      </c>
      <c r="AQ920">
        <v>671665</v>
      </c>
      <c r="AR920">
        <v>671665</v>
      </c>
      <c r="AS920">
        <v>671665</v>
      </c>
      <c r="AT920">
        <v>671665</v>
      </c>
      <c r="AU920">
        <v>671665</v>
      </c>
      <c r="AV920">
        <v>671665</v>
      </c>
      <c r="AW920">
        <v>671665</v>
      </c>
      <c r="AX920">
        <v>671665</v>
      </c>
      <c r="AY920">
        <v>738832</v>
      </c>
      <c r="AZ920">
        <v>738832</v>
      </c>
      <c r="BA920">
        <v>738832</v>
      </c>
      <c r="BB920">
        <v>738832</v>
      </c>
      <c r="BC920">
        <v>671665</v>
      </c>
      <c r="BD920">
        <v>671665</v>
      </c>
      <c r="BF920">
        <v>671665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 t="s">
        <v>2079</v>
      </c>
      <c r="BU920">
        <f t="shared" si="29"/>
        <v>25</v>
      </c>
      <c r="BV920">
        <f t="shared" si="30"/>
        <v>1</v>
      </c>
    </row>
    <row r="921" spans="2:74" x14ac:dyDescent="0.25">
      <c r="B921" t="s">
        <v>507</v>
      </c>
      <c r="C921" t="s">
        <v>1802</v>
      </c>
      <c r="D921" t="s">
        <v>2225</v>
      </c>
      <c r="E921" t="s">
        <v>1945</v>
      </c>
      <c r="F921">
        <v>1</v>
      </c>
      <c r="H921">
        <v>450500</v>
      </c>
      <c r="I921">
        <v>450500</v>
      </c>
      <c r="J921">
        <v>450500</v>
      </c>
      <c r="K921">
        <v>471000</v>
      </c>
      <c r="L921">
        <v>471000</v>
      </c>
      <c r="M921">
        <v>471000</v>
      </c>
      <c r="N921">
        <v>471000</v>
      </c>
      <c r="O921">
        <v>450500</v>
      </c>
      <c r="P921">
        <v>450500</v>
      </c>
      <c r="Q921">
        <v>450500</v>
      </c>
      <c r="R921">
        <v>450500</v>
      </c>
      <c r="S921">
        <v>450500</v>
      </c>
      <c r="T921">
        <v>450500</v>
      </c>
      <c r="U921">
        <v>450500</v>
      </c>
      <c r="V921">
        <v>450500</v>
      </c>
      <c r="W921">
        <v>450500</v>
      </c>
      <c r="X921">
        <v>450500</v>
      </c>
      <c r="Y921">
        <v>471000</v>
      </c>
      <c r="Z921">
        <v>471000</v>
      </c>
      <c r="AA921">
        <v>471000</v>
      </c>
      <c r="AB921">
        <v>471000</v>
      </c>
      <c r="AC921">
        <v>450500</v>
      </c>
      <c r="AD921">
        <v>450500</v>
      </c>
      <c r="AE921">
        <v>450500</v>
      </c>
      <c r="AF921">
        <v>450500</v>
      </c>
      <c r="AH921">
        <v>231106</v>
      </c>
      <c r="AI921">
        <v>231106</v>
      </c>
      <c r="AJ921">
        <v>231106</v>
      </c>
      <c r="AK921">
        <v>241623</v>
      </c>
      <c r="AL921">
        <v>241623</v>
      </c>
      <c r="AM921">
        <v>241623</v>
      </c>
      <c r="AN921">
        <v>241623</v>
      </c>
      <c r="AO921">
        <v>231106</v>
      </c>
      <c r="AP921">
        <v>231106</v>
      </c>
      <c r="AQ921">
        <v>231106</v>
      </c>
      <c r="AR921">
        <v>231106</v>
      </c>
      <c r="AS921">
        <v>231106</v>
      </c>
      <c r="AT921">
        <v>231106</v>
      </c>
      <c r="AU921">
        <v>231106</v>
      </c>
      <c r="AV921">
        <v>231106</v>
      </c>
      <c r="AW921">
        <v>231106</v>
      </c>
      <c r="AX921">
        <v>231106</v>
      </c>
      <c r="AY921">
        <v>241623</v>
      </c>
      <c r="AZ921">
        <v>241623</v>
      </c>
      <c r="BA921">
        <v>241623</v>
      </c>
      <c r="BB921">
        <v>241623</v>
      </c>
      <c r="BC921">
        <v>231106</v>
      </c>
      <c r="BD921">
        <v>231106</v>
      </c>
      <c r="BE921">
        <v>231106</v>
      </c>
      <c r="BF921">
        <v>231106</v>
      </c>
      <c r="BG921">
        <v>8</v>
      </c>
      <c r="BH921">
        <v>8</v>
      </c>
      <c r="BI921">
        <v>8</v>
      </c>
      <c r="BJ921">
        <v>8</v>
      </c>
      <c r="BK921">
        <v>8</v>
      </c>
      <c r="BL921">
        <v>8</v>
      </c>
      <c r="BM921">
        <v>8</v>
      </c>
      <c r="BN921">
        <v>8</v>
      </c>
      <c r="BO921">
        <v>8</v>
      </c>
      <c r="BP921">
        <v>8</v>
      </c>
      <c r="BQ921">
        <v>8</v>
      </c>
      <c r="BR921">
        <v>8</v>
      </c>
      <c r="BS921">
        <v>8</v>
      </c>
      <c r="BT921" t="s">
        <v>2614</v>
      </c>
      <c r="BU921">
        <f t="shared" si="29"/>
        <v>25</v>
      </c>
      <c r="BV921">
        <f t="shared" si="30"/>
        <v>1</v>
      </c>
    </row>
    <row r="922" spans="2:74" hidden="1" x14ac:dyDescent="0.25">
      <c r="B922" t="s">
        <v>540</v>
      </c>
      <c r="C922" t="s">
        <v>1848</v>
      </c>
      <c r="D922" t="s">
        <v>2233</v>
      </c>
      <c r="E922" t="s">
        <v>2229</v>
      </c>
      <c r="F922">
        <v>0</v>
      </c>
      <c r="H922">
        <v>261600</v>
      </c>
      <c r="I922">
        <v>271680</v>
      </c>
      <c r="J922">
        <v>261600</v>
      </c>
      <c r="K922">
        <v>294080</v>
      </c>
      <c r="L922">
        <v>282933</v>
      </c>
      <c r="M922">
        <v>294080</v>
      </c>
      <c r="N922">
        <v>282933</v>
      </c>
      <c r="O922">
        <v>271680</v>
      </c>
      <c r="P922">
        <v>261600</v>
      </c>
      <c r="Q922">
        <v>306960</v>
      </c>
      <c r="R922">
        <v>261600</v>
      </c>
      <c r="S922">
        <v>271680</v>
      </c>
      <c r="T922">
        <v>261600</v>
      </c>
      <c r="U922">
        <v>271680</v>
      </c>
      <c r="V922">
        <v>261600</v>
      </c>
      <c r="W922">
        <v>261600</v>
      </c>
      <c r="X922">
        <v>261600</v>
      </c>
      <c r="Y922">
        <v>335880</v>
      </c>
      <c r="Z922">
        <v>282933</v>
      </c>
      <c r="AA922">
        <v>294080</v>
      </c>
      <c r="AB922">
        <v>282933</v>
      </c>
      <c r="AC922">
        <v>309480</v>
      </c>
      <c r="AD922">
        <v>261600</v>
      </c>
      <c r="AE922">
        <v>309480</v>
      </c>
      <c r="AF922">
        <v>261600</v>
      </c>
      <c r="AH922">
        <v>196200</v>
      </c>
      <c r="AI922">
        <v>203760</v>
      </c>
      <c r="AJ922">
        <v>196200</v>
      </c>
      <c r="AK922">
        <v>220560</v>
      </c>
      <c r="AL922">
        <v>212200</v>
      </c>
      <c r="AM922">
        <v>220560</v>
      </c>
      <c r="AN922">
        <v>212200</v>
      </c>
      <c r="AO922">
        <v>203760</v>
      </c>
      <c r="AP922">
        <v>196200</v>
      </c>
      <c r="AQ922">
        <v>230220</v>
      </c>
      <c r="AR922">
        <v>196200</v>
      </c>
      <c r="AS922">
        <v>203760</v>
      </c>
      <c r="AT922">
        <v>196200</v>
      </c>
      <c r="AU922">
        <v>203760</v>
      </c>
      <c r="AV922">
        <v>196200</v>
      </c>
      <c r="AW922">
        <v>196200</v>
      </c>
      <c r="AX922">
        <v>196200</v>
      </c>
      <c r="AY922">
        <v>251910</v>
      </c>
      <c r="AZ922">
        <v>212200</v>
      </c>
      <c r="BA922">
        <v>220560</v>
      </c>
      <c r="BB922">
        <v>212200</v>
      </c>
      <c r="BC922">
        <v>232110</v>
      </c>
      <c r="BD922">
        <v>196200</v>
      </c>
      <c r="BE922">
        <v>232110</v>
      </c>
      <c r="BF922">
        <v>196200</v>
      </c>
      <c r="BG922">
        <v>8.5</v>
      </c>
      <c r="BH922">
        <v>8.5</v>
      </c>
      <c r="BI922">
        <v>8.5</v>
      </c>
      <c r="BJ922">
        <v>8.5</v>
      </c>
      <c r="BK922">
        <v>8.5</v>
      </c>
      <c r="BL922">
        <v>8.5</v>
      </c>
      <c r="BM922">
        <v>8.5</v>
      </c>
      <c r="BN922">
        <v>8.5</v>
      </c>
      <c r="BO922">
        <v>8.5</v>
      </c>
      <c r="BP922">
        <v>8.5</v>
      </c>
      <c r="BQ922">
        <v>8.5</v>
      </c>
      <c r="BR922">
        <v>8.5</v>
      </c>
      <c r="BS922">
        <v>8.5</v>
      </c>
      <c r="BT922" t="s">
        <v>2610</v>
      </c>
      <c r="BU922">
        <f t="shared" si="29"/>
        <v>25</v>
      </c>
      <c r="BV922">
        <f t="shared" si="30"/>
        <v>1</v>
      </c>
    </row>
    <row r="923" spans="2:74" x14ac:dyDescent="0.25">
      <c r="B923" t="s">
        <v>175</v>
      </c>
      <c r="C923" t="s">
        <v>1797</v>
      </c>
      <c r="D923" t="s">
        <v>2234</v>
      </c>
      <c r="E923" t="s">
        <v>1945</v>
      </c>
      <c r="F923">
        <v>2</v>
      </c>
      <c r="G923">
        <v>218000</v>
      </c>
      <c r="H923">
        <v>218000</v>
      </c>
      <c r="I923">
        <v>218000</v>
      </c>
      <c r="J923">
        <v>218000</v>
      </c>
      <c r="K923">
        <v>238000</v>
      </c>
      <c r="L923">
        <v>238000</v>
      </c>
      <c r="M923">
        <v>238000</v>
      </c>
      <c r="N923">
        <v>238000</v>
      </c>
      <c r="O923">
        <v>218000</v>
      </c>
      <c r="P923">
        <v>218000</v>
      </c>
      <c r="Q923">
        <v>218000</v>
      </c>
      <c r="R923">
        <v>218000</v>
      </c>
      <c r="T923">
        <v>218000</v>
      </c>
      <c r="U923">
        <v>218000</v>
      </c>
      <c r="V923">
        <v>218000</v>
      </c>
      <c r="W923">
        <v>218000</v>
      </c>
      <c r="X923">
        <v>218000</v>
      </c>
      <c r="Y923">
        <v>238000</v>
      </c>
      <c r="Z923">
        <v>238000</v>
      </c>
      <c r="AA923">
        <v>238000</v>
      </c>
      <c r="AB923">
        <v>238000</v>
      </c>
      <c r="AC923">
        <v>218000</v>
      </c>
      <c r="AD923">
        <v>218000</v>
      </c>
      <c r="AE923">
        <v>218000</v>
      </c>
      <c r="AF923">
        <v>218000</v>
      </c>
      <c r="AG923">
        <v>196200</v>
      </c>
      <c r="AH923">
        <v>196200</v>
      </c>
      <c r="AI923">
        <v>196200</v>
      </c>
      <c r="AJ923">
        <v>196200</v>
      </c>
      <c r="AK923">
        <v>214200</v>
      </c>
      <c r="AL923">
        <v>214200</v>
      </c>
      <c r="AM923">
        <v>214200</v>
      </c>
      <c r="AN923">
        <v>214200</v>
      </c>
      <c r="AO923">
        <v>196200</v>
      </c>
      <c r="AP923">
        <v>196200</v>
      </c>
      <c r="AQ923">
        <v>196200</v>
      </c>
      <c r="AR923">
        <v>196200</v>
      </c>
      <c r="AT923">
        <v>196200</v>
      </c>
      <c r="AU923">
        <v>196200</v>
      </c>
      <c r="AV923">
        <v>196200</v>
      </c>
      <c r="AW923">
        <v>196200</v>
      </c>
      <c r="AX923">
        <v>196200</v>
      </c>
      <c r="AY923">
        <v>214200</v>
      </c>
      <c r="AZ923">
        <v>214200</v>
      </c>
      <c r="BA923">
        <v>214200</v>
      </c>
      <c r="BB923">
        <v>214200</v>
      </c>
      <c r="BC923">
        <v>196200</v>
      </c>
      <c r="BD923">
        <v>196200</v>
      </c>
      <c r="BE923">
        <v>196200</v>
      </c>
      <c r="BF923">
        <v>196200</v>
      </c>
      <c r="BG923">
        <v>8.8000000000000007</v>
      </c>
      <c r="BH923">
        <v>8.8000000000000007</v>
      </c>
      <c r="BI923">
        <v>8.8000000000000007</v>
      </c>
      <c r="BJ923">
        <v>8.8000000000000007</v>
      </c>
      <c r="BK923">
        <v>8.8000000000000007</v>
      </c>
      <c r="BL923">
        <v>8.8000000000000007</v>
      </c>
      <c r="BM923">
        <v>8.8000000000000007</v>
      </c>
      <c r="BN923">
        <v>8.8000000000000007</v>
      </c>
      <c r="BO923">
        <v>8.8000000000000007</v>
      </c>
      <c r="BP923">
        <v>8.8000000000000007</v>
      </c>
      <c r="BQ923">
        <v>8.8000000000000007</v>
      </c>
      <c r="BR923">
        <v>8.8000000000000007</v>
      </c>
      <c r="BS923">
        <v>8.8000000000000007</v>
      </c>
      <c r="BT923" t="s">
        <v>2086</v>
      </c>
      <c r="BU923">
        <f t="shared" si="29"/>
        <v>25</v>
      </c>
      <c r="BV923">
        <f t="shared" si="30"/>
        <v>1</v>
      </c>
    </row>
    <row r="924" spans="2:74" x14ac:dyDescent="0.25">
      <c r="B924" t="s">
        <v>539</v>
      </c>
      <c r="C924" t="s">
        <v>1835</v>
      </c>
      <c r="D924" t="s">
        <v>2246</v>
      </c>
      <c r="E924" t="s">
        <v>1945</v>
      </c>
      <c r="F924">
        <v>3</v>
      </c>
      <c r="H924">
        <v>313333</v>
      </c>
      <c r="I924">
        <v>313333</v>
      </c>
      <c r="J924">
        <v>313333</v>
      </c>
      <c r="K924">
        <v>313333</v>
      </c>
      <c r="L924">
        <v>313333</v>
      </c>
      <c r="M924">
        <v>313333</v>
      </c>
      <c r="N924">
        <v>313333</v>
      </c>
      <c r="O924">
        <v>313333</v>
      </c>
      <c r="P924">
        <v>313333</v>
      </c>
      <c r="Q924">
        <v>313333</v>
      </c>
      <c r="R924">
        <v>313333</v>
      </c>
      <c r="S924">
        <v>313333</v>
      </c>
      <c r="T924">
        <v>313333</v>
      </c>
      <c r="U924">
        <v>313333</v>
      </c>
      <c r="V924">
        <v>313333</v>
      </c>
      <c r="W924">
        <v>313333</v>
      </c>
      <c r="X924">
        <v>313333</v>
      </c>
      <c r="Y924">
        <v>293333</v>
      </c>
      <c r="Z924">
        <v>313333</v>
      </c>
      <c r="AA924">
        <v>313333</v>
      </c>
      <c r="AB924">
        <v>313333</v>
      </c>
      <c r="AC924">
        <v>313333</v>
      </c>
      <c r="AD924">
        <v>313333</v>
      </c>
      <c r="AE924">
        <v>313333</v>
      </c>
      <c r="AF924">
        <v>313333</v>
      </c>
      <c r="AH924">
        <v>235000</v>
      </c>
      <c r="AI924">
        <v>235000</v>
      </c>
      <c r="AJ924">
        <v>235000</v>
      </c>
      <c r="AK924">
        <v>235000</v>
      </c>
      <c r="AL924">
        <v>235000</v>
      </c>
      <c r="AM924">
        <v>235000</v>
      </c>
      <c r="AN924">
        <v>235000</v>
      </c>
      <c r="AO924">
        <v>235000</v>
      </c>
      <c r="AP924">
        <v>235000</v>
      </c>
      <c r="AQ924">
        <v>235000</v>
      </c>
      <c r="AR924">
        <v>235000</v>
      </c>
      <c r="AS924">
        <v>235000</v>
      </c>
      <c r="AT924">
        <v>235000</v>
      </c>
      <c r="AU924">
        <v>235000</v>
      </c>
      <c r="AV924">
        <v>235000</v>
      </c>
      <c r="AW924">
        <v>235000</v>
      </c>
      <c r="AX924">
        <v>235000</v>
      </c>
      <c r="AY924">
        <v>220000</v>
      </c>
      <c r="AZ924">
        <v>235000</v>
      </c>
      <c r="BA924">
        <v>235000</v>
      </c>
      <c r="BB924">
        <v>235000</v>
      </c>
      <c r="BC924">
        <v>235000</v>
      </c>
      <c r="BD924">
        <v>235000</v>
      </c>
      <c r="BE924">
        <v>235000</v>
      </c>
      <c r="BF924">
        <v>235000</v>
      </c>
      <c r="BG924">
        <v>7.8</v>
      </c>
      <c r="BH924">
        <v>7.8</v>
      </c>
      <c r="BI924">
        <v>7.8</v>
      </c>
      <c r="BJ924">
        <v>7.8</v>
      </c>
      <c r="BK924">
        <v>7.8</v>
      </c>
      <c r="BL924">
        <v>7.8</v>
      </c>
      <c r="BM924">
        <v>7.8</v>
      </c>
      <c r="BN924">
        <v>7.8</v>
      </c>
      <c r="BO924">
        <v>7.8</v>
      </c>
      <c r="BP924">
        <v>7.8</v>
      </c>
      <c r="BQ924">
        <v>7.8</v>
      </c>
      <c r="BR924">
        <v>7.8</v>
      </c>
      <c r="BS924">
        <v>7.8</v>
      </c>
      <c r="BT924" t="s">
        <v>2082</v>
      </c>
      <c r="BU924">
        <f t="shared" si="29"/>
        <v>25</v>
      </c>
      <c r="BV924">
        <f t="shared" si="30"/>
        <v>1</v>
      </c>
    </row>
    <row r="925" spans="2:74" hidden="1" x14ac:dyDescent="0.25">
      <c r="B925" t="s">
        <v>558</v>
      </c>
      <c r="C925" t="s">
        <v>1851</v>
      </c>
      <c r="D925" t="s">
        <v>2250</v>
      </c>
      <c r="E925" t="s">
        <v>1928</v>
      </c>
      <c r="F925">
        <v>2</v>
      </c>
      <c r="H925">
        <v>440523</v>
      </c>
      <c r="I925">
        <v>400613</v>
      </c>
      <c r="J925">
        <v>440523</v>
      </c>
      <c r="K925">
        <v>417587</v>
      </c>
      <c r="L925">
        <v>440523</v>
      </c>
      <c r="M925">
        <v>437577</v>
      </c>
      <c r="N925">
        <v>456731</v>
      </c>
      <c r="O925">
        <v>437577</v>
      </c>
      <c r="P925">
        <v>471463</v>
      </c>
      <c r="Q925">
        <v>414103</v>
      </c>
      <c r="R925">
        <v>471463</v>
      </c>
      <c r="S925">
        <v>437577</v>
      </c>
      <c r="T925">
        <v>471463</v>
      </c>
      <c r="U925">
        <v>417926</v>
      </c>
      <c r="V925">
        <v>471463</v>
      </c>
      <c r="W925">
        <v>416983</v>
      </c>
      <c r="X925">
        <v>471463</v>
      </c>
      <c r="Y925">
        <v>440523</v>
      </c>
      <c r="Z925">
        <v>456731</v>
      </c>
      <c r="AA925">
        <v>456424</v>
      </c>
      <c r="AB925">
        <v>456731</v>
      </c>
      <c r="AC925">
        <v>424211</v>
      </c>
      <c r="AD925">
        <v>384538</v>
      </c>
      <c r="AE925">
        <v>411170</v>
      </c>
      <c r="AF925">
        <v>441996</v>
      </c>
      <c r="AH925">
        <v>343608</v>
      </c>
      <c r="AI925">
        <v>312478</v>
      </c>
      <c r="AJ925">
        <v>343608</v>
      </c>
      <c r="AK925">
        <v>325718</v>
      </c>
      <c r="AL925">
        <v>343608</v>
      </c>
      <c r="AM925">
        <v>341310</v>
      </c>
      <c r="AN925">
        <v>356250</v>
      </c>
      <c r="AO925">
        <v>341310</v>
      </c>
      <c r="AP925">
        <v>367741</v>
      </c>
      <c r="AQ925">
        <v>323000</v>
      </c>
      <c r="AR925">
        <v>367741</v>
      </c>
      <c r="AS925">
        <v>341310</v>
      </c>
      <c r="AT925">
        <v>367741</v>
      </c>
      <c r="AU925">
        <v>325982</v>
      </c>
      <c r="AV925">
        <v>367741</v>
      </c>
      <c r="AW925">
        <v>325247</v>
      </c>
      <c r="AX925">
        <v>367741</v>
      </c>
      <c r="AY925">
        <v>343608</v>
      </c>
      <c r="AZ925">
        <v>356250</v>
      </c>
      <c r="BA925">
        <v>356011</v>
      </c>
      <c r="BB925">
        <v>356250</v>
      </c>
      <c r="BC925">
        <v>330885</v>
      </c>
      <c r="BD925">
        <v>299940</v>
      </c>
      <c r="BE925">
        <v>320713</v>
      </c>
      <c r="BF925">
        <v>344757</v>
      </c>
      <c r="BG925">
        <v>7.6</v>
      </c>
      <c r="BH925">
        <v>7.6</v>
      </c>
      <c r="BI925">
        <v>7.6</v>
      </c>
      <c r="BJ925">
        <v>7.6</v>
      </c>
      <c r="BK925">
        <v>7.6</v>
      </c>
      <c r="BL925">
        <v>7.6</v>
      </c>
      <c r="BM925">
        <v>7.6</v>
      </c>
      <c r="BN925">
        <v>7.6</v>
      </c>
      <c r="BO925">
        <v>7.6</v>
      </c>
      <c r="BP925">
        <v>7.6</v>
      </c>
      <c r="BQ925">
        <v>7.6</v>
      </c>
      <c r="BR925">
        <v>7.6</v>
      </c>
      <c r="BS925">
        <v>7.6</v>
      </c>
      <c r="BT925" t="s">
        <v>2618</v>
      </c>
      <c r="BU925">
        <f t="shared" si="29"/>
        <v>25</v>
      </c>
      <c r="BV925">
        <f t="shared" si="30"/>
        <v>1</v>
      </c>
    </row>
    <row r="926" spans="2:74" hidden="1" x14ac:dyDescent="0.25">
      <c r="B926" t="s">
        <v>1079</v>
      </c>
      <c r="C926" t="s">
        <v>1770</v>
      </c>
      <c r="D926" t="s">
        <v>2266</v>
      </c>
      <c r="E926" t="s">
        <v>1928</v>
      </c>
      <c r="F926">
        <v>2.5</v>
      </c>
      <c r="G926">
        <v>794979</v>
      </c>
      <c r="H926">
        <v>787109</v>
      </c>
      <c r="I926">
        <v>787109</v>
      </c>
      <c r="J926">
        <v>787109</v>
      </c>
      <c r="K926">
        <v>787109</v>
      </c>
      <c r="L926">
        <v>787109</v>
      </c>
      <c r="M926">
        <v>787109</v>
      </c>
      <c r="N926">
        <v>787109</v>
      </c>
      <c r="O926">
        <v>787109</v>
      </c>
      <c r="P926">
        <v>787109</v>
      </c>
      <c r="Q926">
        <v>787109</v>
      </c>
      <c r="R926">
        <v>787109</v>
      </c>
      <c r="S926">
        <v>787109</v>
      </c>
      <c r="T926">
        <v>787109</v>
      </c>
      <c r="U926">
        <v>787109</v>
      </c>
      <c r="V926">
        <v>787109</v>
      </c>
      <c r="W926">
        <v>787109</v>
      </c>
      <c r="X926">
        <v>787109</v>
      </c>
      <c r="Y926">
        <v>787109</v>
      </c>
      <c r="Z926">
        <v>787109</v>
      </c>
      <c r="AA926">
        <v>787109</v>
      </c>
      <c r="AB926">
        <v>787109</v>
      </c>
      <c r="AC926">
        <v>787109</v>
      </c>
      <c r="AD926">
        <v>787109</v>
      </c>
      <c r="AF926">
        <v>787109</v>
      </c>
      <c r="AG926">
        <v>512571</v>
      </c>
      <c r="AH926">
        <v>507497</v>
      </c>
      <c r="AI926">
        <v>507497</v>
      </c>
      <c r="AJ926">
        <v>507497</v>
      </c>
      <c r="AK926">
        <v>507497</v>
      </c>
      <c r="AL926">
        <v>507497</v>
      </c>
      <c r="AM926">
        <v>507497</v>
      </c>
      <c r="AN926">
        <v>507497</v>
      </c>
      <c r="AO926">
        <v>507497</v>
      </c>
      <c r="AP926">
        <v>507497</v>
      </c>
      <c r="AQ926">
        <v>507497</v>
      </c>
      <c r="AR926">
        <v>507497</v>
      </c>
      <c r="AS926">
        <v>507497</v>
      </c>
      <c r="AT926">
        <v>507497</v>
      </c>
      <c r="AU926">
        <v>507497</v>
      </c>
      <c r="AV926">
        <v>507497</v>
      </c>
      <c r="AW926">
        <v>507497</v>
      </c>
      <c r="AX926">
        <v>507497</v>
      </c>
      <c r="AY926">
        <v>507497</v>
      </c>
      <c r="AZ926">
        <v>507497</v>
      </c>
      <c r="BA926">
        <v>507497</v>
      </c>
      <c r="BB926">
        <v>507497</v>
      </c>
      <c r="BC926">
        <v>507497</v>
      </c>
      <c r="BD926">
        <v>507497</v>
      </c>
      <c r="BF926">
        <v>507497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t="s">
        <v>2077</v>
      </c>
      <c r="BU926">
        <f t="shared" si="29"/>
        <v>25</v>
      </c>
      <c r="BV926">
        <f t="shared" si="30"/>
        <v>1</v>
      </c>
    </row>
    <row r="927" spans="2:74" hidden="1" x14ac:dyDescent="0.25">
      <c r="B927" t="s">
        <v>1164</v>
      </c>
      <c r="C927" t="s">
        <v>1770</v>
      </c>
      <c r="D927" t="s">
        <v>2269</v>
      </c>
      <c r="E927" t="s">
        <v>1928</v>
      </c>
      <c r="F927">
        <v>0</v>
      </c>
      <c r="G927">
        <v>1028700</v>
      </c>
      <c r="H927">
        <v>1018516</v>
      </c>
      <c r="I927">
        <v>1018516</v>
      </c>
      <c r="J927">
        <v>1018516</v>
      </c>
      <c r="K927">
        <v>1018516</v>
      </c>
      <c r="L927">
        <v>1018516</v>
      </c>
      <c r="M927">
        <v>1018516</v>
      </c>
      <c r="N927">
        <v>1018516</v>
      </c>
      <c r="O927">
        <v>1018516</v>
      </c>
      <c r="P927">
        <v>1018516</v>
      </c>
      <c r="Q927">
        <v>1018516</v>
      </c>
      <c r="R927">
        <v>1018516</v>
      </c>
      <c r="S927">
        <v>1018516</v>
      </c>
      <c r="T927">
        <v>1018516</v>
      </c>
      <c r="U927">
        <v>1018516</v>
      </c>
      <c r="V927">
        <v>1018516</v>
      </c>
      <c r="W927">
        <v>1018516</v>
      </c>
      <c r="X927">
        <v>1018516</v>
      </c>
      <c r="Y927">
        <v>1018516</v>
      </c>
      <c r="Z927">
        <v>1018516</v>
      </c>
      <c r="AA927">
        <v>1018516</v>
      </c>
      <c r="AB927">
        <v>1018516</v>
      </c>
      <c r="AC927">
        <v>1018516</v>
      </c>
      <c r="AD927">
        <v>1018516</v>
      </c>
      <c r="AF927">
        <v>1018516</v>
      </c>
      <c r="AG927">
        <v>771525</v>
      </c>
      <c r="AH927">
        <v>763887</v>
      </c>
      <c r="AI927">
        <v>763887</v>
      </c>
      <c r="AJ927">
        <v>763887</v>
      </c>
      <c r="AK927">
        <v>763887</v>
      </c>
      <c r="AL927">
        <v>763887</v>
      </c>
      <c r="AM927">
        <v>763887</v>
      </c>
      <c r="AN927">
        <v>763887</v>
      </c>
      <c r="AO927">
        <v>763887</v>
      </c>
      <c r="AP927">
        <v>763887</v>
      </c>
      <c r="AQ927">
        <v>763887</v>
      </c>
      <c r="AR927">
        <v>763887</v>
      </c>
      <c r="AS927">
        <v>763887</v>
      </c>
      <c r="AT927">
        <v>763887</v>
      </c>
      <c r="AU927">
        <v>763887</v>
      </c>
      <c r="AV927">
        <v>763887</v>
      </c>
      <c r="AW927">
        <v>763887</v>
      </c>
      <c r="AX927">
        <v>763887</v>
      </c>
      <c r="AY927">
        <v>763887</v>
      </c>
      <c r="AZ927">
        <v>763887</v>
      </c>
      <c r="BA927">
        <v>763887</v>
      </c>
      <c r="BB927">
        <v>763887</v>
      </c>
      <c r="BC927">
        <v>763887</v>
      </c>
      <c r="BD927">
        <v>763887</v>
      </c>
      <c r="BF927">
        <v>763887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 t="s">
        <v>2078</v>
      </c>
      <c r="BU927">
        <f t="shared" si="29"/>
        <v>25</v>
      </c>
      <c r="BV927">
        <f t="shared" si="30"/>
        <v>1</v>
      </c>
    </row>
    <row r="928" spans="2:74" hidden="1" x14ac:dyDescent="0.25">
      <c r="B928" t="s">
        <v>992</v>
      </c>
      <c r="C928" t="s">
        <v>1813</v>
      </c>
      <c r="D928" t="s">
        <v>2272</v>
      </c>
      <c r="E928" t="s">
        <v>1953</v>
      </c>
      <c r="F928">
        <v>2</v>
      </c>
      <c r="G928">
        <v>413333</v>
      </c>
      <c r="H928">
        <v>413333</v>
      </c>
      <c r="I928">
        <v>413333</v>
      </c>
      <c r="J928">
        <v>413333</v>
      </c>
      <c r="L928">
        <v>413333</v>
      </c>
      <c r="M928">
        <v>413333</v>
      </c>
      <c r="N928">
        <v>413333</v>
      </c>
      <c r="O928">
        <v>413333</v>
      </c>
      <c r="P928">
        <v>413333</v>
      </c>
      <c r="Q928">
        <v>413333</v>
      </c>
      <c r="R928">
        <v>413333</v>
      </c>
      <c r="S928">
        <v>413333</v>
      </c>
      <c r="T928">
        <v>413333</v>
      </c>
      <c r="U928">
        <v>413333</v>
      </c>
      <c r="V928">
        <v>413333</v>
      </c>
      <c r="W928">
        <v>413333</v>
      </c>
      <c r="X928">
        <v>413333</v>
      </c>
      <c r="Y928">
        <v>413333</v>
      </c>
      <c r="Z928">
        <v>413333</v>
      </c>
      <c r="AA928">
        <v>413333</v>
      </c>
      <c r="AB928">
        <v>413333</v>
      </c>
      <c r="AC928">
        <v>413333</v>
      </c>
      <c r="AD928">
        <v>413333</v>
      </c>
      <c r="AE928">
        <v>413333</v>
      </c>
      <c r="AF928">
        <v>413333</v>
      </c>
      <c r="AG928">
        <v>310000</v>
      </c>
      <c r="AH928">
        <v>310000</v>
      </c>
      <c r="AI928">
        <v>310000</v>
      </c>
      <c r="AJ928">
        <v>310000</v>
      </c>
      <c r="AL928">
        <v>310000</v>
      </c>
      <c r="AM928">
        <v>310000</v>
      </c>
      <c r="AN928">
        <v>310000</v>
      </c>
      <c r="AO928">
        <v>310000</v>
      </c>
      <c r="AP928">
        <v>310000</v>
      </c>
      <c r="AQ928">
        <v>310000</v>
      </c>
      <c r="AR928">
        <v>310000</v>
      </c>
      <c r="AS928">
        <v>310000</v>
      </c>
      <c r="AT928">
        <v>310000</v>
      </c>
      <c r="AU928">
        <v>310000</v>
      </c>
      <c r="AV928">
        <v>310000</v>
      </c>
      <c r="AW928">
        <v>310000</v>
      </c>
      <c r="AX928">
        <v>310000</v>
      </c>
      <c r="AY928">
        <v>310000</v>
      </c>
      <c r="AZ928">
        <v>310000</v>
      </c>
      <c r="BA928">
        <v>310000</v>
      </c>
      <c r="BB928">
        <v>310000</v>
      </c>
      <c r="BC928">
        <v>310000</v>
      </c>
      <c r="BD928">
        <v>310000</v>
      </c>
      <c r="BE928">
        <v>310000</v>
      </c>
      <c r="BF928">
        <v>310000</v>
      </c>
      <c r="BG928">
        <v>7.8</v>
      </c>
      <c r="BH928">
        <v>7.8</v>
      </c>
      <c r="BI928">
        <v>7.8</v>
      </c>
      <c r="BJ928">
        <v>7.8</v>
      </c>
      <c r="BK928">
        <v>7.8</v>
      </c>
      <c r="BL928">
        <v>7.8</v>
      </c>
      <c r="BM928">
        <v>7.8</v>
      </c>
      <c r="BN928">
        <v>7.8</v>
      </c>
      <c r="BO928">
        <v>7.8</v>
      </c>
      <c r="BP928">
        <v>7.8</v>
      </c>
      <c r="BQ928">
        <v>7.8</v>
      </c>
      <c r="BR928">
        <v>7.8</v>
      </c>
      <c r="BS928">
        <v>7.8</v>
      </c>
      <c r="BT928" t="s">
        <v>2101</v>
      </c>
      <c r="BU928">
        <f t="shared" si="29"/>
        <v>25</v>
      </c>
      <c r="BV928">
        <f t="shared" si="30"/>
        <v>1</v>
      </c>
    </row>
    <row r="929" spans="2:74" x14ac:dyDescent="0.25">
      <c r="B929" t="s">
        <v>553</v>
      </c>
      <c r="C929" t="s">
        <v>1848</v>
      </c>
      <c r="D929" t="s">
        <v>2276</v>
      </c>
      <c r="E929" t="s">
        <v>1945</v>
      </c>
      <c r="F929">
        <v>2</v>
      </c>
      <c r="H929">
        <v>396667</v>
      </c>
      <c r="I929">
        <v>396667</v>
      </c>
      <c r="J929">
        <v>396667</v>
      </c>
      <c r="K929">
        <v>396667</v>
      </c>
      <c r="L929">
        <v>396667</v>
      </c>
      <c r="M929">
        <v>396667</v>
      </c>
      <c r="N929">
        <v>396667</v>
      </c>
      <c r="O929">
        <v>396667</v>
      </c>
      <c r="P929">
        <v>396667</v>
      </c>
      <c r="Q929">
        <v>396667</v>
      </c>
      <c r="R929">
        <v>396668</v>
      </c>
      <c r="S929">
        <v>396667</v>
      </c>
      <c r="T929">
        <v>396668</v>
      </c>
      <c r="U929">
        <v>396667</v>
      </c>
      <c r="V929">
        <v>396668</v>
      </c>
      <c r="W929">
        <v>396667</v>
      </c>
      <c r="X929">
        <v>396668</v>
      </c>
      <c r="Y929">
        <v>396667</v>
      </c>
      <c r="Z929">
        <v>396668</v>
      </c>
      <c r="AA929">
        <v>396667</v>
      </c>
      <c r="AB929">
        <v>396668</v>
      </c>
      <c r="AC929">
        <v>396667</v>
      </c>
      <c r="AD929">
        <v>396668</v>
      </c>
      <c r="AE929">
        <v>400000</v>
      </c>
      <c r="AF929">
        <v>400000</v>
      </c>
      <c r="AH929">
        <v>297500</v>
      </c>
      <c r="AI929">
        <v>297500</v>
      </c>
      <c r="AJ929">
        <v>297500</v>
      </c>
      <c r="AK929">
        <v>297500</v>
      </c>
      <c r="AL929">
        <v>297500</v>
      </c>
      <c r="AM929">
        <v>297500</v>
      </c>
      <c r="AN929">
        <v>297500</v>
      </c>
      <c r="AO929">
        <v>297500</v>
      </c>
      <c r="AP929">
        <v>297500</v>
      </c>
      <c r="AQ929">
        <v>297500</v>
      </c>
      <c r="AR929">
        <v>297501</v>
      </c>
      <c r="AS929">
        <v>297500</v>
      </c>
      <c r="AT929">
        <v>297501</v>
      </c>
      <c r="AU929">
        <v>297500</v>
      </c>
      <c r="AV929">
        <v>297501</v>
      </c>
      <c r="AW929">
        <v>297500</v>
      </c>
      <c r="AX929">
        <v>297501</v>
      </c>
      <c r="AY929">
        <v>297500</v>
      </c>
      <c r="AZ929">
        <v>297501</v>
      </c>
      <c r="BA929">
        <v>297500</v>
      </c>
      <c r="BB929">
        <v>297501</v>
      </c>
      <c r="BC929">
        <v>297500</v>
      </c>
      <c r="BD929">
        <v>297501</v>
      </c>
      <c r="BE929">
        <v>300000</v>
      </c>
      <c r="BF929">
        <v>300000</v>
      </c>
      <c r="BG929">
        <v>8.6</v>
      </c>
      <c r="BH929">
        <v>8.6</v>
      </c>
      <c r="BI929">
        <v>8.6</v>
      </c>
      <c r="BJ929">
        <v>8.6</v>
      </c>
      <c r="BK929">
        <v>8.6</v>
      </c>
      <c r="BL929">
        <v>8.6</v>
      </c>
      <c r="BM929">
        <v>8.6</v>
      </c>
      <c r="BN929">
        <v>8.6</v>
      </c>
      <c r="BO929">
        <v>8.6</v>
      </c>
      <c r="BP929">
        <v>8.6</v>
      </c>
      <c r="BQ929">
        <v>8.6</v>
      </c>
      <c r="BR929">
        <v>8.6</v>
      </c>
      <c r="BS929">
        <v>8.6</v>
      </c>
      <c r="BT929" t="s">
        <v>2082</v>
      </c>
      <c r="BU929">
        <f t="shared" si="29"/>
        <v>25</v>
      </c>
      <c r="BV929">
        <f t="shared" si="30"/>
        <v>1</v>
      </c>
    </row>
    <row r="930" spans="2:74" hidden="1" x14ac:dyDescent="0.25">
      <c r="B930" t="s">
        <v>567</v>
      </c>
      <c r="C930" t="s">
        <v>1811</v>
      </c>
      <c r="D930" t="s">
        <v>2282</v>
      </c>
      <c r="E930" t="s">
        <v>1953</v>
      </c>
      <c r="F930">
        <v>0</v>
      </c>
      <c r="H930">
        <v>210667</v>
      </c>
      <c r="I930">
        <v>210667</v>
      </c>
      <c r="J930">
        <v>210667</v>
      </c>
      <c r="K930">
        <v>210667</v>
      </c>
      <c r="L930">
        <v>210667</v>
      </c>
      <c r="M930">
        <v>210667</v>
      </c>
      <c r="N930">
        <v>210667</v>
      </c>
      <c r="O930">
        <v>210667</v>
      </c>
      <c r="P930">
        <v>210667</v>
      </c>
      <c r="Q930">
        <v>210667</v>
      </c>
      <c r="R930">
        <v>210667</v>
      </c>
      <c r="S930">
        <v>210667</v>
      </c>
      <c r="T930">
        <v>398665</v>
      </c>
      <c r="U930">
        <v>210667</v>
      </c>
      <c r="V930">
        <v>398665</v>
      </c>
      <c r="W930">
        <v>210667</v>
      </c>
      <c r="X930">
        <v>398665</v>
      </c>
      <c r="Y930">
        <v>210667</v>
      </c>
      <c r="Z930">
        <v>398665</v>
      </c>
      <c r="AA930">
        <v>210667</v>
      </c>
      <c r="AB930">
        <v>398665</v>
      </c>
      <c r="AC930">
        <v>210667</v>
      </c>
      <c r="AD930">
        <v>398665</v>
      </c>
      <c r="AE930">
        <v>210667</v>
      </c>
      <c r="AF930">
        <v>398665</v>
      </c>
      <c r="AH930">
        <v>158000</v>
      </c>
      <c r="AI930">
        <v>158000</v>
      </c>
      <c r="AJ930">
        <v>158000</v>
      </c>
      <c r="AK930">
        <v>158000</v>
      </c>
      <c r="AL930">
        <v>158000</v>
      </c>
      <c r="AM930">
        <v>158000</v>
      </c>
      <c r="AN930">
        <v>158000</v>
      </c>
      <c r="AO930">
        <v>158000</v>
      </c>
      <c r="AP930">
        <v>158000</v>
      </c>
      <c r="AQ930">
        <v>158000</v>
      </c>
      <c r="AR930">
        <v>158000</v>
      </c>
      <c r="AS930">
        <v>158000</v>
      </c>
      <c r="AT930">
        <v>298999</v>
      </c>
      <c r="AU930">
        <v>158000</v>
      </c>
      <c r="AV930">
        <v>298999</v>
      </c>
      <c r="AW930">
        <v>158000</v>
      </c>
      <c r="AX930">
        <v>298999</v>
      </c>
      <c r="AY930">
        <v>158000</v>
      </c>
      <c r="AZ930">
        <v>298999</v>
      </c>
      <c r="BA930">
        <v>158000</v>
      </c>
      <c r="BB930">
        <v>298999</v>
      </c>
      <c r="BC930">
        <v>158000</v>
      </c>
      <c r="BD930">
        <v>298999</v>
      </c>
      <c r="BE930">
        <v>158000</v>
      </c>
      <c r="BF930">
        <v>298999</v>
      </c>
      <c r="BG930">
        <v>7.9</v>
      </c>
      <c r="BH930">
        <v>7.9</v>
      </c>
      <c r="BI930">
        <v>7.9</v>
      </c>
      <c r="BJ930">
        <v>7.9</v>
      </c>
      <c r="BK930">
        <v>7.9</v>
      </c>
      <c r="BL930">
        <v>7.9</v>
      </c>
      <c r="BM930">
        <v>7.9</v>
      </c>
      <c r="BN930">
        <v>7.9</v>
      </c>
      <c r="BO930">
        <v>7.9</v>
      </c>
      <c r="BP930">
        <v>7.9</v>
      </c>
      <c r="BQ930">
        <v>7.9</v>
      </c>
      <c r="BR930">
        <v>7.9</v>
      </c>
      <c r="BS930">
        <v>7.9</v>
      </c>
      <c r="BT930" t="s">
        <v>2082</v>
      </c>
      <c r="BU930">
        <f t="shared" si="29"/>
        <v>25</v>
      </c>
      <c r="BV930">
        <f t="shared" si="30"/>
        <v>1</v>
      </c>
    </row>
    <row r="931" spans="2:74" hidden="1" x14ac:dyDescent="0.25">
      <c r="B931" t="s">
        <v>1184</v>
      </c>
      <c r="C931" t="s">
        <v>1753</v>
      </c>
      <c r="D931" t="s">
        <v>2321</v>
      </c>
      <c r="E931" t="s">
        <v>1928</v>
      </c>
      <c r="F931">
        <v>0</v>
      </c>
      <c r="G931">
        <v>638887</v>
      </c>
      <c r="H931">
        <v>638887</v>
      </c>
      <c r="I931">
        <v>679997</v>
      </c>
      <c r="J931">
        <v>679997</v>
      </c>
      <c r="K931">
        <v>747997</v>
      </c>
      <c r="L931">
        <v>747997</v>
      </c>
      <c r="M931">
        <v>747997</v>
      </c>
      <c r="N931">
        <v>747997</v>
      </c>
      <c r="O931">
        <v>679997</v>
      </c>
      <c r="P931">
        <v>679997</v>
      </c>
      <c r="R931">
        <v>638887</v>
      </c>
      <c r="S931">
        <v>679997</v>
      </c>
      <c r="T931">
        <v>638887</v>
      </c>
      <c r="U931">
        <v>679997</v>
      </c>
      <c r="V931">
        <v>638887</v>
      </c>
      <c r="W931">
        <v>679997</v>
      </c>
      <c r="X931">
        <v>638887</v>
      </c>
      <c r="Y931">
        <v>809719</v>
      </c>
      <c r="Z931">
        <v>702775</v>
      </c>
      <c r="AA931">
        <v>809719</v>
      </c>
      <c r="AB931">
        <v>702775</v>
      </c>
      <c r="AC931">
        <v>736108</v>
      </c>
      <c r="AD931">
        <v>638887</v>
      </c>
      <c r="AE931">
        <v>736108</v>
      </c>
      <c r="AF931">
        <v>736108</v>
      </c>
      <c r="AG931">
        <v>396110</v>
      </c>
      <c r="AH931">
        <v>396110</v>
      </c>
      <c r="AI931">
        <v>421598</v>
      </c>
      <c r="AJ931">
        <v>421598</v>
      </c>
      <c r="AK931">
        <v>463758</v>
      </c>
      <c r="AL931">
        <v>463758</v>
      </c>
      <c r="AM931">
        <v>463758</v>
      </c>
      <c r="AN931">
        <v>463758</v>
      </c>
      <c r="AO931">
        <v>421598</v>
      </c>
      <c r="AP931">
        <v>421598</v>
      </c>
      <c r="AR931">
        <v>396110</v>
      </c>
      <c r="AS931">
        <v>421598</v>
      </c>
      <c r="AT931">
        <v>396110</v>
      </c>
      <c r="AU931">
        <v>421598</v>
      </c>
      <c r="AV931">
        <v>396110</v>
      </c>
      <c r="AW931">
        <v>421598</v>
      </c>
      <c r="AX931">
        <v>396110</v>
      </c>
      <c r="AY931">
        <v>502026</v>
      </c>
      <c r="AZ931">
        <v>435721</v>
      </c>
      <c r="BA931">
        <v>502026</v>
      </c>
      <c r="BB931">
        <v>435721</v>
      </c>
      <c r="BC931">
        <v>456387</v>
      </c>
      <c r="BD931">
        <v>396110</v>
      </c>
      <c r="BE931">
        <v>456387</v>
      </c>
      <c r="BF931">
        <v>456387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 t="s">
        <v>2078</v>
      </c>
      <c r="BU931">
        <f t="shared" si="29"/>
        <v>25</v>
      </c>
      <c r="BV931">
        <f t="shared" si="30"/>
        <v>1</v>
      </c>
    </row>
    <row r="932" spans="2:74" x14ac:dyDescent="0.25">
      <c r="B932" t="s">
        <v>511</v>
      </c>
      <c r="C932" t="s">
        <v>1772</v>
      </c>
      <c r="D932" t="s">
        <v>2353</v>
      </c>
      <c r="E932" t="s">
        <v>1945</v>
      </c>
      <c r="F932">
        <v>0</v>
      </c>
      <c r="H932">
        <v>368500</v>
      </c>
      <c r="I932">
        <v>368500</v>
      </c>
      <c r="J932">
        <v>368500</v>
      </c>
      <c r="K932">
        <v>368500</v>
      </c>
      <c r="L932">
        <v>368500</v>
      </c>
      <c r="M932">
        <v>368500</v>
      </c>
      <c r="N932">
        <v>368500</v>
      </c>
      <c r="O932">
        <v>368500</v>
      </c>
      <c r="P932">
        <v>368500</v>
      </c>
      <c r="Q932">
        <v>368500</v>
      </c>
      <c r="R932">
        <v>368500</v>
      </c>
      <c r="S932">
        <v>368500</v>
      </c>
      <c r="T932">
        <v>368500</v>
      </c>
      <c r="U932">
        <v>368500</v>
      </c>
      <c r="V932">
        <v>368500</v>
      </c>
      <c r="W932">
        <v>368500</v>
      </c>
      <c r="X932">
        <v>368500</v>
      </c>
      <c r="Y932">
        <v>368500</v>
      </c>
      <c r="Z932">
        <v>368500</v>
      </c>
      <c r="AA932">
        <v>368500</v>
      </c>
      <c r="AB932">
        <v>368500</v>
      </c>
      <c r="AC932">
        <v>445500</v>
      </c>
      <c r="AD932">
        <v>368500</v>
      </c>
      <c r="AE932">
        <v>491333</v>
      </c>
      <c r="AF932">
        <v>491333</v>
      </c>
      <c r="AH932">
        <v>294800</v>
      </c>
      <c r="AI932">
        <v>294800</v>
      </c>
      <c r="AJ932">
        <v>294800</v>
      </c>
      <c r="AK932">
        <v>294800</v>
      </c>
      <c r="AL932">
        <v>294800</v>
      </c>
      <c r="AM932">
        <v>294800</v>
      </c>
      <c r="AN932">
        <v>294800</v>
      </c>
      <c r="AO932">
        <v>294800</v>
      </c>
      <c r="AP932">
        <v>294800</v>
      </c>
      <c r="AQ932">
        <v>294800</v>
      </c>
      <c r="AR932">
        <v>294800</v>
      </c>
      <c r="AS932">
        <v>294800</v>
      </c>
      <c r="AT932">
        <v>294800</v>
      </c>
      <c r="AU932">
        <v>294800</v>
      </c>
      <c r="AV932">
        <v>294800</v>
      </c>
      <c r="AW932">
        <v>294800</v>
      </c>
      <c r="AX932">
        <v>294800</v>
      </c>
      <c r="AY932">
        <v>294800</v>
      </c>
      <c r="AZ932">
        <v>294800</v>
      </c>
      <c r="BA932">
        <v>294800</v>
      </c>
      <c r="BB932">
        <v>294800</v>
      </c>
      <c r="BC932">
        <v>356400</v>
      </c>
      <c r="BD932">
        <v>294800</v>
      </c>
      <c r="BE932">
        <v>368500</v>
      </c>
      <c r="BF932">
        <v>368500</v>
      </c>
      <c r="BG932">
        <v>8.1</v>
      </c>
      <c r="BH932">
        <v>8.1</v>
      </c>
      <c r="BI932">
        <v>8.1</v>
      </c>
      <c r="BJ932">
        <v>8.1</v>
      </c>
      <c r="BK932">
        <v>8.1</v>
      </c>
      <c r="BL932">
        <v>8.1</v>
      </c>
      <c r="BM932">
        <v>8.1</v>
      </c>
      <c r="BN932">
        <v>8.1</v>
      </c>
      <c r="BO932">
        <v>8.1</v>
      </c>
      <c r="BP932">
        <v>8.1</v>
      </c>
      <c r="BQ932">
        <v>8.1</v>
      </c>
      <c r="BR932">
        <v>8.1</v>
      </c>
      <c r="BS932">
        <v>8.1</v>
      </c>
      <c r="BT932" t="s">
        <v>2614</v>
      </c>
      <c r="BU932">
        <f t="shared" si="29"/>
        <v>25</v>
      </c>
      <c r="BV932">
        <f t="shared" si="30"/>
        <v>1</v>
      </c>
    </row>
    <row r="933" spans="2:74" hidden="1" x14ac:dyDescent="0.25">
      <c r="B933" t="s">
        <v>725</v>
      </c>
      <c r="C933" t="s">
        <v>1763</v>
      </c>
      <c r="D933" t="s">
        <v>2379</v>
      </c>
      <c r="E933" t="s">
        <v>1928</v>
      </c>
      <c r="F933">
        <v>0</v>
      </c>
      <c r="G933">
        <v>1332637</v>
      </c>
      <c r="H933">
        <v>1319442</v>
      </c>
      <c r="I933">
        <v>1319442</v>
      </c>
      <c r="J933">
        <v>1319442</v>
      </c>
      <c r="K933">
        <v>1451387</v>
      </c>
      <c r="L933">
        <v>1451387</v>
      </c>
      <c r="M933">
        <v>1451387</v>
      </c>
      <c r="N933">
        <v>1451387</v>
      </c>
      <c r="O933">
        <v>1319442</v>
      </c>
      <c r="P933">
        <v>1319442</v>
      </c>
      <c r="R933">
        <v>1319442</v>
      </c>
      <c r="S933">
        <v>1319442</v>
      </c>
      <c r="T933">
        <v>1319442</v>
      </c>
      <c r="U933">
        <v>1319442</v>
      </c>
      <c r="V933">
        <v>1319442</v>
      </c>
      <c r="W933">
        <v>1319442</v>
      </c>
      <c r="X933">
        <v>1319442</v>
      </c>
      <c r="Y933">
        <v>1451387</v>
      </c>
      <c r="Z933">
        <v>1451387</v>
      </c>
      <c r="AA933">
        <v>1506363</v>
      </c>
      <c r="AB933">
        <v>1451387</v>
      </c>
      <c r="AC933">
        <v>1319442</v>
      </c>
      <c r="AD933">
        <v>1319442</v>
      </c>
      <c r="AE933">
        <v>1319442</v>
      </c>
      <c r="AF933">
        <v>1319442</v>
      </c>
      <c r="AG933">
        <v>826235</v>
      </c>
      <c r="AH933">
        <v>818054</v>
      </c>
      <c r="AI933">
        <v>818054</v>
      </c>
      <c r="AJ933">
        <v>818054</v>
      </c>
      <c r="AK933">
        <v>899860</v>
      </c>
      <c r="AL933">
        <v>899860</v>
      </c>
      <c r="AM933">
        <v>899860</v>
      </c>
      <c r="AN933">
        <v>899860</v>
      </c>
      <c r="AO933">
        <v>818054</v>
      </c>
      <c r="AP933">
        <v>818054</v>
      </c>
      <c r="AR933">
        <v>818054</v>
      </c>
      <c r="AS933">
        <v>818054</v>
      </c>
      <c r="AT933">
        <v>818054</v>
      </c>
      <c r="AU933">
        <v>818054</v>
      </c>
      <c r="AV933">
        <v>818054</v>
      </c>
      <c r="AW933">
        <v>818054</v>
      </c>
      <c r="AX933">
        <v>818054</v>
      </c>
      <c r="AY933">
        <v>899860</v>
      </c>
      <c r="AZ933">
        <v>899860</v>
      </c>
      <c r="BA933">
        <v>933945</v>
      </c>
      <c r="BB933">
        <v>899860</v>
      </c>
      <c r="BC933">
        <v>818054</v>
      </c>
      <c r="BD933">
        <v>818054</v>
      </c>
      <c r="BE933">
        <v>818054</v>
      </c>
      <c r="BF933">
        <v>818054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t="s">
        <v>2078</v>
      </c>
      <c r="BU933">
        <f t="shared" si="29"/>
        <v>25</v>
      </c>
      <c r="BV933">
        <f t="shared" si="30"/>
        <v>1</v>
      </c>
    </row>
    <row r="934" spans="2:74" x14ac:dyDescent="0.25">
      <c r="B934" t="s">
        <v>527</v>
      </c>
      <c r="C934" t="s">
        <v>1776</v>
      </c>
      <c r="D934" t="s">
        <v>2404</v>
      </c>
      <c r="E934" t="s">
        <v>1945</v>
      </c>
      <c r="F934">
        <v>3</v>
      </c>
      <c r="H934">
        <v>426667</v>
      </c>
      <c r="I934">
        <v>426667</v>
      </c>
      <c r="J934">
        <v>426667</v>
      </c>
      <c r="K934">
        <v>426667</v>
      </c>
      <c r="L934">
        <v>426667</v>
      </c>
      <c r="M934">
        <v>426667</v>
      </c>
      <c r="N934">
        <v>426667</v>
      </c>
      <c r="O934">
        <v>426667</v>
      </c>
      <c r="P934">
        <v>426667</v>
      </c>
      <c r="Q934">
        <v>426667</v>
      </c>
      <c r="R934">
        <v>426667</v>
      </c>
      <c r="S934">
        <v>426667</v>
      </c>
      <c r="T934">
        <v>426667</v>
      </c>
      <c r="U934">
        <v>426667</v>
      </c>
      <c r="V934">
        <v>426667</v>
      </c>
      <c r="W934">
        <v>426667</v>
      </c>
      <c r="X934">
        <v>426667</v>
      </c>
      <c r="Y934">
        <v>426667</v>
      </c>
      <c r="Z934">
        <v>426667</v>
      </c>
      <c r="AA934">
        <v>426667</v>
      </c>
      <c r="AB934">
        <v>426667</v>
      </c>
      <c r="AC934">
        <v>426667</v>
      </c>
      <c r="AD934">
        <v>426667</v>
      </c>
      <c r="AE934">
        <v>426667</v>
      </c>
      <c r="AF934">
        <v>426667</v>
      </c>
      <c r="AH934">
        <v>320000</v>
      </c>
      <c r="AI934">
        <v>320000</v>
      </c>
      <c r="AJ934">
        <v>320000</v>
      </c>
      <c r="AK934">
        <v>320000</v>
      </c>
      <c r="AL934">
        <v>320000</v>
      </c>
      <c r="AM934">
        <v>320000</v>
      </c>
      <c r="AN934">
        <v>320000</v>
      </c>
      <c r="AO934">
        <v>320000</v>
      </c>
      <c r="AP934">
        <v>320000</v>
      </c>
      <c r="AQ934">
        <v>320000</v>
      </c>
      <c r="AR934">
        <v>320000</v>
      </c>
      <c r="AS934">
        <v>320000</v>
      </c>
      <c r="AT934">
        <v>320000</v>
      </c>
      <c r="AU934">
        <v>320000</v>
      </c>
      <c r="AV934">
        <v>320000</v>
      </c>
      <c r="AW934">
        <v>320000</v>
      </c>
      <c r="AX934">
        <v>320000</v>
      </c>
      <c r="AY934">
        <v>320000</v>
      </c>
      <c r="AZ934">
        <v>320000</v>
      </c>
      <c r="BA934">
        <v>320000</v>
      </c>
      <c r="BB934">
        <v>320000</v>
      </c>
      <c r="BC934">
        <v>320000</v>
      </c>
      <c r="BD934">
        <v>320000</v>
      </c>
      <c r="BE934">
        <v>320000</v>
      </c>
      <c r="BF934">
        <v>320000</v>
      </c>
      <c r="BG934">
        <v>8.4</v>
      </c>
      <c r="BH934">
        <v>8.4</v>
      </c>
      <c r="BI934">
        <v>8.4</v>
      </c>
      <c r="BJ934">
        <v>8.4</v>
      </c>
      <c r="BK934">
        <v>8.4</v>
      </c>
      <c r="BL934">
        <v>8.4</v>
      </c>
      <c r="BM934">
        <v>8.4</v>
      </c>
      <c r="BN934">
        <v>8.4</v>
      </c>
      <c r="BO934">
        <v>8.4</v>
      </c>
      <c r="BP934">
        <v>8.4</v>
      </c>
      <c r="BQ934">
        <v>8.4</v>
      </c>
      <c r="BR934">
        <v>8.4</v>
      </c>
      <c r="BS934">
        <v>8.4</v>
      </c>
      <c r="BT934" t="s">
        <v>2082</v>
      </c>
      <c r="BU934">
        <f t="shared" si="29"/>
        <v>25</v>
      </c>
      <c r="BV934">
        <f t="shared" si="30"/>
        <v>1</v>
      </c>
    </row>
    <row r="935" spans="2:74" x14ac:dyDescent="0.25">
      <c r="B935" t="s">
        <v>213</v>
      </c>
      <c r="C935" t="s">
        <v>1773</v>
      </c>
      <c r="D935" t="s">
        <v>2410</v>
      </c>
      <c r="E935" t="s">
        <v>1945</v>
      </c>
      <c r="F935">
        <v>2</v>
      </c>
      <c r="G935">
        <v>420000</v>
      </c>
      <c r="H935">
        <v>733333</v>
      </c>
      <c r="I935">
        <v>426667</v>
      </c>
      <c r="J935">
        <v>733333</v>
      </c>
      <c r="K935">
        <v>733333</v>
      </c>
      <c r="L935">
        <v>733333</v>
      </c>
      <c r="M935">
        <v>506667</v>
      </c>
      <c r="N935">
        <v>733333</v>
      </c>
      <c r="O935">
        <v>426667</v>
      </c>
      <c r="P935">
        <v>733333</v>
      </c>
      <c r="Q935">
        <v>733333</v>
      </c>
      <c r="R935">
        <v>506667</v>
      </c>
      <c r="S935">
        <v>400000</v>
      </c>
      <c r="T935">
        <v>506667</v>
      </c>
      <c r="U935">
        <v>400000</v>
      </c>
      <c r="V935">
        <v>506667</v>
      </c>
      <c r="W935">
        <v>506667</v>
      </c>
      <c r="X935">
        <v>506667</v>
      </c>
      <c r="Y935">
        <v>733333</v>
      </c>
      <c r="AA935">
        <v>506667</v>
      </c>
      <c r="AB935">
        <v>506667</v>
      </c>
      <c r="AC935">
        <v>433333</v>
      </c>
      <c r="AD935">
        <v>506667</v>
      </c>
      <c r="AE935">
        <v>426667</v>
      </c>
      <c r="AF935">
        <v>506667</v>
      </c>
      <c r="AG935">
        <v>315000</v>
      </c>
      <c r="AH935">
        <v>550000</v>
      </c>
      <c r="AI935">
        <v>320000</v>
      </c>
      <c r="AJ935">
        <v>550000</v>
      </c>
      <c r="AK935">
        <v>550000</v>
      </c>
      <c r="AL935">
        <v>550000</v>
      </c>
      <c r="AM935">
        <v>380000</v>
      </c>
      <c r="AN935">
        <v>550000</v>
      </c>
      <c r="AO935">
        <v>320000</v>
      </c>
      <c r="AP935">
        <v>550000</v>
      </c>
      <c r="AQ935">
        <v>550000</v>
      </c>
      <c r="AR935">
        <v>380000</v>
      </c>
      <c r="AS935">
        <v>300000</v>
      </c>
      <c r="AT935">
        <v>380000</v>
      </c>
      <c r="AU935">
        <v>300000</v>
      </c>
      <c r="AV935">
        <v>380000</v>
      </c>
      <c r="AW935">
        <v>380000</v>
      </c>
      <c r="AX935">
        <v>380000</v>
      </c>
      <c r="AY935">
        <v>550000</v>
      </c>
      <c r="BA935">
        <v>380000</v>
      </c>
      <c r="BB935">
        <v>380000</v>
      </c>
      <c r="BC935">
        <v>325000</v>
      </c>
      <c r="BD935">
        <v>380000</v>
      </c>
      <c r="BE935">
        <v>320000</v>
      </c>
      <c r="BF935">
        <v>380000</v>
      </c>
      <c r="BG935">
        <v>8.5</v>
      </c>
      <c r="BH935">
        <v>8.5</v>
      </c>
      <c r="BI935">
        <v>8.5</v>
      </c>
      <c r="BJ935">
        <v>8.5</v>
      </c>
      <c r="BK935">
        <v>8.5</v>
      </c>
      <c r="BL935">
        <v>8.5</v>
      </c>
      <c r="BM935">
        <v>8.5</v>
      </c>
      <c r="BN935">
        <v>8.5</v>
      </c>
      <c r="BO935">
        <v>8.5</v>
      </c>
      <c r="BP935">
        <v>8.5</v>
      </c>
      <c r="BQ935">
        <v>8.5</v>
      </c>
      <c r="BR935">
        <v>8.5</v>
      </c>
      <c r="BS935">
        <v>8.5</v>
      </c>
      <c r="BT935" t="s">
        <v>2082</v>
      </c>
      <c r="BU935">
        <f t="shared" si="29"/>
        <v>25</v>
      </c>
      <c r="BV935">
        <f t="shared" si="30"/>
        <v>1</v>
      </c>
    </row>
    <row r="936" spans="2:74" x14ac:dyDescent="0.25">
      <c r="B936" t="s">
        <v>33</v>
      </c>
      <c r="C936" t="s">
        <v>1773</v>
      </c>
      <c r="D936" t="s">
        <v>2430</v>
      </c>
      <c r="E936" t="s">
        <v>1945</v>
      </c>
      <c r="F936">
        <v>5</v>
      </c>
      <c r="G936">
        <v>1371333</v>
      </c>
      <c r="H936">
        <v>1371333</v>
      </c>
      <c r="I936">
        <v>2460333</v>
      </c>
      <c r="J936">
        <v>1371333</v>
      </c>
      <c r="K936">
        <v>2500667</v>
      </c>
      <c r="L936">
        <v>1936000</v>
      </c>
      <c r="M936">
        <v>2097333</v>
      </c>
      <c r="N936">
        <v>2258667</v>
      </c>
      <c r="O936">
        <v>1290667</v>
      </c>
      <c r="P936">
        <v>1290667</v>
      </c>
      <c r="Q936">
        <v>1371333</v>
      </c>
      <c r="R936">
        <v>1615530</v>
      </c>
      <c r="S936">
        <v>1371333</v>
      </c>
      <c r="T936">
        <v>1585872</v>
      </c>
      <c r="U936">
        <v>1371333</v>
      </c>
      <c r="W936">
        <v>1371333</v>
      </c>
      <c r="X936">
        <v>1388551</v>
      </c>
      <c r="Y936">
        <v>1936000</v>
      </c>
      <c r="Z936">
        <v>2064297</v>
      </c>
      <c r="AA936">
        <v>2070250</v>
      </c>
      <c r="AB936">
        <v>1993999</v>
      </c>
      <c r="AC936">
        <v>1373789</v>
      </c>
      <c r="AD936">
        <v>1243256</v>
      </c>
      <c r="AE936">
        <v>1377838</v>
      </c>
      <c r="AF936">
        <v>1241825</v>
      </c>
      <c r="AG936">
        <v>1028500</v>
      </c>
      <c r="AH936">
        <v>1028500</v>
      </c>
      <c r="AI936">
        <v>1845250</v>
      </c>
      <c r="AJ936">
        <v>1028500</v>
      </c>
      <c r="AK936">
        <v>1875500</v>
      </c>
      <c r="AL936">
        <v>1452000</v>
      </c>
      <c r="AM936">
        <v>1573000</v>
      </c>
      <c r="AN936">
        <v>1694000</v>
      </c>
      <c r="AO936">
        <v>968000</v>
      </c>
      <c r="AP936">
        <v>968000</v>
      </c>
      <c r="AQ936">
        <v>1028500</v>
      </c>
      <c r="AR936">
        <v>1119107</v>
      </c>
      <c r="AS936">
        <v>1028500</v>
      </c>
      <c r="AT936">
        <v>1098628</v>
      </c>
      <c r="AU936">
        <v>1028500</v>
      </c>
      <c r="AW936">
        <v>1028500</v>
      </c>
      <c r="AX936">
        <v>961979</v>
      </c>
      <c r="AY936">
        <v>1452000</v>
      </c>
      <c r="AZ936">
        <v>1430197</v>
      </c>
      <c r="BA936">
        <v>1434308</v>
      </c>
      <c r="BB936">
        <v>1381442</v>
      </c>
      <c r="BC936">
        <v>951717</v>
      </c>
      <c r="BD936">
        <v>861293</v>
      </c>
      <c r="BE936">
        <v>954498</v>
      </c>
      <c r="BF936">
        <v>860281</v>
      </c>
      <c r="BG936">
        <v>8.8000000000000007</v>
      </c>
      <c r="BH936">
        <v>8.8000000000000007</v>
      </c>
      <c r="BI936">
        <v>8.8000000000000007</v>
      </c>
      <c r="BJ936">
        <v>8.8000000000000007</v>
      </c>
      <c r="BK936">
        <v>8.8000000000000007</v>
      </c>
      <c r="BL936">
        <v>8.8000000000000007</v>
      </c>
      <c r="BM936">
        <v>8.8000000000000007</v>
      </c>
      <c r="BN936">
        <v>8.8000000000000007</v>
      </c>
      <c r="BO936">
        <v>8.8000000000000007</v>
      </c>
      <c r="BP936">
        <v>8.8000000000000007</v>
      </c>
      <c r="BQ936">
        <v>8.8000000000000007</v>
      </c>
      <c r="BR936">
        <v>8.8000000000000007</v>
      </c>
      <c r="BS936">
        <v>8.8000000000000007</v>
      </c>
      <c r="BT936" t="s">
        <v>2083</v>
      </c>
      <c r="BU936">
        <f t="shared" si="29"/>
        <v>25</v>
      </c>
      <c r="BV936">
        <f t="shared" si="30"/>
        <v>1</v>
      </c>
    </row>
    <row r="937" spans="2:74" hidden="1" x14ac:dyDescent="0.25">
      <c r="B937" t="s">
        <v>825</v>
      </c>
      <c r="C937" t="s">
        <v>1832</v>
      </c>
      <c r="D937" t="s">
        <v>2454</v>
      </c>
      <c r="E937" t="s">
        <v>1953</v>
      </c>
      <c r="F937">
        <v>3</v>
      </c>
      <c r="G937">
        <v>399999</v>
      </c>
      <c r="H937">
        <v>399999</v>
      </c>
      <c r="I937">
        <v>399999</v>
      </c>
      <c r="K937">
        <v>399999</v>
      </c>
      <c r="L937">
        <v>399999</v>
      </c>
      <c r="M937">
        <v>399999</v>
      </c>
      <c r="N937">
        <v>399999</v>
      </c>
      <c r="O937">
        <v>399999</v>
      </c>
      <c r="P937">
        <v>399999</v>
      </c>
      <c r="Q937">
        <v>399999</v>
      </c>
      <c r="R937">
        <v>399999</v>
      </c>
      <c r="S937">
        <v>399999</v>
      </c>
      <c r="T937">
        <v>399999</v>
      </c>
      <c r="U937">
        <v>399999</v>
      </c>
      <c r="V937">
        <v>399999</v>
      </c>
      <c r="W937">
        <v>399999</v>
      </c>
      <c r="X937">
        <v>399999</v>
      </c>
      <c r="Y937">
        <v>399999</v>
      </c>
      <c r="Z937">
        <v>399999</v>
      </c>
      <c r="AA937">
        <v>399999</v>
      </c>
      <c r="AB937">
        <v>399999</v>
      </c>
      <c r="AC937">
        <v>399999</v>
      </c>
      <c r="AD937">
        <v>399999</v>
      </c>
      <c r="AE937">
        <v>399999</v>
      </c>
      <c r="AF937">
        <v>399999</v>
      </c>
      <c r="AG937">
        <v>299999</v>
      </c>
      <c r="AH937">
        <v>299999</v>
      </c>
      <c r="AI937">
        <v>299999</v>
      </c>
      <c r="AK937">
        <v>299999</v>
      </c>
      <c r="AL937">
        <v>299999</v>
      </c>
      <c r="AM937">
        <v>299999</v>
      </c>
      <c r="AN937">
        <v>299999</v>
      </c>
      <c r="AO937">
        <v>299999</v>
      </c>
      <c r="AP937">
        <v>299999</v>
      </c>
      <c r="AQ937">
        <v>299999</v>
      </c>
      <c r="AR937">
        <v>299999</v>
      </c>
      <c r="AS937">
        <v>299999</v>
      </c>
      <c r="AT937">
        <v>299999</v>
      </c>
      <c r="AU937">
        <v>299999</v>
      </c>
      <c r="AV937">
        <v>299999</v>
      </c>
      <c r="AW937">
        <v>299999</v>
      </c>
      <c r="AX937">
        <v>299999</v>
      </c>
      <c r="AY937">
        <v>299999</v>
      </c>
      <c r="AZ937">
        <v>299999</v>
      </c>
      <c r="BA937">
        <v>299999</v>
      </c>
      <c r="BB937">
        <v>299999</v>
      </c>
      <c r="BC937">
        <v>299999</v>
      </c>
      <c r="BD937">
        <v>299999</v>
      </c>
      <c r="BE937">
        <v>299999</v>
      </c>
      <c r="BF937">
        <v>299999</v>
      </c>
      <c r="BG937">
        <v>7.7</v>
      </c>
      <c r="BH937">
        <v>7.7</v>
      </c>
      <c r="BI937">
        <v>7.7</v>
      </c>
      <c r="BJ937">
        <v>7.7</v>
      </c>
      <c r="BK937">
        <v>7.7</v>
      </c>
      <c r="BL937">
        <v>7.7</v>
      </c>
      <c r="BM937">
        <v>7.7</v>
      </c>
      <c r="BN937">
        <v>7.7</v>
      </c>
      <c r="BO937">
        <v>7.7</v>
      </c>
      <c r="BP937">
        <v>7.7</v>
      </c>
      <c r="BQ937">
        <v>7.7</v>
      </c>
      <c r="BR937">
        <v>7.7</v>
      </c>
      <c r="BS937">
        <v>7.7</v>
      </c>
      <c r="BT937" t="s">
        <v>2632</v>
      </c>
      <c r="BU937">
        <f t="shared" si="29"/>
        <v>25</v>
      </c>
      <c r="BV937">
        <f t="shared" si="30"/>
        <v>1</v>
      </c>
    </row>
    <row r="938" spans="2:74" x14ac:dyDescent="0.25">
      <c r="B938" t="s">
        <v>568</v>
      </c>
      <c r="C938" t="s">
        <v>1815</v>
      </c>
      <c r="D938" t="s">
        <v>2458</v>
      </c>
      <c r="E938" t="s">
        <v>1945</v>
      </c>
      <c r="F938">
        <v>1</v>
      </c>
      <c r="H938">
        <v>392000</v>
      </c>
      <c r="I938">
        <v>392000</v>
      </c>
      <c r="J938">
        <v>392000</v>
      </c>
      <c r="K938">
        <v>392000</v>
      </c>
      <c r="L938">
        <v>392000</v>
      </c>
      <c r="M938">
        <v>392000</v>
      </c>
      <c r="N938">
        <v>392000</v>
      </c>
      <c r="O938">
        <v>392000</v>
      </c>
      <c r="P938">
        <v>392000</v>
      </c>
      <c r="Q938">
        <v>392000</v>
      </c>
      <c r="R938">
        <v>392000</v>
      </c>
      <c r="S938">
        <v>392000</v>
      </c>
      <c r="T938">
        <v>392000</v>
      </c>
      <c r="U938">
        <v>392000</v>
      </c>
      <c r="V938">
        <v>392000</v>
      </c>
      <c r="W938">
        <v>392000</v>
      </c>
      <c r="X938">
        <v>392000</v>
      </c>
      <c r="Y938">
        <v>392000</v>
      </c>
      <c r="Z938">
        <v>289334</v>
      </c>
      <c r="AA938">
        <v>322665</v>
      </c>
      <c r="AB938">
        <v>289334</v>
      </c>
      <c r="AC938">
        <v>322665</v>
      </c>
      <c r="AD938">
        <v>289334</v>
      </c>
      <c r="AE938">
        <v>392000</v>
      </c>
      <c r="AF938">
        <v>289334</v>
      </c>
      <c r="AH938">
        <v>294000</v>
      </c>
      <c r="AI938">
        <v>294000</v>
      </c>
      <c r="AJ938">
        <v>294000</v>
      </c>
      <c r="AK938">
        <v>294000</v>
      </c>
      <c r="AL938">
        <v>294000</v>
      </c>
      <c r="AM938">
        <v>294000</v>
      </c>
      <c r="AN938">
        <v>294000</v>
      </c>
      <c r="AO938">
        <v>294000</v>
      </c>
      <c r="AP938">
        <v>294000</v>
      </c>
      <c r="AQ938">
        <v>294000</v>
      </c>
      <c r="AR938">
        <v>294000</v>
      </c>
      <c r="AS938">
        <v>294000</v>
      </c>
      <c r="AT938">
        <v>294000</v>
      </c>
      <c r="AU938">
        <v>294000</v>
      </c>
      <c r="AV938">
        <v>294000</v>
      </c>
      <c r="AW938">
        <v>294000</v>
      </c>
      <c r="AX938">
        <v>294000</v>
      </c>
      <c r="AY938">
        <v>294000</v>
      </c>
      <c r="AZ938">
        <v>217000</v>
      </c>
      <c r="BA938">
        <v>241999</v>
      </c>
      <c r="BB938">
        <v>217000</v>
      </c>
      <c r="BC938">
        <v>241999</v>
      </c>
      <c r="BD938">
        <v>217000</v>
      </c>
      <c r="BE938">
        <v>294000</v>
      </c>
      <c r="BF938">
        <v>217000</v>
      </c>
      <c r="BG938">
        <v>8.1</v>
      </c>
      <c r="BH938">
        <v>8.1</v>
      </c>
      <c r="BI938">
        <v>8.1</v>
      </c>
      <c r="BJ938">
        <v>8.1</v>
      </c>
      <c r="BK938">
        <v>8.1</v>
      </c>
      <c r="BL938">
        <v>8.1</v>
      </c>
      <c r="BM938">
        <v>8.1</v>
      </c>
      <c r="BN938">
        <v>8.1</v>
      </c>
      <c r="BO938">
        <v>8.1</v>
      </c>
      <c r="BP938">
        <v>8.1</v>
      </c>
      <c r="BQ938">
        <v>8.1</v>
      </c>
      <c r="BR938">
        <v>8.1</v>
      </c>
      <c r="BS938">
        <v>8.1</v>
      </c>
      <c r="BT938" t="s">
        <v>2091</v>
      </c>
      <c r="BU938">
        <f t="shared" si="29"/>
        <v>25</v>
      </c>
      <c r="BV938">
        <f t="shared" si="30"/>
        <v>1</v>
      </c>
    </row>
    <row r="939" spans="2:74" x14ac:dyDescent="0.25">
      <c r="B939" t="s">
        <v>257</v>
      </c>
      <c r="C939" t="s">
        <v>1848</v>
      </c>
      <c r="D939" t="s">
        <v>2482</v>
      </c>
      <c r="E939" t="s">
        <v>1945</v>
      </c>
      <c r="F939">
        <v>2</v>
      </c>
      <c r="G939">
        <v>445296</v>
      </c>
      <c r="H939">
        <v>445296</v>
      </c>
      <c r="I939">
        <v>420557</v>
      </c>
      <c r="J939">
        <v>470035</v>
      </c>
      <c r="K939">
        <v>420557</v>
      </c>
      <c r="L939">
        <v>643205</v>
      </c>
      <c r="M939">
        <v>445296</v>
      </c>
      <c r="N939">
        <v>445296</v>
      </c>
      <c r="O939">
        <v>445296</v>
      </c>
      <c r="P939">
        <v>445296</v>
      </c>
      <c r="Q939">
        <v>445296</v>
      </c>
      <c r="R939">
        <v>445296</v>
      </c>
      <c r="T939">
        <v>583832</v>
      </c>
      <c r="U939">
        <v>494773</v>
      </c>
      <c r="V939">
        <v>445296</v>
      </c>
      <c r="W939">
        <v>583832</v>
      </c>
      <c r="X939">
        <v>445296</v>
      </c>
      <c r="Y939">
        <v>643205</v>
      </c>
      <c r="Z939">
        <v>445296</v>
      </c>
      <c r="AA939">
        <v>643205</v>
      </c>
      <c r="AB939">
        <v>420557</v>
      </c>
      <c r="AC939">
        <v>643205</v>
      </c>
      <c r="AD939">
        <v>445296</v>
      </c>
      <c r="AE939">
        <v>643205</v>
      </c>
      <c r="AF939">
        <v>445296</v>
      </c>
      <c r="AG939">
        <v>333972</v>
      </c>
      <c r="AH939">
        <v>333972</v>
      </c>
      <c r="AI939">
        <v>315418</v>
      </c>
      <c r="AJ939">
        <v>352526</v>
      </c>
      <c r="AK939">
        <v>315418</v>
      </c>
      <c r="AL939">
        <v>482404</v>
      </c>
      <c r="AM939">
        <v>333972</v>
      </c>
      <c r="AN939">
        <v>333972</v>
      </c>
      <c r="AO939">
        <v>333972</v>
      </c>
      <c r="AP939">
        <v>333972</v>
      </c>
      <c r="AQ939">
        <v>333972</v>
      </c>
      <c r="AR939">
        <v>333972</v>
      </c>
      <c r="AT939">
        <v>437874</v>
      </c>
      <c r="AU939">
        <v>371080</v>
      </c>
      <c r="AV939">
        <v>333972</v>
      </c>
      <c r="AW939">
        <v>437874</v>
      </c>
      <c r="AX939">
        <v>333972</v>
      </c>
      <c r="AY939">
        <v>482404</v>
      </c>
      <c r="AZ939">
        <v>333972</v>
      </c>
      <c r="BA939">
        <v>482404</v>
      </c>
      <c r="BB939">
        <v>315418</v>
      </c>
      <c r="BC939">
        <v>482404</v>
      </c>
      <c r="BD939">
        <v>333972</v>
      </c>
      <c r="BE939">
        <v>482404</v>
      </c>
      <c r="BF939">
        <v>333972</v>
      </c>
      <c r="BG939">
        <v>8.4</v>
      </c>
      <c r="BH939">
        <v>8.4</v>
      </c>
      <c r="BI939">
        <v>8.4</v>
      </c>
      <c r="BJ939">
        <v>8.4</v>
      </c>
      <c r="BK939">
        <v>8.4</v>
      </c>
      <c r="BL939">
        <v>8.4</v>
      </c>
      <c r="BM939">
        <v>8.4</v>
      </c>
      <c r="BN939">
        <v>8.4</v>
      </c>
      <c r="BO939">
        <v>8.4</v>
      </c>
      <c r="BP939">
        <v>8.4</v>
      </c>
      <c r="BQ939">
        <v>8.4</v>
      </c>
      <c r="BR939">
        <v>8.4</v>
      </c>
      <c r="BS939">
        <v>8.4</v>
      </c>
      <c r="BT939" t="s">
        <v>2082</v>
      </c>
      <c r="BU939">
        <f t="shared" si="29"/>
        <v>25</v>
      </c>
      <c r="BV939">
        <f t="shared" si="30"/>
        <v>1</v>
      </c>
    </row>
    <row r="940" spans="2:74" hidden="1" x14ac:dyDescent="0.25">
      <c r="B940" t="s">
        <v>343</v>
      </c>
      <c r="C940" t="s">
        <v>1785</v>
      </c>
      <c r="D940" t="s">
        <v>2489</v>
      </c>
      <c r="E940" t="s">
        <v>2059</v>
      </c>
      <c r="F940">
        <v>2</v>
      </c>
      <c r="G940">
        <v>433333</v>
      </c>
      <c r="H940">
        <v>433333</v>
      </c>
      <c r="I940">
        <v>433333</v>
      </c>
      <c r="J940">
        <v>433333</v>
      </c>
      <c r="K940">
        <v>465333</v>
      </c>
      <c r="L940">
        <v>465333</v>
      </c>
      <c r="M940">
        <v>498667</v>
      </c>
      <c r="N940">
        <v>498667</v>
      </c>
      <c r="O940">
        <v>433333</v>
      </c>
      <c r="P940">
        <v>433333</v>
      </c>
      <c r="Q940">
        <v>433333</v>
      </c>
      <c r="R940">
        <v>466667</v>
      </c>
      <c r="S940">
        <v>433333</v>
      </c>
      <c r="T940">
        <v>466667</v>
      </c>
      <c r="U940">
        <v>433333</v>
      </c>
      <c r="V940">
        <v>466667</v>
      </c>
      <c r="W940">
        <v>433333</v>
      </c>
      <c r="X940">
        <v>466667</v>
      </c>
      <c r="Z940">
        <v>466667</v>
      </c>
      <c r="AA940">
        <v>617943</v>
      </c>
      <c r="AB940">
        <v>466667</v>
      </c>
      <c r="AC940">
        <v>433333</v>
      </c>
      <c r="AD940">
        <v>433333</v>
      </c>
      <c r="AE940">
        <v>433333</v>
      </c>
      <c r="AF940">
        <v>433333</v>
      </c>
      <c r="AG940">
        <v>325000</v>
      </c>
      <c r="AH940">
        <v>325000</v>
      </c>
      <c r="AI940">
        <v>325000</v>
      </c>
      <c r="AJ940">
        <v>325000</v>
      </c>
      <c r="AK940">
        <v>349000</v>
      </c>
      <c r="AL940">
        <v>349000</v>
      </c>
      <c r="AM940">
        <v>374000</v>
      </c>
      <c r="AN940">
        <v>374000</v>
      </c>
      <c r="AO940">
        <v>325000</v>
      </c>
      <c r="AP940">
        <v>325000</v>
      </c>
      <c r="AQ940">
        <v>325000</v>
      </c>
      <c r="AR940">
        <v>350000</v>
      </c>
      <c r="AS940">
        <v>325000</v>
      </c>
      <c r="AT940">
        <v>350000</v>
      </c>
      <c r="AU940">
        <v>325000</v>
      </c>
      <c r="AV940">
        <v>350000</v>
      </c>
      <c r="AW940">
        <v>325000</v>
      </c>
      <c r="AX940">
        <v>350000</v>
      </c>
      <c r="AZ940">
        <v>350000</v>
      </c>
      <c r="BA940">
        <v>447725</v>
      </c>
      <c r="BB940">
        <v>350000</v>
      </c>
      <c r="BC940">
        <v>325000</v>
      </c>
      <c r="BD940">
        <v>325000</v>
      </c>
      <c r="BE940">
        <v>325000</v>
      </c>
      <c r="BF940">
        <v>325000</v>
      </c>
      <c r="BG940">
        <v>8.6</v>
      </c>
      <c r="BH940">
        <v>8.6</v>
      </c>
      <c r="BI940">
        <v>8.6</v>
      </c>
      <c r="BJ940">
        <v>8.6</v>
      </c>
      <c r="BK940">
        <v>8.6</v>
      </c>
      <c r="BL940">
        <v>8.6</v>
      </c>
      <c r="BM940">
        <v>8.6</v>
      </c>
      <c r="BN940">
        <v>8.6</v>
      </c>
      <c r="BO940">
        <v>8.6</v>
      </c>
      <c r="BP940">
        <v>8.6</v>
      </c>
      <c r="BQ940">
        <v>8.6</v>
      </c>
      <c r="BR940">
        <v>8.6</v>
      </c>
      <c r="BS940">
        <v>8.6</v>
      </c>
      <c r="BT940" t="s">
        <v>2087</v>
      </c>
      <c r="BU940">
        <f t="shared" si="29"/>
        <v>25</v>
      </c>
      <c r="BV940">
        <f t="shared" si="30"/>
        <v>1</v>
      </c>
    </row>
    <row r="941" spans="2:74" hidden="1" x14ac:dyDescent="0.25">
      <c r="B941" t="s">
        <v>361</v>
      </c>
      <c r="C941" t="s">
        <v>1806</v>
      </c>
      <c r="D941" t="s">
        <v>2490</v>
      </c>
      <c r="E941" t="s">
        <v>2059</v>
      </c>
      <c r="F941">
        <v>3</v>
      </c>
      <c r="G941">
        <v>500000</v>
      </c>
      <c r="H941">
        <v>500000</v>
      </c>
      <c r="I941">
        <v>500000</v>
      </c>
      <c r="J941">
        <v>500000</v>
      </c>
      <c r="K941">
        <v>500000</v>
      </c>
      <c r="L941">
        <v>500000</v>
      </c>
      <c r="M941">
        <v>566667</v>
      </c>
      <c r="N941">
        <v>500000</v>
      </c>
      <c r="O941">
        <v>500000</v>
      </c>
      <c r="P941">
        <v>500000</v>
      </c>
      <c r="Q941">
        <v>500000</v>
      </c>
      <c r="R941">
        <v>500000</v>
      </c>
      <c r="S941">
        <v>500000</v>
      </c>
      <c r="T941">
        <v>500000</v>
      </c>
      <c r="U941">
        <v>500000</v>
      </c>
      <c r="V941">
        <v>500000</v>
      </c>
      <c r="W941">
        <v>500000</v>
      </c>
      <c r="X941">
        <v>500000</v>
      </c>
      <c r="Z941">
        <v>500000</v>
      </c>
      <c r="AA941">
        <v>865333</v>
      </c>
      <c r="AB941">
        <v>500000</v>
      </c>
      <c r="AC941">
        <v>500000</v>
      </c>
      <c r="AD941">
        <v>500000</v>
      </c>
      <c r="AE941">
        <v>500000</v>
      </c>
      <c r="AF941">
        <v>500000</v>
      </c>
      <c r="AG941">
        <v>375000</v>
      </c>
      <c r="AH941">
        <v>375000</v>
      </c>
      <c r="AI941">
        <v>375000</v>
      </c>
      <c r="AJ941">
        <v>375000</v>
      </c>
      <c r="AK941">
        <v>375000</v>
      </c>
      <c r="AL941">
        <v>375000</v>
      </c>
      <c r="AM941">
        <v>425000</v>
      </c>
      <c r="AN941">
        <v>375000</v>
      </c>
      <c r="AO941">
        <v>375000</v>
      </c>
      <c r="AP941">
        <v>375000</v>
      </c>
      <c r="AQ941">
        <v>375000</v>
      </c>
      <c r="AR941">
        <v>375000</v>
      </c>
      <c r="AS941">
        <v>375000</v>
      </c>
      <c r="AT941">
        <v>375000</v>
      </c>
      <c r="AU941">
        <v>375000</v>
      </c>
      <c r="AV941">
        <v>375000</v>
      </c>
      <c r="AW941">
        <v>375000</v>
      </c>
      <c r="AX941">
        <v>375000</v>
      </c>
      <c r="AZ941">
        <v>375000</v>
      </c>
      <c r="BA941">
        <v>649000</v>
      </c>
      <c r="BB941">
        <v>375000</v>
      </c>
      <c r="BC941">
        <v>375000</v>
      </c>
      <c r="BD941">
        <v>375000</v>
      </c>
      <c r="BE941">
        <v>375000</v>
      </c>
      <c r="BF941">
        <v>375000</v>
      </c>
      <c r="BG941">
        <v>8.6999999999999993</v>
      </c>
      <c r="BH941">
        <v>8.6999999999999993</v>
      </c>
      <c r="BI941">
        <v>8.6999999999999993</v>
      </c>
      <c r="BJ941">
        <v>8.6999999999999993</v>
      </c>
      <c r="BK941">
        <v>8.6999999999999993</v>
      </c>
      <c r="BL941">
        <v>8.6999999999999993</v>
      </c>
      <c r="BM941">
        <v>8.6999999999999993</v>
      </c>
      <c r="BN941">
        <v>8.6999999999999993</v>
      </c>
      <c r="BO941">
        <v>8.6999999999999993</v>
      </c>
      <c r="BP941">
        <v>8.6999999999999993</v>
      </c>
      <c r="BQ941">
        <v>8.6999999999999993</v>
      </c>
      <c r="BR941">
        <v>8.6999999999999993</v>
      </c>
      <c r="BS941">
        <v>8.6999999999999993</v>
      </c>
      <c r="BT941" t="s">
        <v>2592</v>
      </c>
      <c r="BU941">
        <f t="shared" si="29"/>
        <v>25</v>
      </c>
      <c r="BV941">
        <f t="shared" si="30"/>
        <v>1</v>
      </c>
    </row>
    <row r="942" spans="2:74" x14ac:dyDescent="0.25">
      <c r="B942" t="s">
        <v>125</v>
      </c>
      <c r="C942" t="s">
        <v>1836</v>
      </c>
      <c r="D942" t="s">
        <v>2499</v>
      </c>
      <c r="E942" t="s">
        <v>1945</v>
      </c>
      <c r="F942">
        <v>5</v>
      </c>
      <c r="G942">
        <v>1498059</v>
      </c>
      <c r="H942">
        <v>1498059</v>
      </c>
      <c r="I942">
        <v>1498059</v>
      </c>
      <c r="J942">
        <v>1498059</v>
      </c>
      <c r="K942">
        <v>1494449</v>
      </c>
      <c r="L942">
        <v>1472900</v>
      </c>
      <c r="M942">
        <v>2152700</v>
      </c>
      <c r="N942">
        <v>2152700</v>
      </c>
      <c r="O942">
        <v>1553671</v>
      </c>
      <c r="P942">
        <v>1499439</v>
      </c>
      <c r="Q942">
        <v>1499439</v>
      </c>
      <c r="R942">
        <v>1998828</v>
      </c>
      <c r="S942">
        <v>1553671</v>
      </c>
      <c r="T942">
        <v>2001088</v>
      </c>
      <c r="U942">
        <v>1642850</v>
      </c>
      <c r="V942">
        <v>1529550</v>
      </c>
      <c r="W942">
        <v>1642850</v>
      </c>
      <c r="X942">
        <v>1529550</v>
      </c>
      <c r="Y942">
        <v>2254670</v>
      </c>
      <c r="Z942">
        <v>1529550</v>
      </c>
      <c r="AB942">
        <v>1529550</v>
      </c>
      <c r="AC942">
        <v>1586200</v>
      </c>
      <c r="AD942">
        <v>1586200</v>
      </c>
      <c r="AE942">
        <v>2114933</v>
      </c>
      <c r="AF942">
        <v>2005197</v>
      </c>
      <c r="AG942">
        <v>1037791</v>
      </c>
      <c r="AH942">
        <v>1037791</v>
      </c>
      <c r="AI942">
        <v>1037791</v>
      </c>
      <c r="AJ942">
        <v>1037791</v>
      </c>
      <c r="AK942">
        <v>1035290</v>
      </c>
      <c r="AL942">
        <v>1384526</v>
      </c>
      <c r="AM942">
        <v>2023538</v>
      </c>
      <c r="AN942">
        <v>2023538</v>
      </c>
      <c r="AO942">
        <v>1076314</v>
      </c>
      <c r="AP942">
        <v>1038747</v>
      </c>
      <c r="AQ942">
        <v>1038747</v>
      </c>
      <c r="AR942">
        <v>1384901</v>
      </c>
      <c r="AS942">
        <v>1076314</v>
      </c>
      <c r="AT942">
        <v>1386455</v>
      </c>
      <c r="AU942">
        <v>1544279</v>
      </c>
      <c r="AV942">
        <v>1437777</v>
      </c>
      <c r="AW942">
        <v>1544279</v>
      </c>
      <c r="AX942">
        <v>1437777</v>
      </c>
      <c r="AY942">
        <v>2119390</v>
      </c>
      <c r="AZ942">
        <v>1437777</v>
      </c>
      <c r="BB942">
        <v>1437777</v>
      </c>
      <c r="BC942">
        <v>1491028</v>
      </c>
      <c r="BD942">
        <v>1491028</v>
      </c>
      <c r="BE942">
        <v>1586200</v>
      </c>
      <c r="BF942">
        <v>1389314</v>
      </c>
      <c r="BG942">
        <v>8.8000000000000007</v>
      </c>
      <c r="BH942">
        <v>8.8000000000000007</v>
      </c>
      <c r="BI942">
        <v>8.8000000000000007</v>
      </c>
      <c r="BJ942">
        <v>8.8000000000000007</v>
      </c>
      <c r="BK942">
        <v>8.8000000000000007</v>
      </c>
      <c r="BL942">
        <v>8.8000000000000007</v>
      </c>
      <c r="BM942">
        <v>8.8000000000000007</v>
      </c>
      <c r="BN942">
        <v>8.8000000000000007</v>
      </c>
      <c r="BO942">
        <v>8.8000000000000007</v>
      </c>
      <c r="BP942">
        <v>8.8000000000000007</v>
      </c>
      <c r="BQ942">
        <v>8.8000000000000007</v>
      </c>
      <c r="BR942">
        <v>8.8000000000000007</v>
      </c>
      <c r="BS942">
        <v>8.8000000000000007</v>
      </c>
      <c r="BT942" t="s">
        <v>2083</v>
      </c>
      <c r="BU942">
        <f t="shared" si="29"/>
        <v>25</v>
      </c>
      <c r="BV942">
        <f t="shared" si="30"/>
        <v>1</v>
      </c>
    </row>
    <row r="943" spans="2:74" x14ac:dyDescent="0.25">
      <c r="B943" t="s">
        <v>563</v>
      </c>
      <c r="C943" t="s">
        <v>1796</v>
      </c>
      <c r="D943" t="s">
        <v>2516</v>
      </c>
      <c r="E943" t="s">
        <v>1945</v>
      </c>
      <c r="F943">
        <v>1</v>
      </c>
      <c r="H943">
        <v>400000</v>
      </c>
      <c r="I943">
        <v>373333</v>
      </c>
      <c r="J943">
        <v>400000</v>
      </c>
      <c r="K943">
        <v>373333</v>
      </c>
      <c r="L943">
        <v>400000</v>
      </c>
      <c r="M943">
        <v>373333</v>
      </c>
      <c r="N943">
        <v>400000</v>
      </c>
      <c r="O943">
        <v>373333</v>
      </c>
      <c r="P943">
        <v>400000</v>
      </c>
      <c r="Q943">
        <v>373333</v>
      </c>
      <c r="R943">
        <v>400000</v>
      </c>
      <c r="S943">
        <v>400000</v>
      </c>
      <c r="T943">
        <v>400000</v>
      </c>
      <c r="U943">
        <v>306667</v>
      </c>
      <c r="V943">
        <v>400000</v>
      </c>
      <c r="W943">
        <v>306667</v>
      </c>
      <c r="X943">
        <v>400000</v>
      </c>
      <c r="Y943">
        <v>306667</v>
      </c>
      <c r="Z943">
        <v>313333</v>
      </c>
      <c r="AA943">
        <v>306667</v>
      </c>
      <c r="AB943">
        <v>313333</v>
      </c>
      <c r="AC943">
        <v>306667</v>
      </c>
      <c r="AD943">
        <v>313333</v>
      </c>
      <c r="AE943">
        <v>306667</v>
      </c>
      <c r="AF943">
        <v>313333</v>
      </c>
      <c r="AH943">
        <v>300000</v>
      </c>
      <c r="AI943">
        <v>280000</v>
      </c>
      <c r="AJ943">
        <v>300000</v>
      </c>
      <c r="AK943">
        <v>280000</v>
      </c>
      <c r="AL943">
        <v>300000</v>
      </c>
      <c r="AM943">
        <v>280000</v>
      </c>
      <c r="AN943">
        <v>300000</v>
      </c>
      <c r="AO943">
        <v>280000</v>
      </c>
      <c r="AP943">
        <v>300000</v>
      </c>
      <c r="AQ943">
        <v>280000</v>
      </c>
      <c r="AR943">
        <v>300000</v>
      </c>
      <c r="AS943">
        <v>300000</v>
      </c>
      <c r="AT943">
        <v>300000</v>
      </c>
      <c r="AU943">
        <v>230000</v>
      </c>
      <c r="AV943">
        <v>300000</v>
      </c>
      <c r="AW943">
        <v>230000</v>
      </c>
      <c r="AX943">
        <v>300000</v>
      </c>
      <c r="AY943">
        <v>230000</v>
      </c>
      <c r="AZ943">
        <v>235000</v>
      </c>
      <c r="BA943">
        <v>230000</v>
      </c>
      <c r="BB943">
        <v>235000</v>
      </c>
      <c r="BC943">
        <v>230000</v>
      </c>
      <c r="BD943">
        <v>235000</v>
      </c>
      <c r="BE943">
        <v>230000</v>
      </c>
      <c r="BF943">
        <v>235000</v>
      </c>
      <c r="BG943">
        <v>8.5</v>
      </c>
      <c r="BH943">
        <v>8.5</v>
      </c>
      <c r="BI943">
        <v>8.5</v>
      </c>
      <c r="BJ943">
        <v>8.5</v>
      </c>
      <c r="BK943">
        <v>8.5</v>
      </c>
      <c r="BL943">
        <v>8.5</v>
      </c>
      <c r="BM943">
        <v>8.5</v>
      </c>
      <c r="BN943">
        <v>8.5</v>
      </c>
      <c r="BO943">
        <v>8.5</v>
      </c>
      <c r="BP943">
        <v>8.5</v>
      </c>
      <c r="BQ943">
        <v>8.5</v>
      </c>
      <c r="BR943">
        <v>8.5</v>
      </c>
      <c r="BS943">
        <v>8.5</v>
      </c>
      <c r="BT943" t="s">
        <v>2099</v>
      </c>
      <c r="BU943">
        <f t="shared" si="29"/>
        <v>25</v>
      </c>
      <c r="BV943">
        <f t="shared" si="30"/>
        <v>1</v>
      </c>
    </row>
    <row r="944" spans="2:74" hidden="1" x14ac:dyDescent="0.25">
      <c r="B944" t="s">
        <v>133</v>
      </c>
      <c r="C944" t="s">
        <v>1762</v>
      </c>
      <c r="D944" t="s">
        <v>2521</v>
      </c>
      <c r="E944" t="s">
        <v>1928</v>
      </c>
      <c r="F944">
        <v>4</v>
      </c>
      <c r="G944">
        <v>500000</v>
      </c>
      <c r="H944">
        <v>593333</v>
      </c>
      <c r="I944">
        <v>500000</v>
      </c>
      <c r="J944">
        <v>593333</v>
      </c>
      <c r="K944">
        <v>520500</v>
      </c>
      <c r="L944">
        <v>593333</v>
      </c>
      <c r="M944">
        <v>1533333</v>
      </c>
      <c r="N944">
        <v>593333</v>
      </c>
      <c r="O944">
        <v>500000</v>
      </c>
      <c r="P944">
        <v>593333</v>
      </c>
      <c r="Q944">
        <v>520500</v>
      </c>
      <c r="R944">
        <v>593333</v>
      </c>
      <c r="S944">
        <v>500000</v>
      </c>
      <c r="T944">
        <v>593333</v>
      </c>
      <c r="U944">
        <v>540271</v>
      </c>
      <c r="V944">
        <v>495662</v>
      </c>
      <c r="W944">
        <v>500000</v>
      </c>
      <c r="X944">
        <v>593333</v>
      </c>
      <c r="Y944">
        <v>1053333</v>
      </c>
      <c r="Z944">
        <v>593333</v>
      </c>
      <c r="AB944">
        <v>1106667</v>
      </c>
      <c r="AC944">
        <v>500000</v>
      </c>
      <c r="AD944">
        <v>666667</v>
      </c>
      <c r="AE944">
        <v>520500</v>
      </c>
      <c r="AF944">
        <v>593333</v>
      </c>
      <c r="AG944">
        <v>485000</v>
      </c>
      <c r="AH944">
        <v>445000</v>
      </c>
      <c r="AI944">
        <v>485000</v>
      </c>
      <c r="AJ944">
        <v>445000</v>
      </c>
      <c r="AK944">
        <v>504885</v>
      </c>
      <c r="AL944">
        <v>445000</v>
      </c>
      <c r="AM944">
        <v>1150000</v>
      </c>
      <c r="AN944">
        <v>445000</v>
      </c>
      <c r="AO944">
        <v>485000</v>
      </c>
      <c r="AP944">
        <v>445000</v>
      </c>
      <c r="AQ944">
        <v>504885</v>
      </c>
      <c r="AR944">
        <v>445000</v>
      </c>
      <c r="AS944">
        <v>485000</v>
      </c>
      <c r="AT944">
        <v>445000</v>
      </c>
      <c r="AU944">
        <v>517750</v>
      </c>
      <c r="AV944">
        <v>475001</v>
      </c>
      <c r="AW944">
        <v>485000</v>
      </c>
      <c r="AX944">
        <v>445000</v>
      </c>
      <c r="AY944">
        <v>790000</v>
      </c>
      <c r="AZ944">
        <v>445000</v>
      </c>
      <c r="BB944">
        <v>830000</v>
      </c>
      <c r="BC944">
        <v>485000</v>
      </c>
      <c r="BD944">
        <v>500000</v>
      </c>
      <c r="BE944">
        <v>504885</v>
      </c>
      <c r="BF944">
        <v>445000</v>
      </c>
      <c r="BG944">
        <v>8.9</v>
      </c>
      <c r="BH944">
        <v>8.9</v>
      </c>
      <c r="BI944">
        <v>8.9</v>
      </c>
      <c r="BJ944">
        <v>8.9</v>
      </c>
      <c r="BK944">
        <v>8.9</v>
      </c>
      <c r="BL944">
        <v>8.9</v>
      </c>
      <c r="BM944">
        <v>8.8000000000000007</v>
      </c>
      <c r="BN944">
        <v>8.8000000000000007</v>
      </c>
      <c r="BO944">
        <v>8.8000000000000007</v>
      </c>
      <c r="BP944">
        <v>8.8000000000000007</v>
      </c>
      <c r="BQ944">
        <v>8.8000000000000007</v>
      </c>
      <c r="BR944">
        <v>8.8000000000000007</v>
      </c>
      <c r="BS944">
        <v>8.8000000000000007</v>
      </c>
      <c r="BT944" t="s">
        <v>2597</v>
      </c>
      <c r="BU944">
        <f t="shared" si="29"/>
        <v>25</v>
      </c>
      <c r="BV944">
        <f t="shared" si="30"/>
        <v>1</v>
      </c>
    </row>
    <row r="945" spans="2:74" x14ac:dyDescent="0.25">
      <c r="B945" t="s">
        <v>561</v>
      </c>
      <c r="C945" t="s">
        <v>1835</v>
      </c>
      <c r="D945" t="s">
        <v>2538</v>
      </c>
      <c r="E945" t="s">
        <v>1945</v>
      </c>
      <c r="F945">
        <v>0</v>
      </c>
      <c r="H945">
        <v>350000</v>
      </c>
      <c r="I945">
        <v>350000</v>
      </c>
      <c r="J945">
        <v>350000</v>
      </c>
      <c r="K945">
        <v>350000</v>
      </c>
      <c r="L945">
        <v>350000</v>
      </c>
      <c r="M945">
        <v>350000</v>
      </c>
      <c r="N945">
        <v>350000</v>
      </c>
      <c r="O945">
        <v>350000</v>
      </c>
      <c r="P945">
        <v>350000</v>
      </c>
      <c r="Q945">
        <v>350000</v>
      </c>
      <c r="R945">
        <v>380000</v>
      </c>
      <c r="S945">
        <v>350000</v>
      </c>
      <c r="T945">
        <v>380000</v>
      </c>
      <c r="U945">
        <v>350000</v>
      </c>
      <c r="V945">
        <v>380000</v>
      </c>
      <c r="W945">
        <v>350000</v>
      </c>
      <c r="X945">
        <v>380000</v>
      </c>
      <c r="Y945">
        <v>340000</v>
      </c>
      <c r="Z945">
        <v>380000</v>
      </c>
      <c r="AA945">
        <v>350000</v>
      </c>
      <c r="AB945">
        <v>380000</v>
      </c>
      <c r="AC945">
        <v>380000</v>
      </c>
      <c r="AD945">
        <v>380000</v>
      </c>
      <c r="AE945">
        <v>380000</v>
      </c>
      <c r="AF945">
        <v>380000</v>
      </c>
      <c r="AH945">
        <v>140000</v>
      </c>
      <c r="AI945">
        <v>140000</v>
      </c>
      <c r="AJ945">
        <v>140000</v>
      </c>
      <c r="AK945">
        <v>140000</v>
      </c>
      <c r="AL945">
        <v>140000</v>
      </c>
      <c r="AM945">
        <v>140000</v>
      </c>
      <c r="AN945">
        <v>140000</v>
      </c>
      <c r="AO945">
        <v>140000</v>
      </c>
      <c r="AP945">
        <v>140000</v>
      </c>
      <c r="AQ945">
        <v>140000</v>
      </c>
      <c r="AR945">
        <v>152000</v>
      </c>
      <c r="AS945">
        <v>140000</v>
      </c>
      <c r="AT945">
        <v>152000</v>
      </c>
      <c r="AU945">
        <v>140000</v>
      </c>
      <c r="AV945">
        <v>152000</v>
      </c>
      <c r="AW945">
        <v>140000</v>
      </c>
      <c r="AX945">
        <v>152000</v>
      </c>
      <c r="AY945">
        <v>136000</v>
      </c>
      <c r="AZ945">
        <v>152000</v>
      </c>
      <c r="BA945">
        <v>140000</v>
      </c>
      <c r="BB945">
        <v>152000</v>
      </c>
      <c r="BC945">
        <v>152000</v>
      </c>
      <c r="BD945">
        <v>152000</v>
      </c>
      <c r="BE945">
        <v>152000</v>
      </c>
      <c r="BF945">
        <v>152000</v>
      </c>
      <c r="BG945">
        <v>8</v>
      </c>
      <c r="BH945">
        <v>8</v>
      </c>
      <c r="BI945">
        <v>8</v>
      </c>
      <c r="BJ945">
        <v>8</v>
      </c>
      <c r="BK945">
        <v>8</v>
      </c>
      <c r="BL945">
        <v>8</v>
      </c>
      <c r="BM945">
        <v>8</v>
      </c>
      <c r="BN945">
        <v>8</v>
      </c>
      <c r="BO945">
        <v>8</v>
      </c>
      <c r="BP945">
        <v>8</v>
      </c>
      <c r="BQ945">
        <v>8</v>
      </c>
      <c r="BR945">
        <v>8</v>
      </c>
      <c r="BS945">
        <v>8</v>
      </c>
      <c r="BT945" t="s">
        <v>2614</v>
      </c>
      <c r="BU945">
        <f t="shared" si="29"/>
        <v>25</v>
      </c>
      <c r="BV945">
        <f t="shared" si="30"/>
        <v>1</v>
      </c>
    </row>
    <row r="946" spans="2:74" x14ac:dyDescent="0.25">
      <c r="B946" t="s">
        <v>152</v>
      </c>
      <c r="C946" t="s">
        <v>1768</v>
      </c>
      <c r="D946" t="s">
        <v>2546</v>
      </c>
      <c r="E946" t="s">
        <v>1945</v>
      </c>
      <c r="F946">
        <v>5</v>
      </c>
      <c r="G946">
        <v>1656572</v>
      </c>
      <c r="H946">
        <v>1656572</v>
      </c>
      <c r="I946">
        <v>1656572</v>
      </c>
      <c r="J946">
        <v>1656572</v>
      </c>
      <c r="K946">
        <v>1519436</v>
      </c>
      <c r="L946">
        <v>1519436</v>
      </c>
      <c r="M946">
        <v>1382303</v>
      </c>
      <c r="N946">
        <v>1382303</v>
      </c>
      <c r="O946">
        <v>1382303</v>
      </c>
      <c r="P946">
        <v>5336907</v>
      </c>
      <c r="Q946">
        <v>1787573</v>
      </c>
      <c r="R946">
        <v>1656572</v>
      </c>
      <c r="S946">
        <v>1656572</v>
      </c>
      <c r="T946">
        <v>1656572</v>
      </c>
      <c r="U946">
        <v>2110240</v>
      </c>
      <c r="V946">
        <v>1656572</v>
      </c>
      <c r="W946">
        <v>2110240</v>
      </c>
      <c r="X946">
        <v>1656572</v>
      </c>
      <c r="Y946">
        <v>1787573</v>
      </c>
      <c r="Z946">
        <v>1656570</v>
      </c>
      <c r="AA946">
        <v>1382303</v>
      </c>
      <c r="AB946">
        <v>1382303</v>
      </c>
      <c r="AC946">
        <v>1948907</v>
      </c>
      <c r="AD946">
        <v>1382303</v>
      </c>
      <c r="AF946">
        <v>1519438</v>
      </c>
      <c r="AG946">
        <v>1242429</v>
      </c>
      <c r="AH946">
        <v>1242429</v>
      </c>
      <c r="AI946">
        <v>1242429</v>
      </c>
      <c r="AJ946">
        <v>1242429</v>
      </c>
      <c r="AK946">
        <v>1139577</v>
      </c>
      <c r="AL946">
        <v>1139577</v>
      </c>
      <c r="AM946">
        <v>1036727</v>
      </c>
      <c r="AN946">
        <v>1036727</v>
      </c>
      <c r="AO946">
        <v>1036727</v>
      </c>
      <c r="AP946">
        <v>4002680</v>
      </c>
      <c r="AQ946">
        <v>1340680</v>
      </c>
      <c r="AR946">
        <v>1242429</v>
      </c>
      <c r="AS946">
        <v>1242429</v>
      </c>
      <c r="AT946">
        <v>1242429</v>
      </c>
      <c r="AU946">
        <v>1582680</v>
      </c>
      <c r="AV946">
        <v>1242429</v>
      </c>
      <c r="AW946">
        <v>1582680</v>
      </c>
      <c r="AX946">
        <v>1242429</v>
      </c>
      <c r="AY946">
        <v>1340680</v>
      </c>
      <c r="AZ946">
        <v>1242427</v>
      </c>
      <c r="BA946">
        <v>1036727</v>
      </c>
      <c r="BB946">
        <v>1036727</v>
      </c>
      <c r="BC946">
        <v>1461680</v>
      </c>
      <c r="BD946">
        <v>1036727</v>
      </c>
      <c r="BF946">
        <v>1139579</v>
      </c>
      <c r="BG946">
        <v>8.6999999999999993</v>
      </c>
      <c r="BH946">
        <v>8.6999999999999993</v>
      </c>
      <c r="BI946">
        <v>8.6999999999999993</v>
      </c>
      <c r="BJ946">
        <v>8.6999999999999993</v>
      </c>
      <c r="BK946">
        <v>8.6999999999999993</v>
      </c>
      <c r="BL946">
        <v>8.6999999999999993</v>
      </c>
      <c r="BM946">
        <v>8.6999999999999993</v>
      </c>
      <c r="BN946">
        <v>8.6999999999999993</v>
      </c>
      <c r="BO946">
        <v>8.6999999999999993</v>
      </c>
      <c r="BP946">
        <v>8.6999999999999993</v>
      </c>
      <c r="BQ946">
        <v>8.6999999999999993</v>
      </c>
      <c r="BR946">
        <v>8.6999999999999993</v>
      </c>
      <c r="BS946">
        <v>8.6999999999999993</v>
      </c>
      <c r="BT946" t="s">
        <v>2083</v>
      </c>
      <c r="BU946">
        <f t="shared" si="29"/>
        <v>25</v>
      </c>
      <c r="BV946">
        <f t="shared" si="30"/>
        <v>1</v>
      </c>
    </row>
    <row r="947" spans="2:74" x14ac:dyDescent="0.25">
      <c r="B947" t="s">
        <v>61</v>
      </c>
      <c r="C947" t="s">
        <v>1859</v>
      </c>
      <c r="D947" t="s">
        <v>2551</v>
      </c>
      <c r="E947" t="s">
        <v>1945</v>
      </c>
      <c r="F947">
        <v>4</v>
      </c>
      <c r="G947">
        <v>517500</v>
      </c>
      <c r="H947">
        <v>517500</v>
      </c>
      <c r="I947">
        <v>632500</v>
      </c>
      <c r="J947">
        <v>517500</v>
      </c>
      <c r="K947">
        <v>766667</v>
      </c>
      <c r="L947">
        <v>621000</v>
      </c>
      <c r="M947">
        <v>678500</v>
      </c>
      <c r="N947">
        <v>621000</v>
      </c>
      <c r="O947">
        <v>517500</v>
      </c>
      <c r="P947">
        <v>517500</v>
      </c>
      <c r="Q947">
        <v>540000</v>
      </c>
      <c r="R947">
        <v>558000</v>
      </c>
      <c r="S947">
        <v>593750</v>
      </c>
      <c r="T947">
        <v>581250</v>
      </c>
      <c r="U947">
        <v>606250</v>
      </c>
      <c r="V947">
        <v>581250</v>
      </c>
      <c r="W947">
        <v>656250</v>
      </c>
      <c r="X947">
        <v>581250</v>
      </c>
      <c r="Y947">
        <v>812500</v>
      </c>
      <c r="Z947">
        <v>625000</v>
      </c>
      <c r="AB947">
        <v>625000</v>
      </c>
      <c r="AC947">
        <v>662500</v>
      </c>
      <c r="AD947">
        <v>581250</v>
      </c>
      <c r="AE947">
        <v>700000</v>
      </c>
      <c r="AF947">
        <v>581250</v>
      </c>
      <c r="AG947">
        <v>439875</v>
      </c>
      <c r="AH947">
        <v>439875</v>
      </c>
      <c r="AI947">
        <v>506000</v>
      </c>
      <c r="AJ947">
        <v>414000</v>
      </c>
      <c r="AK947">
        <v>575000</v>
      </c>
      <c r="AL947">
        <v>527850</v>
      </c>
      <c r="AM947">
        <v>576725</v>
      </c>
      <c r="AN947">
        <v>527850</v>
      </c>
      <c r="AO947">
        <v>424350</v>
      </c>
      <c r="AP947">
        <v>424350</v>
      </c>
      <c r="AQ947">
        <v>442800</v>
      </c>
      <c r="AR947">
        <v>457560</v>
      </c>
      <c r="AS947">
        <v>445313</v>
      </c>
      <c r="AT947">
        <v>435938</v>
      </c>
      <c r="AU947">
        <v>454688</v>
      </c>
      <c r="AV947">
        <v>435938</v>
      </c>
      <c r="AW947">
        <v>492188</v>
      </c>
      <c r="AX947">
        <v>435938</v>
      </c>
      <c r="AY947">
        <v>609375</v>
      </c>
      <c r="AZ947">
        <v>468750</v>
      </c>
      <c r="BB947">
        <v>468750</v>
      </c>
      <c r="BC947">
        <v>496875</v>
      </c>
      <c r="BD947">
        <v>435938</v>
      </c>
      <c r="BE947">
        <v>525000</v>
      </c>
      <c r="BF947">
        <v>435938</v>
      </c>
      <c r="BG947">
        <v>8.6</v>
      </c>
      <c r="BH947">
        <v>8.6</v>
      </c>
      <c r="BI947">
        <v>8.6</v>
      </c>
      <c r="BJ947">
        <v>8.6</v>
      </c>
      <c r="BK947">
        <v>8.6</v>
      </c>
      <c r="BL947">
        <v>8.6</v>
      </c>
      <c r="BM947">
        <v>8.6</v>
      </c>
      <c r="BN947">
        <v>8.6</v>
      </c>
      <c r="BO947">
        <v>8.6</v>
      </c>
      <c r="BP947">
        <v>8.6</v>
      </c>
      <c r="BQ947">
        <v>8.6</v>
      </c>
      <c r="BR947">
        <v>8.6</v>
      </c>
      <c r="BS947">
        <v>8.6</v>
      </c>
      <c r="BT947" t="s">
        <v>2083</v>
      </c>
      <c r="BU947">
        <f t="shared" si="29"/>
        <v>25</v>
      </c>
      <c r="BV947">
        <f t="shared" si="30"/>
        <v>1</v>
      </c>
    </row>
    <row r="948" spans="2:74" x14ac:dyDescent="0.25">
      <c r="B948" t="s">
        <v>150</v>
      </c>
      <c r="C948" t="s">
        <v>1820</v>
      </c>
      <c r="D948" t="s">
        <v>2569</v>
      </c>
      <c r="E948" t="s">
        <v>1945</v>
      </c>
      <c r="F948">
        <v>4</v>
      </c>
      <c r="G948">
        <v>525000</v>
      </c>
      <c r="H948">
        <v>525000</v>
      </c>
      <c r="I948">
        <v>525000</v>
      </c>
      <c r="J948">
        <v>525000</v>
      </c>
      <c r="K948">
        <v>525000</v>
      </c>
      <c r="L948">
        <v>525000</v>
      </c>
      <c r="N948">
        <v>525000</v>
      </c>
      <c r="O948">
        <v>525000</v>
      </c>
      <c r="P948">
        <v>525000</v>
      </c>
      <c r="Q948">
        <v>525000</v>
      </c>
      <c r="R948">
        <v>605000</v>
      </c>
      <c r="S948">
        <v>525000</v>
      </c>
      <c r="T948">
        <v>605000</v>
      </c>
      <c r="U948">
        <v>525000</v>
      </c>
      <c r="V948">
        <v>605000</v>
      </c>
      <c r="W948">
        <v>525000</v>
      </c>
      <c r="X948">
        <v>605000</v>
      </c>
      <c r="Y948">
        <v>525000</v>
      </c>
      <c r="Z948">
        <v>605000</v>
      </c>
      <c r="AA948">
        <v>1105000</v>
      </c>
      <c r="AB948">
        <v>605000</v>
      </c>
      <c r="AC948">
        <v>525000</v>
      </c>
      <c r="AD948">
        <v>605000</v>
      </c>
      <c r="AE948">
        <v>700000</v>
      </c>
      <c r="AF948">
        <v>700000</v>
      </c>
      <c r="AG948">
        <v>393750</v>
      </c>
      <c r="AH948">
        <v>393750</v>
      </c>
      <c r="AI948">
        <v>393750</v>
      </c>
      <c r="AJ948">
        <v>393750</v>
      </c>
      <c r="AK948">
        <v>393750</v>
      </c>
      <c r="AL948">
        <v>393750</v>
      </c>
      <c r="AN948">
        <v>393750</v>
      </c>
      <c r="AO948">
        <v>393750</v>
      </c>
      <c r="AP948">
        <v>393750</v>
      </c>
      <c r="AQ948">
        <v>393750</v>
      </c>
      <c r="AR948">
        <v>453750</v>
      </c>
      <c r="AS948">
        <v>393750</v>
      </c>
      <c r="AT948">
        <v>453750</v>
      </c>
      <c r="AU948">
        <v>393750</v>
      </c>
      <c r="AV948">
        <v>453750</v>
      </c>
      <c r="AW948">
        <v>393750</v>
      </c>
      <c r="AX948">
        <v>453750</v>
      </c>
      <c r="AY948">
        <v>393750</v>
      </c>
      <c r="AZ948">
        <v>453750</v>
      </c>
      <c r="BA948">
        <v>828750</v>
      </c>
      <c r="BB948">
        <v>453750</v>
      </c>
      <c r="BC948">
        <v>393750</v>
      </c>
      <c r="BD948">
        <v>453750</v>
      </c>
      <c r="BE948">
        <v>525000</v>
      </c>
      <c r="BF948">
        <v>525000</v>
      </c>
      <c r="BG948">
        <v>8.5</v>
      </c>
      <c r="BH948">
        <v>8.5</v>
      </c>
      <c r="BI948">
        <v>8.5</v>
      </c>
      <c r="BJ948">
        <v>8.5</v>
      </c>
      <c r="BK948">
        <v>8.5</v>
      </c>
      <c r="BL948">
        <v>8.5</v>
      </c>
      <c r="BM948">
        <v>8.5</v>
      </c>
      <c r="BN948">
        <v>8.5</v>
      </c>
      <c r="BO948">
        <v>8.5</v>
      </c>
      <c r="BP948">
        <v>8.5</v>
      </c>
      <c r="BQ948">
        <v>8.5</v>
      </c>
      <c r="BR948">
        <v>8.5</v>
      </c>
      <c r="BS948">
        <v>8.5</v>
      </c>
      <c r="BT948" t="s">
        <v>2082</v>
      </c>
      <c r="BU948">
        <f t="shared" si="29"/>
        <v>25</v>
      </c>
      <c r="BV948">
        <f t="shared" si="30"/>
        <v>1</v>
      </c>
    </row>
    <row r="949" spans="2:74" hidden="1" x14ac:dyDescent="0.25">
      <c r="B949" t="s">
        <v>856</v>
      </c>
      <c r="C949" t="s">
        <v>1753</v>
      </c>
      <c r="D949" t="s">
        <v>2587</v>
      </c>
      <c r="E949" t="s">
        <v>1928</v>
      </c>
      <c r="F949">
        <v>0</v>
      </c>
      <c r="G949">
        <v>995972</v>
      </c>
      <c r="H949">
        <v>986111</v>
      </c>
      <c r="I949">
        <v>986111</v>
      </c>
      <c r="J949">
        <v>986111</v>
      </c>
      <c r="K949">
        <v>1084722</v>
      </c>
      <c r="L949">
        <v>1084722</v>
      </c>
      <c r="M949">
        <v>1084722</v>
      </c>
      <c r="N949">
        <v>1084722</v>
      </c>
      <c r="O949">
        <v>986111</v>
      </c>
      <c r="P949">
        <v>986111</v>
      </c>
      <c r="Q949">
        <v>986111</v>
      </c>
      <c r="R949">
        <v>986111</v>
      </c>
      <c r="S949">
        <v>986111</v>
      </c>
      <c r="T949">
        <v>986111</v>
      </c>
      <c r="U949">
        <v>986111</v>
      </c>
      <c r="V949">
        <v>986111</v>
      </c>
      <c r="W949">
        <v>986111</v>
      </c>
      <c r="X949">
        <v>986111</v>
      </c>
      <c r="Y949">
        <v>1072793</v>
      </c>
      <c r="Z949">
        <v>1084722</v>
      </c>
      <c r="AA949">
        <v>1072793</v>
      </c>
      <c r="AB949">
        <v>1084722</v>
      </c>
      <c r="AC949">
        <v>975267</v>
      </c>
      <c r="AD949">
        <v>986111</v>
      </c>
      <c r="AF949">
        <v>975267</v>
      </c>
      <c r="AG949">
        <v>617503</v>
      </c>
      <c r="AH949">
        <v>611389</v>
      </c>
      <c r="AI949">
        <v>611389</v>
      </c>
      <c r="AJ949">
        <v>611389</v>
      </c>
      <c r="AK949">
        <v>672528</v>
      </c>
      <c r="AL949">
        <v>672528</v>
      </c>
      <c r="AM949">
        <v>672528</v>
      </c>
      <c r="AN949">
        <v>672528</v>
      </c>
      <c r="AO949">
        <v>611389</v>
      </c>
      <c r="AP949">
        <v>611389</v>
      </c>
      <c r="AQ949">
        <v>611389</v>
      </c>
      <c r="AR949">
        <v>611389</v>
      </c>
      <c r="AS949">
        <v>611389</v>
      </c>
      <c r="AT949">
        <v>611389</v>
      </c>
      <c r="AU949">
        <v>611389</v>
      </c>
      <c r="AV949">
        <v>611389</v>
      </c>
      <c r="AW949">
        <v>611389</v>
      </c>
      <c r="AX949">
        <v>611389</v>
      </c>
      <c r="AY949">
        <v>665132</v>
      </c>
      <c r="AZ949">
        <v>672528</v>
      </c>
      <c r="BA949">
        <v>665132</v>
      </c>
      <c r="BB949">
        <v>672528</v>
      </c>
      <c r="BC949">
        <v>604666</v>
      </c>
      <c r="BD949">
        <v>611389</v>
      </c>
      <c r="BF949">
        <v>604666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 t="s">
        <v>2078</v>
      </c>
      <c r="BU949">
        <f t="shared" si="29"/>
        <v>25</v>
      </c>
      <c r="BV949">
        <f t="shared" si="30"/>
        <v>1</v>
      </c>
    </row>
    <row r="950" spans="2:74" hidden="1" x14ac:dyDescent="0.25">
      <c r="B950" t="s">
        <v>1177</v>
      </c>
      <c r="C950" t="s">
        <v>1776</v>
      </c>
      <c r="D950" t="s">
        <v>2645</v>
      </c>
      <c r="E950" t="s">
        <v>1928</v>
      </c>
      <c r="F950">
        <v>0</v>
      </c>
      <c r="G950">
        <v>1157407</v>
      </c>
      <c r="H950">
        <v>1157407</v>
      </c>
      <c r="I950">
        <v>1157407</v>
      </c>
      <c r="J950">
        <v>1157407</v>
      </c>
      <c r="K950">
        <v>1157407</v>
      </c>
      <c r="L950">
        <v>1157407</v>
      </c>
      <c r="M950">
        <v>1157407</v>
      </c>
      <c r="N950">
        <v>1157407</v>
      </c>
      <c r="O950">
        <v>1157407</v>
      </c>
      <c r="P950">
        <v>1157407</v>
      </c>
      <c r="Q950">
        <v>1157407</v>
      </c>
      <c r="R950">
        <v>1157407</v>
      </c>
      <c r="S950">
        <v>1157407</v>
      </c>
      <c r="T950">
        <v>1157407</v>
      </c>
      <c r="U950">
        <v>1157407</v>
      </c>
      <c r="V950">
        <v>1157407</v>
      </c>
      <c r="W950">
        <v>1157407</v>
      </c>
      <c r="X950">
        <v>1157407</v>
      </c>
      <c r="Y950">
        <v>1157407</v>
      </c>
      <c r="Z950">
        <v>1157407</v>
      </c>
      <c r="AA950">
        <v>1157407</v>
      </c>
      <c r="AB950">
        <v>1157407</v>
      </c>
      <c r="AD950">
        <v>1157407</v>
      </c>
      <c r="AE950">
        <v>1157407</v>
      </c>
      <c r="AF950">
        <v>1157407</v>
      </c>
      <c r="AG950">
        <v>717592</v>
      </c>
      <c r="AH950">
        <v>717592</v>
      </c>
      <c r="AI950">
        <v>717592</v>
      </c>
      <c r="AJ950">
        <v>717592</v>
      </c>
      <c r="AK950">
        <v>717592</v>
      </c>
      <c r="AL950">
        <v>717592</v>
      </c>
      <c r="AM950">
        <v>717592</v>
      </c>
      <c r="AN950">
        <v>717592</v>
      </c>
      <c r="AO950">
        <v>717592</v>
      </c>
      <c r="AP950">
        <v>717592</v>
      </c>
      <c r="AQ950">
        <v>717592</v>
      </c>
      <c r="AR950">
        <v>717592</v>
      </c>
      <c r="AS950">
        <v>717592</v>
      </c>
      <c r="AT950">
        <v>717592</v>
      </c>
      <c r="AU950">
        <v>717592</v>
      </c>
      <c r="AV950">
        <v>717592</v>
      </c>
      <c r="AW950">
        <v>717592</v>
      </c>
      <c r="AX950">
        <v>717592</v>
      </c>
      <c r="AY950">
        <v>717592</v>
      </c>
      <c r="AZ950">
        <v>717592</v>
      </c>
      <c r="BA950">
        <v>717592</v>
      </c>
      <c r="BB950">
        <v>717592</v>
      </c>
      <c r="BD950">
        <v>717592</v>
      </c>
      <c r="BE950">
        <v>717592</v>
      </c>
      <c r="BF950">
        <v>717592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 t="s">
        <v>2079</v>
      </c>
      <c r="BU950">
        <f t="shared" si="29"/>
        <v>25</v>
      </c>
      <c r="BV950">
        <f t="shared" si="30"/>
        <v>1</v>
      </c>
    </row>
    <row r="951" spans="2:74" hidden="1" x14ac:dyDescent="0.25">
      <c r="B951" t="s">
        <v>1074</v>
      </c>
      <c r="C951" t="s">
        <v>1776</v>
      </c>
      <c r="D951" t="s">
        <v>2646</v>
      </c>
      <c r="E951" t="s">
        <v>1928</v>
      </c>
      <c r="F951">
        <v>3.5</v>
      </c>
      <c r="H951">
        <v>1185558</v>
      </c>
      <c r="I951">
        <v>987965</v>
      </c>
      <c r="J951">
        <v>987965</v>
      </c>
      <c r="K951">
        <v>987965</v>
      </c>
      <c r="L951">
        <v>987965</v>
      </c>
      <c r="M951">
        <v>987965</v>
      </c>
      <c r="N951">
        <v>987965</v>
      </c>
      <c r="O951">
        <v>987965</v>
      </c>
      <c r="P951">
        <v>987965</v>
      </c>
      <c r="Q951">
        <v>987965</v>
      </c>
      <c r="R951">
        <v>987965</v>
      </c>
      <c r="S951">
        <v>987965</v>
      </c>
      <c r="T951">
        <v>987965</v>
      </c>
      <c r="U951">
        <v>987965</v>
      </c>
      <c r="V951">
        <v>987965</v>
      </c>
      <c r="W951">
        <v>987965</v>
      </c>
      <c r="X951">
        <v>987965</v>
      </c>
      <c r="Y951">
        <v>987965</v>
      </c>
      <c r="Z951">
        <v>987965</v>
      </c>
      <c r="AA951">
        <v>987965</v>
      </c>
      <c r="AB951">
        <v>987965</v>
      </c>
      <c r="AC951">
        <v>987965</v>
      </c>
      <c r="AD951">
        <v>987965</v>
      </c>
      <c r="AE951">
        <v>987965</v>
      </c>
      <c r="AF951">
        <v>987965</v>
      </c>
      <c r="AH951">
        <v>738178</v>
      </c>
      <c r="AI951">
        <v>615148</v>
      </c>
      <c r="AJ951">
        <v>615148</v>
      </c>
      <c r="AK951">
        <v>615148</v>
      </c>
      <c r="AL951">
        <v>615148</v>
      </c>
      <c r="AM951">
        <v>615148</v>
      </c>
      <c r="AN951">
        <v>615148</v>
      </c>
      <c r="AO951">
        <v>615148</v>
      </c>
      <c r="AP951">
        <v>615148</v>
      </c>
      <c r="AQ951">
        <v>615148</v>
      </c>
      <c r="AR951">
        <v>615148</v>
      </c>
      <c r="AS951">
        <v>615148</v>
      </c>
      <c r="AT951">
        <v>615148</v>
      </c>
      <c r="AU951">
        <v>615148</v>
      </c>
      <c r="AV951">
        <v>615148</v>
      </c>
      <c r="AW951">
        <v>615148</v>
      </c>
      <c r="AX951">
        <v>615148</v>
      </c>
      <c r="AY951">
        <v>615148</v>
      </c>
      <c r="AZ951">
        <v>615148</v>
      </c>
      <c r="BA951">
        <v>615148</v>
      </c>
      <c r="BB951">
        <v>615148</v>
      </c>
      <c r="BC951">
        <v>615148</v>
      </c>
      <c r="BD951">
        <v>615148</v>
      </c>
      <c r="BE951">
        <v>615148</v>
      </c>
      <c r="BF951">
        <v>615148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 t="s">
        <v>2077</v>
      </c>
      <c r="BU951">
        <f t="shared" si="29"/>
        <v>25</v>
      </c>
      <c r="BV951">
        <f t="shared" si="30"/>
        <v>1</v>
      </c>
    </row>
    <row r="952" spans="2:74" x14ac:dyDescent="0.25">
      <c r="B952" t="s">
        <v>536</v>
      </c>
      <c r="C952" t="s">
        <v>1807</v>
      </c>
      <c r="D952" t="s">
        <v>2655</v>
      </c>
      <c r="E952" t="s">
        <v>1945</v>
      </c>
      <c r="F952">
        <v>3</v>
      </c>
      <c r="G952">
        <v>365099</v>
      </c>
      <c r="H952">
        <v>389500</v>
      </c>
      <c r="I952">
        <v>426667</v>
      </c>
      <c r="J952">
        <v>519333</v>
      </c>
      <c r="K952">
        <v>506667</v>
      </c>
      <c r="L952">
        <v>600000</v>
      </c>
      <c r="M952">
        <v>506667</v>
      </c>
      <c r="N952">
        <v>600000</v>
      </c>
      <c r="O952">
        <v>385333</v>
      </c>
      <c r="P952">
        <v>438667</v>
      </c>
      <c r="Q952">
        <v>385333</v>
      </c>
      <c r="R952">
        <v>385333</v>
      </c>
      <c r="S952">
        <v>385333</v>
      </c>
      <c r="T952">
        <v>385333</v>
      </c>
      <c r="U952">
        <v>289000</v>
      </c>
      <c r="V952">
        <v>289000</v>
      </c>
      <c r="W952">
        <v>330000</v>
      </c>
      <c r="X952">
        <v>289000</v>
      </c>
      <c r="Z952">
        <v>519333</v>
      </c>
      <c r="AA952">
        <v>3333333</v>
      </c>
      <c r="AB952">
        <v>519333</v>
      </c>
      <c r="AC952">
        <v>340000</v>
      </c>
      <c r="AD952">
        <v>519333</v>
      </c>
      <c r="AE952">
        <v>493333</v>
      </c>
      <c r="AF952">
        <v>519333</v>
      </c>
      <c r="AG952">
        <v>323112</v>
      </c>
      <c r="AH952">
        <v>323285</v>
      </c>
      <c r="AI952">
        <v>320000</v>
      </c>
      <c r="AJ952">
        <v>389500</v>
      </c>
      <c r="AK952">
        <v>380000</v>
      </c>
      <c r="AL952">
        <v>450000</v>
      </c>
      <c r="AM952">
        <v>380000</v>
      </c>
      <c r="AN952">
        <v>450000</v>
      </c>
      <c r="AO952">
        <v>289000</v>
      </c>
      <c r="AP952">
        <v>329000</v>
      </c>
      <c r="AQ952">
        <v>289000</v>
      </c>
      <c r="AR952">
        <v>289000</v>
      </c>
      <c r="AS952">
        <v>289000</v>
      </c>
      <c r="AT952">
        <v>289000</v>
      </c>
      <c r="AU952">
        <v>231200</v>
      </c>
      <c r="AV952">
        <v>231200</v>
      </c>
      <c r="AW952">
        <v>264000</v>
      </c>
      <c r="AX952">
        <v>231200</v>
      </c>
      <c r="AZ952">
        <v>389500</v>
      </c>
      <c r="BA952">
        <v>2500000</v>
      </c>
      <c r="BB952">
        <v>389500</v>
      </c>
      <c r="BC952">
        <v>255000</v>
      </c>
      <c r="BD952">
        <v>389500</v>
      </c>
      <c r="BE952">
        <v>370000</v>
      </c>
      <c r="BF952">
        <v>389500</v>
      </c>
      <c r="BG952">
        <v>8.1999999999999993</v>
      </c>
      <c r="BH952">
        <v>8.1999999999999993</v>
      </c>
      <c r="BI952">
        <v>8.1999999999999993</v>
      </c>
      <c r="BJ952">
        <v>8.1999999999999993</v>
      </c>
      <c r="BK952">
        <v>8.1999999999999993</v>
      </c>
      <c r="BL952">
        <v>8.1999999999999993</v>
      </c>
      <c r="BM952">
        <v>8.1999999999999993</v>
      </c>
      <c r="BN952">
        <v>8.1999999999999993</v>
      </c>
      <c r="BO952">
        <v>8.1999999999999993</v>
      </c>
      <c r="BP952">
        <v>8.1999999999999993</v>
      </c>
      <c r="BQ952">
        <v>8.1999999999999993</v>
      </c>
      <c r="BR952">
        <v>8.1999999999999993</v>
      </c>
      <c r="BS952">
        <v>8.1999999999999993</v>
      </c>
      <c r="BT952" t="s">
        <v>2082</v>
      </c>
      <c r="BU952">
        <f t="shared" si="29"/>
        <v>25</v>
      </c>
      <c r="BV952">
        <f t="shared" si="30"/>
        <v>1</v>
      </c>
    </row>
    <row r="953" spans="2:74" x14ac:dyDescent="0.25">
      <c r="B953" t="s">
        <v>71</v>
      </c>
      <c r="C953" t="s">
        <v>1776</v>
      </c>
      <c r="D953" t="s">
        <v>2656</v>
      </c>
      <c r="E953" t="s">
        <v>1945</v>
      </c>
      <c r="F953">
        <v>4</v>
      </c>
      <c r="G953">
        <v>863954</v>
      </c>
      <c r="H953">
        <v>718954</v>
      </c>
      <c r="I953">
        <v>863954</v>
      </c>
      <c r="J953">
        <v>718954</v>
      </c>
      <c r="K953">
        <v>769113</v>
      </c>
      <c r="L953">
        <v>718954</v>
      </c>
      <c r="M953">
        <v>1238954</v>
      </c>
      <c r="N953">
        <v>718954</v>
      </c>
      <c r="O953">
        <v>863954</v>
      </c>
      <c r="P953">
        <v>718954</v>
      </c>
      <c r="Q953">
        <v>718954</v>
      </c>
      <c r="R953">
        <v>718954</v>
      </c>
      <c r="S953">
        <v>863954</v>
      </c>
      <c r="T953">
        <v>718954</v>
      </c>
      <c r="U953">
        <v>718954</v>
      </c>
      <c r="V953">
        <v>718954</v>
      </c>
      <c r="W953">
        <v>863954</v>
      </c>
      <c r="X953">
        <v>718954</v>
      </c>
      <c r="Y953">
        <v>998954</v>
      </c>
      <c r="Z953">
        <v>718954</v>
      </c>
      <c r="AB953">
        <v>784314</v>
      </c>
      <c r="AC953">
        <v>863954</v>
      </c>
      <c r="AD953">
        <v>718954</v>
      </c>
      <c r="AE953">
        <v>784314</v>
      </c>
      <c r="AF953">
        <v>718954</v>
      </c>
      <c r="AG953">
        <v>717082</v>
      </c>
      <c r="AH953">
        <v>596732</v>
      </c>
      <c r="AI953">
        <v>734361</v>
      </c>
      <c r="AJ953">
        <v>611111</v>
      </c>
      <c r="AK953">
        <v>576834</v>
      </c>
      <c r="AL953">
        <v>596732</v>
      </c>
      <c r="AM953">
        <v>1053111</v>
      </c>
      <c r="AN953">
        <v>611111</v>
      </c>
      <c r="AO953">
        <v>734361</v>
      </c>
      <c r="AP953">
        <v>611111</v>
      </c>
      <c r="AQ953">
        <v>589542</v>
      </c>
      <c r="AR953">
        <v>589542</v>
      </c>
      <c r="AS953">
        <v>734361</v>
      </c>
      <c r="AT953">
        <v>596732</v>
      </c>
      <c r="AU953">
        <v>575163</v>
      </c>
      <c r="AV953">
        <v>575163</v>
      </c>
      <c r="AW953">
        <v>691163</v>
      </c>
      <c r="AX953">
        <v>575163</v>
      </c>
      <c r="AY953">
        <v>849111</v>
      </c>
      <c r="AZ953">
        <v>596732</v>
      </c>
      <c r="BB953">
        <v>666667</v>
      </c>
      <c r="BC953">
        <v>734361</v>
      </c>
      <c r="BD953">
        <v>611111</v>
      </c>
      <c r="BE953">
        <v>650981</v>
      </c>
      <c r="BF953">
        <v>611111</v>
      </c>
      <c r="BG953">
        <v>8</v>
      </c>
      <c r="BH953">
        <v>8</v>
      </c>
      <c r="BI953">
        <v>8</v>
      </c>
      <c r="BJ953">
        <v>8</v>
      </c>
      <c r="BK953">
        <v>8</v>
      </c>
      <c r="BL953">
        <v>8</v>
      </c>
      <c r="BM953">
        <v>8</v>
      </c>
      <c r="BN953">
        <v>8</v>
      </c>
      <c r="BO953">
        <v>8</v>
      </c>
      <c r="BP953">
        <v>8</v>
      </c>
      <c r="BQ953">
        <v>8</v>
      </c>
      <c r="BR953">
        <v>8</v>
      </c>
      <c r="BS953">
        <v>8</v>
      </c>
      <c r="BT953" t="s">
        <v>2625</v>
      </c>
      <c r="BU953">
        <f t="shared" si="29"/>
        <v>25</v>
      </c>
      <c r="BV953">
        <f t="shared" si="30"/>
        <v>1</v>
      </c>
    </row>
    <row r="954" spans="2:74" x14ac:dyDescent="0.25">
      <c r="B954" t="s">
        <v>520</v>
      </c>
      <c r="C954" t="s">
        <v>1882</v>
      </c>
      <c r="D954" t="s">
        <v>2672</v>
      </c>
      <c r="E954" t="s">
        <v>1945</v>
      </c>
      <c r="F954">
        <v>0</v>
      </c>
      <c r="H954">
        <v>320000</v>
      </c>
      <c r="I954">
        <v>320000</v>
      </c>
      <c r="J954">
        <v>320000</v>
      </c>
      <c r="K954">
        <v>320000</v>
      </c>
      <c r="L954">
        <v>320000</v>
      </c>
      <c r="M954">
        <v>320000</v>
      </c>
      <c r="N954">
        <v>320000</v>
      </c>
      <c r="O954">
        <v>320000</v>
      </c>
      <c r="P954">
        <v>320000</v>
      </c>
      <c r="Q954">
        <v>320000</v>
      </c>
      <c r="R954">
        <v>320000</v>
      </c>
      <c r="S954">
        <v>320000</v>
      </c>
      <c r="T954">
        <v>320000</v>
      </c>
      <c r="U954">
        <v>320000</v>
      </c>
      <c r="V954">
        <v>320000</v>
      </c>
      <c r="W954">
        <v>320000</v>
      </c>
      <c r="X954">
        <v>320000</v>
      </c>
      <c r="Y954">
        <v>320000</v>
      </c>
      <c r="Z954">
        <v>320000</v>
      </c>
      <c r="AA954">
        <v>320000</v>
      </c>
      <c r="AB954">
        <v>320000</v>
      </c>
      <c r="AC954">
        <v>426667</v>
      </c>
      <c r="AD954">
        <v>426667</v>
      </c>
      <c r="AE954">
        <v>426667</v>
      </c>
      <c r="AF954">
        <v>426667</v>
      </c>
      <c r="AH954">
        <v>256000</v>
      </c>
      <c r="AI954">
        <v>256000</v>
      </c>
      <c r="AJ954">
        <v>256000</v>
      </c>
      <c r="AK954">
        <v>256000</v>
      </c>
      <c r="AL954">
        <v>256000</v>
      </c>
      <c r="AM954">
        <v>256000</v>
      </c>
      <c r="AN954">
        <v>256000</v>
      </c>
      <c r="AO954">
        <v>256000</v>
      </c>
      <c r="AP954">
        <v>256000</v>
      </c>
      <c r="AQ954">
        <v>256000</v>
      </c>
      <c r="AR954">
        <v>256000</v>
      </c>
      <c r="AS954">
        <v>256000</v>
      </c>
      <c r="AT954">
        <v>256000</v>
      </c>
      <c r="AU954">
        <v>256000</v>
      </c>
      <c r="AV954">
        <v>256000</v>
      </c>
      <c r="AW954">
        <v>256000</v>
      </c>
      <c r="AX954">
        <v>256000</v>
      </c>
      <c r="AY954">
        <v>256000</v>
      </c>
      <c r="AZ954">
        <v>256000</v>
      </c>
      <c r="BA954">
        <v>256000</v>
      </c>
      <c r="BB954">
        <v>256000</v>
      </c>
      <c r="BC954">
        <v>320000</v>
      </c>
      <c r="BD954">
        <v>320000</v>
      </c>
      <c r="BE954">
        <v>320000</v>
      </c>
      <c r="BF954">
        <v>320000</v>
      </c>
      <c r="BG954">
        <v>7.5</v>
      </c>
      <c r="BH954">
        <v>7.5</v>
      </c>
      <c r="BI954">
        <v>7.5</v>
      </c>
      <c r="BJ954">
        <v>7.5</v>
      </c>
      <c r="BK954">
        <v>7.5</v>
      </c>
      <c r="BL954">
        <v>7.5</v>
      </c>
      <c r="BM954">
        <v>7.5</v>
      </c>
      <c r="BN954">
        <v>7.5</v>
      </c>
      <c r="BO954">
        <v>7.5</v>
      </c>
      <c r="BP954">
        <v>7.5</v>
      </c>
      <c r="BQ954">
        <v>7.5</v>
      </c>
      <c r="BR954">
        <v>7.5</v>
      </c>
      <c r="BS954">
        <v>7.5</v>
      </c>
      <c r="BT954" t="s">
        <v>2614</v>
      </c>
      <c r="BU954">
        <f t="shared" si="29"/>
        <v>25</v>
      </c>
      <c r="BV954">
        <f t="shared" si="30"/>
        <v>1</v>
      </c>
    </row>
    <row r="955" spans="2:74" x14ac:dyDescent="0.25">
      <c r="B955" t="s">
        <v>552</v>
      </c>
      <c r="C955" t="s">
        <v>1797</v>
      </c>
      <c r="D955" t="s">
        <v>2673</v>
      </c>
      <c r="E955" t="s">
        <v>1945</v>
      </c>
      <c r="F955">
        <v>2</v>
      </c>
      <c r="H955">
        <v>320000</v>
      </c>
      <c r="I955">
        <v>320000</v>
      </c>
      <c r="J955">
        <v>320000</v>
      </c>
      <c r="K955">
        <v>320000</v>
      </c>
      <c r="L955">
        <v>320000</v>
      </c>
      <c r="M955">
        <v>320000</v>
      </c>
      <c r="N955">
        <v>320000</v>
      </c>
      <c r="O955">
        <v>320000</v>
      </c>
      <c r="P955">
        <v>320000</v>
      </c>
      <c r="Q955">
        <v>320000</v>
      </c>
      <c r="R955">
        <v>320000</v>
      </c>
      <c r="S955">
        <v>320000</v>
      </c>
      <c r="T955">
        <v>320000</v>
      </c>
      <c r="U955">
        <v>320000</v>
      </c>
      <c r="V955">
        <v>320000</v>
      </c>
      <c r="W955">
        <v>320000</v>
      </c>
      <c r="X955">
        <v>320000</v>
      </c>
      <c r="Y955">
        <v>320000</v>
      </c>
      <c r="Z955">
        <v>320000</v>
      </c>
      <c r="AA955">
        <v>320000</v>
      </c>
      <c r="AB955">
        <v>320000</v>
      </c>
      <c r="AC955">
        <v>320000</v>
      </c>
      <c r="AD955">
        <v>320000</v>
      </c>
      <c r="AE955">
        <v>320000</v>
      </c>
      <c r="AF955">
        <v>320000</v>
      </c>
      <c r="AH955">
        <v>240000</v>
      </c>
      <c r="AI955">
        <v>240000</v>
      </c>
      <c r="AJ955">
        <v>240000</v>
      </c>
      <c r="AK955">
        <v>240000</v>
      </c>
      <c r="AL955">
        <v>240000</v>
      </c>
      <c r="AM955">
        <v>240000</v>
      </c>
      <c r="AN955">
        <v>240000</v>
      </c>
      <c r="AO955">
        <v>240000</v>
      </c>
      <c r="AP955">
        <v>240000</v>
      </c>
      <c r="AQ955">
        <v>240000</v>
      </c>
      <c r="AR955">
        <v>240000</v>
      </c>
      <c r="AS955">
        <v>240000</v>
      </c>
      <c r="AT955">
        <v>240000</v>
      </c>
      <c r="AU955">
        <v>240000</v>
      </c>
      <c r="AV955">
        <v>240000</v>
      </c>
      <c r="AW955">
        <v>240000</v>
      </c>
      <c r="AX955">
        <v>240000</v>
      </c>
      <c r="AY955">
        <v>240000</v>
      </c>
      <c r="AZ955">
        <v>240000</v>
      </c>
      <c r="BA955">
        <v>240000</v>
      </c>
      <c r="BB955">
        <v>240000</v>
      </c>
      <c r="BC955">
        <v>240000</v>
      </c>
      <c r="BD955">
        <v>240000</v>
      </c>
      <c r="BE955">
        <v>240000</v>
      </c>
      <c r="BF955">
        <v>240000</v>
      </c>
      <c r="BG955">
        <v>8.5</v>
      </c>
      <c r="BH955">
        <v>8.5</v>
      </c>
      <c r="BI955">
        <v>8.5</v>
      </c>
      <c r="BJ955">
        <v>8.5</v>
      </c>
      <c r="BK955">
        <v>8.5</v>
      </c>
      <c r="BL955">
        <v>8.5</v>
      </c>
      <c r="BM955">
        <v>8.5</v>
      </c>
      <c r="BN955">
        <v>8.5</v>
      </c>
      <c r="BO955">
        <v>8.5</v>
      </c>
      <c r="BP955">
        <v>8.5</v>
      </c>
      <c r="BQ955">
        <v>8.5</v>
      </c>
      <c r="BR955">
        <v>8.5</v>
      </c>
      <c r="BS955">
        <v>8.5</v>
      </c>
      <c r="BT955" t="s">
        <v>2592</v>
      </c>
      <c r="BU955">
        <f t="shared" si="29"/>
        <v>25</v>
      </c>
      <c r="BV955">
        <f t="shared" si="30"/>
        <v>1</v>
      </c>
    </row>
    <row r="956" spans="2:74" x14ac:dyDescent="0.25">
      <c r="B956" t="s">
        <v>573</v>
      </c>
      <c r="C956" t="s">
        <v>1866</v>
      </c>
      <c r="D956" t="s">
        <v>2686</v>
      </c>
      <c r="E956" t="s">
        <v>1945</v>
      </c>
      <c r="F956">
        <v>2</v>
      </c>
      <c r="H956">
        <v>200000</v>
      </c>
      <c r="I956">
        <v>200000</v>
      </c>
      <c r="J956">
        <v>200000</v>
      </c>
      <c r="K956">
        <v>200000</v>
      </c>
      <c r="L956">
        <v>200000</v>
      </c>
      <c r="M956">
        <v>200000</v>
      </c>
      <c r="N956">
        <v>200000</v>
      </c>
      <c r="O956">
        <v>200000</v>
      </c>
      <c r="P956">
        <v>200000</v>
      </c>
      <c r="Q956">
        <v>200000</v>
      </c>
      <c r="R956">
        <v>200000</v>
      </c>
      <c r="S956">
        <v>200000</v>
      </c>
      <c r="T956">
        <v>250000</v>
      </c>
      <c r="U956">
        <v>200000</v>
      </c>
      <c r="V956">
        <v>250000</v>
      </c>
      <c r="W956">
        <v>200000</v>
      </c>
      <c r="X956">
        <v>250000</v>
      </c>
      <c r="Y956">
        <v>200000</v>
      </c>
      <c r="Z956">
        <v>250000</v>
      </c>
      <c r="AA956">
        <v>275000</v>
      </c>
      <c r="AB956">
        <v>275000</v>
      </c>
      <c r="AC956">
        <v>200000</v>
      </c>
      <c r="AD956">
        <v>250000</v>
      </c>
      <c r="AE956">
        <v>200000</v>
      </c>
      <c r="AF956">
        <v>250000</v>
      </c>
      <c r="AH956">
        <v>130000</v>
      </c>
      <c r="AI956">
        <v>130000</v>
      </c>
      <c r="AJ956">
        <v>130000</v>
      </c>
      <c r="AK956">
        <v>130000</v>
      </c>
      <c r="AL956">
        <v>130000</v>
      </c>
      <c r="AM956">
        <v>130000</v>
      </c>
      <c r="AN956">
        <v>130000</v>
      </c>
      <c r="AO956">
        <v>130000</v>
      </c>
      <c r="AP956">
        <v>130000</v>
      </c>
      <c r="AQ956">
        <v>130000</v>
      </c>
      <c r="AR956">
        <v>130000</v>
      </c>
      <c r="AS956">
        <v>130000</v>
      </c>
      <c r="AT956">
        <v>162500</v>
      </c>
      <c r="AU956">
        <v>130000</v>
      </c>
      <c r="AV956">
        <v>162500</v>
      </c>
      <c r="AW956">
        <v>130000</v>
      </c>
      <c r="AX956">
        <v>162500</v>
      </c>
      <c r="AY956">
        <v>130000</v>
      </c>
      <c r="AZ956">
        <v>162500</v>
      </c>
      <c r="BA956">
        <v>178750</v>
      </c>
      <c r="BB956">
        <v>178750</v>
      </c>
      <c r="BC956">
        <v>130000</v>
      </c>
      <c r="BD956">
        <v>162500</v>
      </c>
      <c r="BE956">
        <v>130000</v>
      </c>
      <c r="BF956">
        <v>162500</v>
      </c>
      <c r="BG956">
        <v>7.6</v>
      </c>
      <c r="BH956">
        <v>7.6</v>
      </c>
      <c r="BI956">
        <v>7.6</v>
      </c>
      <c r="BJ956">
        <v>7.6</v>
      </c>
      <c r="BK956">
        <v>7.6</v>
      </c>
      <c r="BL956">
        <v>7.6</v>
      </c>
      <c r="BM956">
        <v>7.6</v>
      </c>
      <c r="BN956">
        <v>7.6</v>
      </c>
      <c r="BO956">
        <v>7.6</v>
      </c>
      <c r="BP956">
        <v>7.6</v>
      </c>
      <c r="BQ956">
        <v>7.6</v>
      </c>
      <c r="BR956">
        <v>7.6</v>
      </c>
      <c r="BS956">
        <v>7.6</v>
      </c>
      <c r="BT956" t="s">
        <v>2614</v>
      </c>
      <c r="BU956">
        <f t="shared" si="29"/>
        <v>25</v>
      </c>
      <c r="BV956">
        <f t="shared" si="30"/>
        <v>1</v>
      </c>
    </row>
    <row r="957" spans="2:74" x14ac:dyDescent="0.25">
      <c r="B957" t="s">
        <v>522</v>
      </c>
      <c r="C957" t="s">
        <v>1792</v>
      </c>
      <c r="D957" t="s">
        <v>2699</v>
      </c>
      <c r="E957" t="s">
        <v>1945</v>
      </c>
      <c r="F957">
        <v>1</v>
      </c>
      <c r="H957">
        <v>278652</v>
      </c>
      <c r="I957">
        <v>291118</v>
      </c>
      <c r="J957">
        <v>275133</v>
      </c>
      <c r="K957">
        <v>284349</v>
      </c>
      <c r="L957">
        <v>283269</v>
      </c>
      <c r="M957">
        <v>283590</v>
      </c>
      <c r="N957">
        <v>341933</v>
      </c>
      <c r="O957">
        <v>297369</v>
      </c>
      <c r="P957">
        <v>399292</v>
      </c>
      <c r="Q957">
        <v>253715</v>
      </c>
      <c r="R957">
        <v>261638</v>
      </c>
      <c r="S957">
        <v>260984</v>
      </c>
      <c r="T957">
        <v>255738</v>
      </c>
      <c r="U957">
        <v>255008</v>
      </c>
      <c r="V957">
        <v>255144</v>
      </c>
      <c r="W957">
        <v>251787</v>
      </c>
      <c r="X957">
        <v>253491</v>
      </c>
      <c r="Y957">
        <v>258065</v>
      </c>
      <c r="Z957">
        <v>266667</v>
      </c>
      <c r="AA957">
        <v>322581</v>
      </c>
      <c r="AB957">
        <v>266667</v>
      </c>
      <c r="AC957">
        <v>403357</v>
      </c>
      <c r="AD957">
        <v>263427</v>
      </c>
      <c r="AE957">
        <v>298685</v>
      </c>
      <c r="AF957">
        <v>274957</v>
      </c>
      <c r="AH957">
        <v>167191</v>
      </c>
      <c r="AI957">
        <v>180493</v>
      </c>
      <c r="AJ957">
        <v>165080</v>
      </c>
      <c r="AK957">
        <v>176296</v>
      </c>
      <c r="AL957">
        <v>169961</v>
      </c>
      <c r="AM957">
        <v>175826</v>
      </c>
      <c r="AN957">
        <v>205160</v>
      </c>
      <c r="AO957">
        <v>184369</v>
      </c>
      <c r="AP957">
        <v>239575</v>
      </c>
      <c r="AQ957">
        <v>157303</v>
      </c>
      <c r="AR957">
        <v>156983</v>
      </c>
      <c r="AS957">
        <v>161810</v>
      </c>
      <c r="AT957">
        <v>153443</v>
      </c>
      <c r="AU957">
        <v>158105</v>
      </c>
      <c r="AV957">
        <v>153086</v>
      </c>
      <c r="AW957">
        <v>156108</v>
      </c>
      <c r="AX957">
        <v>152095</v>
      </c>
      <c r="AY957">
        <v>160000</v>
      </c>
      <c r="AZ957">
        <v>160000</v>
      </c>
      <c r="BA957">
        <v>200000</v>
      </c>
      <c r="BB957">
        <v>160000</v>
      </c>
      <c r="BC957">
        <v>250081</v>
      </c>
      <c r="BD957">
        <v>158056</v>
      </c>
      <c r="BE957">
        <v>185185</v>
      </c>
      <c r="BF957">
        <v>164974</v>
      </c>
      <c r="BG957">
        <v>7.5</v>
      </c>
      <c r="BH957">
        <v>7.5</v>
      </c>
      <c r="BI957">
        <v>7.5</v>
      </c>
      <c r="BJ957">
        <v>7.5</v>
      </c>
      <c r="BK957">
        <v>7.5</v>
      </c>
      <c r="BL957">
        <v>7.5</v>
      </c>
      <c r="BM957">
        <v>7.5</v>
      </c>
      <c r="BN957">
        <v>7.5</v>
      </c>
      <c r="BO957">
        <v>7.5</v>
      </c>
      <c r="BP957">
        <v>7.5</v>
      </c>
      <c r="BQ957">
        <v>7.5</v>
      </c>
      <c r="BR957">
        <v>7.5</v>
      </c>
      <c r="BS957">
        <v>7.5</v>
      </c>
      <c r="BT957" t="s">
        <v>2625</v>
      </c>
      <c r="BU957">
        <f t="shared" si="29"/>
        <v>25</v>
      </c>
      <c r="BV957">
        <f t="shared" si="30"/>
        <v>1</v>
      </c>
    </row>
    <row r="958" spans="2:74" x14ac:dyDescent="0.25">
      <c r="B958" t="s">
        <v>516</v>
      </c>
      <c r="C958" t="s">
        <v>1888</v>
      </c>
      <c r="D958" t="s">
        <v>2718</v>
      </c>
      <c r="E958" t="s">
        <v>1945</v>
      </c>
      <c r="F958">
        <v>0</v>
      </c>
      <c r="H958">
        <v>332000</v>
      </c>
      <c r="I958">
        <v>332000</v>
      </c>
      <c r="J958">
        <v>332000</v>
      </c>
      <c r="K958">
        <v>345333</v>
      </c>
      <c r="L958">
        <v>345333</v>
      </c>
      <c r="M958">
        <v>345333</v>
      </c>
      <c r="N958">
        <v>345333</v>
      </c>
      <c r="O958">
        <v>332000</v>
      </c>
      <c r="P958">
        <v>332000</v>
      </c>
      <c r="Q958">
        <v>332000</v>
      </c>
      <c r="R958">
        <v>332000</v>
      </c>
      <c r="S958">
        <v>332000</v>
      </c>
      <c r="T958">
        <v>332000</v>
      </c>
      <c r="U958">
        <v>332000</v>
      </c>
      <c r="V958">
        <v>332000</v>
      </c>
      <c r="W958">
        <v>332000</v>
      </c>
      <c r="X958">
        <v>332000</v>
      </c>
      <c r="Y958">
        <v>345333</v>
      </c>
      <c r="Z958">
        <v>345333</v>
      </c>
      <c r="AA958">
        <v>345333</v>
      </c>
      <c r="AB958">
        <v>345333</v>
      </c>
      <c r="AC958">
        <v>332000</v>
      </c>
      <c r="AD958">
        <v>332000</v>
      </c>
      <c r="AE958">
        <v>332000</v>
      </c>
      <c r="AF958">
        <v>332000</v>
      </c>
      <c r="AH958">
        <v>249000</v>
      </c>
      <c r="AI958">
        <v>249000</v>
      </c>
      <c r="AJ958">
        <v>249000</v>
      </c>
      <c r="AK958">
        <v>259000</v>
      </c>
      <c r="AL958">
        <v>259000</v>
      </c>
      <c r="AM958">
        <v>259000</v>
      </c>
      <c r="AN958">
        <v>259000</v>
      </c>
      <c r="AO958">
        <v>249000</v>
      </c>
      <c r="AP958">
        <v>249000</v>
      </c>
      <c r="AQ958">
        <v>249000</v>
      </c>
      <c r="AR958">
        <v>249000</v>
      </c>
      <c r="AS958">
        <v>249000</v>
      </c>
      <c r="AT958">
        <v>249000</v>
      </c>
      <c r="AU958">
        <v>249000</v>
      </c>
      <c r="AV958">
        <v>249000</v>
      </c>
      <c r="AW958">
        <v>249000</v>
      </c>
      <c r="AX958">
        <v>249000</v>
      </c>
      <c r="AY958">
        <v>259000</v>
      </c>
      <c r="AZ958">
        <v>259000</v>
      </c>
      <c r="BA958">
        <v>259000</v>
      </c>
      <c r="BB958">
        <v>259000</v>
      </c>
      <c r="BC958">
        <v>249000</v>
      </c>
      <c r="BD958">
        <v>249000</v>
      </c>
      <c r="BE958">
        <v>249000</v>
      </c>
      <c r="BF958">
        <v>249000</v>
      </c>
      <c r="BG958">
        <v>8</v>
      </c>
      <c r="BH958">
        <v>8</v>
      </c>
      <c r="BI958">
        <v>8</v>
      </c>
      <c r="BJ958">
        <v>8</v>
      </c>
      <c r="BK958">
        <v>8</v>
      </c>
      <c r="BL958">
        <v>8</v>
      </c>
      <c r="BM958">
        <v>8</v>
      </c>
      <c r="BN958">
        <v>8</v>
      </c>
      <c r="BO958">
        <v>8</v>
      </c>
      <c r="BP958">
        <v>8</v>
      </c>
      <c r="BQ958">
        <v>8</v>
      </c>
      <c r="BR958">
        <v>8</v>
      </c>
      <c r="BS958">
        <v>8</v>
      </c>
      <c r="BT958" t="s">
        <v>2100</v>
      </c>
      <c r="BU958">
        <f t="shared" si="29"/>
        <v>25</v>
      </c>
      <c r="BV958">
        <f t="shared" si="30"/>
        <v>1</v>
      </c>
    </row>
    <row r="959" spans="2:74" x14ac:dyDescent="0.25">
      <c r="B959" t="s">
        <v>571</v>
      </c>
      <c r="C959" t="s">
        <v>1800</v>
      </c>
      <c r="D959" t="s">
        <v>2731</v>
      </c>
      <c r="E959" t="s">
        <v>1945</v>
      </c>
      <c r="F959">
        <v>2</v>
      </c>
      <c r="H959">
        <v>200000</v>
      </c>
      <c r="I959">
        <v>200000</v>
      </c>
      <c r="J959">
        <v>200000</v>
      </c>
      <c r="K959">
        <v>200000</v>
      </c>
      <c r="L959">
        <v>200000</v>
      </c>
      <c r="M959">
        <v>200000</v>
      </c>
      <c r="N959">
        <v>200000</v>
      </c>
      <c r="O959">
        <v>200000</v>
      </c>
      <c r="P959">
        <v>200000</v>
      </c>
      <c r="Q959">
        <v>200000</v>
      </c>
      <c r="R959">
        <v>200000</v>
      </c>
      <c r="S959">
        <v>200000</v>
      </c>
      <c r="T959">
        <v>200000</v>
      </c>
      <c r="U959">
        <v>200000</v>
      </c>
      <c r="V959">
        <v>200000</v>
      </c>
      <c r="W959">
        <v>200000</v>
      </c>
      <c r="X959">
        <v>200000</v>
      </c>
      <c r="Y959">
        <v>200000</v>
      </c>
      <c r="Z959">
        <v>200000</v>
      </c>
      <c r="AA959">
        <v>200000</v>
      </c>
      <c r="AB959">
        <v>200000</v>
      </c>
      <c r="AC959">
        <v>200000</v>
      </c>
      <c r="AD959">
        <v>200000</v>
      </c>
      <c r="AE959">
        <v>200000</v>
      </c>
      <c r="AF959">
        <v>200000</v>
      </c>
      <c r="AH959">
        <v>130000</v>
      </c>
      <c r="AI959">
        <v>130000</v>
      </c>
      <c r="AJ959">
        <v>130000</v>
      </c>
      <c r="AK959">
        <v>130000</v>
      </c>
      <c r="AL959">
        <v>130000</v>
      </c>
      <c r="AM959">
        <v>130000</v>
      </c>
      <c r="AN959">
        <v>130000</v>
      </c>
      <c r="AO959">
        <v>130000</v>
      </c>
      <c r="AP959">
        <v>130000</v>
      </c>
      <c r="AQ959">
        <v>130000</v>
      </c>
      <c r="AR959">
        <v>130000</v>
      </c>
      <c r="AS959">
        <v>130000</v>
      </c>
      <c r="AT959">
        <v>130000</v>
      </c>
      <c r="AU959">
        <v>130000</v>
      </c>
      <c r="AV959">
        <v>130000</v>
      </c>
      <c r="AW959">
        <v>130000</v>
      </c>
      <c r="AX959">
        <v>130000</v>
      </c>
      <c r="AY959">
        <v>130000</v>
      </c>
      <c r="AZ959">
        <v>130000</v>
      </c>
      <c r="BA959">
        <v>130000</v>
      </c>
      <c r="BB959">
        <v>130000</v>
      </c>
      <c r="BC959">
        <v>130000</v>
      </c>
      <c r="BD959">
        <v>130000</v>
      </c>
      <c r="BE959">
        <v>130000</v>
      </c>
      <c r="BF959">
        <v>130000</v>
      </c>
      <c r="BG959">
        <v>7.6</v>
      </c>
      <c r="BH959">
        <v>7.6</v>
      </c>
      <c r="BI959">
        <v>7.6</v>
      </c>
      <c r="BJ959">
        <v>7.6</v>
      </c>
      <c r="BK959">
        <v>7.6</v>
      </c>
      <c r="BL959">
        <v>7.6</v>
      </c>
      <c r="BM959">
        <v>7.6</v>
      </c>
      <c r="BN959">
        <v>7.6</v>
      </c>
      <c r="BO959">
        <v>7.6</v>
      </c>
      <c r="BP959">
        <v>7.6</v>
      </c>
      <c r="BQ959">
        <v>7.6</v>
      </c>
      <c r="BR959">
        <v>7.6</v>
      </c>
      <c r="BS959">
        <v>7.6</v>
      </c>
      <c r="BT959" t="s">
        <v>2614</v>
      </c>
      <c r="BU959">
        <f t="shared" si="29"/>
        <v>25</v>
      </c>
      <c r="BV959">
        <f t="shared" si="30"/>
        <v>1</v>
      </c>
    </row>
    <row r="960" spans="2:74" x14ac:dyDescent="0.25">
      <c r="B960" t="s">
        <v>75</v>
      </c>
      <c r="C960" t="s">
        <v>1747</v>
      </c>
      <c r="D960" t="s">
        <v>2734</v>
      </c>
      <c r="E960" t="s">
        <v>1945</v>
      </c>
      <c r="F960">
        <v>4</v>
      </c>
      <c r="G960">
        <v>780912</v>
      </c>
      <c r="H960">
        <v>1365637</v>
      </c>
      <c r="I960">
        <v>780912</v>
      </c>
      <c r="J960">
        <v>1365637</v>
      </c>
      <c r="K960">
        <v>780912</v>
      </c>
      <c r="L960">
        <v>1124278</v>
      </c>
      <c r="M960">
        <v>734429</v>
      </c>
      <c r="N960">
        <v>734429</v>
      </c>
      <c r="O960">
        <v>734429</v>
      </c>
      <c r="P960">
        <v>734429</v>
      </c>
      <c r="Q960">
        <v>734429</v>
      </c>
      <c r="R960">
        <v>734429</v>
      </c>
      <c r="S960">
        <v>734429</v>
      </c>
      <c r="T960">
        <v>734429</v>
      </c>
      <c r="U960">
        <v>1132223</v>
      </c>
      <c r="V960">
        <v>734429</v>
      </c>
      <c r="W960">
        <v>1337558</v>
      </c>
      <c r="X960">
        <v>734429</v>
      </c>
      <c r="Z960">
        <v>734429</v>
      </c>
      <c r="AA960">
        <v>734429</v>
      </c>
      <c r="AB960">
        <v>734429</v>
      </c>
      <c r="AC960">
        <v>780912</v>
      </c>
      <c r="AD960">
        <v>734429</v>
      </c>
      <c r="AE960">
        <v>938429</v>
      </c>
      <c r="AF960">
        <v>734429</v>
      </c>
      <c r="AG960">
        <v>585684</v>
      </c>
      <c r="AH960">
        <v>1024273</v>
      </c>
      <c r="AI960">
        <v>585684</v>
      </c>
      <c r="AJ960">
        <v>1024273</v>
      </c>
      <c r="AK960">
        <v>585684</v>
      </c>
      <c r="AL960">
        <v>843209</v>
      </c>
      <c r="AM960">
        <v>550822</v>
      </c>
      <c r="AN960">
        <v>550822</v>
      </c>
      <c r="AO960">
        <v>550822</v>
      </c>
      <c r="AP960">
        <v>550822</v>
      </c>
      <c r="AQ960">
        <v>550822</v>
      </c>
      <c r="AR960">
        <v>550822</v>
      </c>
      <c r="AS960">
        <v>550822</v>
      </c>
      <c r="AT960">
        <v>550822</v>
      </c>
      <c r="AU960">
        <v>849167</v>
      </c>
      <c r="AV960">
        <v>550822</v>
      </c>
      <c r="AW960">
        <v>1003168</v>
      </c>
      <c r="AX960">
        <v>550822</v>
      </c>
      <c r="AZ960">
        <v>550822</v>
      </c>
      <c r="BA960">
        <v>550822</v>
      </c>
      <c r="BB960">
        <v>550822</v>
      </c>
      <c r="BC960">
        <v>585684</v>
      </c>
      <c r="BD960">
        <v>550822</v>
      </c>
      <c r="BE960">
        <v>703822</v>
      </c>
      <c r="BF960">
        <v>550822</v>
      </c>
      <c r="BG960">
        <v>8.6999999999999993</v>
      </c>
      <c r="BH960">
        <v>8.6999999999999993</v>
      </c>
      <c r="BI960">
        <v>8.6999999999999993</v>
      </c>
      <c r="BJ960">
        <v>8.6999999999999993</v>
      </c>
      <c r="BK960">
        <v>8.6999999999999993</v>
      </c>
      <c r="BL960">
        <v>8.6999999999999993</v>
      </c>
      <c r="BM960">
        <v>8.6999999999999993</v>
      </c>
      <c r="BN960">
        <v>8.6999999999999993</v>
      </c>
      <c r="BO960">
        <v>8.6999999999999993</v>
      </c>
      <c r="BP960">
        <v>8.6999999999999993</v>
      </c>
      <c r="BQ960">
        <v>8.6999999999999993</v>
      </c>
      <c r="BR960">
        <v>8.6999999999999993</v>
      </c>
      <c r="BS960">
        <v>8.6999999999999993</v>
      </c>
      <c r="BT960" t="s">
        <v>2082</v>
      </c>
      <c r="BU960">
        <f t="shared" si="29"/>
        <v>25</v>
      </c>
      <c r="BV960">
        <f t="shared" si="30"/>
        <v>1</v>
      </c>
    </row>
    <row r="961" spans="2:74" x14ac:dyDescent="0.25">
      <c r="B961" t="s">
        <v>342</v>
      </c>
      <c r="C961" t="s">
        <v>1765</v>
      </c>
      <c r="D961" t="s">
        <v>2758</v>
      </c>
      <c r="E961" t="s">
        <v>1945</v>
      </c>
      <c r="F961">
        <v>3.5</v>
      </c>
      <c r="G961">
        <v>640001</v>
      </c>
      <c r="H961">
        <v>544000</v>
      </c>
      <c r="I961">
        <v>640001</v>
      </c>
      <c r="J961">
        <v>544000</v>
      </c>
      <c r="K961">
        <v>639998</v>
      </c>
      <c r="L961">
        <v>544002</v>
      </c>
      <c r="M961">
        <v>639998</v>
      </c>
      <c r="N961">
        <v>544002</v>
      </c>
      <c r="O961">
        <v>639998</v>
      </c>
      <c r="P961">
        <v>544002</v>
      </c>
      <c r="Q961">
        <v>640001</v>
      </c>
      <c r="R961">
        <v>544000</v>
      </c>
      <c r="S961">
        <v>750400</v>
      </c>
      <c r="T961">
        <v>544000</v>
      </c>
      <c r="U961">
        <v>640001</v>
      </c>
      <c r="V961">
        <v>544000</v>
      </c>
      <c r="X961">
        <v>544000</v>
      </c>
      <c r="Y961">
        <v>639998</v>
      </c>
      <c r="Z961">
        <v>544002</v>
      </c>
      <c r="AA961">
        <v>639998</v>
      </c>
      <c r="AB961">
        <v>544002</v>
      </c>
      <c r="AC961">
        <v>639998</v>
      </c>
      <c r="AD961">
        <v>544002</v>
      </c>
      <c r="AE961">
        <v>750400</v>
      </c>
      <c r="AF961">
        <v>544000</v>
      </c>
      <c r="AG961">
        <v>480001</v>
      </c>
      <c r="AH961">
        <v>408000</v>
      </c>
      <c r="AI961">
        <v>480001</v>
      </c>
      <c r="AJ961">
        <v>408000</v>
      </c>
      <c r="AK961">
        <v>479999</v>
      </c>
      <c r="AL961">
        <v>408001</v>
      </c>
      <c r="AM961">
        <v>479999</v>
      </c>
      <c r="AN961">
        <v>408001</v>
      </c>
      <c r="AO961">
        <v>479999</v>
      </c>
      <c r="AP961">
        <v>408001</v>
      </c>
      <c r="AQ961">
        <v>480001</v>
      </c>
      <c r="AR961">
        <v>408000</v>
      </c>
      <c r="AS961">
        <v>562800</v>
      </c>
      <c r="AT961">
        <v>408000</v>
      </c>
      <c r="AU961">
        <v>480001</v>
      </c>
      <c r="AV961">
        <v>408000</v>
      </c>
      <c r="AX961">
        <v>408000</v>
      </c>
      <c r="AY961">
        <v>479999</v>
      </c>
      <c r="AZ961">
        <v>408001</v>
      </c>
      <c r="BA961">
        <v>479999</v>
      </c>
      <c r="BB961">
        <v>408001</v>
      </c>
      <c r="BC961">
        <v>479999</v>
      </c>
      <c r="BD961">
        <v>408001</v>
      </c>
      <c r="BE961">
        <v>562800</v>
      </c>
      <c r="BF961">
        <v>408000</v>
      </c>
      <c r="BG961">
        <v>8.5</v>
      </c>
      <c r="BH961">
        <v>8.5</v>
      </c>
      <c r="BI961">
        <v>8.5</v>
      </c>
      <c r="BJ961">
        <v>8.5</v>
      </c>
      <c r="BK961">
        <v>8.5</v>
      </c>
      <c r="BL961">
        <v>8.4</v>
      </c>
      <c r="BM961">
        <v>8.4</v>
      </c>
      <c r="BN961">
        <v>8.4</v>
      </c>
      <c r="BO961">
        <v>8.4</v>
      </c>
      <c r="BP961">
        <v>8.4</v>
      </c>
      <c r="BQ961">
        <v>8.4</v>
      </c>
      <c r="BR961">
        <v>8.4</v>
      </c>
      <c r="BS961">
        <v>8.4</v>
      </c>
      <c r="BT961" t="s">
        <v>2634</v>
      </c>
      <c r="BU961">
        <f t="shared" si="29"/>
        <v>25</v>
      </c>
      <c r="BV961">
        <f t="shared" si="30"/>
        <v>1</v>
      </c>
    </row>
    <row r="962" spans="2:74" hidden="1" x14ac:dyDescent="0.25">
      <c r="B962" t="s">
        <v>578</v>
      </c>
      <c r="C962" t="s">
        <v>1811</v>
      </c>
      <c r="D962" t="s">
        <v>2759</v>
      </c>
      <c r="E962" t="s">
        <v>1953</v>
      </c>
      <c r="F962">
        <v>1</v>
      </c>
      <c r="H962">
        <v>200000</v>
      </c>
      <c r="I962">
        <v>200000</v>
      </c>
      <c r="J962">
        <v>200000</v>
      </c>
      <c r="K962">
        <v>200000</v>
      </c>
      <c r="L962">
        <v>200000</v>
      </c>
      <c r="M962">
        <v>200000</v>
      </c>
      <c r="N962">
        <v>200000</v>
      </c>
      <c r="O962">
        <v>200000</v>
      </c>
      <c r="P962">
        <v>200000</v>
      </c>
      <c r="Q962">
        <v>200000</v>
      </c>
      <c r="R962">
        <v>200000</v>
      </c>
      <c r="S962">
        <v>200000</v>
      </c>
      <c r="T962">
        <v>200000</v>
      </c>
      <c r="U962">
        <v>200000</v>
      </c>
      <c r="V962">
        <v>200000</v>
      </c>
      <c r="W962">
        <v>200000</v>
      </c>
      <c r="X962">
        <v>200000</v>
      </c>
      <c r="Y962">
        <v>200000</v>
      </c>
      <c r="Z962">
        <v>200000</v>
      </c>
      <c r="AA962">
        <v>200000</v>
      </c>
      <c r="AB962">
        <v>200000</v>
      </c>
      <c r="AC962">
        <v>200000</v>
      </c>
      <c r="AD962">
        <v>200000</v>
      </c>
      <c r="AE962">
        <v>200000</v>
      </c>
      <c r="AF962">
        <v>200000</v>
      </c>
      <c r="AH962">
        <v>154000</v>
      </c>
      <c r="AI962">
        <v>154000</v>
      </c>
      <c r="AJ962">
        <v>154000</v>
      </c>
      <c r="AK962">
        <v>154000</v>
      </c>
      <c r="AL962">
        <v>154000</v>
      </c>
      <c r="AM962">
        <v>154000</v>
      </c>
      <c r="AN962">
        <v>154000</v>
      </c>
      <c r="AO962">
        <v>154000</v>
      </c>
      <c r="AP962">
        <v>154000</v>
      </c>
      <c r="AQ962">
        <v>170000</v>
      </c>
      <c r="AR962">
        <v>170000</v>
      </c>
      <c r="AS962">
        <v>170000</v>
      </c>
      <c r="AT962">
        <v>170000</v>
      </c>
      <c r="AU962">
        <v>170000</v>
      </c>
      <c r="AV962">
        <v>170000</v>
      </c>
      <c r="AW962">
        <v>170000</v>
      </c>
      <c r="AX962">
        <v>170000</v>
      </c>
      <c r="AY962">
        <v>170000</v>
      </c>
      <c r="AZ962">
        <v>170000</v>
      </c>
      <c r="BA962">
        <v>170000</v>
      </c>
      <c r="BB962">
        <v>170000</v>
      </c>
      <c r="BC962">
        <v>170000</v>
      </c>
      <c r="BD962">
        <v>170000</v>
      </c>
      <c r="BE962">
        <v>170000</v>
      </c>
      <c r="BF962">
        <v>170000</v>
      </c>
      <c r="BG962">
        <v>8.3000000000000007</v>
      </c>
      <c r="BH962">
        <v>8.3000000000000007</v>
      </c>
      <c r="BI962">
        <v>8.3000000000000007</v>
      </c>
      <c r="BJ962">
        <v>8.3000000000000007</v>
      </c>
      <c r="BK962">
        <v>8.3000000000000007</v>
      </c>
      <c r="BL962">
        <v>8.3000000000000007</v>
      </c>
      <c r="BM962">
        <v>8.3000000000000007</v>
      </c>
      <c r="BN962">
        <v>8.3000000000000007</v>
      </c>
      <c r="BO962">
        <v>8.3000000000000007</v>
      </c>
      <c r="BP962">
        <v>8.3000000000000007</v>
      </c>
      <c r="BQ962">
        <v>8.3000000000000007</v>
      </c>
      <c r="BR962">
        <v>8.3000000000000007</v>
      </c>
      <c r="BS962">
        <v>8.3000000000000007</v>
      </c>
      <c r="BT962" t="s">
        <v>2610</v>
      </c>
      <c r="BU962">
        <f t="shared" si="29"/>
        <v>25</v>
      </c>
      <c r="BV962">
        <f t="shared" si="30"/>
        <v>1</v>
      </c>
    </row>
    <row r="963" spans="2:74" x14ac:dyDescent="0.25">
      <c r="B963" t="s">
        <v>114</v>
      </c>
      <c r="C963" t="s">
        <v>1852</v>
      </c>
      <c r="D963" t="s">
        <v>2771</v>
      </c>
      <c r="E963" t="s">
        <v>1945</v>
      </c>
      <c r="F963">
        <v>4</v>
      </c>
      <c r="G963">
        <v>1780000</v>
      </c>
      <c r="H963">
        <v>1780000</v>
      </c>
      <c r="I963">
        <v>1780000</v>
      </c>
      <c r="J963">
        <v>1780000</v>
      </c>
      <c r="K963">
        <v>1660000</v>
      </c>
      <c r="L963">
        <v>1660000</v>
      </c>
      <c r="M963">
        <v>1300000</v>
      </c>
      <c r="N963">
        <v>1590000</v>
      </c>
      <c r="O963">
        <v>1300000</v>
      </c>
      <c r="P963">
        <v>1590000</v>
      </c>
      <c r="Q963">
        <v>1780000</v>
      </c>
      <c r="R963">
        <v>1780000</v>
      </c>
      <c r="S963">
        <v>1700000</v>
      </c>
      <c r="T963">
        <v>1780000</v>
      </c>
      <c r="U963">
        <v>1780000</v>
      </c>
      <c r="V963">
        <v>1780000</v>
      </c>
      <c r="X963">
        <v>1780000</v>
      </c>
      <c r="Y963">
        <v>1640000</v>
      </c>
      <c r="Z963">
        <v>1660000</v>
      </c>
      <c r="AA963">
        <v>1286908</v>
      </c>
      <c r="AB963">
        <v>1590000</v>
      </c>
      <c r="AC963">
        <v>1500000</v>
      </c>
      <c r="AD963">
        <v>1590000</v>
      </c>
      <c r="AE963">
        <v>1500000</v>
      </c>
      <c r="AF963">
        <v>1780000</v>
      </c>
      <c r="AG963">
        <v>979000</v>
      </c>
      <c r="AH963">
        <v>979000</v>
      </c>
      <c r="AI963">
        <v>979000</v>
      </c>
      <c r="AJ963">
        <v>979000</v>
      </c>
      <c r="AK963">
        <v>913000</v>
      </c>
      <c r="AL963">
        <v>913000</v>
      </c>
      <c r="AM963">
        <v>715000</v>
      </c>
      <c r="AN963">
        <v>874500</v>
      </c>
      <c r="AO963">
        <v>715000</v>
      </c>
      <c r="AP963">
        <v>874500</v>
      </c>
      <c r="AQ963">
        <v>979000</v>
      </c>
      <c r="AR963">
        <v>979000</v>
      </c>
      <c r="AS963">
        <v>935000</v>
      </c>
      <c r="AT963">
        <v>979000</v>
      </c>
      <c r="AU963">
        <v>979000</v>
      </c>
      <c r="AV963">
        <v>979000</v>
      </c>
      <c r="AX963">
        <v>979000</v>
      </c>
      <c r="AY963">
        <v>902000</v>
      </c>
      <c r="AZ963">
        <v>913000</v>
      </c>
      <c r="BA963">
        <v>965181</v>
      </c>
      <c r="BB963">
        <v>874500</v>
      </c>
      <c r="BC963">
        <v>825000</v>
      </c>
      <c r="BD963">
        <v>874500</v>
      </c>
      <c r="BE963">
        <v>1050000</v>
      </c>
      <c r="BF963">
        <v>1246000</v>
      </c>
      <c r="BG963">
        <v>8.6</v>
      </c>
      <c r="BH963">
        <v>8.6</v>
      </c>
      <c r="BI963">
        <v>8.6</v>
      </c>
      <c r="BJ963">
        <v>8.6</v>
      </c>
      <c r="BK963">
        <v>8.6</v>
      </c>
      <c r="BL963">
        <v>8.6</v>
      </c>
      <c r="BM963">
        <v>8.6</v>
      </c>
      <c r="BN963">
        <v>8.6</v>
      </c>
      <c r="BO963">
        <v>8.6</v>
      </c>
      <c r="BP963">
        <v>8.6</v>
      </c>
      <c r="BQ963">
        <v>8.6</v>
      </c>
      <c r="BR963">
        <v>8.6</v>
      </c>
      <c r="BS963">
        <v>8.6</v>
      </c>
      <c r="BT963" t="s">
        <v>2083</v>
      </c>
      <c r="BU963">
        <f t="shared" si="29"/>
        <v>25</v>
      </c>
      <c r="BV963">
        <f t="shared" si="30"/>
        <v>1</v>
      </c>
    </row>
    <row r="964" spans="2:74" x14ac:dyDescent="0.25">
      <c r="B964" t="s">
        <v>145</v>
      </c>
      <c r="C964" t="s">
        <v>1893</v>
      </c>
      <c r="D964" t="s">
        <v>2783</v>
      </c>
      <c r="E964" t="s">
        <v>1945</v>
      </c>
      <c r="F964">
        <v>3</v>
      </c>
      <c r="G964">
        <v>361445</v>
      </c>
      <c r="H964">
        <v>361445</v>
      </c>
      <c r="I964">
        <v>361445</v>
      </c>
      <c r="J964">
        <v>361445</v>
      </c>
      <c r="K964">
        <v>343373</v>
      </c>
      <c r="L964">
        <v>343373</v>
      </c>
      <c r="M964">
        <v>608000</v>
      </c>
      <c r="N964">
        <v>343373</v>
      </c>
      <c r="O964">
        <v>343373</v>
      </c>
      <c r="P964">
        <v>343373</v>
      </c>
      <c r="Q964">
        <v>343373</v>
      </c>
      <c r="R964">
        <v>343373</v>
      </c>
      <c r="S964">
        <v>343373</v>
      </c>
      <c r="T964">
        <v>343373</v>
      </c>
      <c r="U964">
        <v>343373</v>
      </c>
      <c r="V964">
        <v>343373</v>
      </c>
      <c r="W964">
        <v>343373</v>
      </c>
      <c r="X964">
        <v>343373</v>
      </c>
      <c r="Z964">
        <v>343373</v>
      </c>
      <c r="AA964">
        <v>343373</v>
      </c>
      <c r="AB964">
        <v>343373</v>
      </c>
      <c r="AC964">
        <v>343373</v>
      </c>
      <c r="AD964">
        <v>343373</v>
      </c>
      <c r="AE964">
        <v>343373</v>
      </c>
      <c r="AF964">
        <v>343373</v>
      </c>
      <c r="AG964">
        <v>271084</v>
      </c>
      <c r="AH964">
        <v>271084</v>
      </c>
      <c r="AI964">
        <v>271084</v>
      </c>
      <c r="AJ964">
        <v>271084</v>
      </c>
      <c r="AK964">
        <v>257530</v>
      </c>
      <c r="AL964">
        <v>257530</v>
      </c>
      <c r="AM964">
        <v>328320</v>
      </c>
      <c r="AN964">
        <v>257530</v>
      </c>
      <c r="AO964">
        <v>257530</v>
      </c>
      <c r="AP964">
        <v>257530</v>
      </c>
      <c r="AQ964">
        <v>257530</v>
      </c>
      <c r="AR964">
        <v>257530</v>
      </c>
      <c r="AS964">
        <v>257530</v>
      </c>
      <c r="AT964">
        <v>257530</v>
      </c>
      <c r="AU964">
        <v>257530</v>
      </c>
      <c r="AV964">
        <v>257530</v>
      </c>
      <c r="AW964">
        <v>257530</v>
      </c>
      <c r="AX964">
        <v>257530</v>
      </c>
      <c r="AZ964">
        <v>257530</v>
      </c>
      <c r="BA964">
        <v>257530</v>
      </c>
      <c r="BB964">
        <v>257530</v>
      </c>
      <c r="BC964">
        <v>257530</v>
      </c>
      <c r="BD964">
        <v>257530</v>
      </c>
      <c r="BE964">
        <v>257530</v>
      </c>
      <c r="BF964">
        <v>257530</v>
      </c>
      <c r="BG964">
        <v>8.4</v>
      </c>
      <c r="BH964">
        <v>8.4</v>
      </c>
      <c r="BI964">
        <v>8.4</v>
      </c>
      <c r="BJ964">
        <v>8.5</v>
      </c>
      <c r="BK964">
        <v>8.5</v>
      </c>
      <c r="BL964">
        <v>8.5</v>
      </c>
      <c r="BM964">
        <v>8.5</v>
      </c>
      <c r="BN964">
        <v>8.5</v>
      </c>
      <c r="BO964">
        <v>8.5</v>
      </c>
      <c r="BP964">
        <v>8.5</v>
      </c>
      <c r="BQ964">
        <v>8.5</v>
      </c>
      <c r="BR964">
        <v>8.5</v>
      </c>
      <c r="BS964">
        <v>8.5</v>
      </c>
      <c r="BT964" t="s">
        <v>2100</v>
      </c>
      <c r="BU964">
        <f t="shared" ref="BU964:BU1027" si="31">COUNTA(AG964:BF964)</f>
        <v>25</v>
      </c>
      <c r="BV964">
        <f t="shared" ref="BV964:BV1027" si="32">COUNTA(E964)</f>
        <v>1</v>
      </c>
    </row>
    <row r="965" spans="2:74" x14ac:dyDescent="0.25">
      <c r="B965" t="s">
        <v>352</v>
      </c>
      <c r="C965" t="s">
        <v>1756</v>
      </c>
      <c r="D965" t="s">
        <v>2791</v>
      </c>
      <c r="E965" t="s">
        <v>1945</v>
      </c>
      <c r="F965">
        <v>5</v>
      </c>
      <c r="G965">
        <v>2650000</v>
      </c>
      <c r="H965">
        <v>1590540</v>
      </c>
      <c r="I965">
        <v>1700000</v>
      </c>
      <c r="J965">
        <v>1700000</v>
      </c>
      <c r="K965">
        <v>1700000</v>
      </c>
      <c r="L965">
        <v>1700000</v>
      </c>
      <c r="M965">
        <v>2125000</v>
      </c>
      <c r="N965">
        <v>1700000</v>
      </c>
      <c r="O965">
        <v>1700000</v>
      </c>
      <c r="P965">
        <v>1700000</v>
      </c>
      <c r="Q965">
        <v>1700000</v>
      </c>
      <c r="R965">
        <v>2025000</v>
      </c>
      <c r="S965">
        <v>1700000</v>
      </c>
      <c r="T965">
        <v>2025000</v>
      </c>
      <c r="U965">
        <v>2125000</v>
      </c>
      <c r="V965">
        <v>2025000</v>
      </c>
      <c r="W965">
        <v>2468750</v>
      </c>
      <c r="X965">
        <v>2025000</v>
      </c>
      <c r="Z965">
        <v>2025000</v>
      </c>
      <c r="AA965">
        <v>1700000</v>
      </c>
      <c r="AB965">
        <v>2025000</v>
      </c>
      <c r="AC965">
        <v>1700000</v>
      </c>
      <c r="AD965">
        <v>2025000</v>
      </c>
      <c r="AE965">
        <v>1700000</v>
      </c>
      <c r="AF965">
        <v>2025000</v>
      </c>
      <c r="AG965">
        <v>2014000</v>
      </c>
      <c r="AH965">
        <v>1069300</v>
      </c>
      <c r="AI965">
        <v>1292000</v>
      </c>
      <c r="AJ965">
        <v>1258000</v>
      </c>
      <c r="AK965">
        <v>1292000</v>
      </c>
      <c r="AL965">
        <v>1360000</v>
      </c>
      <c r="AM965">
        <v>1615000</v>
      </c>
      <c r="AN965">
        <v>1360000</v>
      </c>
      <c r="AO965">
        <v>1292000</v>
      </c>
      <c r="AP965">
        <v>1258000</v>
      </c>
      <c r="AQ965">
        <v>1292000</v>
      </c>
      <c r="AR965">
        <v>1498500</v>
      </c>
      <c r="AS965">
        <v>1292000</v>
      </c>
      <c r="AT965">
        <v>1498500</v>
      </c>
      <c r="AU965">
        <v>1615000</v>
      </c>
      <c r="AV965">
        <v>1498500</v>
      </c>
      <c r="AW965">
        <v>1876250</v>
      </c>
      <c r="AX965">
        <v>1498500</v>
      </c>
      <c r="AZ965">
        <v>1620000</v>
      </c>
      <c r="BA965">
        <v>1292000</v>
      </c>
      <c r="BB965">
        <v>1620000</v>
      </c>
      <c r="BC965">
        <v>1292000</v>
      </c>
      <c r="BD965">
        <v>1498500</v>
      </c>
      <c r="BE965">
        <v>1292000</v>
      </c>
      <c r="BF965">
        <v>1498500</v>
      </c>
      <c r="BG965">
        <v>8.1</v>
      </c>
      <c r="BH965">
        <v>8.1</v>
      </c>
      <c r="BI965">
        <v>8.1</v>
      </c>
      <c r="BJ965">
        <v>8.1</v>
      </c>
      <c r="BK965">
        <v>8.1</v>
      </c>
      <c r="BL965">
        <v>8.1</v>
      </c>
      <c r="BM965">
        <v>8.1</v>
      </c>
      <c r="BN965">
        <v>8.1</v>
      </c>
      <c r="BO965">
        <v>8.1</v>
      </c>
      <c r="BP965">
        <v>8.1</v>
      </c>
      <c r="BQ965">
        <v>8.1</v>
      </c>
      <c r="BR965">
        <v>8.1</v>
      </c>
      <c r="BS965">
        <v>8.1</v>
      </c>
      <c r="BT965" t="s">
        <v>2083</v>
      </c>
      <c r="BU965">
        <f t="shared" si="31"/>
        <v>25</v>
      </c>
      <c r="BV965">
        <f t="shared" si="32"/>
        <v>1</v>
      </c>
    </row>
    <row r="966" spans="2:74" x14ac:dyDescent="0.25">
      <c r="B966" t="s">
        <v>665</v>
      </c>
      <c r="C966" t="s">
        <v>1797</v>
      </c>
      <c r="D966" t="s">
        <v>2796</v>
      </c>
      <c r="E966" t="s">
        <v>1945</v>
      </c>
      <c r="F966">
        <v>0</v>
      </c>
      <c r="G966">
        <v>269000</v>
      </c>
      <c r="H966">
        <v>269000</v>
      </c>
      <c r="I966">
        <v>269000</v>
      </c>
      <c r="J966">
        <v>269000</v>
      </c>
      <c r="L966">
        <v>275444</v>
      </c>
      <c r="M966">
        <v>270463</v>
      </c>
      <c r="N966">
        <v>275444</v>
      </c>
      <c r="O966">
        <v>269000</v>
      </c>
      <c r="P966">
        <v>269000</v>
      </c>
      <c r="Q966">
        <v>269000</v>
      </c>
      <c r="R966">
        <v>269000</v>
      </c>
      <c r="S966">
        <v>269000</v>
      </c>
      <c r="T966">
        <v>269000</v>
      </c>
      <c r="U966">
        <v>269000</v>
      </c>
      <c r="V966">
        <v>269000</v>
      </c>
      <c r="W966">
        <v>269000</v>
      </c>
      <c r="X966">
        <v>269000</v>
      </c>
      <c r="Y966">
        <v>317071</v>
      </c>
      <c r="Z966">
        <v>275444</v>
      </c>
      <c r="AA966">
        <v>293568</v>
      </c>
      <c r="AB966">
        <v>293455</v>
      </c>
      <c r="AC966">
        <v>280434</v>
      </c>
      <c r="AD966">
        <v>269000</v>
      </c>
      <c r="AE966">
        <v>327134</v>
      </c>
      <c r="AF966">
        <v>288984</v>
      </c>
      <c r="AG966">
        <v>161400</v>
      </c>
      <c r="AH966">
        <v>188300</v>
      </c>
      <c r="AI966">
        <v>161400</v>
      </c>
      <c r="AJ966">
        <v>188300</v>
      </c>
      <c r="AL966">
        <v>192811</v>
      </c>
      <c r="AM966">
        <v>162278</v>
      </c>
      <c r="AN966">
        <v>192811</v>
      </c>
      <c r="AO966">
        <v>161400</v>
      </c>
      <c r="AP966">
        <v>188300</v>
      </c>
      <c r="AQ966">
        <v>161400</v>
      </c>
      <c r="AR966">
        <v>188300</v>
      </c>
      <c r="AS966">
        <v>161400</v>
      </c>
      <c r="AT966">
        <v>188300</v>
      </c>
      <c r="AU966">
        <v>161400</v>
      </c>
      <c r="AV966">
        <v>188300</v>
      </c>
      <c r="AW966">
        <v>161400</v>
      </c>
      <c r="AX966">
        <v>188300</v>
      </c>
      <c r="AY966">
        <v>190243</v>
      </c>
      <c r="AZ966">
        <v>192811</v>
      </c>
      <c r="BA966">
        <v>176141</v>
      </c>
      <c r="BB966">
        <v>205419</v>
      </c>
      <c r="BC966">
        <v>168260</v>
      </c>
      <c r="BD966">
        <v>188300</v>
      </c>
      <c r="BE966">
        <v>196280</v>
      </c>
      <c r="BF966">
        <v>202289</v>
      </c>
      <c r="BG966">
        <v>7.6</v>
      </c>
      <c r="BH966">
        <v>7.6</v>
      </c>
      <c r="BI966">
        <v>7.6</v>
      </c>
      <c r="BJ966">
        <v>7.6</v>
      </c>
      <c r="BK966">
        <v>7.6</v>
      </c>
      <c r="BL966">
        <v>7.6</v>
      </c>
      <c r="BM966">
        <v>7.6</v>
      </c>
      <c r="BN966">
        <v>7.6</v>
      </c>
      <c r="BO966">
        <v>7.6</v>
      </c>
      <c r="BP966">
        <v>7.6</v>
      </c>
      <c r="BQ966">
        <v>7.6</v>
      </c>
      <c r="BR966">
        <v>7.6</v>
      </c>
      <c r="BS966">
        <v>7.6</v>
      </c>
      <c r="BT966" t="s">
        <v>2610</v>
      </c>
      <c r="BU966">
        <f t="shared" si="31"/>
        <v>25</v>
      </c>
      <c r="BV966">
        <f t="shared" si="32"/>
        <v>1</v>
      </c>
    </row>
    <row r="967" spans="2:74" x14ac:dyDescent="0.25">
      <c r="B967" t="s">
        <v>39</v>
      </c>
      <c r="C967" t="s">
        <v>1813</v>
      </c>
      <c r="D967" t="s">
        <v>2804</v>
      </c>
      <c r="E967" t="s">
        <v>1945</v>
      </c>
      <c r="F967">
        <v>4</v>
      </c>
      <c r="G967">
        <v>803010</v>
      </c>
      <c r="H967">
        <v>803010</v>
      </c>
      <c r="I967">
        <v>803010</v>
      </c>
      <c r="J967">
        <v>803010</v>
      </c>
      <c r="K967">
        <v>873010</v>
      </c>
      <c r="L967">
        <v>803010</v>
      </c>
      <c r="M967">
        <v>873010</v>
      </c>
      <c r="N967">
        <v>803010</v>
      </c>
      <c r="O967">
        <v>803010</v>
      </c>
      <c r="P967">
        <v>803010</v>
      </c>
      <c r="Q967">
        <v>803010</v>
      </c>
      <c r="R967">
        <v>803010</v>
      </c>
      <c r="S967">
        <v>803010</v>
      </c>
      <c r="T967">
        <v>803010</v>
      </c>
      <c r="U967">
        <v>803010</v>
      </c>
      <c r="V967">
        <v>803010</v>
      </c>
      <c r="W967">
        <v>803010</v>
      </c>
      <c r="X967">
        <v>803010</v>
      </c>
      <c r="Y967">
        <v>1238000</v>
      </c>
      <c r="Z967">
        <v>803010</v>
      </c>
      <c r="AA967">
        <v>803010</v>
      </c>
      <c r="AB967">
        <v>803010</v>
      </c>
      <c r="AC967">
        <v>803010</v>
      </c>
      <c r="AD967">
        <v>803010</v>
      </c>
      <c r="AF967">
        <v>803010</v>
      </c>
      <c r="AG967">
        <v>722709</v>
      </c>
      <c r="AH967">
        <v>722709</v>
      </c>
      <c r="AI967">
        <v>722709</v>
      </c>
      <c r="AJ967">
        <v>722709</v>
      </c>
      <c r="AK967">
        <v>785709</v>
      </c>
      <c r="AL967">
        <v>722709</v>
      </c>
      <c r="AM967">
        <v>785709</v>
      </c>
      <c r="AN967">
        <v>722709</v>
      </c>
      <c r="AO967">
        <v>722709</v>
      </c>
      <c r="AP967">
        <v>722709</v>
      </c>
      <c r="AQ967">
        <v>722709</v>
      </c>
      <c r="AR967">
        <v>722709</v>
      </c>
      <c r="AS967">
        <v>722709</v>
      </c>
      <c r="AT967">
        <v>722709</v>
      </c>
      <c r="AU967">
        <v>722709</v>
      </c>
      <c r="AV967">
        <v>722709</v>
      </c>
      <c r="AW967">
        <v>722709</v>
      </c>
      <c r="AX967">
        <v>722709</v>
      </c>
      <c r="AY967">
        <v>1114200</v>
      </c>
      <c r="AZ967">
        <v>722709</v>
      </c>
      <c r="BA967">
        <v>722709</v>
      </c>
      <c r="BB967">
        <v>722709</v>
      </c>
      <c r="BC967">
        <v>722709</v>
      </c>
      <c r="BD967">
        <v>722709</v>
      </c>
      <c r="BF967">
        <v>722709</v>
      </c>
      <c r="BG967">
        <v>8.6</v>
      </c>
      <c r="BH967">
        <v>8.6</v>
      </c>
      <c r="BI967">
        <v>8.6</v>
      </c>
      <c r="BJ967">
        <v>8.6</v>
      </c>
      <c r="BK967">
        <v>8.6</v>
      </c>
      <c r="BL967">
        <v>8.6</v>
      </c>
      <c r="BM967">
        <v>8.6</v>
      </c>
      <c r="BN967">
        <v>8.6</v>
      </c>
      <c r="BO967">
        <v>8.6</v>
      </c>
      <c r="BP967">
        <v>8.6</v>
      </c>
      <c r="BQ967">
        <v>8.6</v>
      </c>
      <c r="BR967">
        <v>8.6</v>
      </c>
      <c r="BS967">
        <v>8.6</v>
      </c>
      <c r="BT967" t="s">
        <v>2083</v>
      </c>
      <c r="BU967">
        <f t="shared" si="31"/>
        <v>25</v>
      </c>
      <c r="BV967">
        <f t="shared" si="32"/>
        <v>1</v>
      </c>
    </row>
    <row r="968" spans="2:74" hidden="1" x14ac:dyDescent="0.25">
      <c r="B968" t="s">
        <v>602</v>
      </c>
      <c r="C968" t="s">
        <v>1852</v>
      </c>
      <c r="D968" t="s">
        <v>2806</v>
      </c>
      <c r="E968" t="s">
        <v>1953</v>
      </c>
      <c r="F968">
        <v>0</v>
      </c>
      <c r="G968">
        <v>233333</v>
      </c>
      <c r="H968">
        <v>233333</v>
      </c>
      <c r="I968">
        <v>233333</v>
      </c>
      <c r="J968">
        <v>233333</v>
      </c>
      <c r="K968">
        <v>233333</v>
      </c>
      <c r="L968">
        <v>233333</v>
      </c>
      <c r="M968">
        <v>233333</v>
      </c>
      <c r="N968">
        <v>233333</v>
      </c>
      <c r="O968">
        <v>233333</v>
      </c>
      <c r="P968">
        <v>233333</v>
      </c>
      <c r="Q968">
        <v>233333</v>
      </c>
      <c r="R968">
        <v>233333</v>
      </c>
      <c r="S968">
        <v>233333</v>
      </c>
      <c r="T968">
        <v>233333</v>
      </c>
      <c r="U968">
        <v>233333</v>
      </c>
      <c r="V968">
        <v>233333</v>
      </c>
      <c r="W968">
        <v>233333</v>
      </c>
      <c r="X968">
        <v>233333</v>
      </c>
      <c r="Y968">
        <v>233333</v>
      </c>
      <c r="Z968">
        <v>233333</v>
      </c>
      <c r="AA968">
        <v>233333</v>
      </c>
      <c r="AB968">
        <v>233333</v>
      </c>
      <c r="AD968">
        <v>233333</v>
      </c>
      <c r="AE968">
        <v>233333</v>
      </c>
      <c r="AF968">
        <v>233333</v>
      </c>
      <c r="AG968">
        <v>175000</v>
      </c>
      <c r="AH968">
        <v>175000</v>
      </c>
      <c r="AI968">
        <v>175000</v>
      </c>
      <c r="AJ968">
        <v>175000</v>
      </c>
      <c r="AK968">
        <v>175000</v>
      </c>
      <c r="AL968">
        <v>175000</v>
      </c>
      <c r="AM968">
        <v>175000</v>
      </c>
      <c r="AN968">
        <v>175000</v>
      </c>
      <c r="AO968">
        <v>175000</v>
      </c>
      <c r="AP968">
        <v>175000</v>
      </c>
      <c r="AQ968">
        <v>175000</v>
      </c>
      <c r="AR968">
        <v>175000</v>
      </c>
      <c r="AS968">
        <v>175000</v>
      </c>
      <c r="AT968">
        <v>175000</v>
      </c>
      <c r="AU968">
        <v>175000</v>
      </c>
      <c r="AV968">
        <v>175000</v>
      </c>
      <c r="AW968">
        <v>175000</v>
      </c>
      <c r="AX968">
        <v>175000</v>
      </c>
      <c r="AY968">
        <v>175000</v>
      </c>
      <c r="AZ968">
        <v>175000</v>
      </c>
      <c r="BA968">
        <v>175000</v>
      </c>
      <c r="BB968">
        <v>175000</v>
      </c>
      <c r="BD968">
        <v>175000</v>
      </c>
      <c r="BE968">
        <v>175000</v>
      </c>
      <c r="BF968">
        <v>175000</v>
      </c>
      <c r="BG968">
        <v>8.3000000000000007</v>
      </c>
      <c r="BH968">
        <v>8.3000000000000007</v>
      </c>
      <c r="BI968">
        <v>8.3000000000000007</v>
      </c>
      <c r="BJ968">
        <v>8.3000000000000007</v>
      </c>
      <c r="BK968">
        <v>8.3000000000000007</v>
      </c>
      <c r="BL968">
        <v>8.3000000000000007</v>
      </c>
      <c r="BM968">
        <v>8.3000000000000007</v>
      </c>
      <c r="BN968">
        <v>8.3000000000000007</v>
      </c>
      <c r="BO968">
        <v>8.3000000000000007</v>
      </c>
      <c r="BP968">
        <v>8.3000000000000007</v>
      </c>
      <c r="BQ968">
        <v>8.3000000000000007</v>
      </c>
      <c r="BR968">
        <v>8.3000000000000007</v>
      </c>
      <c r="BS968">
        <v>8.3000000000000007</v>
      </c>
      <c r="BT968" t="s">
        <v>2611</v>
      </c>
      <c r="BU968">
        <f t="shared" si="31"/>
        <v>25</v>
      </c>
      <c r="BV968">
        <f t="shared" si="32"/>
        <v>1</v>
      </c>
    </row>
    <row r="969" spans="2:74" x14ac:dyDescent="0.25">
      <c r="B969" t="s">
        <v>126</v>
      </c>
      <c r="C969" t="s">
        <v>1793</v>
      </c>
      <c r="D969" t="s">
        <v>2811</v>
      </c>
      <c r="E969" t="s">
        <v>1945</v>
      </c>
      <c r="F969">
        <v>3</v>
      </c>
      <c r="G969">
        <v>850000</v>
      </c>
      <c r="H969">
        <v>750000</v>
      </c>
      <c r="I969">
        <v>750000</v>
      </c>
      <c r="J969">
        <v>750000</v>
      </c>
      <c r="K969">
        <v>950000</v>
      </c>
      <c r="L969">
        <v>950000</v>
      </c>
      <c r="M969">
        <v>950000</v>
      </c>
      <c r="N969">
        <v>950000</v>
      </c>
      <c r="O969">
        <v>750000</v>
      </c>
      <c r="P969">
        <v>750000</v>
      </c>
      <c r="Q969">
        <v>750000</v>
      </c>
      <c r="R969">
        <v>750000</v>
      </c>
      <c r="S969">
        <v>750000</v>
      </c>
      <c r="T969">
        <v>750000</v>
      </c>
      <c r="U969">
        <v>850000</v>
      </c>
      <c r="V969">
        <v>750000</v>
      </c>
      <c r="W969">
        <v>850000</v>
      </c>
      <c r="X969">
        <v>750000</v>
      </c>
      <c r="Y969">
        <v>1050000</v>
      </c>
      <c r="Z969">
        <v>950000</v>
      </c>
      <c r="AB969">
        <v>950000</v>
      </c>
      <c r="AC969">
        <v>850000</v>
      </c>
      <c r="AD969">
        <v>750000</v>
      </c>
      <c r="AE969">
        <v>850000</v>
      </c>
      <c r="AF969">
        <v>750000</v>
      </c>
      <c r="AG969">
        <v>527000</v>
      </c>
      <c r="AH969">
        <v>435000</v>
      </c>
      <c r="AI969">
        <v>465000</v>
      </c>
      <c r="AJ969">
        <v>435000</v>
      </c>
      <c r="AK969">
        <v>589000</v>
      </c>
      <c r="AL969">
        <v>551000</v>
      </c>
      <c r="AM969">
        <v>589000</v>
      </c>
      <c r="AN969">
        <v>551000</v>
      </c>
      <c r="AO969">
        <v>465000</v>
      </c>
      <c r="AP969">
        <v>435000</v>
      </c>
      <c r="AQ969">
        <v>487500</v>
      </c>
      <c r="AR969">
        <v>435000</v>
      </c>
      <c r="AS969">
        <v>465000</v>
      </c>
      <c r="AT969">
        <v>435000</v>
      </c>
      <c r="AU969">
        <v>527000</v>
      </c>
      <c r="AV969">
        <v>435000</v>
      </c>
      <c r="AW969">
        <v>527000</v>
      </c>
      <c r="AX969">
        <v>435000</v>
      </c>
      <c r="AY969">
        <v>630000</v>
      </c>
      <c r="AZ969">
        <v>551000</v>
      </c>
      <c r="BB969">
        <v>551000</v>
      </c>
      <c r="BC969">
        <v>510000</v>
      </c>
      <c r="BD969">
        <v>435000</v>
      </c>
      <c r="BE969">
        <v>510000</v>
      </c>
      <c r="BF969">
        <v>435000</v>
      </c>
      <c r="BG969">
        <v>8.6999999999999993</v>
      </c>
      <c r="BH969">
        <v>8.6999999999999993</v>
      </c>
      <c r="BI969">
        <v>8.6999999999999993</v>
      </c>
      <c r="BJ969">
        <v>8.6999999999999993</v>
      </c>
      <c r="BK969">
        <v>8.6999999999999993</v>
      </c>
      <c r="BL969">
        <v>8.6999999999999993</v>
      </c>
      <c r="BM969">
        <v>8.6999999999999993</v>
      </c>
      <c r="BN969">
        <v>8.6999999999999993</v>
      </c>
      <c r="BO969">
        <v>8.6999999999999993</v>
      </c>
      <c r="BP969">
        <v>8.6999999999999993</v>
      </c>
      <c r="BQ969">
        <v>8.6999999999999993</v>
      </c>
      <c r="BR969">
        <v>8.6999999999999993</v>
      </c>
      <c r="BS969">
        <v>8.6999999999999993</v>
      </c>
      <c r="BT969" t="s">
        <v>2100</v>
      </c>
      <c r="BU969">
        <f t="shared" si="31"/>
        <v>25</v>
      </c>
      <c r="BV969">
        <f t="shared" si="32"/>
        <v>1</v>
      </c>
    </row>
    <row r="970" spans="2:74" hidden="1" x14ac:dyDescent="0.25">
      <c r="B970" t="s">
        <v>576</v>
      </c>
      <c r="C970" t="s">
        <v>1831</v>
      </c>
      <c r="D970" t="s">
        <v>2833</v>
      </c>
      <c r="E970" t="s">
        <v>1928</v>
      </c>
      <c r="F970">
        <v>0</v>
      </c>
      <c r="H970">
        <v>495789</v>
      </c>
      <c r="I970">
        <v>465789</v>
      </c>
      <c r="J970">
        <v>495789</v>
      </c>
      <c r="K970">
        <v>495789</v>
      </c>
      <c r="L970">
        <v>495789</v>
      </c>
      <c r="M970">
        <v>495789</v>
      </c>
      <c r="N970">
        <v>495789</v>
      </c>
      <c r="O970">
        <v>465789</v>
      </c>
      <c r="P970">
        <v>465789</v>
      </c>
      <c r="Q970">
        <v>465789</v>
      </c>
      <c r="R970">
        <v>465789</v>
      </c>
      <c r="S970">
        <v>465789</v>
      </c>
      <c r="T970">
        <v>465789</v>
      </c>
      <c r="U970">
        <v>465789</v>
      </c>
      <c r="V970">
        <v>465789</v>
      </c>
      <c r="W970">
        <v>465789</v>
      </c>
      <c r="X970">
        <v>465789</v>
      </c>
      <c r="Y970">
        <v>485789</v>
      </c>
      <c r="Z970">
        <v>485789</v>
      </c>
      <c r="AA970">
        <v>485789</v>
      </c>
      <c r="AB970">
        <v>485789</v>
      </c>
      <c r="AC970">
        <v>465789</v>
      </c>
      <c r="AD970">
        <v>465789</v>
      </c>
      <c r="AE970">
        <v>465789</v>
      </c>
      <c r="AF970">
        <v>465789</v>
      </c>
      <c r="AH970">
        <v>411505</v>
      </c>
      <c r="AI970">
        <v>386605</v>
      </c>
      <c r="AJ970">
        <v>411505</v>
      </c>
      <c r="AK970">
        <v>411505</v>
      </c>
      <c r="AL970">
        <v>411505</v>
      </c>
      <c r="AM970">
        <v>411505</v>
      </c>
      <c r="AN970">
        <v>411505</v>
      </c>
      <c r="AO970">
        <v>386605</v>
      </c>
      <c r="AP970">
        <v>386605</v>
      </c>
      <c r="AQ970">
        <v>386605</v>
      </c>
      <c r="AR970">
        <v>386605</v>
      </c>
      <c r="AS970">
        <v>386605</v>
      </c>
      <c r="AT970">
        <v>386605</v>
      </c>
      <c r="AU970">
        <v>386605</v>
      </c>
      <c r="AV970">
        <v>386605</v>
      </c>
      <c r="AW970">
        <v>386605</v>
      </c>
      <c r="AX970">
        <v>386605</v>
      </c>
      <c r="AY970">
        <v>403205</v>
      </c>
      <c r="AZ970">
        <v>403205</v>
      </c>
      <c r="BA970">
        <v>403205</v>
      </c>
      <c r="BB970">
        <v>403205</v>
      </c>
      <c r="BC970">
        <v>386605</v>
      </c>
      <c r="BD970">
        <v>386605</v>
      </c>
      <c r="BE970">
        <v>386605</v>
      </c>
      <c r="BF970">
        <v>386605</v>
      </c>
      <c r="BG970">
        <v>8.6</v>
      </c>
      <c r="BH970">
        <v>8.6</v>
      </c>
      <c r="BI970">
        <v>8.6</v>
      </c>
      <c r="BJ970">
        <v>8.6</v>
      </c>
      <c r="BK970">
        <v>8.6</v>
      </c>
      <c r="BL970">
        <v>8.6</v>
      </c>
      <c r="BM970">
        <v>8.6</v>
      </c>
      <c r="BN970">
        <v>8.6</v>
      </c>
      <c r="BO970">
        <v>8.6</v>
      </c>
      <c r="BP970">
        <v>8.6</v>
      </c>
      <c r="BQ970">
        <v>8.6</v>
      </c>
      <c r="BR970">
        <v>8.6</v>
      </c>
      <c r="BS970">
        <v>8.6</v>
      </c>
      <c r="BT970" t="s">
        <v>2615</v>
      </c>
      <c r="BU970">
        <f t="shared" si="31"/>
        <v>25</v>
      </c>
      <c r="BV970">
        <f t="shared" si="32"/>
        <v>1</v>
      </c>
    </row>
    <row r="971" spans="2:74" hidden="1" x14ac:dyDescent="0.25">
      <c r="B971" t="s">
        <v>483</v>
      </c>
      <c r="C971" t="s">
        <v>1770</v>
      </c>
      <c r="D971" t="s">
        <v>2838</v>
      </c>
      <c r="E971" t="s">
        <v>1928</v>
      </c>
      <c r="F971">
        <v>3</v>
      </c>
      <c r="G971">
        <v>400000</v>
      </c>
      <c r="H971">
        <v>400000</v>
      </c>
      <c r="I971">
        <v>400000</v>
      </c>
      <c r="J971">
        <v>400000</v>
      </c>
      <c r="K971">
        <v>400000</v>
      </c>
      <c r="L971">
        <v>400000</v>
      </c>
      <c r="M971">
        <v>333333</v>
      </c>
      <c r="N971">
        <v>400000</v>
      </c>
      <c r="O971">
        <v>400000</v>
      </c>
      <c r="P971">
        <v>400000</v>
      </c>
      <c r="Q971">
        <v>400000</v>
      </c>
      <c r="R971">
        <v>400000</v>
      </c>
      <c r="S971">
        <v>400000</v>
      </c>
      <c r="T971">
        <v>400000</v>
      </c>
      <c r="U971">
        <v>400000</v>
      </c>
      <c r="V971">
        <v>400000</v>
      </c>
      <c r="W971">
        <v>400000</v>
      </c>
      <c r="X971">
        <v>400000</v>
      </c>
      <c r="Y971">
        <v>400000</v>
      </c>
      <c r="Z971">
        <v>400000</v>
      </c>
      <c r="AB971">
        <v>400000</v>
      </c>
      <c r="AC971">
        <v>400000</v>
      </c>
      <c r="AD971">
        <v>400000</v>
      </c>
      <c r="AE971">
        <v>400000</v>
      </c>
      <c r="AF971">
        <v>400000</v>
      </c>
      <c r="AG971">
        <v>300000</v>
      </c>
      <c r="AH971">
        <v>300000</v>
      </c>
      <c r="AI971">
        <v>300000</v>
      </c>
      <c r="AJ971">
        <v>300000</v>
      </c>
      <c r="AK971">
        <v>300000</v>
      </c>
      <c r="AL971">
        <v>300000</v>
      </c>
      <c r="AM971">
        <v>250000</v>
      </c>
      <c r="AN971">
        <v>300000</v>
      </c>
      <c r="AO971">
        <v>300000</v>
      </c>
      <c r="AP971">
        <v>300000</v>
      </c>
      <c r="AQ971">
        <v>300000</v>
      </c>
      <c r="AR971">
        <v>300000</v>
      </c>
      <c r="AS971">
        <v>300000</v>
      </c>
      <c r="AT971">
        <v>300000</v>
      </c>
      <c r="AU971">
        <v>300000</v>
      </c>
      <c r="AV971">
        <v>300000</v>
      </c>
      <c r="AW971">
        <v>300000</v>
      </c>
      <c r="AX971">
        <v>300000</v>
      </c>
      <c r="AY971">
        <v>300000</v>
      </c>
      <c r="AZ971">
        <v>300000</v>
      </c>
      <c r="BB971">
        <v>300000</v>
      </c>
      <c r="BC971">
        <v>300000</v>
      </c>
      <c r="BD971">
        <v>300000</v>
      </c>
      <c r="BE971">
        <v>300000</v>
      </c>
      <c r="BF971">
        <v>300000</v>
      </c>
      <c r="BG971">
        <v>8.1</v>
      </c>
      <c r="BH971">
        <v>8.1</v>
      </c>
      <c r="BI971">
        <v>8.1</v>
      </c>
      <c r="BJ971">
        <v>8.1</v>
      </c>
      <c r="BK971">
        <v>8.1</v>
      </c>
      <c r="BL971">
        <v>8.1</v>
      </c>
      <c r="BM971">
        <v>8.1</v>
      </c>
      <c r="BN971">
        <v>8.1</v>
      </c>
      <c r="BO971">
        <v>8.1</v>
      </c>
      <c r="BP971">
        <v>8.1</v>
      </c>
      <c r="BQ971">
        <v>8.1</v>
      </c>
      <c r="BR971">
        <v>8.1</v>
      </c>
      <c r="BS971">
        <v>8.1</v>
      </c>
      <c r="BT971" t="s">
        <v>2607</v>
      </c>
      <c r="BU971">
        <f t="shared" si="31"/>
        <v>25</v>
      </c>
      <c r="BV971">
        <f t="shared" si="32"/>
        <v>1</v>
      </c>
    </row>
    <row r="972" spans="2:74" hidden="1" x14ac:dyDescent="0.25">
      <c r="B972" t="s">
        <v>1202</v>
      </c>
      <c r="C972" t="s">
        <v>1783</v>
      </c>
      <c r="D972" t="s">
        <v>2848</v>
      </c>
      <c r="E972" t="s">
        <v>1928</v>
      </c>
      <c r="F972">
        <v>0</v>
      </c>
      <c r="G972">
        <v>902778</v>
      </c>
      <c r="H972">
        <v>902778</v>
      </c>
      <c r="I972">
        <v>902778</v>
      </c>
      <c r="J972">
        <v>902778</v>
      </c>
      <c r="K972">
        <v>902778</v>
      </c>
      <c r="L972">
        <v>902778</v>
      </c>
      <c r="M972">
        <v>902778</v>
      </c>
      <c r="N972">
        <v>902778</v>
      </c>
      <c r="O972">
        <v>902778</v>
      </c>
      <c r="P972">
        <v>902778</v>
      </c>
      <c r="Q972">
        <v>902778</v>
      </c>
      <c r="R972">
        <v>902778</v>
      </c>
      <c r="S972">
        <v>902778</v>
      </c>
      <c r="T972">
        <v>902778</v>
      </c>
      <c r="U972">
        <v>902778</v>
      </c>
      <c r="V972">
        <v>902778</v>
      </c>
      <c r="W972">
        <v>902778</v>
      </c>
      <c r="X972">
        <v>902778</v>
      </c>
      <c r="Y972">
        <v>902778</v>
      </c>
      <c r="Z972">
        <v>902778</v>
      </c>
      <c r="AB972">
        <v>902778</v>
      </c>
      <c r="AC972">
        <v>902778</v>
      </c>
      <c r="AD972">
        <v>902778</v>
      </c>
      <c r="AE972">
        <v>902778</v>
      </c>
      <c r="AF972">
        <v>902778</v>
      </c>
      <c r="AG972">
        <v>559722</v>
      </c>
      <c r="AH972">
        <v>559722</v>
      </c>
      <c r="AI972">
        <v>559722</v>
      </c>
      <c r="AJ972">
        <v>559722</v>
      </c>
      <c r="AK972">
        <v>559722</v>
      </c>
      <c r="AL972">
        <v>559722</v>
      </c>
      <c r="AM972">
        <v>559722</v>
      </c>
      <c r="AN972">
        <v>559722</v>
      </c>
      <c r="AO972">
        <v>559722</v>
      </c>
      <c r="AP972">
        <v>559722</v>
      </c>
      <c r="AQ972">
        <v>559722</v>
      </c>
      <c r="AR972">
        <v>559722</v>
      </c>
      <c r="AS972">
        <v>559722</v>
      </c>
      <c r="AT972">
        <v>559722</v>
      </c>
      <c r="AU972">
        <v>559722</v>
      </c>
      <c r="AV972">
        <v>559722</v>
      </c>
      <c r="AW972">
        <v>559722</v>
      </c>
      <c r="AX972">
        <v>559722</v>
      </c>
      <c r="AY972">
        <v>559722</v>
      </c>
      <c r="AZ972">
        <v>559722</v>
      </c>
      <c r="BB972">
        <v>559722</v>
      </c>
      <c r="BC972">
        <v>559722</v>
      </c>
      <c r="BD972">
        <v>559722</v>
      </c>
      <c r="BE972">
        <v>559722</v>
      </c>
      <c r="BF972">
        <v>559722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 t="s">
        <v>2078</v>
      </c>
      <c r="BU972">
        <f t="shared" si="31"/>
        <v>25</v>
      </c>
      <c r="BV972">
        <f t="shared" si="32"/>
        <v>1</v>
      </c>
    </row>
    <row r="973" spans="2:74" x14ac:dyDescent="0.25">
      <c r="B973" t="s">
        <v>299</v>
      </c>
      <c r="C973" t="s">
        <v>1807</v>
      </c>
      <c r="D973" t="s">
        <v>2857</v>
      </c>
      <c r="E973" t="s">
        <v>1945</v>
      </c>
      <c r="F973">
        <v>3</v>
      </c>
      <c r="G973">
        <v>420000</v>
      </c>
      <c r="H973">
        <v>420000</v>
      </c>
      <c r="I973">
        <v>420000</v>
      </c>
      <c r="J973">
        <v>420000</v>
      </c>
      <c r="K973">
        <v>420000</v>
      </c>
      <c r="L973">
        <v>420000</v>
      </c>
      <c r="M973">
        <v>420000</v>
      </c>
      <c r="N973">
        <v>420000</v>
      </c>
      <c r="O973">
        <v>420000</v>
      </c>
      <c r="P973">
        <v>420000</v>
      </c>
      <c r="Q973">
        <v>420000</v>
      </c>
      <c r="R973">
        <v>560000</v>
      </c>
      <c r="T973">
        <v>560000</v>
      </c>
      <c r="U973">
        <v>420000</v>
      </c>
      <c r="V973">
        <v>560000</v>
      </c>
      <c r="W973">
        <v>420000</v>
      </c>
      <c r="X973">
        <v>560000</v>
      </c>
      <c r="Y973">
        <v>420000</v>
      </c>
      <c r="Z973">
        <v>560000</v>
      </c>
      <c r="AA973">
        <v>420000</v>
      </c>
      <c r="AB973">
        <v>560000</v>
      </c>
      <c r="AC973">
        <v>420000</v>
      </c>
      <c r="AD973">
        <v>504003</v>
      </c>
      <c r="AE973">
        <v>420000</v>
      </c>
      <c r="AF973">
        <v>420000</v>
      </c>
      <c r="AG973">
        <v>294000</v>
      </c>
      <c r="AH973">
        <v>378000</v>
      </c>
      <c r="AI973">
        <v>294000</v>
      </c>
      <c r="AJ973">
        <v>378000</v>
      </c>
      <c r="AK973">
        <v>315000</v>
      </c>
      <c r="AL973">
        <v>378000</v>
      </c>
      <c r="AM973">
        <v>315000</v>
      </c>
      <c r="AN973">
        <v>378000</v>
      </c>
      <c r="AO973">
        <v>315000</v>
      </c>
      <c r="AP973">
        <v>378000</v>
      </c>
      <c r="AQ973">
        <v>315000</v>
      </c>
      <c r="AR973">
        <v>420000</v>
      </c>
      <c r="AT973">
        <v>420000</v>
      </c>
      <c r="AU973">
        <v>315000</v>
      </c>
      <c r="AV973">
        <v>420000</v>
      </c>
      <c r="AW973">
        <v>315000</v>
      </c>
      <c r="AX973">
        <v>420000</v>
      </c>
      <c r="AY973">
        <v>315000</v>
      </c>
      <c r="AZ973">
        <v>420000</v>
      </c>
      <c r="BA973">
        <v>315000</v>
      </c>
      <c r="BB973">
        <v>420000</v>
      </c>
      <c r="BC973">
        <v>315000</v>
      </c>
      <c r="BD973">
        <v>378002</v>
      </c>
      <c r="BE973">
        <v>315000</v>
      </c>
      <c r="BF973">
        <v>378000</v>
      </c>
      <c r="BG973">
        <v>8.6</v>
      </c>
      <c r="BH973">
        <v>8.6</v>
      </c>
      <c r="BI973">
        <v>8.6</v>
      </c>
      <c r="BJ973">
        <v>8.6</v>
      </c>
      <c r="BK973">
        <v>8.6</v>
      </c>
      <c r="BL973">
        <v>8.6</v>
      </c>
      <c r="BM973">
        <v>8.6</v>
      </c>
      <c r="BN973">
        <v>8.6</v>
      </c>
      <c r="BO973">
        <v>8.6</v>
      </c>
      <c r="BP973">
        <v>8.6</v>
      </c>
      <c r="BQ973">
        <v>8.6</v>
      </c>
      <c r="BR973">
        <v>8.6</v>
      </c>
      <c r="BS973">
        <v>8.6</v>
      </c>
      <c r="BT973" t="s">
        <v>2082</v>
      </c>
      <c r="BU973">
        <f t="shared" si="31"/>
        <v>25</v>
      </c>
      <c r="BV973">
        <f t="shared" si="32"/>
        <v>1</v>
      </c>
    </row>
    <row r="974" spans="2:74" hidden="1" x14ac:dyDescent="0.25">
      <c r="B974" t="s">
        <v>530</v>
      </c>
      <c r="C974" t="s">
        <v>1813</v>
      </c>
      <c r="D974" t="s">
        <v>2868</v>
      </c>
      <c r="E974" t="s">
        <v>1928</v>
      </c>
      <c r="F974">
        <v>2</v>
      </c>
      <c r="H974">
        <v>580000</v>
      </c>
      <c r="I974">
        <v>580000</v>
      </c>
      <c r="J974">
        <v>580000</v>
      </c>
      <c r="K974">
        <v>580000</v>
      </c>
      <c r="L974">
        <v>580000</v>
      </c>
      <c r="M974">
        <v>580000</v>
      </c>
      <c r="N974">
        <v>580000</v>
      </c>
      <c r="O974">
        <v>580000</v>
      </c>
      <c r="P974">
        <v>580000</v>
      </c>
      <c r="Q974">
        <v>580000</v>
      </c>
      <c r="R974">
        <v>580000</v>
      </c>
      <c r="S974">
        <v>580000</v>
      </c>
      <c r="T974">
        <v>580000</v>
      </c>
      <c r="U974">
        <v>580000</v>
      </c>
      <c r="V974">
        <v>580000</v>
      </c>
      <c r="W974">
        <v>580000</v>
      </c>
      <c r="X974">
        <v>580000</v>
      </c>
      <c r="Y974">
        <v>580000</v>
      </c>
      <c r="Z974">
        <v>580000</v>
      </c>
      <c r="AA974">
        <v>580000</v>
      </c>
      <c r="AB974">
        <v>580000</v>
      </c>
      <c r="AC974">
        <v>580000</v>
      </c>
      <c r="AD974">
        <v>580000</v>
      </c>
      <c r="AE974">
        <v>580000</v>
      </c>
      <c r="AF974">
        <v>580000</v>
      </c>
      <c r="AH974">
        <v>435000</v>
      </c>
      <c r="AI974">
        <v>435000</v>
      </c>
      <c r="AJ974">
        <v>435000</v>
      </c>
      <c r="AK974">
        <v>435000</v>
      </c>
      <c r="AL974">
        <v>435000</v>
      </c>
      <c r="AM974">
        <v>435000</v>
      </c>
      <c r="AN974">
        <v>435000</v>
      </c>
      <c r="AO974">
        <v>435000</v>
      </c>
      <c r="AP974">
        <v>435000</v>
      </c>
      <c r="AQ974">
        <v>435000</v>
      </c>
      <c r="AR974">
        <v>435000</v>
      </c>
      <c r="AS974">
        <v>435000</v>
      </c>
      <c r="AT974">
        <v>435000</v>
      </c>
      <c r="AU974">
        <v>435000</v>
      </c>
      <c r="AV974">
        <v>435000</v>
      </c>
      <c r="AW974">
        <v>435000</v>
      </c>
      <c r="AX974">
        <v>435000</v>
      </c>
      <c r="AY974">
        <v>435000</v>
      </c>
      <c r="AZ974">
        <v>435000</v>
      </c>
      <c r="BA974">
        <v>435000</v>
      </c>
      <c r="BB974">
        <v>435000</v>
      </c>
      <c r="BC974">
        <v>435000</v>
      </c>
      <c r="BD974">
        <v>435000</v>
      </c>
      <c r="BE974">
        <v>435000</v>
      </c>
      <c r="BF974">
        <v>435000</v>
      </c>
      <c r="BG974">
        <v>8</v>
      </c>
      <c r="BH974">
        <v>8</v>
      </c>
      <c r="BI974">
        <v>8</v>
      </c>
      <c r="BJ974">
        <v>8</v>
      </c>
      <c r="BK974">
        <v>8</v>
      </c>
      <c r="BL974">
        <v>8</v>
      </c>
      <c r="BM974">
        <v>8</v>
      </c>
      <c r="BN974">
        <v>8</v>
      </c>
      <c r="BO974">
        <v>8</v>
      </c>
      <c r="BP974">
        <v>8</v>
      </c>
      <c r="BQ974">
        <v>8</v>
      </c>
      <c r="BR974">
        <v>8</v>
      </c>
      <c r="BS974">
        <v>8</v>
      </c>
      <c r="BT974" t="s">
        <v>2609</v>
      </c>
      <c r="BU974">
        <f t="shared" si="31"/>
        <v>25</v>
      </c>
      <c r="BV974">
        <f t="shared" si="32"/>
        <v>1</v>
      </c>
    </row>
    <row r="975" spans="2:74" x14ac:dyDescent="0.25">
      <c r="B975" t="s">
        <v>174</v>
      </c>
      <c r="C975" t="s">
        <v>1774</v>
      </c>
      <c r="D975" t="s">
        <v>2876</v>
      </c>
      <c r="E975" t="s">
        <v>1945</v>
      </c>
      <c r="F975">
        <v>3</v>
      </c>
      <c r="H975">
        <v>570667</v>
      </c>
      <c r="I975">
        <v>850667</v>
      </c>
      <c r="J975">
        <v>570667</v>
      </c>
      <c r="K975">
        <v>597333</v>
      </c>
      <c r="L975">
        <v>570667</v>
      </c>
      <c r="M975">
        <v>597333</v>
      </c>
      <c r="N975">
        <v>570667</v>
      </c>
      <c r="O975">
        <v>597333</v>
      </c>
      <c r="P975">
        <v>570667</v>
      </c>
      <c r="Q975">
        <v>597333</v>
      </c>
      <c r="R975">
        <v>604000</v>
      </c>
      <c r="S975">
        <v>570667</v>
      </c>
      <c r="T975">
        <v>604000</v>
      </c>
      <c r="U975">
        <v>597333</v>
      </c>
      <c r="V975">
        <v>604000</v>
      </c>
      <c r="W975">
        <v>570667</v>
      </c>
      <c r="X975">
        <v>604000</v>
      </c>
      <c r="Y975">
        <v>570667</v>
      </c>
      <c r="Z975">
        <v>604000</v>
      </c>
      <c r="AA975">
        <v>570667</v>
      </c>
      <c r="AB975">
        <v>604000</v>
      </c>
      <c r="AC975">
        <v>570667</v>
      </c>
      <c r="AD975">
        <v>604000</v>
      </c>
      <c r="AE975">
        <v>570667</v>
      </c>
      <c r="AF975">
        <v>604000</v>
      </c>
      <c r="AH975">
        <v>428000</v>
      </c>
      <c r="AI975">
        <v>638000</v>
      </c>
      <c r="AJ975">
        <v>428000</v>
      </c>
      <c r="AK975">
        <v>448000</v>
      </c>
      <c r="AL975">
        <v>428000</v>
      </c>
      <c r="AM975">
        <v>448000</v>
      </c>
      <c r="AN975">
        <v>428000</v>
      </c>
      <c r="AO975">
        <v>448000</v>
      </c>
      <c r="AP975">
        <v>428000</v>
      </c>
      <c r="AQ975">
        <v>448000</v>
      </c>
      <c r="AR975">
        <v>453000</v>
      </c>
      <c r="AS975">
        <v>428000</v>
      </c>
      <c r="AT975">
        <v>453000</v>
      </c>
      <c r="AU975">
        <v>448000</v>
      </c>
      <c r="AV975">
        <v>453000</v>
      </c>
      <c r="AW975">
        <v>428000</v>
      </c>
      <c r="AX975">
        <v>453000</v>
      </c>
      <c r="AY975">
        <v>428000</v>
      </c>
      <c r="AZ975">
        <v>453000</v>
      </c>
      <c r="BA975">
        <v>428000</v>
      </c>
      <c r="BB975">
        <v>453000</v>
      </c>
      <c r="BC975">
        <v>428000</v>
      </c>
      <c r="BD975">
        <v>453000</v>
      </c>
      <c r="BE975">
        <v>428000</v>
      </c>
      <c r="BF975">
        <v>453000</v>
      </c>
      <c r="BG975">
        <v>8.5</v>
      </c>
      <c r="BH975">
        <v>8.5</v>
      </c>
      <c r="BI975">
        <v>8.5</v>
      </c>
      <c r="BJ975">
        <v>8.5</v>
      </c>
      <c r="BK975">
        <v>8.5</v>
      </c>
      <c r="BL975">
        <v>8.5</v>
      </c>
      <c r="BM975">
        <v>8.5</v>
      </c>
      <c r="BN975">
        <v>8.5</v>
      </c>
      <c r="BO975">
        <v>8.5</v>
      </c>
      <c r="BP975">
        <v>8.5</v>
      </c>
      <c r="BQ975">
        <v>8.5</v>
      </c>
      <c r="BR975">
        <v>8.5</v>
      </c>
      <c r="BS975">
        <v>8.5</v>
      </c>
      <c r="BT975" t="s">
        <v>2082</v>
      </c>
      <c r="BU975">
        <f t="shared" si="31"/>
        <v>25</v>
      </c>
      <c r="BV975">
        <f t="shared" si="32"/>
        <v>1</v>
      </c>
    </row>
    <row r="976" spans="2:74" x14ac:dyDescent="0.25">
      <c r="B976" t="s">
        <v>314</v>
      </c>
      <c r="C976" t="s">
        <v>1773</v>
      </c>
      <c r="D976" t="s">
        <v>2887</v>
      </c>
      <c r="E976" t="s">
        <v>1945</v>
      </c>
      <c r="F976">
        <v>4</v>
      </c>
      <c r="G976">
        <v>1088667</v>
      </c>
      <c r="H976">
        <v>1176401</v>
      </c>
      <c r="I976">
        <v>1243857</v>
      </c>
      <c r="J976">
        <v>1153735</v>
      </c>
      <c r="K976">
        <v>1088667</v>
      </c>
      <c r="L976">
        <v>1131064</v>
      </c>
      <c r="M976">
        <v>1088667</v>
      </c>
      <c r="N976">
        <v>1080396</v>
      </c>
      <c r="O976">
        <v>1039802</v>
      </c>
      <c r="P976">
        <v>1234409</v>
      </c>
      <c r="Q976">
        <v>1357334</v>
      </c>
      <c r="R976">
        <v>1153735</v>
      </c>
      <c r="S976">
        <v>1210667</v>
      </c>
      <c r="T976">
        <v>1176401</v>
      </c>
      <c r="U976">
        <v>1210667</v>
      </c>
      <c r="V976">
        <v>1176401</v>
      </c>
      <c r="X976">
        <v>1153735</v>
      </c>
      <c r="Y976">
        <v>1115334</v>
      </c>
      <c r="Z976">
        <v>1131064</v>
      </c>
      <c r="AA976">
        <v>1088667</v>
      </c>
      <c r="AB976">
        <v>1131064</v>
      </c>
      <c r="AC976">
        <v>1088667</v>
      </c>
      <c r="AD976">
        <v>948034</v>
      </c>
      <c r="AE976">
        <v>1210667</v>
      </c>
      <c r="AF976">
        <v>1153735</v>
      </c>
      <c r="AG976">
        <v>816500</v>
      </c>
      <c r="AH976">
        <v>882301</v>
      </c>
      <c r="AI976">
        <v>1100814</v>
      </c>
      <c r="AJ976">
        <v>865301</v>
      </c>
      <c r="AK976">
        <v>816500</v>
      </c>
      <c r="AL976">
        <v>848298</v>
      </c>
      <c r="AM976">
        <v>816500</v>
      </c>
      <c r="AN976">
        <v>810297</v>
      </c>
      <c r="AO976">
        <v>920225</v>
      </c>
      <c r="AP976">
        <v>1092452</v>
      </c>
      <c r="AQ976">
        <v>1018000</v>
      </c>
      <c r="AR976">
        <v>865301</v>
      </c>
      <c r="AS976">
        <v>908000</v>
      </c>
      <c r="AT976">
        <v>882301</v>
      </c>
      <c r="AU976">
        <v>908000</v>
      </c>
      <c r="AV976">
        <v>882301</v>
      </c>
      <c r="AX976">
        <v>865301</v>
      </c>
      <c r="AY976">
        <v>836500</v>
      </c>
      <c r="AZ976">
        <v>848298</v>
      </c>
      <c r="BA976">
        <v>816500</v>
      </c>
      <c r="BB976">
        <v>848298</v>
      </c>
      <c r="BC976">
        <v>816500</v>
      </c>
      <c r="BD976">
        <v>711025</v>
      </c>
      <c r="BE976">
        <v>908000</v>
      </c>
      <c r="BF976">
        <v>865301</v>
      </c>
      <c r="BG976">
        <v>8.6999999999999993</v>
      </c>
      <c r="BH976">
        <v>8.6999999999999993</v>
      </c>
      <c r="BI976">
        <v>8.6999999999999993</v>
      </c>
      <c r="BJ976">
        <v>8.6999999999999993</v>
      </c>
      <c r="BK976">
        <v>8.6999999999999993</v>
      </c>
      <c r="BL976">
        <v>8.6999999999999993</v>
      </c>
      <c r="BM976">
        <v>8.6999999999999993</v>
      </c>
      <c r="BN976">
        <v>8.6999999999999993</v>
      </c>
      <c r="BO976">
        <v>8.6999999999999993</v>
      </c>
      <c r="BP976">
        <v>8.6999999999999993</v>
      </c>
      <c r="BQ976">
        <v>8.6999999999999993</v>
      </c>
      <c r="BR976">
        <v>8.6999999999999993</v>
      </c>
      <c r="BS976">
        <v>8.6999999999999993</v>
      </c>
      <c r="BT976" t="s">
        <v>2636</v>
      </c>
      <c r="BU976">
        <f t="shared" si="31"/>
        <v>25</v>
      </c>
      <c r="BV976">
        <f t="shared" si="32"/>
        <v>1</v>
      </c>
    </row>
    <row r="977" spans="2:74" hidden="1" x14ac:dyDescent="0.25">
      <c r="B977" t="s">
        <v>977</v>
      </c>
      <c r="C977" t="s">
        <v>1779</v>
      </c>
      <c r="D977" t="s">
        <v>2909</v>
      </c>
      <c r="E977" t="s">
        <v>1928</v>
      </c>
      <c r="F977">
        <v>0</v>
      </c>
      <c r="G977">
        <v>578704</v>
      </c>
      <c r="H977">
        <v>578704</v>
      </c>
      <c r="I977">
        <v>578704</v>
      </c>
      <c r="J977">
        <v>578704</v>
      </c>
      <c r="K977">
        <v>578704</v>
      </c>
      <c r="L977">
        <v>578704</v>
      </c>
      <c r="M977">
        <v>578704</v>
      </c>
      <c r="N977">
        <v>578704</v>
      </c>
      <c r="O977">
        <v>578704</v>
      </c>
      <c r="P977">
        <v>578704</v>
      </c>
      <c r="Q977">
        <v>578704</v>
      </c>
      <c r="R977">
        <v>578704</v>
      </c>
      <c r="S977">
        <v>578704</v>
      </c>
      <c r="T977">
        <v>578704</v>
      </c>
      <c r="U977">
        <v>578704</v>
      </c>
      <c r="V977">
        <v>578704</v>
      </c>
      <c r="W977">
        <v>578704</v>
      </c>
      <c r="X977">
        <v>578704</v>
      </c>
      <c r="Y977">
        <v>578704</v>
      </c>
      <c r="Z977">
        <v>578704</v>
      </c>
      <c r="AA977">
        <v>578704</v>
      </c>
      <c r="AB977">
        <v>578704</v>
      </c>
      <c r="AD977">
        <v>578704</v>
      </c>
      <c r="AE977">
        <v>578704</v>
      </c>
      <c r="AF977">
        <v>578704</v>
      </c>
      <c r="AG977">
        <v>358796</v>
      </c>
      <c r="AH977">
        <v>358796</v>
      </c>
      <c r="AI977">
        <v>358796</v>
      </c>
      <c r="AJ977">
        <v>358796</v>
      </c>
      <c r="AK977">
        <v>358796</v>
      </c>
      <c r="AL977">
        <v>358796</v>
      </c>
      <c r="AM977">
        <v>358796</v>
      </c>
      <c r="AN977">
        <v>358796</v>
      </c>
      <c r="AO977">
        <v>358796</v>
      </c>
      <c r="AP977">
        <v>358796</v>
      </c>
      <c r="AQ977">
        <v>358796</v>
      </c>
      <c r="AR977">
        <v>358796</v>
      </c>
      <c r="AS977">
        <v>358796</v>
      </c>
      <c r="AT977">
        <v>358796</v>
      </c>
      <c r="AU977">
        <v>358796</v>
      </c>
      <c r="AV977">
        <v>358796</v>
      </c>
      <c r="AW977">
        <v>358796</v>
      </c>
      <c r="AX977">
        <v>358796</v>
      </c>
      <c r="AY977">
        <v>358796</v>
      </c>
      <c r="AZ977">
        <v>358796</v>
      </c>
      <c r="BA977">
        <v>358796</v>
      </c>
      <c r="BB977">
        <v>358796</v>
      </c>
      <c r="BD977">
        <v>358796</v>
      </c>
      <c r="BE977">
        <v>358796</v>
      </c>
      <c r="BF977">
        <v>358796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 t="s">
        <v>2603</v>
      </c>
      <c r="BU977">
        <f t="shared" si="31"/>
        <v>25</v>
      </c>
      <c r="BV977">
        <f t="shared" si="32"/>
        <v>1</v>
      </c>
    </row>
    <row r="978" spans="2:74" hidden="1" x14ac:dyDescent="0.25">
      <c r="B978" t="s">
        <v>1183</v>
      </c>
      <c r="C978" t="s">
        <v>1871</v>
      </c>
      <c r="D978" t="s">
        <v>2927</v>
      </c>
      <c r="E978" t="s">
        <v>1928</v>
      </c>
      <c r="F978">
        <v>3.5</v>
      </c>
      <c r="G978">
        <v>2469910</v>
      </c>
      <c r="H978">
        <v>2469910</v>
      </c>
      <c r="I978">
        <v>2469910</v>
      </c>
      <c r="J978">
        <v>2469910</v>
      </c>
      <c r="K978">
        <v>2469910</v>
      </c>
      <c r="L978">
        <v>2469910</v>
      </c>
      <c r="M978">
        <v>2469910</v>
      </c>
      <c r="N978">
        <v>2469910</v>
      </c>
      <c r="O978">
        <v>2469910</v>
      </c>
      <c r="P978">
        <v>2469910</v>
      </c>
      <c r="Q978">
        <v>2469910</v>
      </c>
      <c r="R978">
        <v>2469910</v>
      </c>
      <c r="S978">
        <v>2469910</v>
      </c>
      <c r="T978">
        <v>2469910</v>
      </c>
      <c r="U978">
        <v>2469910</v>
      </c>
      <c r="V978">
        <v>2469910</v>
      </c>
      <c r="W978">
        <v>2469910</v>
      </c>
      <c r="X978">
        <v>2469910</v>
      </c>
      <c r="Z978">
        <v>2469910</v>
      </c>
      <c r="AA978">
        <v>2469910</v>
      </c>
      <c r="AB978">
        <v>2469910</v>
      </c>
      <c r="AC978">
        <v>2469910</v>
      </c>
      <c r="AD978">
        <v>2469910</v>
      </c>
      <c r="AE978">
        <v>2469910</v>
      </c>
      <c r="AF978">
        <v>2469910</v>
      </c>
      <c r="AG978">
        <v>1537869</v>
      </c>
      <c r="AH978">
        <v>1537869</v>
      </c>
      <c r="AI978">
        <v>1537869</v>
      </c>
      <c r="AJ978">
        <v>1537869</v>
      </c>
      <c r="AK978">
        <v>1537869</v>
      </c>
      <c r="AL978">
        <v>1537869</v>
      </c>
      <c r="AM978">
        <v>1537869</v>
      </c>
      <c r="AN978">
        <v>1537869</v>
      </c>
      <c r="AO978">
        <v>1537869</v>
      </c>
      <c r="AP978">
        <v>1537869</v>
      </c>
      <c r="AQ978">
        <v>1537869</v>
      </c>
      <c r="AR978">
        <v>1537869</v>
      </c>
      <c r="AS978">
        <v>1537869</v>
      </c>
      <c r="AT978">
        <v>1537869</v>
      </c>
      <c r="AU978">
        <v>1537869</v>
      </c>
      <c r="AV978">
        <v>1537869</v>
      </c>
      <c r="AW978">
        <v>1537869</v>
      </c>
      <c r="AX978">
        <v>1537869</v>
      </c>
      <c r="AZ978">
        <v>1537869</v>
      </c>
      <c r="BA978">
        <v>1537869</v>
      </c>
      <c r="BB978">
        <v>1537869</v>
      </c>
      <c r="BC978">
        <v>1537869</v>
      </c>
      <c r="BD978">
        <v>1537869</v>
      </c>
      <c r="BE978">
        <v>1537869</v>
      </c>
      <c r="BF978">
        <v>1537869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 t="s">
        <v>2077</v>
      </c>
      <c r="BU978">
        <f t="shared" si="31"/>
        <v>25</v>
      </c>
      <c r="BV978">
        <f t="shared" si="32"/>
        <v>1</v>
      </c>
    </row>
    <row r="979" spans="2:74" hidden="1" x14ac:dyDescent="0.25">
      <c r="B979" t="s">
        <v>551</v>
      </c>
      <c r="C979" t="s">
        <v>1779</v>
      </c>
      <c r="D979" t="s">
        <v>2941</v>
      </c>
      <c r="E979" t="s">
        <v>1953</v>
      </c>
      <c r="F979">
        <v>1</v>
      </c>
      <c r="H979">
        <v>200000</v>
      </c>
      <c r="I979">
        <v>200000</v>
      </c>
      <c r="J979">
        <v>200000</v>
      </c>
      <c r="K979">
        <v>226667</v>
      </c>
      <c r="L979">
        <v>226667</v>
      </c>
      <c r="M979">
        <v>147333</v>
      </c>
      <c r="N979">
        <v>226667</v>
      </c>
      <c r="O979">
        <v>147333</v>
      </c>
      <c r="P979">
        <v>200000</v>
      </c>
      <c r="Q979">
        <v>147333</v>
      </c>
      <c r="R979">
        <v>200000</v>
      </c>
      <c r="S979">
        <v>200000</v>
      </c>
      <c r="T979">
        <v>200000</v>
      </c>
      <c r="U979">
        <v>147333</v>
      </c>
      <c r="V979">
        <v>200000</v>
      </c>
      <c r="W979">
        <v>200000</v>
      </c>
      <c r="X979">
        <v>200000</v>
      </c>
      <c r="Y979">
        <v>160000</v>
      </c>
      <c r="Z979">
        <v>226667</v>
      </c>
      <c r="AA979">
        <v>226667</v>
      </c>
      <c r="AB979">
        <v>226667</v>
      </c>
      <c r="AC979">
        <v>213333</v>
      </c>
      <c r="AD979">
        <v>200000</v>
      </c>
      <c r="AE979">
        <v>200000</v>
      </c>
      <c r="AF979">
        <v>200000</v>
      </c>
      <c r="AH979">
        <v>150000</v>
      </c>
      <c r="AI979">
        <v>150000</v>
      </c>
      <c r="AJ979">
        <v>150000</v>
      </c>
      <c r="AK979">
        <v>170000</v>
      </c>
      <c r="AL979">
        <v>170000</v>
      </c>
      <c r="AM979">
        <v>110500</v>
      </c>
      <c r="AN979">
        <v>170000</v>
      </c>
      <c r="AO979">
        <v>110500</v>
      </c>
      <c r="AP979">
        <v>150000</v>
      </c>
      <c r="AQ979">
        <v>110500</v>
      </c>
      <c r="AR979">
        <v>150000</v>
      </c>
      <c r="AS979">
        <v>150000</v>
      </c>
      <c r="AT979">
        <v>150000</v>
      </c>
      <c r="AU979">
        <v>110500</v>
      </c>
      <c r="AV979">
        <v>150000</v>
      </c>
      <c r="AW979">
        <v>150000</v>
      </c>
      <c r="AX979">
        <v>150000</v>
      </c>
      <c r="AY979">
        <v>120000</v>
      </c>
      <c r="AZ979">
        <v>170000</v>
      </c>
      <c r="BA979">
        <v>170000</v>
      </c>
      <c r="BB979">
        <v>170000</v>
      </c>
      <c r="BC979">
        <v>160000</v>
      </c>
      <c r="BD979">
        <v>150000</v>
      </c>
      <c r="BE979">
        <v>150000</v>
      </c>
      <c r="BF979">
        <v>150000</v>
      </c>
      <c r="BG979">
        <v>8.6</v>
      </c>
      <c r="BH979">
        <v>8.6</v>
      </c>
      <c r="BI979">
        <v>8.5</v>
      </c>
      <c r="BJ979">
        <v>8.5</v>
      </c>
      <c r="BK979">
        <v>8.5</v>
      </c>
      <c r="BL979">
        <v>8.5</v>
      </c>
      <c r="BM979">
        <v>8.5</v>
      </c>
      <c r="BN979">
        <v>8.5</v>
      </c>
      <c r="BO979">
        <v>8.5</v>
      </c>
      <c r="BP979">
        <v>8.5</v>
      </c>
      <c r="BQ979">
        <v>8.5</v>
      </c>
      <c r="BR979">
        <v>8.5</v>
      </c>
      <c r="BS979">
        <v>8.5</v>
      </c>
      <c r="BT979" t="s">
        <v>2625</v>
      </c>
      <c r="BU979">
        <f t="shared" si="31"/>
        <v>25</v>
      </c>
      <c r="BV979">
        <f t="shared" si="32"/>
        <v>1</v>
      </c>
    </row>
    <row r="980" spans="2:74" x14ac:dyDescent="0.25">
      <c r="B980" t="s">
        <v>562</v>
      </c>
      <c r="C980" t="s">
        <v>1747</v>
      </c>
      <c r="D980" t="s">
        <v>2945</v>
      </c>
      <c r="E980" t="s">
        <v>1945</v>
      </c>
      <c r="F980">
        <v>3</v>
      </c>
      <c r="H980">
        <v>280000</v>
      </c>
      <c r="I980">
        <v>280000</v>
      </c>
      <c r="J980">
        <v>280000</v>
      </c>
      <c r="K980">
        <v>280000</v>
      </c>
      <c r="L980">
        <v>280000</v>
      </c>
      <c r="M980">
        <v>280000</v>
      </c>
      <c r="N980">
        <v>280000</v>
      </c>
      <c r="O980">
        <v>280000</v>
      </c>
      <c r="P980">
        <v>280000</v>
      </c>
      <c r="Q980">
        <v>280000</v>
      </c>
      <c r="R980">
        <v>286667</v>
      </c>
      <c r="S980">
        <v>280000</v>
      </c>
      <c r="T980">
        <v>333333</v>
      </c>
      <c r="U980">
        <v>280000</v>
      </c>
      <c r="V980">
        <v>333333</v>
      </c>
      <c r="W980">
        <v>280000</v>
      </c>
      <c r="X980">
        <v>333333</v>
      </c>
      <c r="Y980">
        <v>280000</v>
      </c>
      <c r="Z980">
        <v>333333</v>
      </c>
      <c r="AA980">
        <v>280000</v>
      </c>
      <c r="AB980">
        <v>333333</v>
      </c>
      <c r="AC980">
        <v>280000</v>
      </c>
      <c r="AD980">
        <v>333333</v>
      </c>
      <c r="AE980">
        <v>333333</v>
      </c>
      <c r="AF980">
        <v>333333</v>
      </c>
      <c r="AH980">
        <v>210000</v>
      </c>
      <c r="AI980">
        <v>210000</v>
      </c>
      <c r="AJ980">
        <v>210000</v>
      </c>
      <c r="AK980">
        <v>210000</v>
      </c>
      <c r="AL980">
        <v>210000</v>
      </c>
      <c r="AM980">
        <v>210000</v>
      </c>
      <c r="AN980">
        <v>210000</v>
      </c>
      <c r="AO980">
        <v>210000</v>
      </c>
      <c r="AP980">
        <v>210000</v>
      </c>
      <c r="AQ980">
        <v>210000</v>
      </c>
      <c r="AR980">
        <v>215000</v>
      </c>
      <c r="AS980">
        <v>210000</v>
      </c>
      <c r="AT980">
        <v>250000</v>
      </c>
      <c r="AU980">
        <v>210000</v>
      </c>
      <c r="AV980">
        <v>250000</v>
      </c>
      <c r="AW980">
        <v>210000</v>
      </c>
      <c r="AX980">
        <v>250000</v>
      </c>
      <c r="AY980">
        <v>210000</v>
      </c>
      <c r="AZ980">
        <v>250000</v>
      </c>
      <c r="BA980">
        <v>210000</v>
      </c>
      <c r="BB980">
        <v>250000</v>
      </c>
      <c r="BC980">
        <v>210000</v>
      </c>
      <c r="BD980">
        <v>250000</v>
      </c>
      <c r="BE980">
        <v>250000</v>
      </c>
      <c r="BF980">
        <v>250000</v>
      </c>
      <c r="BG980">
        <v>8.3000000000000007</v>
      </c>
      <c r="BH980">
        <v>8.3000000000000007</v>
      </c>
      <c r="BI980">
        <v>8.3000000000000007</v>
      </c>
      <c r="BJ980">
        <v>8.3000000000000007</v>
      </c>
      <c r="BK980">
        <v>8.3000000000000007</v>
      </c>
      <c r="BL980">
        <v>8.3000000000000007</v>
      </c>
      <c r="BM980">
        <v>8.3000000000000007</v>
      </c>
      <c r="BN980">
        <v>8.3000000000000007</v>
      </c>
      <c r="BO980">
        <v>8.3000000000000007</v>
      </c>
      <c r="BP980">
        <v>8.3000000000000007</v>
      </c>
      <c r="BQ980">
        <v>8.3000000000000007</v>
      </c>
      <c r="BR980">
        <v>8.3000000000000007</v>
      </c>
      <c r="BS980">
        <v>8.3000000000000007</v>
      </c>
      <c r="BT980" t="s">
        <v>2093</v>
      </c>
      <c r="BU980">
        <f t="shared" si="31"/>
        <v>25</v>
      </c>
      <c r="BV980">
        <f t="shared" si="32"/>
        <v>1</v>
      </c>
    </row>
    <row r="981" spans="2:74" hidden="1" x14ac:dyDescent="0.25">
      <c r="B981" t="s">
        <v>542</v>
      </c>
      <c r="C981" t="s">
        <v>1770</v>
      </c>
      <c r="D981" t="s">
        <v>2950</v>
      </c>
      <c r="E981" t="s">
        <v>1928</v>
      </c>
      <c r="F981">
        <v>3</v>
      </c>
      <c r="H981">
        <v>306667</v>
      </c>
      <c r="I981">
        <v>306667</v>
      </c>
      <c r="J981">
        <v>306667</v>
      </c>
      <c r="K981">
        <v>306667</v>
      </c>
      <c r="L981">
        <v>306667</v>
      </c>
      <c r="M981">
        <v>373333</v>
      </c>
      <c r="N981">
        <v>373333</v>
      </c>
      <c r="O981">
        <v>306667</v>
      </c>
      <c r="P981">
        <v>306667</v>
      </c>
      <c r="Q981">
        <v>306667</v>
      </c>
      <c r="R981">
        <v>306667</v>
      </c>
      <c r="S981">
        <v>306667</v>
      </c>
      <c r="T981">
        <v>306667</v>
      </c>
      <c r="U981">
        <v>306667</v>
      </c>
      <c r="V981">
        <v>306667</v>
      </c>
      <c r="W981">
        <v>306667</v>
      </c>
      <c r="X981">
        <v>306667</v>
      </c>
      <c r="Y981">
        <v>306667</v>
      </c>
      <c r="Z981">
        <v>306667</v>
      </c>
      <c r="AA981">
        <v>373333</v>
      </c>
      <c r="AB981">
        <v>373333</v>
      </c>
      <c r="AC981">
        <v>306667</v>
      </c>
      <c r="AD981">
        <v>306667</v>
      </c>
      <c r="AE981">
        <v>306667</v>
      </c>
      <c r="AF981">
        <v>306667</v>
      </c>
      <c r="AH981">
        <v>230000</v>
      </c>
      <c r="AI981">
        <v>230000</v>
      </c>
      <c r="AJ981">
        <v>230000</v>
      </c>
      <c r="AK981">
        <v>230000</v>
      </c>
      <c r="AL981">
        <v>230000</v>
      </c>
      <c r="AM981">
        <v>280000</v>
      </c>
      <c r="AN981">
        <v>280000</v>
      </c>
      <c r="AO981">
        <v>230000</v>
      </c>
      <c r="AP981">
        <v>230000</v>
      </c>
      <c r="AQ981">
        <v>230000</v>
      </c>
      <c r="AR981">
        <v>230000</v>
      </c>
      <c r="AS981">
        <v>230000</v>
      </c>
      <c r="AT981">
        <v>230000</v>
      </c>
      <c r="AU981">
        <v>230000</v>
      </c>
      <c r="AV981">
        <v>230000</v>
      </c>
      <c r="AW981">
        <v>230000</v>
      </c>
      <c r="AX981">
        <v>230000</v>
      </c>
      <c r="AY981">
        <v>230000</v>
      </c>
      <c r="AZ981">
        <v>230000</v>
      </c>
      <c r="BA981">
        <v>280000</v>
      </c>
      <c r="BB981">
        <v>280000</v>
      </c>
      <c r="BC981">
        <v>230000</v>
      </c>
      <c r="BD981">
        <v>230000</v>
      </c>
      <c r="BE981">
        <v>230000</v>
      </c>
      <c r="BF981">
        <v>230000</v>
      </c>
      <c r="BG981">
        <v>7.9</v>
      </c>
      <c r="BH981">
        <v>7.9</v>
      </c>
      <c r="BI981">
        <v>7.9</v>
      </c>
      <c r="BJ981">
        <v>7.9</v>
      </c>
      <c r="BK981">
        <v>7.9</v>
      </c>
      <c r="BL981">
        <v>7.9</v>
      </c>
      <c r="BM981">
        <v>7.9</v>
      </c>
      <c r="BN981">
        <v>7.9</v>
      </c>
      <c r="BO981">
        <v>7.9</v>
      </c>
      <c r="BP981">
        <v>7.9</v>
      </c>
      <c r="BQ981">
        <v>7.9</v>
      </c>
      <c r="BR981">
        <v>7.9</v>
      </c>
      <c r="BS981">
        <v>7.9</v>
      </c>
      <c r="BT981" t="s">
        <v>2598</v>
      </c>
      <c r="BU981">
        <f t="shared" si="31"/>
        <v>25</v>
      </c>
      <c r="BV981">
        <f t="shared" si="32"/>
        <v>1</v>
      </c>
    </row>
    <row r="982" spans="2:74" hidden="1" x14ac:dyDescent="0.25">
      <c r="B982" t="s">
        <v>311</v>
      </c>
      <c r="C982" t="s">
        <v>1849</v>
      </c>
      <c r="D982" t="s">
        <v>2951</v>
      </c>
      <c r="E982" t="s">
        <v>1928</v>
      </c>
      <c r="F982">
        <v>4</v>
      </c>
      <c r="H982">
        <v>1350000</v>
      </c>
      <c r="I982">
        <v>1350000</v>
      </c>
      <c r="J982">
        <v>1350000</v>
      </c>
      <c r="K982">
        <v>1550000</v>
      </c>
      <c r="L982">
        <v>1550000</v>
      </c>
      <c r="M982">
        <v>1550000</v>
      </c>
      <c r="N982">
        <v>1550000</v>
      </c>
      <c r="O982">
        <v>1350000</v>
      </c>
      <c r="P982">
        <v>1350000</v>
      </c>
      <c r="Q982">
        <v>1320000</v>
      </c>
      <c r="R982">
        <v>1320000</v>
      </c>
      <c r="S982">
        <v>1320000</v>
      </c>
      <c r="T982">
        <v>1320000</v>
      </c>
      <c r="U982">
        <v>1320000</v>
      </c>
      <c r="V982">
        <v>1320000</v>
      </c>
      <c r="W982">
        <v>1320000</v>
      </c>
      <c r="X982">
        <v>1320000</v>
      </c>
      <c r="Y982">
        <v>1720000</v>
      </c>
      <c r="Z982">
        <v>1520000</v>
      </c>
      <c r="AA982">
        <v>1520000</v>
      </c>
      <c r="AB982">
        <v>1520000</v>
      </c>
      <c r="AC982">
        <v>1320000</v>
      </c>
      <c r="AD982">
        <v>1320000</v>
      </c>
      <c r="AE982">
        <v>1320000</v>
      </c>
      <c r="AF982">
        <v>1320000</v>
      </c>
      <c r="AH982">
        <v>837000</v>
      </c>
      <c r="AI982">
        <v>837000</v>
      </c>
      <c r="AJ982">
        <v>837000</v>
      </c>
      <c r="AK982">
        <v>961000</v>
      </c>
      <c r="AL982">
        <v>961000</v>
      </c>
      <c r="AM982">
        <v>961000</v>
      </c>
      <c r="AN982">
        <v>961000</v>
      </c>
      <c r="AO982">
        <v>837000</v>
      </c>
      <c r="AP982">
        <v>837000</v>
      </c>
      <c r="AQ982">
        <v>844800</v>
      </c>
      <c r="AR982">
        <v>844800</v>
      </c>
      <c r="AS982">
        <v>871200</v>
      </c>
      <c r="AT982">
        <v>871200</v>
      </c>
      <c r="AU982">
        <v>871200</v>
      </c>
      <c r="AV982">
        <v>871200</v>
      </c>
      <c r="AW982">
        <v>871200</v>
      </c>
      <c r="AX982">
        <v>871200</v>
      </c>
      <c r="AY982">
        <v>1135200</v>
      </c>
      <c r="AZ982">
        <v>1003200</v>
      </c>
      <c r="BA982">
        <v>1003200</v>
      </c>
      <c r="BB982">
        <v>1003200</v>
      </c>
      <c r="BC982">
        <v>871200</v>
      </c>
      <c r="BD982">
        <v>871200</v>
      </c>
      <c r="BE982">
        <v>871200</v>
      </c>
      <c r="BF982">
        <v>871200</v>
      </c>
      <c r="BG982">
        <v>9</v>
      </c>
      <c r="BH982">
        <v>9</v>
      </c>
      <c r="BI982">
        <v>9</v>
      </c>
      <c r="BJ982">
        <v>9</v>
      </c>
      <c r="BK982">
        <v>9</v>
      </c>
      <c r="BL982">
        <v>9</v>
      </c>
      <c r="BM982">
        <v>9</v>
      </c>
      <c r="BN982">
        <v>9</v>
      </c>
      <c r="BO982">
        <v>9</v>
      </c>
      <c r="BP982">
        <v>9</v>
      </c>
      <c r="BQ982">
        <v>9</v>
      </c>
      <c r="BR982">
        <v>9</v>
      </c>
      <c r="BS982">
        <v>9</v>
      </c>
      <c r="BT982" t="s">
        <v>2082</v>
      </c>
      <c r="BU982">
        <f t="shared" si="31"/>
        <v>25</v>
      </c>
      <c r="BV982">
        <f t="shared" si="32"/>
        <v>1</v>
      </c>
    </row>
    <row r="983" spans="2:74" hidden="1" x14ac:dyDescent="0.25">
      <c r="B983" t="s">
        <v>346</v>
      </c>
      <c r="C983" t="s">
        <v>1834</v>
      </c>
      <c r="D983" t="s">
        <v>2952</v>
      </c>
      <c r="E983" t="s">
        <v>2018</v>
      </c>
      <c r="F983">
        <v>2</v>
      </c>
      <c r="G983">
        <v>399300</v>
      </c>
      <c r="H983">
        <v>388300</v>
      </c>
      <c r="I983">
        <v>353000</v>
      </c>
      <c r="J983">
        <v>353000</v>
      </c>
      <c r="K983">
        <v>579800</v>
      </c>
      <c r="L983">
        <v>363000</v>
      </c>
      <c r="M983">
        <v>260000</v>
      </c>
      <c r="N983">
        <v>471900</v>
      </c>
      <c r="O983">
        <v>260000</v>
      </c>
      <c r="P983">
        <v>260000</v>
      </c>
      <c r="Q983">
        <v>260000</v>
      </c>
      <c r="R983">
        <v>260000</v>
      </c>
      <c r="S983">
        <v>353000</v>
      </c>
      <c r="T983">
        <v>470667</v>
      </c>
      <c r="U983">
        <v>260000</v>
      </c>
      <c r="V983">
        <v>260000</v>
      </c>
      <c r="W983">
        <v>260000</v>
      </c>
      <c r="X983">
        <v>260000</v>
      </c>
      <c r="Y983">
        <v>260000</v>
      </c>
      <c r="Z983">
        <v>260000</v>
      </c>
      <c r="AB983">
        <v>260000</v>
      </c>
      <c r="AC983">
        <v>388300</v>
      </c>
      <c r="AD983">
        <v>260000</v>
      </c>
      <c r="AE983">
        <v>260000</v>
      </c>
      <c r="AF983">
        <v>260000</v>
      </c>
      <c r="AG983">
        <v>271524</v>
      </c>
      <c r="AH983">
        <v>264044</v>
      </c>
      <c r="AI983">
        <v>240040</v>
      </c>
      <c r="AJ983">
        <v>240040</v>
      </c>
      <c r="AK983">
        <v>394264</v>
      </c>
      <c r="AL983">
        <v>246840</v>
      </c>
      <c r="AM983">
        <v>195000</v>
      </c>
      <c r="AN983">
        <v>320892</v>
      </c>
      <c r="AO983">
        <v>195000</v>
      </c>
      <c r="AP983">
        <v>195000</v>
      </c>
      <c r="AQ983">
        <v>195000</v>
      </c>
      <c r="AR983">
        <v>195000</v>
      </c>
      <c r="AS983">
        <v>240040</v>
      </c>
      <c r="AT983">
        <v>353000</v>
      </c>
      <c r="AU983">
        <v>195000</v>
      </c>
      <c r="AV983">
        <v>195000</v>
      </c>
      <c r="AW983">
        <v>195000</v>
      </c>
      <c r="AX983">
        <v>195000</v>
      </c>
      <c r="AY983">
        <v>195000</v>
      </c>
      <c r="AZ983">
        <v>195000</v>
      </c>
      <c r="BB983">
        <v>195000</v>
      </c>
      <c r="BC983">
        <v>264044</v>
      </c>
      <c r="BD983">
        <v>195000</v>
      </c>
      <c r="BE983">
        <v>195000</v>
      </c>
      <c r="BF983">
        <v>195000</v>
      </c>
      <c r="BG983">
        <v>7.4</v>
      </c>
      <c r="BH983">
        <v>7.4</v>
      </c>
      <c r="BI983">
        <v>7.4</v>
      </c>
      <c r="BJ983">
        <v>7.5</v>
      </c>
      <c r="BK983">
        <v>7.5</v>
      </c>
      <c r="BL983">
        <v>7.5</v>
      </c>
      <c r="BM983">
        <v>7.5</v>
      </c>
      <c r="BN983">
        <v>7.5</v>
      </c>
      <c r="BO983">
        <v>7.5</v>
      </c>
      <c r="BP983">
        <v>7.5</v>
      </c>
      <c r="BQ983">
        <v>7.5</v>
      </c>
      <c r="BR983">
        <v>7.5</v>
      </c>
      <c r="BS983">
        <v>7.5</v>
      </c>
      <c r="BT983" t="s">
        <v>2091</v>
      </c>
      <c r="BU983">
        <f t="shared" si="31"/>
        <v>25</v>
      </c>
      <c r="BV983">
        <f t="shared" si="32"/>
        <v>1</v>
      </c>
    </row>
    <row r="984" spans="2:74" x14ac:dyDescent="0.25">
      <c r="B984" t="s">
        <v>577</v>
      </c>
      <c r="C984" t="s">
        <v>1831</v>
      </c>
      <c r="D984" t="s">
        <v>2960</v>
      </c>
      <c r="E984" t="s">
        <v>1945</v>
      </c>
      <c r="F984">
        <v>2</v>
      </c>
      <c r="H984">
        <v>525000</v>
      </c>
      <c r="I984">
        <v>525000</v>
      </c>
      <c r="J984">
        <v>525000</v>
      </c>
      <c r="K984">
        <v>525000</v>
      </c>
      <c r="L984">
        <v>525000</v>
      </c>
      <c r="M984">
        <v>525000</v>
      </c>
      <c r="N984">
        <v>525000</v>
      </c>
      <c r="O984">
        <v>525000</v>
      </c>
      <c r="P984">
        <v>525000</v>
      </c>
      <c r="Q984">
        <v>525000</v>
      </c>
      <c r="R984">
        <v>525000</v>
      </c>
      <c r="S984">
        <v>525000</v>
      </c>
      <c r="T984">
        <v>525000</v>
      </c>
      <c r="U984">
        <v>525000</v>
      </c>
      <c r="V984">
        <v>525000</v>
      </c>
      <c r="W984">
        <v>525000</v>
      </c>
      <c r="X984">
        <v>525000</v>
      </c>
      <c r="Y984">
        <v>525000</v>
      </c>
      <c r="Z984">
        <v>525000</v>
      </c>
      <c r="AA984">
        <v>525000</v>
      </c>
      <c r="AB984">
        <v>525000</v>
      </c>
      <c r="AC984">
        <v>525000</v>
      </c>
      <c r="AD984">
        <v>525000</v>
      </c>
      <c r="AE984">
        <v>525000</v>
      </c>
      <c r="AF984">
        <v>525000</v>
      </c>
      <c r="AH984">
        <v>315000</v>
      </c>
      <c r="AI984">
        <v>315000</v>
      </c>
      <c r="AJ984">
        <v>315000</v>
      </c>
      <c r="AK984">
        <v>315000</v>
      </c>
      <c r="AL984">
        <v>315000</v>
      </c>
      <c r="AM984">
        <v>315000</v>
      </c>
      <c r="AN984">
        <v>315000</v>
      </c>
      <c r="AO984">
        <v>315000</v>
      </c>
      <c r="AP984">
        <v>315000</v>
      </c>
      <c r="AQ984">
        <v>315000</v>
      </c>
      <c r="AR984">
        <v>315000</v>
      </c>
      <c r="AS984">
        <v>315000</v>
      </c>
      <c r="AT984">
        <v>315000</v>
      </c>
      <c r="AU984">
        <v>315000</v>
      </c>
      <c r="AV984">
        <v>315000</v>
      </c>
      <c r="AW984">
        <v>315000</v>
      </c>
      <c r="AX984">
        <v>315000</v>
      </c>
      <c r="AY984">
        <v>315000</v>
      </c>
      <c r="AZ984">
        <v>315000</v>
      </c>
      <c r="BA984">
        <v>315000</v>
      </c>
      <c r="BB984">
        <v>315000</v>
      </c>
      <c r="BC984">
        <v>315000</v>
      </c>
      <c r="BD984">
        <v>315000</v>
      </c>
      <c r="BE984">
        <v>315000</v>
      </c>
      <c r="BF984">
        <v>315000</v>
      </c>
      <c r="BG984">
        <v>8.1999999999999993</v>
      </c>
      <c r="BH984">
        <v>8.1999999999999993</v>
      </c>
      <c r="BI984">
        <v>8.1999999999999993</v>
      </c>
      <c r="BJ984">
        <v>8.1999999999999993</v>
      </c>
      <c r="BK984">
        <v>8.1999999999999993</v>
      </c>
      <c r="BL984">
        <v>8.1999999999999993</v>
      </c>
      <c r="BM984">
        <v>8.1999999999999993</v>
      </c>
      <c r="BN984">
        <v>8.1999999999999993</v>
      </c>
      <c r="BO984">
        <v>8.1999999999999993</v>
      </c>
      <c r="BP984">
        <v>8.1999999999999993</v>
      </c>
      <c r="BQ984">
        <v>8.1999999999999993</v>
      </c>
      <c r="BR984">
        <v>8.1999999999999993</v>
      </c>
      <c r="BS984">
        <v>8.1999999999999993</v>
      </c>
      <c r="BT984" t="s">
        <v>2994</v>
      </c>
      <c r="BU984">
        <f t="shared" si="31"/>
        <v>25</v>
      </c>
      <c r="BV984">
        <f t="shared" si="32"/>
        <v>1</v>
      </c>
    </row>
    <row r="985" spans="2:74" x14ac:dyDescent="0.25">
      <c r="B985" t="s">
        <v>298</v>
      </c>
      <c r="C985" t="s">
        <v>1747</v>
      </c>
      <c r="D985" t="s">
        <v>2977</v>
      </c>
      <c r="E985" t="s">
        <v>1945</v>
      </c>
      <c r="F985">
        <v>4</v>
      </c>
      <c r="G985">
        <v>1234201</v>
      </c>
      <c r="H985">
        <v>1110781</v>
      </c>
      <c r="I985">
        <v>1234201</v>
      </c>
      <c r="J985">
        <v>1110781</v>
      </c>
      <c r="K985">
        <v>1234201</v>
      </c>
      <c r="L985">
        <v>1049070</v>
      </c>
      <c r="M985">
        <v>1234201</v>
      </c>
      <c r="N985">
        <v>1049069</v>
      </c>
      <c r="O985">
        <v>1177167</v>
      </c>
      <c r="P985">
        <v>1177167</v>
      </c>
      <c r="Q985">
        <v>1234201</v>
      </c>
      <c r="R985">
        <v>1049070</v>
      </c>
      <c r="S985">
        <v>1234201</v>
      </c>
      <c r="T985">
        <v>1049070</v>
      </c>
      <c r="U985">
        <v>1234201</v>
      </c>
      <c r="V985">
        <v>1049070</v>
      </c>
      <c r="X985">
        <v>1049070</v>
      </c>
      <c r="Y985">
        <v>1145467</v>
      </c>
      <c r="Z985">
        <v>1049070</v>
      </c>
      <c r="AA985">
        <v>1145467</v>
      </c>
      <c r="AB985">
        <v>1049070</v>
      </c>
      <c r="AC985">
        <v>1145467</v>
      </c>
      <c r="AD985">
        <v>1049070</v>
      </c>
      <c r="AE985">
        <v>1234201</v>
      </c>
      <c r="AF985">
        <v>1049070</v>
      </c>
      <c r="AG985">
        <v>925651</v>
      </c>
      <c r="AH985">
        <v>833086</v>
      </c>
      <c r="AI985">
        <v>925651</v>
      </c>
      <c r="AJ985">
        <v>833086</v>
      </c>
      <c r="AK985">
        <v>925651</v>
      </c>
      <c r="AL985">
        <v>786802</v>
      </c>
      <c r="AM985">
        <v>925651</v>
      </c>
      <c r="AN985">
        <v>786802</v>
      </c>
      <c r="AO985">
        <v>1041793</v>
      </c>
      <c r="AP985">
        <v>1041793</v>
      </c>
      <c r="AQ985">
        <v>925651</v>
      </c>
      <c r="AR985">
        <v>786802</v>
      </c>
      <c r="AS985">
        <v>925651</v>
      </c>
      <c r="AT985">
        <v>786802</v>
      </c>
      <c r="AU985">
        <v>925651</v>
      </c>
      <c r="AV985">
        <v>786802</v>
      </c>
      <c r="AX985">
        <v>786802</v>
      </c>
      <c r="AY985">
        <v>859100</v>
      </c>
      <c r="AZ985">
        <v>786802</v>
      </c>
      <c r="BA985">
        <v>859100</v>
      </c>
      <c r="BB985">
        <v>786802</v>
      </c>
      <c r="BC985">
        <v>859100</v>
      </c>
      <c r="BD985">
        <v>786802</v>
      </c>
      <c r="BE985">
        <v>925651</v>
      </c>
      <c r="BF985">
        <v>786802</v>
      </c>
      <c r="BG985">
        <v>8.4</v>
      </c>
      <c r="BH985">
        <v>8.4</v>
      </c>
      <c r="BI985">
        <v>8.4</v>
      </c>
      <c r="BJ985">
        <v>8.4</v>
      </c>
      <c r="BK985">
        <v>8.4</v>
      </c>
      <c r="BL985">
        <v>8.4</v>
      </c>
      <c r="BM985">
        <v>8.4</v>
      </c>
      <c r="BN985">
        <v>8.4</v>
      </c>
      <c r="BO985">
        <v>8.4</v>
      </c>
      <c r="BP985">
        <v>8.4</v>
      </c>
      <c r="BQ985">
        <v>8.4</v>
      </c>
      <c r="BR985">
        <v>8.4</v>
      </c>
      <c r="BS985">
        <v>8.4</v>
      </c>
      <c r="BT985" t="s">
        <v>2636</v>
      </c>
      <c r="BU985">
        <f t="shared" si="31"/>
        <v>25</v>
      </c>
      <c r="BV985">
        <f t="shared" si="32"/>
        <v>1</v>
      </c>
    </row>
    <row r="986" spans="2:74" hidden="1" x14ac:dyDescent="0.25">
      <c r="B986" t="s">
        <v>541</v>
      </c>
      <c r="C986" t="s">
        <v>1835</v>
      </c>
      <c r="D986" t="s">
        <v>2997</v>
      </c>
      <c r="E986" t="s">
        <v>1953</v>
      </c>
      <c r="F986">
        <v>0</v>
      </c>
      <c r="H986">
        <v>285000</v>
      </c>
      <c r="I986">
        <v>285000</v>
      </c>
      <c r="J986">
        <v>285000</v>
      </c>
      <c r="K986">
        <v>285000</v>
      </c>
      <c r="L986">
        <v>285000</v>
      </c>
      <c r="M986">
        <v>285000</v>
      </c>
      <c r="N986">
        <v>285000</v>
      </c>
      <c r="O986">
        <v>265000</v>
      </c>
      <c r="P986">
        <v>265000</v>
      </c>
      <c r="Q986">
        <v>265000</v>
      </c>
      <c r="R986">
        <v>302000</v>
      </c>
      <c r="S986">
        <v>265000</v>
      </c>
      <c r="T986">
        <v>302000</v>
      </c>
      <c r="U986">
        <v>265000</v>
      </c>
      <c r="V986">
        <v>302000</v>
      </c>
      <c r="W986">
        <v>265000</v>
      </c>
      <c r="X986">
        <v>302000</v>
      </c>
      <c r="Y986">
        <v>285000</v>
      </c>
      <c r="Z986">
        <v>350000</v>
      </c>
      <c r="AA986">
        <v>285000</v>
      </c>
      <c r="AB986">
        <v>350000</v>
      </c>
      <c r="AC986">
        <v>265000</v>
      </c>
      <c r="AD986">
        <v>302000</v>
      </c>
      <c r="AE986">
        <v>265000</v>
      </c>
      <c r="AF986">
        <v>265000</v>
      </c>
      <c r="AH986">
        <v>142500</v>
      </c>
      <c r="AI986">
        <v>142500</v>
      </c>
      <c r="AJ986">
        <v>142500</v>
      </c>
      <c r="AK986">
        <v>142500</v>
      </c>
      <c r="AL986">
        <v>142500</v>
      </c>
      <c r="AM986">
        <v>142500</v>
      </c>
      <c r="AN986">
        <v>142500</v>
      </c>
      <c r="AO986">
        <v>132500</v>
      </c>
      <c r="AP986">
        <v>132500</v>
      </c>
      <c r="AQ986">
        <v>132500</v>
      </c>
      <c r="AR986">
        <v>151000</v>
      </c>
      <c r="AS986">
        <v>132500</v>
      </c>
      <c r="AT986">
        <v>151000</v>
      </c>
      <c r="AU986">
        <v>132500</v>
      </c>
      <c r="AV986">
        <v>151000</v>
      </c>
      <c r="AW986">
        <v>132500</v>
      </c>
      <c r="AX986">
        <v>151000</v>
      </c>
      <c r="AY986">
        <v>142500</v>
      </c>
      <c r="AZ986">
        <v>175000</v>
      </c>
      <c r="BA986">
        <v>142500</v>
      </c>
      <c r="BB986">
        <v>175000</v>
      </c>
      <c r="BC986">
        <v>132500</v>
      </c>
      <c r="BD986">
        <v>151000</v>
      </c>
      <c r="BE986">
        <v>132500</v>
      </c>
      <c r="BF986">
        <v>132500</v>
      </c>
      <c r="BG986">
        <v>8.1</v>
      </c>
      <c r="BH986">
        <v>8.1</v>
      </c>
      <c r="BI986">
        <v>8.1</v>
      </c>
      <c r="BJ986">
        <v>8.1</v>
      </c>
      <c r="BK986">
        <v>8.1</v>
      </c>
      <c r="BL986">
        <v>8.1</v>
      </c>
      <c r="BM986">
        <v>8.1</v>
      </c>
      <c r="BN986">
        <v>8.1</v>
      </c>
      <c r="BO986">
        <v>8.1</v>
      </c>
      <c r="BP986">
        <v>8.1</v>
      </c>
      <c r="BQ986">
        <v>8.1</v>
      </c>
      <c r="BR986">
        <v>8.1</v>
      </c>
      <c r="BS986">
        <v>8.1</v>
      </c>
      <c r="BT986" t="s">
        <v>2082</v>
      </c>
      <c r="BU986">
        <f t="shared" si="31"/>
        <v>25</v>
      </c>
      <c r="BV986">
        <f t="shared" si="32"/>
        <v>1</v>
      </c>
    </row>
    <row r="987" spans="2:74" x14ac:dyDescent="0.25">
      <c r="B987" t="s">
        <v>350</v>
      </c>
      <c r="C987" t="s">
        <v>1859</v>
      </c>
      <c r="D987" t="s">
        <v>2998</v>
      </c>
      <c r="E987" t="s">
        <v>1945</v>
      </c>
      <c r="F987">
        <v>0</v>
      </c>
      <c r="G987">
        <v>240000</v>
      </c>
      <c r="H987">
        <v>240000</v>
      </c>
      <c r="I987">
        <v>240000</v>
      </c>
      <c r="J987">
        <v>240000</v>
      </c>
      <c r="K987">
        <v>306667</v>
      </c>
      <c r="L987">
        <v>266667</v>
      </c>
      <c r="M987">
        <v>306667</v>
      </c>
      <c r="N987">
        <v>266667</v>
      </c>
      <c r="O987">
        <v>240000</v>
      </c>
      <c r="P987">
        <v>240000</v>
      </c>
      <c r="Q987">
        <v>240000</v>
      </c>
      <c r="R987">
        <v>240000</v>
      </c>
      <c r="S987">
        <v>240000</v>
      </c>
      <c r="T987">
        <v>240000</v>
      </c>
      <c r="U987">
        <v>240000</v>
      </c>
      <c r="V987">
        <v>240000</v>
      </c>
      <c r="W987">
        <v>280000</v>
      </c>
      <c r="X987">
        <v>240000</v>
      </c>
      <c r="Y987">
        <v>306667</v>
      </c>
      <c r="Z987">
        <v>266667</v>
      </c>
      <c r="AA987">
        <v>306667</v>
      </c>
      <c r="AB987">
        <v>266667</v>
      </c>
      <c r="AD987">
        <v>240000</v>
      </c>
      <c r="AE987">
        <v>280000</v>
      </c>
      <c r="AF987">
        <v>240000</v>
      </c>
      <c r="AG987">
        <v>180000</v>
      </c>
      <c r="AH987">
        <v>180000</v>
      </c>
      <c r="AI987">
        <v>180000</v>
      </c>
      <c r="AJ987">
        <v>180000</v>
      </c>
      <c r="AK987">
        <v>230000</v>
      </c>
      <c r="AL987">
        <v>200000</v>
      </c>
      <c r="AM987">
        <v>230000</v>
      </c>
      <c r="AN987">
        <v>200000</v>
      </c>
      <c r="AO987">
        <v>180000</v>
      </c>
      <c r="AP987">
        <v>180000</v>
      </c>
      <c r="AQ987">
        <v>180000</v>
      </c>
      <c r="AR987">
        <v>180000</v>
      </c>
      <c r="AS987">
        <v>180000</v>
      </c>
      <c r="AT987">
        <v>180000</v>
      </c>
      <c r="AU987">
        <v>180000</v>
      </c>
      <c r="AV987">
        <v>180000</v>
      </c>
      <c r="AW987">
        <v>210000</v>
      </c>
      <c r="AX987">
        <v>180000</v>
      </c>
      <c r="AY987">
        <v>230000</v>
      </c>
      <c r="AZ987">
        <v>200000</v>
      </c>
      <c r="BA987">
        <v>230000</v>
      </c>
      <c r="BB987">
        <v>200000</v>
      </c>
      <c r="BD987">
        <v>180000</v>
      </c>
      <c r="BE987">
        <v>210000</v>
      </c>
      <c r="BF987">
        <v>180000</v>
      </c>
      <c r="BG987">
        <v>8.4</v>
      </c>
      <c r="BH987">
        <v>8.4</v>
      </c>
      <c r="BI987">
        <v>8.4</v>
      </c>
      <c r="BJ987">
        <v>8.4</v>
      </c>
      <c r="BK987">
        <v>8.4</v>
      </c>
      <c r="BL987">
        <v>8.4</v>
      </c>
      <c r="BM987">
        <v>8.4</v>
      </c>
      <c r="BN987">
        <v>8.3000000000000007</v>
      </c>
      <c r="BO987">
        <v>8.4</v>
      </c>
      <c r="BP987">
        <v>8.4</v>
      </c>
      <c r="BQ987">
        <v>8.4</v>
      </c>
      <c r="BR987">
        <v>8.4</v>
      </c>
      <c r="BS987">
        <v>8.4</v>
      </c>
      <c r="BT987" t="s">
        <v>2625</v>
      </c>
      <c r="BU987">
        <f t="shared" si="31"/>
        <v>25</v>
      </c>
      <c r="BV987">
        <f t="shared" si="32"/>
        <v>1</v>
      </c>
    </row>
    <row r="988" spans="2:74" x14ac:dyDescent="0.25">
      <c r="B988" t="s">
        <v>283</v>
      </c>
      <c r="C988" t="s">
        <v>1790</v>
      </c>
      <c r="D988" t="s">
        <v>3009</v>
      </c>
      <c r="E988" t="s">
        <v>1945</v>
      </c>
      <c r="F988">
        <v>3.5</v>
      </c>
      <c r="G988">
        <v>505333</v>
      </c>
      <c r="H988">
        <v>505333</v>
      </c>
      <c r="I988">
        <v>505333</v>
      </c>
      <c r="J988">
        <v>505333</v>
      </c>
      <c r="K988">
        <v>558667</v>
      </c>
      <c r="L988">
        <v>505333</v>
      </c>
      <c r="M988">
        <v>532000</v>
      </c>
      <c r="N988">
        <v>505333</v>
      </c>
      <c r="O988">
        <v>505333</v>
      </c>
      <c r="P988">
        <v>505333</v>
      </c>
      <c r="Q988">
        <v>505333</v>
      </c>
      <c r="R988">
        <v>505333</v>
      </c>
      <c r="S988">
        <v>505333</v>
      </c>
      <c r="T988">
        <v>505333</v>
      </c>
      <c r="U988">
        <v>505333</v>
      </c>
      <c r="V988">
        <v>505333</v>
      </c>
      <c r="W988">
        <v>505333</v>
      </c>
      <c r="X988">
        <v>505333</v>
      </c>
      <c r="Z988">
        <v>532000</v>
      </c>
      <c r="AA988">
        <v>545333</v>
      </c>
      <c r="AB988">
        <v>532000</v>
      </c>
      <c r="AC988">
        <v>505333</v>
      </c>
      <c r="AD988">
        <v>505333</v>
      </c>
      <c r="AE988">
        <v>505333</v>
      </c>
      <c r="AF988">
        <v>505333</v>
      </c>
      <c r="AG988">
        <v>379000</v>
      </c>
      <c r="AH988">
        <v>379000</v>
      </c>
      <c r="AI988">
        <v>379000</v>
      </c>
      <c r="AJ988">
        <v>379000</v>
      </c>
      <c r="AK988">
        <v>419000</v>
      </c>
      <c r="AL988">
        <v>379000</v>
      </c>
      <c r="AM988">
        <v>399000</v>
      </c>
      <c r="AN988">
        <v>379000</v>
      </c>
      <c r="AO988">
        <v>379000</v>
      </c>
      <c r="AP988">
        <v>379000</v>
      </c>
      <c r="AQ988">
        <v>379000</v>
      </c>
      <c r="AR988">
        <v>379000</v>
      </c>
      <c r="AS988">
        <v>379000</v>
      </c>
      <c r="AT988">
        <v>379000</v>
      </c>
      <c r="AU988">
        <v>379000</v>
      </c>
      <c r="AV988">
        <v>379000</v>
      </c>
      <c r="AW988">
        <v>379000</v>
      </c>
      <c r="AX988">
        <v>379000</v>
      </c>
      <c r="AZ988">
        <v>399000</v>
      </c>
      <c r="BA988">
        <v>409000</v>
      </c>
      <c r="BB988">
        <v>399000</v>
      </c>
      <c r="BC988">
        <v>379000</v>
      </c>
      <c r="BD988">
        <v>379000</v>
      </c>
      <c r="BE988">
        <v>379000</v>
      </c>
      <c r="BF988">
        <v>379000</v>
      </c>
      <c r="BG988">
        <v>8.3000000000000007</v>
      </c>
      <c r="BH988">
        <v>8.3000000000000007</v>
      </c>
      <c r="BI988">
        <v>8.3000000000000007</v>
      </c>
      <c r="BJ988">
        <v>8.3000000000000007</v>
      </c>
      <c r="BK988">
        <v>8.3000000000000007</v>
      </c>
      <c r="BL988">
        <v>8.3000000000000007</v>
      </c>
      <c r="BM988">
        <v>8.3000000000000007</v>
      </c>
      <c r="BN988">
        <v>8.3000000000000007</v>
      </c>
      <c r="BO988">
        <v>8.3000000000000007</v>
      </c>
      <c r="BP988">
        <v>8.3000000000000007</v>
      </c>
      <c r="BQ988">
        <v>8.3000000000000007</v>
      </c>
      <c r="BR988">
        <v>8.3000000000000007</v>
      </c>
      <c r="BS988">
        <v>8.3000000000000007</v>
      </c>
      <c r="BT988" t="s">
        <v>2617</v>
      </c>
      <c r="BU988">
        <f t="shared" si="31"/>
        <v>25</v>
      </c>
      <c r="BV988">
        <f t="shared" si="32"/>
        <v>1</v>
      </c>
    </row>
    <row r="989" spans="2:74" x14ac:dyDescent="0.25">
      <c r="B989" t="s">
        <v>688</v>
      </c>
      <c r="C989" t="s">
        <v>1774</v>
      </c>
      <c r="D989" t="s">
        <v>3013</v>
      </c>
      <c r="E989" t="s">
        <v>1945</v>
      </c>
      <c r="F989">
        <v>0</v>
      </c>
      <c r="G989">
        <v>262543</v>
      </c>
      <c r="H989">
        <v>222176</v>
      </c>
      <c r="I989">
        <v>217240</v>
      </c>
      <c r="J989">
        <v>222176</v>
      </c>
      <c r="K989">
        <v>224207</v>
      </c>
      <c r="L989">
        <v>222176</v>
      </c>
      <c r="M989">
        <v>217827</v>
      </c>
      <c r="N989">
        <v>222176</v>
      </c>
      <c r="O989">
        <v>238781</v>
      </c>
      <c r="P989">
        <v>222176</v>
      </c>
      <c r="Q989">
        <v>224014</v>
      </c>
      <c r="R989">
        <v>222176</v>
      </c>
      <c r="S989">
        <v>217410</v>
      </c>
      <c r="T989">
        <v>222176</v>
      </c>
      <c r="U989">
        <v>210952</v>
      </c>
      <c r="V989">
        <v>222176</v>
      </c>
      <c r="W989">
        <v>222176</v>
      </c>
      <c r="X989">
        <v>222176</v>
      </c>
      <c r="Y989">
        <v>194025</v>
      </c>
      <c r="Z989">
        <v>222176</v>
      </c>
      <c r="AA989">
        <v>206163</v>
      </c>
      <c r="AB989">
        <v>222176</v>
      </c>
      <c r="AC989">
        <v>198086</v>
      </c>
      <c r="AD989">
        <v>222176</v>
      </c>
      <c r="AF989">
        <v>222176</v>
      </c>
      <c r="AG989">
        <v>204784</v>
      </c>
      <c r="AH989">
        <v>173297</v>
      </c>
      <c r="AI989">
        <v>169447</v>
      </c>
      <c r="AJ989">
        <v>173297</v>
      </c>
      <c r="AK989">
        <v>174881</v>
      </c>
      <c r="AL989">
        <v>173297</v>
      </c>
      <c r="AM989">
        <v>169905</v>
      </c>
      <c r="AN989">
        <v>173297</v>
      </c>
      <c r="AO989">
        <v>186249</v>
      </c>
      <c r="AP989">
        <v>173297</v>
      </c>
      <c r="AQ989">
        <v>174731</v>
      </c>
      <c r="AR989">
        <v>173297</v>
      </c>
      <c r="AS989">
        <v>169580</v>
      </c>
      <c r="AT989">
        <v>173297</v>
      </c>
      <c r="AU989">
        <v>164543</v>
      </c>
      <c r="AV989">
        <v>173297</v>
      </c>
      <c r="AW989">
        <v>173297</v>
      </c>
      <c r="AX989">
        <v>173297</v>
      </c>
      <c r="AY989">
        <v>151340</v>
      </c>
      <c r="AZ989">
        <v>173297</v>
      </c>
      <c r="BA989">
        <v>160807</v>
      </c>
      <c r="BB989">
        <v>173297</v>
      </c>
      <c r="BC989">
        <v>154507</v>
      </c>
      <c r="BD989">
        <v>173297</v>
      </c>
      <c r="BF989">
        <v>173297</v>
      </c>
      <c r="BG989">
        <v>7.2</v>
      </c>
      <c r="BH989">
        <v>7.2</v>
      </c>
      <c r="BI989">
        <v>7.2</v>
      </c>
      <c r="BJ989">
        <v>7.2</v>
      </c>
      <c r="BK989">
        <v>7.2</v>
      </c>
      <c r="BL989">
        <v>7.2</v>
      </c>
      <c r="BM989">
        <v>7.2</v>
      </c>
      <c r="BN989">
        <v>7.2</v>
      </c>
      <c r="BO989">
        <v>7.2</v>
      </c>
      <c r="BP989">
        <v>7.2</v>
      </c>
      <c r="BQ989">
        <v>7.2</v>
      </c>
      <c r="BR989">
        <v>7.2</v>
      </c>
      <c r="BS989">
        <v>7.2</v>
      </c>
      <c r="BT989" t="s">
        <v>2611</v>
      </c>
      <c r="BU989">
        <f t="shared" si="31"/>
        <v>25</v>
      </c>
      <c r="BV989">
        <f t="shared" si="32"/>
        <v>1</v>
      </c>
    </row>
    <row r="990" spans="2:74" x14ac:dyDescent="0.25">
      <c r="B990" t="s">
        <v>587</v>
      </c>
      <c r="C990" t="s">
        <v>1880</v>
      </c>
      <c r="D990" t="s">
        <v>3016</v>
      </c>
      <c r="E990" t="s">
        <v>1945</v>
      </c>
      <c r="F990">
        <v>2</v>
      </c>
      <c r="H990">
        <v>290539</v>
      </c>
      <c r="I990">
        <v>310099</v>
      </c>
      <c r="J990">
        <v>316191</v>
      </c>
      <c r="K990">
        <v>333533</v>
      </c>
      <c r="L990">
        <v>290539</v>
      </c>
      <c r="M990">
        <v>319371</v>
      </c>
      <c r="N990">
        <v>290539</v>
      </c>
      <c r="O990">
        <v>294626</v>
      </c>
      <c r="P990">
        <v>290539</v>
      </c>
      <c r="Q990">
        <v>288075</v>
      </c>
      <c r="R990">
        <v>290539</v>
      </c>
      <c r="S990">
        <v>275613</v>
      </c>
      <c r="T990">
        <v>268870</v>
      </c>
      <c r="U990">
        <v>290539</v>
      </c>
      <c r="V990">
        <v>285523</v>
      </c>
      <c r="W990">
        <v>339298</v>
      </c>
      <c r="X990">
        <v>290539</v>
      </c>
      <c r="Y990">
        <v>365915</v>
      </c>
      <c r="Z990">
        <v>290539</v>
      </c>
      <c r="AA990">
        <v>370542</v>
      </c>
      <c r="AB990">
        <v>290539</v>
      </c>
      <c r="AC990">
        <v>336630</v>
      </c>
      <c r="AD990">
        <v>290539</v>
      </c>
      <c r="AE990">
        <v>287253</v>
      </c>
      <c r="AF990">
        <v>290539</v>
      </c>
      <c r="AH990">
        <v>226620</v>
      </c>
      <c r="AI990">
        <v>241877</v>
      </c>
      <c r="AJ990">
        <v>246629</v>
      </c>
      <c r="AK990">
        <v>260156</v>
      </c>
      <c r="AL990">
        <v>226620</v>
      </c>
      <c r="AM990">
        <v>249109</v>
      </c>
      <c r="AN990">
        <v>226620</v>
      </c>
      <c r="AO990">
        <v>229808</v>
      </c>
      <c r="AP990">
        <v>226620</v>
      </c>
      <c r="AQ990">
        <v>224699</v>
      </c>
      <c r="AR990">
        <v>226620</v>
      </c>
      <c r="AS990">
        <v>214978</v>
      </c>
      <c r="AT990">
        <v>209719</v>
      </c>
      <c r="AU990">
        <v>226620</v>
      </c>
      <c r="AV990">
        <v>222708</v>
      </c>
      <c r="AW990">
        <v>264652</v>
      </c>
      <c r="AX990">
        <v>226620</v>
      </c>
      <c r="AY990">
        <v>285414</v>
      </c>
      <c r="AZ990">
        <v>226620</v>
      </c>
      <c r="BA990">
        <v>289023</v>
      </c>
      <c r="BB990">
        <v>226620</v>
      </c>
      <c r="BC990">
        <v>262571</v>
      </c>
      <c r="BD990">
        <v>226620</v>
      </c>
      <c r="BE990">
        <v>224057</v>
      </c>
      <c r="BF990">
        <v>226620</v>
      </c>
      <c r="BG990">
        <v>8.4</v>
      </c>
      <c r="BH990">
        <v>8.4</v>
      </c>
      <c r="BI990">
        <v>8.4</v>
      </c>
      <c r="BJ990">
        <v>8.4</v>
      </c>
      <c r="BK990">
        <v>8.4</v>
      </c>
      <c r="BL990">
        <v>8.4</v>
      </c>
      <c r="BM990">
        <v>8.4</v>
      </c>
      <c r="BN990">
        <v>8.4</v>
      </c>
      <c r="BO990">
        <v>8.4</v>
      </c>
      <c r="BP990">
        <v>8.4</v>
      </c>
      <c r="BQ990">
        <v>8.4</v>
      </c>
      <c r="BR990">
        <v>8.4</v>
      </c>
      <c r="BS990">
        <v>8.4</v>
      </c>
      <c r="BT990" t="s">
        <v>2097</v>
      </c>
      <c r="BU990">
        <f t="shared" si="31"/>
        <v>25</v>
      </c>
      <c r="BV990">
        <f t="shared" si="32"/>
        <v>1</v>
      </c>
    </row>
    <row r="991" spans="2:74" x14ac:dyDescent="0.25">
      <c r="B991" t="s">
        <v>565</v>
      </c>
      <c r="C991" t="s">
        <v>1757</v>
      </c>
      <c r="D991" t="s">
        <v>3019</v>
      </c>
      <c r="E991" t="s">
        <v>1945</v>
      </c>
      <c r="F991">
        <v>1</v>
      </c>
      <c r="H991">
        <v>208326</v>
      </c>
      <c r="I991">
        <v>219697</v>
      </c>
      <c r="J991">
        <v>208609</v>
      </c>
      <c r="K991">
        <v>223553</v>
      </c>
      <c r="L991">
        <v>208514</v>
      </c>
      <c r="M991">
        <v>211662</v>
      </c>
      <c r="N991">
        <v>208006</v>
      </c>
      <c r="O991">
        <v>212912</v>
      </c>
      <c r="P991">
        <v>208085</v>
      </c>
      <c r="Q991">
        <v>208263</v>
      </c>
      <c r="R991">
        <v>208680</v>
      </c>
      <c r="S991">
        <v>196921</v>
      </c>
      <c r="T991">
        <v>208519</v>
      </c>
      <c r="U991">
        <v>185118</v>
      </c>
      <c r="V991">
        <v>208619</v>
      </c>
      <c r="W991">
        <v>187371</v>
      </c>
      <c r="X991">
        <v>208790</v>
      </c>
      <c r="Y991">
        <v>253194</v>
      </c>
      <c r="Z991">
        <v>208684</v>
      </c>
      <c r="AA991">
        <v>229219</v>
      </c>
      <c r="AB991">
        <v>208253</v>
      </c>
      <c r="AC991">
        <v>216855</v>
      </c>
      <c r="AD991">
        <v>208204</v>
      </c>
      <c r="AE991">
        <v>206627</v>
      </c>
      <c r="AF991">
        <v>201948</v>
      </c>
      <c r="AH991">
        <v>162494</v>
      </c>
      <c r="AI991">
        <v>171364</v>
      </c>
      <c r="AJ991">
        <v>162715</v>
      </c>
      <c r="AK991">
        <v>174371</v>
      </c>
      <c r="AL991">
        <v>162641</v>
      </c>
      <c r="AM991">
        <v>165096</v>
      </c>
      <c r="AN991">
        <v>162245</v>
      </c>
      <c r="AO991">
        <v>166071</v>
      </c>
      <c r="AP991">
        <v>162306</v>
      </c>
      <c r="AQ991">
        <v>162445</v>
      </c>
      <c r="AR991">
        <v>162770</v>
      </c>
      <c r="AS991">
        <v>153598</v>
      </c>
      <c r="AT991">
        <v>162645</v>
      </c>
      <c r="AU991">
        <v>144392</v>
      </c>
      <c r="AV991">
        <v>162723</v>
      </c>
      <c r="AW991">
        <v>146149</v>
      </c>
      <c r="AX991">
        <v>162856</v>
      </c>
      <c r="AY991">
        <v>197491</v>
      </c>
      <c r="AZ991">
        <v>162774</v>
      </c>
      <c r="BA991">
        <v>178791</v>
      </c>
      <c r="BB991">
        <v>162437</v>
      </c>
      <c r="BC991">
        <v>169147</v>
      </c>
      <c r="BD991">
        <v>162399</v>
      </c>
      <c r="BE991">
        <v>161169</v>
      </c>
      <c r="BF991">
        <v>157519</v>
      </c>
      <c r="BG991">
        <v>7.8</v>
      </c>
      <c r="BH991">
        <v>7.8</v>
      </c>
      <c r="BI991">
        <v>7.8</v>
      </c>
      <c r="BJ991">
        <v>7.8</v>
      </c>
      <c r="BK991">
        <v>7.8</v>
      </c>
      <c r="BL991">
        <v>7.8</v>
      </c>
      <c r="BM991">
        <v>7.8</v>
      </c>
      <c r="BN991">
        <v>7.8</v>
      </c>
      <c r="BO991">
        <v>7.8</v>
      </c>
      <c r="BP991">
        <v>7.8</v>
      </c>
      <c r="BQ991">
        <v>7.8</v>
      </c>
      <c r="BR991">
        <v>7.8</v>
      </c>
      <c r="BS991">
        <v>7.8</v>
      </c>
      <c r="BT991" t="s">
        <v>2611</v>
      </c>
      <c r="BU991">
        <f t="shared" si="31"/>
        <v>25</v>
      </c>
      <c r="BV991">
        <f t="shared" si="32"/>
        <v>1</v>
      </c>
    </row>
    <row r="992" spans="2:74" hidden="1" x14ac:dyDescent="0.25">
      <c r="B992" t="s">
        <v>667</v>
      </c>
      <c r="C992" t="s">
        <v>1757</v>
      </c>
      <c r="D992" t="s">
        <v>3023</v>
      </c>
      <c r="E992" t="s">
        <v>1953</v>
      </c>
      <c r="F992">
        <v>1.5</v>
      </c>
      <c r="G992">
        <v>289408</v>
      </c>
      <c r="H992">
        <v>284130</v>
      </c>
      <c r="I992">
        <v>331273</v>
      </c>
      <c r="J992">
        <v>284130</v>
      </c>
      <c r="K992">
        <v>285201</v>
      </c>
      <c r="L992">
        <v>408275</v>
      </c>
      <c r="M992">
        <v>312596</v>
      </c>
      <c r="N992">
        <v>321760</v>
      </c>
      <c r="O992">
        <v>313323</v>
      </c>
      <c r="P992">
        <v>324720</v>
      </c>
      <c r="Q992">
        <v>289415</v>
      </c>
      <c r="R992">
        <v>284130</v>
      </c>
      <c r="S992">
        <v>272291</v>
      </c>
      <c r="T992">
        <v>316643</v>
      </c>
      <c r="U992">
        <v>303278</v>
      </c>
      <c r="V992">
        <v>297035</v>
      </c>
      <c r="W992">
        <v>288122</v>
      </c>
      <c r="X992">
        <v>284130</v>
      </c>
      <c r="Y992">
        <v>393355</v>
      </c>
      <c r="Z992">
        <v>284130</v>
      </c>
      <c r="AA992">
        <v>399673</v>
      </c>
      <c r="AB992">
        <v>317546</v>
      </c>
      <c r="AD992">
        <v>284130</v>
      </c>
      <c r="AE992">
        <v>284130</v>
      </c>
      <c r="AF992">
        <v>315754</v>
      </c>
      <c r="AG992">
        <v>225738</v>
      </c>
      <c r="AH992">
        <v>221621</v>
      </c>
      <c r="AI992">
        <v>258393</v>
      </c>
      <c r="AJ992">
        <v>221621</v>
      </c>
      <c r="AK992">
        <v>222457</v>
      </c>
      <c r="AL992">
        <v>318455</v>
      </c>
      <c r="AM992">
        <v>243825</v>
      </c>
      <c r="AN992">
        <v>250973</v>
      </c>
      <c r="AO992">
        <v>244392</v>
      </c>
      <c r="AP992">
        <v>253282</v>
      </c>
      <c r="AQ992">
        <v>225744</v>
      </c>
      <c r="AR992">
        <v>221621</v>
      </c>
      <c r="AS992">
        <v>212387</v>
      </c>
      <c r="AT992">
        <v>246982</v>
      </c>
      <c r="AU992">
        <v>236557</v>
      </c>
      <c r="AV992">
        <v>231687</v>
      </c>
      <c r="AW992">
        <v>224735</v>
      </c>
      <c r="AX992">
        <v>221621</v>
      </c>
      <c r="AY992">
        <v>306817</v>
      </c>
      <c r="AZ992">
        <v>221621</v>
      </c>
      <c r="BA992">
        <v>311745</v>
      </c>
      <c r="BB992">
        <v>247686</v>
      </c>
      <c r="BD992">
        <v>221621</v>
      </c>
      <c r="BE992">
        <v>221621</v>
      </c>
      <c r="BF992">
        <v>246288</v>
      </c>
      <c r="BG992">
        <v>8.5</v>
      </c>
      <c r="BH992">
        <v>8.5</v>
      </c>
      <c r="BI992">
        <v>8.5</v>
      </c>
      <c r="BJ992">
        <v>8.5</v>
      </c>
      <c r="BK992">
        <v>8.5</v>
      </c>
      <c r="BL992">
        <v>8.5</v>
      </c>
      <c r="BM992">
        <v>8.5</v>
      </c>
      <c r="BN992">
        <v>8.5</v>
      </c>
      <c r="BO992">
        <v>8.5</v>
      </c>
      <c r="BP992">
        <v>8.5</v>
      </c>
      <c r="BQ992">
        <v>8.5</v>
      </c>
      <c r="BR992">
        <v>8.5</v>
      </c>
      <c r="BS992">
        <v>8.5</v>
      </c>
      <c r="BT992" t="s">
        <v>2611</v>
      </c>
      <c r="BU992">
        <f t="shared" si="31"/>
        <v>25</v>
      </c>
      <c r="BV992">
        <f t="shared" si="32"/>
        <v>1</v>
      </c>
    </row>
    <row r="993" spans="2:74" hidden="1" x14ac:dyDescent="0.25">
      <c r="B993" t="s">
        <v>521</v>
      </c>
      <c r="C993" t="s">
        <v>1797</v>
      </c>
      <c r="D993" t="s">
        <v>3024</v>
      </c>
      <c r="E993" t="s">
        <v>1953</v>
      </c>
      <c r="F993">
        <v>2</v>
      </c>
      <c r="H993">
        <v>256358</v>
      </c>
      <c r="I993">
        <v>223660</v>
      </c>
      <c r="J993">
        <v>256358</v>
      </c>
      <c r="K993">
        <v>256358</v>
      </c>
      <c r="L993">
        <v>281994</v>
      </c>
      <c r="M993">
        <v>270405</v>
      </c>
      <c r="N993">
        <v>256358</v>
      </c>
      <c r="O993">
        <v>256358</v>
      </c>
      <c r="P993">
        <v>256358</v>
      </c>
      <c r="Q993">
        <v>241515</v>
      </c>
      <c r="R993">
        <v>281994</v>
      </c>
      <c r="S993">
        <v>252234</v>
      </c>
      <c r="T993">
        <v>256358</v>
      </c>
      <c r="U993">
        <v>222122</v>
      </c>
      <c r="V993">
        <v>256358</v>
      </c>
      <c r="W993">
        <v>223271</v>
      </c>
      <c r="X993">
        <v>256358</v>
      </c>
      <c r="Y993">
        <v>250411</v>
      </c>
      <c r="Z993">
        <v>213632</v>
      </c>
      <c r="AA993">
        <v>279402</v>
      </c>
      <c r="AB993">
        <v>213632</v>
      </c>
      <c r="AC993">
        <v>251843</v>
      </c>
      <c r="AD993">
        <v>256358</v>
      </c>
      <c r="AE993">
        <v>223935</v>
      </c>
      <c r="AF993">
        <v>256358</v>
      </c>
      <c r="AH993">
        <v>199959</v>
      </c>
      <c r="AI993">
        <v>174455</v>
      </c>
      <c r="AJ993">
        <v>199959</v>
      </c>
      <c r="AK993">
        <v>199959</v>
      </c>
      <c r="AL993">
        <v>219955</v>
      </c>
      <c r="AM993">
        <v>210916</v>
      </c>
      <c r="AN993">
        <v>199959</v>
      </c>
      <c r="AO993">
        <v>199959</v>
      </c>
      <c r="AP993">
        <v>199959</v>
      </c>
      <c r="AQ993">
        <v>188382</v>
      </c>
      <c r="AR993">
        <v>219955</v>
      </c>
      <c r="AS993">
        <v>196743</v>
      </c>
      <c r="AT993">
        <v>199959</v>
      </c>
      <c r="AU993">
        <v>173255</v>
      </c>
      <c r="AV993">
        <v>199959</v>
      </c>
      <c r="AW993">
        <v>174151</v>
      </c>
      <c r="AX993">
        <v>199959</v>
      </c>
      <c r="AY993">
        <v>195321</v>
      </c>
      <c r="AZ993">
        <v>166633</v>
      </c>
      <c r="BA993">
        <v>217934</v>
      </c>
      <c r="BB993">
        <v>166633</v>
      </c>
      <c r="BC993">
        <v>196438</v>
      </c>
      <c r="BD993">
        <v>199959</v>
      </c>
      <c r="BE993">
        <v>174669</v>
      </c>
      <c r="BF993">
        <v>199959</v>
      </c>
      <c r="BG993">
        <v>7.9</v>
      </c>
      <c r="BH993">
        <v>7.9</v>
      </c>
      <c r="BI993">
        <v>7.9</v>
      </c>
      <c r="BJ993">
        <v>7.9</v>
      </c>
      <c r="BK993">
        <v>7.9</v>
      </c>
      <c r="BL993">
        <v>7.9</v>
      </c>
      <c r="BM993">
        <v>7.9</v>
      </c>
      <c r="BN993">
        <v>7.9</v>
      </c>
      <c r="BO993">
        <v>7.9</v>
      </c>
      <c r="BP993">
        <v>7.9</v>
      </c>
      <c r="BQ993">
        <v>7.9</v>
      </c>
      <c r="BR993">
        <v>7.9</v>
      </c>
      <c r="BS993">
        <v>7.9</v>
      </c>
      <c r="BT993" t="s">
        <v>2990</v>
      </c>
      <c r="BU993">
        <f t="shared" si="31"/>
        <v>25</v>
      </c>
      <c r="BV993">
        <f t="shared" si="32"/>
        <v>1</v>
      </c>
    </row>
    <row r="994" spans="2:74" x14ac:dyDescent="0.25">
      <c r="B994" t="s">
        <v>525</v>
      </c>
      <c r="C994" t="s">
        <v>1904</v>
      </c>
      <c r="D994" t="s">
        <v>3027</v>
      </c>
      <c r="E994" t="s">
        <v>1945</v>
      </c>
      <c r="F994">
        <v>1</v>
      </c>
      <c r="H994">
        <v>254221</v>
      </c>
      <c r="I994">
        <v>274796</v>
      </c>
      <c r="J994">
        <v>254221</v>
      </c>
      <c r="K994">
        <v>280052</v>
      </c>
      <c r="L994">
        <v>254221</v>
      </c>
      <c r="M994">
        <v>523257</v>
      </c>
      <c r="N994">
        <v>254221</v>
      </c>
      <c r="O994">
        <v>269699</v>
      </c>
      <c r="P994">
        <v>254221</v>
      </c>
      <c r="Q994">
        <v>525194</v>
      </c>
      <c r="R994">
        <v>400878</v>
      </c>
      <c r="S994">
        <v>501009</v>
      </c>
      <c r="T994">
        <v>430703</v>
      </c>
      <c r="U994">
        <v>366965</v>
      </c>
      <c r="V994">
        <v>399555</v>
      </c>
      <c r="W994">
        <v>406213</v>
      </c>
      <c r="X994">
        <v>401043</v>
      </c>
      <c r="Y994">
        <v>389209</v>
      </c>
      <c r="Z994">
        <v>402193</v>
      </c>
      <c r="AA994">
        <v>351105</v>
      </c>
      <c r="AB994">
        <v>401663</v>
      </c>
      <c r="AC994">
        <v>377468</v>
      </c>
      <c r="AD994">
        <v>535680</v>
      </c>
      <c r="AE994">
        <v>352335</v>
      </c>
      <c r="AF994">
        <v>535379</v>
      </c>
      <c r="AH994">
        <v>198292</v>
      </c>
      <c r="AI994">
        <v>214341</v>
      </c>
      <c r="AJ994">
        <v>198292</v>
      </c>
      <c r="AK994">
        <v>218441</v>
      </c>
      <c r="AL994">
        <v>198292</v>
      </c>
      <c r="AM994">
        <v>408140</v>
      </c>
      <c r="AN994">
        <v>198292</v>
      </c>
      <c r="AO994">
        <v>210365</v>
      </c>
      <c r="AP994">
        <v>198292</v>
      </c>
      <c r="AQ994">
        <v>409651</v>
      </c>
      <c r="AR994">
        <v>312685</v>
      </c>
      <c r="AS994">
        <v>390787</v>
      </c>
      <c r="AT994">
        <v>335948</v>
      </c>
      <c r="AU994">
        <v>286233</v>
      </c>
      <c r="AV994">
        <v>311653</v>
      </c>
      <c r="AW994">
        <v>316846</v>
      </c>
      <c r="AX994">
        <v>312814</v>
      </c>
      <c r="AY994">
        <v>303583</v>
      </c>
      <c r="AZ994">
        <v>313711</v>
      </c>
      <c r="BA994">
        <v>273862</v>
      </c>
      <c r="BB994">
        <v>313297</v>
      </c>
      <c r="BC994">
        <v>294425</v>
      </c>
      <c r="BD994">
        <v>417830</v>
      </c>
      <c r="BE994">
        <v>274821</v>
      </c>
      <c r="BF994">
        <v>417596</v>
      </c>
      <c r="BG994">
        <v>7.9</v>
      </c>
      <c r="BH994">
        <v>7.9</v>
      </c>
      <c r="BI994">
        <v>7.9</v>
      </c>
      <c r="BJ994">
        <v>7.9</v>
      </c>
      <c r="BK994">
        <v>7.9</v>
      </c>
      <c r="BL994">
        <v>8</v>
      </c>
      <c r="BM994">
        <v>8</v>
      </c>
      <c r="BN994">
        <v>8</v>
      </c>
      <c r="BO994">
        <v>8</v>
      </c>
      <c r="BP994">
        <v>8</v>
      </c>
      <c r="BQ994">
        <v>8</v>
      </c>
      <c r="BR994">
        <v>8</v>
      </c>
      <c r="BS994">
        <v>8</v>
      </c>
      <c r="BT994" t="s">
        <v>2993</v>
      </c>
      <c r="BU994">
        <f t="shared" si="31"/>
        <v>25</v>
      </c>
      <c r="BV994">
        <f t="shared" si="32"/>
        <v>1</v>
      </c>
    </row>
    <row r="995" spans="2:74" x14ac:dyDescent="0.25">
      <c r="B995" t="s">
        <v>582</v>
      </c>
      <c r="C995" t="s">
        <v>1784</v>
      </c>
      <c r="D995" t="s">
        <v>3031</v>
      </c>
      <c r="E995" t="s">
        <v>1945</v>
      </c>
      <c r="F995">
        <v>1.5</v>
      </c>
      <c r="H995">
        <v>217904</v>
      </c>
      <c r="I995">
        <v>297089</v>
      </c>
      <c r="J995">
        <v>261709</v>
      </c>
      <c r="K995">
        <v>299654</v>
      </c>
      <c r="L995">
        <v>317173</v>
      </c>
      <c r="M995">
        <v>306456</v>
      </c>
      <c r="N995">
        <v>320667</v>
      </c>
      <c r="O995">
        <v>309295</v>
      </c>
      <c r="P995">
        <v>308949</v>
      </c>
      <c r="Q995">
        <v>333147</v>
      </c>
      <c r="R995">
        <v>318570</v>
      </c>
      <c r="S995">
        <v>319623</v>
      </c>
      <c r="T995">
        <v>310667</v>
      </c>
      <c r="U995">
        <v>314666</v>
      </c>
      <c r="V995">
        <v>325951</v>
      </c>
      <c r="W995">
        <v>288512</v>
      </c>
      <c r="X995">
        <v>290539</v>
      </c>
      <c r="Y995">
        <v>321216</v>
      </c>
      <c r="Z995">
        <v>305197</v>
      </c>
      <c r="AA995">
        <v>348710</v>
      </c>
      <c r="AB995">
        <v>305263</v>
      </c>
      <c r="AC995">
        <v>287096</v>
      </c>
      <c r="AD995">
        <v>290539</v>
      </c>
      <c r="AE995">
        <v>213630</v>
      </c>
      <c r="AF995">
        <v>261485</v>
      </c>
      <c r="AH995">
        <v>169965</v>
      </c>
      <c r="AI995">
        <v>231729</v>
      </c>
      <c r="AJ995">
        <v>204133</v>
      </c>
      <c r="AK995">
        <v>233730</v>
      </c>
      <c r="AL995">
        <v>247395</v>
      </c>
      <c r="AM995">
        <v>239036</v>
      </c>
      <c r="AN995">
        <v>250120</v>
      </c>
      <c r="AO995">
        <v>241250</v>
      </c>
      <c r="AP995">
        <v>240980</v>
      </c>
      <c r="AQ995">
        <v>259855</v>
      </c>
      <c r="AR995">
        <v>248485</v>
      </c>
      <c r="AS995">
        <v>249306</v>
      </c>
      <c r="AT995">
        <v>242320</v>
      </c>
      <c r="AU995">
        <v>245439</v>
      </c>
      <c r="AV995">
        <v>254242</v>
      </c>
      <c r="AW995">
        <v>225039</v>
      </c>
      <c r="AX995">
        <v>226620</v>
      </c>
      <c r="AY995">
        <v>250548</v>
      </c>
      <c r="AZ995">
        <v>238054</v>
      </c>
      <c r="BA995">
        <v>271994</v>
      </c>
      <c r="BB995">
        <v>238105</v>
      </c>
      <c r="BC995">
        <v>223935</v>
      </c>
      <c r="BD995">
        <v>226620</v>
      </c>
      <c r="BE995">
        <v>166631</v>
      </c>
      <c r="BF995">
        <v>203958</v>
      </c>
      <c r="BG995">
        <v>8.1999999999999993</v>
      </c>
      <c r="BH995">
        <v>8.1999999999999993</v>
      </c>
      <c r="BI995">
        <v>8.1999999999999993</v>
      </c>
      <c r="BJ995">
        <v>8.1999999999999993</v>
      </c>
      <c r="BK995">
        <v>8.1999999999999993</v>
      </c>
      <c r="BL995">
        <v>8.1999999999999993</v>
      </c>
      <c r="BM995">
        <v>8.1999999999999993</v>
      </c>
      <c r="BN995">
        <v>8.1999999999999993</v>
      </c>
      <c r="BO995">
        <v>8.1999999999999993</v>
      </c>
      <c r="BP995">
        <v>8.1999999999999993</v>
      </c>
      <c r="BQ995">
        <v>8.1999999999999993</v>
      </c>
      <c r="BR995">
        <v>8.1999999999999993</v>
      </c>
      <c r="BS995">
        <v>8.1999999999999993</v>
      </c>
      <c r="BT995" t="s">
        <v>2097</v>
      </c>
      <c r="BU995">
        <f t="shared" si="31"/>
        <v>25</v>
      </c>
      <c r="BV995">
        <f t="shared" si="32"/>
        <v>1</v>
      </c>
    </row>
    <row r="996" spans="2:74" x14ac:dyDescent="0.25">
      <c r="B996" t="s">
        <v>546</v>
      </c>
      <c r="C996" t="s">
        <v>1878</v>
      </c>
      <c r="D996" t="s">
        <v>3036</v>
      </c>
      <c r="E996" t="s">
        <v>1945</v>
      </c>
      <c r="F996">
        <v>2</v>
      </c>
      <c r="H996">
        <v>239267</v>
      </c>
      <c r="I996">
        <v>293748</v>
      </c>
      <c r="J996">
        <v>239267</v>
      </c>
      <c r="K996">
        <v>290439</v>
      </c>
      <c r="L996">
        <v>239267</v>
      </c>
      <c r="M996">
        <v>296899</v>
      </c>
      <c r="N996">
        <v>239267</v>
      </c>
      <c r="O996">
        <v>271083</v>
      </c>
      <c r="P996">
        <v>239267</v>
      </c>
      <c r="Q996">
        <v>247882</v>
      </c>
      <c r="R996">
        <v>239267</v>
      </c>
      <c r="S996">
        <v>235942</v>
      </c>
      <c r="T996">
        <v>239267</v>
      </c>
      <c r="U996">
        <v>258938</v>
      </c>
      <c r="V996">
        <v>239267</v>
      </c>
      <c r="W996">
        <v>251612</v>
      </c>
      <c r="X996">
        <v>239267</v>
      </c>
      <c r="Y996">
        <v>273968</v>
      </c>
      <c r="Z996">
        <v>239267</v>
      </c>
      <c r="AA996">
        <v>267348</v>
      </c>
      <c r="AB996">
        <v>248663</v>
      </c>
      <c r="AC996">
        <v>239267</v>
      </c>
      <c r="AD996">
        <v>239267</v>
      </c>
      <c r="AE996">
        <v>296971</v>
      </c>
      <c r="AF996">
        <v>250068</v>
      </c>
      <c r="AH996">
        <v>186628</v>
      </c>
      <c r="AI996">
        <v>229123</v>
      </c>
      <c r="AJ996">
        <v>186628</v>
      </c>
      <c r="AK996">
        <v>226542</v>
      </c>
      <c r="AL996">
        <v>186628</v>
      </c>
      <c r="AM996">
        <v>231581</v>
      </c>
      <c r="AN996">
        <v>186628</v>
      </c>
      <c r="AO996">
        <v>211445</v>
      </c>
      <c r="AP996">
        <v>186628</v>
      </c>
      <c r="AQ996">
        <v>193348</v>
      </c>
      <c r="AR996">
        <v>186628</v>
      </c>
      <c r="AS996">
        <v>184035</v>
      </c>
      <c r="AT996">
        <v>186628</v>
      </c>
      <c r="AU996">
        <v>201972</v>
      </c>
      <c r="AV996">
        <v>186628</v>
      </c>
      <c r="AW996">
        <v>196257</v>
      </c>
      <c r="AX996">
        <v>186628</v>
      </c>
      <c r="AY996">
        <v>213695</v>
      </c>
      <c r="AZ996">
        <v>186628</v>
      </c>
      <c r="BA996">
        <v>208531</v>
      </c>
      <c r="BB996">
        <v>193957</v>
      </c>
      <c r="BC996">
        <v>186628</v>
      </c>
      <c r="BD996">
        <v>186628</v>
      </c>
      <c r="BE996">
        <v>231637</v>
      </c>
      <c r="BF996">
        <v>195053</v>
      </c>
      <c r="BG996">
        <v>7.2</v>
      </c>
      <c r="BH996">
        <v>7.2</v>
      </c>
      <c r="BI996">
        <v>7.2</v>
      </c>
      <c r="BJ996">
        <v>7.2</v>
      </c>
      <c r="BK996">
        <v>7.2</v>
      </c>
      <c r="BL996">
        <v>7.2</v>
      </c>
      <c r="BM996">
        <v>7.2</v>
      </c>
      <c r="BN996">
        <v>7.2</v>
      </c>
      <c r="BO996">
        <v>7.2</v>
      </c>
      <c r="BP996">
        <v>7.2</v>
      </c>
      <c r="BQ996">
        <v>7.2</v>
      </c>
      <c r="BR996">
        <v>7.2</v>
      </c>
      <c r="BS996">
        <v>7.2</v>
      </c>
      <c r="BT996" t="s">
        <v>2083</v>
      </c>
      <c r="BU996">
        <f t="shared" si="31"/>
        <v>25</v>
      </c>
      <c r="BV996">
        <f t="shared" si="32"/>
        <v>1</v>
      </c>
    </row>
    <row r="997" spans="2:74" hidden="1" x14ac:dyDescent="0.25">
      <c r="B997" t="s">
        <v>795</v>
      </c>
      <c r="C997" t="s">
        <v>1907</v>
      </c>
      <c r="D997" t="s">
        <v>3047</v>
      </c>
      <c r="E997" t="s">
        <v>2022</v>
      </c>
      <c r="F997">
        <v>0</v>
      </c>
      <c r="G997">
        <v>175032</v>
      </c>
      <c r="H997">
        <v>185147</v>
      </c>
      <c r="I997">
        <v>175726</v>
      </c>
      <c r="J997">
        <v>185147</v>
      </c>
      <c r="K997">
        <v>231223</v>
      </c>
      <c r="L997">
        <v>174055</v>
      </c>
      <c r="M997">
        <v>222498</v>
      </c>
      <c r="N997">
        <v>163525</v>
      </c>
      <c r="O997">
        <v>161814</v>
      </c>
      <c r="P997">
        <v>163525</v>
      </c>
      <c r="Q997">
        <v>202290</v>
      </c>
      <c r="R997">
        <v>163525</v>
      </c>
      <c r="S997">
        <v>223284</v>
      </c>
      <c r="T997">
        <v>163525</v>
      </c>
      <c r="U997">
        <v>192958</v>
      </c>
      <c r="V997">
        <v>163525</v>
      </c>
      <c r="W997">
        <v>190689</v>
      </c>
      <c r="X997">
        <v>185147</v>
      </c>
      <c r="Y997">
        <v>226674</v>
      </c>
      <c r="Z997">
        <v>185266</v>
      </c>
      <c r="AA997">
        <v>255543</v>
      </c>
      <c r="AB997">
        <v>185147</v>
      </c>
      <c r="AD997">
        <v>185147</v>
      </c>
      <c r="AE997">
        <v>283143</v>
      </c>
      <c r="AF997">
        <v>185147</v>
      </c>
      <c r="AG997">
        <v>136525</v>
      </c>
      <c r="AH997">
        <v>144415</v>
      </c>
      <c r="AI997">
        <v>137066</v>
      </c>
      <c r="AJ997">
        <v>144415</v>
      </c>
      <c r="AK997">
        <v>180354</v>
      </c>
      <c r="AL997">
        <v>135763</v>
      </c>
      <c r="AM997">
        <v>173548</v>
      </c>
      <c r="AN997">
        <v>127550</v>
      </c>
      <c r="AO997">
        <v>126215</v>
      </c>
      <c r="AP997">
        <v>127550</v>
      </c>
      <c r="AQ997">
        <v>157786</v>
      </c>
      <c r="AR997">
        <v>127550</v>
      </c>
      <c r="AS997">
        <v>174162</v>
      </c>
      <c r="AT997">
        <v>127550</v>
      </c>
      <c r="AU997">
        <v>150507</v>
      </c>
      <c r="AV997">
        <v>127550</v>
      </c>
      <c r="AW997">
        <v>148737</v>
      </c>
      <c r="AX997">
        <v>144415</v>
      </c>
      <c r="AY997">
        <v>176806</v>
      </c>
      <c r="AZ997">
        <v>144507</v>
      </c>
      <c r="BA997">
        <v>199324</v>
      </c>
      <c r="BB997">
        <v>144415</v>
      </c>
      <c r="BD997">
        <v>144415</v>
      </c>
      <c r="BE997">
        <v>220852</v>
      </c>
      <c r="BF997">
        <v>144415</v>
      </c>
      <c r="BG997">
        <v>8.1999999999999993</v>
      </c>
      <c r="BH997">
        <v>8.1999999999999993</v>
      </c>
      <c r="BI997">
        <v>8.1999999999999993</v>
      </c>
      <c r="BJ997">
        <v>8.1999999999999993</v>
      </c>
      <c r="BK997">
        <v>8.1999999999999993</v>
      </c>
      <c r="BL997">
        <v>8.1999999999999993</v>
      </c>
      <c r="BM997">
        <v>8.1999999999999993</v>
      </c>
      <c r="BN997">
        <v>8.1999999999999993</v>
      </c>
      <c r="BO997">
        <v>8.1999999999999993</v>
      </c>
      <c r="BP997">
        <v>8.1999999999999993</v>
      </c>
      <c r="BQ997">
        <v>8.1999999999999993</v>
      </c>
      <c r="BR997">
        <v>8.1999999999999993</v>
      </c>
      <c r="BS997">
        <v>8.1999999999999993</v>
      </c>
      <c r="BT997" t="s">
        <v>2611</v>
      </c>
      <c r="BU997">
        <f t="shared" si="31"/>
        <v>25</v>
      </c>
      <c r="BV997">
        <f t="shared" si="32"/>
        <v>1</v>
      </c>
    </row>
    <row r="998" spans="2:74" x14ac:dyDescent="0.25">
      <c r="B998" t="s">
        <v>508</v>
      </c>
      <c r="C998" t="s">
        <v>1770</v>
      </c>
      <c r="E998" t="s">
        <v>1945</v>
      </c>
      <c r="F998">
        <v>1.5</v>
      </c>
      <c r="H998">
        <v>226297</v>
      </c>
      <c r="I998">
        <v>250744</v>
      </c>
      <c r="J998">
        <v>226296</v>
      </c>
      <c r="K998">
        <v>226297</v>
      </c>
      <c r="L998">
        <v>226297</v>
      </c>
      <c r="M998">
        <v>258380</v>
      </c>
      <c r="N998">
        <v>226297</v>
      </c>
      <c r="O998">
        <v>268764</v>
      </c>
      <c r="P998">
        <v>226297</v>
      </c>
      <c r="Q998">
        <v>246734</v>
      </c>
      <c r="R998">
        <v>226297</v>
      </c>
      <c r="S998">
        <v>277442</v>
      </c>
      <c r="T998">
        <v>226297</v>
      </c>
      <c r="U998">
        <v>274298</v>
      </c>
      <c r="V998">
        <v>226297</v>
      </c>
      <c r="W998">
        <v>266435</v>
      </c>
      <c r="X998">
        <v>226297</v>
      </c>
      <c r="Y998">
        <v>257696</v>
      </c>
      <c r="Z998">
        <v>226297</v>
      </c>
      <c r="AA998">
        <v>243525</v>
      </c>
      <c r="AB998">
        <v>226297</v>
      </c>
      <c r="AC998">
        <v>239890</v>
      </c>
      <c r="AD998">
        <v>226296</v>
      </c>
      <c r="AE998">
        <v>268565</v>
      </c>
      <c r="AF998">
        <v>226296</v>
      </c>
      <c r="AH998">
        <v>176512</v>
      </c>
      <c r="AI998">
        <v>195580</v>
      </c>
      <c r="AJ998">
        <v>176511</v>
      </c>
      <c r="AK998">
        <v>176512</v>
      </c>
      <c r="AL998">
        <v>176512</v>
      </c>
      <c r="AM998">
        <v>201536</v>
      </c>
      <c r="AN998">
        <v>176512</v>
      </c>
      <c r="AO998">
        <v>209636</v>
      </c>
      <c r="AP998">
        <v>176512</v>
      </c>
      <c r="AQ998">
        <v>192453</v>
      </c>
      <c r="AR998">
        <v>176512</v>
      </c>
      <c r="AS998">
        <v>216405</v>
      </c>
      <c r="AT998">
        <v>176512</v>
      </c>
      <c r="AU998">
        <v>213952</v>
      </c>
      <c r="AV998">
        <v>176512</v>
      </c>
      <c r="AW998">
        <v>207819</v>
      </c>
      <c r="AX998">
        <v>176512</v>
      </c>
      <c r="AY998">
        <v>201003</v>
      </c>
      <c r="AZ998">
        <v>176512</v>
      </c>
      <c r="BA998">
        <v>189950</v>
      </c>
      <c r="BB998">
        <v>176512</v>
      </c>
      <c r="BC998">
        <v>187114</v>
      </c>
      <c r="BD998">
        <v>176511</v>
      </c>
      <c r="BE998">
        <v>209481</v>
      </c>
      <c r="BF998">
        <v>176511</v>
      </c>
      <c r="BG998">
        <v>7.5</v>
      </c>
      <c r="BH998">
        <v>7.5</v>
      </c>
      <c r="BI998">
        <v>7.5</v>
      </c>
      <c r="BJ998">
        <v>7.5</v>
      </c>
      <c r="BK998">
        <v>7.5</v>
      </c>
      <c r="BL998">
        <v>7.5</v>
      </c>
      <c r="BM998">
        <v>7.5</v>
      </c>
      <c r="BN998">
        <v>7.5</v>
      </c>
      <c r="BO998">
        <v>7.5</v>
      </c>
      <c r="BP998">
        <v>7.5</v>
      </c>
      <c r="BQ998">
        <v>7.5</v>
      </c>
      <c r="BR998">
        <v>7.5</v>
      </c>
      <c r="BS998">
        <v>7.5</v>
      </c>
      <c r="BT998" t="s">
        <v>2087</v>
      </c>
      <c r="BU998">
        <f t="shared" si="31"/>
        <v>25</v>
      </c>
      <c r="BV998">
        <f t="shared" si="32"/>
        <v>1</v>
      </c>
    </row>
    <row r="999" spans="2:74" hidden="1" x14ac:dyDescent="0.25">
      <c r="B999" t="s">
        <v>531</v>
      </c>
      <c r="C999" t="s">
        <v>1870</v>
      </c>
      <c r="D999" t="s">
        <v>3060</v>
      </c>
      <c r="E999" t="s">
        <v>1953</v>
      </c>
      <c r="F999">
        <v>0</v>
      </c>
      <c r="H999">
        <v>220724</v>
      </c>
      <c r="I999">
        <v>220724</v>
      </c>
      <c r="J999">
        <v>220724</v>
      </c>
      <c r="K999">
        <v>220724</v>
      </c>
      <c r="L999">
        <v>223492</v>
      </c>
      <c r="M999">
        <v>231766</v>
      </c>
      <c r="N999">
        <v>220724</v>
      </c>
      <c r="O999">
        <v>235972</v>
      </c>
      <c r="P999">
        <v>220724</v>
      </c>
      <c r="Q999">
        <v>232778</v>
      </c>
      <c r="R999">
        <v>220724</v>
      </c>
      <c r="S999">
        <v>242563</v>
      </c>
      <c r="T999">
        <v>220724</v>
      </c>
      <c r="U999">
        <v>234051</v>
      </c>
      <c r="V999">
        <v>220724</v>
      </c>
      <c r="W999">
        <v>233260</v>
      </c>
      <c r="X999">
        <v>220724</v>
      </c>
      <c r="Y999">
        <v>223492</v>
      </c>
      <c r="Z999">
        <v>220724</v>
      </c>
      <c r="AA999">
        <v>232351</v>
      </c>
      <c r="AB999">
        <v>220724</v>
      </c>
      <c r="AC999">
        <v>220724</v>
      </c>
      <c r="AD999">
        <v>220724</v>
      </c>
      <c r="AE999">
        <v>220724</v>
      </c>
      <c r="AF999">
        <v>220724</v>
      </c>
      <c r="AH999">
        <v>172165</v>
      </c>
      <c r="AI999">
        <v>172165</v>
      </c>
      <c r="AJ999">
        <v>172165</v>
      </c>
      <c r="AK999">
        <v>172165</v>
      </c>
      <c r="AL999">
        <v>174324</v>
      </c>
      <c r="AM999">
        <v>180777</v>
      </c>
      <c r="AN999">
        <v>172165</v>
      </c>
      <c r="AO999">
        <v>184058</v>
      </c>
      <c r="AP999">
        <v>172165</v>
      </c>
      <c r="AQ999">
        <v>181567</v>
      </c>
      <c r="AR999">
        <v>172165</v>
      </c>
      <c r="AS999">
        <v>189199</v>
      </c>
      <c r="AT999">
        <v>172165</v>
      </c>
      <c r="AU999">
        <v>182560</v>
      </c>
      <c r="AV999">
        <v>172165</v>
      </c>
      <c r="AW999">
        <v>181943</v>
      </c>
      <c r="AX999">
        <v>172165</v>
      </c>
      <c r="AY999">
        <v>174324</v>
      </c>
      <c r="AZ999">
        <v>172165</v>
      </c>
      <c r="BA999">
        <v>181234</v>
      </c>
      <c r="BB999">
        <v>172165</v>
      </c>
      <c r="BC999">
        <v>172165</v>
      </c>
      <c r="BD999">
        <v>172165</v>
      </c>
      <c r="BE999">
        <v>172165</v>
      </c>
      <c r="BF999">
        <v>172165</v>
      </c>
      <c r="BG999">
        <v>7.3</v>
      </c>
      <c r="BH999">
        <v>7.3</v>
      </c>
      <c r="BI999">
        <v>7.3</v>
      </c>
      <c r="BJ999">
        <v>7.3</v>
      </c>
      <c r="BK999">
        <v>7.3</v>
      </c>
      <c r="BL999">
        <v>7.3</v>
      </c>
      <c r="BM999">
        <v>7.3</v>
      </c>
      <c r="BN999">
        <v>7.3</v>
      </c>
      <c r="BO999">
        <v>7.3</v>
      </c>
      <c r="BP999">
        <v>7.3</v>
      </c>
      <c r="BQ999">
        <v>7.3</v>
      </c>
      <c r="BR999">
        <v>7.3</v>
      </c>
      <c r="BS999">
        <v>7.3</v>
      </c>
      <c r="BT999" t="s">
        <v>2091</v>
      </c>
      <c r="BU999">
        <f t="shared" si="31"/>
        <v>25</v>
      </c>
      <c r="BV999">
        <f t="shared" si="32"/>
        <v>1</v>
      </c>
    </row>
    <row r="1000" spans="2:74" x14ac:dyDescent="0.25">
      <c r="B1000" t="s">
        <v>655</v>
      </c>
      <c r="C1000" t="s">
        <v>1858</v>
      </c>
      <c r="D1000" t="s">
        <v>3063</v>
      </c>
      <c r="E1000" t="s">
        <v>1945</v>
      </c>
      <c r="F1000">
        <v>1</v>
      </c>
      <c r="G1000">
        <v>377064</v>
      </c>
      <c r="H1000">
        <v>299819</v>
      </c>
      <c r="I1000">
        <v>292237</v>
      </c>
      <c r="J1000">
        <v>290546</v>
      </c>
      <c r="K1000">
        <v>316734</v>
      </c>
      <c r="L1000">
        <v>290546</v>
      </c>
      <c r="M1000">
        <v>311179</v>
      </c>
      <c r="N1000">
        <v>348297</v>
      </c>
      <c r="O1000">
        <v>324556</v>
      </c>
      <c r="P1000">
        <v>290546</v>
      </c>
      <c r="Q1000">
        <v>340882</v>
      </c>
      <c r="R1000">
        <v>334478</v>
      </c>
      <c r="S1000">
        <v>333233</v>
      </c>
      <c r="T1000">
        <v>290546</v>
      </c>
      <c r="U1000">
        <v>311721</v>
      </c>
      <c r="V1000">
        <v>290546</v>
      </c>
      <c r="W1000">
        <v>346105</v>
      </c>
      <c r="X1000">
        <v>290546</v>
      </c>
      <c r="Y1000">
        <v>310887</v>
      </c>
      <c r="Z1000">
        <v>290546</v>
      </c>
      <c r="AB1000">
        <v>290546</v>
      </c>
      <c r="AC1000">
        <v>329999</v>
      </c>
      <c r="AD1000">
        <v>347398</v>
      </c>
      <c r="AE1000">
        <v>291157</v>
      </c>
      <c r="AF1000">
        <v>290546</v>
      </c>
      <c r="AG1000">
        <v>237550</v>
      </c>
      <c r="AH1000">
        <v>188886</v>
      </c>
      <c r="AI1000">
        <v>227945</v>
      </c>
      <c r="AJ1000">
        <v>226626</v>
      </c>
      <c r="AK1000">
        <v>247053</v>
      </c>
      <c r="AL1000">
        <v>226626</v>
      </c>
      <c r="AM1000">
        <v>242720</v>
      </c>
      <c r="AN1000">
        <v>271672</v>
      </c>
      <c r="AO1000">
        <v>253154</v>
      </c>
      <c r="AP1000">
        <v>226626</v>
      </c>
      <c r="AQ1000">
        <v>265888</v>
      </c>
      <c r="AR1000">
        <v>260893</v>
      </c>
      <c r="AS1000">
        <v>259922</v>
      </c>
      <c r="AT1000">
        <v>226626</v>
      </c>
      <c r="AU1000">
        <v>243142</v>
      </c>
      <c r="AV1000">
        <v>226626</v>
      </c>
      <c r="AW1000">
        <v>269962</v>
      </c>
      <c r="AX1000">
        <v>226626</v>
      </c>
      <c r="AY1000">
        <v>242492</v>
      </c>
      <c r="AZ1000">
        <v>226626</v>
      </c>
      <c r="BB1000">
        <v>226626</v>
      </c>
      <c r="BC1000">
        <v>257399</v>
      </c>
      <c r="BD1000">
        <v>270970</v>
      </c>
      <c r="BE1000">
        <v>227102</v>
      </c>
      <c r="BF1000">
        <v>226626</v>
      </c>
      <c r="BG1000">
        <v>8.4</v>
      </c>
      <c r="BH1000">
        <v>8.4</v>
      </c>
      <c r="BI1000">
        <v>8.4</v>
      </c>
      <c r="BJ1000">
        <v>8.4</v>
      </c>
      <c r="BK1000">
        <v>8.4</v>
      </c>
      <c r="BL1000">
        <v>8.4</v>
      </c>
      <c r="BM1000">
        <v>8.4</v>
      </c>
      <c r="BN1000">
        <v>8.4</v>
      </c>
      <c r="BO1000">
        <v>8.4</v>
      </c>
      <c r="BP1000">
        <v>8.4</v>
      </c>
      <c r="BQ1000">
        <v>8.4</v>
      </c>
      <c r="BR1000">
        <v>8.4</v>
      </c>
      <c r="BS1000">
        <v>8.4</v>
      </c>
      <c r="BT1000" t="s">
        <v>2091</v>
      </c>
      <c r="BU1000">
        <f t="shared" si="31"/>
        <v>25</v>
      </c>
      <c r="BV1000">
        <f t="shared" si="32"/>
        <v>1</v>
      </c>
    </row>
    <row r="1001" spans="2:74" hidden="1" x14ac:dyDescent="0.25">
      <c r="B1001" t="s">
        <v>545</v>
      </c>
      <c r="C1001" t="s">
        <v>1788</v>
      </c>
      <c r="D1001" t="s">
        <v>3065</v>
      </c>
      <c r="E1001" t="s">
        <v>1953</v>
      </c>
      <c r="F1001">
        <v>0</v>
      </c>
      <c r="H1001">
        <v>262767</v>
      </c>
      <c r="I1001">
        <v>221904</v>
      </c>
      <c r="J1001">
        <v>262767</v>
      </c>
      <c r="K1001">
        <v>246660</v>
      </c>
      <c r="L1001">
        <v>262767</v>
      </c>
      <c r="M1001">
        <v>227035</v>
      </c>
      <c r="N1001">
        <v>262767</v>
      </c>
      <c r="O1001">
        <v>232693</v>
      </c>
      <c r="P1001">
        <v>262767</v>
      </c>
      <c r="Q1001">
        <v>236525</v>
      </c>
      <c r="R1001">
        <v>262767</v>
      </c>
      <c r="S1001">
        <v>233504</v>
      </c>
      <c r="T1001">
        <v>262767</v>
      </c>
      <c r="U1001">
        <v>249323</v>
      </c>
      <c r="V1001">
        <v>262767</v>
      </c>
      <c r="W1001">
        <v>249535</v>
      </c>
      <c r="X1001">
        <v>262767</v>
      </c>
      <c r="Y1001">
        <v>226823</v>
      </c>
      <c r="Z1001">
        <v>262767</v>
      </c>
      <c r="AA1001">
        <v>232999</v>
      </c>
      <c r="AB1001">
        <v>262767</v>
      </c>
      <c r="AC1001">
        <v>227033</v>
      </c>
      <c r="AD1001">
        <v>262767</v>
      </c>
      <c r="AE1001">
        <v>227143</v>
      </c>
      <c r="AF1001">
        <v>262767</v>
      </c>
      <c r="AH1001">
        <v>204958</v>
      </c>
      <c r="AI1001">
        <v>173085</v>
      </c>
      <c r="AJ1001">
        <v>204958</v>
      </c>
      <c r="AK1001">
        <v>192395</v>
      </c>
      <c r="AL1001">
        <v>204958</v>
      </c>
      <c r="AM1001">
        <v>177087</v>
      </c>
      <c r="AN1001">
        <v>204958</v>
      </c>
      <c r="AO1001">
        <v>181501</v>
      </c>
      <c r="AP1001">
        <v>204958</v>
      </c>
      <c r="AQ1001">
        <v>184490</v>
      </c>
      <c r="AR1001">
        <v>204958</v>
      </c>
      <c r="AS1001">
        <v>182133</v>
      </c>
      <c r="AT1001">
        <v>204958</v>
      </c>
      <c r="AU1001">
        <v>194472</v>
      </c>
      <c r="AV1001">
        <v>204958</v>
      </c>
      <c r="AW1001">
        <v>194637</v>
      </c>
      <c r="AX1001">
        <v>204958</v>
      </c>
      <c r="AY1001">
        <v>176922</v>
      </c>
      <c r="AZ1001">
        <v>204958</v>
      </c>
      <c r="BA1001">
        <v>181739</v>
      </c>
      <c r="BB1001">
        <v>204958</v>
      </c>
      <c r="BC1001">
        <v>177086</v>
      </c>
      <c r="BD1001">
        <v>204958</v>
      </c>
      <c r="BE1001">
        <v>177172</v>
      </c>
      <c r="BF1001">
        <v>204958</v>
      </c>
      <c r="BG1001">
        <v>7.6</v>
      </c>
      <c r="BH1001">
        <v>7.6</v>
      </c>
      <c r="BI1001">
        <v>7.6</v>
      </c>
      <c r="BJ1001">
        <v>7.6</v>
      </c>
      <c r="BK1001">
        <v>7.6</v>
      </c>
      <c r="BL1001">
        <v>7.6</v>
      </c>
      <c r="BM1001">
        <v>7.6</v>
      </c>
      <c r="BN1001">
        <v>7.6</v>
      </c>
      <c r="BO1001">
        <v>7.6</v>
      </c>
      <c r="BP1001">
        <v>7.6</v>
      </c>
      <c r="BQ1001">
        <v>7.6</v>
      </c>
      <c r="BR1001">
        <v>7.6</v>
      </c>
      <c r="BS1001">
        <v>7.6</v>
      </c>
      <c r="BT1001" t="s">
        <v>2104</v>
      </c>
      <c r="BU1001">
        <f t="shared" si="31"/>
        <v>25</v>
      </c>
      <c r="BV1001">
        <f t="shared" si="32"/>
        <v>1</v>
      </c>
    </row>
    <row r="1002" spans="2:74" x14ac:dyDescent="0.25">
      <c r="B1002" t="s">
        <v>544</v>
      </c>
      <c r="C1002" t="s">
        <v>1873</v>
      </c>
      <c r="D1002" t="s">
        <v>3074</v>
      </c>
      <c r="E1002" t="s">
        <v>1945</v>
      </c>
      <c r="F1002">
        <v>1</v>
      </c>
      <c r="H1002">
        <v>192833</v>
      </c>
      <c r="I1002">
        <v>185555</v>
      </c>
      <c r="J1002">
        <v>192833</v>
      </c>
      <c r="K1002">
        <v>253029</v>
      </c>
      <c r="L1002">
        <v>254277</v>
      </c>
      <c r="M1002">
        <v>366093</v>
      </c>
      <c r="N1002">
        <v>254323</v>
      </c>
      <c r="O1002">
        <v>256375</v>
      </c>
      <c r="P1002">
        <v>246744</v>
      </c>
      <c r="Q1002">
        <v>263515</v>
      </c>
      <c r="R1002">
        <v>246744</v>
      </c>
      <c r="S1002">
        <v>246744</v>
      </c>
      <c r="T1002">
        <v>232249</v>
      </c>
      <c r="U1002">
        <v>237251</v>
      </c>
      <c r="V1002">
        <v>246744</v>
      </c>
      <c r="W1002">
        <v>260429</v>
      </c>
      <c r="X1002">
        <v>192890</v>
      </c>
      <c r="Y1002">
        <v>268589</v>
      </c>
      <c r="Z1002">
        <v>186965</v>
      </c>
      <c r="AA1002">
        <v>312484</v>
      </c>
      <c r="AB1002">
        <v>186965</v>
      </c>
      <c r="AC1002">
        <v>246744</v>
      </c>
      <c r="AD1002">
        <v>186965</v>
      </c>
      <c r="AE1002">
        <v>246744</v>
      </c>
      <c r="AF1002">
        <v>186965</v>
      </c>
      <c r="AH1002">
        <v>150410</v>
      </c>
      <c r="AI1002">
        <v>144733</v>
      </c>
      <c r="AJ1002">
        <v>150410</v>
      </c>
      <c r="AK1002">
        <v>197363</v>
      </c>
      <c r="AL1002">
        <v>198336</v>
      </c>
      <c r="AM1002">
        <v>285553</v>
      </c>
      <c r="AN1002">
        <v>198372</v>
      </c>
      <c r="AO1002">
        <v>199973</v>
      </c>
      <c r="AP1002">
        <v>192460</v>
      </c>
      <c r="AQ1002">
        <v>205542</v>
      </c>
      <c r="AR1002">
        <v>192460</v>
      </c>
      <c r="AS1002">
        <v>192460</v>
      </c>
      <c r="AT1002">
        <v>181154</v>
      </c>
      <c r="AU1002">
        <v>185056</v>
      </c>
      <c r="AV1002">
        <v>192460</v>
      </c>
      <c r="AW1002">
        <v>203135</v>
      </c>
      <c r="AX1002">
        <v>150454</v>
      </c>
      <c r="AY1002">
        <v>209499</v>
      </c>
      <c r="AZ1002">
        <v>145833</v>
      </c>
      <c r="BA1002">
        <v>243738</v>
      </c>
      <c r="BB1002">
        <v>145833</v>
      </c>
      <c r="BC1002">
        <v>192460</v>
      </c>
      <c r="BD1002">
        <v>145833</v>
      </c>
      <c r="BE1002">
        <v>192460</v>
      </c>
      <c r="BF1002">
        <v>145833</v>
      </c>
      <c r="BG1002">
        <v>8</v>
      </c>
      <c r="BH1002">
        <v>8</v>
      </c>
      <c r="BI1002">
        <v>8</v>
      </c>
      <c r="BJ1002">
        <v>8</v>
      </c>
      <c r="BK1002">
        <v>8</v>
      </c>
      <c r="BL1002">
        <v>8</v>
      </c>
      <c r="BM1002">
        <v>8</v>
      </c>
      <c r="BN1002">
        <v>8</v>
      </c>
      <c r="BO1002">
        <v>8</v>
      </c>
      <c r="BP1002">
        <v>8</v>
      </c>
      <c r="BQ1002">
        <v>8</v>
      </c>
      <c r="BR1002">
        <v>8</v>
      </c>
      <c r="BS1002">
        <v>8</v>
      </c>
      <c r="BT1002" t="s">
        <v>2612</v>
      </c>
      <c r="BU1002">
        <f t="shared" si="31"/>
        <v>25</v>
      </c>
      <c r="BV1002">
        <f t="shared" si="32"/>
        <v>1</v>
      </c>
    </row>
    <row r="1003" spans="2:74" x14ac:dyDescent="0.25">
      <c r="B1003" t="s">
        <v>532</v>
      </c>
      <c r="C1003" t="s">
        <v>1796</v>
      </c>
      <c r="D1003" t="s">
        <v>3081</v>
      </c>
      <c r="E1003" t="s">
        <v>1945</v>
      </c>
      <c r="F1003">
        <v>0</v>
      </c>
      <c r="H1003">
        <v>240335</v>
      </c>
      <c r="I1003">
        <v>240335</v>
      </c>
      <c r="J1003">
        <v>240335</v>
      </c>
      <c r="K1003">
        <v>264370</v>
      </c>
      <c r="L1003">
        <v>264370</v>
      </c>
      <c r="M1003">
        <v>243539</v>
      </c>
      <c r="N1003">
        <v>264370</v>
      </c>
      <c r="O1003">
        <v>264370</v>
      </c>
      <c r="P1003">
        <v>240335</v>
      </c>
      <c r="Q1003">
        <v>264370</v>
      </c>
      <c r="R1003">
        <v>264370</v>
      </c>
      <c r="S1003">
        <v>264370</v>
      </c>
      <c r="T1003">
        <v>264370</v>
      </c>
      <c r="U1003">
        <v>264370</v>
      </c>
      <c r="V1003">
        <v>243539</v>
      </c>
      <c r="W1003">
        <v>264370</v>
      </c>
      <c r="X1003">
        <v>240335</v>
      </c>
      <c r="Y1003">
        <v>264370</v>
      </c>
      <c r="Z1003">
        <v>239951</v>
      </c>
      <c r="AA1003">
        <v>264370</v>
      </c>
      <c r="AB1003">
        <v>239951</v>
      </c>
      <c r="AC1003">
        <v>240335</v>
      </c>
      <c r="AD1003">
        <v>234952</v>
      </c>
      <c r="AE1003">
        <v>264370</v>
      </c>
      <c r="AF1003">
        <v>234952</v>
      </c>
      <c r="AH1003">
        <v>187461</v>
      </c>
      <c r="AI1003">
        <v>187461</v>
      </c>
      <c r="AJ1003">
        <v>187461</v>
      </c>
      <c r="AK1003">
        <v>206209</v>
      </c>
      <c r="AL1003">
        <v>206209</v>
      </c>
      <c r="AM1003">
        <v>189960</v>
      </c>
      <c r="AN1003">
        <v>206209</v>
      </c>
      <c r="AO1003">
        <v>206209</v>
      </c>
      <c r="AP1003">
        <v>187461</v>
      </c>
      <c r="AQ1003">
        <v>206209</v>
      </c>
      <c r="AR1003">
        <v>206209</v>
      </c>
      <c r="AS1003">
        <v>206209</v>
      </c>
      <c r="AT1003">
        <v>206209</v>
      </c>
      <c r="AU1003">
        <v>206209</v>
      </c>
      <c r="AV1003">
        <v>189960</v>
      </c>
      <c r="AW1003">
        <v>206209</v>
      </c>
      <c r="AX1003">
        <v>187461</v>
      </c>
      <c r="AY1003">
        <v>206209</v>
      </c>
      <c r="AZ1003">
        <v>187162</v>
      </c>
      <c r="BA1003">
        <v>206209</v>
      </c>
      <c r="BB1003">
        <v>187162</v>
      </c>
      <c r="BC1003">
        <v>187461</v>
      </c>
      <c r="BD1003">
        <v>183263</v>
      </c>
      <c r="BE1003">
        <v>206209</v>
      </c>
      <c r="BF1003">
        <v>183263</v>
      </c>
      <c r="BG1003">
        <v>8.3000000000000007</v>
      </c>
      <c r="BH1003">
        <v>8.3000000000000007</v>
      </c>
      <c r="BI1003">
        <v>8.3000000000000007</v>
      </c>
      <c r="BJ1003">
        <v>8.3000000000000007</v>
      </c>
      <c r="BK1003">
        <v>8.3000000000000007</v>
      </c>
      <c r="BL1003">
        <v>8.3000000000000007</v>
      </c>
      <c r="BM1003">
        <v>8.3000000000000007</v>
      </c>
      <c r="BN1003">
        <v>8.3000000000000007</v>
      </c>
      <c r="BO1003">
        <v>8.3000000000000007</v>
      </c>
      <c r="BP1003">
        <v>8.3000000000000007</v>
      </c>
      <c r="BQ1003">
        <v>8.3000000000000007</v>
      </c>
      <c r="BR1003">
        <v>8.3000000000000007</v>
      </c>
      <c r="BS1003">
        <v>8.3000000000000007</v>
      </c>
      <c r="BT1003" t="s">
        <v>2614</v>
      </c>
      <c r="BU1003">
        <f t="shared" si="31"/>
        <v>25</v>
      </c>
      <c r="BV1003">
        <f t="shared" si="32"/>
        <v>1</v>
      </c>
    </row>
    <row r="1004" spans="2:74" x14ac:dyDescent="0.25">
      <c r="B1004" t="s">
        <v>962</v>
      </c>
      <c r="C1004" t="s">
        <v>1886</v>
      </c>
      <c r="D1004" t="s">
        <v>3083</v>
      </c>
      <c r="E1004" t="s">
        <v>1945</v>
      </c>
      <c r="F1004">
        <v>0</v>
      </c>
      <c r="G1004">
        <v>218288</v>
      </c>
      <c r="H1004">
        <v>256358</v>
      </c>
      <c r="I1004">
        <v>216380</v>
      </c>
      <c r="J1004">
        <v>256358</v>
      </c>
      <c r="K1004">
        <v>229116</v>
      </c>
      <c r="L1004">
        <v>242036</v>
      </c>
      <c r="M1004">
        <v>229808</v>
      </c>
      <c r="N1004">
        <v>242036</v>
      </c>
      <c r="O1004">
        <v>241284</v>
      </c>
      <c r="P1004">
        <v>224313</v>
      </c>
      <c r="Q1004">
        <v>200267</v>
      </c>
      <c r="R1004">
        <v>224313</v>
      </c>
      <c r="S1004">
        <v>229216</v>
      </c>
      <c r="T1004">
        <v>224313</v>
      </c>
      <c r="U1004">
        <v>227974</v>
      </c>
      <c r="V1004">
        <v>224313</v>
      </c>
      <c r="W1004">
        <v>229335</v>
      </c>
      <c r="X1004">
        <v>224313</v>
      </c>
      <c r="Y1004">
        <v>202021</v>
      </c>
      <c r="Z1004">
        <v>224313</v>
      </c>
      <c r="AA1004">
        <v>229683</v>
      </c>
      <c r="AB1004">
        <v>224313</v>
      </c>
      <c r="AD1004">
        <v>224313</v>
      </c>
      <c r="AE1004">
        <v>323724</v>
      </c>
      <c r="AF1004">
        <v>224313</v>
      </c>
      <c r="AG1004">
        <v>170265</v>
      </c>
      <c r="AH1004">
        <v>199959</v>
      </c>
      <c r="AI1004">
        <v>168776</v>
      </c>
      <c r="AJ1004">
        <v>199959</v>
      </c>
      <c r="AK1004">
        <v>178710</v>
      </c>
      <c r="AL1004">
        <v>188788</v>
      </c>
      <c r="AM1004">
        <v>179250</v>
      </c>
      <c r="AN1004">
        <v>188788</v>
      </c>
      <c r="AO1004">
        <v>188202</v>
      </c>
      <c r="AP1004">
        <v>174964</v>
      </c>
      <c r="AQ1004">
        <v>156208</v>
      </c>
      <c r="AR1004">
        <v>174964</v>
      </c>
      <c r="AS1004">
        <v>178788</v>
      </c>
      <c r="AT1004">
        <v>174964</v>
      </c>
      <c r="AU1004">
        <v>177820</v>
      </c>
      <c r="AV1004">
        <v>174964</v>
      </c>
      <c r="AW1004">
        <v>178881</v>
      </c>
      <c r="AX1004">
        <v>174964</v>
      </c>
      <c r="AY1004">
        <v>157576</v>
      </c>
      <c r="AZ1004">
        <v>174964</v>
      </c>
      <c r="BA1004">
        <v>179153</v>
      </c>
      <c r="BB1004">
        <v>174964</v>
      </c>
      <c r="BD1004">
        <v>174964</v>
      </c>
      <c r="BE1004">
        <v>252505</v>
      </c>
      <c r="BF1004">
        <v>174964</v>
      </c>
      <c r="BG1004">
        <v>8.1999999999999993</v>
      </c>
      <c r="BH1004">
        <v>8.1999999999999993</v>
      </c>
      <c r="BI1004">
        <v>8.1999999999999993</v>
      </c>
      <c r="BJ1004">
        <v>8.1999999999999993</v>
      </c>
      <c r="BK1004">
        <v>8.1999999999999993</v>
      </c>
      <c r="BL1004">
        <v>8.1999999999999993</v>
      </c>
      <c r="BM1004">
        <v>8.1999999999999993</v>
      </c>
      <c r="BN1004">
        <v>8.1999999999999993</v>
      </c>
      <c r="BO1004">
        <v>8.1999999999999993</v>
      </c>
      <c r="BP1004">
        <v>8.1999999999999993</v>
      </c>
      <c r="BQ1004">
        <v>8.1999999999999993</v>
      </c>
      <c r="BR1004">
        <v>8.1999999999999993</v>
      </c>
      <c r="BS1004">
        <v>8.1999999999999993</v>
      </c>
      <c r="BT1004" t="s">
        <v>2611</v>
      </c>
      <c r="BU1004">
        <f t="shared" si="31"/>
        <v>25</v>
      </c>
      <c r="BV1004">
        <f t="shared" si="32"/>
        <v>1</v>
      </c>
    </row>
    <row r="1005" spans="2:74" x14ac:dyDescent="0.25">
      <c r="B1005" t="s">
        <v>559</v>
      </c>
      <c r="C1005" t="s">
        <v>1911</v>
      </c>
      <c r="D1005" t="s">
        <v>3089</v>
      </c>
      <c r="E1005" t="s">
        <v>1945</v>
      </c>
      <c r="F1005">
        <v>2</v>
      </c>
      <c r="H1005">
        <v>256358</v>
      </c>
      <c r="I1005">
        <v>256358</v>
      </c>
      <c r="J1005">
        <v>256358</v>
      </c>
      <c r="K1005">
        <v>265885</v>
      </c>
      <c r="L1005">
        <v>256358</v>
      </c>
      <c r="M1005">
        <v>256358</v>
      </c>
      <c r="N1005">
        <v>256358</v>
      </c>
      <c r="O1005">
        <v>274072</v>
      </c>
      <c r="P1005">
        <v>256358</v>
      </c>
      <c r="Q1005">
        <v>256358</v>
      </c>
      <c r="R1005">
        <v>256358</v>
      </c>
      <c r="S1005">
        <v>256358</v>
      </c>
      <c r="T1005">
        <v>256358</v>
      </c>
      <c r="U1005">
        <v>256358</v>
      </c>
      <c r="V1005">
        <v>256358</v>
      </c>
      <c r="W1005">
        <v>256358</v>
      </c>
      <c r="X1005">
        <v>256358</v>
      </c>
      <c r="Y1005">
        <v>249912</v>
      </c>
      <c r="Z1005">
        <v>256358</v>
      </c>
      <c r="AA1005">
        <v>270749</v>
      </c>
      <c r="AB1005">
        <v>256358</v>
      </c>
      <c r="AC1005">
        <v>275226</v>
      </c>
      <c r="AD1005">
        <v>256358</v>
      </c>
      <c r="AE1005">
        <v>245751</v>
      </c>
      <c r="AF1005">
        <v>256358</v>
      </c>
      <c r="AH1005">
        <v>199959</v>
      </c>
      <c r="AI1005">
        <v>199959</v>
      </c>
      <c r="AJ1005">
        <v>199959</v>
      </c>
      <c r="AK1005">
        <v>207390</v>
      </c>
      <c r="AL1005">
        <v>199959</v>
      </c>
      <c r="AM1005">
        <v>199959</v>
      </c>
      <c r="AN1005">
        <v>199959</v>
      </c>
      <c r="AO1005">
        <v>213776</v>
      </c>
      <c r="AP1005">
        <v>199959</v>
      </c>
      <c r="AQ1005">
        <v>199959</v>
      </c>
      <c r="AR1005">
        <v>199959</v>
      </c>
      <c r="AS1005">
        <v>199959</v>
      </c>
      <c r="AT1005">
        <v>199959</v>
      </c>
      <c r="AU1005">
        <v>199959</v>
      </c>
      <c r="AV1005">
        <v>199959</v>
      </c>
      <c r="AW1005">
        <v>199959</v>
      </c>
      <c r="AX1005">
        <v>199959</v>
      </c>
      <c r="AY1005">
        <v>194931</v>
      </c>
      <c r="AZ1005">
        <v>199959</v>
      </c>
      <c r="BA1005">
        <v>211184</v>
      </c>
      <c r="BB1005">
        <v>199959</v>
      </c>
      <c r="BC1005">
        <v>214676</v>
      </c>
      <c r="BD1005">
        <v>199959</v>
      </c>
      <c r="BE1005">
        <v>191686</v>
      </c>
      <c r="BF1005">
        <v>199959</v>
      </c>
      <c r="BG1005">
        <v>7.2</v>
      </c>
      <c r="BH1005">
        <v>7.2</v>
      </c>
      <c r="BI1005">
        <v>7.2</v>
      </c>
      <c r="BJ1005">
        <v>7.2</v>
      </c>
      <c r="BK1005">
        <v>7.2</v>
      </c>
      <c r="BL1005">
        <v>7.2</v>
      </c>
      <c r="BM1005">
        <v>7.2</v>
      </c>
      <c r="BN1005">
        <v>7.2</v>
      </c>
      <c r="BO1005">
        <v>7.2</v>
      </c>
      <c r="BP1005">
        <v>7.2</v>
      </c>
      <c r="BQ1005">
        <v>7.2</v>
      </c>
      <c r="BR1005">
        <v>7.2</v>
      </c>
      <c r="BS1005">
        <v>7.2</v>
      </c>
      <c r="BT1005" t="s">
        <v>2611</v>
      </c>
      <c r="BU1005">
        <f t="shared" si="31"/>
        <v>25</v>
      </c>
      <c r="BV1005">
        <f t="shared" si="32"/>
        <v>1</v>
      </c>
    </row>
    <row r="1006" spans="2:74" x14ac:dyDescent="0.25">
      <c r="B1006" t="s">
        <v>971</v>
      </c>
      <c r="C1006" t="s">
        <v>1796</v>
      </c>
      <c r="D1006" t="s">
        <v>3103</v>
      </c>
      <c r="E1006" t="s">
        <v>1945</v>
      </c>
      <c r="F1006">
        <v>0</v>
      </c>
      <c r="G1006">
        <v>209016</v>
      </c>
      <c r="H1006">
        <v>209016</v>
      </c>
      <c r="I1006">
        <v>202552</v>
      </c>
      <c r="J1006">
        <v>202552</v>
      </c>
      <c r="K1006">
        <v>202552</v>
      </c>
      <c r="L1006">
        <v>202552</v>
      </c>
      <c r="M1006">
        <v>219568</v>
      </c>
      <c r="N1006">
        <v>202552</v>
      </c>
      <c r="O1006">
        <v>234196</v>
      </c>
      <c r="P1006">
        <v>202552</v>
      </c>
      <c r="Q1006">
        <v>220143</v>
      </c>
      <c r="R1006">
        <v>202552</v>
      </c>
      <c r="S1006">
        <v>215407</v>
      </c>
      <c r="T1006">
        <v>202552</v>
      </c>
      <c r="U1006">
        <v>202552</v>
      </c>
      <c r="V1006">
        <v>202552</v>
      </c>
      <c r="W1006">
        <v>202552</v>
      </c>
      <c r="X1006">
        <v>202552</v>
      </c>
      <c r="Y1006">
        <v>204657</v>
      </c>
      <c r="Z1006">
        <v>213727</v>
      </c>
      <c r="AB1006">
        <v>213643</v>
      </c>
      <c r="AC1006">
        <v>200357</v>
      </c>
      <c r="AD1006">
        <v>202552</v>
      </c>
      <c r="AE1006">
        <v>180203</v>
      </c>
      <c r="AF1006">
        <v>202552</v>
      </c>
      <c r="AG1006">
        <v>131680</v>
      </c>
      <c r="AH1006">
        <v>131680</v>
      </c>
      <c r="AI1006">
        <v>157991</v>
      </c>
      <c r="AJ1006">
        <v>157991</v>
      </c>
      <c r="AK1006">
        <v>157991</v>
      </c>
      <c r="AL1006">
        <v>157991</v>
      </c>
      <c r="AM1006">
        <v>171263</v>
      </c>
      <c r="AN1006">
        <v>157991</v>
      </c>
      <c r="AO1006">
        <v>182673</v>
      </c>
      <c r="AP1006">
        <v>157991</v>
      </c>
      <c r="AQ1006">
        <v>171712</v>
      </c>
      <c r="AR1006">
        <v>157991</v>
      </c>
      <c r="AS1006">
        <v>168017</v>
      </c>
      <c r="AT1006">
        <v>157991</v>
      </c>
      <c r="AU1006">
        <v>157991</v>
      </c>
      <c r="AV1006">
        <v>157991</v>
      </c>
      <c r="AW1006">
        <v>157991</v>
      </c>
      <c r="AX1006">
        <v>157991</v>
      </c>
      <c r="AY1006">
        <v>159632</v>
      </c>
      <c r="AZ1006">
        <v>166707</v>
      </c>
      <c r="BB1006">
        <v>166642</v>
      </c>
      <c r="BC1006">
        <v>156278</v>
      </c>
      <c r="BD1006">
        <v>157991</v>
      </c>
      <c r="BE1006">
        <v>140558</v>
      </c>
      <c r="BF1006">
        <v>157991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 t="s">
        <v>2596</v>
      </c>
      <c r="BU1006">
        <f t="shared" si="31"/>
        <v>25</v>
      </c>
      <c r="BV1006">
        <f t="shared" si="32"/>
        <v>1</v>
      </c>
    </row>
    <row r="1007" spans="2:74" hidden="1" x14ac:dyDescent="0.25">
      <c r="B1007" t="s">
        <v>593</v>
      </c>
      <c r="C1007" t="s">
        <v>1776</v>
      </c>
      <c r="D1007" t="s">
        <v>3105</v>
      </c>
      <c r="E1007" t="s">
        <v>1953</v>
      </c>
      <c r="F1007">
        <v>1</v>
      </c>
      <c r="H1007">
        <v>215929</v>
      </c>
      <c r="I1007">
        <v>215929</v>
      </c>
      <c r="J1007">
        <v>215929</v>
      </c>
      <c r="K1007">
        <v>215929</v>
      </c>
      <c r="L1007">
        <v>215929</v>
      </c>
      <c r="M1007">
        <v>215929</v>
      </c>
      <c r="N1007">
        <v>215929</v>
      </c>
      <c r="O1007">
        <v>215929</v>
      </c>
      <c r="P1007">
        <v>215929</v>
      </c>
      <c r="Q1007">
        <v>258736</v>
      </c>
      <c r="R1007">
        <v>215929</v>
      </c>
      <c r="S1007">
        <v>215929</v>
      </c>
      <c r="T1007">
        <v>215929</v>
      </c>
      <c r="U1007">
        <v>215929</v>
      </c>
      <c r="V1007">
        <v>215929</v>
      </c>
      <c r="W1007">
        <v>215929</v>
      </c>
      <c r="X1007">
        <v>215929</v>
      </c>
      <c r="Y1007">
        <v>245315</v>
      </c>
      <c r="Z1007">
        <v>215929</v>
      </c>
      <c r="AA1007">
        <v>215929</v>
      </c>
      <c r="AB1007">
        <v>215929</v>
      </c>
      <c r="AC1007">
        <v>244306</v>
      </c>
      <c r="AD1007">
        <v>287848</v>
      </c>
      <c r="AE1007">
        <v>242135</v>
      </c>
      <c r="AF1007">
        <v>287848</v>
      </c>
      <c r="AH1007">
        <v>168425</v>
      </c>
      <c r="AI1007">
        <v>168425</v>
      </c>
      <c r="AJ1007">
        <v>168425</v>
      </c>
      <c r="AK1007">
        <v>168425</v>
      </c>
      <c r="AL1007">
        <v>168425</v>
      </c>
      <c r="AM1007">
        <v>168425</v>
      </c>
      <c r="AN1007">
        <v>168425</v>
      </c>
      <c r="AO1007">
        <v>168425</v>
      </c>
      <c r="AP1007">
        <v>168425</v>
      </c>
      <c r="AQ1007">
        <v>201814</v>
      </c>
      <c r="AR1007">
        <v>168425</v>
      </c>
      <c r="AS1007">
        <v>168425</v>
      </c>
      <c r="AT1007">
        <v>168425</v>
      </c>
      <c r="AU1007">
        <v>168425</v>
      </c>
      <c r="AV1007">
        <v>168425</v>
      </c>
      <c r="AW1007">
        <v>168425</v>
      </c>
      <c r="AX1007">
        <v>168425</v>
      </c>
      <c r="AY1007">
        <v>191346</v>
      </c>
      <c r="AZ1007">
        <v>168425</v>
      </c>
      <c r="BA1007">
        <v>168425</v>
      </c>
      <c r="BB1007">
        <v>168425</v>
      </c>
      <c r="BC1007">
        <v>190559</v>
      </c>
      <c r="BD1007">
        <v>224521</v>
      </c>
      <c r="BE1007">
        <v>188865</v>
      </c>
      <c r="BF1007">
        <v>224521</v>
      </c>
      <c r="BG1007">
        <v>7.9</v>
      </c>
      <c r="BH1007">
        <v>7.9</v>
      </c>
      <c r="BI1007">
        <v>7.9</v>
      </c>
      <c r="BJ1007">
        <v>7.9</v>
      </c>
      <c r="BK1007">
        <v>7.9</v>
      </c>
      <c r="BL1007">
        <v>7.9</v>
      </c>
      <c r="BM1007">
        <v>7.9</v>
      </c>
      <c r="BN1007">
        <v>7.9</v>
      </c>
      <c r="BO1007">
        <v>7.9</v>
      </c>
      <c r="BP1007">
        <v>7.9</v>
      </c>
      <c r="BQ1007">
        <v>7.8</v>
      </c>
      <c r="BR1007">
        <v>7.8</v>
      </c>
      <c r="BS1007">
        <v>7.8</v>
      </c>
      <c r="BT1007" t="s">
        <v>2087</v>
      </c>
      <c r="BU1007">
        <f t="shared" si="31"/>
        <v>25</v>
      </c>
      <c r="BV1007">
        <f t="shared" si="32"/>
        <v>1</v>
      </c>
    </row>
    <row r="1008" spans="2:74" x14ac:dyDescent="0.25">
      <c r="B1008" t="s">
        <v>181</v>
      </c>
      <c r="C1008" t="s">
        <v>1917</v>
      </c>
      <c r="D1008" t="s">
        <v>3123</v>
      </c>
      <c r="E1008" t="s">
        <v>1945</v>
      </c>
      <c r="F1008">
        <v>3</v>
      </c>
      <c r="G1008">
        <v>666667</v>
      </c>
      <c r="H1008">
        <v>600000</v>
      </c>
      <c r="I1008">
        <v>573333</v>
      </c>
      <c r="J1008">
        <v>600000</v>
      </c>
      <c r="K1008">
        <v>700000</v>
      </c>
      <c r="L1008">
        <v>600000</v>
      </c>
      <c r="M1008">
        <v>1000000</v>
      </c>
      <c r="N1008">
        <v>600000</v>
      </c>
      <c r="O1008">
        <v>600000</v>
      </c>
      <c r="P1008">
        <v>600000</v>
      </c>
      <c r="Q1008">
        <v>600000</v>
      </c>
      <c r="R1008">
        <v>600000</v>
      </c>
      <c r="S1008">
        <v>573333</v>
      </c>
      <c r="T1008">
        <v>600000</v>
      </c>
      <c r="U1008">
        <v>573333</v>
      </c>
      <c r="V1008">
        <v>600000</v>
      </c>
      <c r="W1008">
        <v>666667</v>
      </c>
      <c r="X1008">
        <v>600000</v>
      </c>
      <c r="Z1008">
        <v>600000</v>
      </c>
      <c r="AA1008">
        <v>866667</v>
      </c>
      <c r="AB1008">
        <v>600000</v>
      </c>
      <c r="AC1008">
        <v>700000</v>
      </c>
      <c r="AD1008">
        <v>600000</v>
      </c>
      <c r="AE1008">
        <v>666667</v>
      </c>
      <c r="AF1008">
        <v>600000</v>
      </c>
      <c r="AG1008">
        <v>500000</v>
      </c>
      <c r="AH1008">
        <v>450000</v>
      </c>
      <c r="AI1008">
        <v>430000</v>
      </c>
      <c r="AJ1008">
        <v>450000</v>
      </c>
      <c r="AK1008">
        <v>525000</v>
      </c>
      <c r="AL1008">
        <v>450000</v>
      </c>
      <c r="AM1008">
        <v>750000</v>
      </c>
      <c r="AN1008">
        <v>450000</v>
      </c>
      <c r="AO1008">
        <v>450000</v>
      </c>
      <c r="AP1008">
        <v>450000</v>
      </c>
      <c r="AQ1008">
        <v>450000</v>
      </c>
      <c r="AR1008">
        <v>450000</v>
      </c>
      <c r="AS1008">
        <v>430000</v>
      </c>
      <c r="AT1008">
        <v>450000</v>
      </c>
      <c r="AU1008">
        <v>430000</v>
      </c>
      <c r="AV1008">
        <v>450000</v>
      </c>
      <c r="AW1008">
        <v>500000</v>
      </c>
      <c r="AX1008">
        <v>450000</v>
      </c>
      <c r="AZ1008">
        <v>450000</v>
      </c>
      <c r="BA1008">
        <v>650000</v>
      </c>
      <c r="BB1008">
        <v>450000</v>
      </c>
      <c r="BC1008">
        <v>525000</v>
      </c>
      <c r="BD1008">
        <v>450000</v>
      </c>
      <c r="BE1008">
        <v>500000</v>
      </c>
      <c r="BF1008">
        <v>450000</v>
      </c>
      <c r="BG1008">
        <v>8.1999999999999993</v>
      </c>
      <c r="BH1008">
        <v>8.1999999999999993</v>
      </c>
      <c r="BI1008">
        <v>8.1999999999999993</v>
      </c>
      <c r="BJ1008">
        <v>8.1999999999999993</v>
      </c>
      <c r="BK1008">
        <v>8.1999999999999993</v>
      </c>
      <c r="BL1008">
        <v>8.1999999999999993</v>
      </c>
      <c r="BM1008">
        <v>8.1999999999999993</v>
      </c>
      <c r="BN1008">
        <v>8.1999999999999993</v>
      </c>
      <c r="BO1008">
        <v>8.1999999999999993</v>
      </c>
      <c r="BP1008">
        <v>8.1999999999999993</v>
      </c>
      <c r="BQ1008">
        <v>8.1999999999999993</v>
      </c>
      <c r="BR1008">
        <v>8.1999999999999993</v>
      </c>
      <c r="BS1008">
        <v>8.1999999999999993</v>
      </c>
      <c r="BT1008" t="s">
        <v>2082</v>
      </c>
      <c r="BU1008">
        <f t="shared" si="31"/>
        <v>25</v>
      </c>
      <c r="BV1008">
        <f t="shared" si="32"/>
        <v>1</v>
      </c>
    </row>
    <row r="1009" spans="2:74" x14ac:dyDescent="0.25">
      <c r="B1009" t="s">
        <v>979</v>
      </c>
      <c r="C1009" t="s">
        <v>1786</v>
      </c>
      <c r="D1009" t="s">
        <v>3127</v>
      </c>
      <c r="E1009" t="s">
        <v>1945</v>
      </c>
      <c r="F1009">
        <v>3</v>
      </c>
      <c r="G1009">
        <v>519656</v>
      </c>
      <c r="H1009">
        <v>519656</v>
      </c>
      <c r="I1009">
        <v>530596</v>
      </c>
      <c r="J1009">
        <v>530596</v>
      </c>
      <c r="K1009">
        <v>530596</v>
      </c>
      <c r="L1009">
        <v>530596</v>
      </c>
      <c r="M1009">
        <v>530596</v>
      </c>
      <c r="N1009">
        <v>530596</v>
      </c>
      <c r="O1009">
        <v>530596</v>
      </c>
      <c r="P1009">
        <v>530596</v>
      </c>
      <c r="Q1009">
        <v>530596</v>
      </c>
      <c r="R1009">
        <v>530596</v>
      </c>
      <c r="S1009">
        <v>530596</v>
      </c>
      <c r="T1009">
        <v>530596</v>
      </c>
      <c r="U1009">
        <v>530596</v>
      </c>
      <c r="V1009">
        <v>530596</v>
      </c>
      <c r="W1009">
        <v>530596</v>
      </c>
      <c r="X1009">
        <v>530596</v>
      </c>
      <c r="Y1009">
        <v>530596</v>
      </c>
      <c r="Z1009">
        <v>530596</v>
      </c>
      <c r="AA1009">
        <v>530596</v>
      </c>
      <c r="AB1009">
        <v>530596</v>
      </c>
      <c r="AC1009">
        <v>530596</v>
      </c>
      <c r="AE1009">
        <v>530596</v>
      </c>
      <c r="AF1009">
        <v>530596</v>
      </c>
      <c r="AG1009">
        <v>459896</v>
      </c>
      <c r="AH1009">
        <v>459896</v>
      </c>
      <c r="AI1009">
        <v>469577</v>
      </c>
      <c r="AJ1009">
        <v>469577</v>
      </c>
      <c r="AK1009">
        <v>469577</v>
      </c>
      <c r="AL1009">
        <v>469577</v>
      </c>
      <c r="AM1009">
        <v>469577</v>
      </c>
      <c r="AN1009">
        <v>469577</v>
      </c>
      <c r="AO1009">
        <v>469577</v>
      </c>
      <c r="AP1009">
        <v>469577</v>
      </c>
      <c r="AQ1009">
        <v>469577</v>
      </c>
      <c r="AR1009">
        <v>469577</v>
      </c>
      <c r="AS1009">
        <v>469577</v>
      </c>
      <c r="AT1009">
        <v>469577</v>
      </c>
      <c r="AU1009">
        <v>469577</v>
      </c>
      <c r="AV1009">
        <v>469577</v>
      </c>
      <c r="AW1009">
        <v>469577</v>
      </c>
      <c r="AX1009">
        <v>469577</v>
      </c>
      <c r="AY1009">
        <v>469577</v>
      </c>
      <c r="AZ1009">
        <v>469577</v>
      </c>
      <c r="BA1009">
        <v>469577</v>
      </c>
      <c r="BB1009">
        <v>469577</v>
      </c>
      <c r="BC1009">
        <v>469577</v>
      </c>
      <c r="BE1009">
        <v>469577</v>
      </c>
      <c r="BF1009">
        <v>469577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 t="s">
        <v>2613</v>
      </c>
      <c r="BU1009">
        <f t="shared" si="31"/>
        <v>25</v>
      </c>
      <c r="BV1009">
        <f t="shared" si="32"/>
        <v>1</v>
      </c>
    </row>
    <row r="1010" spans="2:74" hidden="1" x14ac:dyDescent="0.25">
      <c r="B1010" t="s">
        <v>529</v>
      </c>
      <c r="C1010" t="s">
        <v>1797</v>
      </c>
      <c r="D1010" t="s">
        <v>3136</v>
      </c>
      <c r="E1010" t="s">
        <v>1953</v>
      </c>
      <c r="F1010">
        <v>1</v>
      </c>
      <c r="H1010">
        <v>186667</v>
      </c>
      <c r="I1010">
        <v>186667</v>
      </c>
      <c r="J1010">
        <v>186667</v>
      </c>
      <c r="K1010">
        <v>200000</v>
      </c>
      <c r="L1010">
        <v>200000</v>
      </c>
      <c r="M1010">
        <v>213333</v>
      </c>
      <c r="N1010">
        <v>213333</v>
      </c>
      <c r="O1010">
        <v>186667</v>
      </c>
      <c r="P1010">
        <v>186667</v>
      </c>
      <c r="Q1010">
        <v>186667</v>
      </c>
      <c r="R1010">
        <v>186667</v>
      </c>
      <c r="S1010">
        <v>186667</v>
      </c>
      <c r="T1010">
        <v>186667</v>
      </c>
      <c r="U1010">
        <v>186667</v>
      </c>
      <c r="V1010">
        <v>186667</v>
      </c>
      <c r="W1010">
        <v>186667</v>
      </c>
      <c r="X1010">
        <v>186667</v>
      </c>
      <c r="Y1010">
        <v>200000</v>
      </c>
      <c r="Z1010">
        <v>200000</v>
      </c>
      <c r="AA1010">
        <v>213333</v>
      </c>
      <c r="AB1010">
        <v>213333</v>
      </c>
      <c r="AC1010">
        <v>186667</v>
      </c>
      <c r="AD1010">
        <v>186667</v>
      </c>
      <c r="AE1010">
        <v>186667</v>
      </c>
      <c r="AF1010">
        <v>186667</v>
      </c>
      <c r="AH1010">
        <v>140000</v>
      </c>
      <c r="AI1010">
        <v>140000</v>
      </c>
      <c r="AJ1010">
        <v>140000</v>
      </c>
      <c r="AK1010">
        <v>150000</v>
      </c>
      <c r="AL1010">
        <v>150000</v>
      </c>
      <c r="AM1010">
        <v>160000</v>
      </c>
      <c r="AN1010">
        <v>160000</v>
      </c>
      <c r="AO1010">
        <v>140000</v>
      </c>
      <c r="AP1010">
        <v>140000</v>
      </c>
      <c r="AQ1010">
        <v>140000</v>
      </c>
      <c r="AR1010">
        <v>140000</v>
      </c>
      <c r="AS1010">
        <v>140000</v>
      </c>
      <c r="AT1010">
        <v>140000</v>
      </c>
      <c r="AU1010">
        <v>140000</v>
      </c>
      <c r="AV1010">
        <v>140000</v>
      </c>
      <c r="AW1010">
        <v>140000</v>
      </c>
      <c r="AX1010">
        <v>140000</v>
      </c>
      <c r="AY1010">
        <v>150000</v>
      </c>
      <c r="AZ1010">
        <v>150000</v>
      </c>
      <c r="BA1010">
        <v>160000</v>
      </c>
      <c r="BB1010">
        <v>160000</v>
      </c>
      <c r="BC1010">
        <v>140000</v>
      </c>
      <c r="BD1010">
        <v>140000</v>
      </c>
      <c r="BE1010">
        <v>140000</v>
      </c>
      <c r="BF1010">
        <v>140000</v>
      </c>
      <c r="BG1010">
        <v>7.6</v>
      </c>
      <c r="BH1010">
        <v>7.6</v>
      </c>
      <c r="BI1010">
        <v>7.6</v>
      </c>
      <c r="BJ1010">
        <v>7.6</v>
      </c>
      <c r="BK1010">
        <v>7.6</v>
      </c>
      <c r="BL1010">
        <v>7.6</v>
      </c>
      <c r="BM1010">
        <v>7.6</v>
      </c>
      <c r="BN1010">
        <v>7.6</v>
      </c>
      <c r="BO1010">
        <v>7.6</v>
      </c>
      <c r="BP1010">
        <v>7.6</v>
      </c>
      <c r="BQ1010">
        <v>7.6</v>
      </c>
      <c r="BR1010">
        <v>7.6</v>
      </c>
      <c r="BS1010">
        <v>7.6</v>
      </c>
      <c r="BT1010" t="s">
        <v>2091</v>
      </c>
      <c r="BU1010">
        <f t="shared" si="31"/>
        <v>25</v>
      </c>
      <c r="BV1010">
        <f t="shared" si="32"/>
        <v>1</v>
      </c>
    </row>
    <row r="1011" spans="2:74" x14ac:dyDescent="0.25">
      <c r="B1011" t="s">
        <v>746</v>
      </c>
      <c r="C1011" t="s">
        <v>1847</v>
      </c>
      <c r="D1011" t="s">
        <v>3137</v>
      </c>
      <c r="E1011" t="s">
        <v>1945</v>
      </c>
      <c r="F1011">
        <v>2.5</v>
      </c>
      <c r="G1011">
        <v>466667</v>
      </c>
      <c r="H1011">
        <v>466667</v>
      </c>
      <c r="I1011">
        <v>466667</v>
      </c>
      <c r="J1011">
        <v>466667</v>
      </c>
      <c r="K1011">
        <v>466667</v>
      </c>
      <c r="L1011">
        <v>466667</v>
      </c>
      <c r="M1011">
        <v>466667</v>
      </c>
      <c r="N1011">
        <v>466667</v>
      </c>
      <c r="O1011">
        <v>466667</v>
      </c>
      <c r="P1011">
        <v>466667</v>
      </c>
      <c r="Q1011">
        <v>466667</v>
      </c>
      <c r="R1011">
        <v>466667</v>
      </c>
      <c r="S1011">
        <v>466667</v>
      </c>
      <c r="T1011">
        <v>466667</v>
      </c>
      <c r="U1011">
        <v>466667</v>
      </c>
      <c r="V1011">
        <v>466667</v>
      </c>
      <c r="W1011">
        <v>466667</v>
      </c>
      <c r="X1011">
        <v>466667</v>
      </c>
      <c r="Y1011">
        <v>466667</v>
      </c>
      <c r="Z1011">
        <v>466667</v>
      </c>
      <c r="AA1011">
        <v>466667</v>
      </c>
      <c r="AB1011">
        <v>466667</v>
      </c>
      <c r="AD1011">
        <v>466667</v>
      </c>
      <c r="AE1011">
        <v>451733</v>
      </c>
      <c r="AF1011">
        <v>466667</v>
      </c>
      <c r="AG1011">
        <v>350000</v>
      </c>
      <c r="AH1011">
        <v>350000</v>
      </c>
      <c r="AI1011">
        <v>350000</v>
      </c>
      <c r="AJ1011">
        <v>350000</v>
      </c>
      <c r="AK1011">
        <v>350000</v>
      </c>
      <c r="AL1011">
        <v>350000</v>
      </c>
      <c r="AM1011">
        <v>350000</v>
      </c>
      <c r="AN1011">
        <v>350000</v>
      </c>
      <c r="AO1011">
        <v>350000</v>
      </c>
      <c r="AP1011">
        <v>350000</v>
      </c>
      <c r="AQ1011">
        <v>350000</v>
      </c>
      <c r="AR1011">
        <v>350000</v>
      </c>
      <c r="AS1011">
        <v>350000</v>
      </c>
      <c r="AT1011">
        <v>350000</v>
      </c>
      <c r="AU1011">
        <v>350000</v>
      </c>
      <c r="AV1011">
        <v>350000</v>
      </c>
      <c r="AW1011">
        <v>350000</v>
      </c>
      <c r="AX1011">
        <v>350000</v>
      </c>
      <c r="AY1011">
        <v>350000</v>
      </c>
      <c r="AZ1011">
        <v>350000</v>
      </c>
      <c r="BA1011">
        <v>350000</v>
      </c>
      <c r="BB1011">
        <v>350000</v>
      </c>
      <c r="BD1011">
        <v>350000</v>
      </c>
      <c r="BE1011">
        <v>338800</v>
      </c>
      <c r="BF1011">
        <v>350000</v>
      </c>
      <c r="BG1011">
        <v>8.6999999999999993</v>
      </c>
      <c r="BH1011">
        <v>8.6999999999999993</v>
      </c>
      <c r="BI1011">
        <v>8.6999999999999993</v>
      </c>
      <c r="BJ1011">
        <v>8.6999999999999993</v>
      </c>
      <c r="BK1011">
        <v>8.6999999999999993</v>
      </c>
      <c r="BL1011">
        <v>8.6999999999999993</v>
      </c>
      <c r="BM1011">
        <v>8.6999999999999993</v>
      </c>
      <c r="BN1011">
        <v>8.6999999999999993</v>
      </c>
      <c r="BO1011">
        <v>8.6999999999999993</v>
      </c>
      <c r="BP1011">
        <v>8.6999999999999993</v>
      </c>
      <c r="BQ1011">
        <v>8.6999999999999993</v>
      </c>
      <c r="BR1011">
        <v>8.6999999999999993</v>
      </c>
      <c r="BS1011">
        <v>8.6999999999999993</v>
      </c>
      <c r="BT1011" t="s">
        <v>2615</v>
      </c>
      <c r="BU1011">
        <f t="shared" si="31"/>
        <v>25</v>
      </c>
      <c r="BV1011">
        <f t="shared" si="32"/>
        <v>1</v>
      </c>
    </row>
    <row r="1012" spans="2:74" hidden="1" x14ac:dyDescent="0.25">
      <c r="B1012" t="s">
        <v>537</v>
      </c>
      <c r="C1012" t="s">
        <v>1768</v>
      </c>
      <c r="D1012" t="s">
        <v>3141</v>
      </c>
      <c r="E1012" t="s">
        <v>2018</v>
      </c>
      <c r="F1012">
        <v>2</v>
      </c>
      <c r="H1012">
        <v>238667</v>
      </c>
      <c r="I1012">
        <v>238667</v>
      </c>
      <c r="J1012">
        <v>238667</v>
      </c>
      <c r="K1012">
        <v>278667</v>
      </c>
      <c r="L1012">
        <v>278667</v>
      </c>
      <c r="M1012">
        <v>278667</v>
      </c>
      <c r="N1012">
        <v>278667</v>
      </c>
      <c r="O1012">
        <v>278667</v>
      </c>
      <c r="P1012">
        <v>278667</v>
      </c>
      <c r="Q1012">
        <v>238667</v>
      </c>
      <c r="R1012">
        <v>233333</v>
      </c>
      <c r="S1012">
        <v>238667</v>
      </c>
      <c r="T1012">
        <v>233333</v>
      </c>
      <c r="U1012">
        <v>238667</v>
      </c>
      <c r="V1012">
        <v>233333</v>
      </c>
      <c r="W1012">
        <v>238667</v>
      </c>
      <c r="X1012">
        <v>233333</v>
      </c>
      <c r="Y1012">
        <v>305333</v>
      </c>
      <c r="Z1012">
        <v>278667</v>
      </c>
      <c r="AA1012">
        <v>278667</v>
      </c>
      <c r="AB1012">
        <v>278667</v>
      </c>
      <c r="AC1012">
        <v>278667</v>
      </c>
      <c r="AD1012">
        <v>278667</v>
      </c>
      <c r="AE1012">
        <v>238667</v>
      </c>
      <c r="AF1012">
        <v>238667</v>
      </c>
      <c r="AH1012">
        <v>179000</v>
      </c>
      <c r="AI1012">
        <v>179000</v>
      </c>
      <c r="AJ1012">
        <v>179000</v>
      </c>
      <c r="AK1012">
        <v>209000</v>
      </c>
      <c r="AL1012">
        <v>209000</v>
      </c>
      <c r="AM1012">
        <v>209000</v>
      </c>
      <c r="AN1012">
        <v>209000</v>
      </c>
      <c r="AO1012">
        <v>209000</v>
      </c>
      <c r="AP1012">
        <v>209000</v>
      </c>
      <c r="AQ1012">
        <v>179000</v>
      </c>
      <c r="AR1012">
        <v>175000</v>
      </c>
      <c r="AS1012">
        <v>179000</v>
      </c>
      <c r="AT1012">
        <v>175000</v>
      </c>
      <c r="AU1012">
        <v>179000</v>
      </c>
      <c r="AV1012">
        <v>175000</v>
      </c>
      <c r="AW1012">
        <v>179000</v>
      </c>
      <c r="AX1012">
        <v>175000</v>
      </c>
      <c r="AY1012">
        <v>229000</v>
      </c>
      <c r="AZ1012">
        <v>209000</v>
      </c>
      <c r="BA1012">
        <v>209000</v>
      </c>
      <c r="BB1012">
        <v>209000</v>
      </c>
      <c r="BC1012">
        <v>209000</v>
      </c>
      <c r="BD1012">
        <v>209000</v>
      </c>
      <c r="BE1012">
        <v>179000</v>
      </c>
      <c r="BF1012">
        <v>179000</v>
      </c>
      <c r="BG1012">
        <v>8.5</v>
      </c>
      <c r="BH1012">
        <v>8.5</v>
      </c>
      <c r="BI1012">
        <v>8.5</v>
      </c>
      <c r="BJ1012">
        <v>8.5</v>
      </c>
      <c r="BK1012">
        <v>8.5</v>
      </c>
      <c r="BL1012">
        <v>8.5</v>
      </c>
      <c r="BM1012">
        <v>8.5</v>
      </c>
      <c r="BN1012">
        <v>8.5</v>
      </c>
      <c r="BO1012">
        <v>8.5</v>
      </c>
      <c r="BP1012">
        <v>8.5</v>
      </c>
      <c r="BQ1012">
        <v>8.5</v>
      </c>
      <c r="BR1012">
        <v>8.5</v>
      </c>
      <c r="BS1012">
        <v>8.5</v>
      </c>
      <c r="BT1012" t="s">
        <v>2614</v>
      </c>
      <c r="BU1012">
        <f t="shared" si="31"/>
        <v>25</v>
      </c>
      <c r="BV1012">
        <f t="shared" si="32"/>
        <v>1</v>
      </c>
    </row>
    <row r="1013" spans="2:74" hidden="1" x14ac:dyDescent="0.25">
      <c r="B1013" t="s">
        <v>533</v>
      </c>
      <c r="C1013" t="s">
        <v>1824</v>
      </c>
      <c r="D1013" t="s">
        <v>3148</v>
      </c>
      <c r="E1013" t="s">
        <v>2018</v>
      </c>
      <c r="F1013">
        <v>1</v>
      </c>
      <c r="H1013">
        <v>433333</v>
      </c>
      <c r="I1013">
        <v>433333</v>
      </c>
      <c r="J1013">
        <v>433333</v>
      </c>
      <c r="K1013">
        <v>433333</v>
      </c>
      <c r="L1013">
        <v>433333</v>
      </c>
      <c r="M1013">
        <v>433333</v>
      </c>
      <c r="N1013">
        <v>433333</v>
      </c>
      <c r="O1013">
        <v>433333</v>
      </c>
      <c r="P1013">
        <v>433333</v>
      </c>
      <c r="Q1013">
        <v>433333</v>
      </c>
      <c r="R1013">
        <v>433333</v>
      </c>
      <c r="S1013">
        <v>433333</v>
      </c>
      <c r="T1013">
        <v>433333</v>
      </c>
      <c r="U1013">
        <v>433333</v>
      </c>
      <c r="V1013">
        <v>433333</v>
      </c>
      <c r="W1013">
        <v>433333</v>
      </c>
      <c r="X1013">
        <v>433333</v>
      </c>
      <c r="Y1013">
        <v>433333</v>
      </c>
      <c r="Z1013">
        <v>433333</v>
      </c>
      <c r="AA1013">
        <v>433333</v>
      </c>
      <c r="AB1013">
        <v>433333</v>
      </c>
      <c r="AC1013">
        <v>433333</v>
      </c>
      <c r="AD1013">
        <v>433333</v>
      </c>
      <c r="AE1013">
        <v>433333</v>
      </c>
      <c r="AF1013">
        <v>433333</v>
      </c>
      <c r="AH1013">
        <v>325000</v>
      </c>
      <c r="AI1013">
        <v>325000</v>
      </c>
      <c r="AJ1013">
        <v>325000</v>
      </c>
      <c r="AK1013">
        <v>325000</v>
      </c>
      <c r="AL1013">
        <v>325000</v>
      </c>
      <c r="AM1013">
        <v>325000</v>
      </c>
      <c r="AN1013">
        <v>325000</v>
      </c>
      <c r="AO1013">
        <v>325000</v>
      </c>
      <c r="AP1013">
        <v>325000</v>
      </c>
      <c r="AQ1013">
        <v>325000</v>
      </c>
      <c r="AR1013">
        <v>325000</v>
      </c>
      <c r="AS1013">
        <v>325000</v>
      </c>
      <c r="AT1013">
        <v>325000</v>
      </c>
      <c r="AU1013">
        <v>325000</v>
      </c>
      <c r="AV1013">
        <v>325000</v>
      </c>
      <c r="AW1013">
        <v>325000</v>
      </c>
      <c r="AX1013">
        <v>325000</v>
      </c>
      <c r="AY1013">
        <v>325000</v>
      </c>
      <c r="AZ1013">
        <v>325000</v>
      </c>
      <c r="BA1013">
        <v>325000</v>
      </c>
      <c r="BB1013">
        <v>325000</v>
      </c>
      <c r="BC1013">
        <v>325000</v>
      </c>
      <c r="BD1013">
        <v>325000</v>
      </c>
      <c r="BE1013">
        <v>325000</v>
      </c>
      <c r="BF1013">
        <v>325000</v>
      </c>
      <c r="BG1013">
        <v>7.7</v>
      </c>
      <c r="BH1013">
        <v>7.7</v>
      </c>
      <c r="BI1013">
        <v>7.7</v>
      </c>
      <c r="BJ1013">
        <v>7.7</v>
      </c>
      <c r="BK1013">
        <v>7.7</v>
      </c>
      <c r="BL1013">
        <v>7.7</v>
      </c>
      <c r="BM1013">
        <v>7.7</v>
      </c>
      <c r="BN1013">
        <v>7.7</v>
      </c>
      <c r="BO1013">
        <v>7.7</v>
      </c>
      <c r="BP1013">
        <v>7.7</v>
      </c>
      <c r="BQ1013">
        <v>7.7</v>
      </c>
      <c r="BR1013">
        <v>7.7</v>
      </c>
      <c r="BS1013">
        <v>7.7</v>
      </c>
      <c r="BT1013" t="s">
        <v>2602</v>
      </c>
      <c r="BU1013">
        <f t="shared" si="31"/>
        <v>25</v>
      </c>
      <c r="BV1013">
        <f t="shared" si="32"/>
        <v>1</v>
      </c>
    </row>
    <row r="1014" spans="2:74" x14ac:dyDescent="0.25">
      <c r="B1014" t="s">
        <v>78</v>
      </c>
      <c r="C1014" t="s">
        <v>1799</v>
      </c>
      <c r="D1014" t="s">
        <v>3157</v>
      </c>
      <c r="E1014" t="s">
        <v>1945</v>
      </c>
      <c r="F1014">
        <v>3</v>
      </c>
      <c r="G1014">
        <v>600000</v>
      </c>
      <c r="H1014">
        <v>566667</v>
      </c>
      <c r="I1014">
        <v>600000</v>
      </c>
      <c r="J1014">
        <v>586667</v>
      </c>
      <c r="K1014">
        <v>600000</v>
      </c>
      <c r="L1014">
        <v>613333</v>
      </c>
      <c r="M1014">
        <v>613333</v>
      </c>
      <c r="N1014">
        <v>626667</v>
      </c>
      <c r="O1014">
        <v>586667</v>
      </c>
      <c r="P1014">
        <v>586667</v>
      </c>
      <c r="Q1014">
        <v>586667</v>
      </c>
      <c r="R1014">
        <v>586667</v>
      </c>
      <c r="S1014">
        <v>586667</v>
      </c>
      <c r="T1014">
        <v>586667</v>
      </c>
      <c r="U1014">
        <v>586667</v>
      </c>
      <c r="V1014">
        <v>586667</v>
      </c>
      <c r="W1014">
        <v>586667</v>
      </c>
      <c r="X1014">
        <v>586667</v>
      </c>
      <c r="Y1014">
        <v>646667</v>
      </c>
      <c r="Z1014">
        <v>586667</v>
      </c>
      <c r="AB1014">
        <v>586667</v>
      </c>
      <c r="AC1014">
        <v>586667</v>
      </c>
      <c r="AD1014">
        <v>586667</v>
      </c>
      <c r="AE1014">
        <v>586667</v>
      </c>
      <c r="AF1014">
        <v>586667</v>
      </c>
      <c r="AG1014">
        <v>450000</v>
      </c>
      <c r="AH1014">
        <v>425000</v>
      </c>
      <c r="AI1014">
        <v>450000</v>
      </c>
      <c r="AJ1014">
        <v>440000</v>
      </c>
      <c r="AK1014">
        <v>450000</v>
      </c>
      <c r="AL1014">
        <v>460000</v>
      </c>
      <c r="AM1014">
        <v>460000</v>
      </c>
      <c r="AN1014">
        <v>470000</v>
      </c>
      <c r="AO1014">
        <v>440000</v>
      </c>
      <c r="AP1014">
        <v>440000</v>
      </c>
      <c r="AQ1014">
        <v>440000</v>
      </c>
      <c r="AR1014">
        <v>440000</v>
      </c>
      <c r="AS1014">
        <v>440000</v>
      </c>
      <c r="AT1014">
        <v>440000</v>
      </c>
      <c r="AU1014">
        <v>440000</v>
      </c>
      <c r="AV1014">
        <v>440000</v>
      </c>
      <c r="AW1014">
        <v>440000</v>
      </c>
      <c r="AX1014">
        <v>440000</v>
      </c>
      <c r="AY1014">
        <v>485000</v>
      </c>
      <c r="AZ1014">
        <v>440000</v>
      </c>
      <c r="BB1014">
        <v>440000</v>
      </c>
      <c r="BC1014">
        <v>440000</v>
      </c>
      <c r="BD1014">
        <v>440000</v>
      </c>
      <c r="BE1014">
        <v>440000</v>
      </c>
      <c r="BF1014">
        <v>440000</v>
      </c>
      <c r="BG1014">
        <v>8.6</v>
      </c>
      <c r="BH1014">
        <v>8.6</v>
      </c>
      <c r="BI1014">
        <v>8.6</v>
      </c>
      <c r="BJ1014">
        <v>8.6</v>
      </c>
      <c r="BK1014">
        <v>8.6</v>
      </c>
      <c r="BL1014">
        <v>8.6</v>
      </c>
      <c r="BM1014">
        <v>8.6</v>
      </c>
      <c r="BN1014">
        <v>8.6</v>
      </c>
      <c r="BO1014">
        <v>8.6</v>
      </c>
      <c r="BP1014">
        <v>8.6</v>
      </c>
      <c r="BQ1014">
        <v>8.6</v>
      </c>
      <c r="BR1014">
        <v>8.6</v>
      </c>
      <c r="BS1014">
        <v>8.6</v>
      </c>
      <c r="BT1014" t="s">
        <v>2099</v>
      </c>
      <c r="BU1014">
        <f t="shared" si="31"/>
        <v>25</v>
      </c>
      <c r="BV1014">
        <f t="shared" si="32"/>
        <v>1</v>
      </c>
    </row>
    <row r="1015" spans="2:74" x14ac:dyDescent="0.25">
      <c r="B1015" t="s">
        <v>526</v>
      </c>
      <c r="C1015" t="s">
        <v>1797</v>
      </c>
      <c r="D1015" t="s">
        <v>3164</v>
      </c>
      <c r="E1015" t="s">
        <v>1945</v>
      </c>
      <c r="F1015">
        <v>2</v>
      </c>
      <c r="H1015">
        <v>275000</v>
      </c>
      <c r="I1015">
        <v>275000</v>
      </c>
      <c r="J1015">
        <v>275000</v>
      </c>
      <c r="K1015">
        <v>275000</v>
      </c>
      <c r="L1015">
        <v>275000</v>
      </c>
      <c r="M1015">
        <v>275000</v>
      </c>
      <c r="N1015">
        <v>275000</v>
      </c>
      <c r="O1015">
        <v>275000</v>
      </c>
      <c r="P1015">
        <v>275000</v>
      </c>
      <c r="Q1015">
        <v>275000</v>
      </c>
      <c r="R1015">
        <v>275000</v>
      </c>
      <c r="S1015">
        <v>275000</v>
      </c>
      <c r="T1015">
        <v>275000</v>
      </c>
      <c r="U1015">
        <v>275000</v>
      </c>
      <c r="V1015">
        <v>275000</v>
      </c>
      <c r="W1015">
        <v>275000</v>
      </c>
      <c r="X1015">
        <v>275000</v>
      </c>
      <c r="Y1015">
        <v>275000</v>
      </c>
      <c r="Z1015">
        <v>275000</v>
      </c>
      <c r="AA1015">
        <v>275000</v>
      </c>
      <c r="AB1015">
        <v>275000</v>
      </c>
      <c r="AC1015">
        <v>275000</v>
      </c>
      <c r="AD1015">
        <v>275000</v>
      </c>
      <c r="AE1015">
        <v>275000</v>
      </c>
      <c r="AF1015">
        <v>275000</v>
      </c>
      <c r="AH1015">
        <v>175000</v>
      </c>
      <c r="AI1015">
        <v>175000</v>
      </c>
      <c r="AJ1015">
        <v>175000</v>
      </c>
      <c r="AK1015">
        <v>175000</v>
      </c>
      <c r="AL1015">
        <v>175000</v>
      </c>
      <c r="AM1015">
        <v>175000</v>
      </c>
      <c r="AN1015">
        <v>175000</v>
      </c>
      <c r="AO1015">
        <v>175000</v>
      </c>
      <c r="AP1015">
        <v>175000</v>
      </c>
      <c r="AQ1015">
        <v>175000</v>
      </c>
      <c r="AR1015">
        <v>175000</v>
      </c>
      <c r="AS1015">
        <v>175000</v>
      </c>
      <c r="AT1015">
        <v>175000</v>
      </c>
      <c r="AU1015">
        <v>175000</v>
      </c>
      <c r="AV1015">
        <v>175000</v>
      </c>
      <c r="AW1015">
        <v>175000</v>
      </c>
      <c r="AX1015">
        <v>175000</v>
      </c>
      <c r="AY1015">
        <v>175000</v>
      </c>
      <c r="AZ1015">
        <v>175000</v>
      </c>
      <c r="BA1015">
        <v>175000</v>
      </c>
      <c r="BB1015">
        <v>175000</v>
      </c>
      <c r="BC1015">
        <v>175000</v>
      </c>
      <c r="BD1015">
        <v>175000</v>
      </c>
      <c r="BE1015">
        <v>175000</v>
      </c>
      <c r="BF1015">
        <v>175000</v>
      </c>
      <c r="BG1015">
        <v>7.7</v>
      </c>
      <c r="BH1015">
        <v>7.7</v>
      </c>
      <c r="BI1015">
        <v>7.7</v>
      </c>
      <c r="BJ1015">
        <v>7.7</v>
      </c>
      <c r="BK1015">
        <v>7.7</v>
      </c>
      <c r="BL1015">
        <v>7.7</v>
      </c>
      <c r="BM1015">
        <v>7.7</v>
      </c>
      <c r="BN1015">
        <v>7.7</v>
      </c>
      <c r="BO1015">
        <v>7.7</v>
      </c>
      <c r="BP1015">
        <v>7.7</v>
      </c>
      <c r="BQ1015">
        <v>7.7</v>
      </c>
      <c r="BR1015">
        <v>7.7</v>
      </c>
      <c r="BS1015">
        <v>7.7</v>
      </c>
      <c r="BT1015" t="s">
        <v>3401</v>
      </c>
      <c r="BU1015">
        <f t="shared" si="31"/>
        <v>25</v>
      </c>
      <c r="BV1015">
        <f t="shared" si="32"/>
        <v>1</v>
      </c>
    </row>
    <row r="1016" spans="2:74" x14ac:dyDescent="0.25">
      <c r="B1016" t="s">
        <v>108</v>
      </c>
      <c r="C1016" t="s">
        <v>1751</v>
      </c>
      <c r="D1016" t="s">
        <v>3167</v>
      </c>
      <c r="E1016" t="s">
        <v>1945</v>
      </c>
      <c r="F1016">
        <v>5</v>
      </c>
      <c r="G1016">
        <v>2091283</v>
      </c>
      <c r="H1016">
        <v>1988434</v>
      </c>
      <c r="I1016">
        <v>2091283</v>
      </c>
      <c r="J1016">
        <v>1919867</v>
      </c>
      <c r="K1016">
        <v>1988434</v>
      </c>
      <c r="L1016">
        <v>1452000</v>
      </c>
      <c r="M1016">
        <v>1919867</v>
      </c>
      <c r="N1016">
        <v>1452000</v>
      </c>
      <c r="O1016">
        <v>1645600</v>
      </c>
      <c r="P1016">
        <v>1452000</v>
      </c>
      <c r="Q1016">
        <v>1936000</v>
      </c>
      <c r="R1016">
        <v>1988434</v>
      </c>
      <c r="S1016">
        <v>1645600</v>
      </c>
      <c r="T1016">
        <v>1452000</v>
      </c>
      <c r="U1016">
        <v>1919867</v>
      </c>
      <c r="V1016">
        <v>1988434</v>
      </c>
      <c r="W1016">
        <v>1919867</v>
      </c>
      <c r="X1016">
        <v>1919867</v>
      </c>
      <c r="Z1016">
        <v>1452000</v>
      </c>
      <c r="AA1016">
        <v>1919867</v>
      </c>
      <c r="AB1016">
        <v>1452000</v>
      </c>
      <c r="AC1016">
        <v>1936000</v>
      </c>
      <c r="AD1016">
        <v>1452000</v>
      </c>
      <c r="AE1016">
        <v>2339333</v>
      </c>
      <c r="AF1016">
        <v>1988434</v>
      </c>
      <c r="AG1016">
        <v>1568462</v>
      </c>
      <c r="AH1016">
        <v>1491326</v>
      </c>
      <c r="AI1016">
        <v>1568462</v>
      </c>
      <c r="AJ1016">
        <v>1439900</v>
      </c>
      <c r="AK1016">
        <v>1491326</v>
      </c>
      <c r="AL1016">
        <v>1089000</v>
      </c>
      <c r="AM1016">
        <v>1439900</v>
      </c>
      <c r="AN1016">
        <v>1089000</v>
      </c>
      <c r="AO1016">
        <v>1234200</v>
      </c>
      <c r="AP1016">
        <v>1089000</v>
      </c>
      <c r="AQ1016">
        <v>1452000</v>
      </c>
      <c r="AR1016">
        <v>1491326</v>
      </c>
      <c r="AS1016">
        <v>1234200</v>
      </c>
      <c r="AT1016">
        <v>1089000</v>
      </c>
      <c r="AU1016">
        <v>1439900</v>
      </c>
      <c r="AV1016">
        <v>1491326</v>
      </c>
      <c r="AW1016">
        <v>1439900</v>
      </c>
      <c r="AX1016">
        <v>1439900</v>
      </c>
      <c r="AZ1016">
        <v>1089000</v>
      </c>
      <c r="BA1016">
        <v>1439900</v>
      </c>
      <c r="BB1016">
        <v>1089000</v>
      </c>
      <c r="BC1016">
        <v>1452000</v>
      </c>
      <c r="BD1016">
        <v>1089000</v>
      </c>
      <c r="BE1016">
        <v>1754500</v>
      </c>
      <c r="BF1016">
        <v>1491326</v>
      </c>
      <c r="BG1016">
        <v>8.6</v>
      </c>
      <c r="BH1016">
        <v>8.6</v>
      </c>
      <c r="BI1016">
        <v>8.6</v>
      </c>
      <c r="BJ1016">
        <v>8.6</v>
      </c>
      <c r="BK1016">
        <v>8.6</v>
      </c>
      <c r="BL1016">
        <v>8.6</v>
      </c>
      <c r="BM1016">
        <v>8.6</v>
      </c>
      <c r="BN1016">
        <v>8.6</v>
      </c>
      <c r="BO1016">
        <v>8.6</v>
      </c>
      <c r="BP1016">
        <v>8.6</v>
      </c>
      <c r="BQ1016">
        <v>8.6</v>
      </c>
      <c r="BR1016">
        <v>8.6</v>
      </c>
      <c r="BS1016">
        <v>8.6</v>
      </c>
      <c r="BT1016" t="s">
        <v>2989</v>
      </c>
      <c r="BU1016">
        <f t="shared" si="31"/>
        <v>25</v>
      </c>
      <c r="BV1016">
        <f t="shared" si="32"/>
        <v>1</v>
      </c>
    </row>
    <row r="1017" spans="2:74" hidden="1" x14ac:dyDescent="0.25">
      <c r="B1017" t="s">
        <v>547</v>
      </c>
      <c r="C1017" t="s">
        <v>1814</v>
      </c>
      <c r="D1017" t="s">
        <v>3184</v>
      </c>
      <c r="E1017" t="s">
        <v>2022</v>
      </c>
      <c r="F1017">
        <v>3</v>
      </c>
      <c r="H1017">
        <v>198000</v>
      </c>
      <c r="I1017">
        <v>198000</v>
      </c>
      <c r="J1017">
        <v>198000</v>
      </c>
      <c r="K1017">
        <v>198000</v>
      </c>
      <c r="L1017">
        <v>198000</v>
      </c>
      <c r="M1017">
        <v>138667</v>
      </c>
      <c r="N1017">
        <v>138667</v>
      </c>
      <c r="O1017">
        <v>138667</v>
      </c>
      <c r="P1017">
        <v>138667</v>
      </c>
      <c r="Q1017">
        <v>138667</v>
      </c>
      <c r="R1017">
        <v>138667</v>
      </c>
      <c r="S1017">
        <v>264000</v>
      </c>
      <c r="T1017">
        <v>264000</v>
      </c>
      <c r="U1017">
        <v>138667</v>
      </c>
      <c r="V1017">
        <v>138667</v>
      </c>
      <c r="W1017">
        <v>138667</v>
      </c>
      <c r="X1017">
        <v>138667</v>
      </c>
      <c r="Y1017">
        <v>138667</v>
      </c>
      <c r="Z1017">
        <v>138667</v>
      </c>
      <c r="AA1017">
        <v>138667</v>
      </c>
      <c r="AB1017">
        <v>138667</v>
      </c>
      <c r="AC1017">
        <v>264000</v>
      </c>
      <c r="AD1017">
        <v>264000</v>
      </c>
      <c r="AE1017">
        <v>264000</v>
      </c>
      <c r="AF1017">
        <v>264000</v>
      </c>
      <c r="AH1017">
        <v>168300</v>
      </c>
      <c r="AI1017">
        <v>168300</v>
      </c>
      <c r="AJ1017">
        <v>168300</v>
      </c>
      <c r="AK1017">
        <v>168300</v>
      </c>
      <c r="AL1017">
        <v>168300</v>
      </c>
      <c r="AM1017">
        <v>104000</v>
      </c>
      <c r="AN1017">
        <v>104000</v>
      </c>
      <c r="AO1017">
        <v>104000</v>
      </c>
      <c r="AP1017">
        <v>104000</v>
      </c>
      <c r="AQ1017">
        <v>104000</v>
      </c>
      <c r="AR1017">
        <v>104000</v>
      </c>
      <c r="AS1017">
        <v>198000</v>
      </c>
      <c r="AT1017">
        <v>198000</v>
      </c>
      <c r="AU1017">
        <v>104000</v>
      </c>
      <c r="AV1017">
        <v>104000</v>
      </c>
      <c r="AW1017">
        <v>104000</v>
      </c>
      <c r="AX1017">
        <v>104000</v>
      </c>
      <c r="AY1017">
        <v>104000</v>
      </c>
      <c r="AZ1017">
        <v>104000</v>
      </c>
      <c r="BA1017">
        <v>104000</v>
      </c>
      <c r="BB1017">
        <v>104000</v>
      </c>
      <c r="BC1017">
        <v>198000</v>
      </c>
      <c r="BD1017">
        <v>198000</v>
      </c>
      <c r="BE1017">
        <v>198000</v>
      </c>
      <c r="BF1017">
        <v>198000</v>
      </c>
      <c r="BG1017">
        <v>8.1999999999999993</v>
      </c>
      <c r="BH1017">
        <v>8.1999999999999993</v>
      </c>
      <c r="BI1017">
        <v>8.1999999999999993</v>
      </c>
      <c r="BJ1017">
        <v>8.1999999999999993</v>
      </c>
      <c r="BK1017">
        <v>8.1999999999999993</v>
      </c>
      <c r="BL1017">
        <v>8.1999999999999993</v>
      </c>
      <c r="BM1017">
        <v>8.1999999999999993</v>
      </c>
      <c r="BN1017">
        <v>8.1999999999999993</v>
      </c>
      <c r="BO1017">
        <v>8.1999999999999993</v>
      </c>
      <c r="BP1017">
        <v>8.1999999999999993</v>
      </c>
      <c r="BQ1017">
        <v>8.1999999999999993</v>
      </c>
      <c r="BR1017">
        <v>8.1999999999999993</v>
      </c>
      <c r="BS1017">
        <v>8.1999999999999993</v>
      </c>
      <c r="BT1017" t="s">
        <v>2104</v>
      </c>
      <c r="BU1017">
        <f t="shared" si="31"/>
        <v>25</v>
      </c>
      <c r="BV1017">
        <f t="shared" si="32"/>
        <v>1</v>
      </c>
    </row>
    <row r="1018" spans="2:74" hidden="1" x14ac:dyDescent="0.25">
      <c r="B1018" t="s">
        <v>1076</v>
      </c>
      <c r="C1018" t="s">
        <v>1752</v>
      </c>
      <c r="D1018" t="s">
        <v>3200</v>
      </c>
      <c r="E1018" t="s">
        <v>1928</v>
      </c>
      <c r="F1018">
        <v>2.5</v>
      </c>
      <c r="G1018">
        <v>867249</v>
      </c>
      <c r="H1018">
        <v>858662</v>
      </c>
      <c r="I1018">
        <v>715553</v>
      </c>
      <c r="J1018">
        <v>715553</v>
      </c>
      <c r="K1018">
        <v>715553</v>
      </c>
      <c r="L1018">
        <v>715553</v>
      </c>
      <c r="M1018">
        <v>715553</v>
      </c>
      <c r="N1018">
        <v>715553</v>
      </c>
      <c r="O1018">
        <v>715553</v>
      </c>
      <c r="P1018">
        <v>715553</v>
      </c>
      <c r="Q1018">
        <v>715553</v>
      </c>
      <c r="R1018">
        <v>715553</v>
      </c>
      <c r="S1018">
        <v>715553</v>
      </c>
      <c r="T1018">
        <v>715553</v>
      </c>
      <c r="U1018">
        <v>715553</v>
      </c>
      <c r="V1018">
        <v>715553</v>
      </c>
      <c r="W1018">
        <v>715553</v>
      </c>
      <c r="X1018">
        <v>715553</v>
      </c>
      <c r="Y1018">
        <v>715553</v>
      </c>
      <c r="Z1018">
        <v>715553</v>
      </c>
      <c r="AB1018">
        <v>715553</v>
      </c>
      <c r="AC1018">
        <v>715553</v>
      </c>
      <c r="AD1018">
        <v>715553</v>
      </c>
      <c r="AE1018">
        <v>715553</v>
      </c>
      <c r="AF1018">
        <v>715553</v>
      </c>
      <c r="AG1018">
        <v>559167</v>
      </c>
      <c r="AH1018">
        <v>553631</v>
      </c>
      <c r="AI1018">
        <v>461361</v>
      </c>
      <c r="AJ1018">
        <v>461361</v>
      </c>
      <c r="AK1018">
        <v>461361</v>
      </c>
      <c r="AL1018">
        <v>461361</v>
      </c>
      <c r="AM1018">
        <v>461361</v>
      </c>
      <c r="AN1018">
        <v>461361</v>
      </c>
      <c r="AO1018">
        <v>461361</v>
      </c>
      <c r="AP1018">
        <v>461361</v>
      </c>
      <c r="AQ1018">
        <v>461361</v>
      </c>
      <c r="AR1018">
        <v>461361</v>
      </c>
      <c r="AS1018">
        <v>461361</v>
      </c>
      <c r="AT1018">
        <v>461361</v>
      </c>
      <c r="AU1018">
        <v>461361</v>
      </c>
      <c r="AV1018">
        <v>461361</v>
      </c>
      <c r="AW1018">
        <v>461361</v>
      </c>
      <c r="AX1018">
        <v>461361</v>
      </c>
      <c r="AY1018">
        <v>461361</v>
      </c>
      <c r="AZ1018">
        <v>461361</v>
      </c>
      <c r="BB1018">
        <v>461361</v>
      </c>
      <c r="BC1018">
        <v>461361</v>
      </c>
      <c r="BD1018">
        <v>461361</v>
      </c>
      <c r="BE1018">
        <v>461361</v>
      </c>
      <c r="BF1018">
        <v>461361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 t="s">
        <v>2077</v>
      </c>
      <c r="BU1018">
        <f t="shared" si="31"/>
        <v>25</v>
      </c>
      <c r="BV1018">
        <f t="shared" si="32"/>
        <v>1</v>
      </c>
    </row>
    <row r="1019" spans="2:74" hidden="1" x14ac:dyDescent="0.25">
      <c r="B1019" t="s">
        <v>1141</v>
      </c>
      <c r="C1019" t="s">
        <v>1752</v>
      </c>
      <c r="D1019" t="s">
        <v>3201</v>
      </c>
      <c r="E1019" t="s">
        <v>1928</v>
      </c>
      <c r="F1019">
        <v>0</v>
      </c>
      <c r="G1019">
        <v>841664</v>
      </c>
      <c r="H1019">
        <v>833331</v>
      </c>
      <c r="I1019">
        <v>833331</v>
      </c>
      <c r="J1019">
        <v>833331</v>
      </c>
      <c r="K1019">
        <v>916664</v>
      </c>
      <c r="L1019">
        <v>916664</v>
      </c>
      <c r="M1019">
        <v>916664</v>
      </c>
      <c r="N1019">
        <v>916664</v>
      </c>
      <c r="O1019">
        <v>833331</v>
      </c>
      <c r="P1019">
        <v>833331</v>
      </c>
      <c r="Q1019">
        <v>833331</v>
      </c>
      <c r="R1019">
        <v>833331</v>
      </c>
      <c r="S1019">
        <v>833331</v>
      </c>
      <c r="T1019">
        <v>833331</v>
      </c>
      <c r="U1019">
        <v>833331</v>
      </c>
      <c r="V1019">
        <v>833331</v>
      </c>
      <c r="W1019">
        <v>833331</v>
      </c>
      <c r="X1019">
        <v>833331</v>
      </c>
      <c r="Y1019">
        <v>694442</v>
      </c>
      <c r="Z1019">
        <v>694442</v>
      </c>
      <c r="AB1019">
        <v>694442</v>
      </c>
      <c r="AC1019">
        <v>694442</v>
      </c>
      <c r="AD1019">
        <v>694442</v>
      </c>
      <c r="AE1019">
        <v>694442</v>
      </c>
      <c r="AF1019">
        <v>694442</v>
      </c>
      <c r="AG1019">
        <v>437665</v>
      </c>
      <c r="AH1019">
        <v>433332</v>
      </c>
      <c r="AI1019">
        <v>433332</v>
      </c>
      <c r="AJ1019">
        <v>433332</v>
      </c>
      <c r="AK1019">
        <v>476665</v>
      </c>
      <c r="AL1019">
        <v>476665</v>
      </c>
      <c r="AM1019">
        <v>476665</v>
      </c>
      <c r="AN1019">
        <v>476665</v>
      </c>
      <c r="AO1019">
        <v>433332</v>
      </c>
      <c r="AP1019">
        <v>433332</v>
      </c>
      <c r="AQ1019">
        <v>433332</v>
      </c>
      <c r="AR1019">
        <v>433332</v>
      </c>
      <c r="AS1019">
        <v>433332</v>
      </c>
      <c r="AT1019">
        <v>433332</v>
      </c>
      <c r="AU1019">
        <v>433332</v>
      </c>
      <c r="AV1019">
        <v>433332</v>
      </c>
      <c r="AW1019">
        <v>433332</v>
      </c>
      <c r="AX1019">
        <v>433332</v>
      </c>
      <c r="AY1019">
        <v>361110</v>
      </c>
      <c r="AZ1019">
        <v>361110</v>
      </c>
      <c r="BB1019">
        <v>361110</v>
      </c>
      <c r="BC1019">
        <v>361110</v>
      </c>
      <c r="BD1019">
        <v>361110</v>
      </c>
      <c r="BE1019">
        <v>361110</v>
      </c>
      <c r="BF1019">
        <v>361110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 t="s">
        <v>2078</v>
      </c>
      <c r="BU1019">
        <f t="shared" si="31"/>
        <v>25</v>
      </c>
      <c r="BV1019">
        <f t="shared" si="32"/>
        <v>1</v>
      </c>
    </row>
    <row r="1020" spans="2:74" hidden="1" x14ac:dyDescent="0.25">
      <c r="B1020" t="s">
        <v>504</v>
      </c>
      <c r="C1020" t="s">
        <v>1751</v>
      </c>
      <c r="D1020" t="s">
        <v>3203</v>
      </c>
      <c r="E1020" t="s">
        <v>1953</v>
      </c>
      <c r="F1020">
        <v>2</v>
      </c>
      <c r="H1020">
        <v>200000</v>
      </c>
      <c r="I1020">
        <v>200000</v>
      </c>
      <c r="J1020">
        <v>200000</v>
      </c>
      <c r="K1020">
        <v>240000</v>
      </c>
      <c r="L1020">
        <v>240000</v>
      </c>
      <c r="M1020">
        <v>240000</v>
      </c>
      <c r="N1020">
        <v>240000</v>
      </c>
      <c r="O1020">
        <v>200000</v>
      </c>
      <c r="P1020">
        <v>200000</v>
      </c>
      <c r="Q1020">
        <v>200000</v>
      </c>
      <c r="R1020">
        <v>200000</v>
      </c>
      <c r="S1020">
        <v>200000</v>
      </c>
      <c r="T1020">
        <v>200000</v>
      </c>
      <c r="U1020">
        <v>200000</v>
      </c>
      <c r="V1020">
        <v>200000</v>
      </c>
      <c r="W1020">
        <v>200000</v>
      </c>
      <c r="X1020">
        <v>200000</v>
      </c>
      <c r="Y1020">
        <v>240000</v>
      </c>
      <c r="Z1020">
        <v>240000</v>
      </c>
      <c r="AA1020">
        <v>240000</v>
      </c>
      <c r="AB1020">
        <v>240000</v>
      </c>
      <c r="AC1020">
        <v>200000</v>
      </c>
      <c r="AD1020">
        <v>200000</v>
      </c>
      <c r="AE1020">
        <v>200000</v>
      </c>
      <c r="AF1020">
        <v>200000</v>
      </c>
      <c r="AH1020">
        <v>150000</v>
      </c>
      <c r="AI1020">
        <v>150000</v>
      </c>
      <c r="AJ1020">
        <v>150000</v>
      </c>
      <c r="AK1020">
        <v>180000</v>
      </c>
      <c r="AL1020">
        <v>180000</v>
      </c>
      <c r="AM1020">
        <v>180000</v>
      </c>
      <c r="AN1020">
        <v>180000</v>
      </c>
      <c r="AO1020">
        <v>150000</v>
      </c>
      <c r="AP1020">
        <v>150000</v>
      </c>
      <c r="AQ1020">
        <v>150000</v>
      </c>
      <c r="AR1020">
        <v>150000</v>
      </c>
      <c r="AS1020">
        <v>150000</v>
      </c>
      <c r="AT1020">
        <v>150000</v>
      </c>
      <c r="AU1020">
        <v>150000</v>
      </c>
      <c r="AV1020">
        <v>150000</v>
      </c>
      <c r="AW1020">
        <v>150000</v>
      </c>
      <c r="AX1020">
        <v>150000</v>
      </c>
      <c r="AY1020">
        <v>180000</v>
      </c>
      <c r="AZ1020">
        <v>180000</v>
      </c>
      <c r="BA1020">
        <v>180000</v>
      </c>
      <c r="BB1020">
        <v>180000</v>
      </c>
      <c r="BC1020">
        <v>150000</v>
      </c>
      <c r="BD1020">
        <v>150000</v>
      </c>
      <c r="BE1020">
        <v>150000</v>
      </c>
      <c r="BF1020">
        <v>150000</v>
      </c>
      <c r="BG1020">
        <v>8.1</v>
      </c>
      <c r="BH1020">
        <v>8.1</v>
      </c>
      <c r="BI1020">
        <v>8.1</v>
      </c>
      <c r="BJ1020">
        <v>8.1</v>
      </c>
      <c r="BK1020">
        <v>8.1</v>
      </c>
      <c r="BL1020">
        <v>8.1</v>
      </c>
      <c r="BM1020">
        <v>8.1</v>
      </c>
      <c r="BN1020">
        <v>8.1</v>
      </c>
      <c r="BO1020">
        <v>8.1</v>
      </c>
      <c r="BP1020">
        <v>8.1</v>
      </c>
      <c r="BQ1020">
        <v>8.1</v>
      </c>
      <c r="BR1020">
        <v>8.1</v>
      </c>
      <c r="BS1020">
        <v>8.1</v>
      </c>
      <c r="BT1020" t="s">
        <v>2096</v>
      </c>
      <c r="BU1020">
        <f t="shared" si="31"/>
        <v>25</v>
      </c>
      <c r="BV1020">
        <f t="shared" si="32"/>
        <v>1</v>
      </c>
    </row>
    <row r="1021" spans="2:74" x14ac:dyDescent="0.25">
      <c r="B1021" t="s">
        <v>1245</v>
      </c>
      <c r="C1021" t="s">
        <v>1839</v>
      </c>
      <c r="D1021" t="s">
        <v>3207</v>
      </c>
      <c r="E1021" t="s">
        <v>1945</v>
      </c>
      <c r="F1021">
        <v>0</v>
      </c>
      <c r="G1021">
        <v>500000</v>
      </c>
      <c r="I1021">
        <v>500000</v>
      </c>
      <c r="J1021">
        <v>500000</v>
      </c>
      <c r="K1021">
        <v>500000</v>
      </c>
      <c r="L1021">
        <v>500000</v>
      </c>
      <c r="M1021">
        <v>500000</v>
      </c>
      <c r="N1021">
        <v>500000</v>
      </c>
      <c r="O1021">
        <v>500000</v>
      </c>
      <c r="P1021">
        <v>500000</v>
      </c>
      <c r="Q1021">
        <v>500000</v>
      </c>
      <c r="R1021">
        <v>500000</v>
      </c>
      <c r="S1021">
        <v>375000</v>
      </c>
      <c r="T1021">
        <v>375000</v>
      </c>
      <c r="U1021">
        <v>375000</v>
      </c>
      <c r="V1021">
        <v>375000</v>
      </c>
      <c r="W1021">
        <v>375000</v>
      </c>
      <c r="X1021">
        <v>375000</v>
      </c>
      <c r="Y1021">
        <v>375000</v>
      </c>
      <c r="Z1021">
        <v>375000</v>
      </c>
      <c r="AA1021">
        <v>375000</v>
      </c>
      <c r="AB1021">
        <v>375000</v>
      </c>
      <c r="AC1021">
        <v>375000</v>
      </c>
      <c r="AD1021">
        <v>375000</v>
      </c>
      <c r="AE1021">
        <v>375000</v>
      </c>
      <c r="AF1021">
        <v>375000</v>
      </c>
      <c r="AG1021">
        <v>375000</v>
      </c>
      <c r="AI1021">
        <v>375000</v>
      </c>
      <c r="AJ1021">
        <v>375000</v>
      </c>
      <c r="AK1021">
        <v>375000</v>
      </c>
      <c r="AL1021">
        <v>375000</v>
      </c>
      <c r="AM1021">
        <v>375000</v>
      </c>
      <c r="AN1021">
        <v>375000</v>
      </c>
      <c r="AO1021">
        <v>375000</v>
      </c>
      <c r="AP1021">
        <v>375000</v>
      </c>
      <c r="AQ1021">
        <v>375000</v>
      </c>
      <c r="AR1021">
        <v>375000</v>
      </c>
      <c r="AS1021">
        <v>262500</v>
      </c>
      <c r="AT1021">
        <v>262500</v>
      </c>
      <c r="AU1021">
        <v>262500</v>
      </c>
      <c r="AV1021">
        <v>262500</v>
      </c>
      <c r="AW1021">
        <v>262500</v>
      </c>
      <c r="AX1021">
        <v>262500</v>
      </c>
      <c r="AY1021">
        <v>262500</v>
      </c>
      <c r="AZ1021">
        <v>262500</v>
      </c>
      <c r="BA1021">
        <v>262500</v>
      </c>
      <c r="BB1021">
        <v>262500</v>
      </c>
      <c r="BC1021">
        <v>262500</v>
      </c>
      <c r="BD1021">
        <v>262500</v>
      </c>
      <c r="BE1021">
        <v>262500</v>
      </c>
      <c r="BF1021">
        <v>262500</v>
      </c>
      <c r="BG1021">
        <v>7.7</v>
      </c>
      <c r="BH1021">
        <v>7.7</v>
      </c>
      <c r="BI1021">
        <v>7.7</v>
      </c>
      <c r="BJ1021">
        <v>7.7</v>
      </c>
      <c r="BK1021">
        <v>7.7</v>
      </c>
      <c r="BL1021">
        <v>7.7</v>
      </c>
      <c r="BM1021">
        <v>7.7</v>
      </c>
      <c r="BN1021">
        <v>7.7</v>
      </c>
      <c r="BO1021">
        <v>7.7</v>
      </c>
      <c r="BP1021">
        <v>7.6</v>
      </c>
      <c r="BQ1021">
        <v>7.6</v>
      </c>
      <c r="BR1021">
        <v>7.6</v>
      </c>
      <c r="BS1021">
        <v>7.6</v>
      </c>
      <c r="BT1021" t="s">
        <v>2612</v>
      </c>
      <c r="BU1021">
        <f t="shared" si="31"/>
        <v>25</v>
      </c>
      <c r="BV1021">
        <f t="shared" si="32"/>
        <v>1</v>
      </c>
    </row>
    <row r="1022" spans="2:74" hidden="1" x14ac:dyDescent="0.25">
      <c r="B1022" t="s">
        <v>1022</v>
      </c>
      <c r="C1022" t="s">
        <v>1777</v>
      </c>
      <c r="D1022" t="s">
        <v>3208</v>
      </c>
      <c r="E1022" t="s">
        <v>1928</v>
      </c>
      <c r="F1022">
        <v>0</v>
      </c>
      <c r="G1022">
        <v>888887</v>
      </c>
      <c r="H1022">
        <v>888887</v>
      </c>
      <c r="I1022">
        <v>888887</v>
      </c>
      <c r="J1022">
        <v>888887</v>
      </c>
      <c r="K1022">
        <v>977775</v>
      </c>
      <c r="L1022">
        <v>977775</v>
      </c>
      <c r="M1022">
        <v>977775</v>
      </c>
      <c r="N1022">
        <v>977775</v>
      </c>
      <c r="O1022">
        <v>888887</v>
      </c>
      <c r="P1022">
        <v>888887</v>
      </c>
      <c r="Q1022">
        <v>888887</v>
      </c>
      <c r="R1022">
        <v>888887</v>
      </c>
      <c r="S1022">
        <v>888887</v>
      </c>
      <c r="T1022">
        <v>888887</v>
      </c>
      <c r="U1022">
        <v>888887</v>
      </c>
      <c r="V1022">
        <v>888887</v>
      </c>
      <c r="W1022">
        <v>888887</v>
      </c>
      <c r="X1022">
        <v>888887</v>
      </c>
      <c r="Y1022">
        <v>977775</v>
      </c>
      <c r="Z1022">
        <v>977775</v>
      </c>
      <c r="AA1022">
        <v>977775</v>
      </c>
      <c r="AB1022">
        <v>977775</v>
      </c>
      <c r="AC1022">
        <v>888887</v>
      </c>
      <c r="AD1022">
        <v>888887</v>
      </c>
      <c r="AF1022">
        <v>888887</v>
      </c>
      <c r="AG1022">
        <v>551110</v>
      </c>
      <c r="AH1022">
        <v>551110</v>
      </c>
      <c r="AI1022">
        <v>551110</v>
      </c>
      <c r="AJ1022">
        <v>551110</v>
      </c>
      <c r="AK1022">
        <v>606221</v>
      </c>
      <c r="AL1022">
        <v>606221</v>
      </c>
      <c r="AM1022">
        <v>606221</v>
      </c>
      <c r="AN1022">
        <v>606221</v>
      </c>
      <c r="AO1022">
        <v>551110</v>
      </c>
      <c r="AP1022">
        <v>551110</v>
      </c>
      <c r="AQ1022">
        <v>551110</v>
      </c>
      <c r="AR1022">
        <v>551110</v>
      </c>
      <c r="AS1022">
        <v>551110</v>
      </c>
      <c r="AT1022">
        <v>551110</v>
      </c>
      <c r="AU1022">
        <v>551110</v>
      </c>
      <c r="AV1022">
        <v>551110</v>
      </c>
      <c r="AW1022">
        <v>551110</v>
      </c>
      <c r="AX1022">
        <v>551110</v>
      </c>
      <c r="AY1022">
        <v>606221</v>
      </c>
      <c r="AZ1022">
        <v>606221</v>
      </c>
      <c r="BA1022">
        <v>606221</v>
      </c>
      <c r="BB1022">
        <v>606221</v>
      </c>
      <c r="BC1022">
        <v>551110</v>
      </c>
      <c r="BD1022">
        <v>551110</v>
      </c>
      <c r="BF1022">
        <v>551110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 t="s">
        <v>2079</v>
      </c>
      <c r="BU1022">
        <f t="shared" si="31"/>
        <v>25</v>
      </c>
      <c r="BV1022">
        <f t="shared" si="32"/>
        <v>1</v>
      </c>
    </row>
    <row r="1023" spans="2:74" hidden="1" x14ac:dyDescent="0.25">
      <c r="B1023" t="s">
        <v>580</v>
      </c>
      <c r="C1023" t="s">
        <v>1809</v>
      </c>
      <c r="D1023" t="s">
        <v>3219</v>
      </c>
      <c r="E1023" t="s">
        <v>1953</v>
      </c>
      <c r="F1023">
        <v>1</v>
      </c>
      <c r="H1023">
        <v>453332</v>
      </c>
      <c r="I1023">
        <v>453332</v>
      </c>
      <c r="J1023">
        <v>453332</v>
      </c>
      <c r="K1023">
        <v>453332</v>
      </c>
      <c r="L1023">
        <v>453332</v>
      </c>
      <c r="M1023">
        <v>453332</v>
      </c>
      <c r="N1023">
        <v>453332</v>
      </c>
      <c r="O1023">
        <v>453332</v>
      </c>
      <c r="P1023">
        <v>453332</v>
      </c>
      <c r="Q1023">
        <v>453332</v>
      </c>
      <c r="R1023">
        <v>453332</v>
      </c>
      <c r="S1023">
        <v>453332</v>
      </c>
      <c r="T1023">
        <v>453332</v>
      </c>
      <c r="U1023">
        <v>453332</v>
      </c>
      <c r="V1023">
        <v>453332</v>
      </c>
      <c r="W1023">
        <v>453332</v>
      </c>
      <c r="X1023">
        <v>453332</v>
      </c>
      <c r="Y1023">
        <v>453332</v>
      </c>
      <c r="Z1023">
        <v>453332</v>
      </c>
      <c r="AA1023">
        <v>453332</v>
      </c>
      <c r="AB1023">
        <v>453332</v>
      </c>
      <c r="AC1023">
        <v>453332</v>
      </c>
      <c r="AD1023">
        <v>453332</v>
      </c>
      <c r="AE1023">
        <v>453332</v>
      </c>
      <c r="AF1023">
        <v>453332</v>
      </c>
      <c r="AH1023">
        <v>339999</v>
      </c>
      <c r="AI1023">
        <v>339999</v>
      </c>
      <c r="AJ1023">
        <v>339999</v>
      </c>
      <c r="AK1023">
        <v>339999</v>
      </c>
      <c r="AL1023">
        <v>339999</v>
      </c>
      <c r="AM1023">
        <v>339999</v>
      </c>
      <c r="AN1023">
        <v>339999</v>
      </c>
      <c r="AO1023">
        <v>339999</v>
      </c>
      <c r="AP1023">
        <v>339999</v>
      </c>
      <c r="AQ1023">
        <v>339999</v>
      </c>
      <c r="AR1023">
        <v>339999</v>
      </c>
      <c r="AS1023">
        <v>339999</v>
      </c>
      <c r="AT1023">
        <v>339999</v>
      </c>
      <c r="AU1023">
        <v>339999</v>
      </c>
      <c r="AV1023">
        <v>339999</v>
      </c>
      <c r="AW1023">
        <v>339999</v>
      </c>
      <c r="AX1023">
        <v>339999</v>
      </c>
      <c r="AY1023">
        <v>339999</v>
      </c>
      <c r="AZ1023">
        <v>339999</v>
      </c>
      <c r="BA1023">
        <v>339999</v>
      </c>
      <c r="BB1023">
        <v>339999</v>
      </c>
      <c r="BC1023">
        <v>339999</v>
      </c>
      <c r="BD1023">
        <v>339999</v>
      </c>
      <c r="BE1023">
        <v>339999</v>
      </c>
      <c r="BF1023">
        <v>339999</v>
      </c>
      <c r="BG1023">
        <v>8.3000000000000007</v>
      </c>
      <c r="BH1023">
        <v>8.3000000000000007</v>
      </c>
      <c r="BI1023">
        <v>8.3000000000000007</v>
      </c>
      <c r="BJ1023">
        <v>8.3000000000000007</v>
      </c>
      <c r="BK1023">
        <v>8.3000000000000007</v>
      </c>
      <c r="BL1023">
        <v>8.3000000000000007</v>
      </c>
      <c r="BM1023">
        <v>8.3000000000000007</v>
      </c>
      <c r="BN1023">
        <v>8.3000000000000007</v>
      </c>
      <c r="BO1023">
        <v>8.3000000000000007</v>
      </c>
      <c r="BP1023">
        <v>8.3000000000000007</v>
      </c>
      <c r="BQ1023">
        <v>8.3000000000000007</v>
      </c>
      <c r="BR1023">
        <v>8.3000000000000007</v>
      </c>
      <c r="BS1023">
        <v>8.3000000000000007</v>
      </c>
      <c r="BT1023" t="s">
        <v>2097</v>
      </c>
      <c r="BU1023">
        <f t="shared" si="31"/>
        <v>25</v>
      </c>
      <c r="BV1023">
        <f t="shared" si="32"/>
        <v>1</v>
      </c>
    </row>
    <row r="1024" spans="2:74" x14ac:dyDescent="0.25">
      <c r="B1024" t="s">
        <v>234</v>
      </c>
      <c r="C1024" t="s">
        <v>1756</v>
      </c>
      <c r="D1024" t="s">
        <v>3220</v>
      </c>
      <c r="E1024" t="s">
        <v>1945</v>
      </c>
      <c r="F1024">
        <v>0</v>
      </c>
      <c r="G1024">
        <v>438286</v>
      </c>
      <c r="H1024">
        <v>532000</v>
      </c>
      <c r="I1024">
        <v>388613</v>
      </c>
      <c r="J1024">
        <v>532000</v>
      </c>
      <c r="K1024">
        <v>438286</v>
      </c>
      <c r="L1024">
        <v>600000</v>
      </c>
      <c r="M1024">
        <v>665333</v>
      </c>
      <c r="N1024">
        <v>600000</v>
      </c>
      <c r="O1024">
        <v>532000</v>
      </c>
      <c r="P1024">
        <v>532000</v>
      </c>
      <c r="Q1024">
        <v>392075</v>
      </c>
      <c r="R1024">
        <v>532000</v>
      </c>
      <c r="S1024">
        <v>392075</v>
      </c>
      <c r="T1024">
        <v>532000</v>
      </c>
      <c r="U1024">
        <v>392075</v>
      </c>
      <c r="V1024">
        <v>532000</v>
      </c>
      <c r="W1024">
        <v>442189</v>
      </c>
      <c r="X1024">
        <v>532000</v>
      </c>
      <c r="Y1024">
        <v>490339</v>
      </c>
      <c r="Z1024">
        <v>600000</v>
      </c>
      <c r="AB1024">
        <v>600000</v>
      </c>
      <c r="AC1024">
        <v>600000</v>
      </c>
      <c r="AD1024">
        <v>532000</v>
      </c>
      <c r="AE1024">
        <v>600000</v>
      </c>
      <c r="AF1024">
        <v>532000</v>
      </c>
      <c r="AG1024">
        <v>382501</v>
      </c>
      <c r="AH1024">
        <v>399000</v>
      </c>
      <c r="AI1024">
        <v>339150</v>
      </c>
      <c r="AJ1024">
        <v>399000</v>
      </c>
      <c r="AK1024">
        <v>382501</v>
      </c>
      <c r="AL1024">
        <v>450000</v>
      </c>
      <c r="AM1024">
        <v>499000</v>
      </c>
      <c r="AN1024">
        <v>450000</v>
      </c>
      <c r="AO1024">
        <v>399000</v>
      </c>
      <c r="AP1024">
        <v>399000</v>
      </c>
      <c r="AQ1024">
        <v>359100</v>
      </c>
      <c r="AR1024">
        <v>399000</v>
      </c>
      <c r="AS1024">
        <v>359100</v>
      </c>
      <c r="AT1024">
        <v>399000</v>
      </c>
      <c r="AU1024">
        <v>359100</v>
      </c>
      <c r="AV1024">
        <v>399000</v>
      </c>
      <c r="AW1024">
        <v>404999</v>
      </c>
      <c r="AX1024">
        <v>399000</v>
      </c>
      <c r="AY1024">
        <v>449099</v>
      </c>
      <c r="AZ1024">
        <v>450000</v>
      </c>
      <c r="BB1024">
        <v>450000</v>
      </c>
      <c r="BC1024">
        <v>450000</v>
      </c>
      <c r="BD1024">
        <v>399000</v>
      </c>
      <c r="BE1024">
        <v>450000</v>
      </c>
      <c r="BF1024">
        <v>399000</v>
      </c>
      <c r="BG1024">
        <v>8.5</v>
      </c>
      <c r="BH1024">
        <v>8.5</v>
      </c>
      <c r="BI1024">
        <v>8.5</v>
      </c>
      <c r="BJ1024">
        <v>8.4</v>
      </c>
      <c r="BK1024">
        <v>8.4</v>
      </c>
      <c r="BL1024">
        <v>8.5</v>
      </c>
      <c r="BM1024">
        <v>8.5</v>
      </c>
      <c r="BN1024">
        <v>8.5</v>
      </c>
      <c r="BO1024">
        <v>8.5</v>
      </c>
      <c r="BP1024">
        <v>8.5</v>
      </c>
      <c r="BQ1024">
        <v>8.5</v>
      </c>
      <c r="BR1024">
        <v>8.5</v>
      </c>
      <c r="BS1024">
        <v>8.5</v>
      </c>
      <c r="BT1024" t="s">
        <v>2095</v>
      </c>
      <c r="BU1024">
        <f t="shared" si="31"/>
        <v>25</v>
      </c>
      <c r="BV1024">
        <f t="shared" si="32"/>
        <v>1</v>
      </c>
    </row>
    <row r="1025" spans="2:74" x14ac:dyDescent="0.25">
      <c r="B1025" t="s">
        <v>535</v>
      </c>
      <c r="C1025" t="s">
        <v>1852</v>
      </c>
      <c r="D1025" t="s">
        <v>3232</v>
      </c>
      <c r="E1025" t="s">
        <v>1945</v>
      </c>
      <c r="F1025">
        <v>2</v>
      </c>
      <c r="H1025">
        <v>466667</v>
      </c>
      <c r="I1025">
        <v>466667</v>
      </c>
      <c r="J1025">
        <v>466667</v>
      </c>
      <c r="K1025">
        <v>466667</v>
      </c>
      <c r="L1025">
        <v>466667</v>
      </c>
      <c r="M1025">
        <v>466667</v>
      </c>
      <c r="N1025">
        <v>466667</v>
      </c>
      <c r="O1025">
        <v>466667</v>
      </c>
      <c r="P1025">
        <v>466667</v>
      </c>
      <c r="Q1025">
        <v>466667</v>
      </c>
      <c r="R1025">
        <v>466667</v>
      </c>
      <c r="S1025">
        <v>466667</v>
      </c>
      <c r="T1025">
        <v>466667</v>
      </c>
      <c r="U1025">
        <v>466667</v>
      </c>
      <c r="V1025">
        <v>466667</v>
      </c>
      <c r="W1025">
        <v>466667</v>
      </c>
      <c r="X1025">
        <v>466667</v>
      </c>
      <c r="Y1025">
        <v>466667</v>
      </c>
      <c r="Z1025">
        <v>466667</v>
      </c>
      <c r="AA1025">
        <v>466667</v>
      </c>
      <c r="AB1025">
        <v>466667</v>
      </c>
      <c r="AC1025">
        <v>466667</v>
      </c>
      <c r="AD1025">
        <v>466667</v>
      </c>
      <c r="AE1025">
        <v>466667</v>
      </c>
      <c r="AF1025">
        <v>466667</v>
      </c>
      <c r="AH1025">
        <v>350000</v>
      </c>
      <c r="AI1025">
        <v>350000</v>
      </c>
      <c r="AJ1025">
        <v>350000</v>
      </c>
      <c r="AK1025">
        <v>350000</v>
      </c>
      <c r="AL1025">
        <v>350000</v>
      </c>
      <c r="AM1025">
        <v>350000</v>
      </c>
      <c r="AN1025">
        <v>350000</v>
      </c>
      <c r="AO1025">
        <v>350000</v>
      </c>
      <c r="AP1025">
        <v>350000</v>
      </c>
      <c r="AQ1025">
        <v>350000</v>
      </c>
      <c r="AR1025">
        <v>350000</v>
      </c>
      <c r="AS1025">
        <v>350000</v>
      </c>
      <c r="AT1025">
        <v>350000</v>
      </c>
      <c r="AU1025">
        <v>350000</v>
      </c>
      <c r="AV1025">
        <v>350000</v>
      </c>
      <c r="AW1025">
        <v>350000</v>
      </c>
      <c r="AX1025">
        <v>350000</v>
      </c>
      <c r="AY1025">
        <v>350000</v>
      </c>
      <c r="AZ1025">
        <v>350000</v>
      </c>
      <c r="BA1025">
        <v>350000</v>
      </c>
      <c r="BB1025">
        <v>350000</v>
      </c>
      <c r="BC1025">
        <v>350000</v>
      </c>
      <c r="BD1025">
        <v>350000</v>
      </c>
      <c r="BE1025">
        <v>350000</v>
      </c>
      <c r="BF1025">
        <v>350000</v>
      </c>
      <c r="BG1025">
        <v>8.5</v>
      </c>
      <c r="BH1025">
        <v>8.5</v>
      </c>
      <c r="BI1025">
        <v>8.5</v>
      </c>
      <c r="BJ1025">
        <v>8.5</v>
      </c>
      <c r="BK1025">
        <v>8.5</v>
      </c>
      <c r="BL1025">
        <v>8.5</v>
      </c>
      <c r="BM1025">
        <v>8.5</v>
      </c>
      <c r="BN1025">
        <v>8.5</v>
      </c>
      <c r="BO1025">
        <v>8.5</v>
      </c>
      <c r="BP1025">
        <v>8.5</v>
      </c>
      <c r="BQ1025">
        <v>8.5</v>
      </c>
      <c r="BR1025">
        <v>8.5</v>
      </c>
      <c r="BS1025">
        <v>8.5</v>
      </c>
      <c r="BT1025" t="s">
        <v>2615</v>
      </c>
      <c r="BU1025">
        <f t="shared" si="31"/>
        <v>25</v>
      </c>
      <c r="BV1025">
        <f t="shared" si="32"/>
        <v>1</v>
      </c>
    </row>
    <row r="1026" spans="2:74" hidden="1" x14ac:dyDescent="0.25">
      <c r="B1026" t="s">
        <v>823</v>
      </c>
      <c r="C1026" t="s">
        <v>1814</v>
      </c>
      <c r="D1026" t="s">
        <v>3245</v>
      </c>
      <c r="E1026" t="s">
        <v>1928</v>
      </c>
      <c r="F1026">
        <v>1</v>
      </c>
      <c r="G1026">
        <v>333333</v>
      </c>
      <c r="H1026">
        <v>266667</v>
      </c>
      <c r="I1026">
        <v>333333</v>
      </c>
      <c r="J1026">
        <v>333333</v>
      </c>
      <c r="K1026">
        <v>333333</v>
      </c>
      <c r="L1026">
        <v>333333</v>
      </c>
      <c r="M1026">
        <v>400000</v>
      </c>
      <c r="N1026">
        <v>400000</v>
      </c>
      <c r="O1026">
        <v>400000</v>
      </c>
      <c r="P1026">
        <v>400000</v>
      </c>
      <c r="R1026">
        <v>333333</v>
      </c>
      <c r="S1026">
        <v>333333</v>
      </c>
      <c r="T1026">
        <v>333333</v>
      </c>
      <c r="U1026">
        <v>266667</v>
      </c>
      <c r="V1026">
        <v>333333</v>
      </c>
      <c r="W1026">
        <v>333333</v>
      </c>
      <c r="X1026">
        <v>333333</v>
      </c>
      <c r="Y1026">
        <v>333333</v>
      </c>
      <c r="Z1026">
        <v>333333</v>
      </c>
      <c r="AA1026">
        <v>400000</v>
      </c>
      <c r="AB1026">
        <v>400000</v>
      </c>
      <c r="AC1026">
        <v>373333</v>
      </c>
      <c r="AD1026">
        <v>400000</v>
      </c>
      <c r="AE1026">
        <v>266667</v>
      </c>
      <c r="AF1026">
        <v>333333</v>
      </c>
      <c r="AG1026">
        <v>250000</v>
      </c>
      <c r="AH1026">
        <v>200000</v>
      </c>
      <c r="AI1026">
        <v>250000</v>
      </c>
      <c r="AJ1026">
        <v>250000</v>
      </c>
      <c r="AK1026">
        <v>250000</v>
      </c>
      <c r="AL1026">
        <v>250000</v>
      </c>
      <c r="AM1026">
        <v>300000</v>
      </c>
      <c r="AN1026">
        <v>300000</v>
      </c>
      <c r="AO1026">
        <v>300000</v>
      </c>
      <c r="AP1026">
        <v>300000</v>
      </c>
      <c r="AR1026">
        <v>250000</v>
      </c>
      <c r="AS1026">
        <v>250000</v>
      </c>
      <c r="AT1026">
        <v>250000</v>
      </c>
      <c r="AU1026">
        <v>200000</v>
      </c>
      <c r="AV1026">
        <v>250000</v>
      </c>
      <c r="AW1026">
        <v>250000</v>
      </c>
      <c r="AX1026">
        <v>250000</v>
      </c>
      <c r="AY1026">
        <v>250000</v>
      </c>
      <c r="AZ1026">
        <v>250000</v>
      </c>
      <c r="BA1026">
        <v>300000</v>
      </c>
      <c r="BB1026">
        <v>300000</v>
      </c>
      <c r="BC1026">
        <v>280000</v>
      </c>
      <c r="BD1026">
        <v>300000</v>
      </c>
      <c r="BE1026">
        <v>200000</v>
      </c>
      <c r="BF1026">
        <v>250000</v>
      </c>
      <c r="BG1026">
        <v>8</v>
      </c>
      <c r="BH1026">
        <v>8</v>
      </c>
      <c r="BI1026">
        <v>8</v>
      </c>
      <c r="BJ1026">
        <v>8</v>
      </c>
      <c r="BK1026">
        <v>8</v>
      </c>
      <c r="BL1026">
        <v>8</v>
      </c>
      <c r="BM1026">
        <v>8</v>
      </c>
      <c r="BN1026">
        <v>8</v>
      </c>
      <c r="BO1026">
        <v>8</v>
      </c>
      <c r="BP1026">
        <v>8</v>
      </c>
      <c r="BQ1026">
        <v>8</v>
      </c>
      <c r="BR1026">
        <v>8</v>
      </c>
      <c r="BS1026">
        <v>8</v>
      </c>
      <c r="BT1026" t="s">
        <v>3403</v>
      </c>
      <c r="BU1026">
        <f t="shared" si="31"/>
        <v>25</v>
      </c>
      <c r="BV1026">
        <f t="shared" si="32"/>
        <v>1</v>
      </c>
    </row>
    <row r="1027" spans="2:74" hidden="1" x14ac:dyDescent="0.25">
      <c r="B1027" t="s">
        <v>1091</v>
      </c>
      <c r="C1027" t="s">
        <v>1767</v>
      </c>
      <c r="D1027" t="s">
        <v>3266</v>
      </c>
      <c r="E1027" t="s">
        <v>1953</v>
      </c>
      <c r="F1027">
        <v>0</v>
      </c>
      <c r="G1027">
        <v>222250</v>
      </c>
      <c r="H1027">
        <v>222250</v>
      </c>
      <c r="I1027">
        <v>296333</v>
      </c>
      <c r="J1027">
        <v>296333</v>
      </c>
      <c r="K1027">
        <v>222250</v>
      </c>
      <c r="L1027">
        <v>222250</v>
      </c>
      <c r="M1027">
        <v>222250</v>
      </c>
      <c r="N1027">
        <v>222250</v>
      </c>
      <c r="O1027">
        <v>222250</v>
      </c>
      <c r="P1027">
        <v>222250</v>
      </c>
      <c r="Q1027">
        <v>222250</v>
      </c>
      <c r="R1027">
        <v>222250</v>
      </c>
      <c r="S1027">
        <v>222250</v>
      </c>
      <c r="T1027">
        <v>222250</v>
      </c>
      <c r="U1027">
        <v>296333</v>
      </c>
      <c r="V1027">
        <v>296333</v>
      </c>
      <c r="W1027">
        <v>296333</v>
      </c>
      <c r="X1027">
        <v>296333</v>
      </c>
      <c r="Y1027">
        <v>222250</v>
      </c>
      <c r="Z1027">
        <v>296333</v>
      </c>
      <c r="AB1027">
        <v>222250</v>
      </c>
      <c r="AC1027">
        <v>222250</v>
      </c>
      <c r="AD1027">
        <v>222250</v>
      </c>
      <c r="AE1027">
        <v>222250</v>
      </c>
      <c r="AF1027">
        <v>222250</v>
      </c>
      <c r="AG1027">
        <v>177800</v>
      </c>
      <c r="AH1027">
        <v>177800</v>
      </c>
      <c r="AI1027">
        <v>222250</v>
      </c>
      <c r="AJ1027">
        <v>222250</v>
      </c>
      <c r="AK1027">
        <v>177800</v>
      </c>
      <c r="AL1027">
        <v>177800</v>
      </c>
      <c r="AM1027">
        <v>177800</v>
      </c>
      <c r="AN1027">
        <v>177800</v>
      </c>
      <c r="AO1027">
        <v>177800</v>
      </c>
      <c r="AP1027">
        <v>177800</v>
      </c>
      <c r="AQ1027">
        <v>177800</v>
      </c>
      <c r="AR1027">
        <v>177800</v>
      </c>
      <c r="AS1027">
        <v>177800</v>
      </c>
      <c r="AT1027">
        <v>177800</v>
      </c>
      <c r="AU1027">
        <v>222250</v>
      </c>
      <c r="AV1027">
        <v>222250</v>
      </c>
      <c r="AW1027">
        <v>222250</v>
      </c>
      <c r="AX1027">
        <v>222250</v>
      </c>
      <c r="AY1027">
        <v>177800</v>
      </c>
      <c r="AZ1027">
        <v>222250</v>
      </c>
      <c r="BB1027">
        <v>177800</v>
      </c>
      <c r="BC1027">
        <v>177800</v>
      </c>
      <c r="BD1027">
        <v>177800</v>
      </c>
      <c r="BE1027">
        <v>177800</v>
      </c>
      <c r="BF1027">
        <v>177800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 t="s">
        <v>2611</v>
      </c>
      <c r="BU1027">
        <f t="shared" si="31"/>
        <v>25</v>
      </c>
      <c r="BV1027">
        <f t="shared" si="32"/>
        <v>1</v>
      </c>
    </row>
    <row r="1028" spans="2:74" x14ac:dyDescent="0.25">
      <c r="B1028" t="s">
        <v>517</v>
      </c>
      <c r="C1028" t="s">
        <v>1751</v>
      </c>
      <c r="D1028" t="s">
        <v>3281</v>
      </c>
      <c r="E1028" t="s">
        <v>1945</v>
      </c>
      <c r="F1028">
        <v>2.5</v>
      </c>
      <c r="H1028">
        <v>342667</v>
      </c>
      <c r="I1028">
        <v>342667</v>
      </c>
      <c r="J1028">
        <v>342667</v>
      </c>
      <c r="K1028">
        <v>342667</v>
      </c>
      <c r="L1028">
        <v>342667</v>
      </c>
      <c r="M1028">
        <v>342667</v>
      </c>
      <c r="N1028">
        <v>342667</v>
      </c>
      <c r="O1028">
        <v>342667</v>
      </c>
      <c r="P1028">
        <v>342667</v>
      </c>
      <c r="Q1028">
        <v>342667</v>
      </c>
      <c r="R1028">
        <v>342667</v>
      </c>
      <c r="S1028">
        <v>342667</v>
      </c>
      <c r="T1028">
        <v>342667</v>
      </c>
      <c r="U1028">
        <v>342667</v>
      </c>
      <c r="V1028">
        <v>342667</v>
      </c>
      <c r="W1028">
        <v>342667</v>
      </c>
      <c r="X1028">
        <v>342667</v>
      </c>
      <c r="Y1028">
        <v>342667</v>
      </c>
      <c r="Z1028">
        <v>342667</v>
      </c>
      <c r="AA1028">
        <v>342667</v>
      </c>
      <c r="AB1028">
        <v>342667</v>
      </c>
      <c r="AC1028">
        <v>342667</v>
      </c>
      <c r="AD1028">
        <v>342667</v>
      </c>
      <c r="AE1028">
        <v>342667</v>
      </c>
      <c r="AF1028">
        <v>342667</v>
      </c>
      <c r="AH1028">
        <v>257000</v>
      </c>
      <c r="AI1028">
        <v>257000</v>
      </c>
      <c r="AJ1028">
        <v>257000</v>
      </c>
      <c r="AK1028">
        <v>257000</v>
      </c>
      <c r="AL1028">
        <v>257000</v>
      </c>
      <c r="AM1028">
        <v>257000</v>
      </c>
      <c r="AN1028">
        <v>257000</v>
      </c>
      <c r="AO1028">
        <v>257000</v>
      </c>
      <c r="AP1028">
        <v>257000</v>
      </c>
      <c r="AQ1028">
        <v>257000</v>
      </c>
      <c r="AR1028">
        <v>257000</v>
      </c>
      <c r="AS1028">
        <v>257000</v>
      </c>
      <c r="AT1028">
        <v>257000</v>
      </c>
      <c r="AU1028">
        <v>257000</v>
      </c>
      <c r="AV1028">
        <v>257000</v>
      </c>
      <c r="AW1028">
        <v>257000</v>
      </c>
      <c r="AX1028">
        <v>257000</v>
      </c>
      <c r="AY1028">
        <v>257000</v>
      </c>
      <c r="AZ1028">
        <v>257000</v>
      </c>
      <c r="BA1028">
        <v>257000</v>
      </c>
      <c r="BB1028">
        <v>257000</v>
      </c>
      <c r="BC1028">
        <v>257000</v>
      </c>
      <c r="BD1028">
        <v>257000</v>
      </c>
      <c r="BE1028">
        <v>257000</v>
      </c>
      <c r="BF1028">
        <v>257000</v>
      </c>
      <c r="BG1028">
        <v>7.2</v>
      </c>
      <c r="BH1028">
        <v>7.1</v>
      </c>
      <c r="BI1028">
        <v>7.1</v>
      </c>
      <c r="BJ1028">
        <v>7.1</v>
      </c>
      <c r="BK1028">
        <v>7.1</v>
      </c>
      <c r="BL1028">
        <v>7.1</v>
      </c>
      <c r="BM1028">
        <v>7.1</v>
      </c>
      <c r="BN1028">
        <v>7.1</v>
      </c>
      <c r="BO1028">
        <v>7.1</v>
      </c>
      <c r="BP1028">
        <v>7.1</v>
      </c>
      <c r="BQ1028">
        <v>7.1</v>
      </c>
      <c r="BR1028">
        <v>7.1</v>
      </c>
      <c r="BS1028">
        <v>7.1</v>
      </c>
      <c r="BT1028" t="s">
        <v>2082</v>
      </c>
      <c r="BU1028">
        <f t="shared" ref="BU1028:BU1091" si="33">COUNTA(AG1028:BF1028)</f>
        <v>25</v>
      </c>
      <c r="BV1028">
        <f t="shared" ref="BV1028:BV1091" si="34">COUNTA(E1028)</f>
        <v>1</v>
      </c>
    </row>
    <row r="1029" spans="2:74" hidden="1" x14ac:dyDescent="0.25">
      <c r="B1029" t="s">
        <v>105</v>
      </c>
      <c r="C1029" t="s">
        <v>1923</v>
      </c>
      <c r="D1029" t="s">
        <v>3287</v>
      </c>
      <c r="E1029" t="s">
        <v>1928</v>
      </c>
      <c r="F1029">
        <v>4</v>
      </c>
      <c r="G1029">
        <v>1926101</v>
      </c>
      <c r="H1029">
        <v>1019701</v>
      </c>
      <c r="I1029">
        <v>1133001</v>
      </c>
      <c r="J1029">
        <v>1019701</v>
      </c>
      <c r="K1029">
        <v>1926101</v>
      </c>
      <c r="L1029">
        <v>1359600</v>
      </c>
      <c r="M1029">
        <v>2435951</v>
      </c>
      <c r="N1029">
        <v>2152700</v>
      </c>
      <c r="O1029">
        <v>1133001</v>
      </c>
      <c r="P1029">
        <v>1133001</v>
      </c>
      <c r="Q1029">
        <v>1246300</v>
      </c>
      <c r="R1029">
        <v>1019701</v>
      </c>
      <c r="S1029">
        <v>1302951</v>
      </c>
      <c r="T1029">
        <v>1019701</v>
      </c>
      <c r="U1029">
        <v>1246300</v>
      </c>
      <c r="V1029">
        <v>1019701</v>
      </c>
      <c r="W1029">
        <v>1246300</v>
      </c>
      <c r="X1029">
        <v>1019701</v>
      </c>
      <c r="Y1029">
        <v>2209351</v>
      </c>
      <c r="Z1029">
        <v>1359600</v>
      </c>
      <c r="AB1029">
        <v>1926101</v>
      </c>
      <c r="AC1029">
        <v>1416251</v>
      </c>
      <c r="AD1029">
        <v>1133001</v>
      </c>
      <c r="AE1029">
        <v>1189651</v>
      </c>
      <c r="AF1029">
        <v>1133001</v>
      </c>
      <c r="AG1029">
        <v>1444576</v>
      </c>
      <c r="AH1029">
        <v>764776</v>
      </c>
      <c r="AI1029">
        <v>849751</v>
      </c>
      <c r="AJ1029">
        <v>764776</v>
      </c>
      <c r="AK1029">
        <v>1444576</v>
      </c>
      <c r="AL1029">
        <v>1019700</v>
      </c>
      <c r="AM1029">
        <v>1826963</v>
      </c>
      <c r="AN1029">
        <v>1614525</v>
      </c>
      <c r="AO1029">
        <v>849751</v>
      </c>
      <c r="AP1029">
        <v>849751</v>
      </c>
      <c r="AQ1029">
        <v>934725</v>
      </c>
      <c r="AR1029">
        <v>764776</v>
      </c>
      <c r="AS1029">
        <v>977213</v>
      </c>
      <c r="AT1029">
        <v>764776</v>
      </c>
      <c r="AU1029">
        <v>934725</v>
      </c>
      <c r="AV1029">
        <v>764776</v>
      </c>
      <c r="AW1029">
        <v>934725</v>
      </c>
      <c r="AX1029">
        <v>764776</v>
      </c>
      <c r="AY1029">
        <v>1657013</v>
      </c>
      <c r="AZ1029">
        <v>1019700</v>
      </c>
      <c r="BB1029">
        <v>1444576</v>
      </c>
      <c r="BC1029">
        <v>1062188</v>
      </c>
      <c r="BD1029">
        <v>849751</v>
      </c>
      <c r="BE1029">
        <v>892238</v>
      </c>
      <c r="BF1029">
        <v>849751</v>
      </c>
      <c r="BG1029">
        <v>8.6999999999999993</v>
      </c>
      <c r="BH1029">
        <v>8.6999999999999993</v>
      </c>
      <c r="BI1029">
        <v>8.6999999999999993</v>
      </c>
      <c r="BJ1029">
        <v>8.6999999999999993</v>
      </c>
      <c r="BK1029">
        <v>8.6999999999999993</v>
      </c>
      <c r="BL1029">
        <v>8.6999999999999993</v>
      </c>
      <c r="BM1029">
        <v>8.6999999999999993</v>
      </c>
      <c r="BN1029">
        <v>8.6999999999999993</v>
      </c>
      <c r="BO1029">
        <v>8.6999999999999993</v>
      </c>
      <c r="BP1029">
        <v>8.6999999999999993</v>
      </c>
      <c r="BQ1029">
        <v>8.6999999999999993</v>
      </c>
      <c r="BR1029">
        <v>8.6999999999999993</v>
      </c>
      <c r="BS1029">
        <v>8.6999999999999993</v>
      </c>
      <c r="BT1029" t="s">
        <v>2083</v>
      </c>
      <c r="BU1029">
        <f t="shared" si="33"/>
        <v>25</v>
      </c>
      <c r="BV1029">
        <f t="shared" si="34"/>
        <v>1</v>
      </c>
    </row>
    <row r="1030" spans="2:74" x14ac:dyDescent="0.25">
      <c r="B1030" t="s">
        <v>514</v>
      </c>
      <c r="C1030" t="s">
        <v>1852</v>
      </c>
      <c r="D1030" t="s">
        <v>3293</v>
      </c>
      <c r="E1030" t="s">
        <v>1945</v>
      </c>
      <c r="F1030">
        <v>0</v>
      </c>
      <c r="H1030">
        <v>666667</v>
      </c>
      <c r="I1030">
        <v>666667</v>
      </c>
      <c r="J1030">
        <v>666667</v>
      </c>
      <c r="K1030">
        <v>666667</v>
      </c>
      <c r="L1030">
        <v>666667</v>
      </c>
      <c r="M1030">
        <v>666667</v>
      </c>
      <c r="N1030">
        <v>666667</v>
      </c>
      <c r="O1030">
        <v>666667</v>
      </c>
      <c r="P1030">
        <v>666667</v>
      </c>
      <c r="Q1030">
        <v>666667</v>
      </c>
      <c r="R1030">
        <v>666667</v>
      </c>
      <c r="S1030">
        <v>666667</v>
      </c>
      <c r="T1030">
        <v>666667</v>
      </c>
      <c r="U1030">
        <v>666667</v>
      </c>
      <c r="V1030">
        <v>666667</v>
      </c>
      <c r="W1030">
        <v>666667</v>
      </c>
      <c r="X1030">
        <v>666667</v>
      </c>
      <c r="Y1030">
        <v>666667</v>
      </c>
      <c r="Z1030">
        <v>666667</v>
      </c>
      <c r="AA1030">
        <v>666667</v>
      </c>
      <c r="AB1030">
        <v>666667</v>
      </c>
      <c r="AC1030">
        <v>666667</v>
      </c>
      <c r="AD1030">
        <v>666667</v>
      </c>
      <c r="AE1030">
        <v>666667</v>
      </c>
      <c r="AF1030">
        <v>666667</v>
      </c>
      <c r="AH1030">
        <v>500000</v>
      </c>
      <c r="AI1030">
        <v>500000</v>
      </c>
      <c r="AJ1030">
        <v>500000</v>
      </c>
      <c r="AK1030">
        <v>500000</v>
      </c>
      <c r="AL1030">
        <v>500000</v>
      </c>
      <c r="AM1030">
        <v>500000</v>
      </c>
      <c r="AN1030">
        <v>500000</v>
      </c>
      <c r="AO1030">
        <v>500000</v>
      </c>
      <c r="AP1030">
        <v>500000</v>
      </c>
      <c r="AQ1030">
        <v>500000</v>
      </c>
      <c r="AR1030">
        <v>500000</v>
      </c>
      <c r="AS1030">
        <v>500000</v>
      </c>
      <c r="AT1030">
        <v>500000</v>
      </c>
      <c r="AU1030">
        <v>500000</v>
      </c>
      <c r="AV1030">
        <v>500000</v>
      </c>
      <c r="AW1030">
        <v>500000</v>
      </c>
      <c r="AX1030">
        <v>500000</v>
      </c>
      <c r="AY1030">
        <v>500000</v>
      </c>
      <c r="AZ1030">
        <v>500000</v>
      </c>
      <c r="BA1030">
        <v>500000</v>
      </c>
      <c r="BB1030">
        <v>500000</v>
      </c>
      <c r="BC1030">
        <v>500000</v>
      </c>
      <c r="BD1030">
        <v>500000</v>
      </c>
      <c r="BE1030">
        <v>500000</v>
      </c>
      <c r="BF1030">
        <v>500000</v>
      </c>
      <c r="BG1030">
        <v>8.6999999999999993</v>
      </c>
      <c r="BH1030">
        <v>8.6999999999999993</v>
      </c>
      <c r="BI1030">
        <v>8.6999999999999993</v>
      </c>
      <c r="BJ1030">
        <v>8.6999999999999993</v>
      </c>
      <c r="BK1030">
        <v>8.6999999999999993</v>
      </c>
      <c r="BL1030">
        <v>8.6999999999999993</v>
      </c>
      <c r="BM1030">
        <v>8.6999999999999993</v>
      </c>
      <c r="BN1030">
        <v>8.6999999999999993</v>
      </c>
      <c r="BO1030">
        <v>8.6999999999999993</v>
      </c>
      <c r="BP1030">
        <v>8.6999999999999993</v>
      </c>
      <c r="BQ1030">
        <v>8.6999999999999993</v>
      </c>
      <c r="BR1030">
        <v>8.6999999999999993</v>
      </c>
      <c r="BS1030">
        <v>8.6999999999999993</v>
      </c>
      <c r="BT1030" t="s">
        <v>2615</v>
      </c>
      <c r="BU1030">
        <f t="shared" si="33"/>
        <v>25</v>
      </c>
      <c r="BV1030">
        <f t="shared" si="34"/>
        <v>1</v>
      </c>
    </row>
    <row r="1031" spans="2:74" hidden="1" x14ac:dyDescent="0.25">
      <c r="B1031" t="s">
        <v>797</v>
      </c>
      <c r="C1031" t="s">
        <v>1755</v>
      </c>
      <c r="D1031" t="s">
        <v>3303</v>
      </c>
      <c r="E1031" t="s">
        <v>1928</v>
      </c>
      <c r="F1031">
        <v>0</v>
      </c>
      <c r="G1031">
        <v>1312498</v>
      </c>
      <c r="H1031">
        <v>1312498</v>
      </c>
      <c r="I1031">
        <v>1312498</v>
      </c>
      <c r="J1031">
        <v>1312498</v>
      </c>
      <c r="K1031">
        <v>1443748</v>
      </c>
      <c r="L1031">
        <v>1443748</v>
      </c>
      <c r="M1031">
        <v>1443748</v>
      </c>
      <c r="N1031">
        <v>1443748</v>
      </c>
      <c r="O1031">
        <v>1312498</v>
      </c>
      <c r="P1031">
        <v>1312498</v>
      </c>
      <c r="Q1031">
        <v>1312498</v>
      </c>
      <c r="R1031">
        <v>1312498</v>
      </c>
      <c r="S1031">
        <v>1312498</v>
      </c>
      <c r="T1031">
        <v>1312498</v>
      </c>
      <c r="U1031">
        <v>1312498</v>
      </c>
      <c r="V1031">
        <v>1312498</v>
      </c>
      <c r="W1031">
        <v>1312498</v>
      </c>
      <c r="X1031">
        <v>1312498</v>
      </c>
      <c r="Y1031">
        <v>1443748</v>
      </c>
      <c r="Z1031">
        <v>1443748</v>
      </c>
      <c r="AA1031">
        <v>1443748</v>
      </c>
      <c r="AB1031">
        <v>1443748</v>
      </c>
      <c r="AC1031">
        <v>1312498</v>
      </c>
      <c r="AD1031">
        <v>1312498</v>
      </c>
      <c r="AE1031">
        <v>1312498</v>
      </c>
      <c r="AG1031">
        <v>813749</v>
      </c>
      <c r="AH1031">
        <v>813749</v>
      </c>
      <c r="AI1031">
        <v>813749</v>
      </c>
      <c r="AJ1031">
        <v>813749</v>
      </c>
      <c r="AK1031">
        <v>895124</v>
      </c>
      <c r="AL1031">
        <v>895124</v>
      </c>
      <c r="AM1031">
        <v>895124</v>
      </c>
      <c r="AN1031">
        <v>895124</v>
      </c>
      <c r="AO1031">
        <v>813749</v>
      </c>
      <c r="AP1031">
        <v>813749</v>
      </c>
      <c r="AQ1031">
        <v>813749</v>
      </c>
      <c r="AR1031">
        <v>813749</v>
      </c>
      <c r="AS1031">
        <v>813749</v>
      </c>
      <c r="AT1031">
        <v>813749</v>
      </c>
      <c r="AU1031">
        <v>813749</v>
      </c>
      <c r="AV1031">
        <v>813749</v>
      </c>
      <c r="AW1031">
        <v>813749</v>
      </c>
      <c r="AX1031">
        <v>813749</v>
      </c>
      <c r="AY1031">
        <v>895124</v>
      </c>
      <c r="AZ1031">
        <v>895124</v>
      </c>
      <c r="BA1031">
        <v>895124</v>
      </c>
      <c r="BB1031">
        <v>895124</v>
      </c>
      <c r="BC1031">
        <v>813749</v>
      </c>
      <c r="BD1031">
        <v>813749</v>
      </c>
      <c r="BE1031">
        <v>813749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 t="s">
        <v>2078</v>
      </c>
      <c r="BU1031">
        <f t="shared" si="33"/>
        <v>25</v>
      </c>
      <c r="BV1031">
        <f t="shared" si="34"/>
        <v>1</v>
      </c>
    </row>
    <row r="1032" spans="2:74" hidden="1" x14ac:dyDescent="0.25">
      <c r="B1032" t="s">
        <v>995</v>
      </c>
      <c r="C1032" t="s">
        <v>1764</v>
      </c>
      <c r="D1032" t="s">
        <v>3337</v>
      </c>
      <c r="E1032" t="s">
        <v>1928</v>
      </c>
      <c r="F1032">
        <v>0</v>
      </c>
      <c r="G1032">
        <v>1613191</v>
      </c>
      <c r="H1032">
        <v>1597219</v>
      </c>
      <c r="I1032">
        <v>1597219</v>
      </c>
      <c r="J1032">
        <v>1597219</v>
      </c>
      <c r="K1032">
        <v>1597219</v>
      </c>
      <c r="L1032">
        <v>1597219</v>
      </c>
      <c r="M1032">
        <v>1597219</v>
      </c>
      <c r="N1032">
        <v>1597219</v>
      </c>
      <c r="P1032">
        <v>1597219</v>
      </c>
      <c r="Q1032">
        <v>1597219</v>
      </c>
      <c r="R1032">
        <v>1597219</v>
      </c>
      <c r="S1032">
        <v>1597219</v>
      </c>
      <c r="T1032">
        <v>1597219</v>
      </c>
      <c r="U1032">
        <v>1597219</v>
      </c>
      <c r="V1032">
        <v>1597219</v>
      </c>
      <c r="W1032">
        <v>1597219</v>
      </c>
      <c r="X1032">
        <v>1597219</v>
      </c>
      <c r="Y1032">
        <v>1597219</v>
      </c>
      <c r="Z1032">
        <v>1597219</v>
      </c>
      <c r="AA1032">
        <v>1597219</v>
      </c>
      <c r="AB1032">
        <v>1597219</v>
      </c>
      <c r="AC1032">
        <v>1597219</v>
      </c>
      <c r="AD1032">
        <v>1597219</v>
      </c>
      <c r="AE1032">
        <v>1597219</v>
      </c>
      <c r="AF1032">
        <v>1597219</v>
      </c>
      <c r="AG1032">
        <v>613013</v>
      </c>
      <c r="AH1032">
        <v>606943</v>
      </c>
      <c r="AI1032">
        <v>606943</v>
      </c>
      <c r="AJ1032">
        <v>606943</v>
      </c>
      <c r="AK1032">
        <v>606943</v>
      </c>
      <c r="AL1032">
        <v>606943</v>
      </c>
      <c r="AM1032">
        <v>606943</v>
      </c>
      <c r="AN1032">
        <v>606943</v>
      </c>
      <c r="AP1032">
        <v>606943</v>
      </c>
      <c r="AQ1032">
        <v>606943</v>
      </c>
      <c r="AR1032">
        <v>606943</v>
      </c>
      <c r="AS1032">
        <v>606943</v>
      </c>
      <c r="AT1032">
        <v>606943</v>
      </c>
      <c r="AU1032">
        <v>606943</v>
      </c>
      <c r="AV1032">
        <v>606943</v>
      </c>
      <c r="AW1032">
        <v>606943</v>
      </c>
      <c r="AX1032">
        <v>606943</v>
      </c>
      <c r="AY1032">
        <v>606943</v>
      </c>
      <c r="AZ1032">
        <v>606943</v>
      </c>
      <c r="BA1032">
        <v>606943</v>
      </c>
      <c r="BB1032">
        <v>606943</v>
      </c>
      <c r="BC1032">
        <v>606943</v>
      </c>
      <c r="BD1032">
        <v>606943</v>
      </c>
      <c r="BE1032">
        <v>606943</v>
      </c>
      <c r="BF1032">
        <v>606943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 t="s">
        <v>2089</v>
      </c>
      <c r="BU1032">
        <f t="shared" si="33"/>
        <v>25</v>
      </c>
      <c r="BV1032">
        <f t="shared" si="34"/>
        <v>1</v>
      </c>
    </row>
    <row r="1033" spans="2:74" hidden="1" x14ac:dyDescent="0.25">
      <c r="B1033" t="s">
        <v>880</v>
      </c>
      <c r="C1033" t="s">
        <v>1762</v>
      </c>
      <c r="D1033" t="s">
        <v>3356</v>
      </c>
      <c r="E1033" t="s">
        <v>1928</v>
      </c>
      <c r="F1033">
        <v>0</v>
      </c>
      <c r="G1033">
        <v>1122222</v>
      </c>
      <c r="H1033">
        <v>1111111</v>
      </c>
      <c r="I1033">
        <v>1111111</v>
      </c>
      <c r="J1033">
        <v>1111111</v>
      </c>
      <c r="K1033">
        <v>1111111</v>
      </c>
      <c r="L1033">
        <v>1111111</v>
      </c>
      <c r="M1033">
        <v>1111111</v>
      </c>
      <c r="N1033">
        <v>1111111</v>
      </c>
      <c r="O1033">
        <v>1111111</v>
      </c>
      <c r="P1033">
        <v>1111111</v>
      </c>
      <c r="Q1033">
        <v>1111111</v>
      </c>
      <c r="R1033">
        <v>1111111</v>
      </c>
      <c r="S1033">
        <v>1111111</v>
      </c>
      <c r="T1033">
        <v>1111111</v>
      </c>
      <c r="U1033">
        <v>1111111</v>
      </c>
      <c r="V1033">
        <v>1111111</v>
      </c>
      <c r="W1033">
        <v>1111111</v>
      </c>
      <c r="X1033">
        <v>1111111</v>
      </c>
      <c r="Y1033">
        <v>1111111</v>
      </c>
      <c r="Z1033">
        <v>1111111</v>
      </c>
      <c r="AB1033">
        <v>1111111</v>
      </c>
      <c r="AC1033">
        <v>1111111</v>
      </c>
      <c r="AD1033">
        <v>1111111</v>
      </c>
      <c r="AE1033">
        <v>1111111</v>
      </c>
      <c r="AF1033">
        <v>1111111</v>
      </c>
      <c r="AG1033">
        <v>695778</v>
      </c>
      <c r="AH1033">
        <v>688889</v>
      </c>
      <c r="AI1033">
        <v>688889</v>
      </c>
      <c r="AJ1033">
        <v>688889</v>
      </c>
      <c r="AK1033">
        <v>688889</v>
      </c>
      <c r="AL1033">
        <v>688889</v>
      </c>
      <c r="AM1033">
        <v>688889</v>
      </c>
      <c r="AN1033">
        <v>688889</v>
      </c>
      <c r="AO1033">
        <v>688889</v>
      </c>
      <c r="AP1033">
        <v>688889</v>
      </c>
      <c r="AQ1033">
        <v>688889</v>
      </c>
      <c r="AR1033">
        <v>688889</v>
      </c>
      <c r="AS1033">
        <v>688889</v>
      </c>
      <c r="AT1033">
        <v>688889</v>
      </c>
      <c r="AU1033">
        <v>688889</v>
      </c>
      <c r="AV1033">
        <v>688889</v>
      </c>
      <c r="AW1033">
        <v>688889</v>
      </c>
      <c r="AX1033">
        <v>688889</v>
      </c>
      <c r="AY1033">
        <v>688889</v>
      </c>
      <c r="AZ1033">
        <v>688889</v>
      </c>
      <c r="BB1033">
        <v>688889</v>
      </c>
      <c r="BC1033">
        <v>688889</v>
      </c>
      <c r="BD1033">
        <v>688889</v>
      </c>
      <c r="BE1033">
        <v>688889</v>
      </c>
      <c r="BF1033">
        <v>688889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 t="s">
        <v>2076</v>
      </c>
      <c r="BU1033">
        <f t="shared" si="33"/>
        <v>25</v>
      </c>
      <c r="BV1033">
        <f t="shared" si="34"/>
        <v>1</v>
      </c>
    </row>
    <row r="1034" spans="2:74" hidden="1" x14ac:dyDescent="0.25">
      <c r="B1034" t="s">
        <v>1149</v>
      </c>
      <c r="C1034" t="s">
        <v>1776</v>
      </c>
      <c r="D1034" t="s">
        <v>3377</v>
      </c>
      <c r="E1034" t="s">
        <v>1928</v>
      </c>
      <c r="F1034">
        <v>0</v>
      </c>
      <c r="H1034">
        <v>1481481</v>
      </c>
      <c r="I1034">
        <v>1481481</v>
      </c>
      <c r="J1034">
        <v>1481481</v>
      </c>
      <c r="K1034">
        <v>2200000</v>
      </c>
      <c r="L1034">
        <v>2200000</v>
      </c>
      <c r="M1034">
        <v>2200000</v>
      </c>
      <c r="N1034">
        <v>2200000</v>
      </c>
      <c r="O1034">
        <v>1481481</v>
      </c>
      <c r="P1034">
        <v>1481481</v>
      </c>
      <c r="Q1034">
        <v>1481481</v>
      </c>
      <c r="R1034">
        <v>1481481</v>
      </c>
      <c r="S1034">
        <v>1481481</v>
      </c>
      <c r="T1034">
        <v>1481481</v>
      </c>
      <c r="U1034">
        <v>1481481</v>
      </c>
      <c r="V1034">
        <v>1481481</v>
      </c>
      <c r="W1034">
        <v>1481481</v>
      </c>
      <c r="X1034">
        <v>1481481</v>
      </c>
      <c r="Y1034">
        <v>1234568</v>
      </c>
      <c r="Z1034">
        <v>1234568</v>
      </c>
      <c r="AA1034">
        <v>1234568</v>
      </c>
      <c r="AB1034">
        <v>1234568</v>
      </c>
      <c r="AC1034">
        <v>1234568</v>
      </c>
      <c r="AD1034">
        <v>1234568</v>
      </c>
      <c r="AE1034">
        <v>1234568</v>
      </c>
      <c r="AF1034">
        <v>1234568</v>
      </c>
      <c r="AH1034">
        <v>1111111</v>
      </c>
      <c r="AI1034">
        <v>1111111</v>
      </c>
      <c r="AJ1034">
        <v>1111111</v>
      </c>
      <c r="AK1034">
        <v>1650000</v>
      </c>
      <c r="AL1034">
        <v>1650000</v>
      </c>
      <c r="AM1034">
        <v>1650000</v>
      </c>
      <c r="AN1034">
        <v>1650000</v>
      </c>
      <c r="AO1034">
        <v>1111111</v>
      </c>
      <c r="AP1034">
        <v>1111111</v>
      </c>
      <c r="AQ1034">
        <v>1111111</v>
      </c>
      <c r="AR1034">
        <v>1111111</v>
      </c>
      <c r="AS1034">
        <v>1111111</v>
      </c>
      <c r="AT1034">
        <v>1111111</v>
      </c>
      <c r="AU1034">
        <v>1111111</v>
      </c>
      <c r="AV1034">
        <v>1111111</v>
      </c>
      <c r="AW1034">
        <v>1111111</v>
      </c>
      <c r="AX1034">
        <v>1111111</v>
      </c>
      <c r="AY1034">
        <v>925926</v>
      </c>
      <c r="AZ1034">
        <v>925926</v>
      </c>
      <c r="BA1034">
        <v>925926</v>
      </c>
      <c r="BB1034">
        <v>925926</v>
      </c>
      <c r="BC1034">
        <v>925926</v>
      </c>
      <c r="BD1034">
        <v>925926</v>
      </c>
      <c r="BE1034">
        <v>925926</v>
      </c>
      <c r="BF1034">
        <v>925926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U1034">
        <f t="shared" si="33"/>
        <v>25</v>
      </c>
      <c r="BV1034">
        <f t="shared" si="34"/>
        <v>1</v>
      </c>
    </row>
    <row r="1035" spans="2:74" hidden="1" x14ac:dyDescent="0.25">
      <c r="B1035" t="s">
        <v>512</v>
      </c>
      <c r="C1035" t="s">
        <v>1793</v>
      </c>
      <c r="D1035" t="s">
        <v>3381</v>
      </c>
      <c r="E1035" t="s">
        <v>1953</v>
      </c>
      <c r="F1035">
        <v>3</v>
      </c>
      <c r="H1035">
        <v>344000</v>
      </c>
      <c r="I1035">
        <v>344000</v>
      </c>
      <c r="J1035">
        <v>344000</v>
      </c>
      <c r="K1035">
        <v>344000</v>
      </c>
      <c r="L1035">
        <v>344000</v>
      </c>
      <c r="M1035">
        <v>384000</v>
      </c>
      <c r="N1035">
        <v>384000</v>
      </c>
      <c r="O1035">
        <v>304000</v>
      </c>
      <c r="P1035">
        <v>304000</v>
      </c>
      <c r="Q1035">
        <v>304000</v>
      </c>
      <c r="R1035">
        <v>304000</v>
      </c>
      <c r="S1035">
        <v>228000</v>
      </c>
      <c r="T1035">
        <v>228000</v>
      </c>
      <c r="U1035">
        <v>258000</v>
      </c>
      <c r="V1035">
        <v>258000</v>
      </c>
      <c r="W1035">
        <v>258000</v>
      </c>
      <c r="X1035">
        <v>258000</v>
      </c>
      <c r="Y1035">
        <v>338000</v>
      </c>
      <c r="Z1035">
        <v>258000</v>
      </c>
      <c r="AA1035">
        <v>288000</v>
      </c>
      <c r="AB1035">
        <v>288000</v>
      </c>
      <c r="AC1035">
        <v>228000</v>
      </c>
      <c r="AD1035">
        <v>228000</v>
      </c>
      <c r="AE1035">
        <v>228000</v>
      </c>
      <c r="AF1035">
        <v>228000</v>
      </c>
      <c r="AH1035">
        <v>258000</v>
      </c>
      <c r="AI1035">
        <v>258000</v>
      </c>
      <c r="AJ1035">
        <v>258000</v>
      </c>
      <c r="AK1035">
        <v>258000</v>
      </c>
      <c r="AL1035">
        <v>258000</v>
      </c>
      <c r="AM1035">
        <v>288000</v>
      </c>
      <c r="AN1035">
        <v>288000</v>
      </c>
      <c r="AO1035">
        <v>228000</v>
      </c>
      <c r="AP1035">
        <v>228000</v>
      </c>
      <c r="AQ1035">
        <v>228000</v>
      </c>
      <c r="AR1035">
        <v>228000</v>
      </c>
      <c r="AS1035">
        <v>193800</v>
      </c>
      <c r="AT1035">
        <v>193800</v>
      </c>
      <c r="AU1035">
        <v>219300</v>
      </c>
      <c r="AV1035">
        <v>219300</v>
      </c>
      <c r="AW1035">
        <v>219300</v>
      </c>
      <c r="AX1035">
        <v>219300</v>
      </c>
      <c r="AY1035">
        <v>287300</v>
      </c>
      <c r="AZ1035">
        <v>219300</v>
      </c>
      <c r="BA1035">
        <v>244800</v>
      </c>
      <c r="BB1035">
        <v>244800</v>
      </c>
      <c r="BC1035">
        <v>193800</v>
      </c>
      <c r="BD1035">
        <v>193800</v>
      </c>
      <c r="BE1035">
        <v>193800</v>
      </c>
      <c r="BF1035">
        <v>193800</v>
      </c>
      <c r="BG1035">
        <v>8.5</v>
      </c>
      <c r="BH1035">
        <v>8.5</v>
      </c>
      <c r="BI1035">
        <v>8.5</v>
      </c>
      <c r="BJ1035">
        <v>8.5</v>
      </c>
      <c r="BK1035">
        <v>8.5</v>
      </c>
      <c r="BL1035">
        <v>8.5</v>
      </c>
      <c r="BM1035">
        <v>8.5</v>
      </c>
      <c r="BN1035">
        <v>8.5</v>
      </c>
      <c r="BO1035">
        <v>8.5</v>
      </c>
      <c r="BP1035">
        <v>8.5</v>
      </c>
      <c r="BQ1035">
        <v>8.5</v>
      </c>
      <c r="BR1035">
        <v>8.5</v>
      </c>
      <c r="BS1035">
        <v>8.5</v>
      </c>
      <c r="BT1035" t="s">
        <v>2609</v>
      </c>
      <c r="BU1035">
        <f t="shared" si="33"/>
        <v>25</v>
      </c>
      <c r="BV1035">
        <f t="shared" si="34"/>
        <v>1</v>
      </c>
    </row>
    <row r="1036" spans="2:74" x14ac:dyDescent="0.25">
      <c r="B1036" t="s">
        <v>843</v>
      </c>
      <c r="C1036" t="s">
        <v>1799</v>
      </c>
      <c r="D1036" t="s">
        <v>3385</v>
      </c>
      <c r="E1036" t="s">
        <v>1945</v>
      </c>
      <c r="F1036">
        <v>3</v>
      </c>
      <c r="G1036">
        <v>228786</v>
      </c>
      <c r="H1036">
        <v>226686</v>
      </c>
      <c r="I1036">
        <v>228786</v>
      </c>
      <c r="J1036">
        <v>226686</v>
      </c>
      <c r="K1036">
        <v>233363</v>
      </c>
      <c r="L1036">
        <v>231220</v>
      </c>
      <c r="N1036">
        <v>231220</v>
      </c>
      <c r="O1036">
        <v>233545</v>
      </c>
      <c r="P1036">
        <v>220793</v>
      </c>
      <c r="Q1036">
        <v>217975</v>
      </c>
      <c r="R1036">
        <v>219602</v>
      </c>
      <c r="S1036">
        <v>217975</v>
      </c>
      <c r="T1036">
        <v>219602</v>
      </c>
      <c r="U1036">
        <v>221710</v>
      </c>
      <c r="V1036">
        <v>256899</v>
      </c>
      <c r="W1036">
        <v>221710</v>
      </c>
      <c r="X1036">
        <v>233545</v>
      </c>
      <c r="Y1036">
        <v>252145</v>
      </c>
      <c r="Z1036">
        <v>238214</v>
      </c>
      <c r="AA1036">
        <v>252145</v>
      </c>
      <c r="AB1036">
        <v>233545</v>
      </c>
      <c r="AC1036">
        <v>228786</v>
      </c>
      <c r="AD1036">
        <v>219602</v>
      </c>
      <c r="AE1036">
        <v>221710</v>
      </c>
      <c r="AF1036">
        <v>219602</v>
      </c>
      <c r="AG1036">
        <v>149691</v>
      </c>
      <c r="AH1036">
        <v>148317</v>
      </c>
      <c r="AI1036">
        <v>149691</v>
      </c>
      <c r="AJ1036">
        <v>148317</v>
      </c>
      <c r="AK1036">
        <v>152686</v>
      </c>
      <c r="AL1036">
        <v>151284</v>
      </c>
      <c r="AN1036">
        <v>151284</v>
      </c>
      <c r="AO1036">
        <v>152805</v>
      </c>
      <c r="AP1036">
        <v>144462</v>
      </c>
      <c r="AQ1036">
        <v>142618</v>
      </c>
      <c r="AR1036">
        <v>143683</v>
      </c>
      <c r="AS1036">
        <v>142618</v>
      </c>
      <c r="AT1036">
        <v>143683</v>
      </c>
      <c r="AU1036">
        <v>145062</v>
      </c>
      <c r="AV1036">
        <v>168085</v>
      </c>
      <c r="AW1036">
        <v>145062</v>
      </c>
      <c r="AX1036">
        <v>152805</v>
      </c>
      <c r="AY1036">
        <v>164975</v>
      </c>
      <c r="AZ1036">
        <v>155860</v>
      </c>
      <c r="BA1036">
        <v>164975</v>
      </c>
      <c r="BB1036">
        <v>152805</v>
      </c>
      <c r="BC1036">
        <v>149691</v>
      </c>
      <c r="BD1036">
        <v>143683</v>
      </c>
      <c r="BE1036">
        <v>145062</v>
      </c>
      <c r="BF1036">
        <v>143683</v>
      </c>
      <c r="BG1036">
        <v>6.3</v>
      </c>
      <c r="BH1036">
        <v>6.6</v>
      </c>
      <c r="BI1036">
        <v>6.6</v>
      </c>
      <c r="BJ1036">
        <v>6.6</v>
      </c>
      <c r="BK1036">
        <v>6.6</v>
      </c>
      <c r="BL1036">
        <v>6.6</v>
      </c>
      <c r="BM1036">
        <v>6.6</v>
      </c>
      <c r="BN1036">
        <v>6.5</v>
      </c>
      <c r="BO1036">
        <v>6.5</v>
      </c>
      <c r="BP1036">
        <v>6.5</v>
      </c>
      <c r="BQ1036">
        <v>6.5</v>
      </c>
      <c r="BR1036">
        <v>6.5</v>
      </c>
      <c r="BS1036">
        <v>6.5</v>
      </c>
      <c r="BT1036" t="s">
        <v>2594</v>
      </c>
      <c r="BU1036">
        <f t="shared" si="33"/>
        <v>25</v>
      </c>
      <c r="BV1036">
        <f t="shared" si="34"/>
        <v>1</v>
      </c>
    </row>
    <row r="1037" spans="2:74" x14ac:dyDescent="0.25">
      <c r="B1037" t="s">
        <v>163</v>
      </c>
      <c r="C1037" t="s">
        <v>1798</v>
      </c>
      <c r="D1037" t="s">
        <v>3387</v>
      </c>
      <c r="E1037" t="s">
        <v>1945</v>
      </c>
      <c r="F1037">
        <v>4</v>
      </c>
      <c r="G1037">
        <v>826667</v>
      </c>
      <c r="H1037">
        <v>906667</v>
      </c>
      <c r="I1037">
        <v>866667</v>
      </c>
      <c r="J1037">
        <v>906667</v>
      </c>
      <c r="K1037">
        <v>1106667</v>
      </c>
      <c r="L1037">
        <v>906667</v>
      </c>
      <c r="M1037">
        <v>800000</v>
      </c>
      <c r="N1037">
        <v>906667</v>
      </c>
      <c r="O1037">
        <v>800000</v>
      </c>
      <c r="P1037">
        <v>906667</v>
      </c>
      <c r="Q1037">
        <v>866667</v>
      </c>
      <c r="R1037">
        <v>1040000</v>
      </c>
      <c r="S1037">
        <v>866667</v>
      </c>
      <c r="T1037">
        <v>1040000</v>
      </c>
      <c r="U1037">
        <v>800000</v>
      </c>
      <c r="V1037">
        <v>1040000</v>
      </c>
      <c r="X1037">
        <v>1040000</v>
      </c>
      <c r="Y1037">
        <v>2506667</v>
      </c>
      <c r="Z1037">
        <v>1040000</v>
      </c>
      <c r="AA1037">
        <v>1840000</v>
      </c>
      <c r="AB1037">
        <v>1040000</v>
      </c>
      <c r="AC1037">
        <v>906667</v>
      </c>
      <c r="AD1037">
        <v>1040000</v>
      </c>
      <c r="AE1037">
        <v>826667</v>
      </c>
      <c r="AF1037">
        <v>866667</v>
      </c>
      <c r="AG1037">
        <v>620000</v>
      </c>
      <c r="AH1037">
        <v>680000</v>
      </c>
      <c r="AI1037">
        <v>650000</v>
      </c>
      <c r="AJ1037">
        <v>680000</v>
      </c>
      <c r="AK1037">
        <v>830000</v>
      </c>
      <c r="AL1037">
        <v>680000</v>
      </c>
      <c r="AM1037">
        <v>600000</v>
      </c>
      <c r="AN1037">
        <v>680000</v>
      </c>
      <c r="AO1037">
        <v>600000</v>
      </c>
      <c r="AP1037">
        <v>680000</v>
      </c>
      <c r="AQ1037">
        <v>650000</v>
      </c>
      <c r="AR1037">
        <v>780000</v>
      </c>
      <c r="AS1037">
        <v>650000</v>
      </c>
      <c r="AT1037">
        <v>780000</v>
      </c>
      <c r="AU1037">
        <v>600000</v>
      </c>
      <c r="AV1037">
        <v>780000</v>
      </c>
      <c r="AX1037">
        <v>780000</v>
      </c>
      <c r="AY1037">
        <v>1880000</v>
      </c>
      <c r="AZ1037">
        <v>780000</v>
      </c>
      <c r="BA1037">
        <v>1380000</v>
      </c>
      <c r="BB1037">
        <v>780000</v>
      </c>
      <c r="BC1037">
        <v>680000</v>
      </c>
      <c r="BD1037">
        <v>780000</v>
      </c>
      <c r="BE1037">
        <v>620000</v>
      </c>
      <c r="BF1037">
        <v>650000</v>
      </c>
      <c r="BG1037">
        <v>8.5</v>
      </c>
      <c r="BH1037">
        <v>8.5</v>
      </c>
      <c r="BI1037">
        <v>8.5</v>
      </c>
      <c r="BJ1037">
        <v>8.5</v>
      </c>
      <c r="BK1037">
        <v>8.5</v>
      </c>
      <c r="BL1037">
        <v>8.5</v>
      </c>
      <c r="BM1037">
        <v>8.5</v>
      </c>
      <c r="BN1037">
        <v>8.5</v>
      </c>
      <c r="BO1037">
        <v>8.5</v>
      </c>
      <c r="BP1037">
        <v>8.5</v>
      </c>
      <c r="BQ1037">
        <v>8.5</v>
      </c>
      <c r="BR1037">
        <v>8.5</v>
      </c>
      <c r="BS1037">
        <v>8.5</v>
      </c>
      <c r="BT1037" t="s">
        <v>2619</v>
      </c>
      <c r="BU1037">
        <f t="shared" si="33"/>
        <v>25</v>
      </c>
      <c r="BV1037">
        <f t="shared" si="34"/>
        <v>1</v>
      </c>
    </row>
    <row r="1038" spans="2:74" x14ac:dyDescent="0.25">
      <c r="B1038" t="s">
        <v>203</v>
      </c>
      <c r="C1038" t="s">
        <v>1798</v>
      </c>
      <c r="D1038" t="s">
        <v>3390</v>
      </c>
      <c r="E1038" t="s">
        <v>1945</v>
      </c>
      <c r="F1038">
        <v>3</v>
      </c>
      <c r="G1038">
        <v>906667</v>
      </c>
      <c r="H1038">
        <v>520000</v>
      </c>
      <c r="J1038">
        <v>520000</v>
      </c>
      <c r="K1038">
        <v>1226667</v>
      </c>
      <c r="L1038">
        <v>520000</v>
      </c>
      <c r="M1038">
        <v>693333</v>
      </c>
      <c r="N1038">
        <v>520000</v>
      </c>
      <c r="O1038">
        <v>640000</v>
      </c>
      <c r="P1038">
        <v>520000</v>
      </c>
      <c r="Q1038">
        <v>586667</v>
      </c>
      <c r="R1038">
        <v>920000</v>
      </c>
      <c r="S1038">
        <v>586667</v>
      </c>
      <c r="T1038">
        <v>1200000</v>
      </c>
      <c r="U1038">
        <v>586667</v>
      </c>
      <c r="V1038">
        <v>1200000</v>
      </c>
      <c r="W1038">
        <v>586667</v>
      </c>
      <c r="X1038">
        <v>800000</v>
      </c>
      <c r="Y1038">
        <v>586667</v>
      </c>
      <c r="Z1038">
        <v>800000</v>
      </c>
      <c r="AA1038">
        <v>853333</v>
      </c>
      <c r="AB1038">
        <v>520000</v>
      </c>
      <c r="AC1038">
        <v>586667</v>
      </c>
      <c r="AD1038">
        <v>480000</v>
      </c>
      <c r="AE1038">
        <v>586667</v>
      </c>
      <c r="AF1038">
        <v>520000</v>
      </c>
      <c r="AG1038">
        <v>680000</v>
      </c>
      <c r="AH1038">
        <v>468000</v>
      </c>
      <c r="AJ1038">
        <v>468000</v>
      </c>
      <c r="AK1038">
        <v>920000</v>
      </c>
      <c r="AL1038">
        <v>468000</v>
      </c>
      <c r="AM1038">
        <v>520000</v>
      </c>
      <c r="AN1038">
        <v>468000</v>
      </c>
      <c r="AO1038">
        <v>480000</v>
      </c>
      <c r="AP1038">
        <v>468000</v>
      </c>
      <c r="AQ1038">
        <v>440000</v>
      </c>
      <c r="AR1038">
        <v>828000</v>
      </c>
      <c r="AS1038">
        <v>440000</v>
      </c>
      <c r="AT1038">
        <v>1080000</v>
      </c>
      <c r="AU1038">
        <v>440000</v>
      </c>
      <c r="AV1038">
        <v>1080000</v>
      </c>
      <c r="AW1038">
        <v>440000</v>
      </c>
      <c r="AX1038">
        <v>720000</v>
      </c>
      <c r="AY1038">
        <v>440000</v>
      </c>
      <c r="AZ1038">
        <v>720000</v>
      </c>
      <c r="BA1038">
        <v>640000</v>
      </c>
      <c r="BB1038">
        <v>468000</v>
      </c>
      <c r="BC1038">
        <v>440000</v>
      </c>
      <c r="BD1038">
        <v>432000</v>
      </c>
      <c r="BE1038">
        <v>440000</v>
      </c>
      <c r="BF1038">
        <v>468000</v>
      </c>
      <c r="BG1038">
        <v>8.4</v>
      </c>
      <c r="BH1038">
        <v>8.4</v>
      </c>
      <c r="BI1038">
        <v>8.4</v>
      </c>
      <c r="BJ1038">
        <v>8.4</v>
      </c>
      <c r="BK1038">
        <v>8.4</v>
      </c>
      <c r="BL1038">
        <v>8.4</v>
      </c>
      <c r="BM1038">
        <v>8.4</v>
      </c>
      <c r="BN1038">
        <v>8.4</v>
      </c>
      <c r="BO1038">
        <v>8.4</v>
      </c>
      <c r="BP1038">
        <v>8.4</v>
      </c>
      <c r="BQ1038">
        <v>8.4</v>
      </c>
      <c r="BR1038">
        <v>8.4</v>
      </c>
      <c r="BS1038">
        <v>8.4</v>
      </c>
      <c r="BT1038" t="s">
        <v>2082</v>
      </c>
      <c r="BU1038">
        <f t="shared" si="33"/>
        <v>25</v>
      </c>
      <c r="BV1038">
        <f t="shared" si="34"/>
        <v>1</v>
      </c>
    </row>
    <row r="1039" spans="2:74" x14ac:dyDescent="0.25">
      <c r="B1039" t="s">
        <v>143</v>
      </c>
      <c r="C1039" t="s">
        <v>1859</v>
      </c>
      <c r="D1039" t="s">
        <v>3392</v>
      </c>
      <c r="E1039" t="s">
        <v>1945</v>
      </c>
      <c r="F1039">
        <v>3</v>
      </c>
      <c r="G1039">
        <v>720000</v>
      </c>
      <c r="H1039">
        <v>640000</v>
      </c>
      <c r="I1039">
        <v>720000</v>
      </c>
      <c r="J1039">
        <v>640000</v>
      </c>
      <c r="K1039">
        <v>840000</v>
      </c>
      <c r="L1039">
        <v>755000</v>
      </c>
      <c r="M1039">
        <v>960000</v>
      </c>
      <c r="N1039">
        <v>780000</v>
      </c>
      <c r="O1039">
        <v>755000</v>
      </c>
      <c r="P1039">
        <v>755000</v>
      </c>
      <c r="Q1039">
        <v>710000</v>
      </c>
      <c r="R1039">
        <v>640000</v>
      </c>
      <c r="S1039">
        <v>666667</v>
      </c>
      <c r="T1039">
        <v>640000</v>
      </c>
      <c r="U1039">
        <v>826667</v>
      </c>
      <c r="V1039">
        <v>640000</v>
      </c>
      <c r="W1039">
        <v>773333</v>
      </c>
      <c r="X1039">
        <v>640000</v>
      </c>
      <c r="Y1039">
        <v>1140000</v>
      </c>
      <c r="Z1039">
        <v>750000</v>
      </c>
      <c r="AA1039">
        <v>1240000</v>
      </c>
      <c r="AB1039">
        <v>760000</v>
      </c>
      <c r="AC1039">
        <v>1040000</v>
      </c>
      <c r="AD1039">
        <v>740000</v>
      </c>
      <c r="AF1039">
        <v>640000</v>
      </c>
      <c r="AG1039">
        <v>540000</v>
      </c>
      <c r="AH1039">
        <v>512000</v>
      </c>
      <c r="AI1039">
        <v>540000</v>
      </c>
      <c r="AJ1039">
        <v>512000</v>
      </c>
      <c r="AK1039">
        <v>588000</v>
      </c>
      <c r="AL1039">
        <v>528500</v>
      </c>
      <c r="AM1039">
        <v>672000</v>
      </c>
      <c r="AN1039">
        <v>546000</v>
      </c>
      <c r="AO1039">
        <v>528500</v>
      </c>
      <c r="AP1039">
        <v>528500</v>
      </c>
      <c r="AQ1039">
        <v>603500</v>
      </c>
      <c r="AR1039">
        <v>512000</v>
      </c>
      <c r="AS1039">
        <v>500000</v>
      </c>
      <c r="AT1039">
        <v>512000</v>
      </c>
      <c r="AU1039">
        <v>620000</v>
      </c>
      <c r="AV1039">
        <v>512000</v>
      </c>
      <c r="AW1039">
        <v>580000</v>
      </c>
      <c r="AX1039">
        <v>512000</v>
      </c>
      <c r="AY1039">
        <v>798000</v>
      </c>
      <c r="AZ1039">
        <v>525000</v>
      </c>
      <c r="BA1039">
        <v>868000</v>
      </c>
      <c r="BB1039">
        <v>532000</v>
      </c>
      <c r="BC1039">
        <v>728000</v>
      </c>
      <c r="BD1039">
        <v>518000</v>
      </c>
      <c r="BF1039">
        <v>512000</v>
      </c>
      <c r="BG1039">
        <v>8.5</v>
      </c>
      <c r="BH1039">
        <v>8.5</v>
      </c>
      <c r="BI1039">
        <v>8.5</v>
      </c>
      <c r="BJ1039">
        <v>8.5</v>
      </c>
      <c r="BK1039">
        <v>8.5</v>
      </c>
      <c r="BL1039">
        <v>8.5</v>
      </c>
      <c r="BM1039">
        <v>8.5</v>
      </c>
      <c r="BN1039">
        <v>8.5</v>
      </c>
      <c r="BO1039">
        <v>8.5</v>
      </c>
      <c r="BP1039">
        <v>8.5</v>
      </c>
      <c r="BQ1039">
        <v>8.5</v>
      </c>
      <c r="BR1039">
        <v>8.5</v>
      </c>
      <c r="BS1039">
        <v>8.5</v>
      </c>
      <c r="BT1039" t="s">
        <v>2083</v>
      </c>
      <c r="BU1039">
        <f t="shared" si="33"/>
        <v>25</v>
      </c>
      <c r="BV1039">
        <f t="shared" si="34"/>
        <v>1</v>
      </c>
    </row>
    <row r="1040" spans="2:74" x14ac:dyDescent="0.25">
      <c r="B1040" t="s">
        <v>140</v>
      </c>
      <c r="C1040" t="s">
        <v>1804</v>
      </c>
      <c r="D1040" t="s">
        <v>3411</v>
      </c>
      <c r="E1040" t="s">
        <v>1945</v>
      </c>
      <c r="F1040">
        <v>4</v>
      </c>
      <c r="G1040">
        <v>600000</v>
      </c>
      <c r="H1040">
        <v>600000</v>
      </c>
      <c r="I1040">
        <v>600000</v>
      </c>
      <c r="J1040">
        <v>600000</v>
      </c>
      <c r="K1040">
        <v>733333</v>
      </c>
      <c r="L1040">
        <v>733333</v>
      </c>
      <c r="M1040">
        <v>733333</v>
      </c>
      <c r="N1040">
        <v>733333</v>
      </c>
      <c r="O1040">
        <v>600000</v>
      </c>
      <c r="P1040">
        <v>600000</v>
      </c>
      <c r="Q1040">
        <v>600000</v>
      </c>
      <c r="R1040">
        <v>600000</v>
      </c>
      <c r="S1040">
        <v>600000</v>
      </c>
      <c r="T1040">
        <v>600000</v>
      </c>
      <c r="U1040">
        <v>1041887</v>
      </c>
      <c r="V1040">
        <v>600000</v>
      </c>
      <c r="W1040">
        <v>1040104</v>
      </c>
      <c r="X1040">
        <v>600000</v>
      </c>
      <c r="Y1040">
        <v>733333</v>
      </c>
      <c r="Z1040">
        <v>733333</v>
      </c>
      <c r="AA1040">
        <v>733333</v>
      </c>
      <c r="AB1040">
        <v>733333</v>
      </c>
      <c r="AD1040">
        <v>582935</v>
      </c>
      <c r="AE1040">
        <v>866667</v>
      </c>
      <c r="AF1040">
        <v>705991</v>
      </c>
      <c r="AG1040">
        <v>450000</v>
      </c>
      <c r="AH1040">
        <v>450000</v>
      </c>
      <c r="AI1040">
        <v>450000</v>
      </c>
      <c r="AJ1040">
        <v>450000</v>
      </c>
      <c r="AK1040">
        <v>550000</v>
      </c>
      <c r="AL1040">
        <v>550000</v>
      </c>
      <c r="AM1040">
        <v>550000</v>
      </c>
      <c r="AN1040">
        <v>550000</v>
      </c>
      <c r="AO1040">
        <v>450000</v>
      </c>
      <c r="AP1040">
        <v>450000</v>
      </c>
      <c r="AQ1040">
        <v>450000</v>
      </c>
      <c r="AR1040">
        <v>450000</v>
      </c>
      <c r="AS1040">
        <v>450000</v>
      </c>
      <c r="AT1040">
        <v>450000</v>
      </c>
      <c r="AU1040">
        <v>754905</v>
      </c>
      <c r="AV1040">
        <v>450000</v>
      </c>
      <c r="AW1040">
        <v>753647</v>
      </c>
      <c r="AX1040">
        <v>450000</v>
      </c>
      <c r="AY1040">
        <v>550000</v>
      </c>
      <c r="AZ1040">
        <v>550000</v>
      </c>
      <c r="BA1040">
        <v>550000</v>
      </c>
      <c r="BB1040">
        <v>550000</v>
      </c>
      <c r="BD1040">
        <v>422355</v>
      </c>
      <c r="BE1040">
        <v>650000</v>
      </c>
      <c r="BF1040">
        <v>511465</v>
      </c>
      <c r="BG1040">
        <v>8.1</v>
      </c>
      <c r="BH1040">
        <v>8.1</v>
      </c>
      <c r="BI1040">
        <v>8.1</v>
      </c>
      <c r="BJ1040">
        <v>8.1</v>
      </c>
      <c r="BK1040">
        <v>8.1</v>
      </c>
      <c r="BL1040">
        <v>8.1</v>
      </c>
      <c r="BM1040">
        <v>8.1</v>
      </c>
      <c r="BN1040">
        <v>8.1</v>
      </c>
      <c r="BO1040">
        <v>8.1</v>
      </c>
      <c r="BP1040">
        <v>8.1</v>
      </c>
      <c r="BQ1040">
        <v>8.1</v>
      </c>
      <c r="BR1040">
        <v>8.1</v>
      </c>
      <c r="BS1040">
        <v>8.1</v>
      </c>
      <c r="BT1040" t="s">
        <v>2083</v>
      </c>
      <c r="BU1040">
        <f t="shared" si="33"/>
        <v>25</v>
      </c>
      <c r="BV1040">
        <f t="shared" si="34"/>
        <v>1</v>
      </c>
    </row>
    <row r="1041" spans="2:74" hidden="1" x14ac:dyDescent="0.25">
      <c r="B1041" t="s">
        <v>476</v>
      </c>
      <c r="C1041" t="s">
        <v>1776</v>
      </c>
      <c r="D1041" t="s">
        <v>3426</v>
      </c>
      <c r="E1041" t="s">
        <v>1953</v>
      </c>
      <c r="F1041">
        <v>0</v>
      </c>
      <c r="G1041">
        <v>386519</v>
      </c>
      <c r="H1041">
        <v>386519</v>
      </c>
      <c r="I1041">
        <v>386519</v>
      </c>
      <c r="J1041">
        <v>386519</v>
      </c>
      <c r="K1041">
        <v>386519</v>
      </c>
      <c r="L1041">
        <v>386519</v>
      </c>
      <c r="M1041">
        <v>386519</v>
      </c>
      <c r="N1041">
        <v>386519</v>
      </c>
      <c r="O1041">
        <v>386519</v>
      </c>
      <c r="P1041">
        <v>386519</v>
      </c>
      <c r="Q1041">
        <v>386519</v>
      </c>
      <c r="R1041">
        <v>386519</v>
      </c>
      <c r="S1041">
        <v>386519</v>
      </c>
      <c r="T1041">
        <v>386519</v>
      </c>
      <c r="U1041">
        <v>386519</v>
      </c>
      <c r="V1041">
        <v>386519</v>
      </c>
      <c r="W1041">
        <v>386519</v>
      </c>
      <c r="X1041">
        <v>386519</v>
      </c>
      <c r="Y1041">
        <v>386519</v>
      </c>
      <c r="Z1041">
        <v>386519</v>
      </c>
      <c r="AB1041">
        <v>386519</v>
      </c>
      <c r="AC1041">
        <v>386519</v>
      </c>
      <c r="AD1041">
        <v>386519</v>
      </c>
      <c r="AE1041">
        <v>386519</v>
      </c>
      <c r="AF1041">
        <v>386519</v>
      </c>
      <c r="AG1041">
        <v>289889</v>
      </c>
      <c r="AH1041">
        <v>289889</v>
      </c>
      <c r="AI1041">
        <v>289889</v>
      </c>
      <c r="AJ1041">
        <v>289889</v>
      </c>
      <c r="AK1041">
        <v>289889</v>
      </c>
      <c r="AL1041">
        <v>289889</v>
      </c>
      <c r="AM1041">
        <v>289889</v>
      </c>
      <c r="AN1041">
        <v>289889</v>
      </c>
      <c r="AO1041">
        <v>289889</v>
      </c>
      <c r="AP1041">
        <v>289889</v>
      </c>
      <c r="AQ1041">
        <v>289889</v>
      </c>
      <c r="AR1041">
        <v>289889</v>
      </c>
      <c r="AS1041">
        <v>289889</v>
      </c>
      <c r="AT1041">
        <v>289889</v>
      </c>
      <c r="AU1041">
        <v>289889</v>
      </c>
      <c r="AV1041">
        <v>289889</v>
      </c>
      <c r="AW1041">
        <v>289889</v>
      </c>
      <c r="AX1041">
        <v>289889</v>
      </c>
      <c r="AY1041">
        <v>289889</v>
      </c>
      <c r="AZ1041">
        <v>289889</v>
      </c>
      <c r="BB1041">
        <v>289889</v>
      </c>
      <c r="BC1041">
        <v>289889</v>
      </c>
      <c r="BD1041">
        <v>289889</v>
      </c>
      <c r="BE1041">
        <v>289889</v>
      </c>
      <c r="BF1041">
        <v>289889</v>
      </c>
      <c r="BG1041">
        <v>8</v>
      </c>
      <c r="BH1041">
        <v>8</v>
      </c>
      <c r="BI1041">
        <v>8</v>
      </c>
      <c r="BJ1041">
        <v>8</v>
      </c>
      <c r="BK1041">
        <v>8</v>
      </c>
      <c r="BL1041">
        <v>8</v>
      </c>
      <c r="BM1041">
        <v>8</v>
      </c>
      <c r="BN1041">
        <v>8</v>
      </c>
      <c r="BO1041">
        <v>8</v>
      </c>
      <c r="BP1041">
        <v>8</v>
      </c>
      <c r="BQ1041">
        <v>8</v>
      </c>
      <c r="BR1041">
        <v>8</v>
      </c>
      <c r="BS1041">
        <v>8</v>
      </c>
      <c r="BT1041" t="s">
        <v>2609</v>
      </c>
      <c r="BU1041">
        <f t="shared" si="33"/>
        <v>25</v>
      </c>
      <c r="BV1041">
        <f t="shared" si="34"/>
        <v>1</v>
      </c>
    </row>
    <row r="1042" spans="2:74" hidden="1" x14ac:dyDescent="0.25">
      <c r="B1042" t="s">
        <v>399</v>
      </c>
      <c r="C1042" t="s">
        <v>1808</v>
      </c>
      <c r="D1042" t="s">
        <v>3426</v>
      </c>
      <c r="E1042" t="s">
        <v>1953</v>
      </c>
      <c r="F1042">
        <v>0</v>
      </c>
      <c r="G1042">
        <v>398519</v>
      </c>
      <c r="H1042">
        <v>398519</v>
      </c>
      <c r="I1042">
        <v>398519</v>
      </c>
      <c r="J1042">
        <v>398519</v>
      </c>
      <c r="K1042">
        <v>398519</v>
      </c>
      <c r="L1042">
        <v>398519</v>
      </c>
      <c r="M1042">
        <v>398519</v>
      </c>
      <c r="N1042">
        <v>398519</v>
      </c>
      <c r="O1042">
        <v>398519</v>
      </c>
      <c r="P1042">
        <v>398519</v>
      </c>
      <c r="Q1042">
        <v>398519</v>
      </c>
      <c r="R1042">
        <v>398519</v>
      </c>
      <c r="S1042">
        <v>398519</v>
      </c>
      <c r="T1042">
        <v>398519</v>
      </c>
      <c r="V1042">
        <v>398519</v>
      </c>
      <c r="W1042">
        <v>398519</v>
      </c>
      <c r="X1042">
        <v>398519</v>
      </c>
      <c r="Y1042">
        <v>398519</v>
      </c>
      <c r="Z1042">
        <v>398519</v>
      </c>
      <c r="AA1042">
        <v>398519</v>
      </c>
      <c r="AB1042">
        <v>398519</v>
      </c>
      <c r="AC1042">
        <v>398519</v>
      </c>
      <c r="AD1042">
        <v>398519</v>
      </c>
      <c r="AE1042">
        <v>398519</v>
      </c>
      <c r="AF1042">
        <v>398519</v>
      </c>
      <c r="AG1042">
        <v>298889</v>
      </c>
      <c r="AH1042">
        <v>298889</v>
      </c>
      <c r="AI1042">
        <v>298889</v>
      </c>
      <c r="AJ1042">
        <v>298889</v>
      </c>
      <c r="AK1042">
        <v>298889</v>
      </c>
      <c r="AL1042">
        <v>298889</v>
      </c>
      <c r="AM1042">
        <v>298889</v>
      </c>
      <c r="AN1042">
        <v>298889</v>
      </c>
      <c r="AO1042">
        <v>298889</v>
      </c>
      <c r="AP1042">
        <v>298889</v>
      </c>
      <c r="AQ1042">
        <v>298889</v>
      </c>
      <c r="AR1042">
        <v>298889</v>
      </c>
      <c r="AS1042">
        <v>298889</v>
      </c>
      <c r="AT1042">
        <v>298889</v>
      </c>
      <c r="AV1042">
        <v>298889</v>
      </c>
      <c r="AW1042">
        <v>298889</v>
      </c>
      <c r="AX1042">
        <v>298889</v>
      </c>
      <c r="AY1042">
        <v>298889</v>
      </c>
      <c r="AZ1042">
        <v>298889</v>
      </c>
      <c r="BA1042">
        <v>298889</v>
      </c>
      <c r="BB1042">
        <v>298889</v>
      </c>
      <c r="BC1042">
        <v>298889</v>
      </c>
      <c r="BD1042">
        <v>298889</v>
      </c>
      <c r="BE1042">
        <v>298889</v>
      </c>
      <c r="BF1042">
        <v>298889</v>
      </c>
      <c r="BG1042">
        <v>8.1999999999999993</v>
      </c>
      <c r="BH1042">
        <v>8.1999999999999993</v>
      </c>
      <c r="BI1042">
        <v>8.1999999999999993</v>
      </c>
      <c r="BJ1042">
        <v>8.1999999999999993</v>
      </c>
      <c r="BK1042">
        <v>8.1999999999999993</v>
      </c>
      <c r="BL1042">
        <v>8.1999999999999993</v>
      </c>
      <c r="BM1042">
        <v>8.1999999999999993</v>
      </c>
      <c r="BN1042">
        <v>8.1999999999999993</v>
      </c>
      <c r="BO1042">
        <v>8.1999999999999993</v>
      </c>
      <c r="BP1042">
        <v>8.1999999999999993</v>
      </c>
      <c r="BQ1042">
        <v>8.1999999999999993</v>
      </c>
      <c r="BR1042">
        <v>8.1999999999999993</v>
      </c>
      <c r="BS1042">
        <v>8.1999999999999993</v>
      </c>
      <c r="BT1042" t="s">
        <v>2609</v>
      </c>
      <c r="BU1042">
        <f t="shared" si="33"/>
        <v>25</v>
      </c>
      <c r="BV1042">
        <f t="shared" si="34"/>
        <v>1</v>
      </c>
    </row>
    <row r="1043" spans="2:74" x14ac:dyDescent="0.25">
      <c r="B1043" t="s">
        <v>267</v>
      </c>
      <c r="C1043" t="s">
        <v>1793</v>
      </c>
      <c r="D1043" t="s">
        <v>3434</v>
      </c>
      <c r="E1043" t="s">
        <v>1945</v>
      </c>
      <c r="F1043">
        <v>3</v>
      </c>
      <c r="G1043">
        <v>625000</v>
      </c>
      <c r="H1043">
        <v>625000</v>
      </c>
      <c r="I1043">
        <v>625000</v>
      </c>
      <c r="J1043">
        <v>625000</v>
      </c>
      <c r="K1043">
        <v>625000</v>
      </c>
      <c r="L1043">
        <v>625000</v>
      </c>
      <c r="N1043">
        <v>625000</v>
      </c>
      <c r="O1043">
        <v>625000</v>
      </c>
      <c r="P1043">
        <v>625000</v>
      </c>
      <c r="Q1043">
        <v>625000</v>
      </c>
      <c r="R1043">
        <v>625000</v>
      </c>
      <c r="S1043">
        <v>625000</v>
      </c>
      <c r="T1043">
        <v>625000</v>
      </c>
      <c r="U1043">
        <v>625000</v>
      </c>
      <c r="V1043">
        <v>625000</v>
      </c>
      <c r="W1043">
        <v>625000</v>
      </c>
      <c r="X1043">
        <v>625000</v>
      </c>
      <c r="Y1043">
        <v>625000</v>
      </c>
      <c r="Z1043">
        <v>625000</v>
      </c>
      <c r="AA1043">
        <v>625000</v>
      </c>
      <c r="AB1043">
        <v>625000</v>
      </c>
      <c r="AC1043">
        <v>575000</v>
      </c>
      <c r="AD1043">
        <v>575000</v>
      </c>
      <c r="AE1043">
        <v>575000</v>
      </c>
      <c r="AF1043">
        <v>575000</v>
      </c>
      <c r="AG1043">
        <v>468750</v>
      </c>
      <c r="AH1043">
        <v>468750</v>
      </c>
      <c r="AI1043">
        <v>468750</v>
      </c>
      <c r="AJ1043">
        <v>468750</v>
      </c>
      <c r="AK1043">
        <v>500000</v>
      </c>
      <c r="AL1043">
        <v>500000</v>
      </c>
      <c r="AN1043">
        <v>500000</v>
      </c>
      <c r="AO1043">
        <v>468750</v>
      </c>
      <c r="AP1043">
        <v>468750</v>
      </c>
      <c r="AQ1043">
        <v>468750</v>
      </c>
      <c r="AR1043">
        <v>468750</v>
      </c>
      <c r="AS1043">
        <v>468750</v>
      </c>
      <c r="AT1043">
        <v>468750</v>
      </c>
      <c r="AU1043">
        <v>468750</v>
      </c>
      <c r="AV1043">
        <v>468750</v>
      </c>
      <c r="AW1043">
        <v>468750</v>
      </c>
      <c r="AX1043">
        <v>468750</v>
      </c>
      <c r="AY1043">
        <v>500000</v>
      </c>
      <c r="AZ1043">
        <v>500000</v>
      </c>
      <c r="BA1043">
        <v>500000</v>
      </c>
      <c r="BB1043">
        <v>500000</v>
      </c>
      <c r="BC1043">
        <v>431250</v>
      </c>
      <c r="BD1043">
        <v>431250</v>
      </c>
      <c r="BE1043">
        <v>431250</v>
      </c>
      <c r="BF1043">
        <v>431250</v>
      </c>
      <c r="BG1043">
        <v>8.5</v>
      </c>
      <c r="BH1043">
        <v>8.5</v>
      </c>
      <c r="BI1043">
        <v>8.5</v>
      </c>
      <c r="BJ1043">
        <v>8.5</v>
      </c>
      <c r="BK1043">
        <v>8.5</v>
      </c>
      <c r="BL1043">
        <v>8.5</v>
      </c>
      <c r="BM1043">
        <v>8.5</v>
      </c>
      <c r="BN1043">
        <v>8.6</v>
      </c>
      <c r="BO1043">
        <v>8.6</v>
      </c>
      <c r="BP1043">
        <v>8.6</v>
      </c>
      <c r="BQ1043">
        <v>8.6</v>
      </c>
      <c r="BR1043">
        <v>8.6</v>
      </c>
      <c r="BS1043">
        <v>8.6</v>
      </c>
      <c r="BT1043" t="s">
        <v>2096</v>
      </c>
      <c r="BU1043">
        <f t="shared" si="33"/>
        <v>25</v>
      </c>
      <c r="BV1043">
        <f t="shared" si="34"/>
        <v>1</v>
      </c>
    </row>
    <row r="1044" spans="2:74" x14ac:dyDescent="0.25">
      <c r="B1044" t="s">
        <v>106</v>
      </c>
      <c r="C1044" t="s">
        <v>1852</v>
      </c>
      <c r="D1044" t="s">
        <v>3443</v>
      </c>
      <c r="E1044" t="s">
        <v>1945</v>
      </c>
      <c r="F1044">
        <v>5</v>
      </c>
      <c r="G1044">
        <v>2887867</v>
      </c>
      <c r="H1044">
        <v>2887867</v>
      </c>
      <c r="J1044">
        <v>3049200</v>
      </c>
      <c r="K1044">
        <v>3371867</v>
      </c>
      <c r="L1044">
        <v>3533200</v>
      </c>
      <c r="M1044">
        <v>3371867</v>
      </c>
      <c r="N1044">
        <v>3049200</v>
      </c>
      <c r="O1044">
        <v>3533200</v>
      </c>
      <c r="P1044">
        <v>2887867</v>
      </c>
      <c r="Q1044">
        <v>3049200</v>
      </c>
      <c r="R1044">
        <v>3210533</v>
      </c>
      <c r="S1044">
        <v>3210533</v>
      </c>
      <c r="T1044">
        <v>2887867</v>
      </c>
      <c r="U1044">
        <v>3533200</v>
      </c>
      <c r="V1044">
        <v>3049200</v>
      </c>
      <c r="W1044">
        <v>3371867</v>
      </c>
      <c r="X1044">
        <v>2887867</v>
      </c>
      <c r="Y1044">
        <v>3855867</v>
      </c>
      <c r="Z1044">
        <v>3210533</v>
      </c>
      <c r="AA1044">
        <v>3533200</v>
      </c>
      <c r="AB1044">
        <v>3049200</v>
      </c>
      <c r="AC1044">
        <v>3049200</v>
      </c>
      <c r="AD1044">
        <v>2887867</v>
      </c>
      <c r="AE1044">
        <v>3210533</v>
      </c>
      <c r="AF1044">
        <v>3049200</v>
      </c>
      <c r="AG1044">
        <v>2165900</v>
      </c>
      <c r="AH1044">
        <v>2165900</v>
      </c>
      <c r="AJ1044">
        <v>2286900</v>
      </c>
      <c r="AK1044">
        <v>2528900</v>
      </c>
      <c r="AL1044">
        <v>2649900</v>
      </c>
      <c r="AM1044">
        <v>2528900</v>
      </c>
      <c r="AN1044">
        <v>2286900</v>
      </c>
      <c r="AO1044">
        <v>2649900</v>
      </c>
      <c r="AP1044">
        <v>2165900</v>
      </c>
      <c r="AQ1044">
        <v>2286900</v>
      </c>
      <c r="AR1044">
        <v>2407900</v>
      </c>
      <c r="AS1044">
        <v>2407900</v>
      </c>
      <c r="AT1044">
        <v>2165900</v>
      </c>
      <c r="AU1044">
        <v>2649900</v>
      </c>
      <c r="AV1044">
        <v>2286900</v>
      </c>
      <c r="AW1044">
        <v>2528900</v>
      </c>
      <c r="AX1044">
        <v>2165900</v>
      </c>
      <c r="AY1044">
        <v>2891900</v>
      </c>
      <c r="AZ1044">
        <v>2407900</v>
      </c>
      <c r="BA1044">
        <v>2649900</v>
      </c>
      <c r="BB1044">
        <v>2286900</v>
      </c>
      <c r="BC1044">
        <v>2286900</v>
      </c>
      <c r="BD1044">
        <v>2165900</v>
      </c>
      <c r="BE1044">
        <v>2407900</v>
      </c>
      <c r="BF1044">
        <v>2286900</v>
      </c>
      <c r="BG1044">
        <v>8.9</v>
      </c>
      <c r="BH1044">
        <v>8.9</v>
      </c>
      <c r="BI1044">
        <v>8.9</v>
      </c>
      <c r="BJ1044">
        <v>8.9</v>
      </c>
      <c r="BK1044">
        <v>8.9</v>
      </c>
      <c r="BL1044">
        <v>8.9</v>
      </c>
      <c r="BM1044">
        <v>8.9</v>
      </c>
      <c r="BN1044">
        <v>8.9</v>
      </c>
      <c r="BO1044">
        <v>8.9</v>
      </c>
      <c r="BP1044">
        <v>8.9</v>
      </c>
      <c r="BQ1044">
        <v>8.9</v>
      </c>
      <c r="BR1044">
        <v>8.9</v>
      </c>
      <c r="BS1044">
        <v>8.9</v>
      </c>
      <c r="BT1044" t="s">
        <v>2989</v>
      </c>
      <c r="BU1044">
        <f t="shared" si="33"/>
        <v>25</v>
      </c>
      <c r="BV1044">
        <f t="shared" si="34"/>
        <v>1</v>
      </c>
    </row>
    <row r="1045" spans="2:74" hidden="1" x14ac:dyDescent="0.25">
      <c r="B1045" t="s">
        <v>747</v>
      </c>
      <c r="C1045" t="s">
        <v>1813</v>
      </c>
      <c r="D1045" t="s">
        <v>3450</v>
      </c>
      <c r="E1045" t="s">
        <v>1953</v>
      </c>
      <c r="F1045">
        <v>2</v>
      </c>
      <c r="G1045">
        <v>550000</v>
      </c>
      <c r="H1045">
        <v>550000</v>
      </c>
      <c r="I1045">
        <v>550000</v>
      </c>
      <c r="J1045">
        <v>550000</v>
      </c>
      <c r="K1045">
        <v>550000</v>
      </c>
      <c r="L1045">
        <v>550000</v>
      </c>
      <c r="M1045">
        <v>550000</v>
      </c>
      <c r="N1045">
        <v>550000</v>
      </c>
      <c r="O1045">
        <v>550000</v>
      </c>
      <c r="P1045">
        <v>550000</v>
      </c>
      <c r="Q1045">
        <v>550000</v>
      </c>
      <c r="R1045">
        <v>550000</v>
      </c>
      <c r="S1045">
        <v>550000</v>
      </c>
      <c r="T1045">
        <v>550000</v>
      </c>
      <c r="U1045">
        <v>550000</v>
      </c>
      <c r="V1045">
        <v>550000</v>
      </c>
      <c r="W1045">
        <v>550000</v>
      </c>
      <c r="X1045">
        <v>550000</v>
      </c>
      <c r="Y1045">
        <v>550000</v>
      </c>
      <c r="Z1045">
        <v>550000</v>
      </c>
      <c r="AA1045">
        <v>550000</v>
      </c>
      <c r="AB1045">
        <v>550000</v>
      </c>
      <c r="AC1045">
        <v>550000</v>
      </c>
      <c r="AD1045">
        <v>550000</v>
      </c>
      <c r="AF1045">
        <v>550000</v>
      </c>
      <c r="AG1045">
        <v>330000</v>
      </c>
      <c r="AH1045">
        <v>330000</v>
      </c>
      <c r="AI1045">
        <v>330000</v>
      </c>
      <c r="AJ1045">
        <v>330000</v>
      </c>
      <c r="AK1045">
        <v>330000</v>
      </c>
      <c r="AL1045">
        <v>330000</v>
      </c>
      <c r="AM1045">
        <v>330000</v>
      </c>
      <c r="AN1045">
        <v>330000</v>
      </c>
      <c r="AO1045">
        <v>330000</v>
      </c>
      <c r="AP1045">
        <v>330000</v>
      </c>
      <c r="AQ1045">
        <v>330000</v>
      </c>
      <c r="AR1045">
        <v>330000</v>
      </c>
      <c r="AS1045">
        <v>330000</v>
      </c>
      <c r="AT1045">
        <v>330000</v>
      </c>
      <c r="AU1045">
        <v>330000</v>
      </c>
      <c r="AV1045">
        <v>330000</v>
      </c>
      <c r="AW1045">
        <v>330000</v>
      </c>
      <c r="AX1045">
        <v>330000</v>
      </c>
      <c r="AY1045">
        <v>330000</v>
      </c>
      <c r="AZ1045">
        <v>330000</v>
      </c>
      <c r="BA1045">
        <v>330000</v>
      </c>
      <c r="BB1045">
        <v>330000</v>
      </c>
      <c r="BC1045">
        <v>330000</v>
      </c>
      <c r="BD1045">
        <v>330000</v>
      </c>
      <c r="BF1045">
        <v>330000</v>
      </c>
      <c r="BG1045">
        <v>8.8000000000000007</v>
      </c>
      <c r="BH1045">
        <v>8.8000000000000007</v>
      </c>
      <c r="BI1045">
        <v>8.8000000000000007</v>
      </c>
      <c r="BJ1045">
        <v>8.8000000000000007</v>
      </c>
      <c r="BK1045">
        <v>8.8000000000000007</v>
      </c>
      <c r="BL1045">
        <v>8.8000000000000007</v>
      </c>
      <c r="BM1045">
        <v>8.8000000000000007</v>
      </c>
      <c r="BN1045">
        <v>8.8000000000000007</v>
      </c>
      <c r="BO1045">
        <v>8.8000000000000007</v>
      </c>
      <c r="BP1045">
        <v>8.8000000000000007</v>
      </c>
      <c r="BQ1045">
        <v>8.8000000000000007</v>
      </c>
      <c r="BR1045">
        <v>8.8000000000000007</v>
      </c>
      <c r="BS1045">
        <v>8.8000000000000007</v>
      </c>
      <c r="BT1045" t="s">
        <v>2591</v>
      </c>
      <c r="BU1045">
        <f t="shared" si="33"/>
        <v>25</v>
      </c>
      <c r="BV1045">
        <f t="shared" si="34"/>
        <v>1</v>
      </c>
    </row>
    <row r="1046" spans="2:74" x14ac:dyDescent="0.25">
      <c r="B1046" t="s">
        <v>457</v>
      </c>
      <c r="C1046" t="s">
        <v>1813</v>
      </c>
      <c r="D1046" t="s">
        <v>3456</v>
      </c>
      <c r="E1046" t="s">
        <v>1945</v>
      </c>
      <c r="F1046">
        <v>1</v>
      </c>
      <c r="G1046">
        <v>315112</v>
      </c>
      <c r="H1046">
        <v>258891</v>
      </c>
      <c r="I1046">
        <v>321547</v>
      </c>
      <c r="J1046">
        <v>265266</v>
      </c>
      <c r="K1046">
        <v>326334</v>
      </c>
      <c r="L1046">
        <v>261916</v>
      </c>
      <c r="M1046">
        <v>329203</v>
      </c>
      <c r="N1046">
        <v>283711</v>
      </c>
      <c r="O1046">
        <v>299866</v>
      </c>
      <c r="P1046">
        <v>261900</v>
      </c>
      <c r="Q1046">
        <v>328100</v>
      </c>
      <c r="R1046">
        <v>319156</v>
      </c>
      <c r="S1046">
        <v>328594</v>
      </c>
      <c r="T1046">
        <v>269051</v>
      </c>
      <c r="U1046">
        <v>359660</v>
      </c>
      <c r="V1046">
        <v>312431</v>
      </c>
      <c r="W1046">
        <v>338301</v>
      </c>
      <c r="X1046">
        <v>263549</v>
      </c>
      <c r="Z1046">
        <v>268805</v>
      </c>
      <c r="AA1046">
        <v>306190</v>
      </c>
      <c r="AB1046">
        <v>257426</v>
      </c>
      <c r="AC1046">
        <v>299153</v>
      </c>
      <c r="AD1046">
        <v>259359</v>
      </c>
      <c r="AE1046">
        <v>317051</v>
      </c>
      <c r="AF1046">
        <v>310632</v>
      </c>
      <c r="AG1046">
        <v>209164</v>
      </c>
      <c r="AH1046">
        <v>166922</v>
      </c>
      <c r="AI1046">
        <v>209006</v>
      </c>
      <c r="AJ1046">
        <v>171033</v>
      </c>
      <c r="AK1046">
        <v>216612</v>
      </c>
      <c r="AL1046">
        <v>168873</v>
      </c>
      <c r="AM1046">
        <v>218517</v>
      </c>
      <c r="AN1046">
        <v>182926</v>
      </c>
      <c r="AO1046">
        <v>199044</v>
      </c>
      <c r="AP1046">
        <v>168863</v>
      </c>
      <c r="AQ1046">
        <v>217785</v>
      </c>
      <c r="AR1046">
        <v>205780</v>
      </c>
      <c r="AS1046">
        <v>218113</v>
      </c>
      <c r="AT1046">
        <v>173473</v>
      </c>
      <c r="AU1046">
        <v>238734</v>
      </c>
      <c r="AV1046">
        <v>201443</v>
      </c>
      <c r="AW1046">
        <v>224556</v>
      </c>
      <c r="AX1046">
        <v>169926</v>
      </c>
      <c r="AZ1046">
        <v>173314</v>
      </c>
      <c r="BA1046">
        <v>203241</v>
      </c>
      <c r="BB1046">
        <v>165979</v>
      </c>
      <c r="BC1046">
        <v>198570</v>
      </c>
      <c r="BD1046">
        <v>167224</v>
      </c>
      <c r="BE1046">
        <v>210450</v>
      </c>
      <c r="BF1046">
        <v>200283</v>
      </c>
      <c r="BG1046">
        <v>8.3000000000000007</v>
      </c>
      <c r="BH1046">
        <v>8.3000000000000007</v>
      </c>
      <c r="BI1046">
        <v>8.3000000000000007</v>
      </c>
      <c r="BJ1046">
        <v>8.3000000000000007</v>
      </c>
      <c r="BK1046">
        <v>8.3000000000000007</v>
      </c>
      <c r="BL1046">
        <v>8.3000000000000007</v>
      </c>
      <c r="BM1046">
        <v>8.3000000000000007</v>
      </c>
      <c r="BN1046">
        <v>8.3000000000000007</v>
      </c>
      <c r="BO1046">
        <v>8.3000000000000007</v>
      </c>
      <c r="BP1046">
        <v>8.3000000000000007</v>
      </c>
      <c r="BQ1046">
        <v>8.3000000000000007</v>
      </c>
      <c r="BR1046">
        <v>8.3000000000000007</v>
      </c>
      <c r="BS1046">
        <v>8.3000000000000007</v>
      </c>
      <c r="BT1046" t="s">
        <v>2091</v>
      </c>
      <c r="BU1046">
        <f t="shared" si="33"/>
        <v>25</v>
      </c>
      <c r="BV1046">
        <f t="shared" si="34"/>
        <v>1</v>
      </c>
    </row>
    <row r="1047" spans="2:74" hidden="1" x14ac:dyDescent="0.25">
      <c r="B1047" t="s">
        <v>572</v>
      </c>
      <c r="C1047" t="s">
        <v>1776</v>
      </c>
      <c r="D1047" t="s">
        <v>3457</v>
      </c>
      <c r="E1047" t="s">
        <v>1953</v>
      </c>
      <c r="F1047">
        <v>0</v>
      </c>
      <c r="H1047">
        <v>466667</v>
      </c>
      <c r="I1047">
        <v>466667</v>
      </c>
      <c r="J1047">
        <v>466667</v>
      </c>
      <c r="K1047">
        <v>466667</v>
      </c>
      <c r="L1047">
        <v>466667</v>
      </c>
      <c r="M1047">
        <v>466667</v>
      </c>
      <c r="N1047">
        <v>466667</v>
      </c>
      <c r="O1047">
        <v>466667</v>
      </c>
      <c r="P1047">
        <v>466667</v>
      </c>
      <c r="Q1047">
        <v>466667</v>
      </c>
      <c r="R1047">
        <v>466667</v>
      </c>
      <c r="S1047">
        <v>466667</v>
      </c>
      <c r="T1047">
        <v>466667</v>
      </c>
      <c r="U1047">
        <v>466667</v>
      </c>
      <c r="V1047">
        <v>466667</v>
      </c>
      <c r="W1047">
        <v>466667</v>
      </c>
      <c r="X1047">
        <v>466667</v>
      </c>
      <c r="Y1047">
        <v>466667</v>
      </c>
      <c r="Z1047">
        <v>466667</v>
      </c>
      <c r="AA1047">
        <v>466667</v>
      </c>
      <c r="AB1047">
        <v>466667</v>
      </c>
      <c r="AC1047">
        <v>466667</v>
      </c>
      <c r="AD1047">
        <v>466667</v>
      </c>
      <c r="AE1047">
        <v>466667</v>
      </c>
      <c r="AF1047">
        <v>466667</v>
      </c>
      <c r="AH1047">
        <v>350000</v>
      </c>
      <c r="AI1047">
        <v>350000</v>
      </c>
      <c r="AJ1047">
        <v>350000</v>
      </c>
      <c r="AK1047">
        <v>350000</v>
      </c>
      <c r="AL1047">
        <v>350000</v>
      </c>
      <c r="AM1047">
        <v>350000</v>
      </c>
      <c r="AN1047">
        <v>350000</v>
      </c>
      <c r="AO1047">
        <v>350000</v>
      </c>
      <c r="AP1047">
        <v>350000</v>
      </c>
      <c r="AQ1047">
        <v>350000</v>
      </c>
      <c r="AR1047">
        <v>350000</v>
      </c>
      <c r="AS1047">
        <v>350000</v>
      </c>
      <c r="AT1047">
        <v>350000</v>
      </c>
      <c r="AU1047">
        <v>350000</v>
      </c>
      <c r="AV1047">
        <v>350000</v>
      </c>
      <c r="AW1047">
        <v>350000</v>
      </c>
      <c r="AX1047">
        <v>350000</v>
      </c>
      <c r="AY1047">
        <v>350000</v>
      </c>
      <c r="AZ1047">
        <v>350000</v>
      </c>
      <c r="BA1047">
        <v>350000</v>
      </c>
      <c r="BB1047">
        <v>350000</v>
      </c>
      <c r="BC1047">
        <v>350000</v>
      </c>
      <c r="BD1047">
        <v>350000</v>
      </c>
      <c r="BE1047">
        <v>350000</v>
      </c>
      <c r="BF1047">
        <v>350000</v>
      </c>
      <c r="BG1047">
        <v>8.6</v>
      </c>
      <c r="BH1047">
        <v>8.6</v>
      </c>
      <c r="BI1047">
        <v>8.6</v>
      </c>
      <c r="BJ1047">
        <v>8.6</v>
      </c>
      <c r="BK1047">
        <v>8.6</v>
      </c>
      <c r="BL1047">
        <v>8.6</v>
      </c>
      <c r="BM1047">
        <v>8.6</v>
      </c>
      <c r="BN1047">
        <v>8.6</v>
      </c>
      <c r="BO1047">
        <v>8.6</v>
      </c>
      <c r="BP1047">
        <v>8.6</v>
      </c>
      <c r="BQ1047">
        <v>8.6</v>
      </c>
      <c r="BR1047">
        <v>8.6</v>
      </c>
      <c r="BS1047">
        <v>8.6</v>
      </c>
      <c r="BT1047" t="s">
        <v>2087</v>
      </c>
      <c r="BU1047">
        <f t="shared" si="33"/>
        <v>25</v>
      </c>
      <c r="BV1047">
        <f t="shared" si="34"/>
        <v>1</v>
      </c>
    </row>
    <row r="1048" spans="2:74" x14ac:dyDescent="0.25">
      <c r="B1048" t="s">
        <v>646</v>
      </c>
      <c r="C1048" t="s">
        <v>1797</v>
      </c>
      <c r="D1048" t="s">
        <v>3460</v>
      </c>
      <c r="E1048" t="s">
        <v>1945</v>
      </c>
      <c r="F1048">
        <v>3</v>
      </c>
      <c r="G1048">
        <v>584570</v>
      </c>
      <c r="H1048">
        <v>584570</v>
      </c>
      <c r="I1048">
        <v>584570</v>
      </c>
      <c r="J1048">
        <v>584570</v>
      </c>
      <c r="K1048">
        <v>584570</v>
      </c>
      <c r="L1048">
        <v>584570</v>
      </c>
      <c r="N1048">
        <v>486542</v>
      </c>
      <c r="O1048">
        <v>486542</v>
      </c>
      <c r="P1048">
        <v>486542</v>
      </c>
      <c r="Q1048">
        <v>541000</v>
      </c>
      <c r="R1048">
        <v>541000</v>
      </c>
      <c r="S1048">
        <v>541000</v>
      </c>
      <c r="T1048">
        <v>541000</v>
      </c>
      <c r="U1048">
        <v>541000</v>
      </c>
      <c r="V1048">
        <v>541000</v>
      </c>
      <c r="W1048">
        <v>541000</v>
      </c>
      <c r="X1048">
        <v>541000</v>
      </c>
      <c r="Y1048">
        <v>541000</v>
      </c>
      <c r="Z1048">
        <v>541000</v>
      </c>
      <c r="AA1048">
        <v>541000</v>
      </c>
      <c r="AB1048">
        <v>541000</v>
      </c>
      <c r="AC1048">
        <v>541000</v>
      </c>
      <c r="AD1048">
        <v>541000</v>
      </c>
      <c r="AE1048">
        <v>541000</v>
      </c>
      <c r="AF1048">
        <v>541000</v>
      </c>
      <c r="AG1048">
        <v>273000</v>
      </c>
      <c r="AH1048">
        <v>273000</v>
      </c>
      <c r="AI1048">
        <v>273000</v>
      </c>
      <c r="AJ1048">
        <v>273000</v>
      </c>
      <c r="AK1048">
        <v>273000</v>
      </c>
      <c r="AL1048">
        <v>273000</v>
      </c>
      <c r="AN1048">
        <v>227220</v>
      </c>
      <c r="AO1048">
        <v>227220</v>
      </c>
      <c r="AP1048">
        <v>227220</v>
      </c>
      <c r="AQ1048">
        <v>254270</v>
      </c>
      <c r="AR1048">
        <v>254270</v>
      </c>
      <c r="AS1048">
        <v>200170</v>
      </c>
      <c r="AT1048">
        <v>254270</v>
      </c>
      <c r="AU1048">
        <v>254270</v>
      </c>
      <c r="AV1048">
        <v>254270</v>
      </c>
      <c r="AW1048">
        <v>254270</v>
      </c>
      <c r="AX1048">
        <v>254270</v>
      </c>
      <c r="AY1048">
        <v>254270</v>
      </c>
      <c r="AZ1048">
        <v>254270</v>
      </c>
      <c r="BA1048">
        <v>254270</v>
      </c>
      <c r="BB1048">
        <v>254270</v>
      </c>
      <c r="BC1048">
        <v>254270</v>
      </c>
      <c r="BD1048">
        <v>254270</v>
      </c>
      <c r="BE1048">
        <v>254270</v>
      </c>
      <c r="BF1048">
        <v>254270</v>
      </c>
      <c r="BG1048">
        <v>8.1</v>
      </c>
      <c r="BH1048">
        <v>8.1</v>
      </c>
      <c r="BI1048">
        <v>8.1</v>
      </c>
      <c r="BJ1048">
        <v>8.1</v>
      </c>
      <c r="BK1048">
        <v>8.1</v>
      </c>
      <c r="BL1048">
        <v>8.1</v>
      </c>
      <c r="BM1048">
        <v>8.1</v>
      </c>
      <c r="BN1048">
        <v>8.1</v>
      </c>
      <c r="BO1048">
        <v>8.1</v>
      </c>
      <c r="BP1048">
        <v>8.1</v>
      </c>
      <c r="BQ1048">
        <v>8.1</v>
      </c>
      <c r="BR1048">
        <v>8.1</v>
      </c>
      <c r="BS1048">
        <v>8.1</v>
      </c>
      <c r="BT1048" t="s">
        <v>2082</v>
      </c>
      <c r="BU1048">
        <f t="shared" si="33"/>
        <v>25</v>
      </c>
      <c r="BV1048">
        <f t="shared" si="34"/>
        <v>1</v>
      </c>
    </row>
    <row r="1049" spans="2:74" x14ac:dyDescent="0.25">
      <c r="B1049" t="s">
        <v>426</v>
      </c>
      <c r="C1049" t="s">
        <v>1925</v>
      </c>
      <c r="D1049" t="s">
        <v>3467</v>
      </c>
      <c r="E1049" t="s">
        <v>1945</v>
      </c>
      <c r="F1049">
        <v>2</v>
      </c>
      <c r="G1049">
        <v>267945</v>
      </c>
      <c r="H1049">
        <v>256734</v>
      </c>
      <c r="I1049">
        <v>267945</v>
      </c>
      <c r="J1049">
        <v>256734</v>
      </c>
      <c r="K1049">
        <v>267945</v>
      </c>
      <c r="L1049">
        <v>256734</v>
      </c>
      <c r="M1049">
        <v>324001</v>
      </c>
      <c r="N1049">
        <v>324001</v>
      </c>
      <c r="O1049">
        <v>267945</v>
      </c>
      <c r="P1049">
        <v>256734</v>
      </c>
      <c r="Q1049">
        <v>267945</v>
      </c>
      <c r="R1049">
        <v>256734</v>
      </c>
      <c r="S1049">
        <v>256734</v>
      </c>
      <c r="T1049">
        <v>256734</v>
      </c>
      <c r="U1049">
        <v>256734</v>
      </c>
      <c r="V1049">
        <v>256734</v>
      </c>
      <c r="W1049">
        <v>267945</v>
      </c>
      <c r="X1049">
        <v>256734</v>
      </c>
      <c r="Z1049">
        <v>256734</v>
      </c>
      <c r="AA1049">
        <v>335212</v>
      </c>
      <c r="AB1049">
        <v>324001</v>
      </c>
      <c r="AC1049">
        <v>267945</v>
      </c>
      <c r="AD1049">
        <v>256734</v>
      </c>
      <c r="AE1049">
        <v>267945</v>
      </c>
      <c r="AF1049">
        <v>256734</v>
      </c>
      <c r="AG1049">
        <v>198279</v>
      </c>
      <c r="AH1049">
        <v>177146</v>
      </c>
      <c r="AI1049">
        <v>198279</v>
      </c>
      <c r="AJ1049">
        <v>177146</v>
      </c>
      <c r="AK1049">
        <v>198279</v>
      </c>
      <c r="AL1049">
        <v>177146</v>
      </c>
      <c r="AM1049">
        <v>239761</v>
      </c>
      <c r="AN1049">
        <v>223561</v>
      </c>
      <c r="AO1049">
        <v>187562</v>
      </c>
      <c r="AP1049">
        <v>177146</v>
      </c>
      <c r="AQ1049">
        <v>187562</v>
      </c>
      <c r="AR1049">
        <v>177146</v>
      </c>
      <c r="AS1049">
        <v>179714</v>
      </c>
      <c r="AT1049">
        <v>177146</v>
      </c>
      <c r="AU1049">
        <v>179714</v>
      </c>
      <c r="AV1049">
        <v>177146</v>
      </c>
      <c r="AW1049">
        <v>187562</v>
      </c>
      <c r="AX1049">
        <v>177146</v>
      </c>
      <c r="AZ1049">
        <v>177146</v>
      </c>
      <c r="BA1049">
        <v>234648</v>
      </c>
      <c r="BB1049">
        <v>223561</v>
      </c>
      <c r="BC1049">
        <v>187562</v>
      </c>
      <c r="BD1049">
        <v>177146</v>
      </c>
      <c r="BE1049">
        <v>187562</v>
      </c>
      <c r="BF1049">
        <v>177146</v>
      </c>
      <c r="BG1049">
        <v>8.3000000000000007</v>
      </c>
      <c r="BH1049">
        <v>8.3000000000000007</v>
      </c>
      <c r="BI1049">
        <v>8.3000000000000007</v>
      </c>
      <c r="BJ1049">
        <v>8.3000000000000007</v>
      </c>
      <c r="BK1049">
        <v>8.3000000000000007</v>
      </c>
      <c r="BL1049">
        <v>8.3000000000000007</v>
      </c>
      <c r="BM1049">
        <v>8.3000000000000007</v>
      </c>
      <c r="BN1049">
        <v>8.3000000000000007</v>
      </c>
      <c r="BO1049">
        <v>8.4</v>
      </c>
      <c r="BP1049">
        <v>8.4</v>
      </c>
      <c r="BQ1049">
        <v>8.4</v>
      </c>
      <c r="BR1049">
        <v>8.4</v>
      </c>
      <c r="BS1049">
        <v>8.4</v>
      </c>
      <c r="BT1049" t="s">
        <v>2630</v>
      </c>
      <c r="BU1049">
        <f t="shared" si="33"/>
        <v>25</v>
      </c>
      <c r="BV1049">
        <f t="shared" si="34"/>
        <v>1</v>
      </c>
    </row>
    <row r="1050" spans="2:74" hidden="1" x14ac:dyDescent="0.25">
      <c r="B1050" t="s">
        <v>842</v>
      </c>
      <c r="C1050" t="s">
        <v>1885</v>
      </c>
      <c r="D1050" t="s">
        <v>3473</v>
      </c>
      <c r="E1050" t="s">
        <v>1928</v>
      </c>
      <c r="F1050">
        <v>3</v>
      </c>
      <c r="G1050">
        <v>376633</v>
      </c>
      <c r="H1050">
        <v>387741</v>
      </c>
      <c r="I1050">
        <v>376633</v>
      </c>
      <c r="J1050">
        <v>387741</v>
      </c>
      <c r="K1050">
        <v>451958</v>
      </c>
      <c r="L1050">
        <v>465288</v>
      </c>
      <c r="N1050">
        <v>465288</v>
      </c>
      <c r="O1050">
        <v>376633</v>
      </c>
      <c r="P1050">
        <v>387741</v>
      </c>
      <c r="Q1050">
        <v>376633</v>
      </c>
      <c r="R1050">
        <v>387741</v>
      </c>
      <c r="S1050">
        <v>376633</v>
      </c>
      <c r="T1050">
        <v>387741</v>
      </c>
      <c r="U1050">
        <v>376633</v>
      </c>
      <c r="V1050">
        <v>387741</v>
      </c>
      <c r="W1050">
        <v>376633</v>
      </c>
      <c r="X1050">
        <v>387741</v>
      </c>
      <c r="Y1050">
        <v>451958</v>
      </c>
      <c r="Z1050">
        <v>465288</v>
      </c>
      <c r="AA1050">
        <v>451958</v>
      </c>
      <c r="AB1050">
        <v>465288</v>
      </c>
      <c r="AC1050">
        <v>376633</v>
      </c>
      <c r="AD1050">
        <v>387741</v>
      </c>
      <c r="AE1050">
        <v>376633</v>
      </c>
      <c r="AF1050">
        <v>387741</v>
      </c>
      <c r="AG1050">
        <v>250000</v>
      </c>
      <c r="AH1050">
        <v>250000</v>
      </c>
      <c r="AI1050">
        <v>250000</v>
      </c>
      <c r="AJ1050">
        <v>250000</v>
      </c>
      <c r="AK1050">
        <v>299999</v>
      </c>
      <c r="AL1050">
        <v>299999</v>
      </c>
      <c r="AN1050">
        <v>299999</v>
      </c>
      <c r="AO1050">
        <v>250000</v>
      </c>
      <c r="AP1050">
        <v>250000</v>
      </c>
      <c r="AQ1050">
        <v>250000</v>
      </c>
      <c r="AR1050">
        <v>250000</v>
      </c>
      <c r="AS1050">
        <v>250000</v>
      </c>
      <c r="AT1050">
        <v>250000</v>
      </c>
      <c r="AU1050">
        <v>250000</v>
      </c>
      <c r="AV1050">
        <v>250000</v>
      </c>
      <c r="AW1050">
        <v>250000</v>
      </c>
      <c r="AX1050">
        <v>250000</v>
      </c>
      <c r="AY1050">
        <v>299999</v>
      </c>
      <c r="AZ1050">
        <v>299999</v>
      </c>
      <c r="BA1050">
        <v>299999</v>
      </c>
      <c r="BB1050">
        <v>299999</v>
      </c>
      <c r="BC1050">
        <v>250000</v>
      </c>
      <c r="BD1050">
        <v>250000</v>
      </c>
      <c r="BE1050">
        <v>250000</v>
      </c>
      <c r="BF1050">
        <v>250000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 t="s">
        <v>3517</v>
      </c>
      <c r="BU1050">
        <f t="shared" si="33"/>
        <v>25</v>
      </c>
      <c r="BV1050">
        <f t="shared" si="34"/>
        <v>1</v>
      </c>
    </row>
    <row r="1051" spans="2:74" x14ac:dyDescent="0.25">
      <c r="B1051" t="s">
        <v>515</v>
      </c>
      <c r="C1051" t="s">
        <v>1802</v>
      </c>
      <c r="D1051" t="s">
        <v>3489</v>
      </c>
      <c r="E1051" t="s">
        <v>1945</v>
      </c>
      <c r="F1051">
        <v>2</v>
      </c>
      <c r="H1051">
        <v>574667</v>
      </c>
      <c r="I1051">
        <v>574667</v>
      </c>
      <c r="J1051">
        <v>574667</v>
      </c>
      <c r="K1051">
        <v>574667</v>
      </c>
      <c r="L1051">
        <v>574667</v>
      </c>
      <c r="M1051">
        <v>574667</v>
      </c>
      <c r="N1051">
        <v>574667</v>
      </c>
      <c r="O1051">
        <v>574667</v>
      </c>
      <c r="P1051">
        <v>574667</v>
      </c>
      <c r="Q1051">
        <v>348000</v>
      </c>
      <c r="R1051">
        <v>574667</v>
      </c>
      <c r="S1051">
        <v>574667</v>
      </c>
      <c r="T1051">
        <v>574667</v>
      </c>
      <c r="U1051">
        <v>574667</v>
      </c>
      <c r="V1051">
        <v>574667</v>
      </c>
      <c r="W1051">
        <v>574667</v>
      </c>
      <c r="X1051">
        <v>574667</v>
      </c>
      <c r="Y1051">
        <v>348000</v>
      </c>
      <c r="Z1051">
        <v>574667</v>
      </c>
      <c r="AA1051">
        <v>574667</v>
      </c>
      <c r="AB1051">
        <v>574667</v>
      </c>
      <c r="AC1051">
        <v>348000</v>
      </c>
      <c r="AD1051">
        <v>574667</v>
      </c>
      <c r="AE1051">
        <v>348000</v>
      </c>
      <c r="AF1051">
        <v>574667</v>
      </c>
      <c r="AH1051">
        <v>431000</v>
      </c>
      <c r="AI1051">
        <v>431000</v>
      </c>
      <c r="AJ1051">
        <v>431000</v>
      </c>
      <c r="AK1051">
        <v>431000</v>
      </c>
      <c r="AL1051">
        <v>431000</v>
      </c>
      <c r="AM1051">
        <v>431000</v>
      </c>
      <c r="AN1051">
        <v>431000</v>
      </c>
      <c r="AO1051">
        <v>431000</v>
      </c>
      <c r="AP1051">
        <v>431000</v>
      </c>
      <c r="AQ1051">
        <v>261000</v>
      </c>
      <c r="AR1051">
        <v>431000</v>
      </c>
      <c r="AS1051">
        <v>431000</v>
      </c>
      <c r="AT1051">
        <v>431000</v>
      </c>
      <c r="AU1051">
        <v>431000</v>
      </c>
      <c r="AV1051">
        <v>431000</v>
      </c>
      <c r="AW1051">
        <v>431000</v>
      </c>
      <c r="AX1051">
        <v>431000</v>
      </c>
      <c r="AY1051">
        <v>261000</v>
      </c>
      <c r="AZ1051">
        <v>431000</v>
      </c>
      <c r="BA1051">
        <v>431000</v>
      </c>
      <c r="BB1051">
        <v>431000</v>
      </c>
      <c r="BC1051">
        <v>261000</v>
      </c>
      <c r="BD1051">
        <v>431000</v>
      </c>
      <c r="BE1051">
        <v>261000</v>
      </c>
      <c r="BF1051">
        <v>431000</v>
      </c>
      <c r="BG1051">
        <v>7.7</v>
      </c>
      <c r="BH1051">
        <v>7.7</v>
      </c>
      <c r="BI1051">
        <v>7.7</v>
      </c>
      <c r="BJ1051">
        <v>7.7</v>
      </c>
      <c r="BK1051">
        <v>7.7</v>
      </c>
      <c r="BL1051">
        <v>7.7</v>
      </c>
      <c r="BM1051">
        <v>7.7</v>
      </c>
      <c r="BN1051">
        <v>7.7</v>
      </c>
      <c r="BO1051">
        <v>7.7</v>
      </c>
      <c r="BP1051">
        <v>7.7</v>
      </c>
      <c r="BQ1051">
        <v>7.7</v>
      </c>
      <c r="BR1051">
        <v>7.7</v>
      </c>
      <c r="BS1051">
        <v>7.7</v>
      </c>
      <c r="BT1051" t="s">
        <v>2614</v>
      </c>
      <c r="BU1051">
        <f t="shared" si="33"/>
        <v>25</v>
      </c>
      <c r="BV1051">
        <f t="shared" si="34"/>
        <v>1</v>
      </c>
    </row>
    <row r="1052" spans="2:74" hidden="1" x14ac:dyDescent="0.25">
      <c r="B1052" t="s">
        <v>1163</v>
      </c>
      <c r="C1052" t="s">
        <v>1749</v>
      </c>
      <c r="D1052" t="s">
        <v>1936</v>
      </c>
      <c r="E1052" t="s">
        <v>1928</v>
      </c>
      <c r="F1052">
        <v>0</v>
      </c>
      <c r="G1052">
        <v>1218519</v>
      </c>
      <c r="H1052">
        <v>1218519</v>
      </c>
      <c r="I1052">
        <v>1218519</v>
      </c>
      <c r="J1052">
        <v>1218519</v>
      </c>
      <c r="K1052">
        <v>1340371</v>
      </c>
      <c r="L1052">
        <v>1340371</v>
      </c>
      <c r="M1052">
        <v>1340371</v>
      </c>
      <c r="N1052">
        <v>1340371</v>
      </c>
      <c r="O1052">
        <v>1218519</v>
      </c>
      <c r="P1052">
        <v>1218519</v>
      </c>
      <c r="Q1052">
        <v>1218519</v>
      </c>
      <c r="R1052">
        <v>1218519</v>
      </c>
      <c r="S1052">
        <v>1218519</v>
      </c>
      <c r="T1052">
        <v>1218519</v>
      </c>
      <c r="U1052">
        <v>1218519</v>
      </c>
      <c r="V1052">
        <v>1218519</v>
      </c>
      <c r="W1052">
        <v>1218519</v>
      </c>
      <c r="X1052">
        <v>1218519</v>
      </c>
      <c r="Y1052">
        <v>1015432</v>
      </c>
      <c r="Z1052">
        <v>1015432</v>
      </c>
      <c r="AA1052">
        <v>1015432</v>
      </c>
      <c r="AB1052">
        <v>1015432</v>
      </c>
      <c r="AC1052">
        <v>1015432</v>
      </c>
      <c r="AD1052">
        <v>1015432</v>
      </c>
      <c r="AE1052">
        <v>1015432</v>
      </c>
      <c r="AF1052">
        <v>1015432</v>
      </c>
      <c r="AG1052">
        <v>913889</v>
      </c>
      <c r="AH1052">
        <v>913889</v>
      </c>
      <c r="AI1052">
        <v>913889</v>
      </c>
      <c r="AJ1052">
        <v>913889</v>
      </c>
      <c r="AK1052">
        <v>1005278</v>
      </c>
      <c r="AL1052">
        <v>1005278</v>
      </c>
      <c r="AM1052">
        <v>1005278</v>
      </c>
      <c r="AN1052">
        <v>1005278</v>
      </c>
      <c r="AO1052">
        <v>913889</v>
      </c>
      <c r="AP1052">
        <v>913889</v>
      </c>
      <c r="AQ1052">
        <v>913889</v>
      </c>
      <c r="AR1052">
        <v>913889</v>
      </c>
      <c r="AS1052">
        <v>913889</v>
      </c>
      <c r="AT1052">
        <v>913889</v>
      </c>
      <c r="AU1052">
        <v>913889</v>
      </c>
      <c r="AV1052">
        <v>913889</v>
      </c>
      <c r="AW1052">
        <v>913889</v>
      </c>
      <c r="AX1052">
        <v>913889</v>
      </c>
      <c r="AY1052">
        <v>761574</v>
      </c>
      <c r="AZ1052">
        <v>761574</v>
      </c>
      <c r="BA1052">
        <v>761574</v>
      </c>
      <c r="BB1052">
        <v>761574</v>
      </c>
      <c r="BC1052">
        <v>761574</v>
      </c>
      <c r="BD1052">
        <v>761574</v>
      </c>
      <c r="BE1052">
        <v>761574</v>
      </c>
      <c r="BF1052">
        <v>761574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 t="s">
        <v>2080</v>
      </c>
      <c r="BU1052">
        <f t="shared" si="33"/>
        <v>26</v>
      </c>
      <c r="BV1052">
        <f t="shared" si="34"/>
        <v>1</v>
      </c>
    </row>
    <row r="1053" spans="2:74" x14ac:dyDescent="0.25">
      <c r="B1053" t="s">
        <v>90</v>
      </c>
      <c r="C1053" t="s">
        <v>1764</v>
      </c>
      <c r="D1053" t="s">
        <v>1944</v>
      </c>
      <c r="E1053" t="s">
        <v>1945</v>
      </c>
      <c r="F1053">
        <v>3</v>
      </c>
      <c r="G1053">
        <v>385333</v>
      </c>
      <c r="H1053">
        <v>425333</v>
      </c>
      <c r="I1053">
        <v>385333</v>
      </c>
      <c r="J1053">
        <v>425333</v>
      </c>
      <c r="K1053">
        <v>465333</v>
      </c>
      <c r="L1053">
        <v>465333</v>
      </c>
      <c r="M1053">
        <v>452000</v>
      </c>
      <c r="N1053">
        <v>532000</v>
      </c>
      <c r="O1053">
        <v>345333</v>
      </c>
      <c r="P1053">
        <v>372000</v>
      </c>
      <c r="Q1053">
        <v>358667</v>
      </c>
      <c r="R1053">
        <v>478667</v>
      </c>
      <c r="S1053">
        <v>372000</v>
      </c>
      <c r="T1053">
        <v>492000</v>
      </c>
      <c r="U1053">
        <v>385333</v>
      </c>
      <c r="V1053">
        <v>518667</v>
      </c>
      <c r="W1053">
        <v>385333</v>
      </c>
      <c r="X1053">
        <v>518667</v>
      </c>
      <c r="Y1053">
        <v>372000</v>
      </c>
      <c r="Z1053">
        <v>532000</v>
      </c>
      <c r="AA1053">
        <v>452000</v>
      </c>
      <c r="AB1053">
        <v>585333</v>
      </c>
      <c r="AC1053">
        <v>345333</v>
      </c>
      <c r="AD1053">
        <v>465333</v>
      </c>
      <c r="AE1053">
        <v>398667</v>
      </c>
      <c r="AF1053">
        <v>478667</v>
      </c>
      <c r="AG1053">
        <v>289000</v>
      </c>
      <c r="AH1053">
        <v>319000</v>
      </c>
      <c r="AI1053">
        <v>289000</v>
      </c>
      <c r="AJ1053">
        <v>319000</v>
      </c>
      <c r="AK1053">
        <v>349000</v>
      </c>
      <c r="AL1053">
        <v>349000</v>
      </c>
      <c r="AM1053">
        <v>339000</v>
      </c>
      <c r="AN1053">
        <v>399000</v>
      </c>
      <c r="AO1053">
        <v>259000</v>
      </c>
      <c r="AP1053">
        <v>279000</v>
      </c>
      <c r="AQ1053">
        <v>269000</v>
      </c>
      <c r="AR1053">
        <v>359000</v>
      </c>
      <c r="AS1053">
        <v>279000</v>
      </c>
      <c r="AT1053">
        <v>369000</v>
      </c>
      <c r="AU1053">
        <v>289000</v>
      </c>
      <c r="AV1053">
        <v>389000</v>
      </c>
      <c r="AW1053">
        <v>289000</v>
      </c>
      <c r="AX1053">
        <v>389000</v>
      </c>
      <c r="AY1053">
        <v>279000</v>
      </c>
      <c r="AZ1053">
        <v>399000</v>
      </c>
      <c r="BA1053">
        <v>339000</v>
      </c>
      <c r="BB1053">
        <v>439000</v>
      </c>
      <c r="BC1053">
        <v>259000</v>
      </c>
      <c r="BD1053">
        <v>349000</v>
      </c>
      <c r="BE1053">
        <v>299000</v>
      </c>
      <c r="BF1053">
        <v>359000</v>
      </c>
      <c r="BG1053">
        <v>8.1</v>
      </c>
      <c r="BH1053">
        <v>8.1</v>
      </c>
      <c r="BI1053">
        <v>8.1</v>
      </c>
      <c r="BJ1053">
        <v>8.1</v>
      </c>
      <c r="BK1053">
        <v>8.1</v>
      </c>
      <c r="BL1053">
        <v>8.1</v>
      </c>
      <c r="BM1053">
        <v>8.1</v>
      </c>
      <c r="BN1053">
        <v>8.1</v>
      </c>
      <c r="BO1053">
        <v>8.1</v>
      </c>
      <c r="BP1053">
        <v>8.1</v>
      </c>
      <c r="BQ1053">
        <v>8.1</v>
      </c>
      <c r="BR1053">
        <v>8.1</v>
      </c>
      <c r="BS1053">
        <v>8.1</v>
      </c>
      <c r="BT1053" t="s">
        <v>2082</v>
      </c>
      <c r="BU1053">
        <f t="shared" si="33"/>
        <v>26</v>
      </c>
      <c r="BV1053">
        <f t="shared" si="34"/>
        <v>1</v>
      </c>
    </row>
    <row r="1054" spans="2:74" x14ac:dyDescent="0.25">
      <c r="B1054" t="s">
        <v>95</v>
      </c>
      <c r="C1054" t="s">
        <v>1765</v>
      </c>
      <c r="D1054" t="s">
        <v>1946</v>
      </c>
      <c r="E1054" t="s">
        <v>1945</v>
      </c>
      <c r="F1054">
        <v>3</v>
      </c>
      <c r="G1054">
        <v>353333</v>
      </c>
      <c r="H1054">
        <v>553333</v>
      </c>
      <c r="I1054">
        <v>353333</v>
      </c>
      <c r="J1054">
        <v>420000</v>
      </c>
      <c r="K1054">
        <v>420000</v>
      </c>
      <c r="L1054">
        <v>420000</v>
      </c>
      <c r="M1054">
        <v>486667</v>
      </c>
      <c r="N1054">
        <v>553333</v>
      </c>
      <c r="O1054">
        <v>494667</v>
      </c>
      <c r="P1054">
        <v>774667</v>
      </c>
      <c r="Q1054">
        <v>353333</v>
      </c>
      <c r="R1054">
        <v>553333</v>
      </c>
      <c r="S1054">
        <v>353333</v>
      </c>
      <c r="T1054">
        <v>553333</v>
      </c>
      <c r="U1054">
        <v>393333</v>
      </c>
      <c r="V1054">
        <v>553333</v>
      </c>
      <c r="W1054">
        <v>393333</v>
      </c>
      <c r="X1054">
        <v>553333</v>
      </c>
      <c r="Y1054">
        <v>353333</v>
      </c>
      <c r="Z1054">
        <v>553333</v>
      </c>
      <c r="AA1054">
        <v>553333</v>
      </c>
      <c r="AB1054">
        <v>553333</v>
      </c>
      <c r="AC1054">
        <v>353333</v>
      </c>
      <c r="AD1054">
        <v>553333</v>
      </c>
      <c r="AE1054">
        <v>353333</v>
      </c>
      <c r="AF1054">
        <v>553333</v>
      </c>
      <c r="AG1054">
        <v>265000</v>
      </c>
      <c r="AH1054">
        <v>415000</v>
      </c>
      <c r="AI1054">
        <v>265000</v>
      </c>
      <c r="AJ1054">
        <v>315000</v>
      </c>
      <c r="AK1054">
        <v>315000</v>
      </c>
      <c r="AL1054">
        <v>315000</v>
      </c>
      <c r="AM1054">
        <v>365000</v>
      </c>
      <c r="AN1054">
        <v>415000</v>
      </c>
      <c r="AO1054">
        <v>371000</v>
      </c>
      <c r="AP1054">
        <v>581000</v>
      </c>
      <c r="AQ1054">
        <v>265000</v>
      </c>
      <c r="AR1054">
        <v>415000</v>
      </c>
      <c r="AS1054">
        <v>265000</v>
      </c>
      <c r="AT1054">
        <v>415000</v>
      </c>
      <c r="AU1054">
        <v>295000</v>
      </c>
      <c r="AV1054">
        <v>415000</v>
      </c>
      <c r="AW1054">
        <v>295000</v>
      </c>
      <c r="AX1054">
        <v>415000</v>
      </c>
      <c r="AY1054">
        <v>265000</v>
      </c>
      <c r="AZ1054">
        <v>415000</v>
      </c>
      <c r="BA1054">
        <v>415000</v>
      </c>
      <c r="BB1054">
        <v>415000</v>
      </c>
      <c r="BC1054">
        <v>265000</v>
      </c>
      <c r="BD1054">
        <v>415000</v>
      </c>
      <c r="BE1054">
        <v>265000</v>
      </c>
      <c r="BF1054">
        <v>415000</v>
      </c>
      <c r="BG1054">
        <v>8.3000000000000007</v>
      </c>
      <c r="BH1054">
        <v>8.3000000000000007</v>
      </c>
      <c r="BI1054">
        <v>8.3000000000000007</v>
      </c>
      <c r="BJ1054">
        <v>8.3000000000000007</v>
      </c>
      <c r="BK1054">
        <v>8.3000000000000007</v>
      </c>
      <c r="BL1054">
        <v>8.3000000000000007</v>
      </c>
      <c r="BM1054">
        <v>8.3000000000000007</v>
      </c>
      <c r="BN1054">
        <v>8.3000000000000007</v>
      </c>
      <c r="BO1054">
        <v>8.3000000000000007</v>
      </c>
      <c r="BP1054">
        <v>8.3000000000000007</v>
      </c>
      <c r="BQ1054">
        <v>8.3000000000000007</v>
      </c>
      <c r="BR1054">
        <v>8.3000000000000007</v>
      </c>
      <c r="BS1054">
        <v>8.3000000000000007</v>
      </c>
      <c r="BT1054" t="s">
        <v>2083</v>
      </c>
      <c r="BU1054">
        <f t="shared" si="33"/>
        <v>26</v>
      </c>
      <c r="BV1054">
        <f t="shared" si="34"/>
        <v>1</v>
      </c>
    </row>
    <row r="1055" spans="2:74" hidden="1" x14ac:dyDescent="0.25">
      <c r="B1055" t="s">
        <v>903</v>
      </c>
      <c r="C1055" t="s">
        <v>1763</v>
      </c>
      <c r="D1055" t="s">
        <v>1947</v>
      </c>
      <c r="E1055" t="s">
        <v>1928</v>
      </c>
      <c r="F1055">
        <v>1</v>
      </c>
      <c r="G1055">
        <v>466667</v>
      </c>
      <c r="H1055">
        <v>466667</v>
      </c>
      <c r="I1055">
        <v>466667</v>
      </c>
      <c r="J1055">
        <v>466667</v>
      </c>
      <c r="K1055">
        <v>466667</v>
      </c>
      <c r="L1055">
        <v>466667</v>
      </c>
      <c r="M1055">
        <v>466667</v>
      </c>
      <c r="N1055">
        <v>466667</v>
      </c>
      <c r="O1055">
        <v>466667</v>
      </c>
      <c r="P1055">
        <v>466667</v>
      </c>
      <c r="Q1055">
        <v>466667</v>
      </c>
      <c r="R1055">
        <v>466667</v>
      </c>
      <c r="S1055">
        <v>466667</v>
      </c>
      <c r="T1055">
        <v>466667</v>
      </c>
      <c r="U1055">
        <v>466667</v>
      </c>
      <c r="V1055">
        <v>466667</v>
      </c>
      <c r="W1055">
        <v>466667</v>
      </c>
      <c r="X1055">
        <v>466667</v>
      </c>
      <c r="Y1055">
        <v>466667</v>
      </c>
      <c r="Z1055">
        <v>466667</v>
      </c>
      <c r="AA1055">
        <v>466667</v>
      </c>
      <c r="AB1055">
        <v>466667</v>
      </c>
      <c r="AC1055">
        <v>466667</v>
      </c>
      <c r="AD1055">
        <v>466667</v>
      </c>
      <c r="AE1055">
        <v>466667</v>
      </c>
      <c r="AF1055">
        <v>466667</v>
      </c>
      <c r="AG1055">
        <v>350000</v>
      </c>
      <c r="AH1055">
        <v>350000</v>
      </c>
      <c r="AI1055">
        <v>350000</v>
      </c>
      <c r="AJ1055">
        <v>350000</v>
      </c>
      <c r="AK1055">
        <v>350000</v>
      </c>
      <c r="AL1055">
        <v>350000</v>
      </c>
      <c r="AM1055">
        <v>350000</v>
      </c>
      <c r="AN1055">
        <v>350000</v>
      </c>
      <c r="AO1055">
        <v>350000</v>
      </c>
      <c r="AP1055">
        <v>350000</v>
      </c>
      <c r="AQ1055">
        <v>350000</v>
      </c>
      <c r="AR1055">
        <v>350000</v>
      </c>
      <c r="AS1055">
        <v>350000</v>
      </c>
      <c r="AT1055">
        <v>350000</v>
      </c>
      <c r="AU1055">
        <v>350000</v>
      </c>
      <c r="AV1055">
        <v>350000</v>
      </c>
      <c r="AW1055">
        <v>350000</v>
      </c>
      <c r="AX1055">
        <v>350000</v>
      </c>
      <c r="AY1055">
        <v>350000</v>
      </c>
      <c r="AZ1055">
        <v>350000</v>
      </c>
      <c r="BA1055">
        <v>350000</v>
      </c>
      <c r="BB1055">
        <v>350000</v>
      </c>
      <c r="BC1055">
        <v>350000</v>
      </c>
      <c r="BD1055">
        <v>350000</v>
      </c>
      <c r="BE1055">
        <v>350000</v>
      </c>
      <c r="BF1055">
        <v>350000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 t="s">
        <v>2084</v>
      </c>
      <c r="BU1055">
        <f t="shared" si="33"/>
        <v>26</v>
      </c>
      <c r="BV1055">
        <f t="shared" si="34"/>
        <v>1</v>
      </c>
    </row>
    <row r="1056" spans="2:74" hidden="1" x14ac:dyDescent="0.25">
      <c r="B1056" t="s">
        <v>944</v>
      </c>
      <c r="C1056" t="s">
        <v>1763</v>
      </c>
      <c r="D1056" t="s">
        <v>1948</v>
      </c>
      <c r="E1056" t="s">
        <v>1928</v>
      </c>
      <c r="F1056">
        <v>1</v>
      </c>
      <c r="G1056">
        <v>493333</v>
      </c>
      <c r="H1056">
        <v>493333</v>
      </c>
      <c r="I1056">
        <v>493333</v>
      </c>
      <c r="J1056">
        <v>493333</v>
      </c>
      <c r="K1056">
        <v>560000</v>
      </c>
      <c r="L1056">
        <v>560000</v>
      </c>
      <c r="M1056">
        <v>560000</v>
      </c>
      <c r="N1056">
        <v>560000</v>
      </c>
      <c r="O1056">
        <v>493333</v>
      </c>
      <c r="P1056">
        <v>493333</v>
      </c>
      <c r="Q1056">
        <v>493333</v>
      </c>
      <c r="R1056">
        <v>493333</v>
      </c>
      <c r="S1056">
        <v>493333</v>
      </c>
      <c r="T1056">
        <v>493333</v>
      </c>
      <c r="U1056">
        <v>493333</v>
      </c>
      <c r="V1056">
        <v>493333</v>
      </c>
      <c r="W1056">
        <v>493333</v>
      </c>
      <c r="X1056">
        <v>493333</v>
      </c>
      <c r="Y1056">
        <v>560000</v>
      </c>
      <c r="Z1056">
        <v>560000</v>
      </c>
      <c r="AA1056">
        <v>560000</v>
      </c>
      <c r="AB1056">
        <v>560000</v>
      </c>
      <c r="AC1056">
        <v>493333</v>
      </c>
      <c r="AD1056">
        <v>493333</v>
      </c>
      <c r="AE1056">
        <v>493333</v>
      </c>
      <c r="AF1056">
        <v>493333</v>
      </c>
      <c r="AG1056">
        <v>370000</v>
      </c>
      <c r="AH1056">
        <v>370000</v>
      </c>
      <c r="AI1056">
        <v>370000</v>
      </c>
      <c r="AJ1056">
        <v>370000</v>
      </c>
      <c r="AK1056">
        <v>420000</v>
      </c>
      <c r="AL1056">
        <v>420000</v>
      </c>
      <c r="AM1056">
        <v>420000</v>
      </c>
      <c r="AN1056">
        <v>420000</v>
      </c>
      <c r="AO1056">
        <v>370000</v>
      </c>
      <c r="AP1056">
        <v>370000</v>
      </c>
      <c r="AQ1056">
        <v>370000</v>
      </c>
      <c r="AR1056">
        <v>370000</v>
      </c>
      <c r="AS1056">
        <v>370000</v>
      </c>
      <c r="AT1056">
        <v>370000</v>
      </c>
      <c r="AU1056">
        <v>370000</v>
      </c>
      <c r="AV1056">
        <v>370000</v>
      </c>
      <c r="AW1056">
        <v>370000</v>
      </c>
      <c r="AX1056">
        <v>370000</v>
      </c>
      <c r="AY1056">
        <v>420000</v>
      </c>
      <c r="AZ1056">
        <v>420000</v>
      </c>
      <c r="BA1056">
        <v>420000</v>
      </c>
      <c r="BB1056">
        <v>420000</v>
      </c>
      <c r="BC1056">
        <v>370000</v>
      </c>
      <c r="BD1056">
        <v>370000</v>
      </c>
      <c r="BE1056">
        <v>370000</v>
      </c>
      <c r="BF1056">
        <v>370000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 t="s">
        <v>2085</v>
      </c>
      <c r="BU1056">
        <f t="shared" si="33"/>
        <v>26</v>
      </c>
      <c r="BV1056">
        <f t="shared" si="34"/>
        <v>1</v>
      </c>
    </row>
    <row r="1057" spans="2:74" hidden="1" x14ac:dyDescent="0.25">
      <c r="B1057" t="s">
        <v>984</v>
      </c>
      <c r="C1057" t="s">
        <v>1753</v>
      </c>
      <c r="D1057" t="s">
        <v>1951</v>
      </c>
      <c r="E1057" t="s">
        <v>1928</v>
      </c>
      <c r="F1057">
        <v>0</v>
      </c>
      <c r="G1057">
        <v>981944</v>
      </c>
      <c r="H1057">
        <v>972222</v>
      </c>
      <c r="I1057">
        <v>972222</v>
      </c>
      <c r="J1057">
        <v>972222</v>
      </c>
      <c r="K1057">
        <v>1069444</v>
      </c>
      <c r="L1057">
        <v>1069444</v>
      </c>
      <c r="M1057">
        <v>1069444</v>
      </c>
      <c r="N1057">
        <v>1069444</v>
      </c>
      <c r="O1057">
        <v>972222</v>
      </c>
      <c r="P1057">
        <v>972222</v>
      </c>
      <c r="Q1057">
        <v>972222</v>
      </c>
      <c r="R1057">
        <v>972222</v>
      </c>
      <c r="S1057">
        <v>972222</v>
      </c>
      <c r="T1057">
        <v>972222</v>
      </c>
      <c r="U1057">
        <v>972222</v>
      </c>
      <c r="V1057">
        <v>972222</v>
      </c>
      <c r="W1057">
        <v>972222</v>
      </c>
      <c r="X1057">
        <v>972222</v>
      </c>
      <c r="Y1057">
        <v>1065154</v>
      </c>
      <c r="Z1057">
        <v>1069444</v>
      </c>
      <c r="AA1057">
        <v>1065154</v>
      </c>
      <c r="AB1057">
        <v>1069444</v>
      </c>
      <c r="AC1057">
        <v>968322</v>
      </c>
      <c r="AD1057">
        <v>972222</v>
      </c>
      <c r="AE1057">
        <v>968322</v>
      </c>
      <c r="AF1057">
        <v>968322</v>
      </c>
      <c r="AG1057">
        <v>608805</v>
      </c>
      <c r="AH1057">
        <v>602778</v>
      </c>
      <c r="AI1057">
        <v>602778</v>
      </c>
      <c r="AJ1057">
        <v>602778</v>
      </c>
      <c r="AK1057">
        <v>663055</v>
      </c>
      <c r="AL1057">
        <v>663055</v>
      </c>
      <c r="AM1057">
        <v>663055</v>
      </c>
      <c r="AN1057">
        <v>663055</v>
      </c>
      <c r="AO1057">
        <v>602778</v>
      </c>
      <c r="AP1057">
        <v>602778</v>
      </c>
      <c r="AQ1057">
        <v>602778</v>
      </c>
      <c r="AR1057">
        <v>602778</v>
      </c>
      <c r="AS1057">
        <v>602778</v>
      </c>
      <c r="AT1057">
        <v>602778</v>
      </c>
      <c r="AU1057">
        <v>602778</v>
      </c>
      <c r="AV1057">
        <v>602778</v>
      </c>
      <c r="AW1057">
        <v>602778</v>
      </c>
      <c r="AX1057">
        <v>602778</v>
      </c>
      <c r="AY1057">
        <v>660395</v>
      </c>
      <c r="AZ1057">
        <v>663055</v>
      </c>
      <c r="BA1057">
        <v>660395</v>
      </c>
      <c r="BB1057">
        <v>663055</v>
      </c>
      <c r="BC1057">
        <v>600360</v>
      </c>
      <c r="BD1057">
        <v>602778</v>
      </c>
      <c r="BE1057">
        <v>600360</v>
      </c>
      <c r="BF1057">
        <v>600360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 t="s">
        <v>2078</v>
      </c>
      <c r="BU1057">
        <f t="shared" si="33"/>
        <v>26</v>
      </c>
      <c r="BV1057">
        <f t="shared" si="34"/>
        <v>1</v>
      </c>
    </row>
    <row r="1058" spans="2:74" hidden="1" x14ac:dyDescent="0.25">
      <c r="B1058" t="s">
        <v>326</v>
      </c>
      <c r="C1058" t="s">
        <v>1756</v>
      </c>
      <c r="D1058" t="s">
        <v>1952</v>
      </c>
      <c r="E1058" t="s">
        <v>1953</v>
      </c>
      <c r="F1058">
        <v>2</v>
      </c>
      <c r="G1058">
        <v>433333</v>
      </c>
      <c r="H1058">
        <v>433333</v>
      </c>
      <c r="I1058">
        <v>433333</v>
      </c>
      <c r="J1058">
        <v>433333</v>
      </c>
      <c r="K1058">
        <v>433333</v>
      </c>
      <c r="L1058">
        <v>433333</v>
      </c>
      <c r="M1058">
        <v>433333</v>
      </c>
      <c r="N1058">
        <v>433333</v>
      </c>
      <c r="O1058">
        <v>433333</v>
      </c>
      <c r="P1058">
        <v>433333</v>
      </c>
      <c r="Q1058">
        <v>433333</v>
      </c>
      <c r="R1058">
        <v>433333</v>
      </c>
      <c r="S1058">
        <v>433333</v>
      </c>
      <c r="T1058">
        <v>433333</v>
      </c>
      <c r="U1058">
        <v>433333</v>
      </c>
      <c r="V1058">
        <v>433333</v>
      </c>
      <c r="W1058">
        <v>433333</v>
      </c>
      <c r="X1058">
        <v>433333</v>
      </c>
      <c r="Y1058">
        <v>433333</v>
      </c>
      <c r="Z1058">
        <v>433333</v>
      </c>
      <c r="AA1058">
        <v>433333</v>
      </c>
      <c r="AB1058">
        <v>433333</v>
      </c>
      <c r="AC1058">
        <v>433333</v>
      </c>
      <c r="AD1058">
        <v>433333</v>
      </c>
      <c r="AE1058">
        <v>433333</v>
      </c>
      <c r="AF1058">
        <v>433333</v>
      </c>
      <c r="AG1058">
        <v>325000</v>
      </c>
      <c r="AH1058">
        <v>325000</v>
      </c>
      <c r="AI1058">
        <v>325000</v>
      </c>
      <c r="AJ1058">
        <v>325000</v>
      </c>
      <c r="AK1058">
        <v>325000</v>
      </c>
      <c r="AL1058">
        <v>325000</v>
      </c>
      <c r="AM1058">
        <v>325000</v>
      </c>
      <c r="AN1058">
        <v>325000</v>
      </c>
      <c r="AO1058">
        <v>325000</v>
      </c>
      <c r="AP1058">
        <v>325000</v>
      </c>
      <c r="AQ1058">
        <v>325000</v>
      </c>
      <c r="AR1058">
        <v>325000</v>
      </c>
      <c r="AS1058">
        <v>325000</v>
      </c>
      <c r="AT1058">
        <v>325000</v>
      </c>
      <c r="AU1058">
        <v>325000</v>
      </c>
      <c r="AV1058">
        <v>325000</v>
      </c>
      <c r="AW1058">
        <v>325000</v>
      </c>
      <c r="AX1058">
        <v>325000</v>
      </c>
      <c r="AY1058">
        <v>325000</v>
      </c>
      <c r="AZ1058">
        <v>325000</v>
      </c>
      <c r="BA1058">
        <v>325000</v>
      </c>
      <c r="BB1058">
        <v>325000</v>
      </c>
      <c r="BC1058">
        <v>325000</v>
      </c>
      <c r="BD1058">
        <v>325000</v>
      </c>
      <c r="BE1058">
        <v>325000</v>
      </c>
      <c r="BF1058">
        <v>325000</v>
      </c>
      <c r="BG1058">
        <v>8.5</v>
      </c>
      <c r="BH1058">
        <v>8.5</v>
      </c>
      <c r="BI1058">
        <v>8.5</v>
      </c>
      <c r="BJ1058">
        <v>8.5</v>
      </c>
      <c r="BK1058">
        <v>8.5</v>
      </c>
      <c r="BL1058">
        <v>8.5</v>
      </c>
      <c r="BM1058">
        <v>8.5</v>
      </c>
      <c r="BN1058">
        <v>8.5</v>
      </c>
      <c r="BO1058">
        <v>8.5</v>
      </c>
      <c r="BP1058">
        <v>8.5</v>
      </c>
      <c r="BQ1058">
        <v>8.5</v>
      </c>
      <c r="BR1058">
        <v>8.5</v>
      </c>
      <c r="BS1058">
        <v>8.5</v>
      </c>
      <c r="BT1058" t="s">
        <v>2087</v>
      </c>
      <c r="BU1058">
        <f t="shared" si="33"/>
        <v>26</v>
      </c>
      <c r="BV1058">
        <f t="shared" si="34"/>
        <v>1</v>
      </c>
    </row>
    <row r="1059" spans="2:74" hidden="1" x14ac:dyDescent="0.25">
      <c r="B1059" t="s">
        <v>923</v>
      </c>
      <c r="C1059" t="s">
        <v>1775</v>
      </c>
      <c r="D1059" t="s">
        <v>1972</v>
      </c>
      <c r="E1059" t="s">
        <v>1928</v>
      </c>
      <c r="F1059">
        <v>0</v>
      </c>
      <c r="G1059">
        <v>818287</v>
      </c>
      <c r="H1059">
        <v>810185</v>
      </c>
      <c r="I1059">
        <v>810185</v>
      </c>
      <c r="J1059">
        <v>810185</v>
      </c>
      <c r="K1059">
        <v>810185</v>
      </c>
      <c r="L1059">
        <v>810185</v>
      </c>
      <c r="M1059">
        <v>810185</v>
      </c>
      <c r="N1059">
        <v>810185</v>
      </c>
      <c r="O1059">
        <v>810185</v>
      </c>
      <c r="P1059">
        <v>810185</v>
      </c>
      <c r="Q1059">
        <v>810185</v>
      </c>
      <c r="R1059">
        <v>810185</v>
      </c>
      <c r="S1059">
        <v>810185</v>
      </c>
      <c r="T1059">
        <v>810185</v>
      </c>
      <c r="U1059">
        <v>810185</v>
      </c>
      <c r="V1059">
        <v>810185</v>
      </c>
      <c r="W1059">
        <v>810185</v>
      </c>
      <c r="X1059">
        <v>810185</v>
      </c>
      <c r="Y1059">
        <v>810185</v>
      </c>
      <c r="Z1059">
        <v>810185</v>
      </c>
      <c r="AA1059">
        <v>810185</v>
      </c>
      <c r="AB1059">
        <v>810185</v>
      </c>
      <c r="AC1059">
        <v>810185</v>
      </c>
      <c r="AD1059">
        <v>810185</v>
      </c>
      <c r="AE1059">
        <v>810185</v>
      </c>
      <c r="AF1059">
        <v>810185</v>
      </c>
      <c r="AG1059">
        <v>507338</v>
      </c>
      <c r="AH1059">
        <v>502315</v>
      </c>
      <c r="AI1059">
        <v>502315</v>
      </c>
      <c r="AJ1059">
        <v>502315</v>
      </c>
      <c r="AK1059">
        <v>502315</v>
      </c>
      <c r="AL1059">
        <v>502315</v>
      </c>
      <c r="AM1059">
        <v>502315</v>
      </c>
      <c r="AN1059">
        <v>502315</v>
      </c>
      <c r="AO1059">
        <v>502315</v>
      </c>
      <c r="AP1059">
        <v>502315</v>
      </c>
      <c r="AQ1059">
        <v>502315</v>
      </c>
      <c r="AR1059">
        <v>502315</v>
      </c>
      <c r="AS1059">
        <v>502315</v>
      </c>
      <c r="AT1059">
        <v>502315</v>
      </c>
      <c r="AU1059">
        <v>502315</v>
      </c>
      <c r="AV1059">
        <v>502315</v>
      </c>
      <c r="AW1059">
        <v>502315</v>
      </c>
      <c r="AX1059">
        <v>502315</v>
      </c>
      <c r="AY1059">
        <v>502315</v>
      </c>
      <c r="AZ1059">
        <v>502315</v>
      </c>
      <c r="BA1059">
        <v>502315</v>
      </c>
      <c r="BB1059">
        <v>502315</v>
      </c>
      <c r="BC1059">
        <v>502315</v>
      </c>
      <c r="BD1059">
        <v>502315</v>
      </c>
      <c r="BE1059">
        <v>502315</v>
      </c>
      <c r="BF1059">
        <v>502315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 t="s">
        <v>2079</v>
      </c>
      <c r="BU1059">
        <f t="shared" si="33"/>
        <v>26</v>
      </c>
      <c r="BV1059">
        <f t="shared" si="34"/>
        <v>1</v>
      </c>
    </row>
    <row r="1060" spans="2:74" hidden="1" x14ac:dyDescent="0.25">
      <c r="B1060" t="s">
        <v>965</v>
      </c>
      <c r="C1060" t="s">
        <v>1774</v>
      </c>
      <c r="D1060" t="s">
        <v>1980</v>
      </c>
      <c r="E1060" t="s">
        <v>1928</v>
      </c>
      <c r="F1060">
        <v>0</v>
      </c>
      <c r="G1060">
        <v>935185</v>
      </c>
      <c r="H1060">
        <v>1111111</v>
      </c>
      <c r="I1060">
        <v>1111111</v>
      </c>
      <c r="J1060">
        <v>1111111</v>
      </c>
      <c r="K1060">
        <v>1111111</v>
      </c>
      <c r="L1060">
        <v>1111111</v>
      </c>
      <c r="M1060">
        <v>1111111</v>
      </c>
      <c r="N1060">
        <v>1111111</v>
      </c>
      <c r="O1060">
        <v>1111111</v>
      </c>
      <c r="P1060">
        <v>1111111</v>
      </c>
      <c r="Q1060">
        <v>1111111</v>
      </c>
      <c r="R1060">
        <v>1111111</v>
      </c>
      <c r="S1060">
        <v>1111111</v>
      </c>
      <c r="T1060">
        <v>1111111</v>
      </c>
      <c r="U1060">
        <v>1111111</v>
      </c>
      <c r="V1060">
        <v>1111111</v>
      </c>
      <c r="W1060">
        <v>1111111</v>
      </c>
      <c r="X1060">
        <v>1111111</v>
      </c>
      <c r="Y1060">
        <v>1111111</v>
      </c>
      <c r="Z1060">
        <v>1111111</v>
      </c>
      <c r="AA1060">
        <v>1111111</v>
      </c>
      <c r="AB1060">
        <v>1111111</v>
      </c>
      <c r="AC1060">
        <v>1111111</v>
      </c>
      <c r="AD1060">
        <v>1111111</v>
      </c>
      <c r="AE1060">
        <v>1111111</v>
      </c>
      <c r="AF1060">
        <v>1111111</v>
      </c>
      <c r="AG1060">
        <v>579815</v>
      </c>
      <c r="AH1060">
        <v>688889</v>
      </c>
      <c r="AI1060">
        <v>688889</v>
      </c>
      <c r="AJ1060">
        <v>688889</v>
      </c>
      <c r="AK1060">
        <v>688889</v>
      </c>
      <c r="AL1060">
        <v>688889</v>
      </c>
      <c r="AM1060">
        <v>688889</v>
      </c>
      <c r="AN1060">
        <v>688889</v>
      </c>
      <c r="AO1060">
        <v>688889</v>
      </c>
      <c r="AP1060">
        <v>688889</v>
      </c>
      <c r="AQ1060">
        <v>688889</v>
      </c>
      <c r="AR1060">
        <v>688889</v>
      </c>
      <c r="AS1060">
        <v>688889</v>
      </c>
      <c r="AT1060">
        <v>688889</v>
      </c>
      <c r="AU1060">
        <v>688889</v>
      </c>
      <c r="AV1060">
        <v>688889</v>
      </c>
      <c r="AW1060">
        <v>688889</v>
      </c>
      <c r="AX1060">
        <v>688889</v>
      </c>
      <c r="AY1060">
        <v>688889</v>
      </c>
      <c r="AZ1060">
        <v>688889</v>
      </c>
      <c r="BA1060">
        <v>688889</v>
      </c>
      <c r="BB1060">
        <v>688889</v>
      </c>
      <c r="BC1060">
        <v>688889</v>
      </c>
      <c r="BD1060">
        <v>688889</v>
      </c>
      <c r="BE1060">
        <v>688889</v>
      </c>
      <c r="BF1060">
        <v>688889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 t="s">
        <v>2080</v>
      </c>
      <c r="BU1060">
        <f t="shared" si="33"/>
        <v>26</v>
      </c>
      <c r="BV1060">
        <f t="shared" si="34"/>
        <v>1</v>
      </c>
    </row>
    <row r="1061" spans="2:74" hidden="1" x14ac:dyDescent="0.25">
      <c r="B1061" t="s">
        <v>1139</v>
      </c>
      <c r="C1061" t="s">
        <v>1755</v>
      </c>
      <c r="D1061" t="s">
        <v>1981</v>
      </c>
      <c r="E1061" t="s">
        <v>1928</v>
      </c>
      <c r="F1061">
        <v>0</v>
      </c>
      <c r="G1061">
        <v>3733722</v>
      </c>
      <c r="H1061">
        <v>3733722</v>
      </c>
      <c r="I1061">
        <v>3733722</v>
      </c>
      <c r="J1061">
        <v>3733722</v>
      </c>
      <c r="K1061">
        <v>4107094</v>
      </c>
      <c r="L1061">
        <v>4107094</v>
      </c>
      <c r="M1061">
        <v>4107094</v>
      </c>
      <c r="N1061">
        <v>4107094</v>
      </c>
      <c r="O1061">
        <v>3733722</v>
      </c>
      <c r="P1061">
        <v>3733722</v>
      </c>
      <c r="Q1061">
        <v>3733722</v>
      </c>
      <c r="R1061">
        <v>3733722</v>
      </c>
      <c r="S1061">
        <v>3733722</v>
      </c>
      <c r="T1061">
        <v>3733722</v>
      </c>
      <c r="U1061">
        <v>3733722</v>
      </c>
      <c r="V1061">
        <v>3733722</v>
      </c>
      <c r="W1061">
        <v>3733722</v>
      </c>
      <c r="X1061">
        <v>3733722</v>
      </c>
      <c r="Y1061">
        <v>4107094</v>
      </c>
      <c r="Z1061">
        <v>4107094</v>
      </c>
      <c r="AA1061">
        <v>4107094</v>
      </c>
      <c r="AB1061">
        <v>4107094</v>
      </c>
      <c r="AC1061">
        <v>3733722</v>
      </c>
      <c r="AD1061">
        <v>3733722</v>
      </c>
      <c r="AE1061">
        <v>3733722</v>
      </c>
      <c r="AF1061">
        <v>3733722</v>
      </c>
      <c r="AG1061">
        <v>2314908</v>
      </c>
      <c r="AH1061">
        <v>2314908</v>
      </c>
      <c r="AI1061">
        <v>2314908</v>
      </c>
      <c r="AJ1061">
        <v>2314908</v>
      </c>
      <c r="AK1061">
        <v>2546398</v>
      </c>
      <c r="AL1061">
        <v>2546398</v>
      </c>
      <c r="AM1061">
        <v>2546398</v>
      </c>
      <c r="AN1061">
        <v>2546398</v>
      </c>
      <c r="AO1061">
        <v>2314908</v>
      </c>
      <c r="AP1061">
        <v>2314908</v>
      </c>
      <c r="AQ1061">
        <v>2314908</v>
      </c>
      <c r="AR1061">
        <v>2314908</v>
      </c>
      <c r="AS1061">
        <v>2314908</v>
      </c>
      <c r="AT1061">
        <v>2314908</v>
      </c>
      <c r="AU1061">
        <v>2314908</v>
      </c>
      <c r="AV1061">
        <v>2314908</v>
      </c>
      <c r="AW1061">
        <v>2314908</v>
      </c>
      <c r="AX1061">
        <v>2314908</v>
      </c>
      <c r="AY1061">
        <v>2546398</v>
      </c>
      <c r="AZ1061">
        <v>2546398</v>
      </c>
      <c r="BA1061">
        <v>2546398</v>
      </c>
      <c r="BB1061">
        <v>2546398</v>
      </c>
      <c r="BC1061">
        <v>2314908</v>
      </c>
      <c r="BD1061">
        <v>2314908</v>
      </c>
      <c r="BE1061">
        <v>2314908</v>
      </c>
      <c r="BF1061">
        <v>2314908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 t="s">
        <v>2080</v>
      </c>
      <c r="BU1061">
        <f t="shared" si="33"/>
        <v>26</v>
      </c>
      <c r="BV1061">
        <f t="shared" si="34"/>
        <v>1</v>
      </c>
    </row>
    <row r="1062" spans="2:74" hidden="1" x14ac:dyDescent="0.25">
      <c r="B1062" t="s">
        <v>1192</v>
      </c>
      <c r="C1062" t="s">
        <v>1749</v>
      </c>
      <c r="D1062" t="s">
        <v>1983</v>
      </c>
      <c r="E1062" t="s">
        <v>1928</v>
      </c>
      <c r="F1062">
        <v>0</v>
      </c>
      <c r="G1062">
        <v>865044</v>
      </c>
      <c r="H1062">
        <v>856479</v>
      </c>
      <c r="I1062">
        <v>856479</v>
      </c>
      <c r="J1062">
        <v>856479</v>
      </c>
      <c r="K1062">
        <v>856479</v>
      </c>
      <c r="L1062">
        <v>856479</v>
      </c>
      <c r="M1062">
        <v>856479</v>
      </c>
      <c r="N1062">
        <v>856479</v>
      </c>
      <c r="O1062">
        <v>856479</v>
      </c>
      <c r="P1062">
        <v>856479</v>
      </c>
      <c r="Q1062">
        <v>856479</v>
      </c>
      <c r="R1062">
        <v>856479</v>
      </c>
      <c r="S1062">
        <v>856479</v>
      </c>
      <c r="T1062">
        <v>856479</v>
      </c>
      <c r="U1062">
        <v>856479</v>
      </c>
      <c r="V1062">
        <v>856479</v>
      </c>
      <c r="W1062">
        <v>856479</v>
      </c>
      <c r="X1062">
        <v>856479</v>
      </c>
      <c r="Y1062">
        <v>856479</v>
      </c>
      <c r="Z1062">
        <v>856479</v>
      </c>
      <c r="AA1062">
        <v>1173377</v>
      </c>
      <c r="AB1062">
        <v>856479</v>
      </c>
      <c r="AC1062">
        <v>856479</v>
      </c>
      <c r="AD1062">
        <v>856479</v>
      </c>
      <c r="AE1062">
        <v>856479</v>
      </c>
      <c r="AF1062">
        <v>856479</v>
      </c>
      <c r="AG1062">
        <v>536327</v>
      </c>
      <c r="AH1062">
        <v>531017</v>
      </c>
      <c r="AI1062">
        <v>531017</v>
      </c>
      <c r="AJ1062">
        <v>531017</v>
      </c>
      <c r="AK1062">
        <v>531017</v>
      </c>
      <c r="AL1062">
        <v>531017</v>
      </c>
      <c r="AM1062">
        <v>531017</v>
      </c>
      <c r="AN1062">
        <v>531017</v>
      </c>
      <c r="AO1062">
        <v>531017</v>
      </c>
      <c r="AP1062">
        <v>531017</v>
      </c>
      <c r="AQ1062">
        <v>531017</v>
      </c>
      <c r="AR1062">
        <v>531017</v>
      </c>
      <c r="AS1062">
        <v>531017</v>
      </c>
      <c r="AT1062">
        <v>531017</v>
      </c>
      <c r="AU1062">
        <v>531017</v>
      </c>
      <c r="AV1062">
        <v>531017</v>
      </c>
      <c r="AW1062">
        <v>531017</v>
      </c>
      <c r="AX1062">
        <v>531017</v>
      </c>
      <c r="AY1062">
        <v>531017</v>
      </c>
      <c r="AZ1062">
        <v>531017</v>
      </c>
      <c r="BA1062">
        <v>727494</v>
      </c>
      <c r="BB1062">
        <v>531017</v>
      </c>
      <c r="BC1062">
        <v>531017</v>
      </c>
      <c r="BD1062">
        <v>531017</v>
      </c>
      <c r="BE1062">
        <v>531017</v>
      </c>
      <c r="BF1062">
        <v>531017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 t="s">
        <v>2079</v>
      </c>
      <c r="BU1062">
        <f t="shared" si="33"/>
        <v>26</v>
      </c>
      <c r="BV1062">
        <f t="shared" si="34"/>
        <v>1</v>
      </c>
    </row>
    <row r="1063" spans="2:74" hidden="1" x14ac:dyDescent="0.25">
      <c r="B1063" t="s">
        <v>955</v>
      </c>
      <c r="C1063" t="s">
        <v>1757</v>
      </c>
      <c r="D1063" t="s">
        <v>1990</v>
      </c>
      <c r="E1063" t="s">
        <v>1928</v>
      </c>
      <c r="F1063">
        <v>0</v>
      </c>
      <c r="G1063">
        <v>1388000</v>
      </c>
      <c r="H1063">
        <v>1388000</v>
      </c>
      <c r="I1063">
        <v>1388000</v>
      </c>
      <c r="J1063">
        <v>1388000</v>
      </c>
      <c r="K1063">
        <v>1388000</v>
      </c>
      <c r="L1063">
        <v>1388000</v>
      </c>
      <c r="M1063">
        <v>1388000</v>
      </c>
      <c r="N1063">
        <v>1388000</v>
      </c>
      <c r="O1063">
        <v>1802778</v>
      </c>
      <c r="P1063">
        <v>1802778</v>
      </c>
      <c r="Q1063">
        <v>1802778</v>
      </c>
      <c r="R1063">
        <v>1802778</v>
      </c>
      <c r="S1063">
        <v>1802778</v>
      </c>
      <c r="T1063">
        <v>1802778</v>
      </c>
      <c r="U1063">
        <v>1802778</v>
      </c>
      <c r="V1063">
        <v>1802778</v>
      </c>
      <c r="W1063">
        <v>1802778</v>
      </c>
      <c r="X1063">
        <v>1802778</v>
      </c>
      <c r="Y1063">
        <v>1983056</v>
      </c>
      <c r="Z1063">
        <v>1983056</v>
      </c>
      <c r="AA1063">
        <v>2058171</v>
      </c>
      <c r="AB1063">
        <v>1983056</v>
      </c>
      <c r="AC1063">
        <v>1802778</v>
      </c>
      <c r="AD1063">
        <v>1802778</v>
      </c>
      <c r="AE1063">
        <v>1802778</v>
      </c>
      <c r="AF1063">
        <v>1802778</v>
      </c>
      <c r="AG1063">
        <v>860560</v>
      </c>
      <c r="AH1063">
        <v>860560</v>
      </c>
      <c r="AI1063">
        <v>860560</v>
      </c>
      <c r="AJ1063">
        <v>860560</v>
      </c>
      <c r="AK1063">
        <v>860560</v>
      </c>
      <c r="AL1063">
        <v>860560</v>
      </c>
      <c r="AM1063">
        <v>860560</v>
      </c>
      <c r="AN1063">
        <v>860560</v>
      </c>
      <c r="AO1063">
        <v>1117722</v>
      </c>
      <c r="AP1063">
        <v>1117722</v>
      </c>
      <c r="AQ1063">
        <v>1117722</v>
      </c>
      <c r="AR1063">
        <v>1117722</v>
      </c>
      <c r="AS1063">
        <v>1117722</v>
      </c>
      <c r="AT1063">
        <v>1117722</v>
      </c>
      <c r="AU1063">
        <v>1117722</v>
      </c>
      <c r="AV1063">
        <v>1117722</v>
      </c>
      <c r="AW1063">
        <v>1117722</v>
      </c>
      <c r="AX1063">
        <v>1117722</v>
      </c>
      <c r="AY1063">
        <v>1229495</v>
      </c>
      <c r="AZ1063">
        <v>1229495</v>
      </c>
      <c r="BA1063">
        <v>1276066</v>
      </c>
      <c r="BB1063">
        <v>1229495</v>
      </c>
      <c r="BC1063">
        <v>1117722</v>
      </c>
      <c r="BD1063">
        <v>1117722</v>
      </c>
      <c r="BE1063">
        <v>1117722</v>
      </c>
      <c r="BF1063">
        <v>1117722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 t="s">
        <v>2079</v>
      </c>
      <c r="BU1063">
        <f t="shared" si="33"/>
        <v>26</v>
      </c>
      <c r="BV1063">
        <f t="shared" si="34"/>
        <v>1</v>
      </c>
    </row>
    <row r="1064" spans="2:74" hidden="1" x14ac:dyDescent="0.25">
      <c r="B1064" t="s">
        <v>1167</v>
      </c>
      <c r="C1064" t="s">
        <v>1770</v>
      </c>
      <c r="D1064" t="s">
        <v>2001</v>
      </c>
      <c r="E1064" t="s">
        <v>1928</v>
      </c>
      <c r="F1064">
        <v>0</v>
      </c>
      <c r="G1064">
        <v>911806</v>
      </c>
      <c r="H1064">
        <v>902778</v>
      </c>
      <c r="I1064">
        <v>999431</v>
      </c>
      <c r="J1064">
        <v>999431</v>
      </c>
      <c r="K1064">
        <v>1099374</v>
      </c>
      <c r="L1064">
        <v>1099374</v>
      </c>
      <c r="M1064">
        <v>1099374</v>
      </c>
      <c r="N1064">
        <v>1099374</v>
      </c>
      <c r="O1064">
        <v>999431</v>
      </c>
      <c r="P1064">
        <v>999431</v>
      </c>
      <c r="Q1064">
        <v>999431</v>
      </c>
      <c r="R1064">
        <v>902778</v>
      </c>
      <c r="S1064">
        <v>999431</v>
      </c>
      <c r="T1064">
        <v>902778</v>
      </c>
      <c r="U1064">
        <v>999431</v>
      </c>
      <c r="V1064">
        <v>902778</v>
      </c>
      <c r="W1064">
        <v>999431</v>
      </c>
      <c r="X1064">
        <v>902778</v>
      </c>
      <c r="Y1064">
        <v>1137049</v>
      </c>
      <c r="Z1064">
        <v>993056</v>
      </c>
      <c r="AA1064">
        <v>1137049</v>
      </c>
      <c r="AB1064">
        <v>993056</v>
      </c>
      <c r="AC1064">
        <v>1033681</v>
      </c>
      <c r="AD1064">
        <v>902778</v>
      </c>
      <c r="AE1064">
        <v>1033681</v>
      </c>
      <c r="AF1064">
        <v>1033681</v>
      </c>
      <c r="AG1064">
        <v>565320</v>
      </c>
      <c r="AH1064">
        <v>559722</v>
      </c>
      <c r="AI1064">
        <v>619647</v>
      </c>
      <c r="AJ1064">
        <v>619647</v>
      </c>
      <c r="AK1064">
        <v>681612</v>
      </c>
      <c r="AL1064">
        <v>681612</v>
      </c>
      <c r="AM1064">
        <v>681612</v>
      </c>
      <c r="AN1064">
        <v>681612</v>
      </c>
      <c r="AO1064">
        <v>619647</v>
      </c>
      <c r="AP1064">
        <v>619647</v>
      </c>
      <c r="AQ1064">
        <v>619647</v>
      </c>
      <c r="AR1064">
        <v>559722</v>
      </c>
      <c r="AS1064">
        <v>619647</v>
      </c>
      <c r="AT1064">
        <v>559722</v>
      </c>
      <c r="AU1064">
        <v>619647</v>
      </c>
      <c r="AV1064">
        <v>559722</v>
      </c>
      <c r="AW1064">
        <v>619647</v>
      </c>
      <c r="AX1064">
        <v>559722</v>
      </c>
      <c r="AY1064">
        <v>704970</v>
      </c>
      <c r="AZ1064">
        <v>615695</v>
      </c>
      <c r="BA1064">
        <v>704970</v>
      </c>
      <c r="BB1064">
        <v>615695</v>
      </c>
      <c r="BC1064">
        <v>640882</v>
      </c>
      <c r="BD1064">
        <v>559722</v>
      </c>
      <c r="BE1064">
        <v>640882</v>
      </c>
      <c r="BF1064">
        <v>640882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 t="s">
        <v>2078</v>
      </c>
      <c r="BU1064">
        <f t="shared" si="33"/>
        <v>26</v>
      </c>
      <c r="BV1064">
        <f t="shared" si="34"/>
        <v>1</v>
      </c>
    </row>
    <row r="1065" spans="2:74" hidden="1" x14ac:dyDescent="0.25">
      <c r="B1065" t="s">
        <v>1042</v>
      </c>
      <c r="C1065" t="s">
        <v>1749</v>
      </c>
      <c r="D1065" t="s">
        <v>2007</v>
      </c>
      <c r="E1065" t="s">
        <v>1928</v>
      </c>
      <c r="F1065">
        <v>3</v>
      </c>
      <c r="G1065">
        <v>1691094</v>
      </c>
      <c r="H1065">
        <v>1691094</v>
      </c>
      <c r="I1065">
        <v>1691094</v>
      </c>
      <c r="J1065">
        <v>1691094</v>
      </c>
      <c r="K1065">
        <v>1691094</v>
      </c>
      <c r="L1065">
        <v>1691094</v>
      </c>
      <c r="M1065">
        <v>1691094</v>
      </c>
      <c r="N1065">
        <v>1691094</v>
      </c>
      <c r="O1065">
        <v>1691094</v>
      </c>
      <c r="P1065">
        <v>1691094</v>
      </c>
      <c r="Q1065">
        <v>1691094</v>
      </c>
      <c r="R1065">
        <v>1691094</v>
      </c>
      <c r="S1065">
        <v>1691094</v>
      </c>
      <c r="T1065">
        <v>1691094</v>
      </c>
      <c r="U1065">
        <v>1691094</v>
      </c>
      <c r="V1065">
        <v>1691094</v>
      </c>
      <c r="W1065">
        <v>1691094</v>
      </c>
      <c r="X1065">
        <v>1691094</v>
      </c>
      <c r="Y1065">
        <v>1691094</v>
      </c>
      <c r="Z1065">
        <v>1691094</v>
      </c>
      <c r="AA1065">
        <v>1691094</v>
      </c>
      <c r="AB1065">
        <v>1691094</v>
      </c>
      <c r="AC1065">
        <v>1691094</v>
      </c>
      <c r="AD1065">
        <v>1691094</v>
      </c>
      <c r="AE1065">
        <v>1691094</v>
      </c>
      <c r="AF1065">
        <v>1691094</v>
      </c>
      <c r="AG1065">
        <v>1090350</v>
      </c>
      <c r="AH1065">
        <v>1090350</v>
      </c>
      <c r="AI1065">
        <v>1090350</v>
      </c>
      <c r="AJ1065">
        <v>1090350</v>
      </c>
      <c r="AK1065">
        <v>1090350</v>
      </c>
      <c r="AL1065">
        <v>1090350</v>
      </c>
      <c r="AM1065">
        <v>1090350</v>
      </c>
      <c r="AN1065">
        <v>1090350</v>
      </c>
      <c r="AO1065">
        <v>1090350</v>
      </c>
      <c r="AP1065">
        <v>1090350</v>
      </c>
      <c r="AQ1065">
        <v>1090350</v>
      </c>
      <c r="AR1065">
        <v>1090350</v>
      </c>
      <c r="AS1065">
        <v>1090350</v>
      </c>
      <c r="AT1065">
        <v>1090350</v>
      </c>
      <c r="AU1065">
        <v>1090350</v>
      </c>
      <c r="AV1065">
        <v>1090350</v>
      </c>
      <c r="AW1065">
        <v>1090350</v>
      </c>
      <c r="AX1065">
        <v>1090350</v>
      </c>
      <c r="AY1065">
        <v>1090350</v>
      </c>
      <c r="AZ1065">
        <v>1090350</v>
      </c>
      <c r="BA1065">
        <v>1090350</v>
      </c>
      <c r="BB1065">
        <v>1090350</v>
      </c>
      <c r="BC1065">
        <v>1090350</v>
      </c>
      <c r="BD1065">
        <v>1090350</v>
      </c>
      <c r="BE1065">
        <v>1090350</v>
      </c>
      <c r="BF1065">
        <v>1090350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 t="s">
        <v>2077</v>
      </c>
      <c r="BU1065">
        <f t="shared" si="33"/>
        <v>26</v>
      </c>
      <c r="BV1065">
        <f t="shared" si="34"/>
        <v>1</v>
      </c>
    </row>
    <row r="1066" spans="2:74" hidden="1" x14ac:dyDescent="0.25">
      <c r="B1066" t="s">
        <v>1142</v>
      </c>
      <c r="C1066" t="s">
        <v>1756</v>
      </c>
      <c r="D1066" t="s">
        <v>2012</v>
      </c>
      <c r="E1066" t="s">
        <v>1928</v>
      </c>
      <c r="F1066">
        <v>0</v>
      </c>
      <c r="G1066">
        <v>3194442</v>
      </c>
      <c r="H1066">
        <v>3194442</v>
      </c>
      <c r="I1066">
        <v>3194442</v>
      </c>
      <c r="J1066">
        <v>3194442</v>
      </c>
      <c r="K1066">
        <v>3513887</v>
      </c>
      <c r="L1066">
        <v>3513887</v>
      </c>
      <c r="M1066">
        <v>3513887</v>
      </c>
      <c r="N1066">
        <v>3513887</v>
      </c>
      <c r="O1066">
        <v>3194442</v>
      </c>
      <c r="P1066">
        <v>3194442</v>
      </c>
      <c r="Q1066">
        <v>3194442</v>
      </c>
      <c r="R1066">
        <v>3194442</v>
      </c>
      <c r="S1066">
        <v>3194442</v>
      </c>
      <c r="T1066">
        <v>3194442</v>
      </c>
      <c r="U1066">
        <v>3194442</v>
      </c>
      <c r="V1066">
        <v>3194442</v>
      </c>
      <c r="W1066">
        <v>3194442</v>
      </c>
      <c r="X1066">
        <v>3194442</v>
      </c>
      <c r="Y1066">
        <v>3513887</v>
      </c>
      <c r="Z1066">
        <v>3513887</v>
      </c>
      <c r="AA1066">
        <v>3513887</v>
      </c>
      <c r="AB1066">
        <v>3513887</v>
      </c>
      <c r="AC1066">
        <v>3194442</v>
      </c>
      <c r="AD1066">
        <v>3194442</v>
      </c>
      <c r="AE1066">
        <v>3194442</v>
      </c>
      <c r="AF1066">
        <v>3194442</v>
      </c>
      <c r="AG1066">
        <v>1980554</v>
      </c>
      <c r="AH1066">
        <v>1980554</v>
      </c>
      <c r="AI1066">
        <v>1980554</v>
      </c>
      <c r="AJ1066">
        <v>1980554</v>
      </c>
      <c r="AK1066">
        <v>2178610</v>
      </c>
      <c r="AL1066">
        <v>2178610</v>
      </c>
      <c r="AM1066">
        <v>2178610</v>
      </c>
      <c r="AN1066">
        <v>2178610</v>
      </c>
      <c r="AO1066">
        <v>1980554</v>
      </c>
      <c r="AP1066">
        <v>1980554</v>
      </c>
      <c r="AQ1066">
        <v>1980554</v>
      </c>
      <c r="AR1066">
        <v>1980554</v>
      </c>
      <c r="AS1066">
        <v>1980554</v>
      </c>
      <c r="AT1066">
        <v>1980554</v>
      </c>
      <c r="AU1066">
        <v>1980554</v>
      </c>
      <c r="AV1066">
        <v>1980554</v>
      </c>
      <c r="AW1066">
        <v>1980554</v>
      </c>
      <c r="AX1066">
        <v>1980554</v>
      </c>
      <c r="AY1066">
        <v>2178610</v>
      </c>
      <c r="AZ1066">
        <v>2178610</v>
      </c>
      <c r="BA1066">
        <v>2178610</v>
      </c>
      <c r="BB1066">
        <v>2178610</v>
      </c>
      <c r="BC1066">
        <v>1980554</v>
      </c>
      <c r="BD1066">
        <v>1980554</v>
      </c>
      <c r="BE1066">
        <v>1980554</v>
      </c>
      <c r="BF1066">
        <v>1980554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 t="s">
        <v>2088</v>
      </c>
      <c r="BU1066">
        <f t="shared" si="33"/>
        <v>26</v>
      </c>
      <c r="BV1066">
        <f t="shared" si="34"/>
        <v>1</v>
      </c>
    </row>
    <row r="1067" spans="2:74" hidden="1" x14ac:dyDescent="0.25">
      <c r="B1067" t="s">
        <v>897</v>
      </c>
      <c r="C1067" t="s">
        <v>1785</v>
      </c>
      <c r="D1067" t="s">
        <v>2016</v>
      </c>
      <c r="E1067" t="s">
        <v>1953</v>
      </c>
      <c r="F1067">
        <v>0</v>
      </c>
      <c r="G1067">
        <v>366667</v>
      </c>
      <c r="H1067">
        <v>366667</v>
      </c>
      <c r="I1067">
        <v>366667</v>
      </c>
      <c r="J1067">
        <v>366667</v>
      </c>
      <c r="K1067">
        <v>366667</v>
      </c>
      <c r="L1067">
        <v>366667</v>
      </c>
      <c r="M1067">
        <v>366667</v>
      </c>
      <c r="N1067">
        <v>366667</v>
      </c>
      <c r="O1067">
        <v>366667</v>
      </c>
      <c r="P1067">
        <v>366667</v>
      </c>
      <c r="Q1067">
        <v>366667</v>
      </c>
      <c r="R1067">
        <v>366667</v>
      </c>
      <c r="S1067">
        <v>366667</v>
      </c>
      <c r="T1067">
        <v>366667</v>
      </c>
      <c r="U1067">
        <v>366667</v>
      </c>
      <c r="V1067">
        <v>366667</v>
      </c>
      <c r="W1067">
        <v>366667</v>
      </c>
      <c r="X1067">
        <v>366667</v>
      </c>
      <c r="Y1067">
        <v>366667</v>
      </c>
      <c r="Z1067">
        <v>366667</v>
      </c>
      <c r="AA1067">
        <v>366667</v>
      </c>
      <c r="AB1067">
        <v>366667</v>
      </c>
      <c r="AC1067">
        <v>366667</v>
      </c>
      <c r="AD1067">
        <v>366667</v>
      </c>
      <c r="AE1067">
        <v>366667</v>
      </c>
      <c r="AF1067">
        <v>366667</v>
      </c>
      <c r="AG1067">
        <v>275000</v>
      </c>
      <c r="AH1067">
        <v>275000</v>
      </c>
      <c r="AI1067">
        <v>275000</v>
      </c>
      <c r="AJ1067">
        <v>275000</v>
      </c>
      <c r="AK1067">
        <v>275000</v>
      </c>
      <c r="AL1067">
        <v>275000</v>
      </c>
      <c r="AM1067">
        <v>275000</v>
      </c>
      <c r="AN1067">
        <v>275000</v>
      </c>
      <c r="AO1067">
        <v>275000</v>
      </c>
      <c r="AP1067">
        <v>275000</v>
      </c>
      <c r="AQ1067">
        <v>275000</v>
      </c>
      <c r="AR1067">
        <v>275000</v>
      </c>
      <c r="AS1067">
        <v>275000</v>
      </c>
      <c r="AT1067">
        <v>275000</v>
      </c>
      <c r="AU1067">
        <v>275000</v>
      </c>
      <c r="AV1067">
        <v>275000</v>
      </c>
      <c r="AW1067">
        <v>275000</v>
      </c>
      <c r="AX1067">
        <v>275000</v>
      </c>
      <c r="AY1067">
        <v>275000</v>
      </c>
      <c r="AZ1067">
        <v>275000</v>
      </c>
      <c r="BA1067">
        <v>275000</v>
      </c>
      <c r="BB1067">
        <v>275000</v>
      </c>
      <c r="BC1067">
        <v>275000</v>
      </c>
      <c r="BD1067">
        <v>275000</v>
      </c>
      <c r="BE1067">
        <v>275000</v>
      </c>
      <c r="BF1067">
        <v>275000</v>
      </c>
      <c r="BG1067">
        <v>8.5</v>
      </c>
      <c r="BH1067">
        <v>8.5</v>
      </c>
      <c r="BI1067">
        <v>8.5</v>
      </c>
      <c r="BJ1067">
        <v>8.5</v>
      </c>
      <c r="BK1067">
        <v>8.5</v>
      </c>
      <c r="BL1067">
        <v>8.5</v>
      </c>
      <c r="BM1067">
        <v>8.5</v>
      </c>
      <c r="BN1067">
        <v>8.5</v>
      </c>
      <c r="BO1067">
        <v>8.5</v>
      </c>
      <c r="BP1067">
        <v>8.5</v>
      </c>
      <c r="BQ1067">
        <v>8.5</v>
      </c>
      <c r="BR1067">
        <v>8.5</v>
      </c>
      <c r="BS1067">
        <v>8.5</v>
      </c>
      <c r="BT1067" t="s">
        <v>2091</v>
      </c>
      <c r="BU1067">
        <f t="shared" si="33"/>
        <v>26</v>
      </c>
      <c r="BV1067">
        <f t="shared" si="34"/>
        <v>1</v>
      </c>
    </row>
    <row r="1068" spans="2:74" hidden="1" x14ac:dyDescent="0.25">
      <c r="B1068" t="s">
        <v>440</v>
      </c>
      <c r="C1068" t="s">
        <v>1764</v>
      </c>
      <c r="D1068" t="s">
        <v>2024</v>
      </c>
      <c r="E1068" t="s">
        <v>1928</v>
      </c>
      <c r="F1068">
        <v>0</v>
      </c>
      <c r="G1068">
        <v>407000</v>
      </c>
      <c r="H1068">
        <v>407000</v>
      </c>
      <c r="I1068">
        <v>407000</v>
      </c>
      <c r="J1068">
        <v>407000</v>
      </c>
      <c r="K1068">
        <v>440000</v>
      </c>
      <c r="L1068">
        <v>440000</v>
      </c>
      <c r="M1068">
        <v>502689</v>
      </c>
      <c r="N1068">
        <v>502689</v>
      </c>
      <c r="O1068">
        <v>410709</v>
      </c>
      <c r="P1068">
        <v>407000</v>
      </c>
      <c r="Q1068">
        <v>407000</v>
      </c>
      <c r="R1068">
        <v>407000</v>
      </c>
      <c r="S1068">
        <v>407000</v>
      </c>
      <c r="T1068">
        <v>449805</v>
      </c>
      <c r="U1068">
        <v>449977</v>
      </c>
      <c r="V1068">
        <v>445817</v>
      </c>
      <c r="W1068">
        <v>407000</v>
      </c>
      <c r="X1068">
        <v>440730</v>
      </c>
      <c r="Y1068">
        <v>440000</v>
      </c>
      <c r="Z1068">
        <v>446768</v>
      </c>
      <c r="AA1068">
        <v>502689</v>
      </c>
      <c r="AB1068">
        <v>505309</v>
      </c>
      <c r="AC1068">
        <v>441299</v>
      </c>
      <c r="AD1068">
        <v>424265</v>
      </c>
      <c r="AE1068">
        <v>441413</v>
      </c>
      <c r="AF1068">
        <v>438511</v>
      </c>
      <c r="AG1068">
        <v>216117</v>
      </c>
      <c r="AH1068">
        <v>208791</v>
      </c>
      <c r="AI1068">
        <v>216117</v>
      </c>
      <c r="AJ1068">
        <v>208791</v>
      </c>
      <c r="AK1068">
        <v>233640</v>
      </c>
      <c r="AL1068">
        <v>225720</v>
      </c>
      <c r="AM1068">
        <v>266928</v>
      </c>
      <c r="AN1068">
        <v>257879</v>
      </c>
      <c r="AO1068">
        <v>218086</v>
      </c>
      <c r="AP1068">
        <v>208791</v>
      </c>
      <c r="AQ1068">
        <v>216117</v>
      </c>
      <c r="AR1068">
        <v>208791</v>
      </c>
      <c r="AS1068">
        <v>216117</v>
      </c>
      <c r="AT1068">
        <v>230750</v>
      </c>
      <c r="AU1068">
        <v>238938</v>
      </c>
      <c r="AV1068">
        <v>228704</v>
      </c>
      <c r="AW1068">
        <v>216117</v>
      </c>
      <c r="AX1068">
        <v>226094</v>
      </c>
      <c r="AY1068">
        <v>233640</v>
      </c>
      <c r="AZ1068">
        <v>229192</v>
      </c>
      <c r="BA1068">
        <v>266928</v>
      </c>
      <c r="BB1068">
        <v>259224</v>
      </c>
      <c r="BC1068">
        <v>234330</v>
      </c>
      <c r="BD1068">
        <v>217648</v>
      </c>
      <c r="BE1068">
        <v>234390</v>
      </c>
      <c r="BF1068">
        <v>224956</v>
      </c>
      <c r="BG1068">
        <v>7.8</v>
      </c>
      <c r="BH1068">
        <v>7.8</v>
      </c>
      <c r="BI1068">
        <v>7.8</v>
      </c>
      <c r="BJ1068">
        <v>7.8</v>
      </c>
      <c r="BK1068">
        <v>7.8</v>
      </c>
      <c r="BL1068">
        <v>7.8</v>
      </c>
      <c r="BM1068">
        <v>7.8</v>
      </c>
      <c r="BN1068">
        <v>7.8</v>
      </c>
      <c r="BO1068">
        <v>7.8</v>
      </c>
      <c r="BP1068">
        <v>7.8</v>
      </c>
      <c r="BQ1068">
        <v>7.8</v>
      </c>
      <c r="BR1068">
        <v>7.8</v>
      </c>
      <c r="BS1068">
        <v>7.8</v>
      </c>
      <c r="BT1068" t="s">
        <v>2094</v>
      </c>
      <c r="BU1068">
        <f t="shared" si="33"/>
        <v>26</v>
      </c>
      <c r="BV1068">
        <f t="shared" si="34"/>
        <v>1</v>
      </c>
    </row>
    <row r="1069" spans="2:74" hidden="1" x14ac:dyDescent="0.25">
      <c r="B1069" t="s">
        <v>1072</v>
      </c>
      <c r="C1069" t="s">
        <v>1792</v>
      </c>
      <c r="D1069" t="s">
        <v>2028</v>
      </c>
      <c r="E1069" t="s">
        <v>1953</v>
      </c>
      <c r="F1069">
        <v>0</v>
      </c>
      <c r="G1069">
        <v>240000</v>
      </c>
      <c r="H1069">
        <v>240000</v>
      </c>
      <c r="I1069">
        <v>240000</v>
      </c>
      <c r="J1069">
        <v>240000</v>
      </c>
      <c r="K1069">
        <v>240000</v>
      </c>
      <c r="L1069">
        <v>240000</v>
      </c>
      <c r="M1069">
        <v>240000</v>
      </c>
      <c r="N1069">
        <v>240000</v>
      </c>
      <c r="O1069">
        <v>240000</v>
      </c>
      <c r="P1069">
        <v>240000</v>
      </c>
      <c r="Q1069">
        <v>240000</v>
      </c>
      <c r="R1069">
        <v>240000</v>
      </c>
      <c r="S1069">
        <v>240000</v>
      </c>
      <c r="T1069">
        <v>240000</v>
      </c>
      <c r="U1069">
        <v>240000</v>
      </c>
      <c r="V1069">
        <v>240000</v>
      </c>
      <c r="W1069">
        <v>240000</v>
      </c>
      <c r="X1069">
        <v>240000</v>
      </c>
      <c r="Y1069">
        <v>240000</v>
      </c>
      <c r="Z1069">
        <v>240000</v>
      </c>
      <c r="AA1069">
        <v>240000</v>
      </c>
      <c r="AB1069">
        <v>240000</v>
      </c>
      <c r="AC1069">
        <v>240000</v>
      </c>
      <c r="AD1069">
        <v>240000</v>
      </c>
      <c r="AE1069">
        <v>240000</v>
      </c>
      <c r="AF1069">
        <v>240000</v>
      </c>
      <c r="AG1069">
        <v>180000</v>
      </c>
      <c r="AH1069">
        <v>180000</v>
      </c>
      <c r="AI1069">
        <v>180000</v>
      </c>
      <c r="AJ1069">
        <v>180000</v>
      </c>
      <c r="AK1069">
        <v>180000</v>
      </c>
      <c r="AL1069">
        <v>180000</v>
      </c>
      <c r="AM1069">
        <v>180000</v>
      </c>
      <c r="AN1069">
        <v>180000</v>
      </c>
      <c r="AO1069">
        <v>180000</v>
      </c>
      <c r="AP1069">
        <v>180000</v>
      </c>
      <c r="AQ1069">
        <v>180000</v>
      </c>
      <c r="AR1069">
        <v>180000</v>
      </c>
      <c r="AS1069">
        <v>180000</v>
      </c>
      <c r="AT1069">
        <v>180000</v>
      </c>
      <c r="AU1069">
        <v>180000</v>
      </c>
      <c r="AV1069">
        <v>180000</v>
      </c>
      <c r="AW1069">
        <v>180000</v>
      </c>
      <c r="AX1069">
        <v>180000</v>
      </c>
      <c r="AY1069">
        <v>180000</v>
      </c>
      <c r="AZ1069">
        <v>180000</v>
      </c>
      <c r="BA1069">
        <v>180000</v>
      </c>
      <c r="BB1069">
        <v>180000</v>
      </c>
      <c r="BC1069">
        <v>180000</v>
      </c>
      <c r="BD1069">
        <v>180000</v>
      </c>
      <c r="BE1069">
        <v>180000</v>
      </c>
      <c r="BF1069">
        <v>180000</v>
      </c>
      <c r="BG1069">
        <v>7.8</v>
      </c>
      <c r="BH1069">
        <v>7.8</v>
      </c>
      <c r="BI1069">
        <v>7.8</v>
      </c>
      <c r="BJ1069">
        <v>7.8</v>
      </c>
      <c r="BK1069">
        <v>7.8</v>
      </c>
      <c r="BL1069">
        <v>7.8</v>
      </c>
      <c r="BM1069">
        <v>7.8</v>
      </c>
      <c r="BN1069">
        <v>7.8</v>
      </c>
      <c r="BO1069">
        <v>7.8</v>
      </c>
      <c r="BP1069">
        <v>7.8</v>
      </c>
      <c r="BQ1069">
        <v>7.8</v>
      </c>
      <c r="BR1069">
        <v>7.8</v>
      </c>
      <c r="BS1069">
        <v>7.8</v>
      </c>
      <c r="BT1069" t="s">
        <v>2096</v>
      </c>
      <c r="BU1069">
        <f t="shared" si="33"/>
        <v>26</v>
      </c>
      <c r="BV1069">
        <f t="shared" si="34"/>
        <v>1</v>
      </c>
    </row>
    <row r="1070" spans="2:74" x14ac:dyDescent="0.25">
      <c r="B1070" t="s">
        <v>184</v>
      </c>
      <c r="C1070" t="s">
        <v>1769</v>
      </c>
      <c r="D1070" t="s">
        <v>2029</v>
      </c>
      <c r="E1070" t="s">
        <v>1945</v>
      </c>
      <c r="F1070">
        <v>5</v>
      </c>
      <c r="G1070">
        <v>4194667</v>
      </c>
      <c r="H1070">
        <v>4194667</v>
      </c>
      <c r="I1070">
        <v>4194667</v>
      </c>
      <c r="J1070">
        <v>4194667</v>
      </c>
      <c r="K1070">
        <v>4356000</v>
      </c>
      <c r="L1070">
        <v>4356000</v>
      </c>
      <c r="M1070">
        <v>4356000</v>
      </c>
      <c r="N1070">
        <v>4356000</v>
      </c>
      <c r="O1070">
        <v>4194667</v>
      </c>
      <c r="P1070">
        <v>4194667</v>
      </c>
      <c r="Q1070">
        <v>4194667</v>
      </c>
      <c r="R1070">
        <v>4840000</v>
      </c>
      <c r="S1070">
        <v>4194667</v>
      </c>
      <c r="T1070">
        <v>4840000</v>
      </c>
      <c r="U1070">
        <v>4194667</v>
      </c>
      <c r="V1070">
        <v>4840000</v>
      </c>
      <c r="W1070">
        <v>4194667</v>
      </c>
      <c r="X1070">
        <v>4840000</v>
      </c>
      <c r="Y1070">
        <v>4678667</v>
      </c>
      <c r="Z1070">
        <v>4678667</v>
      </c>
      <c r="AA1070">
        <v>4678667</v>
      </c>
      <c r="AB1070">
        <v>4678667</v>
      </c>
      <c r="AC1070">
        <v>4517333</v>
      </c>
      <c r="AD1070">
        <v>4517333</v>
      </c>
      <c r="AE1070">
        <v>5969333</v>
      </c>
      <c r="AF1070">
        <v>4517333</v>
      </c>
      <c r="AG1070">
        <v>3146000</v>
      </c>
      <c r="AH1070">
        <v>3146000</v>
      </c>
      <c r="AI1070">
        <v>3146000</v>
      </c>
      <c r="AJ1070">
        <v>3146000</v>
      </c>
      <c r="AK1070">
        <v>3267000</v>
      </c>
      <c r="AL1070">
        <v>3267000</v>
      </c>
      <c r="AM1070">
        <v>3267000</v>
      </c>
      <c r="AN1070">
        <v>3267000</v>
      </c>
      <c r="AO1070">
        <v>3146000</v>
      </c>
      <c r="AP1070">
        <v>3146000</v>
      </c>
      <c r="AQ1070">
        <v>3146000</v>
      </c>
      <c r="AR1070">
        <v>3630000</v>
      </c>
      <c r="AS1070">
        <v>3146000</v>
      </c>
      <c r="AT1070">
        <v>3630000</v>
      </c>
      <c r="AU1070">
        <v>3146000</v>
      </c>
      <c r="AV1070">
        <v>3630000</v>
      </c>
      <c r="AW1070">
        <v>3146000</v>
      </c>
      <c r="AX1070">
        <v>3630000</v>
      </c>
      <c r="AY1070">
        <v>3509000</v>
      </c>
      <c r="AZ1070">
        <v>3509000</v>
      </c>
      <c r="BA1070">
        <v>3509000</v>
      </c>
      <c r="BB1070">
        <v>3509000</v>
      </c>
      <c r="BC1070">
        <v>3388000</v>
      </c>
      <c r="BD1070">
        <v>3388000</v>
      </c>
      <c r="BE1070">
        <v>4477000</v>
      </c>
      <c r="BF1070">
        <v>3388000</v>
      </c>
      <c r="BG1070">
        <v>8.5</v>
      </c>
      <c r="BH1070">
        <v>8.5</v>
      </c>
      <c r="BI1070">
        <v>8.5</v>
      </c>
      <c r="BJ1070">
        <v>8.5</v>
      </c>
      <c r="BK1070">
        <v>8.5</v>
      </c>
      <c r="BL1070">
        <v>8.5</v>
      </c>
      <c r="BM1070">
        <v>8.5</v>
      </c>
      <c r="BN1070">
        <v>8.5</v>
      </c>
      <c r="BO1070">
        <v>8.5</v>
      </c>
      <c r="BP1070">
        <v>8.5</v>
      </c>
      <c r="BQ1070">
        <v>8.5</v>
      </c>
      <c r="BR1070">
        <v>8.5</v>
      </c>
      <c r="BS1070">
        <v>8.5</v>
      </c>
      <c r="BT1070" t="s">
        <v>2083</v>
      </c>
      <c r="BU1070">
        <f t="shared" si="33"/>
        <v>26</v>
      </c>
      <c r="BV1070">
        <f t="shared" si="34"/>
        <v>1</v>
      </c>
    </row>
    <row r="1071" spans="2:74" x14ac:dyDescent="0.25">
      <c r="B1071" t="s">
        <v>189</v>
      </c>
      <c r="C1071" t="s">
        <v>1794</v>
      </c>
      <c r="D1071" t="s">
        <v>2030</v>
      </c>
      <c r="E1071" t="s">
        <v>1945</v>
      </c>
      <c r="F1071">
        <v>3</v>
      </c>
      <c r="G1071">
        <v>430000</v>
      </c>
      <c r="H1071">
        <v>430000</v>
      </c>
      <c r="I1071">
        <v>430000</v>
      </c>
      <c r="J1071">
        <v>430000</v>
      </c>
      <c r="K1071">
        <v>450000</v>
      </c>
      <c r="L1071">
        <v>450000</v>
      </c>
      <c r="M1071">
        <v>475000</v>
      </c>
      <c r="N1071">
        <v>450000</v>
      </c>
      <c r="O1071">
        <v>430000</v>
      </c>
      <c r="P1071">
        <v>430000</v>
      </c>
      <c r="Q1071">
        <v>430000</v>
      </c>
      <c r="R1071">
        <v>500000</v>
      </c>
      <c r="S1071">
        <v>430000</v>
      </c>
      <c r="T1071">
        <v>500000</v>
      </c>
      <c r="U1071">
        <v>460000</v>
      </c>
      <c r="V1071">
        <v>500000</v>
      </c>
      <c r="W1071">
        <v>430000</v>
      </c>
      <c r="X1071">
        <v>530000</v>
      </c>
      <c r="Y1071">
        <v>500000</v>
      </c>
      <c r="Z1071">
        <v>530000</v>
      </c>
      <c r="AA1071">
        <v>500000</v>
      </c>
      <c r="AB1071">
        <v>530000</v>
      </c>
      <c r="AC1071">
        <v>430000</v>
      </c>
      <c r="AD1071">
        <v>500000</v>
      </c>
      <c r="AE1071">
        <v>480000</v>
      </c>
      <c r="AF1071">
        <v>500000</v>
      </c>
      <c r="AG1071">
        <v>387000</v>
      </c>
      <c r="AH1071">
        <v>387000</v>
      </c>
      <c r="AI1071">
        <v>408500</v>
      </c>
      <c r="AJ1071">
        <v>408500</v>
      </c>
      <c r="AK1071">
        <v>360000</v>
      </c>
      <c r="AL1071">
        <v>360000</v>
      </c>
      <c r="AM1071">
        <v>427500</v>
      </c>
      <c r="AN1071">
        <v>405000</v>
      </c>
      <c r="AO1071">
        <v>344000</v>
      </c>
      <c r="AP1071">
        <v>344000</v>
      </c>
      <c r="AQ1071">
        <v>365500</v>
      </c>
      <c r="AR1071">
        <v>425000</v>
      </c>
      <c r="AS1071">
        <v>387000</v>
      </c>
      <c r="AT1071">
        <v>450000</v>
      </c>
      <c r="AU1071">
        <v>368000</v>
      </c>
      <c r="AV1071">
        <v>400000</v>
      </c>
      <c r="AW1071">
        <v>408500</v>
      </c>
      <c r="AX1071">
        <v>503500</v>
      </c>
      <c r="AY1071">
        <v>425000</v>
      </c>
      <c r="AZ1071">
        <v>424000</v>
      </c>
      <c r="BA1071">
        <v>450000</v>
      </c>
      <c r="BB1071">
        <v>477000</v>
      </c>
      <c r="BC1071">
        <v>365500</v>
      </c>
      <c r="BD1071">
        <v>425000</v>
      </c>
      <c r="BE1071">
        <v>408000</v>
      </c>
      <c r="BF1071">
        <v>425000</v>
      </c>
      <c r="BG1071">
        <v>8.4</v>
      </c>
      <c r="BH1071">
        <v>8.4</v>
      </c>
      <c r="BI1071">
        <v>8.4</v>
      </c>
      <c r="BJ1071">
        <v>8.4</v>
      </c>
      <c r="BK1071">
        <v>8.4</v>
      </c>
      <c r="BL1071">
        <v>8.4</v>
      </c>
      <c r="BM1071">
        <v>8.4</v>
      </c>
      <c r="BN1071">
        <v>8.4</v>
      </c>
      <c r="BO1071">
        <v>8.4</v>
      </c>
      <c r="BP1071">
        <v>8.4</v>
      </c>
      <c r="BQ1071">
        <v>8.4</v>
      </c>
      <c r="BR1071">
        <v>8.4</v>
      </c>
      <c r="BS1071">
        <v>8.4</v>
      </c>
      <c r="BT1071" t="s">
        <v>2082</v>
      </c>
      <c r="BU1071">
        <f t="shared" si="33"/>
        <v>26</v>
      </c>
      <c r="BV1071">
        <f t="shared" si="34"/>
        <v>1</v>
      </c>
    </row>
    <row r="1072" spans="2:74" x14ac:dyDescent="0.25">
      <c r="B1072" t="s">
        <v>111</v>
      </c>
      <c r="C1072" t="s">
        <v>1764</v>
      </c>
      <c r="D1072" t="s">
        <v>2032</v>
      </c>
      <c r="E1072" t="s">
        <v>1945</v>
      </c>
      <c r="F1072">
        <v>4</v>
      </c>
      <c r="G1072">
        <v>1093333</v>
      </c>
      <c r="H1072">
        <v>533333</v>
      </c>
      <c r="I1072">
        <v>533333</v>
      </c>
      <c r="J1072">
        <v>533333</v>
      </c>
      <c r="K1072">
        <v>533333</v>
      </c>
      <c r="L1072">
        <v>533333</v>
      </c>
      <c r="M1072">
        <v>533333</v>
      </c>
      <c r="N1072">
        <v>533333</v>
      </c>
      <c r="O1072">
        <v>533333</v>
      </c>
      <c r="P1072">
        <v>533333</v>
      </c>
      <c r="Q1072">
        <v>533333</v>
      </c>
      <c r="R1072">
        <v>533333</v>
      </c>
      <c r="S1072">
        <v>533333</v>
      </c>
      <c r="T1072">
        <v>533333</v>
      </c>
      <c r="U1072">
        <v>533333</v>
      </c>
      <c r="V1072">
        <v>533333</v>
      </c>
      <c r="W1072">
        <v>533333</v>
      </c>
      <c r="X1072">
        <v>533333</v>
      </c>
      <c r="Y1072">
        <v>533333</v>
      </c>
      <c r="Z1072">
        <v>533333</v>
      </c>
      <c r="AA1072">
        <v>905278</v>
      </c>
      <c r="AB1072">
        <v>533333</v>
      </c>
      <c r="AC1072">
        <v>934798</v>
      </c>
      <c r="AD1072">
        <v>480000</v>
      </c>
      <c r="AE1072">
        <v>1000668</v>
      </c>
      <c r="AF1072">
        <v>480000</v>
      </c>
      <c r="AG1072">
        <v>820000</v>
      </c>
      <c r="AH1072">
        <v>400000</v>
      </c>
      <c r="AI1072">
        <v>400000</v>
      </c>
      <c r="AJ1072">
        <v>400000</v>
      </c>
      <c r="AK1072">
        <v>400000</v>
      </c>
      <c r="AL1072">
        <v>400000</v>
      </c>
      <c r="AM1072">
        <v>400000</v>
      </c>
      <c r="AN1072">
        <v>400000</v>
      </c>
      <c r="AO1072">
        <v>400000</v>
      </c>
      <c r="AP1072">
        <v>400000</v>
      </c>
      <c r="AQ1072">
        <v>400000</v>
      </c>
      <c r="AR1072">
        <v>400000</v>
      </c>
      <c r="AS1072">
        <v>400000</v>
      </c>
      <c r="AT1072">
        <v>400000</v>
      </c>
      <c r="AU1072">
        <v>400000</v>
      </c>
      <c r="AV1072">
        <v>400000</v>
      </c>
      <c r="AW1072">
        <v>400000</v>
      </c>
      <c r="AX1072">
        <v>400000</v>
      </c>
      <c r="AY1072">
        <v>400000</v>
      </c>
      <c r="AZ1072">
        <v>400000</v>
      </c>
      <c r="BA1072">
        <v>678959</v>
      </c>
      <c r="BB1072">
        <v>400000</v>
      </c>
      <c r="BC1072">
        <v>701099</v>
      </c>
      <c r="BD1072">
        <v>360000</v>
      </c>
      <c r="BE1072">
        <v>750501</v>
      </c>
      <c r="BF1072">
        <v>360000</v>
      </c>
      <c r="BG1072">
        <v>8.6</v>
      </c>
      <c r="BH1072">
        <v>8.6</v>
      </c>
      <c r="BI1072">
        <v>8.6</v>
      </c>
      <c r="BJ1072">
        <v>8.6</v>
      </c>
      <c r="BK1072">
        <v>8.6</v>
      </c>
      <c r="BL1072">
        <v>8.6</v>
      </c>
      <c r="BM1072">
        <v>8.6</v>
      </c>
      <c r="BN1072">
        <v>8.6</v>
      </c>
      <c r="BO1072">
        <v>8.6</v>
      </c>
      <c r="BP1072">
        <v>8.6</v>
      </c>
      <c r="BQ1072">
        <v>8.6</v>
      </c>
      <c r="BR1072">
        <v>8.6</v>
      </c>
      <c r="BS1072">
        <v>8.6</v>
      </c>
      <c r="BT1072" t="s">
        <v>2082</v>
      </c>
      <c r="BU1072">
        <f t="shared" si="33"/>
        <v>26</v>
      </c>
      <c r="BV1072">
        <f t="shared" si="34"/>
        <v>1</v>
      </c>
    </row>
    <row r="1073" spans="2:74" x14ac:dyDescent="0.25">
      <c r="B1073" t="s">
        <v>149</v>
      </c>
      <c r="C1073" t="s">
        <v>1786</v>
      </c>
      <c r="D1073" t="s">
        <v>2034</v>
      </c>
      <c r="E1073" t="s">
        <v>1945</v>
      </c>
      <c r="F1073">
        <v>4</v>
      </c>
      <c r="G1073">
        <v>888220</v>
      </c>
      <c r="H1073">
        <v>904370</v>
      </c>
      <c r="I1073">
        <v>920520</v>
      </c>
      <c r="J1073">
        <v>904370</v>
      </c>
      <c r="K1073">
        <v>1195061</v>
      </c>
      <c r="L1073">
        <v>888220</v>
      </c>
      <c r="M1073">
        <v>888220</v>
      </c>
      <c r="N1073">
        <v>807474</v>
      </c>
      <c r="O1073">
        <v>839772</v>
      </c>
      <c r="P1073">
        <v>855922</v>
      </c>
      <c r="Q1073">
        <v>920520</v>
      </c>
      <c r="R1073">
        <v>952819</v>
      </c>
      <c r="S1073">
        <v>888220</v>
      </c>
      <c r="T1073">
        <v>936669</v>
      </c>
      <c r="U1073">
        <v>888220</v>
      </c>
      <c r="V1073">
        <v>920520</v>
      </c>
      <c r="W1073">
        <v>839772</v>
      </c>
      <c r="X1073">
        <v>936669</v>
      </c>
      <c r="Y1073">
        <v>855922</v>
      </c>
      <c r="Z1073">
        <v>952819</v>
      </c>
      <c r="AA1073">
        <v>872071</v>
      </c>
      <c r="AB1073">
        <v>823623</v>
      </c>
      <c r="AC1073">
        <v>807474</v>
      </c>
      <c r="AD1073">
        <v>888220</v>
      </c>
      <c r="AE1073">
        <v>952819</v>
      </c>
      <c r="AF1073">
        <v>904370</v>
      </c>
      <c r="AG1073">
        <v>666165</v>
      </c>
      <c r="AH1073">
        <v>678278</v>
      </c>
      <c r="AI1073">
        <v>690390</v>
      </c>
      <c r="AJ1073">
        <v>678278</v>
      </c>
      <c r="AK1073">
        <v>896295</v>
      </c>
      <c r="AL1073">
        <v>666165</v>
      </c>
      <c r="AM1073">
        <v>666165</v>
      </c>
      <c r="AN1073">
        <v>605605</v>
      </c>
      <c r="AO1073">
        <v>629829</v>
      </c>
      <c r="AP1073">
        <v>641941</v>
      </c>
      <c r="AQ1073">
        <v>690390</v>
      </c>
      <c r="AR1073">
        <v>714614</v>
      </c>
      <c r="AS1073">
        <v>666165</v>
      </c>
      <c r="AT1073">
        <v>702502</v>
      </c>
      <c r="AU1073">
        <v>666165</v>
      </c>
      <c r="AV1073">
        <v>690390</v>
      </c>
      <c r="AW1073">
        <v>629829</v>
      </c>
      <c r="AX1073">
        <v>702502</v>
      </c>
      <c r="AY1073">
        <v>641941</v>
      </c>
      <c r="AZ1073">
        <v>714614</v>
      </c>
      <c r="BA1073">
        <v>654053</v>
      </c>
      <c r="BB1073">
        <v>617717</v>
      </c>
      <c r="BC1073">
        <v>605605</v>
      </c>
      <c r="BD1073">
        <v>666165</v>
      </c>
      <c r="BE1073">
        <v>714614</v>
      </c>
      <c r="BF1073">
        <v>678278</v>
      </c>
      <c r="BG1073">
        <v>8.8000000000000007</v>
      </c>
      <c r="BH1073">
        <v>8.8000000000000007</v>
      </c>
      <c r="BI1073">
        <v>8.8000000000000007</v>
      </c>
      <c r="BJ1073">
        <v>8.8000000000000007</v>
      </c>
      <c r="BK1073">
        <v>8.8000000000000007</v>
      </c>
      <c r="BL1073">
        <v>8.8000000000000007</v>
      </c>
      <c r="BM1073">
        <v>8.8000000000000007</v>
      </c>
      <c r="BN1073">
        <v>8.8000000000000007</v>
      </c>
      <c r="BO1073">
        <v>8.8000000000000007</v>
      </c>
      <c r="BP1073">
        <v>8.8000000000000007</v>
      </c>
      <c r="BQ1073">
        <v>8.8000000000000007</v>
      </c>
      <c r="BR1073">
        <v>8.8000000000000007</v>
      </c>
      <c r="BS1073">
        <v>8.8000000000000007</v>
      </c>
      <c r="BT1073" t="s">
        <v>2098</v>
      </c>
      <c r="BU1073">
        <f t="shared" si="33"/>
        <v>26</v>
      </c>
      <c r="BV1073">
        <f t="shared" si="34"/>
        <v>1</v>
      </c>
    </row>
    <row r="1074" spans="2:74" x14ac:dyDescent="0.25">
      <c r="B1074" t="s">
        <v>116</v>
      </c>
      <c r="C1074" t="s">
        <v>1795</v>
      </c>
      <c r="D1074" t="s">
        <v>2035</v>
      </c>
      <c r="E1074" t="s">
        <v>1945</v>
      </c>
      <c r="F1074">
        <v>4</v>
      </c>
      <c r="G1074">
        <v>784080</v>
      </c>
      <c r="H1074">
        <v>813120</v>
      </c>
      <c r="I1074">
        <v>813120</v>
      </c>
      <c r="J1074">
        <v>798601</v>
      </c>
      <c r="K1074">
        <v>866667</v>
      </c>
      <c r="L1074">
        <v>798601</v>
      </c>
      <c r="M1074">
        <v>798601</v>
      </c>
      <c r="N1074">
        <v>827641</v>
      </c>
      <c r="O1074">
        <v>740521</v>
      </c>
      <c r="P1074">
        <v>871200</v>
      </c>
      <c r="Q1074">
        <v>806667</v>
      </c>
      <c r="R1074">
        <v>784080</v>
      </c>
      <c r="S1074">
        <v>784080</v>
      </c>
      <c r="T1074">
        <v>1000000</v>
      </c>
      <c r="U1074">
        <v>769561</v>
      </c>
      <c r="V1074">
        <v>1000000</v>
      </c>
      <c r="W1074">
        <v>769561</v>
      </c>
      <c r="X1074">
        <v>827641</v>
      </c>
      <c r="Y1074">
        <v>966667</v>
      </c>
      <c r="Z1074">
        <v>769561</v>
      </c>
      <c r="AA1074">
        <v>813120</v>
      </c>
      <c r="AB1074">
        <v>856681</v>
      </c>
      <c r="AC1074">
        <v>968000</v>
      </c>
      <c r="AD1074">
        <v>1000000</v>
      </c>
      <c r="AE1074">
        <v>920000</v>
      </c>
      <c r="AF1074">
        <v>920000</v>
      </c>
      <c r="AG1074">
        <v>588060</v>
      </c>
      <c r="AH1074">
        <v>609840</v>
      </c>
      <c r="AI1074">
        <v>609840</v>
      </c>
      <c r="AJ1074">
        <v>598951</v>
      </c>
      <c r="AK1074">
        <v>650000</v>
      </c>
      <c r="AL1074">
        <v>598951</v>
      </c>
      <c r="AM1074">
        <v>598951</v>
      </c>
      <c r="AN1074">
        <v>620731</v>
      </c>
      <c r="AO1074">
        <v>555391</v>
      </c>
      <c r="AP1074">
        <v>653400</v>
      </c>
      <c r="AQ1074">
        <v>605000</v>
      </c>
      <c r="AR1074">
        <v>588060</v>
      </c>
      <c r="AS1074">
        <v>588060</v>
      </c>
      <c r="AT1074">
        <v>750000</v>
      </c>
      <c r="AU1074">
        <v>577171</v>
      </c>
      <c r="AV1074">
        <v>750000</v>
      </c>
      <c r="AW1074">
        <v>577171</v>
      </c>
      <c r="AX1074">
        <v>620731</v>
      </c>
      <c r="AY1074">
        <v>725000</v>
      </c>
      <c r="AZ1074">
        <v>577171</v>
      </c>
      <c r="BA1074">
        <v>609840</v>
      </c>
      <c r="BB1074">
        <v>642511</v>
      </c>
      <c r="BC1074">
        <v>726000</v>
      </c>
      <c r="BD1074">
        <v>750000</v>
      </c>
      <c r="BE1074">
        <v>690000</v>
      </c>
      <c r="BF1074">
        <v>690000</v>
      </c>
      <c r="BG1074">
        <v>8.8000000000000007</v>
      </c>
      <c r="BH1074">
        <v>8.8000000000000007</v>
      </c>
      <c r="BI1074">
        <v>8.8000000000000007</v>
      </c>
      <c r="BJ1074">
        <v>8.8000000000000007</v>
      </c>
      <c r="BK1074">
        <v>8.8000000000000007</v>
      </c>
      <c r="BL1074">
        <v>8.8000000000000007</v>
      </c>
      <c r="BM1074">
        <v>8.8000000000000007</v>
      </c>
      <c r="BN1074">
        <v>8.8000000000000007</v>
      </c>
      <c r="BO1074">
        <v>8.8000000000000007</v>
      </c>
      <c r="BP1074">
        <v>8.8000000000000007</v>
      </c>
      <c r="BQ1074">
        <v>8.8000000000000007</v>
      </c>
      <c r="BR1074">
        <v>8.8000000000000007</v>
      </c>
      <c r="BS1074">
        <v>8.8000000000000007</v>
      </c>
      <c r="BT1074" t="s">
        <v>2099</v>
      </c>
      <c r="BU1074">
        <f t="shared" si="33"/>
        <v>26</v>
      </c>
      <c r="BV1074">
        <f t="shared" si="34"/>
        <v>1</v>
      </c>
    </row>
    <row r="1075" spans="2:74" x14ac:dyDescent="0.25">
      <c r="B1075" t="s">
        <v>279</v>
      </c>
      <c r="C1075" t="s">
        <v>1799</v>
      </c>
      <c r="D1075" t="s">
        <v>2038</v>
      </c>
      <c r="E1075" t="s">
        <v>1945</v>
      </c>
      <c r="F1075">
        <v>2</v>
      </c>
      <c r="G1075">
        <v>445867</v>
      </c>
      <c r="H1075">
        <v>445867</v>
      </c>
      <c r="I1075">
        <v>445867</v>
      </c>
      <c r="J1075">
        <v>445867</v>
      </c>
      <c r="K1075">
        <v>445867</v>
      </c>
      <c r="L1075">
        <v>445867</v>
      </c>
      <c r="M1075">
        <v>445867</v>
      </c>
      <c r="N1075">
        <v>445867</v>
      </c>
      <c r="O1075">
        <v>445867</v>
      </c>
      <c r="P1075">
        <v>445867</v>
      </c>
      <c r="Q1075">
        <v>445867</v>
      </c>
      <c r="R1075">
        <v>445867</v>
      </c>
      <c r="S1075">
        <v>445867</v>
      </c>
      <c r="T1075">
        <v>445867</v>
      </c>
      <c r="U1075">
        <v>445867</v>
      </c>
      <c r="V1075">
        <v>445867</v>
      </c>
      <c r="W1075">
        <v>445867</v>
      </c>
      <c r="X1075">
        <v>445867</v>
      </c>
      <c r="Y1075">
        <v>445867</v>
      </c>
      <c r="Z1075">
        <v>445867</v>
      </c>
      <c r="AA1075">
        <v>445867</v>
      </c>
      <c r="AB1075">
        <v>445867</v>
      </c>
      <c r="AC1075">
        <v>445867</v>
      </c>
      <c r="AD1075">
        <v>445867</v>
      </c>
      <c r="AE1075">
        <v>445867</v>
      </c>
      <c r="AF1075">
        <v>445867</v>
      </c>
      <c r="AG1075">
        <v>334400</v>
      </c>
      <c r="AH1075">
        <v>334400</v>
      </c>
      <c r="AI1075">
        <v>334400</v>
      </c>
      <c r="AJ1075">
        <v>334400</v>
      </c>
      <c r="AK1075">
        <v>334400</v>
      </c>
      <c r="AL1075">
        <v>334400</v>
      </c>
      <c r="AM1075">
        <v>334400</v>
      </c>
      <c r="AN1075">
        <v>334400</v>
      </c>
      <c r="AO1075">
        <v>334400</v>
      </c>
      <c r="AP1075">
        <v>334400</v>
      </c>
      <c r="AQ1075">
        <v>334400</v>
      </c>
      <c r="AR1075">
        <v>334400</v>
      </c>
      <c r="AS1075">
        <v>334400</v>
      </c>
      <c r="AT1075">
        <v>334400</v>
      </c>
      <c r="AU1075">
        <v>334400</v>
      </c>
      <c r="AV1075">
        <v>334400</v>
      </c>
      <c r="AW1075">
        <v>334400</v>
      </c>
      <c r="AX1075">
        <v>334400</v>
      </c>
      <c r="AY1075">
        <v>334400</v>
      </c>
      <c r="AZ1075">
        <v>334400</v>
      </c>
      <c r="BA1075">
        <v>334400</v>
      </c>
      <c r="BB1075">
        <v>334400</v>
      </c>
      <c r="BC1075">
        <v>334400</v>
      </c>
      <c r="BD1075">
        <v>334400</v>
      </c>
      <c r="BE1075">
        <v>334400</v>
      </c>
      <c r="BF1075">
        <v>334400</v>
      </c>
      <c r="BG1075">
        <v>8.3000000000000007</v>
      </c>
      <c r="BH1075">
        <v>8.3000000000000007</v>
      </c>
      <c r="BI1075">
        <v>8.3000000000000007</v>
      </c>
      <c r="BJ1075">
        <v>8.3000000000000007</v>
      </c>
      <c r="BK1075">
        <v>8.3000000000000007</v>
      </c>
      <c r="BL1075">
        <v>8.3000000000000007</v>
      </c>
      <c r="BM1075">
        <v>8.3000000000000007</v>
      </c>
      <c r="BN1075">
        <v>8.3000000000000007</v>
      </c>
      <c r="BO1075">
        <v>8.3000000000000007</v>
      </c>
      <c r="BP1075">
        <v>8.3000000000000007</v>
      </c>
      <c r="BQ1075">
        <v>8.3000000000000007</v>
      </c>
      <c r="BR1075">
        <v>8.3000000000000007</v>
      </c>
      <c r="BS1075">
        <v>8.3000000000000007</v>
      </c>
      <c r="BT1075" t="s">
        <v>2082</v>
      </c>
      <c r="BU1075">
        <f t="shared" si="33"/>
        <v>26</v>
      </c>
      <c r="BV1075">
        <f t="shared" si="34"/>
        <v>1</v>
      </c>
    </row>
    <row r="1076" spans="2:74" x14ac:dyDescent="0.25">
      <c r="B1076" t="s">
        <v>405</v>
      </c>
      <c r="C1076" t="s">
        <v>1765</v>
      </c>
      <c r="D1076" t="s">
        <v>2039</v>
      </c>
      <c r="E1076" t="s">
        <v>1945</v>
      </c>
      <c r="F1076">
        <v>2</v>
      </c>
      <c r="G1076">
        <v>462000</v>
      </c>
      <c r="H1076">
        <v>462000</v>
      </c>
      <c r="I1076">
        <v>431200</v>
      </c>
      <c r="J1076">
        <v>462000</v>
      </c>
      <c r="K1076">
        <v>431200</v>
      </c>
      <c r="L1076">
        <v>462000</v>
      </c>
      <c r="M1076">
        <v>431200</v>
      </c>
      <c r="N1076">
        <v>431200</v>
      </c>
      <c r="O1076">
        <v>431200</v>
      </c>
      <c r="P1076">
        <v>431200</v>
      </c>
      <c r="Q1076">
        <v>462000</v>
      </c>
      <c r="R1076">
        <v>462000</v>
      </c>
      <c r="S1076">
        <v>462000</v>
      </c>
      <c r="T1076">
        <v>462000</v>
      </c>
      <c r="U1076">
        <v>431200</v>
      </c>
      <c r="V1076">
        <v>462000</v>
      </c>
      <c r="W1076">
        <v>431200</v>
      </c>
      <c r="X1076">
        <v>462000</v>
      </c>
      <c r="Y1076">
        <v>462000</v>
      </c>
      <c r="Z1076">
        <v>462000</v>
      </c>
      <c r="AA1076">
        <v>431200</v>
      </c>
      <c r="AB1076">
        <v>431200</v>
      </c>
      <c r="AC1076">
        <v>431200</v>
      </c>
      <c r="AD1076">
        <v>431200</v>
      </c>
      <c r="AE1076">
        <v>431200</v>
      </c>
      <c r="AF1076">
        <v>462000</v>
      </c>
      <c r="AG1076">
        <v>346500</v>
      </c>
      <c r="AH1076">
        <v>346500</v>
      </c>
      <c r="AI1076">
        <v>323400</v>
      </c>
      <c r="AJ1076">
        <v>346500</v>
      </c>
      <c r="AK1076">
        <v>323400</v>
      </c>
      <c r="AL1076">
        <v>346500</v>
      </c>
      <c r="AM1076">
        <v>323400</v>
      </c>
      <c r="AN1076">
        <v>323400</v>
      </c>
      <c r="AO1076">
        <v>323400</v>
      </c>
      <c r="AP1076">
        <v>323400</v>
      </c>
      <c r="AQ1076">
        <v>346500</v>
      </c>
      <c r="AR1076">
        <v>346500</v>
      </c>
      <c r="AS1076">
        <v>346500</v>
      </c>
      <c r="AT1076">
        <v>346500</v>
      </c>
      <c r="AU1076">
        <v>323400</v>
      </c>
      <c r="AV1076">
        <v>346500</v>
      </c>
      <c r="AW1076">
        <v>323400</v>
      </c>
      <c r="AX1076">
        <v>346500</v>
      </c>
      <c r="AY1076">
        <v>346500</v>
      </c>
      <c r="AZ1076">
        <v>346500</v>
      </c>
      <c r="BA1076">
        <v>323400</v>
      </c>
      <c r="BB1076">
        <v>323400</v>
      </c>
      <c r="BC1076">
        <v>323400</v>
      </c>
      <c r="BD1076">
        <v>323400</v>
      </c>
      <c r="BE1076">
        <v>323400</v>
      </c>
      <c r="BF1076">
        <v>346500</v>
      </c>
      <c r="BG1076">
        <v>8.4</v>
      </c>
      <c r="BH1076">
        <v>8.4</v>
      </c>
      <c r="BI1076">
        <v>8.4</v>
      </c>
      <c r="BJ1076">
        <v>8.4</v>
      </c>
      <c r="BK1076">
        <v>8.4</v>
      </c>
      <c r="BL1076">
        <v>8.4</v>
      </c>
      <c r="BM1076">
        <v>8.4</v>
      </c>
      <c r="BN1076">
        <v>8.4</v>
      </c>
      <c r="BO1076">
        <v>8.4</v>
      </c>
      <c r="BP1076">
        <v>8.4</v>
      </c>
      <c r="BQ1076">
        <v>8.4</v>
      </c>
      <c r="BR1076">
        <v>8.4</v>
      </c>
      <c r="BS1076">
        <v>8.4</v>
      </c>
      <c r="BT1076" t="s">
        <v>2100</v>
      </c>
      <c r="BU1076">
        <f t="shared" si="33"/>
        <v>26</v>
      </c>
      <c r="BV1076">
        <f t="shared" si="34"/>
        <v>1</v>
      </c>
    </row>
    <row r="1077" spans="2:74" x14ac:dyDescent="0.25">
      <c r="B1077" t="s">
        <v>390</v>
      </c>
      <c r="C1077" t="s">
        <v>1800</v>
      </c>
      <c r="D1077" t="s">
        <v>2040</v>
      </c>
      <c r="E1077" t="s">
        <v>1945</v>
      </c>
      <c r="F1077">
        <v>2</v>
      </c>
      <c r="G1077">
        <v>527467</v>
      </c>
      <c r="H1077">
        <v>576533</v>
      </c>
      <c r="I1077">
        <v>576533</v>
      </c>
      <c r="J1077">
        <v>576533</v>
      </c>
      <c r="K1077">
        <v>576533</v>
      </c>
      <c r="L1077">
        <v>576533</v>
      </c>
      <c r="M1077">
        <v>527467</v>
      </c>
      <c r="N1077">
        <v>527467</v>
      </c>
      <c r="O1077">
        <v>527467</v>
      </c>
      <c r="P1077">
        <v>527467</v>
      </c>
      <c r="Q1077">
        <v>576533</v>
      </c>
      <c r="R1077">
        <v>576533</v>
      </c>
      <c r="S1077">
        <v>576533</v>
      </c>
      <c r="T1077">
        <v>576533</v>
      </c>
      <c r="U1077">
        <v>576533</v>
      </c>
      <c r="V1077">
        <v>650133</v>
      </c>
      <c r="W1077">
        <v>576533</v>
      </c>
      <c r="X1077">
        <v>613333</v>
      </c>
      <c r="Y1077">
        <v>576533</v>
      </c>
      <c r="Z1077">
        <v>613333</v>
      </c>
      <c r="AA1077">
        <v>527467</v>
      </c>
      <c r="AB1077">
        <v>527467</v>
      </c>
      <c r="AC1077">
        <v>527467</v>
      </c>
      <c r="AD1077">
        <v>527467</v>
      </c>
      <c r="AE1077">
        <v>576533</v>
      </c>
      <c r="AF1077">
        <v>576533</v>
      </c>
      <c r="AG1077">
        <v>395600</v>
      </c>
      <c r="AH1077">
        <v>432400</v>
      </c>
      <c r="AI1077">
        <v>432400</v>
      </c>
      <c r="AJ1077">
        <v>432400</v>
      </c>
      <c r="AK1077">
        <v>432400</v>
      </c>
      <c r="AL1077">
        <v>432400</v>
      </c>
      <c r="AM1077">
        <v>395600</v>
      </c>
      <c r="AN1077">
        <v>395600</v>
      </c>
      <c r="AO1077">
        <v>395600</v>
      </c>
      <c r="AP1077">
        <v>395600</v>
      </c>
      <c r="AQ1077">
        <v>432400</v>
      </c>
      <c r="AR1077">
        <v>432400</v>
      </c>
      <c r="AS1077">
        <v>432400</v>
      </c>
      <c r="AT1077">
        <v>432400</v>
      </c>
      <c r="AU1077">
        <v>432400</v>
      </c>
      <c r="AV1077">
        <v>487600</v>
      </c>
      <c r="AW1077">
        <v>432400</v>
      </c>
      <c r="AX1077">
        <v>460000</v>
      </c>
      <c r="AY1077">
        <v>432400</v>
      </c>
      <c r="AZ1077">
        <v>460000</v>
      </c>
      <c r="BA1077">
        <v>395600</v>
      </c>
      <c r="BB1077">
        <v>395600</v>
      </c>
      <c r="BC1077">
        <v>395600</v>
      </c>
      <c r="BD1077">
        <v>395600</v>
      </c>
      <c r="BE1077">
        <v>432400</v>
      </c>
      <c r="BF1077">
        <v>432400</v>
      </c>
      <c r="BG1077">
        <v>8.3000000000000007</v>
      </c>
      <c r="BH1077">
        <v>8.3000000000000007</v>
      </c>
      <c r="BI1077">
        <v>8.3000000000000007</v>
      </c>
      <c r="BJ1077">
        <v>8.3000000000000007</v>
      </c>
      <c r="BK1077">
        <v>8.3000000000000007</v>
      </c>
      <c r="BL1077">
        <v>8.3000000000000007</v>
      </c>
      <c r="BM1077">
        <v>8.3000000000000007</v>
      </c>
      <c r="BN1077">
        <v>8.3000000000000007</v>
      </c>
      <c r="BO1077">
        <v>8.3000000000000007</v>
      </c>
      <c r="BP1077">
        <v>8.3000000000000007</v>
      </c>
      <c r="BQ1077">
        <v>8.3000000000000007</v>
      </c>
      <c r="BR1077">
        <v>8.3000000000000007</v>
      </c>
      <c r="BS1077">
        <v>8.3000000000000007</v>
      </c>
      <c r="BT1077" t="s">
        <v>2082</v>
      </c>
      <c r="BU1077">
        <f t="shared" si="33"/>
        <v>26</v>
      </c>
      <c r="BV1077">
        <f t="shared" si="34"/>
        <v>1</v>
      </c>
    </row>
    <row r="1078" spans="2:74" x14ac:dyDescent="0.25">
      <c r="B1078" t="s">
        <v>201</v>
      </c>
      <c r="C1078" t="s">
        <v>1801</v>
      </c>
      <c r="D1078" t="s">
        <v>2041</v>
      </c>
      <c r="E1078" t="s">
        <v>1945</v>
      </c>
      <c r="F1078">
        <v>2</v>
      </c>
      <c r="G1078">
        <v>446667</v>
      </c>
      <c r="H1078">
        <v>446667</v>
      </c>
      <c r="I1078">
        <v>446667</v>
      </c>
      <c r="J1078">
        <v>446667</v>
      </c>
      <c r="K1078">
        <v>446667</v>
      </c>
      <c r="L1078">
        <v>446667</v>
      </c>
      <c r="M1078">
        <v>446667</v>
      </c>
      <c r="N1078">
        <v>446667</v>
      </c>
      <c r="O1078">
        <v>446667</v>
      </c>
      <c r="P1078">
        <v>446667</v>
      </c>
      <c r="Q1078">
        <v>446667</v>
      </c>
      <c r="R1078">
        <v>446667</v>
      </c>
      <c r="S1078">
        <v>446667</v>
      </c>
      <c r="T1078">
        <v>446667</v>
      </c>
      <c r="U1078">
        <v>446667</v>
      </c>
      <c r="V1078">
        <v>446667</v>
      </c>
      <c r="W1078">
        <v>446667</v>
      </c>
      <c r="X1078">
        <v>446667</v>
      </c>
      <c r="Y1078">
        <v>446667</v>
      </c>
      <c r="Z1078">
        <v>446667</v>
      </c>
      <c r="AA1078">
        <v>446667</v>
      </c>
      <c r="AB1078">
        <v>446667</v>
      </c>
      <c r="AC1078">
        <v>446667</v>
      </c>
      <c r="AD1078">
        <v>446667</v>
      </c>
      <c r="AE1078">
        <v>446667</v>
      </c>
      <c r="AF1078">
        <v>446667</v>
      </c>
      <c r="AG1078">
        <v>335000</v>
      </c>
      <c r="AH1078">
        <v>335000</v>
      </c>
      <c r="AI1078">
        <v>335000</v>
      </c>
      <c r="AJ1078">
        <v>335000</v>
      </c>
      <c r="AK1078">
        <v>335000</v>
      </c>
      <c r="AL1078">
        <v>335000</v>
      </c>
      <c r="AM1078">
        <v>335000</v>
      </c>
      <c r="AN1078">
        <v>335000</v>
      </c>
      <c r="AO1078">
        <v>335000</v>
      </c>
      <c r="AP1078">
        <v>335000</v>
      </c>
      <c r="AQ1078">
        <v>335000</v>
      </c>
      <c r="AR1078">
        <v>335000</v>
      </c>
      <c r="AS1078">
        <v>335000</v>
      </c>
      <c r="AT1078">
        <v>335000</v>
      </c>
      <c r="AU1078">
        <v>335000</v>
      </c>
      <c r="AV1078">
        <v>335000</v>
      </c>
      <c r="AW1078">
        <v>335000</v>
      </c>
      <c r="AX1078">
        <v>335000</v>
      </c>
      <c r="AY1078">
        <v>335000</v>
      </c>
      <c r="AZ1078">
        <v>335000</v>
      </c>
      <c r="BA1078">
        <v>335000</v>
      </c>
      <c r="BB1078">
        <v>335000</v>
      </c>
      <c r="BC1078">
        <v>335000</v>
      </c>
      <c r="BD1078">
        <v>335000</v>
      </c>
      <c r="BE1078">
        <v>335000</v>
      </c>
      <c r="BF1078">
        <v>335000</v>
      </c>
      <c r="BG1078">
        <v>8.5</v>
      </c>
      <c r="BH1078">
        <v>8.5</v>
      </c>
      <c r="BI1078">
        <v>8.5</v>
      </c>
      <c r="BJ1078">
        <v>8.5</v>
      </c>
      <c r="BK1078">
        <v>8.5</v>
      </c>
      <c r="BL1078">
        <v>8.5</v>
      </c>
      <c r="BM1078">
        <v>8.5</v>
      </c>
      <c r="BN1078">
        <v>8.5</v>
      </c>
      <c r="BO1078">
        <v>8.5</v>
      </c>
      <c r="BP1078">
        <v>8.5</v>
      </c>
      <c r="BQ1078">
        <v>8.5</v>
      </c>
      <c r="BR1078">
        <v>8.5</v>
      </c>
      <c r="BS1078">
        <v>8.5</v>
      </c>
      <c r="BT1078" t="s">
        <v>2100</v>
      </c>
      <c r="BU1078">
        <f t="shared" si="33"/>
        <v>26</v>
      </c>
      <c r="BV1078">
        <f t="shared" si="34"/>
        <v>1</v>
      </c>
    </row>
    <row r="1079" spans="2:74" x14ac:dyDescent="0.25">
      <c r="B1079" t="s">
        <v>432</v>
      </c>
      <c r="C1079" t="s">
        <v>1797</v>
      </c>
      <c r="D1079" t="s">
        <v>2042</v>
      </c>
      <c r="E1079" t="s">
        <v>1945</v>
      </c>
      <c r="F1079">
        <v>2</v>
      </c>
      <c r="G1079">
        <v>320000</v>
      </c>
      <c r="H1079">
        <v>320000</v>
      </c>
      <c r="I1079">
        <v>320000</v>
      </c>
      <c r="J1079">
        <v>320000</v>
      </c>
      <c r="K1079">
        <v>320000</v>
      </c>
      <c r="L1079">
        <v>320000</v>
      </c>
      <c r="M1079">
        <v>320000</v>
      </c>
      <c r="N1079">
        <v>320000</v>
      </c>
      <c r="O1079">
        <v>320000</v>
      </c>
      <c r="P1079">
        <v>320000</v>
      </c>
      <c r="Q1079">
        <v>426667</v>
      </c>
      <c r="R1079">
        <v>320000</v>
      </c>
      <c r="S1079">
        <v>320000</v>
      </c>
      <c r="T1079">
        <v>320000</v>
      </c>
      <c r="U1079">
        <v>320000</v>
      </c>
      <c r="V1079">
        <v>320000</v>
      </c>
      <c r="W1079">
        <v>320000</v>
      </c>
      <c r="X1079">
        <v>320000</v>
      </c>
      <c r="Y1079">
        <v>345000</v>
      </c>
      <c r="Z1079">
        <v>320000</v>
      </c>
      <c r="AA1079">
        <v>330000</v>
      </c>
      <c r="AB1079">
        <v>320000</v>
      </c>
      <c r="AC1079">
        <v>345000</v>
      </c>
      <c r="AD1079">
        <v>320000</v>
      </c>
      <c r="AE1079">
        <v>320000</v>
      </c>
      <c r="AF1079">
        <v>320000</v>
      </c>
      <c r="AG1079">
        <v>304000</v>
      </c>
      <c r="AH1079">
        <v>297600</v>
      </c>
      <c r="AI1079">
        <v>304000</v>
      </c>
      <c r="AJ1079">
        <v>297600</v>
      </c>
      <c r="AK1079">
        <v>304000</v>
      </c>
      <c r="AL1079">
        <v>297600</v>
      </c>
      <c r="AM1079">
        <v>304000</v>
      </c>
      <c r="AN1079">
        <v>297600</v>
      </c>
      <c r="AO1079">
        <v>304000</v>
      </c>
      <c r="AP1079">
        <v>297600</v>
      </c>
      <c r="AQ1079">
        <v>320000</v>
      </c>
      <c r="AR1079">
        <v>297600</v>
      </c>
      <c r="AS1079">
        <v>304000</v>
      </c>
      <c r="AT1079">
        <v>297600</v>
      </c>
      <c r="AU1079">
        <v>304000</v>
      </c>
      <c r="AV1079">
        <v>297600</v>
      </c>
      <c r="AW1079">
        <v>304000</v>
      </c>
      <c r="AX1079">
        <v>297600</v>
      </c>
      <c r="AY1079">
        <v>327750</v>
      </c>
      <c r="AZ1079">
        <v>297600</v>
      </c>
      <c r="BA1079">
        <v>313500</v>
      </c>
      <c r="BB1079">
        <v>297600</v>
      </c>
      <c r="BC1079">
        <v>327750</v>
      </c>
      <c r="BD1079">
        <v>297600</v>
      </c>
      <c r="BE1079">
        <v>304000</v>
      </c>
      <c r="BF1079">
        <v>297600</v>
      </c>
      <c r="BG1079">
        <v>8.1</v>
      </c>
      <c r="BH1079">
        <v>8.1</v>
      </c>
      <c r="BI1079">
        <v>8.1</v>
      </c>
      <c r="BJ1079">
        <v>8.1</v>
      </c>
      <c r="BK1079">
        <v>8.1</v>
      </c>
      <c r="BL1079">
        <v>8.1</v>
      </c>
      <c r="BM1079">
        <v>8.1</v>
      </c>
      <c r="BN1079">
        <v>8.1</v>
      </c>
      <c r="BO1079">
        <v>8.1</v>
      </c>
      <c r="BP1079">
        <v>8.1</v>
      </c>
      <c r="BQ1079">
        <v>8.1</v>
      </c>
      <c r="BR1079">
        <v>8.1</v>
      </c>
      <c r="BS1079">
        <v>8.1</v>
      </c>
      <c r="BT1079" t="s">
        <v>2082</v>
      </c>
      <c r="BU1079">
        <f t="shared" si="33"/>
        <v>26</v>
      </c>
      <c r="BV1079">
        <f t="shared" si="34"/>
        <v>1</v>
      </c>
    </row>
    <row r="1080" spans="2:74" x14ac:dyDescent="0.25">
      <c r="B1080" t="s">
        <v>224</v>
      </c>
      <c r="C1080" t="s">
        <v>1755</v>
      </c>
      <c r="D1080" t="s">
        <v>2043</v>
      </c>
      <c r="E1080" t="s">
        <v>1945</v>
      </c>
      <c r="F1080">
        <v>2</v>
      </c>
      <c r="G1080">
        <v>526933</v>
      </c>
      <c r="H1080">
        <v>526933</v>
      </c>
      <c r="I1080">
        <v>526933</v>
      </c>
      <c r="J1080">
        <v>526933</v>
      </c>
      <c r="K1080">
        <v>520000</v>
      </c>
      <c r="L1080">
        <v>520000</v>
      </c>
      <c r="M1080">
        <v>520000</v>
      </c>
      <c r="N1080">
        <v>520000</v>
      </c>
      <c r="O1080">
        <v>520000</v>
      </c>
      <c r="P1080">
        <v>520000</v>
      </c>
      <c r="Q1080">
        <v>526933</v>
      </c>
      <c r="R1080">
        <v>526933</v>
      </c>
      <c r="S1080">
        <v>526933</v>
      </c>
      <c r="T1080">
        <v>526933</v>
      </c>
      <c r="U1080">
        <v>526933</v>
      </c>
      <c r="V1080">
        <v>526933</v>
      </c>
      <c r="W1080">
        <v>526933</v>
      </c>
      <c r="X1080">
        <v>526933</v>
      </c>
      <c r="Y1080">
        <v>520000</v>
      </c>
      <c r="Z1080">
        <v>520000</v>
      </c>
      <c r="AA1080">
        <v>520000</v>
      </c>
      <c r="AB1080">
        <v>520000</v>
      </c>
      <c r="AC1080">
        <v>520000</v>
      </c>
      <c r="AD1080">
        <v>520000</v>
      </c>
      <c r="AE1080">
        <v>526933</v>
      </c>
      <c r="AF1080">
        <v>526933</v>
      </c>
      <c r="AG1080">
        <v>395200</v>
      </c>
      <c r="AH1080">
        <v>395200</v>
      </c>
      <c r="AI1080">
        <v>395200</v>
      </c>
      <c r="AJ1080">
        <v>395200</v>
      </c>
      <c r="AK1080">
        <v>364000</v>
      </c>
      <c r="AL1080">
        <v>364000</v>
      </c>
      <c r="AM1080">
        <v>364000</v>
      </c>
      <c r="AN1080">
        <v>364000</v>
      </c>
      <c r="AO1080">
        <v>364000</v>
      </c>
      <c r="AP1080">
        <v>364000</v>
      </c>
      <c r="AQ1080">
        <v>395200</v>
      </c>
      <c r="AR1080">
        <v>395200</v>
      </c>
      <c r="AS1080">
        <v>395200</v>
      </c>
      <c r="AT1080">
        <v>395200</v>
      </c>
      <c r="AU1080">
        <v>395200</v>
      </c>
      <c r="AV1080">
        <v>395200</v>
      </c>
      <c r="AW1080">
        <v>395200</v>
      </c>
      <c r="AX1080">
        <v>395200</v>
      </c>
      <c r="AY1080">
        <v>364000</v>
      </c>
      <c r="AZ1080">
        <v>364000</v>
      </c>
      <c r="BA1080">
        <v>364000</v>
      </c>
      <c r="BB1080">
        <v>364000</v>
      </c>
      <c r="BC1080">
        <v>364000</v>
      </c>
      <c r="BD1080">
        <v>364000</v>
      </c>
      <c r="BE1080">
        <v>395200</v>
      </c>
      <c r="BF1080">
        <v>395200</v>
      </c>
      <c r="BG1080">
        <v>8.5</v>
      </c>
      <c r="BH1080">
        <v>8.5</v>
      </c>
      <c r="BI1080">
        <v>8.5</v>
      </c>
      <c r="BJ1080">
        <v>8.5</v>
      </c>
      <c r="BK1080">
        <v>8.5</v>
      </c>
      <c r="BL1080">
        <v>8.5</v>
      </c>
      <c r="BM1080">
        <v>8.5</v>
      </c>
      <c r="BN1080">
        <v>8.5</v>
      </c>
      <c r="BO1080">
        <v>8.5</v>
      </c>
      <c r="BP1080">
        <v>8.5</v>
      </c>
      <c r="BQ1080">
        <v>8.5</v>
      </c>
      <c r="BR1080">
        <v>8.5</v>
      </c>
      <c r="BS1080">
        <v>8.5</v>
      </c>
      <c r="BT1080" t="s">
        <v>2082</v>
      </c>
      <c r="BU1080">
        <f t="shared" si="33"/>
        <v>26</v>
      </c>
      <c r="BV1080">
        <f t="shared" si="34"/>
        <v>1</v>
      </c>
    </row>
    <row r="1081" spans="2:74" x14ac:dyDescent="0.25">
      <c r="B1081" t="s">
        <v>456</v>
      </c>
      <c r="C1081" t="s">
        <v>1802</v>
      </c>
      <c r="D1081" t="s">
        <v>2044</v>
      </c>
      <c r="E1081" t="s">
        <v>1945</v>
      </c>
      <c r="F1081">
        <v>2</v>
      </c>
      <c r="G1081">
        <v>402000</v>
      </c>
      <c r="H1081">
        <v>402000</v>
      </c>
      <c r="I1081">
        <v>402000</v>
      </c>
      <c r="J1081">
        <v>402000</v>
      </c>
      <c r="K1081">
        <v>402000</v>
      </c>
      <c r="L1081">
        <v>402000</v>
      </c>
      <c r="M1081">
        <v>402000</v>
      </c>
      <c r="N1081">
        <v>402000</v>
      </c>
      <c r="O1081">
        <v>402000</v>
      </c>
      <c r="P1081">
        <v>402000</v>
      </c>
      <c r="Q1081">
        <v>402000</v>
      </c>
      <c r="R1081">
        <v>402000</v>
      </c>
      <c r="S1081">
        <v>402000</v>
      </c>
      <c r="T1081">
        <v>402000</v>
      </c>
      <c r="U1081">
        <v>402000</v>
      </c>
      <c r="V1081">
        <v>402000</v>
      </c>
      <c r="W1081">
        <v>402000</v>
      </c>
      <c r="X1081">
        <v>402000</v>
      </c>
      <c r="Y1081">
        <v>402000</v>
      </c>
      <c r="Z1081">
        <v>402000</v>
      </c>
      <c r="AA1081">
        <v>402000</v>
      </c>
      <c r="AB1081">
        <v>402000</v>
      </c>
      <c r="AC1081">
        <v>402000</v>
      </c>
      <c r="AD1081">
        <v>402000</v>
      </c>
      <c r="AE1081">
        <v>402000</v>
      </c>
      <c r="AF1081">
        <v>402000</v>
      </c>
      <c r="AG1081">
        <v>301500</v>
      </c>
      <c r="AH1081">
        <v>301500</v>
      </c>
      <c r="AI1081">
        <v>301500</v>
      </c>
      <c r="AJ1081">
        <v>301500</v>
      </c>
      <c r="AK1081">
        <v>301500</v>
      </c>
      <c r="AL1081">
        <v>301500</v>
      </c>
      <c r="AM1081">
        <v>301500</v>
      </c>
      <c r="AN1081">
        <v>301500</v>
      </c>
      <c r="AO1081">
        <v>301500</v>
      </c>
      <c r="AP1081">
        <v>301500</v>
      </c>
      <c r="AQ1081">
        <v>301500</v>
      </c>
      <c r="AR1081">
        <v>301500</v>
      </c>
      <c r="AS1081">
        <v>301500</v>
      </c>
      <c r="AT1081">
        <v>301500</v>
      </c>
      <c r="AU1081">
        <v>301500</v>
      </c>
      <c r="AV1081">
        <v>301500</v>
      </c>
      <c r="AW1081">
        <v>301500</v>
      </c>
      <c r="AX1081">
        <v>301500</v>
      </c>
      <c r="AY1081">
        <v>301500</v>
      </c>
      <c r="AZ1081">
        <v>301500</v>
      </c>
      <c r="BA1081">
        <v>301500</v>
      </c>
      <c r="BB1081">
        <v>301500</v>
      </c>
      <c r="BC1081">
        <v>301500</v>
      </c>
      <c r="BD1081">
        <v>301500</v>
      </c>
      <c r="BE1081">
        <v>301500</v>
      </c>
      <c r="BF1081">
        <v>301500</v>
      </c>
      <c r="BG1081">
        <v>8.3000000000000007</v>
      </c>
      <c r="BH1081">
        <v>8.3000000000000007</v>
      </c>
      <c r="BI1081">
        <v>8.3000000000000007</v>
      </c>
      <c r="BJ1081">
        <v>8.3000000000000007</v>
      </c>
      <c r="BK1081">
        <v>8.3000000000000007</v>
      </c>
      <c r="BL1081">
        <v>8.3000000000000007</v>
      </c>
      <c r="BM1081">
        <v>8.3000000000000007</v>
      </c>
      <c r="BN1081">
        <v>8.3000000000000007</v>
      </c>
      <c r="BO1081">
        <v>8.3000000000000007</v>
      </c>
      <c r="BP1081">
        <v>8.3000000000000007</v>
      </c>
      <c r="BQ1081">
        <v>8.3000000000000007</v>
      </c>
      <c r="BR1081">
        <v>8.3000000000000007</v>
      </c>
      <c r="BS1081">
        <v>8.3000000000000007</v>
      </c>
      <c r="BT1081" t="s">
        <v>2100</v>
      </c>
      <c r="BU1081">
        <f t="shared" si="33"/>
        <v>26</v>
      </c>
      <c r="BV1081">
        <f t="shared" si="34"/>
        <v>1</v>
      </c>
    </row>
    <row r="1082" spans="2:74" x14ac:dyDescent="0.25">
      <c r="B1082" t="s">
        <v>543</v>
      </c>
      <c r="C1082" t="s">
        <v>1802</v>
      </c>
      <c r="D1082" t="s">
        <v>2044</v>
      </c>
      <c r="E1082" t="s">
        <v>1945</v>
      </c>
      <c r="F1082">
        <v>2</v>
      </c>
      <c r="G1082">
        <v>521096</v>
      </c>
      <c r="H1082">
        <v>420000</v>
      </c>
      <c r="I1082">
        <v>420000</v>
      </c>
      <c r="J1082">
        <v>420000</v>
      </c>
      <c r="K1082">
        <v>420000</v>
      </c>
      <c r="L1082">
        <v>420000</v>
      </c>
      <c r="M1082">
        <v>420000</v>
      </c>
      <c r="N1082">
        <v>420000</v>
      </c>
      <c r="O1082">
        <v>420000</v>
      </c>
      <c r="P1082">
        <v>420000</v>
      </c>
      <c r="Q1082">
        <v>420000</v>
      </c>
      <c r="R1082">
        <v>420000</v>
      </c>
      <c r="S1082">
        <v>420000</v>
      </c>
      <c r="T1082">
        <v>420000</v>
      </c>
      <c r="U1082">
        <v>420000</v>
      </c>
      <c r="V1082">
        <v>420000</v>
      </c>
      <c r="W1082">
        <v>420000</v>
      </c>
      <c r="X1082">
        <v>420000</v>
      </c>
      <c r="Y1082">
        <v>420000</v>
      </c>
      <c r="Z1082">
        <v>420000</v>
      </c>
      <c r="AA1082">
        <v>420000</v>
      </c>
      <c r="AB1082">
        <v>420000</v>
      </c>
      <c r="AC1082">
        <v>420000</v>
      </c>
      <c r="AD1082">
        <v>420000</v>
      </c>
      <c r="AE1082">
        <v>420000</v>
      </c>
      <c r="AF1082">
        <v>420000</v>
      </c>
      <c r="AG1082">
        <v>461170</v>
      </c>
      <c r="AH1082">
        <v>327600</v>
      </c>
      <c r="AI1082">
        <v>336000</v>
      </c>
      <c r="AJ1082">
        <v>327600</v>
      </c>
      <c r="AK1082">
        <v>336000</v>
      </c>
      <c r="AL1082">
        <v>327600</v>
      </c>
      <c r="AM1082">
        <v>319200</v>
      </c>
      <c r="AN1082">
        <v>319200</v>
      </c>
      <c r="AO1082">
        <v>319200</v>
      </c>
      <c r="AP1082">
        <v>319200</v>
      </c>
      <c r="AQ1082">
        <v>336000</v>
      </c>
      <c r="AR1082">
        <v>327600</v>
      </c>
      <c r="AS1082">
        <v>336000</v>
      </c>
      <c r="AT1082">
        <v>327600</v>
      </c>
      <c r="AU1082">
        <v>336000</v>
      </c>
      <c r="AV1082">
        <v>327600</v>
      </c>
      <c r="AW1082">
        <v>336000</v>
      </c>
      <c r="AX1082">
        <v>327600</v>
      </c>
      <c r="AY1082">
        <v>336000</v>
      </c>
      <c r="AZ1082">
        <v>327600</v>
      </c>
      <c r="BA1082">
        <v>319200</v>
      </c>
      <c r="BB1082">
        <v>319200</v>
      </c>
      <c r="BC1082">
        <v>319200</v>
      </c>
      <c r="BD1082">
        <v>319200</v>
      </c>
      <c r="BE1082">
        <v>336000</v>
      </c>
      <c r="BF1082">
        <v>327600</v>
      </c>
      <c r="BG1082">
        <v>8.1</v>
      </c>
      <c r="BH1082">
        <v>8.1</v>
      </c>
      <c r="BI1082">
        <v>8.1</v>
      </c>
      <c r="BJ1082">
        <v>8.1</v>
      </c>
      <c r="BK1082">
        <v>8.1</v>
      </c>
      <c r="BL1082">
        <v>8.1</v>
      </c>
      <c r="BM1082">
        <v>8.1</v>
      </c>
      <c r="BN1082">
        <v>8.1</v>
      </c>
      <c r="BO1082">
        <v>8.1</v>
      </c>
      <c r="BP1082">
        <v>8.1</v>
      </c>
      <c r="BQ1082">
        <v>8.1</v>
      </c>
      <c r="BR1082">
        <v>8.1</v>
      </c>
      <c r="BS1082">
        <v>8.1</v>
      </c>
      <c r="BT1082" t="s">
        <v>2100</v>
      </c>
      <c r="BU1082">
        <f t="shared" si="33"/>
        <v>26</v>
      </c>
      <c r="BV1082">
        <f t="shared" si="34"/>
        <v>1</v>
      </c>
    </row>
    <row r="1083" spans="2:74" x14ac:dyDescent="0.25">
      <c r="B1083" t="s">
        <v>248</v>
      </c>
      <c r="C1083" t="s">
        <v>1796</v>
      </c>
      <c r="D1083" t="s">
        <v>2045</v>
      </c>
      <c r="E1083" t="s">
        <v>1945</v>
      </c>
      <c r="F1083">
        <v>2</v>
      </c>
      <c r="G1083">
        <v>420933</v>
      </c>
      <c r="H1083">
        <v>420933</v>
      </c>
      <c r="I1083">
        <v>420933</v>
      </c>
      <c r="J1083">
        <v>420933</v>
      </c>
      <c r="K1083">
        <v>420933</v>
      </c>
      <c r="L1083">
        <v>420933</v>
      </c>
      <c r="M1083">
        <v>420933</v>
      </c>
      <c r="N1083">
        <v>420933</v>
      </c>
      <c r="O1083">
        <v>420933</v>
      </c>
      <c r="P1083">
        <v>420933</v>
      </c>
      <c r="Q1083">
        <v>420933</v>
      </c>
      <c r="R1083">
        <v>420933</v>
      </c>
      <c r="S1083">
        <v>420933</v>
      </c>
      <c r="T1083">
        <v>441467</v>
      </c>
      <c r="U1083">
        <v>420933</v>
      </c>
      <c r="V1083">
        <v>441467</v>
      </c>
      <c r="W1083">
        <v>420933</v>
      </c>
      <c r="X1083">
        <v>441467</v>
      </c>
      <c r="Y1083">
        <v>420933</v>
      </c>
      <c r="Z1083">
        <v>441467</v>
      </c>
      <c r="AA1083">
        <v>420933</v>
      </c>
      <c r="AB1083">
        <v>441467</v>
      </c>
      <c r="AC1083">
        <v>420933</v>
      </c>
      <c r="AD1083">
        <v>441467</v>
      </c>
      <c r="AE1083">
        <v>420933</v>
      </c>
      <c r="AF1083">
        <v>441467</v>
      </c>
      <c r="AG1083">
        <v>315700</v>
      </c>
      <c r="AH1083">
        <v>315700</v>
      </c>
      <c r="AI1083">
        <v>315700</v>
      </c>
      <c r="AJ1083">
        <v>315700</v>
      </c>
      <c r="AK1083">
        <v>315700</v>
      </c>
      <c r="AL1083">
        <v>315700</v>
      </c>
      <c r="AM1083">
        <v>315700</v>
      </c>
      <c r="AN1083">
        <v>315700</v>
      </c>
      <c r="AO1083">
        <v>315700</v>
      </c>
      <c r="AP1083">
        <v>315700</v>
      </c>
      <c r="AQ1083">
        <v>315700</v>
      </c>
      <c r="AR1083">
        <v>315700</v>
      </c>
      <c r="AS1083">
        <v>315700</v>
      </c>
      <c r="AT1083">
        <v>331100</v>
      </c>
      <c r="AU1083">
        <v>315700</v>
      </c>
      <c r="AV1083">
        <v>331100</v>
      </c>
      <c r="AW1083">
        <v>315700</v>
      </c>
      <c r="AX1083">
        <v>331100</v>
      </c>
      <c r="AY1083">
        <v>315700</v>
      </c>
      <c r="AZ1083">
        <v>331100</v>
      </c>
      <c r="BA1083">
        <v>315700</v>
      </c>
      <c r="BB1083">
        <v>331100</v>
      </c>
      <c r="BC1083">
        <v>315700</v>
      </c>
      <c r="BD1083">
        <v>331100</v>
      </c>
      <c r="BE1083">
        <v>315700</v>
      </c>
      <c r="BF1083">
        <v>331100</v>
      </c>
      <c r="BG1083">
        <v>8.5</v>
      </c>
      <c r="BH1083">
        <v>8.5</v>
      </c>
      <c r="BI1083">
        <v>8.5</v>
      </c>
      <c r="BJ1083">
        <v>8.5</v>
      </c>
      <c r="BK1083">
        <v>8.5</v>
      </c>
      <c r="BL1083">
        <v>8.5</v>
      </c>
      <c r="BM1083">
        <v>8.5</v>
      </c>
      <c r="BN1083">
        <v>8.5</v>
      </c>
      <c r="BO1083">
        <v>8.5</v>
      </c>
      <c r="BP1083">
        <v>8.5</v>
      </c>
      <c r="BQ1083">
        <v>8.5</v>
      </c>
      <c r="BR1083">
        <v>8.5</v>
      </c>
      <c r="BS1083">
        <v>8.5</v>
      </c>
      <c r="BT1083" t="s">
        <v>2082</v>
      </c>
      <c r="BU1083">
        <f t="shared" si="33"/>
        <v>26</v>
      </c>
      <c r="BV1083">
        <f t="shared" si="34"/>
        <v>1</v>
      </c>
    </row>
    <row r="1084" spans="2:74" x14ac:dyDescent="0.25">
      <c r="B1084" t="s">
        <v>370</v>
      </c>
      <c r="C1084" t="s">
        <v>1776</v>
      </c>
      <c r="D1084" t="s">
        <v>2046</v>
      </c>
      <c r="E1084" t="s">
        <v>1945</v>
      </c>
      <c r="F1084">
        <v>2</v>
      </c>
      <c r="G1084">
        <v>608000</v>
      </c>
      <c r="H1084">
        <v>608000</v>
      </c>
      <c r="I1084">
        <v>608000</v>
      </c>
      <c r="J1084">
        <v>608000</v>
      </c>
      <c r="K1084">
        <v>608000</v>
      </c>
      <c r="L1084">
        <v>608000</v>
      </c>
      <c r="M1084">
        <v>608000</v>
      </c>
      <c r="N1084">
        <v>608000</v>
      </c>
      <c r="O1084">
        <v>608000</v>
      </c>
      <c r="P1084">
        <v>608000</v>
      </c>
      <c r="Q1084">
        <v>608000</v>
      </c>
      <c r="R1084">
        <v>608000</v>
      </c>
      <c r="S1084">
        <v>608000</v>
      </c>
      <c r="T1084">
        <v>608000</v>
      </c>
      <c r="U1084">
        <v>608000</v>
      </c>
      <c r="V1084">
        <v>608000</v>
      </c>
      <c r="W1084">
        <v>608000</v>
      </c>
      <c r="X1084">
        <v>608000</v>
      </c>
      <c r="Y1084">
        <v>608000</v>
      </c>
      <c r="Z1084">
        <v>608000</v>
      </c>
      <c r="AA1084">
        <v>608000</v>
      </c>
      <c r="AB1084">
        <v>608000</v>
      </c>
      <c r="AC1084">
        <v>608000</v>
      </c>
      <c r="AD1084">
        <v>608000</v>
      </c>
      <c r="AE1084">
        <v>608000</v>
      </c>
      <c r="AF1084">
        <v>608000</v>
      </c>
      <c r="AG1084">
        <v>456000</v>
      </c>
      <c r="AH1084">
        <v>456000</v>
      </c>
      <c r="AI1084">
        <v>456000</v>
      </c>
      <c r="AJ1084">
        <v>456000</v>
      </c>
      <c r="AK1084">
        <v>456000</v>
      </c>
      <c r="AL1084">
        <v>456000</v>
      </c>
      <c r="AM1084">
        <v>456000</v>
      </c>
      <c r="AN1084">
        <v>456000</v>
      </c>
      <c r="AO1084">
        <v>456000</v>
      </c>
      <c r="AP1084">
        <v>456000</v>
      </c>
      <c r="AQ1084">
        <v>456000</v>
      </c>
      <c r="AR1084">
        <v>456000</v>
      </c>
      <c r="AS1084">
        <v>456000</v>
      </c>
      <c r="AT1084">
        <v>456000</v>
      </c>
      <c r="AU1084">
        <v>456000</v>
      </c>
      <c r="AV1084">
        <v>456000</v>
      </c>
      <c r="AW1084">
        <v>456000</v>
      </c>
      <c r="AX1084">
        <v>456000</v>
      </c>
      <c r="AY1084">
        <v>456000</v>
      </c>
      <c r="AZ1084">
        <v>456000</v>
      </c>
      <c r="BA1084">
        <v>456000</v>
      </c>
      <c r="BB1084">
        <v>456000</v>
      </c>
      <c r="BC1084">
        <v>456000</v>
      </c>
      <c r="BD1084">
        <v>456000</v>
      </c>
      <c r="BE1084">
        <v>456000</v>
      </c>
      <c r="BF1084">
        <v>456000</v>
      </c>
      <c r="BG1084">
        <v>8.4</v>
      </c>
      <c r="BH1084">
        <v>8.4</v>
      </c>
      <c r="BI1084">
        <v>8.4</v>
      </c>
      <c r="BJ1084">
        <v>8.4</v>
      </c>
      <c r="BK1084">
        <v>8.4</v>
      </c>
      <c r="BL1084">
        <v>8.4</v>
      </c>
      <c r="BM1084">
        <v>8.4</v>
      </c>
      <c r="BN1084">
        <v>8.4</v>
      </c>
      <c r="BO1084">
        <v>8.4</v>
      </c>
      <c r="BP1084">
        <v>8.4</v>
      </c>
      <c r="BQ1084">
        <v>8.4</v>
      </c>
      <c r="BR1084">
        <v>8.4</v>
      </c>
      <c r="BS1084">
        <v>8.4</v>
      </c>
      <c r="BT1084" t="s">
        <v>2082</v>
      </c>
      <c r="BU1084">
        <f t="shared" si="33"/>
        <v>26</v>
      </c>
      <c r="BV1084">
        <f t="shared" si="34"/>
        <v>1</v>
      </c>
    </row>
    <row r="1085" spans="2:74" x14ac:dyDescent="0.25">
      <c r="B1085" t="s">
        <v>255</v>
      </c>
      <c r="C1085" t="s">
        <v>1803</v>
      </c>
      <c r="D1085" t="s">
        <v>2047</v>
      </c>
      <c r="E1085" t="s">
        <v>1945</v>
      </c>
      <c r="F1085">
        <v>2</v>
      </c>
      <c r="G1085">
        <v>333333</v>
      </c>
      <c r="H1085">
        <v>333333</v>
      </c>
      <c r="I1085">
        <v>333333</v>
      </c>
      <c r="J1085">
        <v>333333</v>
      </c>
      <c r="K1085">
        <v>333333</v>
      </c>
      <c r="L1085">
        <v>333333</v>
      </c>
      <c r="M1085">
        <v>400000</v>
      </c>
      <c r="N1085">
        <v>333333</v>
      </c>
      <c r="O1085">
        <v>333333</v>
      </c>
      <c r="P1085">
        <v>333333</v>
      </c>
      <c r="Q1085">
        <v>333333</v>
      </c>
      <c r="R1085">
        <v>333333</v>
      </c>
      <c r="S1085">
        <v>333333</v>
      </c>
      <c r="T1085">
        <v>333333</v>
      </c>
      <c r="U1085">
        <v>333333</v>
      </c>
      <c r="V1085">
        <v>333333</v>
      </c>
      <c r="W1085">
        <v>333333</v>
      </c>
      <c r="X1085">
        <v>333333</v>
      </c>
      <c r="Y1085">
        <v>333333</v>
      </c>
      <c r="Z1085">
        <v>333333</v>
      </c>
      <c r="AA1085">
        <v>333333</v>
      </c>
      <c r="AB1085">
        <v>333333</v>
      </c>
      <c r="AC1085">
        <v>333333</v>
      </c>
      <c r="AD1085">
        <v>333333</v>
      </c>
      <c r="AE1085">
        <v>333333</v>
      </c>
      <c r="AF1085">
        <v>333333</v>
      </c>
      <c r="AG1085">
        <v>250000</v>
      </c>
      <c r="AH1085">
        <v>250000</v>
      </c>
      <c r="AI1085">
        <v>250000</v>
      </c>
      <c r="AJ1085">
        <v>250000</v>
      </c>
      <c r="AK1085">
        <v>250000</v>
      </c>
      <c r="AL1085">
        <v>250000</v>
      </c>
      <c r="AM1085">
        <v>300000</v>
      </c>
      <c r="AN1085">
        <v>250000</v>
      </c>
      <c r="AO1085">
        <v>250000</v>
      </c>
      <c r="AP1085">
        <v>250000</v>
      </c>
      <c r="AQ1085">
        <v>250000</v>
      </c>
      <c r="AR1085">
        <v>250000</v>
      </c>
      <c r="AS1085">
        <v>250000</v>
      </c>
      <c r="AT1085">
        <v>250000</v>
      </c>
      <c r="AU1085">
        <v>250000</v>
      </c>
      <c r="AV1085">
        <v>250000</v>
      </c>
      <c r="AW1085">
        <v>250000</v>
      </c>
      <c r="AX1085">
        <v>250000</v>
      </c>
      <c r="AY1085">
        <v>250000</v>
      </c>
      <c r="AZ1085">
        <v>250000</v>
      </c>
      <c r="BA1085">
        <v>250000</v>
      </c>
      <c r="BB1085">
        <v>250000</v>
      </c>
      <c r="BC1085">
        <v>250000</v>
      </c>
      <c r="BD1085">
        <v>250000</v>
      </c>
      <c r="BE1085">
        <v>250000</v>
      </c>
      <c r="BF1085">
        <v>250000</v>
      </c>
      <c r="BG1085">
        <v>8</v>
      </c>
      <c r="BH1085">
        <v>8</v>
      </c>
      <c r="BI1085">
        <v>8</v>
      </c>
      <c r="BJ1085">
        <v>8</v>
      </c>
      <c r="BK1085">
        <v>8</v>
      </c>
      <c r="BL1085">
        <v>8</v>
      </c>
      <c r="BM1085">
        <v>8</v>
      </c>
      <c r="BN1085">
        <v>8</v>
      </c>
      <c r="BO1085">
        <v>8</v>
      </c>
      <c r="BP1085">
        <v>8</v>
      </c>
      <c r="BQ1085">
        <v>8</v>
      </c>
      <c r="BR1085">
        <v>8</v>
      </c>
      <c r="BS1085">
        <v>8</v>
      </c>
      <c r="BT1085" t="s">
        <v>2082</v>
      </c>
      <c r="BU1085">
        <f t="shared" si="33"/>
        <v>26</v>
      </c>
      <c r="BV1085">
        <f t="shared" si="34"/>
        <v>1</v>
      </c>
    </row>
    <row r="1086" spans="2:74" x14ac:dyDescent="0.25">
      <c r="B1086" t="s">
        <v>317</v>
      </c>
      <c r="C1086" t="s">
        <v>1805</v>
      </c>
      <c r="D1086" t="s">
        <v>2048</v>
      </c>
      <c r="E1086" t="s">
        <v>1945</v>
      </c>
      <c r="F1086">
        <v>2</v>
      </c>
      <c r="G1086">
        <v>501333</v>
      </c>
      <c r="H1086">
        <v>501333</v>
      </c>
      <c r="I1086">
        <v>501333</v>
      </c>
      <c r="J1086">
        <v>501333</v>
      </c>
      <c r="K1086">
        <v>501333</v>
      </c>
      <c r="L1086">
        <v>501333</v>
      </c>
      <c r="M1086">
        <v>501333</v>
      </c>
      <c r="N1086">
        <v>501333</v>
      </c>
      <c r="O1086">
        <v>501333</v>
      </c>
      <c r="P1086">
        <v>501333</v>
      </c>
      <c r="Q1086">
        <v>501333</v>
      </c>
      <c r="R1086">
        <v>501333</v>
      </c>
      <c r="S1086">
        <v>501333</v>
      </c>
      <c r="T1086">
        <v>501333</v>
      </c>
      <c r="U1086">
        <v>501333</v>
      </c>
      <c r="V1086">
        <v>501333</v>
      </c>
      <c r="W1086">
        <v>501333</v>
      </c>
      <c r="X1086">
        <v>501333</v>
      </c>
      <c r="Y1086">
        <v>501333</v>
      </c>
      <c r="Z1086">
        <v>501333</v>
      </c>
      <c r="AA1086">
        <v>501333</v>
      </c>
      <c r="AB1086">
        <v>501333</v>
      </c>
      <c r="AC1086">
        <v>501333</v>
      </c>
      <c r="AD1086">
        <v>501333</v>
      </c>
      <c r="AE1086">
        <v>501333</v>
      </c>
      <c r="AF1086">
        <v>501333</v>
      </c>
      <c r="AG1086">
        <v>376000</v>
      </c>
      <c r="AH1086">
        <v>376000</v>
      </c>
      <c r="AI1086">
        <v>376000</v>
      </c>
      <c r="AJ1086">
        <v>376000</v>
      </c>
      <c r="AK1086">
        <v>376000</v>
      </c>
      <c r="AL1086">
        <v>376000</v>
      </c>
      <c r="AM1086">
        <v>376000</v>
      </c>
      <c r="AN1086">
        <v>376000</v>
      </c>
      <c r="AO1086">
        <v>376000</v>
      </c>
      <c r="AP1086">
        <v>376000</v>
      </c>
      <c r="AQ1086">
        <v>376000</v>
      </c>
      <c r="AR1086">
        <v>376000</v>
      </c>
      <c r="AS1086">
        <v>376000</v>
      </c>
      <c r="AT1086">
        <v>376000</v>
      </c>
      <c r="AU1086">
        <v>376000</v>
      </c>
      <c r="AV1086">
        <v>376000</v>
      </c>
      <c r="AW1086">
        <v>376000</v>
      </c>
      <c r="AX1086">
        <v>376000</v>
      </c>
      <c r="AY1086">
        <v>376000</v>
      </c>
      <c r="AZ1086">
        <v>376000</v>
      </c>
      <c r="BA1086">
        <v>376000</v>
      </c>
      <c r="BB1086">
        <v>376000</v>
      </c>
      <c r="BC1086">
        <v>376000</v>
      </c>
      <c r="BD1086">
        <v>376000</v>
      </c>
      <c r="BE1086">
        <v>376000</v>
      </c>
      <c r="BF1086">
        <v>376000</v>
      </c>
      <c r="BG1086">
        <v>8.4</v>
      </c>
      <c r="BH1086">
        <v>8.4</v>
      </c>
      <c r="BI1086">
        <v>8.4</v>
      </c>
      <c r="BJ1086">
        <v>8.4</v>
      </c>
      <c r="BK1086">
        <v>8.4</v>
      </c>
      <c r="BL1086">
        <v>8.4</v>
      </c>
      <c r="BM1086">
        <v>8.4</v>
      </c>
      <c r="BN1086">
        <v>8.4</v>
      </c>
      <c r="BO1086">
        <v>8.4</v>
      </c>
      <c r="BP1086">
        <v>8.4</v>
      </c>
      <c r="BQ1086">
        <v>8.4</v>
      </c>
      <c r="BR1086">
        <v>8.4</v>
      </c>
      <c r="BS1086">
        <v>8.4</v>
      </c>
      <c r="BT1086" t="s">
        <v>2100</v>
      </c>
      <c r="BU1086">
        <f t="shared" si="33"/>
        <v>26</v>
      </c>
      <c r="BV1086">
        <f t="shared" si="34"/>
        <v>1</v>
      </c>
    </row>
    <row r="1087" spans="2:74" x14ac:dyDescent="0.25">
      <c r="B1087" t="s">
        <v>327</v>
      </c>
      <c r="C1087" t="s">
        <v>1752</v>
      </c>
      <c r="D1087" t="s">
        <v>2051</v>
      </c>
      <c r="E1087" t="s">
        <v>1945</v>
      </c>
      <c r="F1087">
        <v>2</v>
      </c>
      <c r="G1087">
        <v>532667</v>
      </c>
      <c r="H1087">
        <v>532667</v>
      </c>
      <c r="I1087">
        <v>532667</v>
      </c>
      <c r="J1087">
        <v>532667</v>
      </c>
      <c r="K1087">
        <v>532667</v>
      </c>
      <c r="L1087">
        <v>532667</v>
      </c>
      <c r="M1087">
        <v>532667</v>
      </c>
      <c r="N1087">
        <v>532667</v>
      </c>
      <c r="O1087">
        <v>532667</v>
      </c>
      <c r="P1087">
        <v>532667</v>
      </c>
      <c r="Q1087">
        <v>532667</v>
      </c>
      <c r="R1087">
        <v>500000</v>
      </c>
      <c r="S1087">
        <v>532667</v>
      </c>
      <c r="T1087">
        <v>566667</v>
      </c>
      <c r="U1087">
        <v>532667</v>
      </c>
      <c r="V1087">
        <v>549667</v>
      </c>
      <c r="W1087">
        <v>532667</v>
      </c>
      <c r="X1087">
        <v>549667</v>
      </c>
      <c r="Y1087">
        <v>532667</v>
      </c>
      <c r="Z1087">
        <v>532667</v>
      </c>
      <c r="AA1087">
        <v>532667</v>
      </c>
      <c r="AB1087">
        <v>532667</v>
      </c>
      <c r="AC1087">
        <v>532667</v>
      </c>
      <c r="AD1087">
        <v>532667</v>
      </c>
      <c r="AE1087">
        <v>532667</v>
      </c>
      <c r="AF1087">
        <v>532667</v>
      </c>
      <c r="AG1087">
        <v>399500</v>
      </c>
      <c r="AH1087">
        <v>399500</v>
      </c>
      <c r="AI1087">
        <v>399500</v>
      </c>
      <c r="AJ1087">
        <v>399500</v>
      </c>
      <c r="AK1087">
        <v>399500</v>
      </c>
      <c r="AL1087">
        <v>399500</v>
      </c>
      <c r="AM1087">
        <v>399500</v>
      </c>
      <c r="AN1087">
        <v>399500</v>
      </c>
      <c r="AO1087">
        <v>399500</v>
      </c>
      <c r="AP1087">
        <v>399500</v>
      </c>
      <c r="AQ1087">
        <v>399500</v>
      </c>
      <c r="AR1087">
        <v>450000</v>
      </c>
      <c r="AS1087">
        <v>399500</v>
      </c>
      <c r="AT1087">
        <v>425000</v>
      </c>
      <c r="AU1087">
        <v>399500</v>
      </c>
      <c r="AV1087">
        <v>412250</v>
      </c>
      <c r="AW1087">
        <v>399500</v>
      </c>
      <c r="AX1087">
        <v>412250</v>
      </c>
      <c r="AY1087">
        <v>399500</v>
      </c>
      <c r="AZ1087">
        <v>399500</v>
      </c>
      <c r="BA1087">
        <v>399500</v>
      </c>
      <c r="BB1087">
        <v>399500</v>
      </c>
      <c r="BC1087">
        <v>399500</v>
      </c>
      <c r="BD1087">
        <v>399500</v>
      </c>
      <c r="BE1087">
        <v>399500</v>
      </c>
      <c r="BF1087">
        <v>399500</v>
      </c>
      <c r="BG1087">
        <v>8.1999999999999993</v>
      </c>
      <c r="BH1087">
        <v>8.1999999999999993</v>
      </c>
      <c r="BI1087">
        <v>8.1999999999999993</v>
      </c>
      <c r="BJ1087">
        <v>8.1999999999999993</v>
      </c>
      <c r="BK1087">
        <v>8.1999999999999993</v>
      </c>
      <c r="BL1087">
        <v>8.1999999999999993</v>
      </c>
      <c r="BM1087">
        <v>8.1999999999999993</v>
      </c>
      <c r="BN1087">
        <v>8.1999999999999993</v>
      </c>
      <c r="BO1087">
        <v>8.1999999999999993</v>
      </c>
      <c r="BP1087">
        <v>8.1999999999999993</v>
      </c>
      <c r="BQ1087">
        <v>8.1999999999999993</v>
      </c>
      <c r="BR1087">
        <v>8.1999999999999993</v>
      </c>
      <c r="BS1087">
        <v>8.1999999999999993</v>
      </c>
      <c r="BT1087" t="s">
        <v>2082</v>
      </c>
      <c r="BU1087">
        <f t="shared" si="33"/>
        <v>26</v>
      </c>
      <c r="BV1087">
        <f t="shared" si="34"/>
        <v>1</v>
      </c>
    </row>
    <row r="1088" spans="2:74" x14ac:dyDescent="0.25">
      <c r="B1088" t="s">
        <v>280</v>
      </c>
      <c r="C1088" t="s">
        <v>1806</v>
      </c>
      <c r="D1088" t="s">
        <v>2052</v>
      </c>
      <c r="E1088" t="s">
        <v>1945</v>
      </c>
      <c r="F1088">
        <v>2</v>
      </c>
      <c r="G1088">
        <v>470000</v>
      </c>
      <c r="H1088">
        <v>470000</v>
      </c>
      <c r="I1088">
        <v>470000</v>
      </c>
      <c r="J1088">
        <v>470000</v>
      </c>
      <c r="K1088">
        <v>470000</v>
      </c>
      <c r="L1088">
        <v>470000</v>
      </c>
      <c r="M1088">
        <v>470000</v>
      </c>
      <c r="N1088">
        <v>470000</v>
      </c>
      <c r="O1088">
        <v>470000</v>
      </c>
      <c r="P1088">
        <v>470000</v>
      </c>
      <c r="Q1088">
        <v>470000</v>
      </c>
      <c r="R1088">
        <v>470000</v>
      </c>
      <c r="S1088">
        <v>470000</v>
      </c>
      <c r="T1088">
        <v>470000</v>
      </c>
      <c r="U1088">
        <v>470000</v>
      </c>
      <c r="V1088">
        <v>470000</v>
      </c>
      <c r="W1088">
        <v>470000</v>
      </c>
      <c r="X1088">
        <v>470000</v>
      </c>
      <c r="Y1088">
        <v>470000</v>
      </c>
      <c r="Z1088">
        <v>470000</v>
      </c>
      <c r="AA1088">
        <v>470000</v>
      </c>
      <c r="AB1088">
        <v>470000</v>
      </c>
      <c r="AC1088">
        <v>470000</v>
      </c>
      <c r="AD1088">
        <v>470000</v>
      </c>
      <c r="AE1088">
        <v>470000</v>
      </c>
      <c r="AF1088">
        <v>470000</v>
      </c>
      <c r="AG1088">
        <v>352500</v>
      </c>
      <c r="AH1088">
        <v>352500</v>
      </c>
      <c r="AI1088">
        <v>352500</v>
      </c>
      <c r="AJ1088">
        <v>352500</v>
      </c>
      <c r="AK1088">
        <v>338400</v>
      </c>
      <c r="AL1088">
        <v>338400</v>
      </c>
      <c r="AM1088">
        <v>338400</v>
      </c>
      <c r="AN1088">
        <v>338400</v>
      </c>
      <c r="AO1088">
        <v>338400</v>
      </c>
      <c r="AP1088">
        <v>338400</v>
      </c>
      <c r="AQ1088">
        <v>352500</v>
      </c>
      <c r="AR1088">
        <v>352500</v>
      </c>
      <c r="AS1088">
        <v>352500</v>
      </c>
      <c r="AT1088">
        <v>352500</v>
      </c>
      <c r="AU1088">
        <v>352500</v>
      </c>
      <c r="AV1088">
        <v>352500</v>
      </c>
      <c r="AW1088">
        <v>352500</v>
      </c>
      <c r="AX1088">
        <v>352500</v>
      </c>
      <c r="AY1088">
        <v>338400</v>
      </c>
      <c r="AZ1088">
        <v>338400</v>
      </c>
      <c r="BA1088">
        <v>338400</v>
      </c>
      <c r="BB1088">
        <v>338400</v>
      </c>
      <c r="BC1088">
        <v>338400</v>
      </c>
      <c r="BD1088">
        <v>338400</v>
      </c>
      <c r="BE1088">
        <v>352500</v>
      </c>
      <c r="BF1088">
        <v>352500</v>
      </c>
      <c r="BG1088">
        <v>8.1999999999999993</v>
      </c>
      <c r="BH1088">
        <v>8.1999999999999993</v>
      </c>
      <c r="BI1088">
        <v>8.1999999999999993</v>
      </c>
      <c r="BJ1088">
        <v>8.1999999999999993</v>
      </c>
      <c r="BK1088">
        <v>8.1999999999999993</v>
      </c>
      <c r="BL1088">
        <v>8.1999999999999993</v>
      </c>
      <c r="BM1088">
        <v>8.1999999999999993</v>
      </c>
      <c r="BN1088">
        <v>8.1999999999999993</v>
      </c>
      <c r="BO1088">
        <v>8.1999999999999993</v>
      </c>
      <c r="BP1088">
        <v>8.1999999999999993</v>
      </c>
      <c r="BQ1088">
        <v>8.1999999999999993</v>
      </c>
      <c r="BR1088">
        <v>8.1999999999999993</v>
      </c>
      <c r="BS1088">
        <v>8.1999999999999993</v>
      </c>
      <c r="BT1088" t="s">
        <v>2082</v>
      </c>
      <c r="BU1088">
        <f t="shared" si="33"/>
        <v>26</v>
      </c>
      <c r="BV1088">
        <f t="shared" si="34"/>
        <v>1</v>
      </c>
    </row>
    <row r="1089" spans="2:74" x14ac:dyDescent="0.25">
      <c r="B1089" t="s">
        <v>151</v>
      </c>
      <c r="C1089" t="s">
        <v>1751</v>
      </c>
      <c r="D1089" t="s">
        <v>2053</v>
      </c>
      <c r="E1089" t="s">
        <v>1945</v>
      </c>
      <c r="F1089">
        <v>2</v>
      </c>
      <c r="G1089">
        <v>549883</v>
      </c>
      <c r="H1089">
        <v>480000</v>
      </c>
      <c r="I1089">
        <v>506667</v>
      </c>
      <c r="J1089">
        <v>480000</v>
      </c>
      <c r="K1089">
        <v>506667</v>
      </c>
      <c r="L1089">
        <v>506667</v>
      </c>
      <c r="M1089">
        <v>506667</v>
      </c>
      <c r="N1089">
        <v>506667</v>
      </c>
      <c r="O1089">
        <v>480000</v>
      </c>
      <c r="P1089">
        <v>480000</v>
      </c>
      <c r="Q1089">
        <v>480000</v>
      </c>
      <c r="R1089">
        <v>480000</v>
      </c>
      <c r="S1089">
        <v>480000</v>
      </c>
      <c r="T1089">
        <v>480000</v>
      </c>
      <c r="U1089">
        <v>549333</v>
      </c>
      <c r="V1089">
        <v>506667</v>
      </c>
      <c r="W1089">
        <v>549333</v>
      </c>
      <c r="X1089">
        <v>506667</v>
      </c>
      <c r="Y1089">
        <v>515000</v>
      </c>
      <c r="Z1089">
        <v>458667</v>
      </c>
      <c r="AA1089">
        <v>506667</v>
      </c>
      <c r="AB1089">
        <v>458667</v>
      </c>
      <c r="AC1089">
        <v>506667</v>
      </c>
      <c r="AD1089">
        <v>458667</v>
      </c>
      <c r="AE1089">
        <v>506667</v>
      </c>
      <c r="AF1089">
        <v>480000</v>
      </c>
      <c r="AG1089">
        <v>412412</v>
      </c>
      <c r="AH1089">
        <v>360000</v>
      </c>
      <c r="AI1089">
        <v>380000</v>
      </c>
      <c r="AJ1089">
        <v>360000</v>
      </c>
      <c r="AK1089">
        <v>380000</v>
      </c>
      <c r="AL1089">
        <v>380000</v>
      </c>
      <c r="AM1089">
        <v>380000</v>
      </c>
      <c r="AN1089">
        <v>380000</v>
      </c>
      <c r="AO1089">
        <v>360000</v>
      </c>
      <c r="AP1089">
        <v>360000</v>
      </c>
      <c r="AQ1089">
        <v>360000</v>
      </c>
      <c r="AR1089">
        <v>360000</v>
      </c>
      <c r="AS1089">
        <v>360000</v>
      </c>
      <c r="AT1089">
        <v>360000</v>
      </c>
      <c r="AU1089">
        <v>412000</v>
      </c>
      <c r="AV1089">
        <v>380000</v>
      </c>
      <c r="AW1089">
        <v>412000</v>
      </c>
      <c r="AX1089">
        <v>380000</v>
      </c>
      <c r="AY1089">
        <v>489250</v>
      </c>
      <c r="AZ1089">
        <v>344000</v>
      </c>
      <c r="BA1089">
        <v>380000</v>
      </c>
      <c r="BB1089">
        <v>344000</v>
      </c>
      <c r="BC1089">
        <v>380000</v>
      </c>
      <c r="BD1089">
        <v>344000</v>
      </c>
      <c r="BE1089">
        <v>380000</v>
      </c>
      <c r="BF1089">
        <v>360000</v>
      </c>
      <c r="BG1089">
        <v>8.1999999999999993</v>
      </c>
      <c r="BH1089">
        <v>8.1999999999999993</v>
      </c>
      <c r="BI1089">
        <v>8.1999999999999993</v>
      </c>
      <c r="BJ1089">
        <v>8.1999999999999993</v>
      </c>
      <c r="BK1089">
        <v>8.1999999999999993</v>
      </c>
      <c r="BL1089">
        <v>8.1999999999999993</v>
      </c>
      <c r="BM1089">
        <v>8.1999999999999993</v>
      </c>
      <c r="BN1089">
        <v>8.1999999999999993</v>
      </c>
      <c r="BO1089">
        <v>8.1999999999999993</v>
      </c>
      <c r="BP1089">
        <v>8.1999999999999993</v>
      </c>
      <c r="BQ1089">
        <v>8.1999999999999993</v>
      </c>
      <c r="BR1089">
        <v>8.1999999999999993</v>
      </c>
      <c r="BS1089">
        <v>8.1999999999999993</v>
      </c>
      <c r="BT1089" t="s">
        <v>2082</v>
      </c>
      <c r="BU1089">
        <f t="shared" si="33"/>
        <v>26</v>
      </c>
      <c r="BV1089">
        <f t="shared" si="34"/>
        <v>1</v>
      </c>
    </row>
    <row r="1090" spans="2:74" x14ac:dyDescent="0.25">
      <c r="B1090" t="s">
        <v>98</v>
      </c>
      <c r="C1090" t="s">
        <v>1756</v>
      </c>
      <c r="D1090" t="s">
        <v>2054</v>
      </c>
      <c r="E1090" t="s">
        <v>1945</v>
      </c>
      <c r="F1090">
        <v>4</v>
      </c>
      <c r="G1090">
        <v>600000</v>
      </c>
      <c r="H1090">
        <v>600000</v>
      </c>
      <c r="I1090">
        <v>600000</v>
      </c>
      <c r="J1090">
        <v>600000</v>
      </c>
      <c r="K1090">
        <v>666667</v>
      </c>
      <c r="L1090">
        <v>600000</v>
      </c>
      <c r="M1090">
        <v>700000</v>
      </c>
      <c r="N1090">
        <v>600000</v>
      </c>
      <c r="O1090">
        <v>600000</v>
      </c>
      <c r="P1090">
        <v>600000</v>
      </c>
      <c r="Q1090">
        <v>646667</v>
      </c>
      <c r="R1090">
        <v>733333</v>
      </c>
      <c r="S1090">
        <v>813333</v>
      </c>
      <c r="T1090">
        <v>733333</v>
      </c>
      <c r="U1090">
        <v>813333</v>
      </c>
      <c r="V1090">
        <v>733333</v>
      </c>
      <c r="W1090">
        <v>600000</v>
      </c>
      <c r="X1090">
        <v>733333</v>
      </c>
      <c r="Y1090">
        <v>733333</v>
      </c>
      <c r="Z1090">
        <v>733333</v>
      </c>
      <c r="AA1090">
        <v>733333</v>
      </c>
      <c r="AB1090">
        <v>733333</v>
      </c>
      <c r="AC1090">
        <v>600000</v>
      </c>
      <c r="AD1090">
        <v>733333</v>
      </c>
      <c r="AE1090">
        <v>1000000</v>
      </c>
      <c r="AF1090">
        <v>733333</v>
      </c>
      <c r="AG1090">
        <v>450000</v>
      </c>
      <c r="AH1090">
        <v>450000</v>
      </c>
      <c r="AI1090">
        <v>450000</v>
      </c>
      <c r="AJ1090">
        <v>450000</v>
      </c>
      <c r="AK1090">
        <v>500000</v>
      </c>
      <c r="AL1090">
        <v>450000</v>
      </c>
      <c r="AM1090">
        <v>525000</v>
      </c>
      <c r="AN1090">
        <v>450000</v>
      </c>
      <c r="AO1090">
        <v>450000</v>
      </c>
      <c r="AP1090">
        <v>450000</v>
      </c>
      <c r="AQ1090">
        <v>485000</v>
      </c>
      <c r="AR1090">
        <v>550000</v>
      </c>
      <c r="AS1090">
        <v>610000</v>
      </c>
      <c r="AT1090">
        <v>550000</v>
      </c>
      <c r="AU1090">
        <v>610000</v>
      </c>
      <c r="AV1090">
        <v>550000</v>
      </c>
      <c r="AW1090">
        <v>450000</v>
      </c>
      <c r="AX1090">
        <v>550000</v>
      </c>
      <c r="AY1090">
        <v>550000</v>
      </c>
      <c r="AZ1090">
        <v>550000</v>
      </c>
      <c r="BA1090">
        <v>550000</v>
      </c>
      <c r="BB1090">
        <v>550000</v>
      </c>
      <c r="BC1090">
        <v>450000</v>
      </c>
      <c r="BD1090">
        <v>550000</v>
      </c>
      <c r="BE1090">
        <v>750000</v>
      </c>
      <c r="BF1090">
        <v>550000</v>
      </c>
      <c r="BG1090">
        <v>8.1999999999999993</v>
      </c>
      <c r="BH1090">
        <v>8.1999999999999993</v>
      </c>
      <c r="BI1090">
        <v>8.1999999999999993</v>
      </c>
      <c r="BJ1090">
        <v>8.1999999999999993</v>
      </c>
      <c r="BK1090">
        <v>8.1999999999999993</v>
      </c>
      <c r="BL1090">
        <v>8.1999999999999993</v>
      </c>
      <c r="BM1090">
        <v>8.1999999999999993</v>
      </c>
      <c r="BN1090">
        <v>8.1999999999999993</v>
      </c>
      <c r="BO1090">
        <v>8.1999999999999993</v>
      </c>
      <c r="BP1090">
        <v>8.1999999999999993</v>
      </c>
      <c r="BQ1090">
        <v>8.1999999999999993</v>
      </c>
      <c r="BR1090">
        <v>8.1999999999999993</v>
      </c>
      <c r="BS1090">
        <v>8.1999999999999993</v>
      </c>
      <c r="BT1090" t="s">
        <v>2083</v>
      </c>
      <c r="BU1090">
        <f t="shared" si="33"/>
        <v>26</v>
      </c>
      <c r="BV1090">
        <f t="shared" si="34"/>
        <v>1</v>
      </c>
    </row>
    <row r="1091" spans="2:74" x14ac:dyDescent="0.25">
      <c r="B1091" t="s">
        <v>180</v>
      </c>
      <c r="C1091" t="s">
        <v>1807</v>
      </c>
      <c r="D1091" t="s">
        <v>2056</v>
      </c>
      <c r="E1091" t="s">
        <v>1945</v>
      </c>
      <c r="F1091">
        <v>4</v>
      </c>
      <c r="G1091">
        <v>616184</v>
      </c>
      <c r="H1091">
        <v>616184</v>
      </c>
      <c r="I1091">
        <v>616184</v>
      </c>
      <c r="J1091">
        <v>616184</v>
      </c>
      <c r="K1091">
        <v>614699</v>
      </c>
      <c r="L1091">
        <v>614699</v>
      </c>
      <c r="M1091">
        <v>616751</v>
      </c>
      <c r="N1091">
        <v>616751</v>
      </c>
      <c r="O1091">
        <v>616751</v>
      </c>
      <c r="P1091">
        <v>616751</v>
      </c>
      <c r="Q1091">
        <v>900000</v>
      </c>
      <c r="R1091">
        <v>800000</v>
      </c>
      <c r="S1091">
        <v>520000</v>
      </c>
      <c r="T1091">
        <v>520000</v>
      </c>
      <c r="U1091">
        <v>520000</v>
      </c>
      <c r="V1091">
        <v>520000</v>
      </c>
      <c r="W1091">
        <v>970330</v>
      </c>
      <c r="X1091">
        <v>520000</v>
      </c>
      <c r="Y1091">
        <v>520000</v>
      </c>
      <c r="Z1091">
        <v>520000</v>
      </c>
      <c r="AA1091">
        <v>520000</v>
      </c>
      <c r="AB1091">
        <v>520000</v>
      </c>
      <c r="AC1091">
        <v>520000</v>
      </c>
      <c r="AD1091">
        <v>520000</v>
      </c>
      <c r="AE1091">
        <v>800000</v>
      </c>
      <c r="AF1091">
        <v>520000</v>
      </c>
      <c r="AG1091">
        <v>462103</v>
      </c>
      <c r="AH1091">
        <v>462103</v>
      </c>
      <c r="AI1091">
        <v>462103</v>
      </c>
      <c r="AJ1091">
        <v>462103</v>
      </c>
      <c r="AK1091">
        <v>460989</v>
      </c>
      <c r="AL1091">
        <v>460989</v>
      </c>
      <c r="AM1091">
        <v>462528</v>
      </c>
      <c r="AN1091">
        <v>462528</v>
      </c>
      <c r="AO1091">
        <v>462528</v>
      </c>
      <c r="AP1091">
        <v>462528</v>
      </c>
      <c r="AQ1091">
        <v>765000</v>
      </c>
      <c r="AR1091">
        <v>680000</v>
      </c>
      <c r="AS1091">
        <v>390000</v>
      </c>
      <c r="AT1091">
        <v>390000</v>
      </c>
      <c r="AU1091">
        <v>390000</v>
      </c>
      <c r="AV1091">
        <v>390000</v>
      </c>
      <c r="AW1091">
        <v>727747</v>
      </c>
      <c r="AX1091">
        <v>390000</v>
      </c>
      <c r="AY1091">
        <v>390000</v>
      </c>
      <c r="AZ1091">
        <v>390000</v>
      </c>
      <c r="BA1091">
        <v>390000</v>
      </c>
      <c r="BB1091">
        <v>390000</v>
      </c>
      <c r="BC1091">
        <v>390000</v>
      </c>
      <c r="BD1091">
        <v>390000</v>
      </c>
      <c r="BE1091">
        <v>680000</v>
      </c>
      <c r="BF1091">
        <v>390000</v>
      </c>
      <c r="BG1091">
        <v>8.3000000000000007</v>
      </c>
      <c r="BH1091">
        <v>8.3000000000000007</v>
      </c>
      <c r="BI1091">
        <v>8.3000000000000007</v>
      </c>
      <c r="BJ1091">
        <v>8.3000000000000007</v>
      </c>
      <c r="BK1091">
        <v>8.3000000000000007</v>
      </c>
      <c r="BL1091">
        <v>8.3000000000000007</v>
      </c>
      <c r="BM1091">
        <v>8.3000000000000007</v>
      </c>
      <c r="BN1091">
        <v>8.3000000000000007</v>
      </c>
      <c r="BO1091">
        <v>8.3000000000000007</v>
      </c>
      <c r="BP1091">
        <v>8.3000000000000007</v>
      </c>
      <c r="BQ1091">
        <v>8.3000000000000007</v>
      </c>
      <c r="BR1091">
        <v>8.3000000000000007</v>
      </c>
      <c r="BS1091">
        <v>8.3000000000000007</v>
      </c>
      <c r="BT1091" t="s">
        <v>2083</v>
      </c>
      <c r="BU1091">
        <f t="shared" si="33"/>
        <v>26</v>
      </c>
      <c r="BV1091">
        <f t="shared" si="34"/>
        <v>1</v>
      </c>
    </row>
    <row r="1092" spans="2:74" x14ac:dyDescent="0.25">
      <c r="B1092" t="s">
        <v>20</v>
      </c>
      <c r="C1092" t="s">
        <v>1807</v>
      </c>
      <c r="D1092" t="s">
        <v>2060</v>
      </c>
      <c r="E1092" t="s">
        <v>1945</v>
      </c>
      <c r="F1092">
        <v>4</v>
      </c>
      <c r="G1092">
        <v>600800</v>
      </c>
      <c r="H1092">
        <v>800000</v>
      </c>
      <c r="I1092">
        <v>600800</v>
      </c>
      <c r="J1092">
        <v>800000</v>
      </c>
      <c r="K1092">
        <v>600800</v>
      </c>
      <c r="L1092">
        <v>1200000</v>
      </c>
      <c r="M1092">
        <v>613733</v>
      </c>
      <c r="N1092">
        <v>1600000</v>
      </c>
      <c r="O1092">
        <v>800000</v>
      </c>
      <c r="P1092">
        <v>800000</v>
      </c>
      <c r="Q1092">
        <v>800000</v>
      </c>
      <c r="R1092">
        <v>800000</v>
      </c>
      <c r="S1092">
        <v>800000</v>
      </c>
      <c r="T1092">
        <v>1000000</v>
      </c>
      <c r="U1092">
        <v>800000</v>
      </c>
      <c r="V1092">
        <v>1000000</v>
      </c>
      <c r="W1092">
        <v>800000</v>
      </c>
      <c r="X1092">
        <v>1000000</v>
      </c>
      <c r="Y1092">
        <v>1600000</v>
      </c>
      <c r="Z1092">
        <v>1000000</v>
      </c>
      <c r="AA1092">
        <v>800000</v>
      </c>
      <c r="AB1092">
        <v>1000000</v>
      </c>
      <c r="AC1092">
        <v>800000</v>
      </c>
      <c r="AD1092">
        <v>1000000</v>
      </c>
      <c r="AE1092">
        <v>600667</v>
      </c>
      <c r="AF1092">
        <v>1000000</v>
      </c>
      <c r="AG1092">
        <v>450600</v>
      </c>
      <c r="AH1092">
        <v>600000</v>
      </c>
      <c r="AI1092">
        <v>450600</v>
      </c>
      <c r="AJ1092">
        <v>600000</v>
      </c>
      <c r="AK1092">
        <v>450600</v>
      </c>
      <c r="AL1092">
        <v>900000</v>
      </c>
      <c r="AM1092">
        <v>460300</v>
      </c>
      <c r="AN1092">
        <v>1200000</v>
      </c>
      <c r="AO1092">
        <v>600000</v>
      </c>
      <c r="AP1092">
        <v>600000</v>
      </c>
      <c r="AQ1092">
        <v>600000</v>
      </c>
      <c r="AR1092">
        <v>600000</v>
      </c>
      <c r="AS1092">
        <v>600000</v>
      </c>
      <c r="AT1092">
        <v>750000</v>
      </c>
      <c r="AU1092">
        <v>600000</v>
      </c>
      <c r="AV1092">
        <v>750000</v>
      </c>
      <c r="AW1092">
        <v>600000</v>
      </c>
      <c r="AX1092">
        <v>750000</v>
      </c>
      <c r="AY1092">
        <v>1200000</v>
      </c>
      <c r="AZ1092">
        <v>750000</v>
      </c>
      <c r="BA1092">
        <v>600000</v>
      </c>
      <c r="BB1092">
        <v>750000</v>
      </c>
      <c r="BC1092">
        <v>600000</v>
      </c>
      <c r="BD1092">
        <v>750000</v>
      </c>
      <c r="BE1092">
        <v>450500</v>
      </c>
      <c r="BF1092">
        <v>750000</v>
      </c>
      <c r="BG1092">
        <v>7.6</v>
      </c>
      <c r="BH1092">
        <v>7.6</v>
      </c>
      <c r="BI1092">
        <v>7.6</v>
      </c>
      <c r="BJ1092">
        <v>7.6</v>
      </c>
      <c r="BK1092">
        <v>7.6</v>
      </c>
      <c r="BL1092">
        <v>7.6</v>
      </c>
      <c r="BM1092">
        <v>7.6</v>
      </c>
      <c r="BN1092">
        <v>7.6</v>
      </c>
      <c r="BO1092">
        <v>7.6</v>
      </c>
      <c r="BP1092">
        <v>7.6</v>
      </c>
      <c r="BQ1092">
        <v>7.6</v>
      </c>
      <c r="BR1092">
        <v>7.6</v>
      </c>
      <c r="BS1092">
        <v>7.6</v>
      </c>
      <c r="BT1092" t="s">
        <v>2098</v>
      </c>
      <c r="BU1092">
        <f t="shared" ref="BU1092:BU1155" si="35">COUNTA(AG1092:BF1092)</f>
        <v>26</v>
      </c>
      <c r="BV1092">
        <f t="shared" ref="BV1092:BV1155" si="36">COUNTA(E1092)</f>
        <v>1</v>
      </c>
    </row>
    <row r="1093" spans="2:74" hidden="1" x14ac:dyDescent="0.25">
      <c r="B1093" t="s">
        <v>643</v>
      </c>
      <c r="C1093" t="s">
        <v>1809</v>
      </c>
      <c r="D1093" t="s">
        <v>2061</v>
      </c>
      <c r="E1093" t="s">
        <v>1953</v>
      </c>
      <c r="F1093">
        <v>3</v>
      </c>
      <c r="G1093">
        <v>505333</v>
      </c>
      <c r="H1093">
        <v>505333</v>
      </c>
      <c r="I1093">
        <v>505333</v>
      </c>
      <c r="J1093">
        <v>505333</v>
      </c>
      <c r="K1093">
        <v>505333</v>
      </c>
      <c r="L1093">
        <v>505333</v>
      </c>
      <c r="M1093">
        <v>505333</v>
      </c>
      <c r="N1093">
        <v>505333</v>
      </c>
      <c r="O1093">
        <v>505333</v>
      </c>
      <c r="P1093">
        <v>505333</v>
      </c>
      <c r="Q1093">
        <v>505333</v>
      </c>
      <c r="R1093">
        <v>505333</v>
      </c>
      <c r="S1093">
        <v>505333</v>
      </c>
      <c r="T1093">
        <v>505333</v>
      </c>
      <c r="U1093">
        <v>505333</v>
      </c>
      <c r="V1093">
        <v>505333</v>
      </c>
      <c r="W1093">
        <v>505333</v>
      </c>
      <c r="X1093">
        <v>505333</v>
      </c>
      <c r="Y1093">
        <v>505333</v>
      </c>
      <c r="Z1093">
        <v>505333</v>
      </c>
      <c r="AA1093">
        <v>505333</v>
      </c>
      <c r="AB1093">
        <v>505333</v>
      </c>
      <c r="AC1093">
        <v>505333</v>
      </c>
      <c r="AD1093">
        <v>505333</v>
      </c>
      <c r="AE1093">
        <v>600001</v>
      </c>
      <c r="AF1093">
        <v>505333</v>
      </c>
      <c r="AG1093">
        <v>379000</v>
      </c>
      <c r="AH1093">
        <v>379000</v>
      </c>
      <c r="AI1093">
        <v>379000</v>
      </c>
      <c r="AJ1093">
        <v>379000</v>
      </c>
      <c r="AK1093">
        <v>379000</v>
      </c>
      <c r="AL1093">
        <v>379000</v>
      </c>
      <c r="AM1093">
        <v>379000</v>
      </c>
      <c r="AN1093">
        <v>379000</v>
      </c>
      <c r="AO1093">
        <v>379000</v>
      </c>
      <c r="AP1093">
        <v>379000</v>
      </c>
      <c r="AQ1093">
        <v>379000</v>
      </c>
      <c r="AR1093">
        <v>379000</v>
      </c>
      <c r="AS1093">
        <v>379000</v>
      </c>
      <c r="AT1093">
        <v>379000</v>
      </c>
      <c r="AU1093">
        <v>379000</v>
      </c>
      <c r="AV1093">
        <v>379000</v>
      </c>
      <c r="AW1093">
        <v>379000</v>
      </c>
      <c r="AX1093">
        <v>379000</v>
      </c>
      <c r="AY1093">
        <v>379000</v>
      </c>
      <c r="AZ1093">
        <v>379000</v>
      </c>
      <c r="BA1093">
        <v>379000</v>
      </c>
      <c r="BB1093">
        <v>379000</v>
      </c>
      <c r="BC1093">
        <v>379000</v>
      </c>
      <c r="BD1093">
        <v>379000</v>
      </c>
      <c r="BE1093">
        <v>450001</v>
      </c>
      <c r="BF1093">
        <v>379000</v>
      </c>
      <c r="BG1093">
        <v>8.3000000000000007</v>
      </c>
      <c r="BH1093">
        <v>8.3000000000000007</v>
      </c>
      <c r="BI1093">
        <v>8.3000000000000007</v>
      </c>
      <c r="BJ1093">
        <v>8.3000000000000007</v>
      </c>
      <c r="BK1093">
        <v>8.3000000000000007</v>
      </c>
      <c r="BL1093">
        <v>8.3000000000000007</v>
      </c>
      <c r="BM1093">
        <v>8.3000000000000007</v>
      </c>
      <c r="BN1093">
        <v>8.3000000000000007</v>
      </c>
      <c r="BO1093">
        <v>8.3000000000000007</v>
      </c>
      <c r="BP1093">
        <v>8.3000000000000007</v>
      </c>
      <c r="BQ1093">
        <v>8.3000000000000007</v>
      </c>
      <c r="BR1093">
        <v>8.3000000000000007</v>
      </c>
      <c r="BS1093">
        <v>8.3000000000000007</v>
      </c>
      <c r="BT1093" t="s">
        <v>2101</v>
      </c>
      <c r="BU1093">
        <f t="shared" si="35"/>
        <v>26</v>
      </c>
      <c r="BV1093">
        <f t="shared" si="36"/>
        <v>1</v>
      </c>
    </row>
    <row r="1094" spans="2:74" x14ac:dyDescent="0.25">
      <c r="B1094" t="s">
        <v>603</v>
      </c>
      <c r="C1094" t="s">
        <v>1810</v>
      </c>
      <c r="D1094" t="s">
        <v>2062</v>
      </c>
      <c r="E1094" t="s">
        <v>1945</v>
      </c>
      <c r="F1094">
        <v>2</v>
      </c>
      <c r="G1094">
        <v>353333</v>
      </c>
      <c r="H1094">
        <v>353333</v>
      </c>
      <c r="I1094">
        <v>353333</v>
      </c>
      <c r="J1094">
        <v>353333</v>
      </c>
      <c r="K1094">
        <v>353333</v>
      </c>
      <c r="L1094">
        <v>353333</v>
      </c>
      <c r="M1094">
        <v>353333</v>
      </c>
      <c r="N1094">
        <v>353333</v>
      </c>
      <c r="O1094">
        <v>353333</v>
      </c>
      <c r="P1094">
        <v>353333</v>
      </c>
      <c r="Q1094">
        <v>353333</v>
      </c>
      <c r="R1094">
        <v>353333</v>
      </c>
      <c r="S1094">
        <v>353333</v>
      </c>
      <c r="T1094">
        <v>353333</v>
      </c>
      <c r="U1094">
        <v>353333</v>
      </c>
      <c r="V1094">
        <v>353333</v>
      </c>
      <c r="W1094">
        <v>353333</v>
      </c>
      <c r="X1094">
        <v>353333</v>
      </c>
      <c r="Y1094">
        <v>353333</v>
      </c>
      <c r="Z1094">
        <v>353333</v>
      </c>
      <c r="AA1094">
        <v>353333</v>
      </c>
      <c r="AB1094">
        <v>353333</v>
      </c>
      <c r="AC1094">
        <v>353333</v>
      </c>
      <c r="AD1094">
        <v>353333</v>
      </c>
      <c r="AE1094">
        <v>353333</v>
      </c>
      <c r="AF1094">
        <v>353333</v>
      </c>
      <c r="AG1094">
        <v>265000</v>
      </c>
      <c r="AH1094">
        <v>265000</v>
      </c>
      <c r="AI1094">
        <v>265000</v>
      </c>
      <c r="AJ1094">
        <v>265000</v>
      </c>
      <c r="AK1094">
        <v>265000</v>
      </c>
      <c r="AL1094">
        <v>265000</v>
      </c>
      <c r="AM1094">
        <v>265000</v>
      </c>
      <c r="AN1094">
        <v>265000</v>
      </c>
      <c r="AO1094">
        <v>265000</v>
      </c>
      <c r="AP1094">
        <v>265000</v>
      </c>
      <c r="AQ1094">
        <v>265000</v>
      </c>
      <c r="AR1094">
        <v>265000</v>
      </c>
      <c r="AS1094">
        <v>265000</v>
      </c>
      <c r="AT1094">
        <v>265000</v>
      </c>
      <c r="AU1094">
        <v>265000</v>
      </c>
      <c r="AV1094">
        <v>265000</v>
      </c>
      <c r="AW1094">
        <v>265000</v>
      </c>
      <c r="AX1094">
        <v>265000</v>
      </c>
      <c r="AY1094">
        <v>265000</v>
      </c>
      <c r="AZ1094">
        <v>265000</v>
      </c>
      <c r="BA1094">
        <v>265000</v>
      </c>
      <c r="BB1094">
        <v>265000</v>
      </c>
      <c r="BC1094">
        <v>265000</v>
      </c>
      <c r="BD1094">
        <v>265000</v>
      </c>
      <c r="BE1094">
        <v>265000</v>
      </c>
      <c r="BF1094">
        <v>265000</v>
      </c>
      <c r="BG1094">
        <v>7.6</v>
      </c>
      <c r="BH1094">
        <v>7.6</v>
      </c>
      <c r="BI1094">
        <v>7.6</v>
      </c>
      <c r="BJ1094">
        <v>7.5</v>
      </c>
      <c r="BK1094">
        <v>7.5</v>
      </c>
      <c r="BL1094">
        <v>7.5</v>
      </c>
      <c r="BM1094">
        <v>7.5</v>
      </c>
      <c r="BN1094">
        <v>7.5</v>
      </c>
      <c r="BO1094">
        <v>7.5</v>
      </c>
      <c r="BP1094">
        <v>7.5</v>
      </c>
      <c r="BQ1094">
        <v>7.5</v>
      </c>
      <c r="BR1094">
        <v>7.5</v>
      </c>
      <c r="BS1094">
        <v>7.5</v>
      </c>
      <c r="BT1094" t="s">
        <v>2086</v>
      </c>
      <c r="BU1094">
        <f t="shared" si="35"/>
        <v>26</v>
      </c>
      <c r="BV1094">
        <f t="shared" si="36"/>
        <v>1</v>
      </c>
    </row>
    <row r="1095" spans="2:74" hidden="1" x14ac:dyDescent="0.25">
      <c r="B1095" t="s">
        <v>803</v>
      </c>
      <c r="C1095" t="s">
        <v>1797</v>
      </c>
      <c r="D1095" t="s">
        <v>2063</v>
      </c>
      <c r="E1095" t="s">
        <v>1953</v>
      </c>
      <c r="F1095">
        <v>2.5</v>
      </c>
      <c r="G1095">
        <v>207415</v>
      </c>
      <c r="H1095">
        <v>207415</v>
      </c>
      <c r="I1095">
        <v>207415</v>
      </c>
      <c r="J1095">
        <v>207415</v>
      </c>
      <c r="K1095">
        <v>222267</v>
      </c>
      <c r="L1095">
        <v>222267</v>
      </c>
      <c r="M1095">
        <v>237067</v>
      </c>
      <c r="N1095">
        <v>237067</v>
      </c>
      <c r="O1095">
        <v>207415</v>
      </c>
      <c r="P1095">
        <v>207415</v>
      </c>
      <c r="Q1095">
        <v>207415</v>
      </c>
      <c r="R1095">
        <v>207415</v>
      </c>
      <c r="S1095">
        <v>207415</v>
      </c>
      <c r="T1095">
        <v>207415</v>
      </c>
      <c r="U1095">
        <v>207415</v>
      </c>
      <c r="V1095">
        <v>207415</v>
      </c>
      <c r="W1095">
        <v>207415</v>
      </c>
      <c r="X1095">
        <v>207415</v>
      </c>
      <c r="Y1095">
        <v>222267</v>
      </c>
      <c r="Z1095">
        <v>222267</v>
      </c>
      <c r="AA1095">
        <v>237067</v>
      </c>
      <c r="AB1095">
        <v>237067</v>
      </c>
      <c r="AC1095">
        <v>207415</v>
      </c>
      <c r="AD1095">
        <v>207415</v>
      </c>
      <c r="AE1095">
        <v>207415</v>
      </c>
      <c r="AF1095">
        <v>207415</v>
      </c>
      <c r="AG1095">
        <v>155561</v>
      </c>
      <c r="AH1095">
        <v>155561</v>
      </c>
      <c r="AI1095">
        <v>155561</v>
      </c>
      <c r="AJ1095">
        <v>155561</v>
      </c>
      <c r="AK1095">
        <v>166700</v>
      </c>
      <c r="AL1095">
        <v>166700</v>
      </c>
      <c r="AM1095">
        <v>177800</v>
      </c>
      <c r="AN1095">
        <v>177800</v>
      </c>
      <c r="AO1095">
        <v>155561</v>
      </c>
      <c r="AP1095">
        <v>155561</v>
      </c>
      <c r="AQ1095">
        <v>155561</v>
      </c>
      <c r="AR1095">
        <v>155561</v>
      </c>
      <c r="AS1095">
        <v>155561</v>
      </c>
      <c r="AT1095">
        <v>155561</v>
      </c>
      <c r="AU1095">
        <v>155561</v>
      </c>
      <c r="AV1095">
        <v>155561</v>
      </c>
      <c r="AW1095">
        <v>155561</v>
      </c>
      <c r="AX1095">
        <v>155561</v>
      </c>
      <c r="AY1095">
        <v>166700</v>
      </c>
      <c r="AZ1095">
        <v>166700</v>
      </c>
      <c r="BA1095">
        <v>177800</v>
      </c>
      <c r="BB1095">
        <v>177800</v>
      </c>
      <c r="BC1095">
        <v>155561</v>
      </c>
      <c r="BD1095">
        <v>155561</v>
      </c>
      <c r="BE1095">
        <v>155561</v>
      </c>
      <c r="BF1095">
        <v>155561</v>
      </c>
      <c r="BG1095">
        <v>6.4</v>
      </c>
      <c r="BH1095">
        <v>6.7</v>
      </c>
      <c r="BI1095">
        <v>6.7</v>
      </c>
      <c r="BJ1095">
        <v>6.7</v>
      </c>
      <c r="BK1095">
        <v>6.7</v>
      </c>
      <c r="BL1095">
        <v>6.7</v>
      </c>
      <c r="BM1095">
        <v>6.7</v>
      </c>
      <c r="BN1095">
        <v>6.7</v>
      </c>
      <c r="BO1095">
        <v>6.7</v>
      </c>
      <c r="BP1095">
        <v>6.7</v>
      </c>
      <c r="BQ1095">
        <v>6.7</v>
      </c>
      <c r="BR1095">
        <v>6.7</v>
      </c>
      <c r="BS1095">
        <v>6.7</v>
      </c>
      <c r="BT1095" t="s">
        <v>2102</v>
      </c>
      <c r="BU1095">
        <f t="shared" si="35"/>
        <v>26</v>
      </c>
      <c r="BV1095">
        <f t="shared" si="36"/>
        <v>1</v>
      </c>
    </row>
    <row r="1096" spans="2:74" x14ac:dyDescent="0.25">
      <c r="B1096" t="s">
        <v>82</v>
      </c>
      <c r="C1096" t="s">
        <v>1798</v>
      </c>
      <c r="D1096" t="s">
        <v>2065</v>
      </c>
      <c r="E1096" t="s">
        <v>1945</v>
      </c>
      <c r="F1096">
        <v>4</v>
      </c>
      <c r="G1096">
        <v>1040000</v>
      </c>
      <c r="H1096">
        <v>1040000</v>
      </c>
      <c r="I1096">
        <v>1040000</v>
      </c>
      <c r="J1096">
        <v>1040000</v>
      </c>
      <c r="K1096">
        <v>1040000</v>
      </c>
      <c r="L1096">
        <v>1040000</v>
      </c>
      <c r="M1096">
        <v>1066667</v>
      </c>
      <c r="N1096">
        <v>1066667</v>
      </c>
      <c r="O1096">
        <v>1066667</v>
      </c>
      <c r="P1096">
        <v>1066667</v>
      </c>
      <c r="Q1096">
        <v>1000000</v>
      </c>
      <c r="R1096">
        <v>1040000</v>
      </c>
      <c r="S1096">
        <v>1000000</v>
      </c>
      <c r="T1096">
        <v>1040000</v>
      </c>
      <c r="U1096">
        <v>1040000</v>
      </c>
      <c r="V1096">
        <v>1040000</v>
      </c>
      <c r="W1096">
        <v>1040000</v>
      </c>
      <c r="X1096">
        <v>1040000</v>
      </c>
      <c r="Y1096">
        <v>1000000</v>
      </c>
      <c r="Z1096">
        <v>1040000</v>
      </c>
      <c r="AA1096">
        <v>1000000</v>
      </c>
      <c r="AB1096">
        <v>1040000</v>
      </c>
      <c r="AC1096">
        <v>1000000</v>
      </c>
      <c r="AD1096">
        <v>1040000</v>
      </c>
      <c r="AE1096">
        <v>1040000</v>
      </c>
      <c r="AF1096">
        <v>1040000</v>
      </c>
      <c r="AG1096">
        <v>780000</v>
      </c>
      <c r="AH1096">
        <v>780000</v>
      </c>
      <c r="AI1096">
        <v>780000</v>
      </c>
      <c r="AJ1096">
        <v>780000</v>
      </c>
      <c r="AK1096">
        <v>780000</v>
      </c>
      <c r="AL1096">
        <v>780000</v>
      </c>
      <c r="AM1096">
        <v>800000</v>
      </c>
      <c r="AN1096">
        <v>800000</v>
      </c>
      <c r="AO1096">
        <v>800000</v>
      </c>
      <c r="AP1096">
        <v>800000</v>
      </c>
      <c r="AQ1096">
        <v>750000</v>
      </c>
      <c r="AR1096">
        <v>780000</v>
      </c>
      <c r="AS1096">
        <v>750000</v>
      </c>
      <c r="AT1096">
        <v>780000</v>
      </c>
      <c r="AU1096">
        <v>780000</v>
      </c>
      <c r="AV1096">
        <v>780000</v>
      </c>
      <c r="AW1096">
        <v>780000</v>
      </c>
      <c r="AX1096">
        <v>780000</v>
      </c>
      <c r="AY1096">
        <v>750000</v>
      </c>
      <c r="AZ1096">
        <v>780000</v>
      </c>
      <c r="BA1096">
        <v>750000</v>
      </c>
      <c r="BB1096">
        <v>780000</v>
      </c>
      <c r="BC1096">
        <v>750000</v>
      </c>
      <c r="BD1096">
        <v>780000</v>
      </c>
      <c r="BE1096">
        <v>780000</v>
      </c>
      <c r="BF1096">
        <v>780000</v>
      </c>
      <c r="BG1096">
        <v>8.6999999999999993</v>
      </c>
      <c r="BH1096">
        <v>8.6999999999999993</v>
      </c>
      <c r="BI1096">
        <v>8.6999999999999993</v>
      </c>
      <c r="BJ1096">
        <v>8.6999999999999993</v>
      </c>
      <c r="BK1096">
        <v>8.6999999999999993</v>
      </c>
      <c r="BL1096">
        <v>8.6999999999999993</v>
      </c>
      <c r="BM1096">
        <v>8.6999999999999993</v>
      </c>
      <c r="BN1096">
        <v>8.6999999999999993</v>
      </c>
      <c r="BO1096">
        <v>8.6999999999999993</v>
      </c>
      <c r="BP1096">
        <v>8.6999999999999993</v>
      </c>
      <c r="BQ1096">
        <v>8.6999999999999993</v>
      </c>
      <c r="BR1096">
        <v>8.6999999999999993</v>
      </c>
      <c r="BS1096">
        <v>8.6999999999999993</v>
      </c>
      <c r="BT1096" t="s">
        <v>2103</v>
      </c>
      <c r="BU1096">
        <f t="shared" si="35"/>
        <v>26</v>
      </c>
      <c r="BV1096">
        <f t="shared" si="36"/>
        <v>1</v>
      </c>
    </row>
    <row r="1097" spans="2:74" hidden="1" x14ac:dyDescent="0.25">
      <c r="B1097" t="s">
        <v>850</v>
      </c>
      <c r="C1097" t="s">
        <v>1750</v>
      </c>
      <c r="D1097" t="s">
        <v>2066</v>
      </c>
      <c r="E1097" t="s">
        <v>1953</v>
      </c>
      <c r="F1097">
        <v>1</v>
      </c>
      <c r="G1097">
        <v>197531</v>
      </c>
      <c r="H1097">
        <v>197531</v>
      </c>
      <c r="I1097">
        <v>197531</v>
      </c>
      <c r="J1097">
        <v>197531</v>
      </c>
      <c r="K1097">
        <v>197531</v>
      </c>
      <c r="L1097">
        <v>197531</v>
      </c>
      <c r="M1097">
        <v>197531</v>
      </c>
      <c r="N1097">
        <v>197531</v>
      </c>
      <c r="O1097">
        <v>197531</v>
      </c>
      <c r="P1097">
        <v>197531</v>
      </c>
      <c r="Q1097">
        <v>197531</v>
      </c>
      <c r="R1097">
        <v>197531</v>
      </c>
      <c r="S1097">
        <v>197531</v>
      </c>
      <c r="T1097">
        <v>197531</v>
      </c>
      <c r="U1097">
        <v>197531</v>
      </c>
      <c r="V1097">
        <v>197531</v>
      </c>
      <c r="W1097">
        <v>197531</v>
      </c>
      <c r="X1097">
        <v>197531</v>
      </c>
      <c r="Y1097">
        <v>197531</v>
      </c>
      <c r="Z1097">
        <v>197531</v>
      </c>
      <c r="AA1097">
        <v>197531</v>
      </c>
      <c r="AB1097">
        <v>197531</v>
      </c>
      <c r="AC1097">
        <v>240240</v>
      </c>
      <c r="AD1097">
        <v>240240</v>
      </c>
      <c r="AE1097">
        <v>240240</v>
      </c>
      <c r="AF1097">
        <v>240240</v>
      </c>
      <c r="AG1097">
        <v>148149</v>
      </c>
      <c r="AH1097">
        <v>148149</v>
      </c>
      <c r="AI1097">
        <v>148149</v>
      </c>
      <c r="AJ1097">
        <v>148149</v>
      </c>
      <c r="AK1097">
        <v>148149</v>
      </c>
      <c r="AL1097">
        <v>148149</v>
      </c>
      <c r="AM1097">
        <v>148149</v>
      </c>
      <c r="AN1097">
        <v>148149</v>
      </c>
      <c r="AO1097">
        <v>148149</v>
      </c>
      <c r="AP1097">
        <v>148149</v>
      </c>
      <c r="AQ1097">
        <v>148149</v>
      </c>
      <c r="AR1097">
        <v>148149</v>
      </c>
      <c r="AS1097">
        <v>148149</v>
      </c>
      <c r="AT1097">
        <v>148149</v>
      </c>
      <c r="AU1097">
        <v>148149</v>
      </c>
      <c r="AV1097">
        <v>148149</v>
      </c>
      <c r="AW1097">
        <v>148149</v>
      </c>
      <c r="AX1097">
        <v>148149</v>
      </c>
      <c r="AY1097">
        <v>148149</v>
      </c>
      <c r="AZ1097">
        <v>148149</v>
      </c>
      <c r="BA1097">
        <v>148149</v>
      </c>
      <c r="BB1097">
        <v>148149</v>
      </c>
      <c r="BC1097">
        <v>180180</v>
      </c>
      <c r="BD1097">
        <v>180180</v>
      </c>
      <c r="BE1097">
        <v>180180</v>
      </c>
      <c r="BF1097">
        <v>180180</v>
      </c>
      <c r="BG1097">
        <v>7.6</v>
      </c>
      <c r="BH1097">
        <v>7.6</v>
      </c>
      <c r="BI1097">
        <v>7.6</v>
      </c>
      <c r="BJ1097">
        <v>7.6</v>
      </c>
      <c r="BK1097">
        <v>7.6</v>
      </c>
      <c r="BL1097">
        <v>7.6</v>
      </c>
      <c r="BM1097">
        <v>7.6</v>
      </c>
      <c r="BN1097">
        <v>7.6</v>
      </c>
      <c r="BO1097">
        <v>7.6</v>
      </c>
      <c r="BP1097">
        <v>7.6</v>
      </c>
      <c r="BQ1097">
        <v>7.6</v>
      </c>
      <c r="BR1097">
        <v>7.6</v>
      </c>
      <c r="BS1097">
        <v>7.6</v>
      </c>
      <c r="BT1097" t="s">
        <v>2091</v>
      </c>
      <c r="BU1097">
        <f t="shared" si="35"/>
        <v>26</v>
      </c>
      <c r="BV1097">
        <f t="shared" si="36"/>
        <v>1</v>
      </c>
    </row>
    <row r="1098" spans="2:74" x14ac:dyDescent="0.25">
      <c r="B1098" t="s">
        <v>845</v>
      </c>
      <c r="C1098" t="s">
        <v>1812</v>
      </c>
      <c r="D1098" t="s">
        <v>2068</v>
      </c>
      <c r="E1098" t="s">
        <v>1945</v>
      </c>
      <c r="F1098">
        <v>3</v>
      </c>
      <c r="G1098">
        <v>372000</v>
      </c>
      <c r="H1098">
        <v>372000</v>
      </c>
      <c r="I1098">
        <v>372000</v>
      </c>
      <c r="J1098">
        <v>372000</v>
      </c>
      <c r="K1098">
        <v>389333</v>
      </c>
      <c r="L1098">
        <v>389333</v>
      </c>
      <c r="M1098">
        <v>389333</v>
      </c>
      <c r="N1098">
        <v>389333</v>
      </c>
      <c r="O1098">
        <v>389333</v>
      </c>
      <c r="P1098">
        <v>389333</v>
      </c>
      <c r="Q1098">
        <v>372000</v>
      </c>
      <c r="R1098">
        <v>413333</v>
      </c>
      <c r="S1098">
        <v>372000</v>
      </c>
      <c r="T1098">
        <v>413333</v>
      </c>
      <c r="U1098">
        <v>372000</v>
      </c>
      <c r="V1098">
        <v>413333</v>
      </c>
      <c r="W1098">
        <v>372000</v>
      </c>
      <c r="X1098">
        <v>413333</v>
      </c>
      <c r="Y1098">
        <v>389333</v>
      </c>
      <c r="Z1098">
        <v>413333</v>
      </c>
      <c r="AA1098">
        <v>389333</v>
      </c>
      <c r="AB1098">
        <v>413333</v>
      </c>
      <c r="AC1098">
        <v>366667</v>
      </c>
      <c r="AD1098">
        <v>413333</v>
      </c>
      <c r="AE1098">
        <v>366667</v>
      </c>
      <c r="AF1098">
        <v>413333</v>
      </c>
      <c r="AG1098">
        <v>279000</v>
      </c>
      <c r="AH1098">
        <v>279000</v>
      </c>
      <c r="AI1098">
        <v>279000</v>
      </c>
      <c r="AJ1098">
        <v>279000</v>
      </c>
      <c r="AK1098">
        <v>292000</v>
      </c>
      <c r="AL1098">
        <v>292000</v>
      </c>
      <c r="AM1098">
        <v>292000</v>
      </c>
      <c r="AN1098">
        <v>292000</v>
      </c>
      <c r="AO1098">
        <v>292000</v>
      </c>
      <c r="AP1098">
        <v>292000</v>
      </c>
      <c r="AQ1098">
        <v>279000</v>
      </c>
      <c r="AR1098">
        <v>310000</v>
      </c>
      <c r="AS1098">
        <v>279000</v>
      </c>
      <c r="AT1098">
        <v>310000</v>
      </c>
      <c r="AU1098">
        <v>279000</v>
      </c>
      <c r="AV1098">
        <v>310000</v>
      </c>
      <c r="AW1098">
        <v>279000</v>
      </c>
      <c r="AX1098">
        <v>310000</v>
      </c>
      <c r="AY1098">
        <v>292000</v>
      </c>
      <c r="AZ1098">
        <v>310000</v>
      </c>
      <c r="BA1098">
        <v>292000</v>
      </c>
      <c r="BB1098">
        <v>310000</v>
      </c>
      <c r="BC1098">
        <v>275000</v>
      </c>
      <c r="BD1098">
        <v>310000</v>
      </c>
      <c r="BE1098">
        <v>275000</v>
      </c>
      <c r="BF1098">
        <v>310000</v>
      </c>
      <c r="BG1098">
        <v>8</v>
      </c>
      <c r="BH1098">
        <v>8</v>
      </c>
      <c r="BI1098">
        <v>8</v>
      </c>
      <c r="BJ1098">
        <v>8</v>
      </c>
      <c r="BK1098">
        <v>8</v>
      </c>
      <c r="BL1098">
        <v>8</v>
      </c>
      <c r="BM1098">
        <v>8</v>
      </c>
      <c r="BN1098">
        <v>8</v>
      </c>
      <c r="BO1098">
        <v>8</v>
      </c>
      <c r="BP1098">
        <v>8</v>
      </c>
      <c r="BQ1098">
        <v>8</v>
      </c>
      <c r="BR1098">
        <v>8</v>
      </c>
      <c r="BS1098">
        <v>8</v>
      </c>
      <c r="BT1098" t="s">
        <v>2082</v>
      </c>
      <c r="BU1098">
        <f t="shared" si="35"/>
        <v>26</v>
      </c>
      <c r="BV1098">
        <f t="shared" si="36"/>
        <v>1</v>
      </c>
    </row>
    <row r="1099" spans="2:74" x14ac:dyDescent="0.25">
      <c r="B1099" t="s">
        <v>155</v>
      </c>
      <c r="C1099" t="s">
        <v>1786</v>
      </c>
      <c r="D1099" t="s">
        <v>2069</v>
      </c>
      <c r="E1099" t="s">
        <v>1945</v>
      </c>
      <c r="F1099">
        <v>4</v>
      </c>
      <c r="G1099">
        <v>702667</v>
      </c>
      <c r="H1099">
        <v>702667</v>
      </c>
      <c r="I1099">
        <v>547335</v>
      </c>
      <c r="J1099">
        <v>547335</v>
      </c>
      <c r="K1099">
        <v>547335</v>
      </c>
      <c r="L1099">
        <v>547335</v>
      </c>
      <c r="M1099">
        <v>547335</v>
      </c>
      <c r="N1099">
        <v>547335</v>
      </c>
      <c r="O1099">
        <v>547335</v>
      </c>
      <c r="P1099">
        <v>547335</v>
      </c>
      <c r="Q1099">
        <v>547335</v>
      </c>
      <c r="R1099">
        <v>547335</v>
      </c>
      <c r="S1099">
        <v>547335</v>
      </c>
      <c r="T1099">
        <v>547335</v>
      </c>
      <c r="U1099">
        <v>547335</v>
      </c>
      <c r="V1099">
        <v>547335</v>
      </c>
      <c r="W1099">
        <v>547335</v>
      </c>
      <c r="X1099">
        <v>547335</v>
      </c>
      <c r="Y1099">
        <v>675076</v>
      </c>
      <c r="Z1099">
        <v>547335</v>
      </c>
      <c r="AA1099">
        <v>547335</v>
      </c>
      <c r="AB1099">
        <v>547335</v>
      </c>
      <c r="AC1099">
        <v>547335</v>
      </c>
      <c r="AD1099">
        <v>547335</v>
      </c>
      <c r="AE1099">
        <v>547335</v>
      </c>
      <c r="AF1099">
        <v>547335</v>
      </c>
      <c r="AG1099">
        <v>527000</v>
      </c>
      <c r="AH1099">
        <v>527000</v>
      </c>
      <c r="AI1099">
        <v>501302</v>
      </c>
      <c r="AJ1099">
        <v>501302</v>
      </c>
      <c r="AK1099">
        <v>501302</v>
      </c>
      <c r="AL1099">
        <v>501302</v>
      </c>
      <c r="AM1099">
        <v>501302</v>
      </c>
      <c r="AN1099">
        <v>501302</v>
      </c>
      <c r="AO1099">
        <v>501302</v>
      </c>
      <c r="AP1099">
        <v>501302</v>
      </c>
      <c r="AQ1099">
        <v>501302</v>
      </c>
      <c r="AR1099">
        <v>501302</v>
      </c>
      <c r="AS1099">
        <v>501302</v>
      </c>
      <c r="AT1099">
        <v>501302</v>
      </c>
      <c r="AU1099">
        <v>501302</v>
      </c>
      <c r="AV1099">
        <v>501302</v>
      </c>
      <c r="AW1099">
        <v>501302</v>
      </c>
      <c r="AX1099">
        <v>501302</v>
      </c>
      <c r="AY1099">
        <v>618299</v>
      </c>
      <c r="AZ1099">
        <v>501302</v>
      </c>
      <c r="BA1099">
        <v>501302</v>
      </c>
      <c r="BB1099">
        <v>501302</v>
      </c>
      <c r="BC1099">
        <v>501302</v>
      </c>
      <c r="BD1099">
        <v>501302</v>
      </c>
      <c r="BE1099">
        <v>501302</v>
      </c>
      <c r="BF1099">
        <v>501302</v>
      </c>
      <c r="BG1099">
        <v>8.6</v>
      </c>
      <c r="BH1099">
        <v>8.6</v>
      </c>
      <c r="BI1099">
        <v>8.6</v>
      </c>
      <c r="BJ1099">
        <v>8.6</v>
      </c>
      <c r="BK1099">
        <v>8.6</v>
      </c>
      <c r="BL1099">
        <v>8.6</v>
      </c>
      <c r="BM1099">
        <v>8.6</v>
      </c>
      <c r="BN1099">
        <v>8.6</v>
      </c>
      <c r="BO1099">
        <v>8.6</v>
      </c>
      <c r="BP1099">
        <v>8.6</v>
      </c>
      <c r="BQ1099">
        <v>8.6</v>
      </c>
      <c r="BR1099">
        <v>8.6</v>
      </c>
      <c r="BS1099">
        <v>8.6</v>
      </c>
      <c r="BT1099" t="s">
        <v>2083</v>
      </c>
      <c r="BU1099">
        <f t="shared" si="35"/>
        <v>26</v>
      </c>
      <c r="BV1099">
        <f t="shared" si="36"/>
        <v>1</v>
      </c>
    </row>
    <row r="1100" spans="2:74" hidden="1" x14ac:dyDescent="0.25">
      <c r="B1100" t="s">
        <v>409</v>
      </c>
      <c r="C1100" t="s">
        <v>1813</v>
      </c>
      <c r="D1100" t="s">
        <v>2072</v>
      </c>
      <c r="E1100" t="s">
        <v>1928</v>
      </c>
      <c r="F1100">
        <v>3</v>
      </c>
      <c r="G1100">
        <v>812400</v>
      </c>
      <c r="H1100">
        <v>812400</v>
      </c>
      <c r="I1100">
        <v>812400</v>
      </c>
      <c r="J1100">
        <v>812400</v>
      </c>
      <c r="K1100">
        <v>812400</v>
      </c>
      <c r="L1100">
        <v>812400</v>
      </c>
      <c r="M1100">
        <v>812400</v>
      </c>
      <c r="N1100">
        <v>812400</v>
      </c>
      <c r="O1100">
        <v>812400</v>
      </c>
      <c r="P1100">
        <v>812400</v>
      </c>
      <c r="Q1100">
        <v>812400</v>
      </c>
      <c r="R1100">
        <v>1092000</v>
      </c>
      <c r="S1100">
        <v>812400</v>
      </c>
      <c r="T1100">
        <v>825600</v>
      </c>
      <c r="U1100">
        <v>812400</v>
      </c>
      <c r="V1100">
        <v>825600</v>
      </c>
      <c r="W1100">
        <v>812400</v>
      </c>
      <c r="X1100">
        <v>825600</v>
      </c>
      <c r="Y1100">
        <v>812400</v>
      </c>
      <c r="Z1100">
        <v>825600</v>
      </c>
      <c r="AA1100">
        <v>825600</v>
      </c>
      <c r="AB1100">
        <v>825600</v>
      </c>
      <c r="AC1100">
        <v>825600</v>
      </c>
      <c r="AD1100">
        <v>825600</v>
      </c>
      <c r="AE1100">
        <v>825600</v>
      </c>
      <c r="AF1100">
        <v>825600</v>
      </c>
      <c r="AG1100">
        <v>609300</v>
      </c>
      <c r="AH1100">
        <v>609300</v>
      </c>
      <c r="AI1100">
        <v>609300</v>
      </c>
      <c r="AJ1100">
        <v>609300</v>
      </c>
      <c r="AK1100">
        <v>609300</v>
      </c>
      <c r="AL1100">
        <v>609300</v>
      </c>
      <c r="AM1100">
        <v>609300</v>
      </c>
      <c r="AN1100">
        <v>609300</v>
      </c>
      <c r="AO1100">
        <v>609300</v>
      </c>
      <c r="AP1100">
        <v>609300</v>
      </c>
      <c r="AQ1100">
        <v>609300</v>
      </c>
      <c r="AR1100">
        <v>819000</v>
      </c>
      <c r="AS1100">
        <v>609300</v>
      </c>
      <c r="AT1100">
        <v>619200</v>
      </c>
      <c r="AU1100">
        <v>609300</v>
      </c>
      <c r="AV1100">
        <v>619200</v>
      </c>
      <c r="AW1100">
        <v>609300</v>
      </c>
      <c r="AX1100">
        <v>619200</v>
      </c>
      <c r="AY1100">
        <v>609300</v>
      </c>
      <c r="AZ1100">
        <v>619200</v>
      </c>
      <c r="BA1100">
        <v>619200</v>
      </c>
      <c r="BB1100">
        <v>619200</v>
      </c>
      <c r="BC1100">
        <v>619200</v>
      </c>
      <c r="BD1100">
        <v>619200</v>
      </c>
      <c r="BE1100">
        <v>619200</v>
      </c>
      <c r="BF1100">
        <v>619200</v>
      </c>
      <c r="BG1100">
        <v>8.6</v>
      </c>
      <c r="BH1100">
        <v>8.6</v>
      </c>
      <c r="BI1100">
        <v>8.6</v>
      </c>
      <c r="BJ1100">
        <v>8.6</v>
      </c>
      <c r="BK1100">
        <v>8.6</v>
      </c>
      <c r="BL1100">
        <v>8.6999999999999993</v>
      </c>
      <c r="BM1100">
        <v>8.6999999999999993</v>
      </c>
      <c r="BN1100">
        <v>8.6999999999999993</v>
      </c>
      <c r="BO1100">
        <v>8.6999999999999993</v>
      </c>
      <c r="BP1100">
        <v>8.6999999999999993</v>
      </c>
      <c r="BQ1100">
        <v>8.6999999999999993</v>
      </c>
      <c r="BR1100">
        <v>8.6999999999999993</v>
      </c>
      <c r="BS1100">
        <v>8.6999999999999993</v>
      </c>
      <c r="BT1100" t="s">
        <v>2106</v>
      </c>
      <c r="BU1100">
        <f t="shared" si="35"/>
        <v>26</v>
      </c>
      <c r="BV1100">
        <f t="shared" si="36"/>
        <v>1</v>
      </c>
    </row>
    <row r="1101" spans="2:74" hidden="1" x14ac:dyDescent="0.25">
      <c r="B1101" t="s">
        <v>759</v>
      </c>
      <c r="C1101" t="s">
        <v>1814</v>
      </c>
      <c r="D1101" t="s">
        <v>2073</v>
      </c>
      <c r="E1101" t="s">
        <v>1928</v>
      </c>
      <c r="F1101">
        <v>1</v>
      </c>
      <c r="G1101">
        <v>360000</v>
      </c>
      <c r="H1101">
        <v>360000</v>
      </c>
      <c r="I1101">
        <v>360000</v>
      </c>
      <c r="J1101">
        <v>360000</v>
      </c>
      <c r="K1101">
        <v>426667</v>
      </c>
      <c r="L1101">
        <v>426667</v>
      </c>
      <c r="M1101">
        <v>426667</v>
      </c>
      <c r="N1101">
        <v>426667</v>
      </c>
      <c r="O1101">
        <v>426667</v>
      </c>
      <c r="P1101">
        <v>426667</v>
      </c>
      <c r="Q1101">
        <v>360000</v>
      </c>
      <c r="R1101">
        <v>360000</v>
      </c>
      <c r="S1101">
        <v>360000</v>
      </c>
      <c r="T1101">
        <v>360000</v>
      </c>
      <c r="U1101">
        <v>360000</v>
      </c>
      <c r="V1101">
        <v>360000</v>
      </c>
      <c r="W1101">
        <v>360000</v>
      </c>
      <c r="X1101">
        <v>360000</v>
      </c>
      <c r="Y1101">
        <v>426667</v>
      </c>
      <c r="Z1101">
        <v>426667</v>
      </c>
      <c r="AA1101">
        <v>426667</v>
      </c>
      <c r="AB1101">
        <v>426667</v>
      </c>
      <c r="AC1101">
        <v>426667</v>
      </c>
      <c r="AD1101">
        <v>426667</v>
      </c>
      <c r="AE1101">
        <v>360000</v>
      </c>
      <c r="AF1101">
        <v>360000</v>
      </c>
      <c r="AG1101">
        <v>270000</v>
      </c>
      <c r="AH1101">
        <v>270000</v>
      </c>
      <c r="AI1101">
        <v>270000</v>
      </c>
      <c r="AJ1101">
        <v>270000</v>
      </c>
      <c r="AK1101">
        <v>320000</v>
      </c>
      <c r="AL1101">
        <v>320000</v>
      </c>
      <c r="AM1101">
        <v>320000</v>
      </c>
      <c r="AN1101">
        <v>320000</v>
      </c>
      <c r="AO1101">
        <v>320000</v>
      </c>
      <c r="AP1101">
        <v>320000</v>
      </c>
      <c r="AQ1101">
        <v>270000</v>
      </c>
      <c r="AR1101">
        <v>270000</v>
      </c>
      <c r="AS1101">
        <v>270000</v>
      </c>
      <c r="AT1101">
        <v>270000</v>
      </c>
      <c r="AU1101">
        <v>270000</v>
      </c>
      <c r="AV1101">
        <v>270000</v>
      </c>
      <c r="AW1101">
        <v>270000</v>
      </c>
      <c r="AX1101">
        <v>270000</v>
      </c>
      <c r="AY1101">
        <v>320000</v>
      </c>
      <c r="AZ1101">
        <v>320000</v>
      </c>
      <c r="BA1101">
        <v>320000</v>
      </c>
      <c r="BB1101">
        <v>320000</v>
      </c>
      <c r="BC1101">
        <v>320000</v>
      </c>
      <c r="BD1101">
        <v>320000</v>
      </c>
      <c r="BE1101">
        <v>270000</v>
      </c>
      <c r="BF1101">
        <v>270000</v>
      </c>
      <c r="BG1101">
        <v>7.8</v>
      </c>
      <c r="BH1101">
        <v>7.8</v>
      </c>
      <c r="BI1101">
        <v>7.8</v>
      </c>
      <c r="BJ1101">
        <v>7.8</v>
      </c>
      <c r="BK1101">
        <v>7.8</v>
      </c>
      <c r="BL1101">
        <v>7.8</v>
      </c>
      <c r="BM1101">
        <v>7.8</v>
      </c>
      <c r="BN1101">
        <v>7.8</v>
      </c>
      <c r="BO1101">
        <v>7.8</v>
      </c>
      <c r="BP1101">
        <v>7.8</v>
      </c>
      <c r="BQ1101">
        <v>7.8</v>
      </c>
      <c r="BR1101">
        <v>7.8</v>
      </c>
      <c r="BS1101">
        <v>7.8</v>
      </c>
      <c r="BT1101" t="s">
        <v>2084</v>
      </c>
      <c r="BU1101">
        <f t="shared" si="35"/>
        <v>26</v>
      </c>
      <c r="BV1101">
        <f t="shared" si="36"/>
        <v>1</v>
      </c>
    </row>
    <row r="1102" spans="2:74" hidden="1" x14ac:dyDescent="0.25">
      <c r="B1102" t="s">
        <v>605</v>
      </c>
      <c r="C1102" t="s">
        <v>1753</v>
      </c>
      <c r="D1102" t="s">
        <v>2075</v>
      </c>
      <c r="E1102" t="s">
        <v>1928</v>
      </c>
      <c r="F1102">
        <v>1</v>
      </c>
      <c r="G1102">
        <v>400000</v>
      </c>
      <c r="H1102">
        <v>400000</v>
      </c>
      <c r="I1102">
        <v>400000</v>
      </c>
      <c r="J1102">
        <v>400000</v>
      </c>
      <c r="K1102">
        <v>400000</v>
      </c>
      <c r="L1102">
        <v>400000</v>
      </c>
      <c r="M1102">
        <v>466667</v>
      </c>
      <c r="N1102">
        <v>466667</v>
      </c>
      <c r="O1102">
        <v>400000</v>
      </c>
      <c r="P1102">
        <v>400000</v>
      </c>
      <c r="Q1102">
        <v>400000</v>
      </c>
      <c r="R1102">
        <v>400000</v>
      </c>
      <c r="S1102">
        <v>400000</v>
      </c>
      <c r="T1102">
        <v>400000</v>
      </c>
      <c r="U1102">
        <v>400000</v>
      </c>
      <c r="V1102">
        <v>400000</v>
      </c>
      <c r="W1102">
        <v>400000</v>
      </c>
      <c r="X1102">
        <v>400000</v>
      </c>
      <c r="Y1102">
        <v>400000</v>
      </c>
      <c r="Z1102">
        <v>400000</v>
      </c>
      <c r="AA1102">
        <v>466667</v>
      </c>
      <c r="AB1102">
        <v>466667</v>
      </c>
      <c r="AC1102">
        <v>400000</v>
      </c>
      <c r="AD1102">
        <v>400000</v>
      </c>
      <c r="AE1102">
        <v>400000</v>
      </c>
      <c r="AF1102">
        <v>400000</v>
      </c>
      <c r="AG1102">
        <v>300000</v>
      </c>
      <c r="AH1102">
        <v>300000</v>
      </c>
      <c r="AI1102">
        <v>300000</v>
      </c>
      <c r="AJ1102">
        <v>300000</v>
      </c>
      <c r="AK1102">
        <v>300000</v>
      </c>
      <c r="AL1102">
        <v>300000</v>
      </c>
      <c r="AM1102">
        <v>350000</v>
      </c>
      <c r="AN1102">
        <v>350000</v>
      </c>
      <c r="AO1102">
        <v>300000</v>
      </c>
      <c r="AP1102">
        <v>300000</v>
      </c>
      <c r="AQ1102">
        <v>300000</v>
      </c>
      <c r="AR1102">
        <v>300000</v>
      </c>
      <c r="AS1102">
        <v>300000</v>
      </c>
      <c r="AT1102">
        <v>300000</v>
      </c>
      <c r="AU1102">
        <v>300000</v>
      </c>
      <c r="AV1102">
        <v>300000</v>
      </c>
      <c r="AW1102">
        <v>300000</v>
      </c>
      <c r="AX1102">
        <v>300000</v>
      </c>
      <c r="AY1102">
        <v>300000</v>
      </c>
      <c r="AZ1102">
        <v>300000</v>
      </c>
      <c r="BA1102">
        <v>350000</v>
      </c>
      <c r="BB1102">
        <v>350000</v>
      </c>
      <c r="BC1102">
        <v>300000</v>
      </c>
      <c r="BD1102">
        <v>300000</v>
      </c>
      <c r="BE1102">
        <v>300000</v>
      </c>
      <c r="BF1102">
        <v>300000</v>
      </c>
      <c r="BG1102">
        <v>7.5</v>
      </c>
      <c r="BH1102">
        <v>7.5</v>
      </c>
      <c r="BI1102">
        <v>7.5</v>
      </c>
      <c r="BJ1102">
        <v>7.5</v>
      </c>
      <c r="BK1102">
        <v>7.5</v>
      </c>
      <c r="BL1102">
        <v>7.5</v>
      </c>
      <c r="BM1102">
        <v>7.5</v>
      </c>
      <c r="BN1102">
        <v>7.5</v>
      </c>
      <c r="BO1102">
        <v>7.5</v>
      </c>
      <c r="BP1102">
        <v>7.5</v>
      </c>
      <c r="BQ1102">
        <v>7.5</v>
      </c>
      <c r="BR1102">
        <v>7.5</v>
      </c>
      <c r="BS1102">
        <v>7.5</v>
      </c>
      <c r="BT1102" t="s">
        <v>2080</v>
      </c>
      <c r="BU1102">
        <f t="shared" si="35"/>
        <v>26</v>
      </c>
      <c r="BV1102">
        <f t="shared" si="36"/>
        <v>1</v>
      </c>
    </row>
    <row r="1103" spans="2:74" hidden="1" x14ac:dyDescent="0.25">
      <c r="B1103" t="s">
        <v>417</v>
      </c>
      <c r="C1103" t="s">
        <v>1763</v>
      </c>
      <c r="D1103" t="s">
        <v>2109</v>
      </c>
      <c r="E1103" t="s">
        <v>1928</v>
      </c>
      <c r="F1103">
        <v>1</v>
      </c>
      <c r="G1103">
        <v>285515</v>
      </c>
      <c r="H1103">
        <v>285515</v>
      </c>
      <c r="I1103">
        <v>285515</v>
      </c>
      <c r="J1103">
        <v>285515</v>
      </c>
      <c r="K1103">
        <v>285515</v>
      </c>
      <c r="L1103">
        <v>285515</v>
      </c>
      <c r="M1103">
        <v>285515</v>
      </c>
      <c r="N1103">
        <v>285515</v>
      </c>
      <c r="O1103">
        <v>400000</v>
      </c>
      <c r="P1103">
        <v>380687</v>
      </c>
      <c r="Q1103">
        <v>380687</v>
      </c>
      <c r="R1103">
        <v>380687</v>
      </c>
      <c r="S1103">
        <v>285515</v>
      </c>
      <c r="T1103">
        <v>380687</v>
      </c>
      <c r="U1103">
        <v>285515</v>
      </c>
      <c r="V1103">
        <v>380687</v>
      </c>
      <c r="W1103">
        <v>285515</v>
      </c>
      <c r="X1103">
        <v>380687</v>
      </c>
      <c r="Y1103">
        <v>400000</v>
      </c>
      <c r="Z1103">
        <v>380687</v>
      </c>
      <c r="AA1103">
        <v>300000</v>
      </c>
      <c r="AB1103">
        <v>380687</v>
      </c>
      <c r="AC1103">
        <v>285515</v>
      </c>
      <c r="AD1103">
        <v>380687</v>
      </c>
      <c r="AE1103">
        <v>380687</v>
      </c>
      <c r="AF1103">
        <v>380687</v>
      </c>
      <c r="AG1103">
        <v>271239</v>
      </c>
      <c r="AH1103">
        <v>271239</v>
      </c>
      <c r="AI1103">
        <v>271239</v>
      </c>
      <c r="AJ1103">
        <v>271239</v>
      </c>
      <c r="AK1103">
        <v>271239</v>
      </c>
      <c r="AL1103">
        <v>271239</v>
      </c>
      <c r="AM1103">
        <v>271239</v>
      </c>
      <c r="AN1103">
        <v>271239</v>
      </c>
      <c r="AO1103">
        <v>300000</v>
      </c>
      <c r="AP1103">
        <v>285515</v>
      </c>
      <c r="AQ1103">
        <v>285515</v>
      </c>
      <c r="AR1103">
        <v>285515</v>
      </c>
      <c r="AS1103">
        <v>271239</v>
      </c>
      <c r="AT1103">
        <v>285515</v>
      </c>
      <c r="AU1103">
        <v>271239</v>
      </c>
      <c r="AV1103">
        <v>285515</v>
      </c>
      <c r="AW1103">
        <v>271239</v>
      </c>
      <c r="AX1103">
        <v>285515</v>
      </c>
      <c r="AY1103">
        <v>300000</v>
      </c>
      <c r="AZ1103">
        <v>285515</v>
      </c>
      <c r="BA1103">
        <v>282000</v>
      </c>
      <c r="BB1103">
        <v>285515</v>
      </c>
      <c r="BC1103">
        <v>268384</v>
      </c>
      <c r="BD1103">
        <v>285515</v>
      </c>
      <c r="BE1103">
        <v>285515</v>
      </c>
      <c r="BF1103">
        <v>285515</v>
      </c>
      <c r="BG1103">
        <v>8.1999999999999993</v>
      </c>
      <c r="BH1103">
        <v>8.1999999999999993</v>
      </c>
      <c r="BI1103">
        <v>8.1</v>
      </c>
      <c r="BJ1103">
        <v>8.1</v>
      </c>
      <c r="BK1103">
        <v>8.1</v>
      </c>
      <c r="BL1103">
        <v>8.1999999999999993</v>
      </c>
      <c r="BM1103">
        <v>8.1999999999999993</v>
      </c>
      <c r="BN1103">
        <v>8.1999999999999993</v>
      </c>
      <c r="BO1103">
        <v>8.1999999999999993</v>
      </c>
      <c r="BP1103">
        <v>8.1999999999999993</v>
      </c>
      <c r="BQ1103">
        <v>8.1999999999999993</v>
      </c>
      <c r="BR1103">
        <v>8.1999999999999993</v>
      </c>
      <c r="BS1103">
        <v>8.1999999999999993</v>
      </c>
      <c r="BT1103" t="s">
        <v>2592</v>
      </c>
      <c r="BU1103">
        <f t="shared" si="35"/>
        <v>26</v>
      </c>
      <c r="BV1103">
        <f t="shared" si="36"/>
        <v>1</v>
      </c>
    </row>
    <row r="1104" spans="2:74" hidden="1" x14ac:dyDescent="0.25">
      <c r="B1104" t="s">
        <v>802</v>
      </c>
      <c r="C1104" t="s">
        <v>1817</v>
      </c>
      <c r="D1104" t="s">
        <v>2110</v>
      </c>
      <c r="E1104" t="s">
        <v>1928</v>
      </c>
      <c r="F1104">
        <v>1</v>
      </c>
      <c r="G1104">
        <v>400000</v>
      </c>
      <c r="H1104">
        <v>400000</v>
      </c>
      <c r="I1104">
        <v>400000</v>
      </c>
      <c r="J1104">
        <v>400000</v>
      </c>
      <c r="K1104">
        <v>400000</v>
      </c>
      <c r="L1104">
        <v>400000</v>
      </c>
      <c r="M1104">
        <v>400000</v>
      </c>
      <c r="N1104">
        <v>400000</v>
      </c>
      <c r="O1104">
        <v>400000</v>
      </c>
      <c r="P1104">
        <v>400000</v>
      </c>
      <c r="Q1104">
        <v>400000</v>
      </c>
      <c r="R1104">
        <v>400000</v>
      </c>
      <c r="S1104">
        <v>400000</v>
      </c>
      <c r="T1104">
        <v>400000</v>
      </c>
      <c r="U1104">
        <v>400000</v>
      </c>
      <c r="V1104">
        <v>400000</v>
      </c>
      <c r="W1104">
        <v>400000</v>
      </c>
      <c r="X1104">
        <v>400000</v>
      </c>
      <c r="Y1104">
        <v>400000</v>
      </c>
      <c r="Z1104">
        <v>400000</v>
      </c>
      <c r="AA1104">
        <v>400000</v>
      </c>
      <c r="AB1104">
        <v>400000</v>
      </c>
      <c r="AC1104">
        <v>400000</v>
      </c>
      <c r="AD1104">
        <v>400000</v>
      </c>
      <c r="AE1104">
        <v>400000</v>
      </c>
      <c r="AF1104">
        <v>400000</v>
      </c>
      <c r="AG1104">
        <v>300000</v>
      </c>
      <c r="AH1104">
        <v>300000</v>
      </c>
      <c r="AI1104">
        <v>300000</v>
      </c>
      <c r="AJ1104">
        <v>300000</v>
      </c>
      <c r="AK1104">
        <v>300000</v>
      </c>
      <c r="AL1104">
        <v>300000</v>
      </c>
      <c r="AM1104">
        <v>300000</v>
      </c>
      <c r="AN1104">
        <v>300000</v>
      </c>
      <c r="AO1104">
        <v>300000</v>
      </c>
      <c r="AP1104">
        <v>300000</v>
      </c>
      <c r="AQ1104">
        <v>300000</v>
      </c>
      <c r="AR1104">
        <v>300000</v>
      </c>
      <c r="AS1104">
        <v>300000</v>
      </c>
      <c r="AT1104">
        <v>300000</v>
      </c>
      <c r="AU1104">
        <v>300000</v>
      </c>
      <c r="AV1104">
        <v>300000</v>
      </c>
      <c r="AW1104">
        <v>300000</v>
      </c>
      <c r="AX1104">
        <v>300000</v>
      </c>
      <c r="AY1104">
        <v>300000</v>
      </c>
      <c r="AZ1104">
        <v>300000</v>
      </c>
      <c r="BA1104">
        <v>300000</v>
      </c>
      <c r="BB1104">
        <v>300000</v>
      </c>
      <c r="BC1104">
        <v>300000</v>
      </c>
      <c r="BD1104">
        <v>300000</v>
      </c>
      <c r="BE1104">
        <v>300000</v>
      </c>
      <c r="BF1104">
        <v>300000</v>
      </c>
      <c r="BG1104">
        <v>8.4</v>
      </c>
      <c r="BH1104">
        <v>8.4</v>
      </c>
      <c r="BI1104">
        <v>8.4</v>
      </c>
      <c r="BJ1104">
        <v>8.4</v>
      </c>
      <c r="BK1104">
        <v>8.4</v>
      </c>
      <c r="BL1104">
        <v>8.1999999999999993</v>
      </c>
      <c r="BM1104">
        <v>8.1999999999999993</v>
      </c>
      <c r="BN1104">
        <v>8.1999999999999993</v>
      </c>
      <c r="BO1104">
        <v>8.1999999999999993</v>
      </c>
      <c r="BP1104">
        <v>8.1999999999999993</v>
      </c>
      <c r="BQ1104">
        <v>8.1999999999999993</v>
      </c>
      <c r="BR1104">
        <v>8.1999999999999993</v>
      </c>
      <c r="BS1104">
        <v>8.1999999999999993</v>
      </c>
      <c r="BT1104" t="s">
        <v>2593</v>
      </c>
      <c r="BU1104">
        <f t="shared" si="35"/>
        <v>26</v>
      </c>
      <c r="BV1104">
        <f t="shared" si="36"/>
        <v>1</v>
      </c>
    </row>
    <row r="1105" spans="2:74" hidden="1" x14ac:dyDescent="0.25">
      <c r="B1105" t="s">
        <v>884</v>
      </c>
      <c r="C1105" t="s">
        <v>1763</v>
      </c>
      <c r="D1105" t="s">
        <v>2111</v>
      </c>
      <c r="E1105" t="s">
        <v>1928</v>
      </c>
      <c r="F1105">
        <v>1</v>
      </c>
      <c r="G1105">
        <v>585337</v>
      </c>
      <c r="H1105">
        <v>585337</v>
      </c>
      <c r="I1105">
        <v>585337</v>
      </c>
      <c r="J1105">
        <v>585337</v>
      </c>
      <c r="K1105">
        <v>585337</v>
      </c>
      <c r="L1105">
        <v>585337</v>
      </c>
      <c r="M1105">
        <v>585337</v>
      </c>
      <c r="N1105">
        <v>585337</v>
      </c>
      <c r="O1105">
        <v>585337</v>
      </c>
      <c r="P1105">
        <v>585337</v>
      </c>
      <c r="Q1105">
        <v>780449</v>
      </c>
      <c r="R1105">
        <v>780449</v>
      </c>
      <c r="S1105">
        <v>585337</v>
      </c>
      <c r="T1105">
        <v>585337</v>
      </c>
      <c r="U1105">
        <v>585337</v>
      </c>
      <c r="V1105">
        <v>585337</v>
      </c>
      <c r="W1105">
        <v>585337</v>
      </c>
      <c r="X1105">
        <v>585337</v>
      </c>
      <c r="Y1105">
        <v>585337</v>
      </c>
      <c r="Z1105">
        <v>585337</v>
      </c>
      <c r="AA1105">
        <v>585337</v>
      </c>
      <c r="AB1105">
        <v>585337</v>
      </c>
      <c r="AC1105">
        <v>585337</v>
      </c>
      <c r="AD1105">
        <v>585337</v>
      </c>
      <c r="AE1105">
        <v>585337</v>
      </c>
      <c r="AF1105">
        <v>585337</v>
      </c>
      <c r="AG1105">
        <v>409736</v>
      </c>
      <c r="AH1105">
        <v>409736</v>
      </c>
      <c r="AI1105">
        <v>409736</v>
      </c>
      <c r="AJ1105">
        <v>409736</v>
      </c>
      <c r="AK1105">
        <v>409736</v>
      </c>
      <c r="AL1105">
        <v>409736</v>
      </c>
      <c r="AM1105">
        <v>409736</v>
      </c>
      <c r="AN1105">
        <v>409736</v>
      </c>
      <c r="AO1105">
        <v>409736</v>
      </c>
      <c r="AP1105">
        <v>409736</v>
      </c>
      <c r="AQ1105">
        <v>585337</v>
      </c>
      <c r="AR1105">
        <v>585337</v>
      </c>
      <c r="AS1105">
        <v>409736</v>
      </c>
      <c r="AT1105">
        <v>409736</v>
      </c>
      <c r="AU1105">
        <v>409736</v>
      </c>
      <c r="AV1105">
        <v>409736</v>
      </c>
      <c r="AW1105">
        <v>409736</v>
      </c>
      <c r="AX1105">
        <v>409736</v>
      </c>
      <c r="AY1105">
        <v>409736</v>
      </c>
      <c r="AZ1105">
        <v>409736</v>
      </c>
      <c r="BA1105">
        <v>409736</v>
      </c>
      <c r="BB1105">
        <v>409736</v>
      </c>
      <c r="BC1105">
        <v>409736</v>
      </c>
      <c r="BD1105">
        <v>409736</v>
      </c>
      <c r="BE1105">
        <v>409736</v>
      </c>
      <c r="BF1105">
        <v>409736</v>
      </c>
      <c r="BG1105">
        <v>6.9</v>
      </c>
      <c r="BH1105">
        <v>6.9</v>
      </c>
      <c r="BI1105">
        <v>6.9</v>
      </c>
      <c r="BJ1105">
        <v>6.9</v>
      </c>
      <c r="BK1105">
        <v>6.9</v>
      </c>
      <c r="BL1105">
        <v>6.9</v>
      </c>
      <c r="BM1105">
        <v>6.9</v>
      </c>
      <c r="BN1105">
        <v>6.9</v>
      </c>
      <c r="BO1105">
        <v>6.9</v>
      </c>
      <c r="BP1105">
        <v>6.9</v>
      </c>
      <c r="BQ1105">
        <v>6.9</v>
      </c>
      <c r="BR1105">
        <v>6.9</v>
      </c>
      <c r="BS1105">
        <v>6.9</v>
      </c>
      <c r="BT1105" t="s">
        <v>2594</v>
      </c>
      <c r="BU1105">
        <f t="shared" si="35"/>
        <v>26</v>
      </c>
      <c r="BV1105">
        <f t="shared" si="36"/>
        <v>1</v>
      </c>
    </row>
    <row r="1106" spans="2:74" hidden="1" x14ac:dyDescent="0.25">
      <c r="B1106" t="s">
        <v>695</v>
      </c>
      <c r="C1106" t="s">
        <v>1775</v>
      </c>
      <c r="D1106" t="s">
        <v>2113</v>
      </c>
      <c r="E1106" t="s">
        <v>1928</v>
      </c>
      <c r="F1106">
        <v>0</v>
      </c>
      <c r="G1106">
        <v>326667</v>
      </c>
      <c r="H1106">
        <v>326667</v>
      </c>
      <c r="I1106">
        <v>326667</v>
      </c>
      <c r="J1106">
        <v>326667</v>
      </c>
      <c r="K1106">
        <v>326667</v>
      </c>
      <c r="L1106">
        <v>326667</v>
      </c>
      <c r="M1106">
        <v>440000</v>
      </c>
      <c r="N1106">
        <v>440000</v>
      </c>
      <c r="O1106">
        <v>440000</v>
      </c>
      <c r="P1106">
        <v>440000</v>
      </c>
      <c r="Q1106">
        <v>326667</v>
      </c>
      <c r="R1106">
        <v>326667</v>
      </c>
      <c r="S1106">
        <v>326667</v>
      </c>
      <c r="T1106">
        <v>326667</v>
      </c>
      <c r="U1106">
        <v>326667</v>
      </c>
      <c r="V1106">
        <v>326667</v>
      </c>
      <c r="W1106">
        <v>326667</v>
      </c>
      <c r="X1106">
        <v>326667</v>
      </c>
      <c r="Y1106">
        <v>326667</v>
      </c>
      <c r="Z1106">
        <v>326667</v>
      </c>
      <c r="AA1106">
        <v>440000</v>
      </c>
      <c r="AB1106">
        <v>440000</v>
      </c>
      <c r="AC1106">
        <v>440000</v>
      </c>
      <c r="AD1106">
        <v>440000</v>
      </c>
      <c r="AE1106">
        <v>326667</v>
      </c>
      <c r="AF1106">
        <v>326667</v>
      </c>
      <c r="AG1106">
        <v>245000</v>
      </c>
      <c r="AH1106">
        <v>245000</v>
      </c>
      <c r="AI1106">
        <v>245000</v>
      </c>
      <c r="AJ1106">
        <v>245000</v>
      </c>
      <c r="AK1106">
        <v>245000</v>
      </c>
      <c r="AL1106">
        <v>245000</v>
      </c>
      <c r="AM1106">
        <v>330000</v>
      </c>
      <c r="AN1106">
        <v>330000</v>
      </c>
      <c r="AO1106">
        <v>330000</v>
      </c>
      <c r="AP1106">
        <v>330000</v>
      </c>
      <c r="AQ1106">
        <v>245000</v>
      </c>
      <c r="AR1106">
        <v>245000</v>
      </c>
      <c r="AS1106">
        <v>245000</v>
      </c>
      <c r="AT1106">
        <v>245000</v>
      </c>
      <c r="AU1106">
        <v>245000</v>
      </c>
      <c r="AV1106">
        <v>245000</v>
      </c>
      <c r="AW1106">
        <v>245000</v>
      </c>
      <c r="AX1106">
        <v>245000</v>
      </c>
      <c r="AY1106">
        <v>245000</v>
      </c>
      <c r="AZ1106">
        <v>245000</v>
      </c>
      <c r="BA1106">
        <v>330000</v>
      </c>
      <c r="BB1106">
        <v>330000</v>
      </c>
      <c r="BC1106">
        <v>330000</v>
      </c>
      <c r="BD1106">
        <v>330000</v>
      </c>
      <c r="BE1106">
        <v>245000</v>
      </c>
      <c r="BF1106">
        <v>245000</v>
      </c>
      <c r="BG1106">
        <v>7.6</v>
      </c>
      <c r="BH1106">
        <v>7.6</v>
      </c>
      <c r="BI1106">
        <v>7.6</v>
      </c>
      <c r="BJ1106">
        <v>7.6</v>
      </c>
      <c r="BK1106">
        <v>7.6</v>
      </c>
      <c r="BL1106">
        <v>7.6</v>
      </c>
      <c r="BM1106">
        <v>7.6</v>
      </c>
      <c r="BN1106">
        <v>7.6</v>
      </c>
      <c r="BO1106">
        <v>7.6</v>
      </c>
      <c r="BP1106">
        <v>7.6</v>
      </c>
      <c r="BQ1106">
        <v>7.6</v>
      </c>
      <c r="BR1106">
        <v>7.5</v>
      </c>
      <c r="BS1106">
        <v>7.5</v>
      </c>
      <c r="BT1106" t="s">
        <v>2076</v>
      </c>
      <c r="BU1106">
        <f t="shared" si="35"/>
        <v>26</v>
      </c>
      <c r="BV1106">
        <f t="shared" si="36"/>
        <v>1</v>
      </c>
    </row>
    <row r="1107" spans="2:74" hidden="1" x14ac:dyDescent="0.25">
      <c r="B1107" t="s">
        <v>121</v>
      </c>
      <c r="C1107" t="s">
        <v>1775</v>
      </c>
      <c r="D1107" t="s">
        <v>2114</v>
      </c>
      <c r="E1107" t="s">
        <v>1928</v>
      </c>
      <c r="F1107">
        <v>1</v>
      </c>
      <c r="G1107">
        <v>333333</v>
      </c>
      <c r="H1107">
        <v>333333</v>
      </c>
      <c r="I1107">
        <v>333333</v>
      </c>
      <c r="J1107">
        <v>333333</v>
      </c>
      <c r="K1107">
        <v>333333</v>
      </c>
      <c r="L1107">
        <v>333333</v>
      </c>
      <c r="M1107">
        <v>333333</v>
      </c>
      <c r="N1107">
        <v>333333</v>
      </c>
      <c r="O1107">
        <v>333333</v>
      </c>
      <c r="P1107">
        <v>333333</v>
      </c>
      <c r="Q1107">
        <v>333333</v>
      </c>
      <c r="R1107">
        <v>333333</v>
      </c>
      <c r="S1107">
        <v>333333</v>
      </c>
      <c r="T1107">
        <v>333333</v>
      </c>
      <c r="U1107">
        <v>333333</v>
      </c>
      <c r="V1107">
        <v>333333</v>
      </c>
      <c r="W1107">
        <v>333333</v>
      </c>
      <c r="X1107">
        <v>333333</v>
      </c>
      <c r="Y1107">
        <v>333333</v>
      </c>
      <c r="Z1107">
        <v>333333</v>
      </c>
      <c r="AA1107">
        <v>333333</v>
      </c>
      <c r="AB1107">
        <v>333333</v>
      </c>
      <c r="AC1107">
        <v>333333</v>
      </c>
      <c r="AD1107">
        <v>333333</v>
      </c>
      <c r="AE1107">
        <v>333333</v>
      </c>
      <c r="AF1107">
        <v>333333</v>
      </c>
      <c r="AG1107">
        <v>250000</v>
      </c>
      <c r="AH1107">
        <v>250000</v>
      </c>
      <c r="AI1107">
        <v>250000</v>
      </c>
      <c r="AJ1107">
        <v>250000</v>
      </c>
      <c r="AK1107">
        <v>250000</v>
      </c>
      <c r="AL1107">
        <v>250000</v>
      </c>
      <c r="AM1107">
        <v>250000</v>
      </c>
      <c r="AN1107">
        <v>250000</v>
      </c>
      <c r="AO1107">
        <v>250000</v>
      </c>
      <c r="AP1107">
        <v>250000</v>
      </c>
      <c r="AQ1107">
        <v>250000</v>
      </c>
      <c r="AR1107">
        <v>250000</v>
      </c>
      <c r="AS1107">
        <v>250000</v>
      </c>
      <c r="AT1107">
        <v>250000</v>
      </c>
      <c r="AU1107">
        <v>250000</v>
      </c>
      <c r="AV1107">
        <v>250000</v>
      </c>
      <c r="AW1107">
        <v>250000</v>
      </c>
      <c r="AX1107">
        <v>250000</v>
      </c>
      <c r="AY1107">
        <v>250000</v>
      </c>
      <c r="AZ1107">
        <v>250000</v>
      </c>
      <c r="BA1107">
        <v>250000</v>
      </c>
      <c r="BB1107">
        <v>250000</v>
      </c>
      <c r="BC1107">
        <v>250000</v>
      </c>
      <c r="BD1107">
        <v>250000</v>
      </c>
      <c r="BE1107">
        <v>250000</v>
      </c>
      <c r="BF1107">
        <v>250000</v>
      </c>
      <c r="BG1107">
        <v>6.7</v>
      </c>
      <c r="BH1107">
        <v>6.7</v>
      </c>
      <c r="BI1107">
        <v>6.7</v>
      </c>
      <c r="BJ1107">
        <v>6.7</v>
      </c>
      <c r="BK1107">
        <v>6.7</v>
      </c>
      <c r="BL1107">
        <v>6.7</v>
      </c>
      <c r="BM1107">
        <v>6.7</v>
      </c>
      <c r="BN1107">
        <v>6.7</v>
      </c>
      <c r="BO1107">
        <v>6.7</v>
      </c>
      <c r="BP1107">
        <v>6.7</v>
      </c>
      <c r="BQ1107">
        <v>6.7</v>
      </c>
      <c r="BR1107">
        <v>6.7</v>
      </c>
      <c r="BS1107">
        <v>6.7</v>
      </c>
      <c r="BT1107" t="s">
        <v>2083</v>
      </c>
      <c r="BU1107">
        <f t="shared" si="35"/>
        <v>26</v>
      </c>
      <c r="BV1107">
        <f t="shared" si="36"/>
        <v>1</v>
      </c>
    </row>
    <row r="1108" spans="2:74" hidden="1" x14ac:dyDescent="0.25">
      <c r="B1108" t="s">
        <v>827</v>
      </c>
      <c r="C1108" t="s">
        <v>1814</v>
      </c>
      <c r="D1108" t="s">
        <v>2118</v>
      </c>
      <c r="E1108" t="s">
        <v>1928</v>
      </c>
      <c r="F1108">
        <v>0</v>
      </c>
      <c r="G1108">
        <v>403226</v>
      </c>
      <c r="H1108">
        <v>416667</v>
      </c>
      <c r="I1108">
        <v>403226</v>
      </c>
      <c r="J1108">
        <v>416667</v>
      </c>
      <c r="K1108">
        <v>483871</v>
      </c>
      <c r="L1108">
        <v>500000</v>
      </c>
      <c r="M1108">
        <v>483871</v>
      </c>
      <c r="N1108">
        <v>500000</v>
      </c>
      <c r="O1108">
        <v>403226</v>
      </c>
      <c r="P1108">
        <v>416667</v>
      </c>
      <c r="Q1108">
        <v>403226</v>
      </c>
      <c r="R1108">
        <v>416667</v>
      </c>
      <c r="S1108">
        <v>403226</v>
      </c>
      <c r="T1108">
        <v>416667</v>
      </c>
      <c r="U1108">
        <v>403226</v>
      </c>
      <c r="V1108">
        <v>416667</v>
      </c>
      <c r="W1108">
        <v>403226</v>
      </c>
      <c r="X1108">
        <v>416667</v>
      </c>
      <c r="Y1108">
        <v>483871</v>
      </c>
      <c r="Z1108">
        <v>500000</v>
      </c>
      <c r="AA1108">
        <v>483871</v>
      </c>
      <c r="AB1108">
        <v>500000</v>
      </c>
      <c r="AC1108">
        <v>403226</v>
      </c>
      <c r="AD1108">
        <v>416667</v>
      </c>
      <c r="AE1108">
        <v>403226</v>
      </c>
      <c r="AF1108">
        <v>416667</v>
      </c>
      <c r="AG1108">
        <v>250000</v>
      </c>
      <c r="AH1108">
        <v>250000</v>
      </c>
      <c r="AI1108">
        <v>250000</v>
      </c>
      <c r="AJ1108">
        <v>250000</v>
      </c>
      <c r="AK1108">
        <v>300000</v>
      </c>
      <c r="AL1108">
        <v>300000</v>
      </c>
      <c r="AM1108">
        <v>300000</v>
      </c>
      <c r="AN1108">
        <v>300000</v>
      </c>
      <c r="AO1108">
        <v>250000</v>
      </c>
      <c r="AP1108">
        <v>250000</v>
      </c>
      <c r="AQ1108">
        <v>250000</v>
      </c>
      <c r="AR1108">
        <v>250000</v>
      </c>
      <c r="AS1108">
        <v>250000</v>
      </c>
      <c r="AT1108">
        <v>250000</v>
      </c>
      <c r="AU1108">
        <v>250000</v>
      </c>
      <c r="AV1108">
        <v>250000</v>
      </c>
      <c r="AW1108">
        <v>250000</v>
      </c>
      <c r="AX1108">
        <v>250000</v>
      </c>
      <c r="AY1108">
        <v>300000</v>
      </c>
      <c r="AZ1108">
        <v>300000</v>
      </c>
      <c r="BA1108">
        <v>300000</v>
      </c>
      <c r="BB1108">
        <v>300000</v>
      </c>
      <c r="BC1108">
        <v>250000</v>
      </c>
      <c r="BD1108">
        <v>250000</v>
      </c>
      <c r="BE1108">
        <v>250000</v>
      </c>
      <c r="BF1108">
        <v>250000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 t="s">
        <v>2600</v>
      </c>
      <c r="BU1108">
        <f t="shared" si="35"/>
        <v>26</v>
      </c>
      <c r="BV1108">
        <f t="shared" si="36"/>
        <v>1</v>
      </c>
    </row>
    <row r="1109" spans="2:74" hidden="1" x14ac:dyDescent="0.25">
      <c r="B1109" t="s">
        <v>1010</v>
      </c>
      <c r="C1109" t="s">
        <v>1763</v>
      </c>
      <c r="D1109" t="s">
        <v>2119</v>
      </c>
      <c r="E1109" t="s">
        <v>1928</v>
      </c>
      <c r="F1109">
        <v>1</v>
      </c>
      <c r="G1109">
        <v>487781</v>
      </c>
      <c r="H1109">
        <v>487781</v>
      </c>
      <c r="I1109">
        <v>487781</v>
      </c>
      <c r="J1109">
        <v>487781</v>
      </c>
      <c r="K1109">
        <v>487781</v>
      </c>
      <c r="L1109">
        <v>487781</v>
      </c>
      <c r="M1109">
        <v>487781</v>
      </c>
      <c r="N1109">
        <v>487781</v>
      </c>
      <c r="O1109">
        <v>487781</v>
      </c>
      <c r="P1109">
        <v>487781</v>
      </c>
      <c r="Q1109">
        <v>650375</v>
      </c>
      <c r="R1109">
        <v>650375</v>
      </c>
      <c r="S1109">
        <v>487781</v>
      </c>
      <c r="T1109">
        <v>487781</v>
      </c>
      <c r="U1109">
        <v>487781</v>
      </c>
      <c r="V1109">
        <v>487781</v>
      </c>
      <c r="W1109">
        <v>487781</v>
      </c>
      <c r="X1109">
        <v>487781</v>
      </c>
      <c r="Y1109">
        <v>487781</v>
      </c>
      <c r="Z1109">
        <v>487781</v>
      </c>
      <c r="AA1109">
        <v>487781</v>
      </c>
      <c r="AB1109">
        <v>487781</v>
      </c>
      <c r="AC1109">
        <v>487781</v>
      </c>
      <c r="AD1109">
        <v>487781</v>
      </c>
      <c r="AE1109">
        <v>487781</v>
      </c>
      <c r="AF1109">
        <v>487781</v>
      </c>
      <c r="AG1109">
        <v>341447</v>
      </c>
      <c r="AH1109">
        <v>341447</v>
      </c>
      <c r="AI1109">
        <v>341447</v>
      </c>
      <c r="AJ1109">
        <v>341447</v>
      </c>
      <c r="AK1109">
        <v>341447</v>
      </c>
      <c r="AL1109">
        <v>341447</v>
      </c>
      <c r="AM1109">
        <v>341447</v>
      </c>
      <c r="AN1109">
        <v>341447</v>
      </c>
      <c r="AO1109">
        <v>341447</v>
      </c>
      <c r="AP1109">
        <v>341447</v>
      </c>
      <c r="AQ1109">
        <v>487781</v>
      </c>
      <c r="AR1109">
        <v>487781</v>
      </c>
      <c r="AS1109">
        <v>341447</v>
      </c>
      <c r="AT1109">
        <v>341447</v>
      </c>
      <c r="AU1109">
        <v>341447</v>
      </c>
      <c r="AV1109">
        <v>341447</v>
      </c>
      <c r="AW1109">
        <v>341447</v>
      </c>
      <c r="AX1109">
        <v>341447</v>
      </c>
      <c r="AY1109">
        <v>341447</v>
      </c>
      <c r="AZ1109">
        <v>341447</v>
      </c>
      <c r="BA1109">
        <v>341447</v>
      </c>
      <c r="BB1109">
        <v>341447</v>
      </c>
      <c r="BC1109">
        <v>341447</v>
      </c>
      <c r="BD1109">
        <v>341447</v>
      </c>
      <c r="BE1109">
        <v>341447</v>
      </c>
      <c r="BF1109">
        <v>341447</v>
      </c>
      <c r="BG1109">
        <v>8</v>
      </c>
      <c r="BH1109">
        <v>8</v>
      </c>
      <c r="BI1109">
        <v>8</v>
      </c>
      <c r="BJ1109">
        <v>8</v>
      </c>
      <c r="BK1109">
        <v>8</v>
      </c>
      <c r="BL1109">
        <v>8</v>
      </c>
      <c r="BM1109">
        <v>8</v>
      </c>
      <c r="BN1109">
        <v>8</v>
      </c>
      <c r="BO1109">
        <v>8</v>
      </c>
      <c r="BP1109">
        <v>8</v>
      </c>
      <c r="BQ1109">
        <v>8</v>
      </c>
      <c r="BR1109">
        <v>8</v>
      </c>
      <c r="BS1109">
        <v>8</v>
      </c>
      <c r="BT1109" t="s">
        <v>2104</v>
      </c>
      <c r="BU1109">
        <f t="shared" si="35"/>
        <v>26</v>
      </c>
      <c r="BV1109">
        <f t="shared" si="36"/>
        <v>1</v>
      </c>
    </row>
    <row r="1110" spans="2:74" hidden="1" x14ac:dyDescent="0.25">
      <c r="B1110" t="s">
        <v>818</v>
      </c>
      <c r="C1110" t="s">
        <v>1768</v>
      </c>
      <c r="D1110" t="s">
        <v>2131</v>
      </c>
      <c r="E1110" t="s">
        <v>1928</v>
      </c>
      <c r="F1110">
        <v>0</v>
      </c>
      <c r="G1110">
        <v>700000</v>
      </c>
      <c r="H1110">
        <v>700000</v>
      </c>
      <c r="I1110">
        <v>700000</v>
      </c>
      <c r="J1110">
        <v>700000</v>
      </c>
      <c r="K1110">
        <v>700000</v>
      </c>
      <c r="L1110">
        <v>700000</v>
      </c>
      <c r="M1110">
        <v>700000</v>
      </c>
      <c r="N1110">
        <v>700000</v>
      </c>
      <c r="O1110">
        <v>700000</v>
      </c>
      <c r="P1110">
        <v>700000</v>
      </c>
      <c r="Q1110">
        <v>700000</v>
      </c>
      <c r="R1110">
        <v>700000</v>
      </c>
      <c r="S1110">
        <v>700000</v>
      </c>
      <c r="T1110">
        <v>700000</v>
      </c>
      <c r="U1110">
        <v>700000</v>
      </c>
      <c r="V1110">
        <v>700000</v>
      </c>
      <c r="W1110">
        <v>700000</v>
      </c>
      <c r="X1110">
        <v>700000</v>
      </c>
      <c r="Y1110">
        <v>700000</v>
      </c>
      <c r="Z1110">
        <v>700000</v>
      </c>
      <c r="AA1110">
        <v>700000</v>
      </c>
      <c r="AB1110">
        <v>700000</v>
      </c>
      <c r="AC1110">
        <v>700000</v>
      </c>
      <c r="AD1110">
        <v>700000</v>
      </c>
      <c r="AE1110">
        <v>933333</v>
      </c>
      <c r="AF1110">
        <v>933333</v>
      </c>
      <c r="AG1110">
        <v>525000</v>
      </c>
      <c r="AH1110">
        <v>525000</v>
      </c>
      <c r="AI1110">
        <v>525000</v>
      </c>
      <c r="AJ1110">
        <v>525000</v>
      </c>
      <c r="AK1110">
        <v>525000</v>
      </c>
      <c r="AL1110">
        <v>525000</v>
      </c>
      <c r="AM1110">
        <v>525000</v>
      </c>
      <c r="AN1110">
        <v>525000</v>
      </c>
      <c r="AO1110">
        <v>525000</v>
      </c>
      <c r="AP1110">
        <v>525000</v>
      </c>
      <c r="AQ1110">
        <v>525000</v>
      </c>
      <c r="AR1110">
        <v>525000</v>
      </c>
      <c r="AS1110">
        <v>525000</v>
      </c>
      <c r="AT1110">
        <v>525000</v>
      </c>
      <c r="AU1110">
        <v>525000</v>
      </c>
      <c r="AV1110">
        <v>525000</v>
      </c>
      <c r="AW1110">
        <v>525000</v>
      </c>
      <c r="AX1110">
        <v>525000</v>
      </c>
      <c r="AY1110">
        <v>525000</v>
      </c>
      <c r="AZ1110">
        <v>525000</v>
      </c>
      <c r="BA1110">
        <v>525000</v>
      </c>
      <c r="BB1110">
        <v>525000</v>
      </c>
      <c r="BC1110">
        <v>525000</v>
      </c>
      <c r="BD1110">
        <v>525000</v>
      </c>
      <c r="BE1110">
        <v>700000</v>
      </c>
      <c r="BF1110">
        <v>700000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7.1</v>
      </c>
      <c r="BR1110">
        <v>7.1</v>
      </c>
      <c r="BS1110">
        <v>7.1</v>
      </c>
      <c r="BT1110" t="s">
        <v>2601</v>
      </c>
      <c r="BU1110">
        <f t="shared" si="35"/>
        <v>26</v>
      </c>
      <c r="BV1110">
        <f t="shared" si="36"/>
        <v>1</v>
      </c>
    </row>
    <row r="1111" spans="2:74" hidden="1" x14ac:dyDescent="0.25">
      <c r="B1111" t="s">
        <v>952</v>
      </c>
      <c r="C1111" t="s">
        <v>1768</v>
      </c>
      <c r="D1111" t="s">
        <v>2131</v>
      </c>
      <c r="E1111" t="s">
        <v>1928</v>
      </c>
      <c r="F1111">
        <v>0</v>
      </c>
      <c r="G1111">
        <v>700000</v>
      </c>
      <c r="H1111">
        <v>700000</v>
      </c>
      <c r="I1111">
        <v>700000</v>
      </c>
      <c r="J1111">
        <v>700000</v>
      </c>
      <c r="K1111">
        <v>700000</v>
      </c>
      <c r="L1111">
        <v>700000</v>
      </c>
      <c r="M1111">
        <v>383333</v>
      </c>
      <c r="N1111">
        <v>383333</v>
      </c>
      <c r="O1111">
        <v>383333</v>
      </c>
      <c r="P1111">
        <v>383333</v>
      </c>
      <c r="Q1111">
        <v>383333</v>
      </c>
      <c r="R1111">
        <v>383333</v>
      </c>
      <c r="S1111">
        <v>700000</v>
      </c>
      <c r="T1111">
        <v>700000</v>
      </c>
      <c r="U1111">
        <v>383333</v>
      </c>
      <c r="V1111">
        <v>383333</v>
      </c>
      <c r="W1111">
        <v>383333</v>
      </c>
      <c r="X1111">
        <v>383333</v>
      </c>
      <c r="Y1111">
        <v>700000</v>
      </c>
      <c r="Z1111">
        <v>700000</v>
      </c>
      <c r="AA1111">
        <v>700000</v>
      </c>
      <c r="AB1111">
        <v>337333</v>
      </c>
      <c r="AC1111">
        <v>700000</v>
      </c>
      <c r="AD1111">
        <v>337333</v>
      </c>
      <c r="AE1111">
        <v>933333</v>
      </c>
      <c r="AF1111">
        <v>337333</v>
      </c>
      <c r="AG1111">
        <v>525000</v>
      </c>
      <c r="AH1111">
        <v>525000</v>
      </c>
      <c r="AI1111">
        <v>525000</v>
      </c>
      <c r="AJ1111">
        <v>525000</v>
      </c>
      <c r="AK1111">
        <v>525000</v>
      </c>
      <c r="AL1111">
        <v>525000</v>
      </c>
      <c r="AM1111">
        <v>287500</v>
      </c>
      <c r="AN1111">
        <v>287500</v>
      </c>
      <c r="AO1111">
        <v>287500</v>
      </c>
      <c r="AP1111">
        <v>287500</v>
      </c>
      <c r="AQ1111">
        <v>287500</v>
      </c>
      <c r="AR1111">
        <v>287500</v>
      </c>
      <c r="AS1111">
        <v>525000</v>
      </c>
      <c r="AT1111">
        <v>525000</v>
      </c>
      <c r="AU1111">
        <v>287500</v>
      </c>
      <c r="AV1111">
        <v>287500</v>
      </c>
      <c r="AW1111">
        <v>287500</v>
      </c>
      <c r="AX1111">
        <v>287500</v>
      </c>
      <c r="AY1111">
        <v>525000</v>
      </c>
      <c r="AZ1111">
        <v>525000</v>
      </c>
      <c r="BA1111">
        <v>525000</v>
      </c>
      <c r="BB1111">
        <v>253000</v>
      </c>
      <c r="BC1111">
        <v>525000</v>
      </c>
      <c r="BD1111">
        <v>253000</v>
      </c>
      <c r="BE1111">
        <v>700000</v>
      </c>
      <c r="BF1111">
        <v>253000</v>
      </c>
      <c r="BG1111">
        <v>8.6</v>
      </c>
      <c r="BH1111">
        <v>8.6</v>
      </c>
      <c r="BI1111">
        <v>8.6</v>
      </c>
      <c r="BJ1111">
        <v>8.6</v>
      </c>
      <c r="BK1111">
        <v>8.6</v>
      </c>
      <c r="BL1111">
        <v>8.6</v>
      </c>
      <c r="BM1111">
        <v>8.6</v>
      </c>
      <c r="BN1111">
        <v>8.6</v>
      </c>
      <c r="BO1111">
        <v>8.6</v>
      </c>
      <c r="BP1111">
        <v>8.6</v>
      </c>
      <c r="BQ1111">
        <v>8.6</v>
      </c>
      <c r="BR1111">
        <v>8.6</v>
      </c>
      <c r="BS1111">
        <v>8.6</v>
      </c>
      <c r="BT1111" t="s">
        <v>2105</v>
      </c>
      <c r="BU1111">
        <f t="shared" si="35"/>
        <v>26</v>
      </c>
      <c r="BV1111">
        <f t="shared" si="36"/>
        <v>1</v>
      </c>
    </row>
    <row r="1112" spans="2:74" hidden="1" x14ac:dyDescent="0.25">
      <c r="B1112" t="s">
        <v>1060</v>
      </c>
      <c r="C1112" t="s">
        <v>1747</v>
      </c>
      <c r="D1112" t="s">
        <v>2133</v>
      </c>
      <c r="E1112" t="s">
        <v>1928</v>
      </c>
      <c r="F1112">
        <v>0</v>
      </c>
      <c r="G1112">
        <v>550000</v>
      </c>
      <c r="H1112">
        <v>550000</v>
      </c>
      <c r="I1112">
        <v>550000</v>
      </c>
      <c r="J1112">
        <v>550000</v>
      </c>
      <c r="K1112">
        <v>550000</v>
      </c>
      <c r="L1112">
        <v>550000</v>
      </c>
      <c r="M1112">
        <v>550000</v>
      </c>
      <c r="N1112">
        <v>550000</v>
      </c>
      <c r="O1112">
        <v>550000</v>
      </c>
      <c r="P1112">
        <v>550000</v>
      </c>
      <c r="Q1112">
        <v>550000</v>
      </c>
      <c r="R1112">
        <v>550000</v>
      </c>
      <c r="S1112">
        <v>550000</v>
      </c>
      <c r="T1112">
        <v>550000</v>
      </c>
      <c r="U1112">
        <v>550000</v>
      </c>
      <c r="V1112">
        <v>550000</v>
      </c>
      <c r="W1112">
        <v>550000</v>
      </c>
      <c r="X1112">
        <v>550000</v>
      </c>
      <c r="Y1112">
        <v>550000</v>
      </c>
      <c r="Z1112">
        <v>550000</v>
      </c>
      <c r="AA1112">
        <v>550000</v>
      </c>
      <c r="AB1112">
        <v>550000</v>
      </c>
      <c r="AC1112">
        <v>550000</v>
      </c>
      <c r="AD1112">
        <v>550000</v>
      </c>
      <c r="AE1112">
        <v>733333</v>
      </c>
      <c r="AF1112">
        <v>733333</v>
      </c>
      <c r="AG1112">
        <v>385000</v>
      </c>
      <c r="AH1112">
        <v>385000</v>
      </c>
      <c r="AI1112">
        <v>385000</v>
      </c>
      <c r="AJ1112">
        <v>385000</v>
      </c>
      <c r="AK1112">
        <v>385000</v>
      </c>
      <c r="AL1112">
        <v>385000</v>
      </c>
      <c r="AM1112">
        <v>385000</v>
      </c>
      <c r="AN1112">
        <v>385000</v>
      </c>
      <c r="AO1112">
        <v>385000</v>
      </c>
      <c r="AP1112">
        <v>385000</v>
      </c>
      <c r="AQ1112">
        <v>385000</v>
      </c>
      <c r="AR1112">
        <v>385000</v>
      </c>
      <c r="AS1112">
        <v>385000</v>
      </c>
      <c r="AT1112">
        <v>385000</v>
      </c>
      <c r="AU1112">
        <v>385000</v>
      </c>
      <c r="AV1112">
        <v>385000</v>
      </c>
      <c r="AW1112">
        <v>385000</v>
      </c>
      <c r="AX1112">
        <v>385000</v>
      </c>
      <c r="AY1112">
        <v>385000</v>
      </c>
      <c r="AZ1112">
        <v>385000</v>
      </c>
      <c r="BA1112">
        <v>385000</v>
      </c>
      <c r="BB1112">
        <v>385000</v>
      </c>
      <c r="BC1112">
        <v>385000</v>
      </c>
      <c r="BD1112">
        <v>385000</v>
      </c>
      <c r="BE1112">
        <v>550000</v>
      </c>
      <c r="BF1112">
        <v>550000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 t="s">
        <v>2079</v>
      </c>
      <c r="BU1112">
        <f t="shared" si="35"/>
        <v>26</v>
      </c>
      <c r="BV1112">
        <f t="shared" si="36"/>
        <v>1</v>
      </c>
    </row>
    <row r="1113" spans="2:74" hidden="1" x14ac:dyDescent="0.25">
      <c r="B1113" t="s">
        <v>991</v>
      </c>
      <c r="C1113" t="s">
        <v>1779</v>
      </c>
      <c r="D1113" t="s">
        <v>2134</v>
      </c>
      <c r="E1113" t="s">
        <v>1928</v>
      </c>
      <c r="F1113">
        <v>0</v>
      </c>
      <c r="G1113">
        <v>365000</v>
      </c>
      <c r="H1113">
        <v>365000</v>
      </c>
      <c r="I1113">
        <v>365000</v>
      </c>
      <c r="J1113">
        <v>365000</v>
      </c>
      <c r="K1113">
        <v>365000</v>
      </c>
      <c r="L1113">
        <v>365000</v>
      </c>
      <c r="M1113">
        <v>365000</v>
      </c>
      <c r="N1113">
        <v>365000</v>
      </c>
      <c r="O1113">
        <v>365000</v>
      </c>
      <c r="P1113">
        <v>365000</v>
      </c>
      <c r="Q1113">
        <v>365000</v>
      </c>
      <c r="R1113">
        <v>365000</v>
      </c>
      <c r="S1113">
        <v>365000</v>
      </c>
      <c r="T1113">
        <v>365000</v>
      </c>
      <c r="U1113">
        <v>365000</v>
      </c>
      <c r="V1113">
        <v>365000</v>
      </c>
      <c r="W1113">
        <v>365000</v>
      </c>
      <c r="X1113">
        <v>365000</v>
      </c>
      <c r="Y1113">
        <v>365000</v>
      </c>
      <c r="Z1113">
        <v>365000</v>
      </c>
      <c r="AA1113">
        <v>365000</v>
      </c>
      <c r="AB1113">
        <v>365000</v>
      </c>
      <c r="AC1113">
        <v>365000</v>
      </c>
      <c r="AD1113">
        <v>365000</v>
      </c>
      <c r="AE1113">
        <v>486667</v>
      </c>
      <c r="AF1113">
        <v>486667</v>
      </c>
      <c r="AG1113">
        <v>255500</v>
      </c>
      <c r="AH1113">
        <v>255500</v>
      </c>
      <c r="AI1113">
        <v>255500</v>
      </c>
      <c r="AJ1113">
        <v>255500</v>
      </c>
      <c r="AK1113">
        <v>255500</v>
      </c>
      <c r="AL1113">
        <v>255500</v>
      </c>
      <c r="AM1113">
        <v>255500</v>
      </c>
      <c r="AN1113">
        <v>255500</v>
      </c>
      <c r="AO1113">
        <v>255500</v>
      </c>
      <c r="AP1113">
        <v>255500</v>
      </c>
      <c r="AQ1113">
        <v>255500</v>
      </c>
      <c r="AR1113">
        <v>255500</v>
      </c>
      <c r="AS1113">
        <v>255500</v>
      </c>
      <c r="AT1113">
        <v>255500</v>
      </c>
      <c r="AU1113">
        <v>255500</v>
      </c>
      <c r="AV1113">
        <v>255500</v>
      </c>
      <c r="AW1113">
        <v>255500</v>
      </c>
      <c r="AX1113">
        <v>255500</v>
      </c>
      <c r="AY1113">
        <v>255500</v>
      </c>
      <c r="AZ1113">
        <v>255500</v>
      </c>
      <c r="BA1113">
        <v>255500</v>
      </c>
      <c r="BB1113">
        <v>255500</v>
      </c>
      <c r="BC1113">
        <v>255500</v>
      </c>
      <c r="BD1113">
        <v>255500</v>
      </c>
      <c r="BE1113">
        <v>365000</v>
      </c>
      <c r="BF1113">
        <v>365000</v>
      </c>
      <c r="BG1113">
        <v>7.2</v>
      </c>
      <c r="BH1113">
        <v>7.2</v>
      </c>
      <c r="BI1113">
        <v>7.2</v>
      </c>
      <c r="BJ1113">
        <v>7.3</v>
      </c>
      <c r="BK1113">
        <v>7.3</v>
      </c>
      <c r="BL1113">
        <v>7.3</v>
      </c>
      <c r="BM1113">
        <v>7.3</v>
      </c>
      <c r="BN1113">
        <v>7.3</v>
      </c>
      <c r="BO1113">
        <v>7.3</v>
      </c>
      <c r="BP1113">
        <v>7.3</v>
      </c>
      <c r="BQ1113">
        <v>7.3</v>
      </c>
      <c r="BR1113">
        <v>7.3</v>
      </c>
      <c r="BS1113">
        <v>7.3</v>
      </c>
      <c r="BT1113" t="s">
        <v>2079</v>
      </c>
      <c r="BU1113">
        <f t="shared" si="35"/>
        <v>26</v>
      </c>
      <c r="BV1113">
        <f t="shared" si="36"/>
        <v>1</v>
      </c>
    </row>
    <row r="1114" spans="2:74" hidden="1" x14ac:dyDescent="0.25">
      <c r="B1114" t="s">
        <v>959</v>
      </c>
      <c r="C1114" t="s">
        <v>1753</v>
      </c>
      <c r="D1114" t="s">
        <v>2136</v>
      </c>
      <c r="E1114" t="s">
        <v>1953</v>
      </c>
      <c r="F1114">
        <v>0</v>
      </c>
      <c r="G1114">
        <v>300000</v>
      </c>
      <c r="H1114">
        <v>300000</v>
      </c>
      <c r="I1114">
        <v>300000</v>
      </c>
      <c r="J1114">
        <v>300000</v>
      </c>
      <c r="K1114">
        <v>300000</v>
      </c>
      <c r="L1114">
        <v>300000</v>
      </c>
      <c r="M1114">
        <v>300000</v>
      </c>
      <c r="N1114">
        <v>300000</v>
      </c>
      <c r="O1114">
        <v>300000</v>
      </c>
      <c r="P1114">
        <v>300000</v>
      </c>
      <c r="Q1114">
        <v>300000</v>
      </c>
      <c r="R1114">
        <v>300000</v>
      </c>
      <c r="S1114">
        <v>300000</v>
      </c>
      <c r="T1114">
        <v>300000</v>
      </c>
      <c r="U1114">
        <v>300000</v>
      </c>
      <c r="V1114">
        <v>300000</v>
      </c>
      <c r="W1114">
        <v>300000</v>
      </c>
      <c r="X1114">
        <v>300000</v>
      </c>
      <c r="Y1114">
        <v>300000</v>
      </c>
      <c r="Z1114">
        <v>300000</v>
      </c>
      <c r="AA1114">
        <v>300000</v>
      </c>
      <c r="AB1114">
        <v>300000</v>
      </c>
      <c r="AC1114">
        <v>300000</v>
      </c>
      <c r="AD1114">
        <v>300000</v>
      </c>
      <c r="AE1114">
        <v>400000</v>
      </c>
      <c r="AF1114">
        <v>400000</v>
      </c>
      <c r="AG1114">
        <v>240000</v>
      </c>
      <c r="AH1114">
        <v>240000</v>
      </c>
      <c r="AI1114">
        <v>240000</v>
      </c>
      <c r="AJ1114">
        <v>240000</v>
      </c>
      <c r="AK1114">
        <v>240000</v>
      </c>
      <c r="AL1114">
        <v>240000</v>
      </c>
      <c r="AM1114">
        <v>240000</v>
      </c>
      <c r="AN1114">
        <v>240000</v>
      </c>
      <c r="AO1114">
        <v>240000</v>
      </c>
      <c r="AP1114">
        <v>240000</v>
      </c>
      <c r="AQ1114">
        <v>240000</v>
      </c>
      <c r="AR1114">
        <v>240000</v>
      </c>
      <c r="AS1114">
        <v>240000</v>
      </c>
      <c r="AT1114">
        <v>240000</v>
      </c>
      <c r="AU1114">
        <v>240000</v>
      </c>
      <c r="AV1114">
        <v>240000</v>
      </c>
      <c r="AW1114">
        <v>240000</v>
      </c>
      <c r="AX1114">
        <v>240000</v>
      </c>
      <c r="AY1114">
        <v>240000</v>
      </c>
      <c r="AZ1114">
        <v>240000</v>
      </c>
      <c r="BA1114">
        <v>240000</v>
      </c>
      <c r="BB1114">
        <v>240000</v>
      </c>
      <c r="BC1114">
        <v>240000</v>
      </c>
      <c r="BD1114">
        <v>240000</v>
      </c>
      <c r="BE1114">
        <v>300000</v>
      </c>
      <c r="BF1114">
        <v>300000</v>
      </c>
      <c r="BG1114">
        <v>7.7</v>
      </c>
      <c r="BH1114">
        <v>7.7</v>
      </c>
      <c r="BI1114">
        <v>7.7</v>
      </c>
      <c r="BJ1114">
        <v>7.7</v>
      </c>
      <c r="BK1114">
        <v>7.7</v>
      </c>
      <c r="BL1114">
        <v>7.7</v>
      </c>
      <c r="BM1114">
        <v>7.7</v>
      </c>
      <c r="BN1114">
        <v>7.7</v>
      </c>
      <c r="BO1114">
        <v>7.7</v>
      </c>
      <c r="BP1114">
        <v>7.7</v>
      </c>
      <c r="BQ1114">
        <v>7.7</v>
      </c>
      <c r="BR1114">
        <v>7.7</v>
      </c>
      <c r="BS1114">
        <v>7.7</v>
      </c>
      <c r="BT1114" t="s">
        <v>2596</v>
      </c>
      <c r="BU1114">
        <f t="shared" si="35"/>
        <v>26</v>
      </c>
      <c r="BV1114">
        <f t="shared" si="36"/>
        <v>1</v>
      </c>
    </row>
    <row r="1115" spans="2:74" hidden="1" x14ac:dyDescent="0.25">
      <c r="B1115" t="s">
        <v>1059</v>
      </c>
      <c r="C1115" t="s">
        <v>1823</v>
      </c>
      <c r="D1115" t="s">
        <v>2137</v>
      </c>
      <c r="E1115" t="s">
        <v>1928</v>
      </c>
      <c r="F1115">
        <v>0</v>
      </c>
      <c r="G1115">
        <v>400000</v>
      </c>
      <c r="H1115">
        <v>400000</v>
      </c>
      <c r="I1115">
        <v>400000</v>
      </c>
      <c r="J1115">
        <v>400000</v>
      </c>
      <c r="K1115">
        <v>400000</v>
      </c>
      <c r="L1115">
        <v>400000</v>
      </c>
      <c r="M1115">
        <v>400000</v>
      </c>
      <c r="N1115">
        <v>400000</v>
      </c>
      <c r="O1115">
        <v>400000</v>
      </c>
      <c r="P1115">
        <v>400000</v>
      </c>
      <c r="Q1115">
        <v>400000</v>
      </c>
      <c r="R1115">
        <v>400000</v>
      </c>
      <c r="S1115">
        <v>400000</v>
      </c>
      <c r="T1115">
        <v>400000</v>
      </c>
      <c r="U1115">
        <v>400000</v>
      </c>
      <c r="V1115">
        <v>400000</v>
      </c>
      <c r="W1115">
        <v>400000</v>
      </c>
      <c r="X1115">
        <v>400000</v>
      </c>
      <c r="Y1115">
        <v>400000</v>
      </c>
      <c r="Z1115">
        <v>400000</v>
      </c>
      <c r="AA1115">
        <v>400000</v>
      </c>
      <c r="AB1115">
        <v>400000</v>
      </c>
      <c r="AC1115">
        <v>400000</v>
      </c>
      <c r="AD1115">
        <v>400000</v>
      </c>
      <c r="AE1115">
        <v>400000</v>
      </c>
      <c r="AF1115">
        <v>400000</v>
      </c>
      <c r="AG1115">
        <v>300000</v>
      </c>
      <c r="AH1115">
        <v>300000</v>
      </c>
      <c r="AI1115">
        <v>300000</v>
      </c>
      <c r="AJ1115">
        <v>300000</v>
      </c>
      <c r="AK1115">
        <v>300000</v>
      </c>
      <c r="AL1115">
        <v>300000</v>
      </c>
      <c r="AM1115">
        <v>300000</v>
      </c>
      <c r="AN1115">
        <v>300000</v>
      </c>
      <c r="AO1115">
        <v>300000</v>
      </c>
      <c r="AP1115">
        <v>300000</v>
      </c>
      <c r="AQ1115">
        <v>300000</v>
      </c>
      <c r="AR1115">
        <v>300000</v>
      </c>
      <c r="AS1115">
        <v>300000</v>
      </c>
      <c r="AT1115">
        <v>300000</v>
      </c>
      <c r="AU1115">
        <v>300000</v>
      </c>
      <c r="AV1115">
        <v>300000</v>
      </c>
      <c r="AW1115">
        <v>300000</v>
      </c>
      <c r="AX1115">
        <v>300000</v>
      </c>
      <c r="AY1115">
        <v>300000</v>
      </c>
      <c r="AZ1115">
        <v>300000</v>
      </c>
      <c r="BA1115">
        <v>300000</v>
      </c>
      <c r="BB1115">
        <v>300000</v>
      </c>
      <c r="BC1115">
        <v>300000</v>
      </c>
      <c r="BD1115">
        <v>300000</v>
      </c>
      <c r="BE1115">
        <v>300000</v>
      </c>
      <c r="BF1115">
        <v>300000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 t="s">
        <v>2596</v>
      </c>
      <c r="BU1115">
        <f t="shared" si="35"/>
        <v>26</v>
      </c>
      <c r="BV1115">
        <f t="shared" si="36"/>
        <v>1</v>
      </c>
    </row>
    <row r="1116" spans="2:74" hidden="1" x14ac:dyDescent="0.25">
      <c r="B1116" t="s">
        <v>951</v>
      </c>
      <c r="C1116" t="s">
        <v>1750</v>
      </c>
      <c r="D1116" t="s">
        <v>2139</v>
      </c>
      <c r="E1116" t="s">
        <v>1928</v>
      </c>
      <c r="F1116">
        <v>0</v>
      </c>
      <c r="G1116">
        <v>485000</v>
      </c>
      <c r="H1116">
        <v>485000</v>
      </c>
      <c r="I1116">
        <v>485000</v>
      </c>
      <c r="J1116">
        <v>485000</v>
      </c>
      <c r="K1116">
        <v>485000</v>
      </c>
      <c r="L1116">
        <v>485000</v>
      </c>
      <c r="M1116">
        <v>485000</v>
      </c>
      <c r="N1116">
        <v>485000</v>
      </c>
      <c r="O1116">
        <v>485000</v>
      </c>
      <c r="P1116">
        <v>485000</v>
      </c>
      <c r="Q1116">
        <v>485000</v>
      </c>
      <c r="R1116">
        <v>485000</v>
      </c>
      <c r="S1116">
        <v>485000</v>
      </c>
      <c r="T1116">
        <v>485000</v>
      </c>
      <c r="U1116">
        <v>485000</v>
      </c>
      <c r="V1116">
        <v>485000</v>
      </c>
      <c r="W1116">
        <v>485000</v>
      </c>
      <c r="X1116">
        <v>485000</v>
      </c>
      <c r="Y1116">
        <v>485000</v>
      </c>
      <c r="Z1116">
        <v>485000</v>
      </c>
      <c r="AA1116">
        <v>485000</v>
      </c>
      <c r="AB1116">
        <v>485000</v>
      </c>
      <c r="AC1116">
        <v>485000</v>
      </c>
      <c r="AD1116">
        <v>485000</v>
      </c>
      <c r="AE1116">
        <v>646667</v>
      </c>
      <c r="AF1116">
        <v>646667</v>
      </c>
      <c r="AG1116">
        <v>339500</v>
      </c>
      <c r="AH1116">
        <v>339500</v>
      </c>
      <c r="AI1116">
        <v>339500</v>
      </c>
      <c r="AJ1116">
        <v>339500</v>
      </c>
      <c r="AK1116">
        <v>339500</v>
      </c>
      <c r="AL1116">
        <v>339500</v>
      </c>
      <c r="AM1116">
        <v>339500</v>
      </c>
      <c r="AN1116">
        <v>339500</v>
      </c>
      <c r="AO1116">
        <v>339500</v>
      </c>
      <c r="AP1116">
        <v>339500</v>
      </c>
      <c r="AQ1116">
        <v>339500</v>
      </c>
      <c r="AR1116">
        <v>339500</v>
      </c>
      <c r="AS1116">
        <v>339500</v>
      </c>
      <c r="AT1116">
        <v>339500</v>
      </c>
      <c r="AU1116">
        <v>339500</v>
      </c>
      <c r="AV1116">
        <v>339500</v>
      </c>
      <c r="AW1116">
        <v>339500</v>
      </c>
      <c r="AX1116">
        <v>339500</v>
      </c>
      <c r="AY1116">
        <v>339500</v>
      </c>
      <c r="AZ1116">
        <v>339500</v>
      </c>
      <c r="BA1116">
        <v>339500</v>
      </c>
      <c r="BB1116">
        <v>339500</v>
      </c>
      <c r="BC1116">
        <v>339500</v>
      </c>
      <c r="BD1116">
        <v>339500</v>
      </c>
      <c r="BE1116">
        <v>485000</v>
      </c>
      <c r="BF1116">
        <v>485000</v>
      </c>
      <c r="BG1116">
        <v>7.1</v>
      </c>
      <c r="BH1116">
        <v>7.1</v>
      </c>
      <c r="BI1116">
        <v>7.1</v>
      </c>
      <c r="BJ1116">
        <v>7.1</v>
      </c>
      <c r="BK1116">
        <v>7.1</v>
      </c>
      <c r="BL1116">
        <v>7.1</v>
      </c>
      <c r="BM1116">
        <v>7.1</v>
      </c>
      <c r="BN1116">
        <v>7.1</v>
      </c>
      <c r="BO1116">
        <v>7.1</v>
      </c>
      <c r="BP1116">
        <v>7.1</v>
      </c>
      <c r="BQ1116">
        <v>7.1</v>
      </c>
      <c r="BR1116">
        <v>7.1</v>
      </c>
      <c r="BS1116">
        <v>7.1</v>
      </c>
      <c r="BT1116" t="s">
        <v>2079</v>
      </c>
      <c r="BU1116">
        <f t="shared" si="35"/>
        <v>26</v>
      </c>
      <c r="BV1116">
        <f t="shared" si="36"/>
        <v>1</v>
      </c>
    </row>
    <row r="1117" spans="2:74" hidden="1" x14ac:dyDescent="0.25">
      <c r="B1117" t="s">
        <v>1232</v>
      </c>
      <c r="C1117" t="s">
        <v>1813</v>
      </c>
      <c r="D1117" t="s">
        <v>2142</v>
      </c>
      <c r="E1117" t="s">
        <v>1928</v>
      </c>
      <c r="F1117">
        <v>0</v>
      </c>
      <c r="G1117">
        <v>733333</v>
      </c>
      <c r="H1117">
        <v>733333</v>
      </c>
      <c r="I1117">
        <v>733333</v>
      </c>
      <c r="J1117">
        <v>733333</v>
      </c>
      <c r="K1117">
        <v>733333</v>
      </c>
      <c r="L1117">
        <v>733333</v>
      </c>
      <c r="M1117">
        <v>733333</v>
      </c>
      <c r="N1117">
        <v>733333</v>
      </c>
      <c r="O1117">
        <v>733333</v>
      </c>
      <c r="P1117">
        <v>733333</v>
      </c>
      <c r="Q1117">
        <v>1133333</v>
      </c>
      <c r="R1117">
        <v>1133333</v>
      </c>
      <c r="S1117">
        <v>1133333</v>
      </c>
      <c r="T1117">
        <v>1133333</v>
      </c>
      <c r="U1117">
        <v>1133333</v>
      </c>
      <c r="V1117">
        <v>1133333</v>
      </c>
      <c r="W1117">
        <v>1133333</v>
      </c>
      <c r="X1117">
        <v>1133333</v>
      </c>
      <c r="Y1117">
        <v>1133333</v>
      </c>
      <c r="Z1117">
        <v>1133333</v>
      </c>
      <c r="AA1117">
        <v>1133333</v>
      </c>
      <c r="AB1117">
        <v>1133333</v>
      </c>
      <c r="AC1117">
        <v>1133333</v>
      </c>
      <c r="AD1117">
        <v>1133333</v>
      </c>
      <c r="AE1117">
        <v>1133333</v>
      </c>
      <c r="AF1117">
        <v>1133333</v>
      </c>
      <c r="AG1117">
        <v>550000</v>
      </c>
      <c r="AH1117">
        <v>550000</v>
      </c>
      <c r="AI1117">
        <v>550000</v>
      </c>
      <c r="AJ1117">
        <v>550000</v>
      </c>
      <c r="AK1117">
        <v>550000</v>
      </c>
      <c r="AL1117">
        <v>550000</v>
      </c>
      <c r="AM1117">
        <v>550000</v>
      </c>
      <c r="AN1117">
        <v>550000</v>
      </c>
      <c r="AO1117">
        <v>550000</v>
      </c>
      <c r="AP1117">
        <v>550000</v>
      </c>
      <c r="AQ1117">
        <v>850000</v>
      </c>
      <c r="AR1117">
        <v>850000</v>
      </c>
      <c r="AS1117">
        <v>850000</v>
      </c>
      <c r="AT1117">
        <v>850000</v>
      </c>
      <c r="AU1117">
        <v>850000</v>
      </c>
      <c r="AV1117">
        <v>850000</v>
      </c>
      <c r="AW1117">
        <v>850000</v>
      </c>
      <c r="AX1117">
        <v>850000</v>
      </c>
      <c r="AY1117">
        <v>850000</v>
      </c>
      <c r="AZ1117">
        <v>850000</v>
      </c>
      <c r="BA1117">
        <v>850000</v>
      </c>
      <c r="BB1117">
        <v>850000</v>
      </c>
      <c r="BC1117">
        <v>850000</v>
      </c>
      <c r="BD1117">
        <v>850000</v>
      </c>
      <c r="BE1117">
        <v>850000</v>
      </c>
      <c r="BF1117">
        <v>850000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 t="s">
        <v>2604</v>
      </c>
      <c r="BU1117">
        <f t="shared" si="35"/>
        <v>26</v>
      </c>
      <c r="BV1117">
        <f t="shared" si="36"/>
        <v>1</v>
      </c>
    </row>
    <row r="1118" spans="2:74" hidden="1" x14ac:dyDescent="0.25">
      <c r="B1118" t="s">
        <v>973</v>
      </c>
      <c r="C1118" t="s">
        <v>1826</v>
      </c>
      <c r="D1118" t="s">
        <v>2150</v>
      </c>
      <c r="E1118" t="s">
        <v>1928</v>
      </c>
      <c r="F1118">
        <v>0</v>
      </c>
      <c r="G1118">
        <v>465000</v>
      </c>
      <c r="H1118">
        <v>465000</v>
      </c>
      <c r="I1118">
        <v>465000</v>
      </c>
      <c r="J1118">
        <v>465000</v>
      </c>
      <c r="K1118">
        <v>465000</v>
      </c>
      <c r="L1118">
        <v>465000</v>
      </c>
      <c r="M1118">
        <v>465000</v>
      </c>
      <c r="N1118">
        <v>465000</v>
      </c>
      <c r="O1118">
        <v>465000</v>
      </c>
      <c r="P1118">
        <v>465000</v>
      </c>
      <c r="Q1118">
        <v>465000</v>
      </c>
      <c r="R1118">
        <v>465000</v>
      </c>
      <c r="S1118">
        <v>465000</v>
      </c>
      <c r="T1118">
        <v>465000</v>
      </c>
      <c r="U1118">
        <v>465000</v>
      </c>
      <c r="V1118">
        <v>465000</v>
      </c>
      <c r="W1118">
        <v>465000</v>
      </c>
      <c r="X1118">
        <v>465000</v>
      </c>
      <c r="Y1118">
        <v>465000</v>
      </c>
      <c r="Z1118">
        <v>465000</v>
      </c>
      <c r="AA1118">
        <v>465000</v>
      </c>
      <c r="AB1118">
        <v>465000</v>
      </c>
      <c r="AC1118">
        <v>465000</v>
      </c>
      <c r="AD1118">
        <v>465000</v>
      </c>
      <c r="AE1118">
        <v>620000</v>
      </c>
      <c r="AF1118">
        <v>620000</v>
      </c>
      <c r="AG1118">
        <v>325500</v>
      </c>
      <c r="AH1118">
        <v>325500</v>
      </c>
      <c r="AI1118">
        <v>325500</v>
      </c>
      <c r="AJ1118">
        <v>325500</v>
      </c>
      <c r="AK1118">
        <v>325500</v>
      </c>
      <c r="AL1118">
        <v>325500</v>
      </c>
      <c r="AM1118">
        <v>325500</v>
      </c>
      <c r="AN1118">
        <v>325500</v>
      </c>
      <c r="AO1118">
        <v>325500</v>
      </c>
      <c r="AP1118">
        <v>325500</v>
      </c>
      <c r="AQ1118">
        <v>325500</v>
      </c>
      <c r="AR1118">
        <v>325500</v>
      </c>
      <c r="AS1118">
        <v>325500</v>
      </c>
      <c r="AT1118">
        <v>325500</v>
      </c>
      <c r="AU1118">
        <v>325500</v>
      </c>
      <c r="AV1118">
        <v>325500</v>
      </c>
      <c r="AW1118">
        <v>325500</v>
      </c>
      <c r="AX1118">
        <v>325500</v>
      </c>
      <c r="AY1118">
        <v>325500</v>
      </c>
      <c r="AZ1118">
        <v>325500</v>
      </c>
      <c r="BA1118">
        <v>325500</v>
      </c>
      <c r="BB1118">
        <v>325500</v>
      </c>
      <c r="BC1118">
        <v>325500</v>
      </c>
      <c r="BD1118">
        <v>325500</v>
      </c>
      <c r="BE1118">
        <v>465000</v>
      </c>
      <c r="BF1118">
        <v>465000</v>
      </c>
      <c r="BG1118">
        <v>7.6</v>
      </c>
      <c r="BH1118">
        <v>7.6</v>
      </c>
      <c r="BI1118">
        <v>7.6</v>
      </c>
      <c r="BJ1118">
        <v>7.6</v>
      </c>
      <c r="BK1118">
        <v>7.6</v>
      </c>
      <c r="BL1118">
        <v>7.6</v>
      </c>
      <c r="BM1118">
        <v>7.6</v>
      </c>
      <c r="BN1118">
        <v>7.6</v>
      </c>
      <c r="BO1118">
        <v>7.6</v>
      </c>
      <c r="BP1118">
        <v>7.6</v>
      </c>
      <c r="BQ1118">
        <v>7.6</v>
      </c>
      <c r="BR1118">
        <v>7.6</v>
      </c>
      <c r="BS1118">
        <v>7.6</v>
      </c>
      <c r="BT1118" t="s">
        <v>2079</v>
      </c>
      <c r="BU1118">
        <f t="shared" si="35"/>
        <v>26</v>
      </c>
      <c r="BV1118">
        <f t="shared" si="36"/>
        <v>1</v>
      </c>
    </row>
    <row r="1119" spans="2:74" hidden="1" x14ac:dyDescent="0.25">
      <c r="B1119" t="s">
        <v>904</v>
      </c>
      <c r="C1119" t="s">
        <v>1807</v>
      </c>
      <c r="D1119" t="s">
        <v>2153</v>
      </c>
      <c r="E1119" t="s">
        <v>1953</v>
      </c>
      <c r="F1119">
        <v>2</v>
      </c>
      <c r="G1119">
        <v>380000</v>
      </c>
      <c r="H1119">
        <v>380000</v>
      </c>
      <c r="I1119">
        <v>380000</v>
      </c>
      <c r="J1119">
        <v>380000</v>
      </c>
      <c r="K1119">
        <v>380000</v>
      </c>
      <c r="L1119">
        <v>380000</v>
      </c>
      <c r="M1119">
        <v>380000</v>
      </c>
      <c r="N1119">
        <v>380000</v>
      </c>
      <c r="O1119">
        <v>380000</v>
      </c>
      <c r="P1119">
        <v>380000</v>
      </c>
      <c r="Q1119">
        <v>380000</v>
      </c>
      <c r="R1119">
        <v>380000</v>
      </c>
      <c r="S1119">
        <v>380000</v>
      </c>
      <c r="T1119">
        <v>380000</v>
      </c>
      <c r="U1119">
        <v>380000</v>
      </c>
      <c r="V1119">
        <v>380000</v>
      </c>
      <c r="W1119">
        <v>380000</v>
      </c>
      <c r="X1119">
        <v>380000</v>
      </c>
      <c r="Y1119">
        <v>380000</v>
      </c>
      <c r="Z1119">
        <v>380000</v>
      </c>
      <c r="AA1119">
        <v>380000</v>
      </c>
      <c r="AB1119">
        <v>380000</v>
      </c>
      <c r="AC1119">
        <v>380000</v>
      </c>
      <c r="AD1119">
        <v>380000</v>
      </c>
      <c r="AE1119">
        <v>380000</v>
      </c>
      <c r="AF1119">
        <v>380000</v>
      </c>
      <c r="AG1119">
        <v>342000</v>
      </c>
      <c r="AH1119">
        <v>342000</v>
      </c>
      <c r="AI1119">
        <v>338200</v>
      </c>
      <c r="AJ1119">
        <v>338200</v>
      </c>
      <c r="AK1119">
        <v>338200</v>
      </c>
      <c r="AL1119">
        <v>338200</v>
      </c>
      <c r="AM1119">
        <v>342000</v>
      </c>
      <c r="AN1119">
        <v>342000</v>
      </c>
      <c r="AO1119">
        <v>342000</v>
      </c>
      <c r="AP1119">
        <v>342000</v>
      </c>
      <c r="AQ1119">
        <v>342000</v>
      </c>
      <c r="AR1119">
        <v>342000</v>
      </c>
      <c r="AS1119">
        <v>342000</v>
      </c>
      <c r="AT1119">
        <v>342000</v>
      </c>
      <c r="AU1119">
        <v>338200</v>
      </c>
      <c r="AV1119">
        <v>338200</v>
      </c>
      <c r="AW1119">
        <v>338200</v>
      </c>
      <c r="AX1119">
        <v>338200</v>
      </c>
      <c r="AY1119">
        <v>342000</v>
      </c>
      <c r="AZ1119">
        <v>338200</v>
      </c>
      <c r="BA1119">
        <v>342000</v>
      </c>
      <c r="BB1119">
        <v>342000</v>
      </c>
      <c r="BC1119">
        <v>342000</v>
      </c>
      <c r="BD1119">
        <v>342000</v>
      </c>
      <c r="BE1119">
        <v>342000</v>
      </c>
      <c r="BF1119">
        <v>342000</v>
      </c>
      <c r="BG1119">
        <v>8.3000000000000007</v>
      </c>
      <c r="BH1119">
        <v>8.3000000000000007</v>
      </c>
      <c r="BI1119">
        <v>8.3000000000000007</v>
      </c>
      <c r="BJ1119">
        <v>8.3000000000000007</v>
      </c>
      <c r="BK1119">
        <v>8.3000000000000007</v>
      </c>
      <c r="BL1119">
        <v>8.3000000000000007</v>
      </c>
      <c r="BM1119">
        <v>8.3000000000000007</v>
      </c>
      <c r="BN1119">
        <v>8.3000000000000007</v>
      </c>
      <c r="BO1119">
        <v>8.3000000000000007</v>
      </c>
      <c r="BP1119">
        <v>8.3000000000000007</v>
      </c>
      <c r="BQ1119">
        <v>8.3000000000000007</v>
      </c>
      <c r="BR1119">
        <v>8.3000000000000007</v>
      </c>
      <c r="BS1119">
        <v>8.3000000000000007</v>
      </c>
      <c r="BT1119" t="s">
        <v>2096</v>
      </c>
      <c r="BU1119">
        <f t="shared" si="35"/>
        <v>26</v>
      </c>
      <c r="BV1119">
        <f t="shared" si="36"/>
        <v>1</v>
      </c>
    </row>
    <row r="1120" spans="2:74" x14ac:dyDescent="0.25">
      <c r="B1120" t="s">
        <v>948</v>
      </c>
      <c r="C1120" t="s">
        <v>1773</v>
      </c>
      <c r="D1120" t="s">
        <v>2154</v>
      </c>
      <c r="E1120" t="s">
        <v>1945</v>
      </c>
      <c r="F1120">
        <v>3</v>
      </c>
      <c r="G1120">
        <v>380000</v>
      </c>
      <c r="H1120">
        <v>380000</v>
      </c>
      <c r="I1120">
        <v>380000</v>
      </c>
      <c r="J1120">
        <v>380000</v>
      </c>
      <c r="K1120">
        <v>380000</v>
      </c>
      <c r="L1120">
        <v>380000</v>
      </c>
      <c r="M1120">
        <v>380000</v>
      </c>
      <c r="N1120">
        <v>380000</v>
      </c>
      <c r="O1120">
        <v>380000</v>
      </c>
      <c r="P1120">
        <v>380000</v>
      </c>
      <c r="Q1120">
        <v>380000</v>
      </c>
      <c r="R1120">
        <v>380000</v>
      </c>
      <c r="S1120">
        <v>380000</v>
      </c>
      <c r="T1120">
        <v>380000</v>
      </c>
      <c r="U1120">
        <v>630000</v>
      </c>
      <c r="V1120">
        <v>380000</v>
      </c>
      <c r="W1120">
        <v>380000</v>
      </c>
      <c r="X1120">
        <v>380000</v>
      </c>
      <c r="Y1120">
        <v>380000</v>
      </c>
      <c r="Z1120">
        <v>380000</v>
      </c>
      <c r="AA1120">
        <v>380000</v>
      </c>
      <c r="AB1120">
        <v>380000</v>
      </c>
      <c r="AC1120">
        <v>380000</v>
      </c>
      <c r="AD1120">
        <v>380000</v>
      </c>
      <c r="AE1120">
        <v>380000</v>
      </c>
      <c r="AF1120">
        <v>380000</v>
      </c>
      <c r="AG1120">
        <v>342000</v>
      </c>
      <c r="AH1120">
        <v>342000</v>
      </c>
      <c r="AI1120">
        <v>338200</v>
      </c>
      <c r="AJ1120">
        <v>338200</v>
      </c>
      <c r="AK1120">
        <v>338200</v>
      </c>
      <c r="AL1120">
        <v>338200</v>
      </c>
      <c r="AM1120">
        <v>342000</v>
      </c>
      <c r="AN1120">
        <v>342000</v>
      </c>
      <c r="AO1120">
        <v>342000</v>
      </c>
      <c r="AP1120">
        <v>342000</v>
      </c>
      <c r="AQ1120">
        <v>342000</v>
      </c>
      <c r="AR1120">
        <v>342000</v>
      </c>
      <c r="AS1120">
        <v>342000</v>
      </c>
      <c r="AT1120">
        <v>342000</v>
      </c>
      <c r="AU1120">
        <v>560700</v>
      </c>
      <c r="AV1120">
        <v>338200</v>
      </c>
      <c r="AW1120">
        <v>338200</v>
      </c>
      <c r="AX1120">
        <v>338200</v>
      </c>
      <c r="AY1120">
        <v>342000</v>
      </c>
      <c r="AZ1120">
        <v>338200</v>
      </c>
      <c r="BA1120">
        <v>342000</v>
      </c>
      <c r="BB1120">
        <v>342000</v>
      </c>
      <c r="BC1120">
        <v>342000</v>
      </c>
      <c r="BD1120">
        <v>342000</v>
      </c>
      <c r="BE1120">
        <v>342000</v>
      </c>
      <c r="BF1120">
        <v>342000</v>
      </c>
      <c r="BG1120">
        <v>8.4</v>
      </c>
      <c r="BH1120">
        <v>8.4</v>
      </c>
      <c r="BI1120">
        <v>8.4</v>
      </c>
      <c r="BJ1120">
        <v>8.4</v>
      </c>
      <c r="BK1120">
        <v>8.4</v>
      </c>
      <c r="BL1120">
        <v>8.5</v>
      </c>
      <c r="BM1120">
        <v>8.5</v>
      </c>
      <c r="BN1120">
        <v>8.5</v>
      </c>
      <c r="BO1120">
        <v>8.5</v>
      </c>
      <c r="BP1120">
        <v>8.5</v>
      </c>
      <c r="BQ1120">
        <v>8.5</v>
      </c>
      <c r="BR1120">
        <v>8.5</v>
      </c>
      <c r="BS1120">
        <v>8.5</v>
      </c>
      <c r="BT1120" t="s">
        <v>2101</v>
      </c>
      <c r="BU1120">
        <f t="shared" si="35"/>
        <v>26</v>
      </c>
      <c r="BV1120">
        <f t="shared" si="36"/>
        <v>1</v>
      </c>
    </row>
    <row r="1121" spans="2:74" x14ac:dyDescent="0.25">
      <c r="B1121" t="s">
        <v>615</v>
      </c>
      <c r="C1121" t="s">
        <v>1827</v>
      </c>
      <c r="D1121" t="s">
        <v>2155</v>
      </c>
      <c r="E1121" t="s">
        <v>1945</v>
      </c>
      <c r="F1121">
        <v>3</v>
      </c>
      <c r="G1121">
        <v>380000</v>
      </c>
      <c r="H1121">
        <v>380000</v>
      </c>
      <c r="I1121">
        <v>380000</v>
      </c>
      <c r="J1121">
        <v>380000</v>
      </c>
      <c r="K1121">
        <v>380000</v>
      </c>
      <c r="L1121">
        <v>380000</v>
      </c>
      <c r="M1121">
        <v>380000</v>
      </c>
      <c r="N1121">
        <v>380000</v>
      </c>
      <c r="O1121">
        <v>380000</v>
      </c>
      <c r="P1121">
        <v>380000</v>
      </c>
      <c r="Q1121">
        <v>380000</v>
      </c>
      <c r="R1121">
        <v>380000</v>
      </c>
      <c r="S1121">
        <v>380000</v>
      </c>
      <c r="T1121">
        <v>380000</v>
      </c>
      <c r="U1121">
        <v>380000</v>
      </c>
      <c r="V1121">
        <v>380000</v>
      </c>
      <c r="W1121">
        <v>380000</v>
      </c>
      <c r="X1121">
        <v>380000</v>
      </c>
      <c r="Y1121">
        <v>380000</v>
      </c>
      <c r="Z1121">
        <v>380000</v>
      </c>
      <c r="AA1121">
        <v>380000</v>
      </c>
      <c r="AB1121">
        <v>380000</v>
      </c>
      <c r="AC1121">
        <v>380000</v>
      </c>
      <c r="AD1121">
        <v>380000</v>
      </c>
      <c r="AE1121">
        <v>380000</v>
      </c>
      <c r="AF1121">
        <v>380000</v>
      </c>
      <c r="AG1121">
        <v>342000</v>
      </c>
      <c r="AH1121">
        <v>342000</v>
      </c>
      <c r="AI1121">
        <v>338200</v>
      </c>
      <c r="AJ1121">
        <v>338200</v>
      </c>
      <c r="AK1121">
        <v>338200</v>
      </c>
      <c r="AL1121">
        <v>338200</v>
      </c>
      <c r="AM1121">
        <v>342000</v>
      </c>
      <c r="AN1121">
        <v>342000</v>
      </c>
      <c r="AO1121">
        <v>342000</v>
      </c>
      <c r="AP1121">
        <v>342000</v>
      </c>
      <c r="AQ1121">
        <v>342000</v>
      </c>
      <c r="AR1121">
        <v>342000</v>
      </c>
      <c r="AS1121">
        <v>342000</v>
      </c>
      <c r="AT1121">
        <v>342000</v>
      </c>
      <c r="AU1121">
        <v>338200</v>
      </c>
      <c r="AV1121">
        <v>338200</v>
      </c>
      <c r="AW1121">
        <v>338200</v>
      </c>
      <c r="AX1121">
        <v>338200</v>
      </c>
      <c r="AY1121">
        <v>342000</v>
      </c>
      <c r="AZ1121">
        <v>338200</v>
      </c>
      <c r="BA1121">
        <v>342000</v>
      </c>
      <c r="BB1121">
        <v>342000</v>
      </c>
      <c r="BC1121">
        <v>342000</v>
      </c>
      <c r="BD1121">
        <v>342000</v>
      </c>
      <c r="BE1121">
        <v>342000</v>
      </c>
      <c r="BF1121">
        <v>342000</v>
      </c>
      <c r="BG1121">
        <v>8.1999999999999993</v>
      </c>
      <c r="BH1121">
        <v>8.1999999999999993</v>
      </c>
      <c r="BI1121">
        <v>8.1999999999999993</v>
      </c>
      <c r="BJ1121">
        <v>8.1999999999999993</v>
      </c>
      <c r="BK1121">
        <v>8.1999999999999993</v>
      </c>
      <c r="BL1121">
        <v>8.1999999999999993</v>
      </c>
      <c r="BM1121">
        <v>8.1999999999999993</v>
      </c>
      <c r="BN1121">
        <v>8.1999999999999993</v>
      </c>
      <c r="BO1121">
        <v>8.1999999999999993</v>
      </c>
      <c r="BP1121">
        <v>8.1999999999999993</v>
      </c>
      <c r="BQ1121">
        <v>8.1999999999999993</v>
      </c>
      <c r="BR1121">
        <v>8.1999999999999993</v>
      </c>
      <c r="BS1121">
        <v>8.1999999999999993</v>
      </c>
      <c r="BT1121" t="s">
        <v>2101</v>
      </c>
      <c r="BU1121">
        <f t="shared" si="35"/>
        <v>26</v>
      </c>
      <c r="BV1121">
        <f t="shared" si="36"/>
        <v>1</v>
      </c>
    </row>
    <row r="1122" spans="2:74" x14ac:dyDescent="0.25">
      <c r="B1122" t="s">
        <v>222</v>
      </c>
      <c r="C1122" t="s">
        <v>1829</v>
      </c>
      <c r="D1122" t="s">
        <v>2158</v>
      </c>
      <c r="E1122" t="s">
        <v>1945</v>
      </c>
      <c r="F1122">
        <v>3</v>
      </c>
      <c r="G1122">
        <v>635787</v>
      </c>
      <c r="H1122">
        <v>635787</v>
      </c>
      <c r="I1122">
        <v>635787</v>
      </c>
      <c r="J1122">
        <v>635787</v>
      </c>
      <c r="K1122">
        <v>635787</v>
      </c>
      <c r="L1122">
        <v>635787</v>
      </c>
      <c r="M1122">
        <v>635787</v>
      </c>
      <c r="N1122">
        <v>635787</v>
      </c>
      <c r="O1122">
        <v>635787</v>
      </c>
      <c r="P1122">
        <v>635787</v>
      </c>
      <c r="Q1122">
        <v>635787</v>
      </c>
      <c r="R1122">
        <v>635787</v>
      </c>
      <c r="S1122">
        <v>635787</v>
      </c>
      <c r="T1122">
        <v>635787</v>
      </c>
      <c r="U1122">
        <v>635787</v>
      </c>
      <c r="V1122">
        <v>635787</v>
      </c>
      <c r="W1122">
        <v>635787</v>
      </c>
      <c r="X1122">
        <v>635787</v>
      </c>
      <c r="Y1122">
        <v>635787</v>
      </c>
      <c r="Z1122">
        <v>635787</v>
      </c>
      <c r="AA1122">
        <v>635787</v>
      </c>
      <c r="AB1122">
        <v>635787</v>
      </c>
      <c r="AC1122">
        <v>635787</v>
      </c>
      <c r="AD1122">
        <v>635787</v>
      </c>
      <c r="AE1122">
        <v>635787</v>
      </c>
      <c r="AF1122">
        <v>635787</v>
      </c>
      <c r="AG1122">
        <v>476840</v>
      </c>
      <c r="AH1122">
        <v>476840</v>
      </c>
      <c r="AI1122">
        <v>476840</v>
      </c>
      <c r="AJ1122">
        <v>476840</v>
      </c>
      <c r="AK1122">
        <v>476840</v>
      </c>
      <c r="AL1122">
        <v>476840</v>
      </c>
      <c r="AM1122">
        <v>476840</v>
      </c>
      <c r="AN1122">
        <v>476840</v>
      </c>
      <c r="AO1122">
        <v>476840</v>
      </c>
      <c r="AP1122">
        <v>476840</v>
      </c>
      <c r="AQ1122">
        <v>476840</v>
      </c>
      <c r="AR1122">
        <v>476840</v>
      </c>
      <c r="AS1122">
        <v>476840</v>
      </c>
      <c r="AT1122">
        <v>476840</v>
      </c>
      <c r="AU1122">
        <v>476840</v>
      </c>
      <c r="AV1122">
        <v>476840</v>
      </c>
      <c r="AW1122">
        <v>476840</v>
      </c>
      <c r="AX1122">
        <v>476840</v>
      </c>
      <c r="AY1122">
        <v>476840</v>
      </c>
      <c r="AZ1122">
        <v>476840</v>
      </c>
      <c r="BA1122">
        <v>476840</v>
      </c>
      <c r="BB1122">
        <v>476840</v>
      </c>
      <c r="BC1122">
        <v>476840</v>
      </c>
      <c r="BD1122">
        <v>476840</v>
      </c>
      <c r="BE1122">
        <v>476840</v>
      </c>
      <c r="BF1122">
        <v>476840</v>
      </c>
      <c r="BG1122">
        <v>8.6</v>
      </c>
      <c r="BH1122">
        <v>8.6</v>
      </c>
      <c r="BI1122">
        <v>8.6</v>
      </c>
      <c r="BJ1122">
        <v>8.6</v>
      </c>
      <c r="BK1122">
        <v>8.6</v>
      </c>
      <c r="BL1122">
        <v>8.6</v>
      </c>
      <c r="BM1122">
        <v>8.6</v>
      </c>
      <c r="BN1122">
        <v>8.6</v>
      </c>
      <c r="BO1122">
        <v>8.6</v>
      </c>
      <c r="BP1122">
        <v>8.6</v>
      </c>
      <c r="BQ1122">
        <v>8.6</v>
      </c>
      <c r="BR1122">
        <v>8.6</v>
      </c>
      <c r="BS1122">
        <v>8.6</v>
      </c>
      <c r="BT1122" t="s">
        <v>2082</v>
      </c>
      <c r="BU1122">
        <f t="shared" si="35"/>
        <v>26</v>
      </c>
      <c r="BV1122">
        <f t="shared" si="36"/>
        <v>1</v>
      </c>
    </row>
    <row r="1123" spans="2:74" x14ac:dyDescent="0.25">
      <c r="B1123" t="s">
        <v>207</v>
      </c>
      <c r="C1123" t="s">
        <v>1787</v>
      </c>
      <c r="D1123" t="s">
        <v>2160</v>
      </c>
      <c r="E1123" t="s">
        <v>1945</v>
      </c>
      <c r="F1123">
        <v>0</v>
      </c>
      <c r="G1123">
        <v>1360000</v>
      </c>
      <c r="H1123">
        <v>1360000</v>
      </c>
      <c r="I1123">
        <v>1360000</v>
      </c>
      <c r="J1123">
        <v>1360000</v>
      </c>
      <c r="K1123">
        <v>1360000</v>
      </c>
      <c r="L1123">
        <v>1360000</v>
      </c>
      <c r="M1123">
        <v>1360000</v>
      </c>
      <c r="N1123">
        <v>1360000</v>
      </c>
      <c r="O1123">
        <v>1960000</v>
      </c>
      <c r="P1123">
        <v>1960000</v>
      </c>
      <c r="Q1123">
        <v>1360000</v>
      </c>
      <c r="R1123">
        <v>1360000</v>
      </c>
      <c r="S1123">
        <v>1360000</v>
      </c>
      <c r="T1123">
        <v>1360000</v>
      </c>
      <c r="U1123">
        <v>1360000</v>
      </c>
      <c r="V1123">
        <v>1360000</v>
      </c>
      <c r="W1123">
        <v>1360000</v>
      </c>
      <c r="X1123">
        <v>1360000</v>
      </c>
      <c r="Y1123">
        <v>1360000</v>
      </c>
      <c r="Z1123">
        <v>1360000</v>
      </c>
      <c r="AA1123">
        <v>1360000</v>
      </c>
      <c r="AB1123">
        <v>1360000</v>
      </c>
      <c r="AC1123">
        <v>1360000</v>
      </c>
      <c r="AD1123">
        <v>1360000</v>
      </c>
      <c r="AE1123">
        <v>1360000</v>
      </c>
      <c r="AF1123">
        <v>1360000</v>
      </c>
      <c r="AG1123">
        <v>884000</v>
      </c>
      <c r="AH1123">
        <v>884000</v>
      </c>
      <c r="AI1123">
        <v>884000</v>
      </c>
      <c r="AJ1123">
        <v>884000</v>
      </c>
      <c r="AK1123">
        <v>884000</v>
      </c>
      <c r="AL1123">
        <v>884000</v>
      </c>
      <c r="AM1123">
        <v>884000</v>
      </c>
      <c r="AN1123">
        <v>884000</v>
      </c>
      <c r="AO1123">
        <v>1274000</v>
      </c>
      <c r="AP1123">
        <v>1274000</v>
      </c>
      <c r="AQ1123">
        <v>884000</v>
      </c>
      <c r="AR1123">
        <v>979200</v>
      </c>
      <c r="AS1123">
        <v>884000</v>
      </c>
      <c r="AT1123">
        <v>979200</v>
      </c>
      <c r="AU1123">
        <v>884000</v>
      </c>
      <c r="AV1123">
        <v>979200</v>
      </c>
      <c r="AW1123">
        <v>884000</v>
      </c>
      <c r="AX1123">
        <v>979200</v>
      </c>
      <c r="AY1123">
        <v>884000</v>
      </c>
      <c r="AZ1123">
        <v>979200</v>
      </c>
      <c r="BA1123">
        <v>884000</v>
      </c>
      <c r="BB1123">
        <v>979200</v>
      </c>
      <c r="BC1123">
        <v>884000</v>
      </c>
      <c r="BD1123">
        <v>979200</v>
      </c>
      <c r="BE1123">
        <v>979200</v>
      </c>
      <c r="BF1123">
        <v>979200</v>
      </c>
      <c r="BG1123">
        <v>7.8</v>
      </c>
      <c r="BH1123">
        <v>7.9</v>
      </c>
      <c r="BI1123">
        <v>7.9</v>
      </c>
      <c r="BJ1123">
        <v>8</v>
      </c>
      <c r="BK1123">
        <v>8</v>
      </c>
      <c r="BL1123">
        <v>8</v>
      </c>
      <c r="BM1123">
        <v>8</v>
      </c>
      <c r="BN1123">
        <v>8</v>
      </c>
      <c r="BO1123">
        <v>8</v>
      </c>
      <c r="BP1123">
        <v>8</v>
      </c>
      <c r="BQ1123">
        <v>8</v>
      </c>
      <c r="BR1123">
        <v>8</v>
      </c>
      <c r="BS1123">
        <v>8</v>
      </c>
      <c r="BT1123" t="s">
        <v>2607</v>
      </c>
      <c r="BU1123">
        <f t="shared" si="35"/>
        <v>26</v>
      </c>
      <c r="BV1123">
        <f t="shared" si="36"/>
        <v>1</v>
      </c>
    </row>
    <row r="1124" spans="2:74" x14ac:dyDescent="0.25">
      <c r="B1124" t="s">
        <v>138</v>
      </c>
      <c r="C1124" t="s">
        <v>1751</v>
      </c>
      <c r="D1124" t="s">
        <v>2161</v>
      </c>
      <c r="E1124" t="s">
        <v>1945</v>
      </c>
      <c r="F1124">
        <v>3</v>
      </c>
      <c r="G1124">
        <v>657103</v>
      </c>
      <c r="H1124">
        <v>616466</v>
      </c>
      <c r="I1124">
        <v>617877</v>
      </c>
      <c r="J1124">
        <v>617877</v>
      </c>
      <c r="K1124">
        <v>4000000</v>
      </c>
      <c r="L1124">
        <v>616388</v>
      </c>
      <c r="M1124">
        <v>616328</v>
      </c>
      <c r="N1124">
        <v>616328</v>
      </c>
      <c r="O1124">
        <v>616328</v>
      </c>
      <c r="P1124">
        <v>616328</v>
      </c>
      <c r="Q1124">
        <v>616328</v>
      </c>
      <c r="R1124">
        <v>616328</v>
      </c>
      <c r="S1124">
        <v>616328</v>
      </c>
      <c r="T1124">
        <v>656296</v>
      </c>
      <c r="U1124">
        <v>616298</v>
      </c>
      <c r="V1124">
        <v>616298</v>
      </c>
      <c r="W1124">
        <v>616363</v>
      </c>
      <c r="X1124">
        <v>616363</v>
      </c>
      <c r="Y1124">
        <v>670666</v>
      </c>
      <c r="Z1124">
        <v>655360</v>
      </c>
      <c r="AA1124">
        <v>690509</v>
      </c>
      <c r="AB1124">
        <v>616384</v>
      </c>
      <c r="AC1124">
        <v>616384</v>
      </c>
      <c r="AD1124">
        <v>503992</v>
      </c>
      <c r="AE1124">
        <v>841000</v>
      </c>
      <c r="AF1124">
        <v>503814</v>
      </c>
      <c r="AG1124">
        <v>476071</v>
      </c>
      <c r="AH1124">
        <v>446723</v>
      </c>
      <c r="AI1124">
        <v>447710</v>
      </c>
      <c r="AJ1124">
        <v>447710</v>
      </c>
      <c r="AK1124">
        <v>3040000</v>
      </c>
      <c r="AL1124">
        <v>446631</v>
      </c>
      <c r="AM1124">
        <v>446569</v>
      </c>
      <c r="AN1124">
        <v>446569</v>
      </c>
      <c r="AO1124">
        <v>446569</v>
      </c>
      <c r="AP1124">
        <v>446569</v>
      </c>
      <c r="AQ1124">
        <v>446569</v>
      </c>
      <c r="AR1124">
        <v>446569</v>
      </c>
      <c r="AS1124">
        <v>446569</v>
      </c>
      <c r="AT1124">
        <v>475380</v>
      </c>
      <c r="AU1124">
        <v>446543</v>
      </c>
      <c r="AV1124">
        <v>446543</v>
      </c>
      <c r="AW1124">
        <v>446669</v>
      </c>
      <c r="AX1124">
        <v>446669</v>
      </c>
      <c r="AY1124">
        <v>485992</v>
      </c>
      <c r="AZ1124">
        <v>474796</v>
      </c>
      <c r="BA1124">
        <v>500449</v>
      </c>
      <c r="BB1124">
        <v>446591</v>
      </c>
      <c r="BC1124">
        <v>446591</v>
      </c>
      <c r="BD1124">
        <v>365096</v>
      </c>
      <c r="BE1124">
        <v>639160</v>
      </c>
      <c r="BF1124">
        <v>364968</v>
      </c>
      <c r="BG1124">
        <v>8.6999999999999993</v>
      </c>
      <c r="BH1124">
        <v>8.6999999999999993</v>
      </c>
      <c r="BI1124">
        <v>8.6999999999999993</v>
      </c>
      <c r="BJ1124">
        <v>8.6999999999999993</v>
      </c>
      <c r="BK1124">
        <v>8.6999999999999993</v>
      </c>
      <c r="BL1124">
        <v>8.6999999999999993</v>
      </c>
      <c r="BM1124">
        <v>8.6999999999999993</v>
      </c>
      <c r="BN1124">
        <v>8.6999999999999993</v>
      </c>
      <c r="BO1124">
        <v>8.6999999999999993</v>
      </c>
      <c r="BP1124">
        <v>8.6999999999999993</v>
      </c>
      <c r="BQ1124">
        <v>8.6999999999999993</v>
      </c>
      <c r="BR1124">
        <v>8.6999999999999993</v>
      </c>
      <c r="BS1124">
        <v>8.6999999999999993</v>
      </c>
      <c r="BT1124" t="s">
        <v>2082</v>
      </c>
      <c r="BU1124">
        <f t="shared" si="35"/>
        <v>26</v>
      </c>
      <c r="BV1124">
        <f t="shared" si="36"/>
        <v>1</v>
      </c>
    </row>
    <row r="1125" spans="2:74" x14ac:dyDescent="0.25">
      <c r="B1125" t="s">
        <v>758</v>
      </c>
      <c r="C1125" t="s">
        <v>1750</v>
      </c>
      <c r="D1125" t="s">
        <v>2162</v>
      </c>
      <c r="E1125" t="s">
        <v>1945</v>
      </c>
      <c r="F1125">
        <v>0</v>
      </c>
      <c r="G1125">
        <v>292000</v>
      </c>
      <c r="H1125">
        <v>300000</v>
      </c>
      <c r="I1125">
        <v>292000</v>
      </c>
      <c r="J1125">
        <v>300000</v>
      </c>
      <c r="K1125">
        <v>292000</v>
      </c>
      <c r="L1125">
        <v>300000</v>
      </c>
      <c r="M1125">
        <v>292000</v>
      </c>
      <c r="N1125">
        <v>300000</v>
      </c>
      <c r="O1125">
        <v>292000</v>
      </c>
      <c r="P1125">
        <v>300000</v>
      </c>
      <c r="Q1125">
        <v>292000</v>
      </c>
      <c r="R1125">
        <v>433735</v>
      </c>
      <c r="S1125">
        <v>292000</v>
      </c>
      <c r="T1125">
        <v>433735</v>
      </c>
      <c r="U1125">
        <v>300000</v>
      </c>
      <c r="V1125">
        <v>433735</v>
      </c>
      <c r="W1125">
        <v>300000</v>
      </c>
      <c r="X1125">
        <v>433735</v>
      </c>
      <c r="Y1125">
        <v>300000</v>
      </c>
      <c r="Z1125">
        <v>433735</v>
      </c>
      <c r="AA1125">
        <v>300000</v>
      </c>
      <c r="AB1125">
        <v>433735</v>
      </c>
      <c r="AC1125">
        <v>300000</v>
      </c>
      <c r="AD1125">
        <v>433735</v>
      </c>
      <c r="AE1125">
        <v>433735</v>
      </c>
      <c r="AF1125">
        <v>433735</v>
      </c>
      <c r="AG1125">
        <v>219000</v>
      </c>
      <c r="AH1125">
        <v>225000</v>
      </c>
      <c r="AI1125">
        <v>219000</v>
      </c>
      <c r="AJ1125">
        <v>225000</v>
      </c>
      <c r="AK1125">
        <v>219000</v>
      </c>
      <c r="AL1125">
        <v>225000</v>
      </c>
      <c r="AM1125">
        <v>219000</v>
      </c>
      <c r="AN1125">
        <v>225000</v>
      </c>
      <c r="AO1125">
        <v>219000</v>
      </c>
      <c r="AP1125">
        <v>225000</v>
      </c>
      <c r="AQ1125">
        <v>219000</v>
      </c>
      <c r="AR1125">
        <v>325301</v>
      </c>
      <c r="AS1125">
        <v>219000</v>
      </c>
      <c r="AT1125">
        <v>325301</v>
      </c>
      <c r="AU1125">
        <v>225000</v>
      </c>
      <c r="AV1125">
        <v>325301</v>
      </c>
      <c r="AW1125">
        <v>225000</v>
      </c>
      <c r="AX1125">
        <v>325301</v>
      </c>
      <c r="AY1125">
        <v>225000</v>
      </c>
      <c r="AZ1125">
        <v>325301</v>
      </c>
      <c r="BA1125">
        <v>225000</v>
      </c>
      <c r="BB1125">
        <v>325301</v>
      </c>
      <c r="BC1125">
        <v>225000</v>
      </c>
      <c r="BD1125">
        <v>325301</v>
      </c>
      <c r="BE1125">
        <v>325301</v>
      </c>
      <c r="BF1125">
        <v>325301</v>
      </c>
      <c r="BG1125">
        <v>6.9</v>
      </c>
      <c r="BH1125">
        <v>6.9</v>
      </c>
      <c r="BI1125">
        <v>6.9</v>
      </c>
      <c r="BJ1125">
        <v>6.9</v>
      </c>
      <c r="BK1125">
        <v>6.9</v>
      </c>
      <c r="BL1125">
        <v>6.9</v>
      </c>
      <c r="BM1125">
        <v>6.9</v>
      </c>
      <c r="BN1125">
        <v>6.9</v>
      </c>
      <c r="BO1125">
        <v>6.9</v>
      </c>
      <c r="BP1125">
        <v>6.9</v>
      </c>
      <c r="BQ1125">
        <v>6.9</v>
      </c>
      <c r="BR1125">
        <v>6.9</v>
      </c>
      <c r="BS1125">
        <v>6.9</v>
      </c>
      <c r="BT1125" t="s">
        <v>2602</v>
      </c>
      <c r="BU1125">
        <f t="shared" si="35"/>
        <v>26</v>
      </c>
      <c r="BV1125">
        <f t="shared" si="36"/>
        <v>1</v>
      </c>
    </row>
    <row r="1126" spans="2:74" x14ac:dyDescent="0.25">
      <c r="B1126" t="s">
        <v>38</v>
      </c>
      <c r="C1126" t="s">
        <v>1830</v>
      </c>
      <c r="D1126" t="s">
        <v>2163</v>
      </c>
      <c r="E1126" t="s">
        <v>1945</v>
      </c>
      <c r="F1126">
        <v>5</v>
      </c>
      <c r="G1126">
        <v>800000</v>
      </c>
      <c r="H1126">
        <v>700000</v>
      </c>
      <c r="I1126">
        <v>800000</v>
      </c>
      <c r="J1126">
        <v>850000</v>
      </c>
      <c r="K1126">
        <v>933333</v>
      </c>
      <c r="L1126">
        <v>700000</v>
      </c>
      <c r="M1126">
        <v>933333</v>
      </c>
      <c r="N1126">
        <v>750000</v>
      </c>
      <c r="O1126">
        <v>1533333</v>
      </c>
      <c r="P1126">
        <v>1150000</v>
      </c>
      <c r="Q1126">
        <v>866667</v>
      </c>
      <c r="R1126">
        <v>700000</v>
      </c>
      <c r="S1126">
        <v>933333</v>
      </c>
      <c r="T1126">
        <v>700000</v>
      </c>
      <c r="U1126">
        <v>1600000</v>
      </c>
      <c r="V1126">
        <v>700000</v>
      </c>
      <c r="W1126">
        <v>1133333</v>
      </c>
      <c r="X1126">
        <v>700000</v>
      </c>
      <c r="Y1126">
        <v>1333333</v>
      </c>
      <c r="Z1126">
        <v>750000</v>
      </c>
      <c r="AA1126">
        <v>1185185</v>
      </c>
      <c r="AB1126">
        <v>750000</v>
      </c>
      <c r="AC1126">
        <v>888889</v>
      </c>
      <c r="AD1126">
        <v>750000</v>
      </c>
      <c r="AE1126">
        <v>962963</v>
      </c>
      <c r="AF1126">
        <v>800000</v>
      </c>
      <c r="AG1126">
        <v>600000</v>
      </c>
      <c r="AH1126">
        <v>630000</v>
      </c>
      <c r="AI1126">
        <v>600000</v>
      </c>
      <c r="AJ1126">
        <v>765000</v>
      </c>
      <c r="AK1126">
        <v>700000</v>
      </c>
      <c r="AL1126">
        <v>630000</v>
      </c>
      <c r="AM1126">
        <v>700000</v>
      </c>
      <c r="AN1126">
        <v>675000</v>
      </c>
      <c r="AO1126">
        <v>1150000</v>
      </c>
      <c r="AP1126">
        <v>1035000</v>
      </c>
      <c r="AQ1126">
        <v>650000</v>
      </c>
      <c r="AR1126">
        <v>630000</v>
      </c>
      <c r="AS1126">
        <v>700000</v>
      </c>
      <c r="AT1126">
        <v>630000</v>
      </c>
      <c r="AU1126">
        <v>1200000</v>
      </c>
      <c r="AV1126">
        <v>630000</v>
      </c>
      <c r="AW1126">
        <v>850000</v>
      </c>
      <c r="AX1126">
        <v>630000</v>
      </c>
      <c r="AY1126">
        <v>1000000</v>
      </c>
      <c r="AZ1126">
        <v>675000</v>
      </c>
      <c r="BA1126">
        <v>888889</v>
      </c>
      <c r="BB1126">
        <v>675000</v>
      </c>
      <c r="BC1126">
        <v>666667</v>
      </c>
      <c r="BD1126">
        <v>675000</v>
      </c>
      <c r="BE1126">
        <v>722222</v>
      </c>
      <c r="BF1126">
        <v>720000</v>
      </c>
      <c r="BG1126">
        <v>8.5</v>
      </c>
      <c r="BH1126">
        <v>8.5</v>
      </c>
      <c r="BI1126">
        <v>8.5</v>
      </c>
      <c r="BJ1126">
        <v>8.5</v>
      </c>
      <c r="BK1126">
        <v>8.5</v>
      </c>
      <c r="BL1126">
        <v>8.5</v>
      </c>
      <c r="BM1126">
        <v>8.5</v>
      </c>
      <c r="BN1126">
        <v>8.5</v>
      </c>
      <c r="BO1126">
        <v>8.5</v>
      </c>
      <c r="BP1126">
        <v>8.5</v>
      </c>
      <c r="BQ1126">
        <v>8.5</v>
      </c>
      <c r="BR1126">
        <v>8.5</v>
      </c>
      <c r="BS1126">
        <v>8.5</v>
      </c>
      <c r="BT1126" t="s">
        <v>2083</v>
      </c>
      <c r="BU1126">
        <f t="shared" si="35"/>
        <v>26</v>
      </c>
      <c r="BV1126">
        <f t="shared" si="36"/>
        <v>1</v>
      </c>
    </row>
    <row r="1127" spans="2:74" x14ac:dyDescent="0.25">
      <c r="B1127" t="s">
        <v>24</v>
      </c>
      <c r="C1127" t="s">
        <v>1771</v>
      </c>
      <c r="D1127" t="s">
        <v>2164</v>
      </c>
      <c r="E1127" t="s">
        <v>1945</v>
      </c>
      <c r="F1127">
        <v>4</v>
      </c>
      <c r="G1127">
        <v>1185185</v>
      </c>
      <c r="H1127">
        <v>1185185</v>
      </c>
      <c r="I1127">
        <v>1185185</v>
      </c>
      <c r="J1127">
        <v>1185185</v>
      </c>
      <c r="K1127">
        <v>1185185</v>
      </c>
      <c r="L1127">
        <v>1185185</v>
      </c>
      <c r="M1127">
        <v>1185185</v>
      </c>
      <c r="N1127">
        <v>1185185</v>
      </c>
      <c r="O1127">
        <v>1800000</v>
      </c>
      <c r="P1127">
        <v>1800000</v>
      </c>
      <c r="Q1127">
        <v>1185185</v>
      </c>
      <c r="R1127">
        <v>1185185</v>
      </c>
      <c r="S1127">
        <v>1185185</v>
      </c>
      <c r="T1127">
        <v>1185185</v>
      </c>
      <c r="U1127">
        <v>1185185</v>
      </c>
      <c r="V1127">
        <v>1185185</v>
      </c>
      <c r="W1127">
        <v>1185185</v>
      </c>
      <c r="X1127">
        <v>1185185</v>
      </c>
      <c r="Y1127">
        <v>1629629</v>
      </c>
      <c r="Z1127">
        <v>1185185</v>
      </c>
      <c r="AA1127">
        <v>1407408</v>
      </c>
      <c r="AB1127">
        <v>1259259</v>
      </c>
      <c r="AC1127">
        <v>1185185</v>
      </c>
      <c r="AD1127">
        <v>1185185</v>
      </c>
      <c r="AE1127">
        <v>1185185</v>
      </c>
      <c r="AF1127">
        <v>1185185</v>
      </c>
      <c r="AG1127">
        <v>888889</v>
      </c>
      <c r="AH1127">
        <v>888889</v>
      </c>
      <c r="AI1127">
        <v>888889</v>
      </c>
      <c r="AJ1127">
        <v>888889</v>
      </c>
      <c r="AK1127">
        <v>888889</v>
      </c>
      <c r="AL1127">
        <v>888889</v>
      </c>
      <c r="AM1127">
        <v>888889</v>
      </c>
      <c r="AN1127">
        <v>888889</v>
      </c>
      <c r="AO1127">
        <v>1350000</v>
      </c>
      <c r="AP1127">
        <v>1350000</v>
      </c>
      <c r="AQ1127">
        <v>888889</v>
      </c>
      <c r="AR1127">
        <v>888889</v>
      </c>
      <c r="AS1127">
        <v>888889</v>
      </c>
      <c r="AT1127">
        <v>888889</v>
      </c>
      <c r="AU1127">
        <v>888889</v>
      </c>
      <c r="AV1127">
        <v>888889</v>
      </c>
      <c r="AW1127">
        <v>888889</v>
      </c>
      <c r="AX1127">
        <v>888889</v>
      </c>
      <c r="AY1127">
        <v>1222222</v>
      </c>
      <c r="AZ1127">
        <v>888889</v>
      </c>
      <c r="BA1127">
        <v>1055556</v>
      </c>
      <c r="BB1127">
        <v>944444</v>
      </c>
      <c r="BC1127">
        <v>888889</v>
      </c>
      <c r="BD1127">
        <v>888889</v>
      </c>
      <c r="BE1127">
        <v>888889</v>
      </c>
      <c r="BF1127">
        <v>888889</v>
      </c>
      <c r="BG1127">
        <v>8.5</v>
      </c>
      <c r="BH1127">
        <v>8.5</v>
      </c>
      <c r="BI1127">
        <v>8.5</v>
      </c>
      <c r="BJ1127">
        <v>8.5</v>
      </c>
      <c r="BK1127">
        <v>8.5</v>
      </c>
      <c r="BL1127">
        <v>8.5</v>
      </c>
      <c r="BM1127">
        <v>8.5</v>
      </c>
      <c r="BN1127">
        <v>8.5</v>
      </c>
      <c r="BO1127">
        <v>8.5</v>
      </c>
      <c r="BP1127">
        <v>8.5</v>
      </c>
      <c r="BQ1127">
        <v>8.5</v>
      </c>
      <c r="BR1127">
        <v>8.5</v>
      </c>
      <c r="BS1127">
        <v>8.5</v>
      </c>
      <c r="BT1127" t="s">
        <v>2083</v>
      </c>
      <c r="BU1127">
        <f t="shared" si="35"/>
        <v>26</v>
      </c>
      <c r="BV1127">
        <f t="shared" si="36"/>
        <v>1</v>
      </c>
    </row>
    <row r="1128" spans="2:74" hidden="1" x14ac:dyDescent="0.25">
      <c r="B1128" t="s">
        <v>11</v>
      </c>
      <c r="C1128" t="s">
        <v>1751</v>
      </c>
      <c r="D1128" t="s">
        <v>2165</v>
      </c>
      <c r="E1128" t="s">
        <v>1928</v>
      </c>
      <c r="F1128">
        <v>5</v>
      </c>
      <c r="G1128">
        <v>1416249</v>
      </c>
      <c r="H1128">
        <v>1246300</v>
      </c>
      <c r="I1128">
        <v>1416249</v>
      </c>
      <c r="J1128">
        <v>1246300</v>
      </c>
      <c r="K1128">
        <v>2266000</v>
      </c>
      <c r="L1128">
        <v>1359600</v>
      </c>
      <c r="M1128">
        <v>2379300</v>
      </c>
      <c r="N1128">
        <v>1472900</v>
      </c>
      <c r="O1128">
        <v>1416249</v>
      </c>
      <c r="P1128">
        <v>1359600</v>
      </c>
      <c r="Q1128">
        <v>1472900</v>
      </c>
      <c r="R1128">
        <v>1359600</v>
      </c>
      <c r="S1128">
        <v>1416249</v>
      </c>
      <c r="T1128">
        <v>1359600</v>
      </c>
      <c r="U1128">
        <v>1472900</v>
      </c>
      <c r="V1128">
        <v>1359600</v>
      </c>
      <c r="W1128">
        <v>1586200</v>
      </c>
      <c r="X1128">
        <v>1359600</v>
      </c>
      <c r="Y1128">
        <v>2152700</v>
      </c>
      <c r="Z1128">
        <v>1416249</v>
      </c>
      <c r="AA1128">
        <v>3059100</v>
      </c>
      <c r="AB1128">
        <v>1812800</v>
      </c>
      <c r="AC1128">
        <v>1416249</v>
      </c>
      <c r="AD1128">
        <v>1359600</v>
      </c>
      <c r="AE1128">
        <v>1416249</v>
      </c>
      <c r="AF1128">
        <v>1359600</v>
      </c>
      <c r="AG1128">
        <v>1062187</v>
      </c>
      <c r="AH1128">
        <v>934725</v>
      </c>
      <c r="AI1128">
        <v>1062187</v>
      </c>
      <c r="AJ1128">
        <v>934725</v>
      </c>
      <c r="AK1128">
        <v>1699500</v>
      </c>
      <c r="AL1128">
        <v>1019700</v>
      </c>
      <c r="AM1128">
        <v>1784475</v>
      </c>
      <c r="AN1128">
        <v>1104675</v>
      </c>
      <c r="AO1128">
        <v>1062187</v>
      </c>
      <c r="AP1128">
        <v>1019700</v>
      </c>
      <c r="AQ1128">
        <v>1104675</v>
      </c>
      <c r="AR1128">
        <v>1019700</v>
      </c>
      <c r="AS1128">
        <v>1062187</v>
      </c>
      <c r="AT1128">
        <v>1019700</v>
      </c>
      <c r="AU1128">
        <v>1104675</v>
      </c>
      <c r="AV1128">
        <v>1019700</v>
      </c>
      <c r="AW1128">
        <v>1189650</v>
      </c>
      <c r="AX1128">
        <v>1019700</v>
      </c>
      <c r="AY1128">
        <v>1614525</v>
      </c>
      <c r="AZ1128">
        <v>1062187</v>
      </c>
      <c r="BA1128">
        <v>2294325</v>
      </c>
      <c r="BB1128">
        <v>1359600</v>
      </c>
      <c r="BC1128">
        <v>1062187</v>
      </c>
      <c r="BD1128">
        <v>1019700</v>
      </c>
      <c r="BE1128">
        <v>1062187</v>
      </c>
      <c r="BF1128">
        <v>1019700</v>
      </c>
      <c r="BG1128">
        <v>8.6999999999999993</v>
      </c>
      <c r="BH1128">
        <v>8.6999999999999993</v>
      </c>
      <c r="BI1128">
        <v>8.6999999999999993</v>
      </c>
      <c r="BJ1128">
        <v>8.6999999999999993</v>
      </c>
      <c r="BK1128">
        <v>8.6999999999999993</v>
      </c>
      <c r="BL1128">
        <v>8.6999999999999993</v>
      </c>
      <c r="BM1128">
        <v>8.6999999999999993</v>
      </c>
      <c r="BN1128">
        <v>8.6999999999999993</v>
      </c>
      <c r="BO1128">
        <v>8.6999999999999993</v>
      </c>
      <c r="BP1128">
        <v>8.6999999999999993</v>
      </c>
      <c r="BQ1128">
        <v>8.6999999999999993</v>
      </c>
      <c r="BR1128">
        <v>8.6999999999999993</v>
      </c>
      <c r="BS1128">
        <v>8.6999999999999993</v>
      </c>
      <c r="BT1128" t="s">
        <v>2083</v>
      </c>
      <c r="BU1128">
        <f t="shared" si="35"/>
        <v>26</v>
      </c>
      <c r="BV1128">
        <f t="shared" si="36"/>
        <v>1</v>
      </c>
    </row>
    <row r="1129" spans="2:74" hidden="1" x14ac:dyDescent="0.25">
      <c r="B1129" t="s">
        <v>64</v>
      </c>
      <c r="C1129" t="s">
        <v>1776</v>
      </c>
      <c r="D1129" t="s">
        <v>2165</v>
      </c>
      <c r="E1129" t="s">
        <v>1928</v>
      </c>
      <c r="F1129">
        <v>5</v>
      </c>
      <c r="G1129">
        <v>1812800</v>
      </c>
      <c r="H1129">
        <v>1699500</v>
      </c>
      <c r="I1129">
        <v>1812800</v>
      </c>
      <c r="J1129">
        <v>1699500</v>
      </c>
      <c r="K1129">
        <v>2096049</v>
      </c>
      <c r="L1129">
        <v>1812800</v>
      </c>
      <c r="M1129">
        <v>2152700</v>
      </c>
      <c r="N1129">
        <v>1926100</v>
      </c>
      <c r="O1129">
        <v>1869449</v>
      </c>
      <c r="P1129">
        <v>1699500</v>
      </c>
      <c r="Q1129">
        <v>1812800</v>
      </c>
      <c r="R1129">
        <v>1699500</v>
      </c>
      <c r="S1129">
        <v>1699500</v>
      </c>
      <c r="T1129">
        <v>1699500</v>
      </c>
      <c r="U1129">
        <v>1982749</v>
      </c>
      <c r="V1129">
        <v>1699500</v>
      </c>
      <c r="W1129">
        <v>2209349</v>
      </c>
      <c r="X1129">
        <v>1699500</v>
      </c>
      <c r="Y1129">
        <v>2549249</v>
      </c>
      <c r="Z1129">
        <v>1926100</v>
      </c>
      <c r="AA1129">
        <v>2864080</v>
      </c>
      <c r="AB1129">
        <v>1926100</v>
      </c>
      <c r="AC1129">
        <v>2039400</v>
      </c>
      <c r="AD1129">
        <v>1669012</v>
      </c>
      <c r="AE1129">
        <v>1982749</v>
      </c>
      <c r="AF1129">
        <v>1812800</v>
      </c>
      <c r="AG1129">
        <v>1359600</v>
      </c>
      <c r="AH1129">
        <v>1274625</v>
      </c>
      <c r="AI1129">
        <v>1359600</v>
      </c>
      <c r="AJ1129">
        <v>1274625</v>
      </c>
      <c r="AK1129">
        <v>1572037</v>
      </c>
      <c r="AL1129">
        <v>1359600</v>
      </c>
      <c r="AM1129">
        <v>1614525</v>
      </c>
      <c r="AN1129">
        <v>1444575</v>
      </c>
      <c r="AO1129">
        <v>1402087</v>
      </c>
      <c r="AP1129">
        <v>1274625</v>
      </c>
      <c r="AQ1129">
        <v>1359600</v>
      </c>
      <c r="AR1129">
        <v>1274625</v>
      </c>
      <c r="AS1129">
        <v>1274625</v>
      </c>
      <c r="AT1129">
        <v>1274625</v>
      </c>
      <c r="AU1129">
        <v>1487062</v>
      </c>
      <c r="AV1129">
        <v>1274625</v>
      </c>
      <c r="AW1129">
        <v>1657012</v>
      </c>
      <c r="AX1129">
        <v>1274625</v>
      </c>
      <c r="AY1129">
        <v>1911937</v>
      </c>
      <c r="AZ1129">
        <v>1444575</v>
      </c>
      <c r="BA1129">
        <v>1984220</v>
      </c>
      <c r="BB1129">
        <v>1444575</v>
      </c>
      <c r="BC1129">
        <v>1529550</v>
      </c>
      <c r="BD1129">
        <v>1156375</v>
      </c>
      <c r="BE1129">
        <v>1487062</v>
      </c>
      <c r="BF1129">
        <v>1359600</v>
      </c>
      <c r="BG1129">
        <v>8.6999999999999993</v>
      </c>
      <c r="BH1129">
        <v>8.6999999999999993</v>
      </c>
      <c r="BI1129">
        <v>8.6999999999999993</v>
      </c>
      <c r="BJ1129">
        <v>8.6999999999999993</v>
      </c>
      <c r="BK1129">
        <v>8.6999999999999993</v>
      </c>
      <c r="BL1129">
        <v>8.6999999999999993</v>
      </c>
      <c r="BM1129">
        <v>8.6999999999999993</v>
      </c>
      <c r="BN1129">
        <v>8.6999999999999993</v>
      </c>
      <c r="BO1129">
        <v>8.6999999999999993</v>
      </c>
      <c r="BP1129">
        <v>8.6999999999999993</v>
      </c>
      <c r="BQ1129">
        <v>8.6999999999999993</v>
      </c>
      <c r="BR1129">
        <v>8.6999999999999993</v>
      </c>
      <c r="BS1129">
        <v>8.6999999999999993</v>
      </c>
      <c r="BT1129" t="s">
        <v>2083</v>
      </c>
      <c r="BU1129">
        <f t="shared" si="35"/>
        <v>26</v>
      </c>
      <c r="BV1129">
        <f t="shared" si="36"/>
        <v>1</v>
      </c>
    </row>
    <row r="1130" spans="2:74" hidden="1" x14ac:dyDescent="0.25">
      <c r="B1130" t="s">
        <v>15</v>
      </c>
      <c r="C1130" t="s">
        <v>1771</v>
      </c>
      <c r="D1130" t="s">
        <v>2166</v>
      </c>
      <c r="E1130" t="s">
        <v>1928</v>
      </c>
      <c r="F1130">
        <v>5</v>
      </c>
      <c r="G1130">
        <v>1359600</v>
      </c>
      <c r="H1130">
        <v>1359600</v>
      </c>
      <c r="I1130">
        <v>1359600</v>
      </c>
      <c r="J1130">
        <v>1359600</v>
      </c>
      <c r="K1130">
        <v>1699500</v>
      </c>
      <c r="L1130">
        <v>1699500</v>
      </c>
      <c r="M1130">
        <v>2039400</v>
      </c>
      <c r="N1130">
        <v>1699500</v>
      </c>
      <c r="O1130">
        <v>1359600</v>
      </c>
      <c r="P1130">
        <v>1359600</v>
      </c>
      <c r="Q1130">
        <v>1359600</v>
      </c>
      <c r="R1130">
        <v>1246300</v>
      </c>
      <c r="S1130">
        <v>1359600</v>
      </c>
      <c r="T1130">
        <v>1246300</v>
      </c>
      <c r="U1130">
        <v>1586200</v>
      </c>
      <c r="V1130">
        <v>1246300</v>
      </c>
      <c r="W1130">
        <v>1586200</v>
      </c>
      <c r="X1130">
        <v>1246300</v>
      </c>
      <c r="Y1130">
        <v>2039400</v>
      </c>
      <c r="Z1130">
        <v>1812800</v>
      </c>
      <c r="AA1130">
        <v>2152700</v>
      </c>
      <c r="AB1130">
        <v>1812800</v>
      </c>
      <c r="AC1130">
        <v>1416249</v>
      </c>
      <c r="AD1130">
        <v>1416249</v>
      </c>
      <c r="AE1130">
        <v>1586200</v>
      </c>
      <c r="AF1130">
        <v>1416249</v>
      </c>
      <c r="AG1130">
        <v>1019700</v>
      </c>
      <c r="AH1130">
        <v>1019700</v>
      </c>
      <c r="AI1130">
        <v>1019700</v>
      </c>
      <c r="AJ1130">
        <v>1019700</v>
      </c>
      <c r="AK1130">
        <v>1274625</v>
      </c>
      <c r="AL1130">
        <v>1274625</v>
      </c>
      <c r="AM1130">
        <v>1529550</v>
      </c>
      <c r="AN1130">
        <v>1274625</v>
      </c>
      <c r="AO1130">
        <v>1019700</v>
      </c>
      <c r="AP1130">
        <v>1019700</v>
      </c>
      <c r="AQ1130">
        <v>1019700</v>
      </c>
      <c r="AR1130">
        <v>934725</v>
      </c>
      <c r="AS1130">
        <v>1019700</v>
      </c>
      <c r="AT1130">
        <v>934725</v>
      </c>
      <c r="AU1130">
        <v>1189650</v>
      </c>
      <c r="AV1130">
        <v>934725</v>
      </c>
      <c r="AW1130">
        <v>1189650</v>
      </c>
      <c r="AX1130">
        <v>934725</v>
      </c>
      <c r="AY1130">
        <v>1529550</v>
      </c>
      <c r="AZ1130">
        <v>1359600</v>
      </c>
      <c r="BA1130">
        <v>1614525</v>
      </c>
      <c r="BB1130">
        <v>1359600</v>
      </c>
      <c r="BC1130">
        <v>1062187</v>
      </c>
      <c r="BD1130">
        <v>1062187</v>
      </c>
      <c r="BE1130">
        <v>1189650</v>
      </c>
      <c r="BF1130">
        <v>1062187</v>
      </c>
      <c r="BG1130">
        <v>8.5</v>
      </c>
      <c r="BH1130">
        <v>8.5</v>
      </c>
      <c r="BI1130">
        <v>8.5</v>
      </c>
      <c r="BJ1130">
        <v>8.5</v>
      </c>
      <c r="BK1130">
        <v>8.5</v>
      </c>
      <c r="BL1130">
        <v>8.5</v>
      </c>
      <c r="BM1130">
        <v>8.5</v>
      </c>
      <c r="BN1130">
        <v>8.5</v>
      </c>
      <c r="BO1130">
        <v>8.5</v>
      </c>
      <c r="BP1130">
        <v>8.5</v>
      </c>
      <c r="BQ1130">
        <v>8.5</v>
      </c>
      <c r="BR1130">
        <v>8.5</v>
      </c>
      <c r="BS1130">
        <v>8.5</v>
      </c>
      <c r="BT1130" t="s">
        <v>2608</v>
      </c>
      <c r="BU1130">
        <f t="shared" si="35"/>
        <v>26</v>
      </c>
      <c r="BV1130">
        <f t="shared" si="36"/>
        <v>1</v>
      </c>
    </row>
    <row r="1131" spans="2:74" x14ac:dyDescent="0.25">
      <c r="B1131" t="s">
        <v>44</v>
      </c>
      <c r="C1131" t="s">
        <v>1748</v>
      </c>
      <c r="D1131" t="s">
        <v>2168</v>
      </c>
      <c r="E1131" t="s">
        <v>1945</v>
      </c>
      <c r="F1131">
        <v>4</v>
      </c>
      <c r="G1131">
        <v>610888</v>
      </c>
      <c r="H1131">
        <v>814517</v>
      </c>
      <c r="I1131">
        <v>610888</v>
      </c>
      <c r="J1131">
        <v>814517</v>
      </c>
      <c r="K1131">
        <v>670888</v>
      </c>
      <c r="L1131">
        <v>867851</v>
      </c>
      <c r="M1131">
        <v>770888</v>
      </c>
      <c r="N1131">
        <v>867851</v>
      </c>
      <c r="O1131">
        <v>590888</v>
      </c>
      <c r="P1131">
        <v>787851</v>
      </c>
      <c r="Q1131">
        <v>610888</v>
      </c>
      <c r="R1131">
        <v>814517</v>
      </c>
      <c r="S1131">
        <v>610888</v>
      </c>
      <c r="T1131">
        <v>814517</v>
      </c>
      <c r="U1131">
        <v>640888</v>
      </c>
      <c r="V1131">
        <v>814517</v>
      </c>
      <c r="W1131">
        <v>800888</v>
      </c>
      <c r="X1131">
        <v>894517</v>
      </c>
      <c r="Y1131">
        <v>700888</v>
      </c>
      <c r="Z1131">
        <v>894517</v>
      </c>
      <c r="AA1131">
        <v>700888</v>
      </c>
      <c r="AB1131">
        <v>894517</v>
      </c>
      <c r="AC1131">
        <v>590888</v>
      </c>
      <c r="AD1131">
        <v>814517</v>
      </c>
      <c r="AE1131">
        <v>680888</v>
      </c>
      <c r="AF1131">
        <v>907851</v>
      </c>
      <c r="AG1131">
        <v>549799</v>
      </c>
      <c r="AH1131">
        <v>610888</v>
      </c>
      <c r="AI1131">
        <v>549799</v>
      </c>
      <c r="AJ1131">
        <v>610888</v>
      </c>
      <c r="AK1131">
        <v>603799</v>
      </c>
      <c r="AL1131">
        <v>650888</v>
      </c>
      <c r="AM1131">
        <v>693799</v>
      </c>
      <c r="AN1131">
        <v>650888</v>
      </c>
      <c r="AO1131">
        <v>531799</v>
      </c>
      <c r="AP1131">
        <v>590888</v>
      </c>
      <c r="AQ1131">
        <v>549799</v>
      </c>
      <c r="AR1131">
        <v>610888</v>
      </c>
      <c r="AS1131">
        <v>549799</v>
      </c>
      <c r="AT1131">
        <v>610888</v>
      </c>
      <c r="AU1131">
        <v>576799</v>
      </c>
      <c r="AV1131">
        <v>610888</v>
      </c>
      <c r="AW1131">
        <v>720799</v>
      </c>
      <c r="AX1131">
        <v>670888</v>
      </c>
      <c r="AY1131">
        <v>630799</v>
      </c>
      <c r="AZ1131">
        <v>670888</v>
      </c>
      <c r="BA1131">
        <v>630799</v>
      </c>
      <c r="BB1131">
        <v>670888</v>
      </c>
      <c r="BC1131">
        <v>531799</v>
      </c>
      <c r="BD1131">
        <v>610888</v>
      </c>
      <c r="BE1131">
        <v>612799</v>
      </c>
      <c r="BF1131">
        <v>680888</v>
      </c>
      <c r="BG1131">
        <v>8.5</v>
      </c>
      <c r="BH1131">
        <v>8.5</v>
      </c>
      <c r="BI1131">
        <v>8.5</v>
      </c>
      <c r="BJ1131">
        <v>8.5</v>
      </c>
      <c r="BK1131">
        <v>8.5</v>
      </c>
      <c r="BL1131">
        <v>8.5</v>
      </c>
      <c r="BM1131">
        <v>8.5</v>
      </c>
      <c r="BN1131">
        <v>8.5</v>
      </c>
      <c r="BO1131">
        <v>8.5</v>
      </c>
      <c r="BP1131">
        <v>8.5</v>
      </c>
      <c r="BQ1131">
        <v>8.5</v>
      </c>
      <c r="BR1131">
        <v>8.5</v>
      </c>
      <c r="BS1131">
        <v>8.5</v>
      </c>
      <c r="BT1131" t="s">
        <v>2095</v>
      </c>
      <c r="BU1131">
        <f t="shared" si="35"/>
        <v>26</v>
      </c>
      <c r="BV1131">
        <f t="shared" si="36"/>
        <v>1</v>
      </c>
    </row>
    <row r="1132" spans="2:74" x14ac:dyDescent="0.25">
      <c r="B1132" t="s">
        <v>27</v>
      </c>
      <c r="C1132" t="s">
        <v>1790</v>
      </c>
      <c r="D1132" t="s">
        <v>2169</v>
      </c>
      <c r="E1132" t="s">
        <v>1945</v>
      </c>
      <c r="F1132">
        <v>4</v>
      </c>
      <c r="G1132">
        <v>610888</v>
      </c>
      <c r="H1132">
        <v>814517</v>
      </c>
      <c r="I1132">
        <v>610888</v>
      </c>
      <c r="J1132">
        <v>814517</v>
      </c>
      <c r="K1132">
        <v>650888</v>
      </c>
      <c r="L1132">
        <v>867851</v>
      </c>
      <c r="M1132">
        <v>650888</v>
      </c>
      <c r="N1132">
        <v>867851</v>
      </c>
      <c r="O1132">
        <v>590888</v>
      </c>
      <c r="P1132">
        <v>787851</v>
      </c>
      <c r="Q1132">
        <v>590888</v>
      </c>
      <c r="R1132">
        <v>814517</v>
      </c>
      <c r="S1132">
        <v>610888</v>
      </c>
      <c r="T1132">
        <v>814517</v>
      </c>
      <c r="U1132">
        <v>610888</v>
      </c>
      <c r="V1132">
        <v>814517</v>
      </c>
      <c r="W1132">
        <v>700888</v>
      </c>
      <c r="X1132">
        <v>894517</v>
      </c>
      <c r="Y1132">
        <v>720888</v>
      </c>
      <c r="Z1132">
        <v>894517</v>
      </c>
      <c r="AA1132">
        <v>650888</v>
      </c>
      <c r="AB1132">
        <v>894517</v>
      </c>
      <c r="AC1132">
        <v>590888</v>
      </c>
      <c r="AD1132">
        <v>814517</v>
      </c>
      <c r="AE1132">
        <v>630888</v>
      </c>
      <c r="AF1132">
        <v>841184</v>
      </c>
      <c r="AG1132">
        <v>549799</v>
      </c>
      <c r="AH1132">
        <v>610888</v>
      </c>
      <c r="AI1132">
        <v>549799</v>
      </c>
      <c r="AJ1132">
        <v>610888</v>
      </c>
      <c r="AK1132">
        <v>585799</v>
      </c>
      <c r="AL1132">
        <v>650888</v>
      </c>
      <c r="AM1132">
        <v>585799</v>
      </c>
      <c r="AN1132">
        <v>650888</v>
      </c>
      <c r="AO1132">
        <v>531799</v>
      </c>
      <c r="AP1132">
        <v>590888</v>
      </c>
      <c r="AQ1132">
        <v>531799</v>
      </c>
      <c r="AR1132">
        <v>610888</v>
      </c>
      <c r="AS1132">
        <v>549799</v>
      </c>
      <c r="AT1132">
        <v>610888</v>
      </c>
      <c r="AU1132">
        <v>549799</v>
      </c>
      <c r="AV1132">
        <v>610888</v>
      </c>
      <c r="AW1132">
        <v>630799</v>
      </c>
      <c r="AX1132">
        <v>670888</v>
      </c>
      <c r="AY1132">
        <v>648799</v>
      </c>
      <c r="AZ1132">
        <v>670888</v>
      </c>
      <c r="BA1132">
        <v>585799</v>
      </c>
      <c r="BB1132">
        <v>670888</v>
      </c>
      <c r="BC1132">
        <v>531799</v>
      </c>
      <c r="BD1132">
        <v>610888</v>
      </c>
      <c r="BE1132">
        <v>567799</v>
      </c>
      <c r="BF1132">
        <v>630888</v>
      </c>
      <c r="BG1132">
        <v>8.6999999999999993</v>
      </c>
      <c r="BH1132">
        <v>8.6999999999999993</v>
      </c>
      <c r="BI1132">
        <v>8.6999999999999993</v>
      </c>
      <c r="BJ1132">
        <v>8.6999999999999993</v>
      </c>
      <c r="BK1132">
        <v>8.6999999999999993</v>
      </c>
      <c r="BL1132">
        <v>8.6999999999999993</v>
      </c>
      <c r="BM1132">
        <v>8.6999999999999993</v>
      </c>
      <c r="BN1132">
        <v>8.6999999999999993</v>
      </c>
      <c r="BO1132">
        <v>8.6999999999999993</v>
      </c>
      <c r="BP1132">
        <v>8.6999999999999993</v>
      </c>
      <c r="BQ1132">
        <v>8.6999999999999993</v>
      </c>
      <c r="BR1132">
        <v>8.6999999999999993</v>
      </c>
      <c r="BS1132">
        <v>8.6999999999999993</v>
      </c>
      <c r="BT1132" t="s">
        <v>2082</v>
      </c>
      <c r="BU1132">
        <f t="shared" si="35"/>
        <v>26</v>
      </c>
      <c r="BV1132">
        <f t="shared" si="36"/>
        <v>1</v>
      </c>
    </row>
    <row r="1133" spans="2:74" x14ac:dyDescent="0.25">
      <c r="B1133" t="s">
        <v>65</v>
      </c>
      <c r="C1133" t="s">
        <v>1832</v>
      </c>
      <c r="D1133" t="s">
        <v>2172</v>
      </c>
      <c r="E1133" t="s">
        <v>1945</v>
      </c>
      <c r="F1133">
        <v>4</v>
      </c>
      <c r="G1133">
        <v>870000</v>
      </c>
      <c r="H1133">
        <v>870000</v>
      </c>
      <c r="I1133">
        <v>870000</v>
      </c>
      <c r="J1133">
        <v>870000</v>
      </c>
      <c r="K1133">
        <v>870000</v>
      </c>
      <c r="L1133">
        <v>870000</v>
      </c>
      <c r="M1133">
        <v>870000</v>
      </c>
      <c r="N1133">
        <v>870000</v>
      </c>
      <c r="O1133">
        <v>1400000</v>
      </c>
      <c r="P1133">
        <v>1400000</v>
      </c>
      <c r="Q1133">
        <v>870000</v>
      </c>
      <c r="R1133">
        <v>870000</v>
      </c>
      <c r="S1133">
        <v>870000</v>
      </c>
      <c r="T1133">
        <v>870000</v>
      </c>
      <c r="U1133">
        <v>1050000</v>
      </c>
      <c r="V1133">
        <v>1050000</v>
      </c>
      <c r="W1133">
        <v>870000</v>
      </c>
      <c r="X1133">
        <v>870000</v>
      </c>
      <c r="Y1133">
        <v>870000</v>
      </c>
      <c r="Z1133">
        <v>870000</v>
      </c>
      <c r="AA1133">
        <v>870000</v>
      </c>
      <c r="AB1133">
        <v>870000</v>
      </c>
      <c r="AC1133">
        <v>870000</v>
      </c>
      <c r="AD1133">
        <v>870000</v>
      </c>
      <c r="AE1133">
        <v>870000</v>
      </c>
      <c r="AF1133">
        <v>870000</v>
      </c>
      <c r="AG1133">
        <v>652500</v>
      </c>
      <c r="AH1133">
        <v>652500</v>
      </c>
      <c r="AI1133">
        <v>652500</v>
      </c>
      <c r="AJ1133">
        <v>652500</v>
      </c>
      <c r="AK1133">
        <v>652500</v>
      </c>
      <c r="AL1133">
        <v>652500</v>
      </c>
      <c r="AM1133">
        <v>652500</v>
      </c>
      <c r="AN1133">
        <v>652500</v>
      </c>
      <c r="AO1133">
        <v>1050000</v>
      </c>
      <c r="AP1133">
        <v>1050000</v>
      </c>
      <c r="AQ1133">
        <v>652500</v>
      </c>
      <c r="AR1133">
        <v>652500</v>
      </c>
      <c r="AS1133">
        <v>652500</v>
      </c>
      <c r="AT1133">
        <v>652500</v>
      </c>
      <c r="AU1133">
        <v>630000</v>
      </c>
      <c r="AV1133">
        <v>630000</v>
      </c>
      <c r="AW1133">
        <v>652500</v>
      </c>
      <c r="AX1133">
        <v>652500</v>
      </c>
      <c r="AY1133">
        <v>652500</v>
      </c>
      <c r="AZ1133">
        <v>652500</v>
      </c>
      <c r="BA1133">
        <v>652500</v>
      </c>
      <c r="BB1133">
        <v>652500</v>
      </c>
      <c r="BC1133">
        <v>652500</v>
      </c>
      <c r="BD1133">
        <v>652500</v>
      </c>
      <c r="BE1133">
        <v>652500</v>
      </c>
      <c r="BF1133">
        <v>652500</v>
      </c>
      <c r="BG1133">
        <v>8.4</v>
      </c>
      <c r="BH1133">
        <v>8.4</v>
      </c>
      <c r="BI1133">
        <v>8.4</v>
      </c>
      <c r="BJ1133">
        <v>8.4</v>
      </c>
      <c r="BK1133">
        <v>8.4</v>
      </c>
      <c r="BL1133">
        <v>8.4</v>
      </c>
      <c r="BM1133">
        <v>8.4</v>
      </c>
      <c r="BN1133">
        <v>8.4</v>
      </c>
      <c r="BO1133">
        <v>8.4</v>
      </c>
      <c r="BP1133">
        <v>8.4</v>
      </c>
      <c r="BQ1133">
        <v>8.4</v>
      </c>
      <c r="BR1133">
        <v>8.4</v>
      </c>
      <c r="BS1133">
        <v>8.4</v>
      </c>
      <c r="BT1133" t="s">
        <v>2083</v>
      </c>
      <c r="BU1133">
        <f t="shared" si="35"/>
        <v>26</v>
      </c>
      <c r="BV1133">
        <f t="shared" si="36"/>
        <v>1</v>
      </c>
    </row>
    <row r="1134" spans="2:74" x14ac:dyDescent="0.25">
      <c r="B1134" t="s">
        <v>59</v>
      </c>
      <c r="C1134" t="s">
        <v>1820</v>
      </c>
      <c r="D1134" t="s">
        <v>2175</v>
      </c>
      <c r="E1134" t="s">
        <v>1945</v>
      </c>
      <c r="F1134">
        <v>4</v>
      </c>
      <c r="G1134">
        <v>783840</v>
      </c>
      <c r="H1134">
        <v>801259</v>
      </c>
      <c r="I1134">
        <v>1001573</v>
      </c>
      <c r="J1134">
        <v>958027</v>
      </c>
      <c r="K1134">
        <v>1001600</v>
      </c>
      <c r="L1134">
        <v>870933</v>
      </c>
      <c r="M1134">
        <v>1101760</v>
      </c>
      <c r="N1134">
        <v>1051680</v>
      </c>
      <c r="O1134">
        <v>958027</v>
      </c>
      <c r="P1134">
        <v>1001573</v>
      </c>
      <c r="Q1134">
        <v>801259</v>
      </c>
      <c r="R1134">
        <v>801259</v>
      </c>
      <c r="S1134">
        <v>801259</v>
      </c>
      <c r="T1134">
        <v>801259</v>
      </c>
      <c r="U1134">
        <v>751180</v>
      </c>
      <c r="V1134">
        <v>751180</v>
      </c>
      <c r="W1134">
        <v>1001573</v>
      </c>
      <c r="X1134">
        <v>1001573</v>
      </c>
      <c r="Y1134">
        <v>1051680</v>
      </c>
      <c r="Z1134">
        <v>801259</v>
      </c>
      <c r="AA1134">
        <v>1151840</v>
      </c>
      <c r="AB1134">
        <v>951520</v>
      </c>
      <c r="AC1134">
        <v>1001573</v>
      </c>
      <c r="AD1134">
        <v>827387</v>
      </c>
      <c r="AE1134">
        <v>801259</v>
      </c>
      <c r="AF1134">
        <v>801259</v>
      </c>
      <c r="AG1134">
        <v>587880</v>
      </c>
      <c r="AH1134">
        <v>600944</v>
      </c>
      <c r="AI1134">
        <v>751180</v>
      </c>
      <c r="AJ1134">
        <v>718520</v>
      </c>
      <c r="AK1134">
        <v>751200</v>
      </c>
      <c r="AL1134">
        <v>653200</v>
      </c>
      <c r="AM1134">
        <v>826320</v>
      </c>
      <c r="AN1134">
        <v>788760</v>
      </c>
      <c r="AO1134">
        <v>718520</v>
      </c>
      <c r="AP1134">
        <v>751180</v>
      </c>
      <c r="AQ1134">
        <v>600944</v>
      </c>
      <c r="AR1134">
        <v>600944</v>
      </c>
      <c r="AS1134">
        <v>600944</v>
      </c>
      <c r="AT1134">
        <v>600944</v>
      </c>
      <c r="AU1134">
        <v>450708</v>
      </c>
      <c r="AV1134">
        <v>450708</v>
      </c>
      <c r="AW1134">
        <v>751180</v>
      </c>
      <c r="AX1134">
        <v>751180</v>
      </c>
      <c r="AY1134">
        <v>788760</v>
      </c>
      <c r="AZ1134">
        <v>600944</v>
      </c>
      <c r="BA1134">
        <v>863880</v>
      </c>
      <c r="BB1134">
        <v>713640</v>
      </c>
      <c r="BC1134">
        <v>751180</v>
      </c>
      <c r="BD1134">
        <v>620540</v>
      </c>
      <c r="BE1134">
        <v>600944</v>
      </c>
      <c r="BF1134">
        <v>600944</v>
      </c>
      <c r="BG1134">
        <v>8.3000000000000007</v>
      </c>
      <c r="BH1134">
        <v>8.3000000000000007</v>
      </c>
      <c r="BI1134">
        <v>8.3000000000000007</v>
      </c>
      <c r="BJ1134">
        <v>8.3000000000000007</v>
      </c>
      <c r="BK1134">
        <v>8.3000000000000007</v>
      </c>
      <c r="BL1134">
        <v>8.3000000000000007</v>
      </c>
      <c r="BM1134">
        <v>8.3000000000000007</v>
      </c>
      <c r="BN1134">
        <v>8.3000000000000007</v>
      </c>
      <c r="BO1134">
        <v>8.3000000000000007</v>
      </c>
      <c r="BP1134">
        <v>8.3000000000000007</v>
      </c>
      <c r="BQ1134">
        <v>8.3000000000000007</v>
      </c>
      <c r="BR1134">
        <v>8.3000000000000007</v>
      </c>
      <c r="BS1134">
        <v>8.3000000000000007</v>
      </c>
      <c r="BT1134" t="s">
        <v>2082</v>
      </c>
      <c r="BU1134">
        <f t="shared" si="35"/>
        <v>26</v>
      </c>
      <c r="BV1134">
        <f t="shared" si="36"/>
        <v>1</v>
      </c>
    </row>
    <row r="1135" spans="2:74" x14ac:dyDescent="0.25">
      <c r="B1135" t="s">
        <v>34</v>
      </c>
      <c r="C1135" t="s">
        <v>1833</v>
      </c>
      <c r="D1135" t="s">
        <v>2176</v>
      </c>
      <c r="E1135" t="s">
        <v>1945</v>
      </c>
      <c r="F1135">
        <v>4</v>
      </c>
      <c r="G1135">
        <v>941380</v>
      </c>
      <c r="H1135">
        <v>941380</v>
      </c>
      <c r="I1135">
        <v>941380</v>
      </c>
      <c r="J1135">
        <v>941380</v>
      </c>
      <c r="K1135">
        <v>1001880</v>
      </c>
      <c r="L1135">
        <v>941380</v>
      </c>
      <c r="M1135">
        <v>1066897</v>
      </c>
      <c r="N1135">
        <v>941380</v>
      </c>
      <c r="O1135">
        <v>1335840</v>
      </c>
      <c r="P1135">
        <v>1335840</v>
      </c>
      <c r="Q1135">
        <v>941380</v>
      </c>
      <c r="R1135">
        <v>941380</v>
      </c>
      <c r="S1135">
        <v>941380</v>
      </c>
      <c r="T1135">
        <v>941380</v>
      </c>
      <c r="U1135">
        <v>1165230</v>
      </c>
      <c r="V1135">
        <v>1165230</v>
      </c>
      <c r="W1135">
        <v>1135464</v>
      </c>
      <c r="X1135">
        <v>1135464</v>
      </c>
      <c r="Y1135">
        <v>1001880</v>
      </c>
      <c r="Z1135">
        <v>1255173</v>
      </c>
      <c r="AA1135">
        <v>1001880</v>
      </c>
      <c r="AB1135">
        <v>1001880</v>
      </c>
      <c r="AC1135">
        <v>941380</v>
      </c>
      <c r="AD1135">
        <v>941380</v>
      </c>
      <c r="AE1135">
        <v>1066897</v>
      </c>
      <c r="AF1135">
        <v>1001880</v>
      </c>
      <c r="AG1135">
        <v>706035</v>
      </c>
      <c r="AH1135">
        <v>706035</v>
      </c>
      <c r="AI1135">
        <v>706035</v>
      </c>
      <c r="AJ1135">
        <v>706035</v>
      </c>
      <c r="AK1135">
        <v>751410</v>
      </c>
      <c r="AL1135">
        <v>706035</v>
      </c>
      <c r="AM1135">
        <v>800173</v>
      </c>
      <c r="AN1135">
        <v>706035</v>
      </c>
      <c r="AO1135">
        <v>1001880</v>
      </c>
      <c r="AP1135">
        <v>1001880</v>
      </c>
      <c r="AQ1135">
        <v>706035</v>
      </c>
      <c r="AR1135">
        <v>706035</v>
      </c>
      <c r="AS1135">
        <v>706035</v>
      </c>
      <c r="AT1135">
        <v>706035</v>
      </c>
      <c r="AU1135">
        <v>699138</v>
      </c>
      <c r="AV1135">
        <v>699138</v>
      </c>
      <c r="AW1135">
        <v>851598</v>
      </c>
      <c r="AX1135">
        <v>851598</v>
      </c>
      <c r="AY1135">
        <v>751410</v>
      </c>
      <c r="AZ1135">
        <v>941380</v>
      </c>
      <c r="BA1135">
        <v>751410</v>
      </c>
      <c r="BB1135">
        <v>751410</v>
      </c>
      <c r="BC1135">
        <v>706035</v>
      </c>
      <c r="BD1135">
        <v>706035</v>
      </c>
      <c r="BE1135">
        <v>800173</v>
      </c>
      <c r="BF1135">
        <v>751410</v>
      </c>
      <c r="BG1135">
        <v>8.6</v>
      </c>
      <c r="BH1135">
        <v>8.6</v>
      </c>
      <c r="BI1135">
        <v>8.6</v>
      </c>
      <c r="BJ1135">
        <v>8.6</v>
      </c>
      <c r="BK1135">
        <v>8.6</v>
      </c>
      <c r="BL1135">
        <v>8.6</v>
      </c>
      <c r="BM1135">
        <v>8.6</v>
      </c>
      <c r="BN1135">
        <v>8.6</v>
      </c>
      <c r="BO1135">
        <v>8.6</v>
      </c>
      <c r="BP1135">
        <v>8.6</v>
      </c>
      <c r="BQ1135">
        <v>8.6</v>
      </c>
      <c r="BR1135">
        <v>8.6</v>
      </c>
      <c r="BS1135">
        <v>8.6</v>
      </c>
      <c r="BT1135" t="s">
        <v>2083</v>
      </c>
      <c r="BU1135">
        <f t="shared" si="35"/>
        <v>26</v>
      </c>
      <c r="BV1135">
        <f t="shared" si="36"/>
        <v>1</v>
      </c>
    </row>
    <row r="1136" spans="2:74" x14ac:dyDescent="0.25">
      <c r="B1136" t="s">
        <v>236</v>
      </c>
      <c r="C1136" t="s">
        <v>1768</v>
      </c>
      <c r="D1136" t="s">
        <v>2177</v>
      </c>
      <c r="E1136" t="s">
        <v>1945</v>
      </c>
      <c r="F1136">
        <v>0</v>
      </c>
      <c r="G1136">
        <v>574000</v>
      </c>
      <c r="H1136">
        <v>574000</v>
      </c>
      <c r="I1136">
        <v>574000</v>
      </c>
      <c r="J1136">
        <v>574000</v>
      </c>
      <c r="K1136">
        <v>574000</v>
      </c>
      <c r="L1136">
        <v>574000</v>
      </c>
      <c r="M1136">
        <v>574000</v>
      </c>
      <c r="N1136">
        <v>574000</v>
      </c>
      <c r="O1136">
        <v>574000</v>
      </c>
      <c r="P1136">
        <v>574000</v>
      </c>
      <c r="Q1136">
        <v>574000</v>
      </c>
      <c r="R1136">
        <v>574000</v>
      </c>
      <c r="S1136">
        <v>574000</v>
      </c>
      <c r="T1136">
        <v>574000</v>
      </c>
      <c r="U1136">
        <v>574000</v>
      </c>
      <c r="V1136">
        <v>574000</v>
      </c>
      <c r="W1136">
        <v>574000</v>
      </c>
      <c r="X1136">
        <v>574000</v>
      </c>
      <c r="Y1136">
        <v>574000</v>
      </c>
      <c r="Z1136">
        <v>574000</v>
      </c>
      <c r="AA1136">
        <v>574000</v>
      </c>
      <c r="AB1136">
        <v>574000</v>
      </c>
      <c r="AC1136">
        <v>574000</v>
      </c>
      <c r="AD1136">
        <v>574000</v>
      </c>
      <c r="AE1136">
        <v>574000</v>
      </c>
      <c r="AF1136">
        <v>574000</v>
      </c>
      <c r="AG1136">
        <v>327180</v>
      </c>
      <c r="AH1136">
        <v>327180</v>
      </c>
      <c r="AI1136">
        <v>344400</v>
      </c>
      <c r="AJ1136">
        <v>344400</v>
      </c>
      <c r="AK1136">
        <v>344400</v>
      </c>
      <c r="AL1136">
        <v>344400</v>
      </c>
      <c r="AM1136">
        <v>344400</v>
      </c>
      <c r="AN1136">
        <v>344400</v>
      </c>
      <c r="AO1136">
        <v>344400</v>
      </c>
      <c r="AP1136">
        <v>344400</v>
      </c>
      <c r="AQ1136">
        <v>344400</v>
      </c>
      <c r="AR1136">
        <v>344400</v>
      </c>
      <c r="AS1136">
        <v>344400</v>
      </c>
      <c r="AT1136">
        <v>344400</v>
      </c>
      <c r="AU1136">
        <v>344400</v>
      </c>
      <c r="AV1136">
        <v>344400</v>
      </c>
      <c r="AW1136">
        <v>355880</v>
      </c>
      <c r="AX1136">
        <v>355880</v>
      </c>
      <c r="AY1136">
        <v>355880</v>
      </c>
      <c r="AZ1136">
        <v>355880</v>
      </c>
      <c r="BA1136">
        <v>355880</v>
      </c>
      <c r="BB1136">
        <v>355880</v>
      </c>
      <c r="BC1136">
        <v>355880</v>
      </c>
      <c r="BD1136">
        <v>355880</v>
      </c>
      <c r="BE1136">
        <v>355880</v>
      </c>
      <c r="BF1136">
        <v>355880</v>
      </c>
      <c r="BG1136">
        <v>8.5</v>
      </c>
      <c r="BH1136">
        <v>8.5</v>
      </c>
      <c r="BI1136">
        <v>8.5</v>
      </c>
      <c r="BJ1136">
        <v>8.5</v>
      </c>
      <c r="BK1136">
        <v>8.5</v>
      </c>
      <c r="BL1136">
        <v>8.5</v>
      </c>
      <c r="BM1136">
        <v>8.5</v>
      </c>
      <c r="BN1136">
        <v>8.5</v>
      </c>
      <c r="BO1136">
        <v>8.5</v>
      </c>
      <c r="BP1136">
        <v>8.5</v>
      </c>
      <c r="BQ1136">
        <v>8.5</v>
      </c>
      <c r="BR1136">
        <v>8.5</v>
      </c>
      <c r="BS1136">
        <v>8.5</v>
      </c>
      <c r="BT1136" t="s">
        <v>2100</v>
      </c>
      <c r="BU1136">
        <f t="shared" si="35"/>
        <v>26</v>
      </c>
      <c r="BV1136">
        <f t="shared" si="36"/>
        <v>1</v>
      </c>
    </row>
    <row r="1137" spans="2:74" hidden="1" x14ac:dyDescent="0.25">
      <c r="B1137" t="s">
        <v>966</v>
      </c>
      <c r="C1137" t="s">
        <v>1814</v>
      </c>
      <c r="D1137" t="s">
        <v>2178</v>
      </c>
      <c r="E1137" t="s">
        <v>1953</v>
      </c>
      <c r="F1137">
        <v>1</v>
      </c>
      <c r="G1137">
        <v>437333</v>
      </c>
      <c r="H1137">
        <v>437333</v>
      </c>
      <c r="I1137">
        <v>437333</v>
      </c>
      <c r="J1137">
        <v>437333</v>
      </c>
      <c r="K1137">
        <v>437333</v>
      </c>
      <c r="L1137">
        <v>437333</v>
      </c>
      <c r="M1137">
        <v>490667</v>
      </c>
      <c r="N1137">
        <v>490667</v>
      </c>
      <c r="O1137">
        <v>437333</v>
      </c>
      <c r="P1137">
        <v>437333</v>
      </c>
      <c r="Q1137">
        <v>437333</v>
      </c>
      <c r="R1137">
        <v>437333</v>
      </c>
      <c r="S1137">
        <v>437333</v>
      </c>
      <c r="T1137">
        <v>437333</v>
      </c>
      <c r="U1137">
        <v>437333</v>
      </c>
      <c r="V1137">
        <v>437333</v>
      </c>
      <c r="W1137">
        <v>437333</v>
      </c>
      <c r="X1137">
        <v>437333</v>
      </c>
      <c r="Y1137">
        <v>437333</v>
      </c>
      <c r="Z1137">
        <v>437333</v>
      </c>
      <c r="AA1137">
        <v>490667</v>
      </c>
      <c r="AB1137">
        <v>490667</v>
      </c>
      <c r="AC1137">
        <v>437333</v>
      </c>
      <c r="AD1137">
        <v>437333</v>
      </c>
      <c r="AE1137">
        <v>437333</v>
      </c>
      <c r="AF1137">
        <v>437333</v>
      </c>
      <c r="AG1137">
        <v>328000</v>
      </c>
      <c r="AH1137">
        <v>328000</v>
      </c>
      <c r="AI1137">
        <v>328000</v>
      </c>
      <c r="AJ1137">
        <v>328000</v>
      </c>
      <c r="AK1137">
        <v>328000</v>
      </c>
      <c r="AL1137">
        <v>328000</v>
      </c>
      <c r="AM1137">
        <v>368000</v>
      </c>
      <c r="AN1137">
        <v>368000</v>
      </c>
      <c r="AO1137">
        <v>328000</v>
      </c>
      <c r="AP1137">
        <v>328000</v>
      </c>
      <c r="AQ1137">
        <v>328000</v>
      </c>
      <c r="AR1137">
        <v>328000</v>
      </c>
      <c r="AS1137">
        <v>328000</v>
      </c>
      <c r="AT1137">
        <v>328000</v>
      </c>
      <c r="AU1137">
        <v>328000</v>
      </c>
      <c r="AV1137">
        <v>328000</v>
      </c>
      <c r="AW1137">
        <v>328000</v>
      </c>
      <c r="AX1137">
        <v>328000</v>
      </c>
      <c r="AY1137">
        <v>328000</v>
      </c>
      <c r="AZ1137">
        <v>328000</v>
      </c>
      <c r="BA1137">
        <v>368000</v>
      </c>
      <c r="BB1137">
        <v>368000</v>
      </c>
      <c r="BC1137">
        <v>328000</v>
      </c>
      <c r="BD1137">
        <v>328000</v>
      </c>
      <c r="BE1137">
        <v>328000</v>
      </c>
      <c r="BF1137">
        <v>328000</v>
      </c>
      <c r="BG1137">
        <v>7.6</v>
      </c>
      <c r="BH1137">
        <v>7.6</v>
      </c>
      <c r="BI1137">
        <v>7.6</v>
      </c>
      <c r="BJ1137">
        <v>7.6</v>
      </c>
      <c r="BK1137">
        <v>7.6</v>
      </c>
      <c r="BL1137">
        <v>7.6</v>
      </c>
      <c r="BM1137">
        <v>7.6</v>
      </c>
      <c r="BN1137">
        <v>7.6</v>
      </c>
      <c r="BO1137">
        <v>7.6</v>
      </c>
      <c r="BP1137">
        <v>7.6</v>
      </c>
      <c r="BQ1137">
        <v>7.6</v>
      </c>
      <c r="BR1137">
        <v>7.6</v>
      </c>
      <c r="BS1137">
        <v>7.6</v>
      </c>
      <c r="BT1137" t="s">
        <v>2612</v>
      </c>
      <c r="BU1137">
        <f t="shared" si="35"/>
        <v>26</v>
      </c>
      <c r="BV1137">
        <f t="shared" si="36"/>
        <v>1</v>
      </c>
    </row>
    <row r="1138" spans="2:74" hidden="1" x14ac:dyDescent="0.25">
      <c r="B1138" t="s">
        <v>518</v>
      </c>
      <c r="C1138" t="s">
        <v>1835</v>
      </c>
      <c r="D1138" t="s">
        <v>2180</v>
      </c>
      <c r="E1138" t="s">
        <v>2018</v>
      </c>
      <c r="F1138">
        <v>1</v>
      </c>
      <c r="G1138">
        <v>266935</v>
      </c>
      <c r="H1138">
        <v>238000</v>
      </c>
      <c r="I1138">
        <v>238000</v>
      </c>
      <c r="J1138">
        <v>238000</v>
      </c>
      <c r="K1138">
        <v>238000</v>
      </c>
      <c r="L1138">
        <v>238000</v>
      </c>
      <c r="M1138">
        <v>220000</v>
      </c>
      <c r="N1138">
        <v>220000</v>
      </c>
      <c r="O1138">
        <v>220000</v>
      </c>
      <c r="P1138">
        <v>220000</v>
      </c>
      <c r="Q1138">
        <v>220000</v>
      </c>
      <c r="R1138">
        <v>220000</v>
      </c>
      <c r="S1138">
        <v>238000</v>
      </c>
      <c r="T1138">
        <v>266935</v>
      </c>
      <c r="U1138">
        <v>220000</v>
      </c>
      <c r="V1138">
        <v>220000</v>
      </c>
      <c r="W1138">
        <v>220000</v>
      </c>
      <c r="X1138">
        <v>220000</v>
      </c>
      <c r="Y1138">
        <v>220000</v>
      </c>
      <c r="Z1138">
        <v>220000</v>
      </c>
      <c r="AA1138">
        <v>220000</v>
      </c>
      <c r="AB1138">
        <v>220000</v>
      </c>
      <c r="AC1138">
        <v>220000</v>
      </c>
      <c r="AD1138">
        <v>220000</v>
      </c>
      <c r="AE1138">
        <v>220000</v>
      </c>
      <c r="AF1138">
        <v>220000</v>
      </c>
      <c r="AG1138">
        <v>200201</v>
      </c>
      <c r="AH1138">
        <v>178500</v>
      </c>
      <c r="AI1138">
        <v>178500</v>
      </c>
      <c r="AJ1138">
        <v>178500</v>
      </c>
      <c r="AK1138">
        <v>178500</v>
      </c>
      <c r="AL1138">
        <v>178500</v>
      </c>
      <c r="AM1138">
        <v>165000</v>
      </c>
      <c r="AN1138">
        <v>165000</v>
      </c>
      <c r="AO1138">
        <v>165000</v>
      </c>
      <c r="AP1138">
        <v>165000</v>
      </c>
      <c r="AQ1138">
        <v>165000</v>
      </c>
      <c r="AR1138">
        <v>165000</v>
      </c>
      <c r="AS1138">
        <v>178500</v>
      </c>
      <c r="AT1138">
        <v>200201</v>
      </c>
      <c r="AU1138">
        <v>165000</v>
      </c>
      <c r="AV1138">
        <v>165000</v>
      </c>
      <c r="AW1138">
        <v>165000</v>
      </c>
      <c r="AX1138">
        <v>165000</v>
      </c>
      <c r="AY1138">
        <v>165000</v>
      </c>
      <c r="AZ1138">
        <v>165000</v>
      </c>
      <c r="BA1138">
        <v>165000</v>
      </c>
      <c r="BB1138">
        <v>165000</v>
      </c>
      <c r="BC1138">
        <v>165000</v>
      </c>
      <c r="BD1138">
        <v>165000</v>
      </c>
      <c r="BE1138">
        <v>165000</v>
      </c>
      <c r="BF1138">
        <v>165000</v>
      </c>
      <c r="BG1138">
        <v>8.1999999999999993</v>
      </c>
      <c r="BH1138">
        <v>8.1999999999999993</v>
      </c>
      <c r="BI1138">
        <v>8.1999999999999993</v>
      </c>
      <c r="BJ1138">
        <v>8.1999999999999993</v>
      </c>
      <c r="BK1138">
        <v>8.1999999999999993</v>
      </c>
      <c r="BL1138">
        <v>8.1999999999999993</v>
      </c>
      <c r="BM1138">
        <v>8.1999999999999993</v>
      </c>
      <c r="BN1138">
        <v>8.1999999999999993</v>
      </c>
      <c r="BO1138">
        <v>8.1999999999999993</v>
      </c>
      <c r="BP1138">
        <v>8.1999999999999993</v>
      </c>
      <c r="BQ1138">
        <v>8.1999999999999993</v>
      </c>
      <c r="BR1138">
        <v>8.1999999999999993</v>
      </c>
      <c r="BS1138">
        <v>8.1999999999999993</v>
      </c>
      <c r="BT1138" t="s">
        <v>2091</v>
      </c>
      <c r="BU1138">
        <f t="shared" si="35"/>
        <v>26</v>
      </c>
      <c r="BV1138">
        <f t="shared" si="36"/>
        <v>1</v>
      </c>
    </row>
    <row r="1139" spans="2:74" x14ac:dyDescent="0.25">
      <c r="B1139" t="s">
        <v>291</v>
      </c>
      <c r="C1139" t="s">
        <v>1776</v>
      </c>
      <c r="D1139" t="s">
        <v>2181</v>
      </c>
      <c r="E1139" t="s">
        <v>1945</v>
      </c>
      <c r="F1139">
        <v>3</v>
      </c>
      <c r="G1139">
        <v>630000</v>
      </c>
      <c r="H1139">
        <v>630000</v>
      </c>
      <c r="I1139">
        <v>630000</v>
      </c>
      <c r="J1139">
        <v>630000</v>
      </c>
      <c r="K1139">
        <v>630000</v>
      </c>
      <c r="L1139">
        <v>630000</v>
      </c>
      <c r="M1139">
        <v>630000</v>
      </c>
      <c r="N1139">
        <v>630000</v>
      </c>
      <c r="O1139">
        <v>630000</v>
      </c>
      <c r="P1139">
        <v>630000</v>
      </c>
      <c r="Q1139">
        <v>630000</v>
      </c>
      <c r="R1139">
        <v>630000</v>
      </c>
      <c r="S1139">
        <v>630000</v>
      </c>
      <c r="T1139">
        <v>630000</v>
      </c>
      <c r="U1139">
        <v>630000</v>
      </c>
      <c r="V1139">
        <v>630000</v>
      </c>
      <c r="W1139">
        <v>630000</v>
      </c>
      <c r="X1139">
        <v>630000</v>
      </c>
      <c r="Y1139">
        <v>630000</v>
      </c>
      <c r="Z1139">
        <v>630000</v>
      </c>
      <c r="AA1139">
        <v>630000</v>
      </c>
      <c r="AB1139">
        <v>630000</v>
      </c>
      <c r="AC1139">
        <v>630000</v>
      </c>
      <c r="AD1139">
        <v>630000</v>
      </c>
      <c r="AE1139">
        <v>630000</v>
      </c>
      <c r="AF1139">
        <v>630000</v>
      </c>
      <c r="AG1139">
        <v>504000</v>
      </c>
      <c r="AH1139">
        <v>504000</v>
      </c>
      <c r="AI1139">
        <v>504000</v>
      </c>
      <c r="AJ1139">
        <v>504000</v>
      </c>
      <c r="AK1139">
        <v>504000</v>
      </c>
      <c r="AL1139">
        <v>504000</v>
      </c>
      <c r="AM1139">
        <v>504000</v>
      </c>
      <c r="AN1139">
        <v>504000</v>
      </c>
      <c r="AO1139">
        <v>504000</v>
      </c>
      <c r="AP1139">
        <v>504000</v>
      </c>
      <c r="AQ1139">
        <v>504000</v>
      </c>
      <c r="AR1139">
        <v>504000</v>
      </c>
      <c r="AS1139">
        <v>504000</v>
      </c>
      <c r="AT1139">
        <v>504000</v>
      </c>
      <c r="AU1139">
        <v>504000</v>
      </c>
      <c r="AV1139">
        <v>504000</v>
      </c>
      <c r="AW1139">
        <v>504000</v>
      </c>
      <c r="AX1139">
        <v>504000</v>
      </c>
      <c r="AY1139">
        <v>504000</v>
      </c>
      <c r="AZ1139">
        <v>504000</v>
      </c>
      <c r="BA1139">
        <v>504000</v>
      </c>
      <c r="BB1139">
        <v>504000</v>
      </c>
      <c r="BC1139">
        <v>504000</v>
      </c>
      <c r="BD1139">
        <v>504000</v>
      </c>
      <c r="BE1139">
        <v>504000</v>
      </c>
      <c r="BF1139">
        <v>504000</v>
      </c>
      <c r="BG1139">
        <v>8.6</v>
      </c>
      <c r="BH1139">
        <v>8.6</v>
      </c>
      <c r="BI1139">
        <v>8.6</v>
      </c>
      <c r="BJ1139">
        <v>8.6</v>
      </c>
      <c r="BK1139">
        <v>8.6</v>
      </c>
      <c r="BL1139">
        <v>8.6</v>
      </c>
      <c r="BM1139">
        <v>8.6</v>
      </c>
      <c r="BN1139">
        <v>8.6</v>
      </c>
      <c r="BO1139">
        <v>8.6</v>
      </c>
      <c r="BP1139">
        <v>8.6</v>
      </c>
      <c r="BQ1139">
        <v>8.6</v>
      </c>
      <c r="BR1139">
        <v>8.6</v>
      </c>
      <c r="BS1139">
        <v>8.6</v>
      </c>
      <c r="BT1139" t="s">
        <v>2083</v>
      </c>
      <c r="BU1139">
        <f t="shared" si="35"/>
        <v>26</v>
      </c>
      <c r="BV1139">
        <f t="shared" si="36"/>
        <v>1</v>
      </c>
    </row>
    <row r="1140" spans="2:74" x14ac:dyDescent="0.25">
      <c r="B1140" t="s">
        <v>316</v>
      </c>
      <c r="C1140" t="s">
        <v>1776</v>
      </c>
      <c r="D1140" t="s">
        <v>2182</v>
      </c>
      <c r="E1140" t="s">
        <v>1945</v>
      </c>
      <c r="F1140">
        <v>3</v>
      </c>
      <c r="G1140">
        <v>723684</v>
      </c>
      <c r="H1140">
        <v>723684</v>
      </c>
      <c r="I1140">
        <v>723684</v>
      </c>
      <c r="J1140">
        <v>723684</v>
      </c>
      <c r="K1140">
        <v>723684</v>
      </c>
      <c r="L1140">
        <v>723684</v>
      </c>
      <c r="M1140">
        <v>657895</v>
      </c>
      <c r="N1140">
        <v>657895</v>
      </c>
      <c r="O1140">
        <v>657895</v>
      </c>
      <c r="P1140">
        <v>657895</v>
      </c>
      <c r="Q1140">
        <v>657895</v>
      </c>
      <c r="R1140">
        <v>657895</v>
      </c>
      <c r="S1140">
        <v>723684</v>
      </c>
      <c r="T1140">
        <v>723684</v>
      </c>
      <c r="U1140">
        <v>723684</v>
      </c>
      <c r="V1140">
        <v>723684</v>
      </c>
      <c r="W1140">
        <v>723684</v>
      </c>
      <c r="X1140">
        <v>723684</v>
      </c>
      <c r="Y1140">
        <v>723684</v>
      </c>
      <c r="Z1140">
        <v>723684</v>
      </c>
      <c r="AA1140">
        <v>657895</v>
      </c>
      <c r="AB1140">
        <v>657895</v>
      </c>
      <c r="AC1140">
        <v>723684</v>
      </c>
      <c r="AD1140">
        <v>723684</v>
      </c>
      <c r="AE1140">
        <v>723684</v>
      </c>
      <c r="AF1140">
        <v>723684</v>
      </c>
      <c r="AG1140">
        <v>578947</v>
      </c>
      <c r="AH1140">
        <v>578947</v>
      </c>
      <c r="AI1140">
        <v>578947</v>
      </c>
      <c r="AJ1140">
        <v>578947</v>
      </c>
      <c r="AK1140">
        <v>578947</v>
      </c>
      <c r="AL1140">
        <v>578947</v>
      </c>
      <c r="AM1140">
        <v>526316</v>
      </c>
      <c r="AN1140">
        <v>526316</v>
      </c>
      <c r="AO1140">
        <v>526316</v>
      </c>
      <c r="AP1140">
        <v>526316</v>
      </c>
      <c r="AQ1140">
        <v>526316</v>
      </c>
      <c r="AR1140">
        <v>526316</v>
      </c>
      <c r="AS1140">
        <v>578947</v>
      </c>
      <c r="AT1140">
        <v>578947</v>
      </c>
      <c r="AU1140">
        <v>578947</v>
      </c>
      <c r="AV1140">
        <v>578947</v>
      </c>
      <c r="AW1140">
        <v>578947</v>
      </c>
      <c r="AX1140">
        <v>578947</v>
      </c>
      <c r="AY1140">
        <v>578947</v>
      </c>
      <c r="AZ1140">
        <v>578947</v>
      </c>
      <c r="BA1140">
        <v>526316</v>
      </c>
      <c r="BB1140">
        <v>526316</v>
      </c>
      <c r="BC1140">
        <v>578947</v>
      </c>
      <c r="BD1140">
        <v>578947</v>
      </c>
      <c r="BE1140">
        <v>578947</v>
      </c>
      <c r="BF1140">
        <v>578947</v>
      </c>
      <c r="BG1140">
        <v>8.6999999999999993</v>
      </c>
      <c r="BH1140">
        <v>8.6999999999999993</v>
      </c>
      <c r="BI1140">
        <v>8.6999999999999993</v>
      </c>
      <c r="BJ1140">
        <v>8.6999999999999993</v>
      </c>
      <c r="BK1140">
        <v>8.6999999999999993</v>
      </c>
      <c r="BL1140">
        <v>8.6999999999999993</v>
      </c>
      <c r="BM1140">
        <v>8.6999999999999993</v>
      </c>
      <c r="BN1140">
        <v>8.6999999999999993</v>
      </c>
      <c r="BO1140">
        <v>8.6999999999999993</v>
      </c>
      <c r="BP1140">
        <v>8.6999999999999993</v>
      </c>
      <c r="BQ1140">
        <v>8.6999999999999993</v>
      </c>
      <c r="BR1140">
        <v>8.6999999999999993</v>
      </c>
      <c r="BS1140">
        <v>8.6999999999999993</v>
      </c>
      <c r="BT1140" t="s">
        <v>2083</v>
      </c>
      <c r="BU1140">
        <f t="shared" si="35"/>
        <v>26</v>
      </c>
      <c r="BV1140">
        <f t="shared" si="36"/>
        <v>1</v>
      </c>
    </row>
    <row r="1141" spans="2:74" x14ac:dyDescent="0.25">
      <c r="B1141" t="s">
        <v>329</v>
      </c>
      <c r="C1141" t="s">
        <v>1836</v>
      </c>
      <c r="D1141" t="s">
        <v>2183</v>
      </c>
      <c r="E1141" t="s">
        <v>1945</v>
      </c>
      <c r="F1141">
        <v>5</v>
      </c>
      <c r="G1141">
        <v>2889270</v>
      </c>
      <c r="H1141">
        <v>2223292</v>
      </c>
      <c r="I1141">
        <v>2744806</v>
      </c>
      <c r="J1141">
        <v>2470325</v>
      </c>
      <c r="K1141">
        <v>2889270</v>
      </c>
      <c r="L1141">
        <v>2470325</v>
      </c>
      <c r="M1141">
        <v>2889270</v>
      </c>
      <c r="N1141">
        <v>2392315</v>
      </c>
      <c r="O1141">
        <v>2889270</v>
      </c>
      <c r="P1141">
        <v>2392315</v>
      </c>
      <c r="Q1141">
        <v>2889270</v>
      </c>
      <c r="R1141">
        <v>1976260</v>
      </c>
      <c r="S1141">
        <v>2889270</v>
      </c>
      <c r="T1141">
        <v>2455880</v>
      </c>
      <c r="U1141">
        <v>2889270</v>
      </c>
      <c r="V1141">
        <v>2210292</v>
      </c>
      <c r="W1141">
        <v>2889270</v>
      </c>
      <c r="X1141">
        <v>1976260</v>
      </c>
      <c r="Y1141">
        <v>2889270</v>
      </c>
      <c r="Z1141">
        <v>1852744</v>
      </c>
      <c r="AA1141">
        <v>2744806</v>
      </c>
      <c r="AB1141">
        <v>2099777</v>
      </c>
      <c r="AC1141">
        <v>2658128</v>
      </c>
      <c r="AD1141">
        <v>1852744</v>
      </c>
      <c r="AE1141">
        <v>2392315</v>
      </c>
      <c r="AF1141">
        <v>1913853</v>
      </c>
      <c r="AG1141">
        <v>2646270</v>
      </c>
      <c r="AH1141">
        <v>2036303</v>
      </c>
      <c r="AI1141">
        <v>2513956</v>
      </c>
      <c r="AJ1141">
        <v>2262560</v>
      </c>
      <c r="AK1141">
        <v>2646270</v>
      </c>
      <c r="AL1141">
        <v>2262560</v>
      </c>
      <c r="AM1141">
        <v>2646270</v>
      </c>
      <c r="AN1141">
        <v>2191111</v>
      </c>
      <c r="AO1141">
        <v>2646270</v>
      </c>
      <c r="AP1141">
        <v>2191111</v>
      </c>
      <c r="AQ1141">
        <v>2646270</v>
      </c>
      <c r="AR1141">
        <v>1810048</v>
      </c>
      <c r="AS1141">
        <v>2646270</v>
      </c>
      <c r="AT1141">
        <v>2249330</v>
      </c>
      <c r="AU1141">
        <v>2646270</v>
      </c>
      <c r="AV1141">
        <v>2024397</v>
      </c>
      <c r="AW1141">
        <v>2646270</v>
      </c>
      <c r="AX1141">
        <v>1810048</v>
      </c>
      <c r="AY1141">
        <v>2646270</v>
      </c>
      <c r="AZ1141">
        <v>1696920</v>
      </c>
      <c r="BA1141">
        <v>2513956</v>
      </c>
      <c r="BB1141">
        <v>1923177</v>
      </c>
      <c r="BC1141">
        <v>2434568</v>
      </c>
      <c r="BD1141">
        <v>1696920</v>
      </c>
      <c r="BE1141">
        <v>2191111</v>
      </c>
      <c r="BF1141">
        <v>1752890</v>
      </c>
      <c r="BG1141">
        <v>8.8000000000000007</v>
      </c>
      <c r="BH1141">
        <v>8.8000000000000007</v>
      </c>
      <c r="BI1141">
        <v>8.8000000000000007</v>
      </c>
      <c r="BJ1141">
        <v>8.8000000000000007</v>
      </c>
      <c r="BK1141">
        <v>8.8000000000000007</v>
      </c>
      <c r="BL1141">
        <v>8.8000000000000007</v>
      </c>
      <c r="BM1141">
        <v>8.8000000000000007</v>
      </c>
      <c r="BN1141">
        <v>8.8000000000000007</v>
      </c>
      <c r="BO1141">
        <v>8.8000000000000007</v>
      </c>
      <c r="BP1141">
        <v>8.8000000000000007</v>
      </c>
      <c r="BQ1141">
        <v>8.8000000000000007</v>
      </c>
      <c r="BR1141">
        <v>8.8000000000000007</v>
      </c>
      <c r="BS1141">
        <v>8.8000000000000007</v>
      </c>
      <c r="BT1141" t="s">
        <v>2083</v>
      </c>
      <c r="BU1141">
        <f t="shared" si="35"/>
        <v>26</v>
      </c>
      <c r="BV1141">
        <f t="shared" si="36"/>
        <v>1</v>
      </c>
    </row>
    <row r="1142" spans="2:74" x14ac:dyDescent="0.25">
      <c r="B1142" t="s">
        <v>653</v>
      </c>
      <c r="C1142" t="s">
        <v>1837</v>
      </c>
      <c r="D1142" t="s">
        <v>2184</v>
      </c>
      <c r="E1142" t="s">
        <v>1945</v>
      </c>
      <c r="F1142">
        <v>2</v>
      </c>
      <c r="G1142">
        <v>450000</v>
      </c>
      <c r="H1142">
        <v>450000</v>
      </c>
      <c r="I1142">
        <v>450000</v>
      </c>
      <c r="J1142">
        <v>450000</v>
      </c>
      <c r="K1142">
        <v>420828</v>
      </c>
      <c r="L1142">
        <v>420828</v>
      </c>
      <c r="M1142">
        <v>420828</v>
      </c>
      <c r="N1142">
        <v>420828</v>
      </c>
      <c r="O1142">
        <v>420828</v>
      </c>
      <c r="P1142">
        <v>420828</v>
      </c>
      <c r="Q1142">
        <v>420828</v>
      </c>
      <c r="R1142">
        <v>420828</v>
      </c>
      <c r="S1142">
        <v>420828</v>
      </c>
      <c r="T1142">
        <v>420828</v>
      </c>
      <c r="U1142">
        <v>420828</v>
      </c>
      <c r="V1142">
        <v>420828</v>
      </c>
      <c r="W1142">
        <v>420828</v>
      </c>
      <c r="X1142">
        <v>420828</v>
      </c>
      <c r="Y1142">
        <v>420828</v>
      </c>
      <c r="Z1142">
        <v>420828</v>
      </c>
      <c r="AA1142">
        <v>420828</v>
      </c>
      <c r="AB1142">
        <v>420828</v>
      </c>
      <c r="AC1142">
        <v>420828</v>
      </c>
      <c r="AD1142">
        <v>420828</v>
      </c>
      <c r="AE1142">
        <v>420828</v>
      </c>
      <c r="AF1142">
        <v>420828</v>
      </c>
      <c r="AG1142">
        <v>382500</v>
      </c>
      <c r="AH1142">
        <v>382500</v>
      </c>
      <c r="AI1142">
        <v>382500</v>
      </c>
      <c r="AJ1142">
        <v>382500</v>
      </c>
      <c r="AK1142">
        <v>315621</v>
      </c>
      <c r="AL1142">
        <v>315621</v>
      </c>
      <c r="AM1142">
        <v>315621</v>
      </c>
      <c r="AN1142">
        <v>315621</v>
      </c>
      <c r="AO1142">
        <v>315621</v>
      </c>
      <c r="AP1142">
        <v>315621</v>
      </c>
      <c r="AQ1142">
        <v>315621</v>
      </c>
      <c r="AR1142">
        <v>315621</v>
      </c>
      <c r="AS1142">
        <v>315621</v>
      </c>
      <c r="AT1142">
        <v>315621</v>
      </c>
      <c r="AU1142">
        <v>315621</v>
      </c>
      <c r="AV1142">
        <v>315621</v>
      </c>
      <c r="AW1142">
        <v>315621</v>
      </c>
      <c r="AX1142">
        <v>315621</v>
      </c>
      <c r="AY1142">
        <v>315621</v>
      </c>
      <c r="AZ1142">
        <v>315621</v>
      </c>
      <c r="BA1142">
        <v>315621</v>
      </c>
      <c r="BB1142">
        <v>315621</v>
      </c>
      <c r="BC1142">
        <v>315621</v>
      </c>
      <c r="BD1142">
        <v>315621</v>
      </c>
      <c r="BE1142">
        <v>315621</v>
      </c>
      <c r="BF1142">
        <v>315621</v>
      </c>
      <c r="BG1142">
        <v>8.6</v>
      </c>
      <c r="BH1142">
        <v>8.6</v>
      </c>
      <c r="BI1142">
        <v>8.6</v>
      </c>
      <c r="BJ1142">
        <v>8.6</v>
      </c>
      <c r="BK1142">
        <v>8.6</v>
      </c>
      <c r="BL1142">
        <v>8.6</v>
      </c>
      <c r="BM1142">
        <v>8.6</v>
      </c>
      <c r="BN1142">
        <v>8.6</v>
      </c>
      <c r="BO1142">
        <v>8.6</v>
      </c>
      <c r="BP1142">
        <v>8.6</v>
      </c>
      <c r="BQ1142">
        <v>8.6</v>
      </c>
      <c r="BR1142">
        <v>8.6</v>
      </c>
      <c r="BS1142">
        <v>8.6</v>
      </c>
      <c r="BT1142" t="s">
        <v>2096</v>
      </c>
      <c r="BU1142">
        <f t="shared" si="35"/>
        <v>26</v>
      </c>
      <c r="BV1142">
        <f t="shared" si="36"/>
        <v>1</v>
      </c>
    </row>
    <row r="1143" spans="2:74" x14ac:dyDescent="0.25">
      <c r="B1143" t="s">
        <v>372</v>
      </c>
      <c r="C1143" t="s">
        <v>1791</v>
      </c>
      <c r="D1143" t="s">
        <v>2187</v>
      </c>
      <c r="E1143" t="s">
        <v>1945</v>
      </c>
      <c r="F1143">
        <v>3</v>
      </c>
      <c r="G1143">
        <v>520000</v>
      </c>
      <c r="H1143">
        <v>520000</v>
      </c>
      <c r="I1143">
        <v>520000</v>
      </c>
      <c r="J1143">
        <v>520000</v>
      </c>
      <c r="K1143">
        <v>520000</v>
      </c>
      <c r="L1143">
        <v>520000</v>
      </c>
      <c r="M1143">
        <v>520000</v>
      </c>
      <c r="N1143">
        <v>520000</v>
      </c>
      <c r="O1143">
        <v>520000</v>
      </c>
      <c r="P1143">
        <v>520000</v>
      </c>
      <c r="Q1143">
        <v>600000</v>
      </c>
      <c r="R1143">
        <v>520000</v>
      </c>
      <c r="S1143">
        <v>1133333</v>
      </c>
      <c r="T1143">
        <v>520000</v>
      </c>
      <c r="U1143">
        <v>1133333</v>
      </c>
      <c r="V1143">
        <v>560000</v>
      </c>
      <c r="W1143">
        <v>560000</v>
      </c>
      <c r="X1143">
        <v>560000</v>
      </c>
      <c r="Y1143">
        <v>520000</v>
      </c>
      <c r="Z1143">
        <v>520000</v>
      </c>
      <c r="AA1143">
        <v>560000</v>
      </c>
      <c r="AB1143">
        <v>520000</v>
      </c>
      <c r="AC1143">
        <v>520000</v>
      </c>
      <c r="AD1143">
        <v>520000</v>
      </c>
      <c r="AE1143">
        <v>466667</v>
      </c>
      <c r="AF1143">
        <v>520000</v>
      </c>
      <c r="AG1143">
        <v>390000</v>
      </c>
      <c r="AH1143">
        <v>390000</v>
      </c>
      <c r="AI1143">
        <v>390000</v>
      </c>
      <c r="AJ1143">
        <v>390000</v>
      </c>
      <c r="AK1143">
        <v>390000</v>
      </c>
      <c r="AL1143">
        <v>390000</v>
      </c>
      <c r="AM1143">
        <v>390000</v>
      </c>
      <c r="AN1143">
        <v>390000</v>
      </c>
      <c r="AO1143">
        <v>390000</v>
      </c>
      <c r="AP1143">
        <v>390000</v>
      </c>
      <c r="AQ1143">
        <v>450000</v>
      </c>
      <c r="AR1143">
        <v>390000</v>
      </c>
      <c r="AS1143">
        <v>850000</v>
      </c>
      <c r="AT1143">
        <v>390000</v>
      </c>
      <c r="AU1143">
        <v>850000</v>
      </c>
      <c r="AV1143">
        <v>420000</v>
      </c>
      <c r="AW1143">
        <v>420000</v>
      </c>
      <c r="AX1143">
        <v>420000</v>
      </c>
      <c r="AY1143">
        <v>390000</v>
      </c>
      <c r="AZ1143">
        <v>390000</v>
      </c>
      <c r="BA1143">
        <v>420000</v>
      </c>
      <c r="BB1143">
        <v>390000</v>
      </c>
      <c r="BC1143">
        <v>390000</v>
      </c>
      <c r="BD1143">
        <v>390000</v>
      </c>
      <c r="BE1143">
        <v>350000</v>
      </c>
      <c r="BF1143">
        <v>390000</v>
      </c>
      <c r="BG1143">
        <v>8.6</v>
      </c>
      <c r="BH1143">
        <v>8.6</v>
      </c>
      <c r="BI1143">
        <v>8.6</v>
      </c>
      <c r="BJ1143">
        <v>8.6</v>
      </c>
      <c r="BK1143">
        <v>8.6</v>
      </c>
      <c r="BL1143">
        <v>8.6</v>
      </c>
      <c r="BM1143">
        <v>8.6</v>
      </c>
      <c r="BN1143">
        <v>8.6</v>
      </c>
      <c r="BO1143">
        <v>8.6</v>
      </c>
      <c r="BP1143">
        <v>8.6</v>
      </c>
      <c r="BQ1143">
        <v>8.6</v>
      </c>
      <c r="BR1143">
        <v>8.6</v>
      </c>
      <c r="BS1143">
        <v>8.6</v>
      </c>
      <c r="BT1143" t="s">
        <v>2613</v>
      </c>
      <c r="BU1143">
        <f t="shared" si="35"/>
        <v>26</v>
      </c>
      <c r="BV1143">
        <f t="shared" si="36"/>
        <v>1</v>
      </c>
    </row>
    <row r="1144" spans="2:74" hidden="1" x14ac:dyDescent="0.25">
      <c r="B1144" t="s">
        <v>681</v>
      </c>
      <c r="C1144" t="s">
        <v>1839</v>
      </c>
      <c r="D1144" t="s">
        <v>2188</v>
      </c>
      <c r="E1144" t="s">
        <v>2018</v>
      </c>
      <c r="F1144">
        <v>0</v>
      </c>
      <c r="G1144">
        <v>266667</v>
      </c>
      <c r="H1144">
        <v>266667</v>
      </c>
      <c r="I1144">
        <v>266667</v>
      </c>
      <c r="J1144">
        <v>266667</v>
      </c>
      <c r="K1144">
        <v>333333</v>
      </c>
      <c r="L1144">
        <v>333333</v>
      </c>
      <c r="M1144">
        <v>333333</v>
      </c>
      <c r="N1144">
        <v>333333</v>
      </c>
      <c r="O1144">
        <v>333333</v>
      </c>
      <c r="P1144">
        <v>333333</v>
      </c>
      <c r="Q1144">
        <v>266667</v>
      </c>
      <c r="R1144">
        <v>266667</v>
      </c>
      <c r="S1144">
        <v>266667</v>
      </c>
      <c r="T1144">
        <v>266667</v>
      </c>
      <c r="U1144">
        <v>266667</v>
      </c>
      <c r="V1144">
        <v>266667</v>
      </c>
      <c r="W1144">
        <v>266667</v>
      </c>
      <c r="X1144">
        <v>266667</v>
      </c>
      <c r="Y1144">
        <v>333333</v>
      </c>
      <c r="Z1144">
        <v>333333</v>
      </c>
      <c r="AA1144">
        <v>333333</v>
      </c>
      <c r="AB1144">
        <v>333333</v>
      </c>
      <c r="AC1144">
        <v>333333</v>
      </c>
      <c r="AD1144">
        <v>333333</v>
      </c>
      <c r="AE1144">
        <v>266667</v>
      </c>
      <c r="AF1144">
        <v>266667</v>
      </c>
      <c r="AG1144">
        <v>200000</v>
      </c>
      <c r="AH1144">
        <v>200000</v>
      </c>
      <c r="AI1144">
        <v>200000</v>
      </c>
      <c r="AJ1144">
        <v>200000</v>
      </c>
      <c r="AK1144">
        <v>250000</v>
      </c>
      <c r="AL1144">
        <v>250000</v>
      </c>
      <c r="AM1144">
        <v>250000</v>
      </c>
      <c r="AN1144">
        <v>250000</v>
      </c>
      <c r="AO1144">
        <v>250000</v>
      </c>
      <c r="AP1144">
        <v>250000</v>
      </c>
      <c r="AQ1144">
        <v>200000</v>
      </c>
      <c r="AR1144">
        <v>200000</v>
      </c>
      <c r="AS1144">
        <v>200000</v>
      </c>
      <c r="AT1144">
        <v>200000</v>
      </c>
      <c r="AU1144">
        <v>200000</v>
      </c>
      <c r="AV1144">
        <v>200000</v>
      </c>
      <c r="AW1144">
        <v>200000</v>
      </c>
      <c r="AX1144">
        <v>200000</v>
      </c>
      <c r="AY1144">
        <v>250000</v>
      </c>
      <c r="AZ1144">
        <v>250000</v>
      </c>
      <c r="BA1144">
        <v>250000</v>
      </c>
      <c r="BB1144">
        <v>250000</v>
      </c>
      <c r="BC1144">
        <v>250000</v>
      </c>
      <c r="BD1144">
        <v>250000</v>
      </c>
      <c r="BE1144">
        <v>200000</v>
      </c>
      <c r="BF1144">
        <v>200000</v>
      </c>
      <c r="BG1144">
        <v>7.8</v>
      </c>
      <c r="BH1144">
        <v>7.8</v>
      </c>
      <c r="BI1144">
        <v>7.8</v>
      </c>
      <c r="BJ1144">
        <v>7.8</v>
      </c>
      <c r="BK1144">
        <v>7.8</v>
      </c>
      <c r="BL1144">
        <v>7.8</v>
      </c>
      <c r="BM1144">
        <v>7.8</v>
      </c>
      <c r="BN1144">
        <v>7.8</v>
      </c>
      <c r="BO1144">
        <v>7.8</v>
      </c>
      <c r="BP1144">
        <v>7.8</v>
      </c>
      <c r="BQ1144">
        <v>7.7</v>
      </c>
      <c r="BR1144">
        <v>7.7</v>
      </c>
      <c r="BS1144">
        <v>7.7</v>
      </c>
      <c r="BT1144" t="s">
        <v>2097</v>
      </c>
      <c r="BU1144">
        <f t="shared" si="35"/>
        <v>26</v>
      </c>
      <c r="BV1144">
        <f t="shared" si="36"/>
        <v>1</v>
      </c>
    </row>
    <row r="1145" spans="2:74" hidden="1" x14ac:dyDescent="0.25">
      <c r="B1145" t="s">
        <v>356</v>
      </c>
      <c r="C1145" t="s">
        <v>1805</v>
      </c>
      <c r="D1145" t="s">
        <v>2189</v>
      </c>
      <c r="E1145" t="s">
        <v>2018</v>
      </c>
      <c r="F1145">
        <v>2</v>
      </c>
      <c r="G1145">
        <v>466667</v>
      </c>
      <c r="H1145">
        <v>466667</v>
      </c>
      <c r="I1145">
        <v>493333</v>
      </c>
      <c r="J1145">
        <v>466667</v>
      </c>
      <c r="K1145">
        <v>466667</v>
      </c>
      <c r="L1145">
        <v>466667</v>
      </c>
      <c r="M1145">
        <v>466667</v>
      </c>
      <c r="N1145">
        <v>466667</v>
      </c>
      <c r="O1145">
        <v>466667</v>
      </c>
      <c r="P1145">
        <v>466667</v>
      </c>
      <c r="Q1145">
        <v>466667</v>
      </c>
      <c r="R1145">
        <v>453333</v>
      </c>
      <c r="S1145">
        <v>466667</v>
      </c>
      <c r="T1145">
        <v>453333</v>
      </c>
      <c r="U1145">
        <v>466667</v>
      </c>
      <c r="V1145">
        <v>453333</v>
      </c>
      <c r="W1145">
        <v>466667</v>
      </c>
      <c r="X1145">
        <v>466667</v>
      </c>
      <c r="Y1145">
        <v>466667</v>
      </c>
      <c r="Z1145">
        <v>466667</v>
      </c>
      <c r="AA1145">
        <v>466667</v>
      </c>
      <c r="AB1145">
        <v>466667</v>
      </c>
      <c r="AC1145">
        <v>466667</v>
      </c>
      <c r="AD1145">
        <v>466667</v>
      </c>
      <c r="AE1145">
        <v>466667</v>
      </c>
      <c r="AF1145">
        <v>466667</v>
      </c>
      <c r="AG1145">
        <v>350000</v>
      </c>
      <c r="AH1145">
        <v>350000</v>
      </c>
      <c r="AI1145">
        <v>370000</v>
      </c>
      <c r="AJ1145">
        <v>350000</v>
      </c>
      <c r="AK1145">
        <v>350000</v>
      </c>
      <c r="AL1145">
        <v>350000</v>
      </c>
      <c r="AM1145">
        <v>350000</v>
      </c>
      <c r="AN1145">
        <v>350000</v>
      </c>
      <c r="AO1145">
        <v>350000</v>
      </c>
      <c r="AP1145">
        <v>350000</v>
      </c>
      <c r="AQ1145">
        <v>350000</v>
      </c>
      <c r="AR1145">
        <v>340000</v>
      </c>
      <c r="AS1145">
        <v>350000</v>
      </c>
      <c r="AT1145">
        <v>340000</v>
      </c>
      <c r="AU1145">
        <v>350000</v>
      </c>
      <c r="AV1145">
        <v>340000</v>
      </c>
      <c r="AW1145">
        <v>350000</v>
      </c>
      <c r="AX1145">
        <v>350000</v>
      </c>
      <c r="AY1145">
        <v>350000</v>
      </c>
      <c r="AZ1145">
        <v>350000</v>
      </c>
      <c r="BA1145">
        <v>350000</v>
      </c>
      <c r="BB1145">
        <v>350000</v>
      </c>
      <c r="BC1145">
        <v>350000</v>
      </c>
      <c r="BD1145">
        <v>350000</v>
      </c>
      <c r="BE1145">
        <v>350000</v>
      </c>
      <c r="BF1145">
        <v>350000</v>
      </c>
      <c r="BG1145">
        <v>8.5</v>
      </c>
      <c r="BH1145">
        <v>8.5</v>
      </c>
      <c r="BI1145">
        <v>8.5</v>
      </c>
      <c r="BJ1145">
        <v>8.5</v>
      </c>
      <c r="BK1145">
        <v>8.5</v>
      </c>
      <c r="BL1145">
        <v>8.5</v>
      </c>
      <c r="BM1145">
        <v>8.5</v>
      </c>
      <c r="BN1145">
        <v>8.5</v>
      </c>
      <c r="BO1145">
        <v>8.5</v>
      </c>
      <c r="BP1145">
        <v>8.5</v>
      </c>
      <c r="BQ1145">
        <v>8.5</v>
      </c>
      <c r="BR1145">
        <v>8.5</v>
      </c>
      <c r="BS1145">
        <v>8.5</v>
      </c>
      <c r="BT1145" t="s">
        <v>2100</v>
      </c>
      <c r="BU1145">
        <f t="shared" si="35"/>
        <v>26</v>
      </c>
      <c r="BV1145">
        <f t="shared" si="36"/>
        <v>1</v>
      </c>
    </row>
    <row r="1146" spans="2:74" x14ac:dyDescent="0.25">
      <c r="B1146" t="s">
        <v>764</v>
      </c>
      <c r="C1146" t="s">
        <v>1841</v>
      </c>
      <c r="D1146" t="s">
        <v>2190</v>
      </c>
      <c r="E1146" t="s">
        <v>1945</v>
      </c>
      <c r="F1146">
        <v>0</v>
      </c>
      <c r="G1146">
        <v>440000</v>
      </c>
      <c r="H1146">
        <v>440000</v>
      </c>
      <c r="I1146">
        <v>440000</v>
      </c>
      <c r="J1146">
        <v>440000</v>
      </c>
      <c r="K1146">
        <v>440000</v>
      </c>
      <c r="L1146">
        <v>440000</v>
      </c>
      <c r="M1146">
        <v>440000</v>
      </c>
      <c r="N1146">
        <v>440000</v>
      </c>
      <c r="O1146">
        <v>440000</v>
      </c>
      <c r="P1146">
        <v>440000</v>
      </c>
      <c r="Q1146">
        <v>440000</v>
      </c>
      <c r="R1146">
        <v>440000</v>
      </c>
      <c r="S1146">
        <v>440000</v>
      </c>
      <c r="T1146">
        <v>440000</v>
      </c>
      <c r="U1146">
        <v>440000</v>
      </c>
      <c r="V1146">
        <v>440000</v>
      </c>
      <c r="W1146">
        <v>440000</v>
      </c>
      <c r="X1146">
        <v>440000</v>
      </c>
      <c r="Y1146">
        <v>440000</v>
      </c>
      <c r="Z1146">
        <v>440000</v>
      </c>
      <c r="AA1146">
        <v>440000</v>
      </c>
      <c r="AB1146">
        <v>440000</v>
      </c>
      <c r="AC1146">
        <v>440000</v>
      </c>
      <c r="AD1146">
        <v>440000</v>
      </c>
      <c r="AE1146">
        <v>440000</v>
      </c>
      <c r="AF1146">
        <v>440000</v>
      </c>
      <c r="AG1146">
        <v>330000</v>
      </c>
      <c r="AH1146">
        <v>330000</v>
      </c>
      <c r="AI1146">
        <v>330000</v>
      </c>
      <c r="AJ1146">
        <v>330000</v>
      </c>
      <c r="AK1146">
        <v>330000</v>
      </c>
      <c r="AL1146">
        <v>330000</v>
      </c>
      <c r="AM1146">
        <v>330000</v>
      </c>
      <c r="AN1146">
        <v>330000</v>
      </c>
      <c r="AO1146">
        <v>330000</v>
      </c>
      <c r="AP1146">
        <v>330000</v>
      </c>
      <c r="AQ1146">
        <v>330000</v>
      </c>
      <c r="AR1146">
        <v>330000</v>
      </c>
      <c r="AS1146">
        <v>330000</v>
      </c>
      <c r="AT1146">
        <v>330000</v>
      </c>
      <c r="AU1146">
        <v>330000</v>
      </c>
      <c r="AV1146">
        <v>330000</v>
      </c>
      <c r="AW1146">
        <v>330000</v>
      </c>
      <c r="AX1146">
        <v>330000</v>
      </c>
      <c r="AY1146">
        <v>330000</v>
      </c>
      <c r="AZ1146">
        <v>330000</v>
      </c>
      <c r="BA1146">
        <v>330000</v>
      </c>
      <c r="BB1146">
        <v>330000</v>
      </c>
      <c r="BC1146">
        <v>330000</v>
      </c>
      <c r="BD1146">
        <v>330000</v>
      </c>
      <c r="BE1146">
        <v>330000</v>
      </c>
      <c r="BF1146">
        <v>330000</v>
      </c>
      <c r="BG1146">
        <v>7.1</v>
      </c>
      <c r="BH1146">
        <v>7.1</v>
      </c>
      <c r="BI1146">
        <v>7.1</v>
      </c>
      <c r="BJ1146">
        <v>7.1</v>
      </c>
      <c r="BK1146">
        <v>7.1</v>
      </c>
      <c r="BL1146">
        <v>7.1</v>
      </c>
      <c r="BM1146">
        <v>7.1</v>
      </c>
      <c r="BN1146">
        <v>7.1</v>
      </c>
      <c r="BO1146">
        <v>7.1</v>
      </c>
      <c r="BP1146">
        <v>7.1</v>
      </c>
      <c r="BQ1146">
        <v>7.1</v>
      </c>
      <c r="BR1146">
        <v>7.1</v>
      </c>
      <c r="BS1146">
        <v>7.1</v>
      </c>
      <c r="BT1146" t="s">
        <v>2086</v>
      </c>
      <c r="BU1146">
        <f t="shared" si="35"/>
        <v>26</v>
      </c>
      <c r="BV1146">
        <f t="shared" si="36"/>
        <v>1</v>
      </c>
    </row>
    <row r="1147" spans="2:74" x14ac:dyDescent="0.25">
      <c r="B1147" t="s">
        <v>284</v>
      </c>
      <c r="C1147" t="s">
        <v>1839</v>
      </c>
      <c r="D1147" t="s">
        <v>2192</v>
      </c>
      <c r="E1147" t="s">
        <v>1945</v>
      </c>
      <c r="F1147">
        <v>4</v>
      </c>
      <c r="G1147">
        <v>2090000</v>
      </c>
      <c r="H1147">
        <v>2090000</v>
      </c>
      <c r="I1147">
        <v>2200000</v>
      </c>
      <c r="J1147">
        <v>2200000</v>
      </c>
      <c r="K1147">
        <v>2200000</v>
      </c>
      <c r="L1147">
        <v>2200000</v>
      </c>
      <c r="M1147">
        <v>2200000</v>
      </c>
      <c r="N1147">
        <v>2200000</v>
      </c>
      <c r="O1147">
        <v>2200000</v>
      </c>
      <c r="P1147">
        <v>2200000</v>
      </c>
      <c r="Q1147">
        <v>2310000</v>
      </c>
      <c r="R1147">
        <v>3080000</v>
      </c>
      <c r="S1147">
        <v>2266000</v>
      </c>
      <c r="T1147">
        <v>3021333</v>
      </c>
      <c r="U1147">
        <v>2200000</v>
      </c>
      <c r="V1147">
        <v>2933333</v>
      </c>
      <c r="W1147">
        <v>2134000</v>
      </c>
      <c r="X1147">
        <v>2845333</v>
      </c>
      <c r="Y1147">
        <v>2200000</v>
      </c>
      <c r="Z1147">
        <v>2933333</v>
      </c>
      <c r="AA1147">
        <v>2354000</v>
      </c>
      <c r="AB1147">
        <v>3080000</v>
      </c>
      <c r="AC1147">
        <v>2200000</v>
      </c>
      <c r="AD1147">
        <v>2933333</v>
      </c>
      <c r="AE1147">
        <v>2200000</v>
      </c>
      <c r="AF1147">
        <v>2200000</v>
      </c>
      <c r="AG1147">
        <v>647900</v>
      </c>
      <c r="AH1147">
        <v>647900</v>
      </c>
      <c r="AI1147">
        <v>682000</v>
      </c>
      <c r="AJ1147">
        <v>682000</v>
      </c>
      <c r="AK1147">
        <v>682000</v>
      </c>
      <c r="AL1147">
        <v>682000</v>
      </c>
      <c r="AM1147">
        <v>682000</v>
      </c>
      <c r="AN1147">
        <v>682000</v>
      </c>
      <c r="AO1147">
        <v>682000</v>
      </c>
      <c r="AP1147">
        <v>682000</v>
      </c>
      <c r="AQ1147">
        <v>716100</v>
      </c>
      <c r="AR1147">
        <v>2310000</v>
      </c>
      <c r="AS1147">
        <v>702460</v>
      </c>
      <c r="AT1147">
        <v>2266000</v>
      </c>
      <c r="AU1147">
        <v>682000</v>
      </c>
      <c r="AV1147">
        <v>2200000</v>
      </c>
      <c r="AW1147">
        <v>661540</v>
      </c>
      <c r="AX1147">
        <v>2134000</v>
      </c>
      <c r="AY1147">
        <v>682000</v>
      </c>
      <c r="AZ1147">
        <v>2200000</v>
      </c>
      <c r="BA1147">
        <v>729740</v>
      </c>
      <c r="BB1147">
        <v>2310000</v>
      </c>
      <c r="BC1147">
        <v>682000</v>
      </c>
      <c r="BD1147">
        <v>2200000</v>
      </c>
      <c r="BE1147">
        <v>682000</v>
      </c>
      <c r="BF1147">
        <v>682000</v>
      </c>
      <c r="BG1147">
        <v>9</v>
      </c>
      <c r="BH1147">
        <v>9</v>
      </c>
      <c r="BI1147">
        <v>9</v>
      </c>
      <c r="BJ1147">
        <v>9</v>
      </c>
      <c r="BK1147">
        <v>9</v>
      </c>
      <c r="BL1147">
        <v>9</v>
      </c>
      <c r="BM1147">
        <v>9</v>
      </c>
      <c r="BN1147">
        <v>9</v>
      </c>
      <c r="BO1147">
        <v>9</v>
      </c>
      <c r="BP1147">
        <v>9</v>
      </c>
      <c r="BQ1147">
        <v>9</v>
      </c>
      <c r="BR1147">
        <v>8.9</v>
      </c>
      <c r="BS1147">
        <v>8.9</v>
      </c>
      <c r="BT1147" t="s">
        <v>2100</v>
      </c>
      <c r="BU1147">
        <f t="shared" si="35"/>
        <v>26</v>
      </c>
      <c r="BV1147">
        <f t="shared" si="36"/>
        <v>1</v>
      </c>
    </row>
    <row r="1148" spans="2:74" hidden="1" x14ac:dyDescent="0.25">
      <c r="B1148" t="s">
        <v>306</v>
      </c>
      <c r="C1148" t="s">
        <v>1842</v>
      </c>
      <c r="D1148" t="s">
        <v>2194</v>
      </c>
      <c r="E1148" t="s">
        <v>1928</v>
      </c>
      <c r="F1148">
        <v>4</v>
      </c>
      <c r="G1148">
        <v>442190</v>
      </c>
      <c r="H1148">
        <v>442190</v>
      </c>
      <c r="I1148">
        <v>442190</v>
      </c>
      <c r="J1148">
        <v>442190</v>
      </c>
      <c r="K1148">
        <v>982364</v>
      </c>
      <c r="L1148">
        <v>442190</v>
      </c>
      <c r="M1148">
        <v>985644</v>
      </c>
      <c r="N1148">
        <v>491323</v>
      </c>
      <c r="O1148">
        <v>442190</v>
      </c>
      <c r="P1148">
        <v>442190</v>
      </c>
      <c r="Q1148">
        <v>442190</v>
      </c>
      <c r="R1148">
        <v>491323</v>
      </c>
      <c r="S1148">
        <v>491323</v>
      </c>
      <c r="T1148">
        <v>491323</v>
      </c>
      <c r="U1148">
        <v>540454</v>
      </c>
      <c r="V1148">
        <v>442190</v>
      </c>
      <c r="W1148">
        <v>442190</v>
      </c>
      <c r="X1148">
        <v>442190</v>
      </c>
      <c r="Y1148">
        <v>666667</v>
      </c>
      <c r="Z1148">
        <v>442190</v>
      </c>
      <c r="AA1148">
        <v>989134</v>
      </c>
      <c r="AB1148">
        <v>442190</v>
      </c>
      <c r="AC1148">
        <v>442190</v>
      </c>
      <c r="AD1148">
        <v>442190</v>
      </c>
      <c r="AE1148">
        <v>442190</v>
      </c>
      <c r="AF1148">
        <v>442190</v>
      </c>
      <c r="AG1148">
        <v>405000</v>
      </c>
      <c r="AH1148">
        <v>405000</v>
      </c>
      <c r="AI1148">
        <v>405000</v>
      </c>
      <c r="AJ1148">
        <v>405000</v>
      </c>
      <c r="AK1148">
        <v>711823</v>
      </c>
      <c r="AL1148">
        <v>405000</v>
      </c>
      <c r="AM1148">
        <v>714200</v>
      </c>
      <c r="AN1148">
        <v>450001</v>
      </c>
      <c r="AO1148">
        <v>405000</v>
      </c>
      <c r="AP1148">
        <v>405000</v>
      </c>
      <c r="AQ1148">
        <v>405000</v>
      </c>
      <c r="AR1148">
        <v>450001</v>
      </c>
      <c r="AS1148">
        <v>450001</v>
      </c>
      <c r="AT1148">
        <v>450001</v>
      </c>
      <c r="AU1148">
        <v>494999</v>
      </c>
      <c r="AV1148">
        <v>405000</v>
      </c>
      <c r="AW1148">
        <v>405000</v>
      </c>
      <c r="AX1148">
        <v>405000</v>
      </c>
      <c r="AY1148">
        <v>500000</v>
      </c>
      <c r="AZ1148">
        <v>405000</v>
      </c>
      <c r="BA1148">
        <v>716729</v>
      </c>
      <c r="BB1148">
        <v>405000</v>
      </c>
      <c r="BC1148">
        <v>405000</v>
      </c>
      <c r="BD1148">
        <v>405000</v>
      </c>
      <c r="BE1148">
        <v>405000</v>
      </c>
      <c r="BF1148">
        <v>405000</v>
      </c>
      <c r="BG1148">
        <v>8.4</v>
      </c>
      <c r="BH1148">
        <v>8.4</v>
      </c>
      <c r="BI1148">
        <v>8.4</v>
      </c>
      <c r="BJ1148">
        <v>8.4</v>
      </c>
      <c r="BK1148">
        <v>8.4</v>
      </c>
      <c r="BL1148">
        <v>8.4</v>
      </c>
      <c r="BM1148">
        <v>8.4</v>
      </c>
      <c r="BN1148">
        <v>8.4</v>
      </c>
      <c r="BO1148">
        <v>8.4</v>
      </c>
      <c r="BP1148">
        <v>8.4</v>
      </c>
      <c r="BQ1148">
        <v>8.4</v>
      </c>
      <c r="BR1148">
        <v>8.4</v>
      </c>
      <c r="BS1148">
        <v>8.4</v>
      </c>
      <c r="BT1148" t="s">
        <v>2099</v>
      </c>
      <c r="BU1148">
        <f t="shared" si="35"/>
        <v>26</v>
      </c>
      <c r="BV1148">
        <f t="shared" si="36"/>
        <v>1</v>
      </c>
    </row>
    <row r="1149" spans="2:74" hidden="1" x14ac:dyDescent="0.25">
      <c r="B1149" t="s">
        <v>871</v>
      </c>
      <c r="C1149" t="s">
        <v>1760</v>
      </c>
      <c r="D1149" t="s">
        <v>2197</v>
      </c>
      <c r="E1149" t="s">
        <v>2022</v>
      </c>
      <c r="F1149">
        <v>0</v>
      </c>
      <c r="G1149">
        <v>333333</v>
      </c>
      <c r="H1149">
        <v>333333</v>
      </c>
      <c r="I1149">
        <v>333333</v>
      </c>
      <c r="J1149">
        <v>333333</v>
      </c>
      <c r="K1149">
        <v>333333</v>
      </c>
      <c r="L1149">
        <v>333333</v>
      </c>
      <c r="M1149">
        <v>333333</v>
      </c>
      <c r="N1149">
        <v>333333</v>
      </c>
      <c r="O1149">
        <v>333333</v>
      </c>
      <c r="P1149">
        <v>333333</v>
      </c>
      <c r="Q1149">
        <v>333333</v>
      </c>
      <c r="R1149">
        <v>333333</v>
      </c>
      <c r="S1149">
        <v>333333</v>
      </c>
      <c r="T1149">
        <v>333333</v>
      </c>
      <c r="U1149">
        <v>333333</v>
      </c>
      <c r="V1149">
        <v>333333</v>
      </c>
      <c r="W1149">
        <v>333333</v>
      </c>
      <c r="X1149">
        <v>333333</v>
      </c>
      <c r="Y1149">
        <v>333333</v>
      </c>
      <c r="Z1149">
        <v>333333</v>
      </c>
      <c r="AA1149">
        <v>333333</v>
      </c>
      <c r="AB1149">
        <v>333333</v>
      </c>
      <c r="AC1149">
        <v>333333</v>
      </c>
      <c r="AD1149">
        <v>333333</v>
      </c>
      <c r="AE1149">
        <v>333333</v>
      </c>
      <c r="AF1149">
        <v>333333</v>
      </c>
      <c r="AG1149">
        <v>250000</v>
      </c>
      <c r="AH1149">
        <v>250000</v>
      </c>
      <c r="AI1149">
        <v>250000</v>
      </c>
      <c r="AJ1149">
        <v>250000</v>
      </c>
      <c r="AK1149">
        <v>250000</v>
      </c>
      <c r="AL1149">
        <v>250000</v>
      </c>
      <c r="AM1149">
        <v>250000</v>
      </c>
      <c r="AN1149">
        <v>250000</v>
      </c>
      <c r="AO1149">
        <v>250000</v>
      </c>
      <c r="AP1149">
        <v>250000</v>
      </c>
      <c r="AQ1149">
        <v>250000</v>
      </c>
      <c r="AR1149">
        <v>250000</v>
      </c>
      <c r="AS1149">
        <v>250000</v>
      </c>
      <c r="AT1149">
        <v>250000</v>
      </c>
      <c r="AU1149">
        <v>250000</v>
      </c>
      <c r="AV1149">
        <v>250000</v>
      </c>
      <c r="AW1149">
        <v>250000</v>
      </c>
      <c r="AX1149">
        <v>250000</v>
      </c>
      <c r="AY1149">
        <v>250000</v>
      </c>
      <c r="AZ1149">
        <v>250000</v>
      </c>
      <c r="BA1149">
        <v>250000</v>
      </c>
      <c r="BB1149">
        <v>250000</v>
      </c>
      <c r="BC1149">
        <v>250000</v>
      </c>
      <c r="BD1149">
        <v>250000</v>
      </c>
      <c r="BE1149">
        <v>250000</v>
      </c>
      <c r="BF1149">
        <v>250000</v>
      </c>
      <c r="BG1149">
        <v>8.3000000000000007</v>
      </c>
      <c r="BH1149">
        <v>8.3000000000000007</v>
      </c>
      <c r="BI1149">
        <v>8.3000000000000007</v>
      </c>
      <c r="BJ1149">
        <v>8.3000000000000007</v>
      </c>
      <c r="BK1149">
        <v>8.3000000000000007</v>
      </c>
      <c r="BL1149">
        <v>8.3000000000000007</v>
      </c>
      <c r="BM1149">
        <v>8.3000000000000007</v>
      </c>
      <c r="BN1149">
        <v>8.3000000000000007</v>
      </c>
      <c r="BO1149">
        <v>8.3000000000000007</v>
      </c>
      <c r="BP1149">
        <v>8.3000000000000007</v>
      </c>
      <c r="BQ1149">
        <v>8.3000000000000007</v>
      </c>
      <c r="BR1149">
        <v>8.3000000000000007</v>
      </c>
      <c r="BS1149">
        <v>8.3000000000000007</v>
      </c>
      <c r="BT1149" t="s">
        <v>2091</v>
      </c>
      <c r="BU1149">
        <f t="shared" si="35"/>
        <v>26</v>
      </c>
      <c r="BV1149">
        <f t="shared" si="36"/>
        <v>1</v>
      </c>
    </row>
    <row r="1150" spans="2:74" hidden="1" x14ac:dyDescent="0.25">
      <c r="B1150" t="s">
        <v>1209</v>
      </c>
      <c r="C1150" t="s">
        <v>1770</v>
      </c>
      <c r="D1150" t="s">
        <v>2198</v>
      </c>
      <c r="E1150" t="s">
        <v>1928</v>
      </c>
      <c r="F1150">
        <v>3</v>
      </c>
      <c r="G1150">
        <v>1067770</v>
      </c>
      <c r="H1150">
        <v>1067770</v>
      </c>
      <c r="I1150">
        <v>1021343</v>
      </c>
      <c r="J1150">
        <v>1021343</v>
      </c>
      <c r="K1150">
        <v>1123478</v>
      </c>
      <c r="L1150">
        <v>1123478</v>
      </c>
      <c r="M1150">
        <v>1123478</v>
      </c>
      <c r="N1150">
        <v>1123478</v>
      </c>
      <c r="O1150">
        <v>1021343</v>
      </c>
      <c r="P1150">
        <v>1021343</v>
      </c>
      <c r="Q1150">
        <v>1021343</v>
      </c>
      <c r="R1150">
        <v>1067770</v>
      </c>
      <c r="S1150">
        <v>1021343</v>
      </c>
      <c r="T1150">
        <v>1067770</v>
      </c>
      <c r="U1150">
        <v>1021343</v>
      </c>
      <c r="V1150">
        <v>1067770</v>
      </c>
      <c r="W1150">
        <v>1021343</v>
      </c>
      <c r="X1150">
        <v>1067770</v>
      </c>
      <c r="Y1150">
        <v>1195226</v>
      </c>
      <c r="Z1150">
        <v>1174547</v>
      </c>
      <c r="AA1150">
        <v>1195226</v>
      </c>
      <c r="AB1150">
        <v>1174547</v>
      </c>
      <c r="AC1150">
        <v>1086569</v>
      </c>
      <c r="AD1150">
        <v>1067770</v>
      </c>
      <c r="AE1150">
        <v>1086569</v>
      </c>
      <c r="AF1150">
        <v>1086569</v>
      </c>
      <c r="AG1150">
        <v>688456</v>
      </c>
      <c r="AH1150">
        <v>688456</v>
      </c>
      <c r="AI1150">
        <v>658522</v>
      </c>
      <c r="AJ1150">
        <v>658522</v>
      </c>
      <c r="AK1150">
        <v>724375</v>
      </c>
      <c r="AL1150">
        <v>724375</v>
      </c>
      <c r="AM1150">
        <v>724375</v>
      </c>
      <c r="AN1150">
        <v>724375</v>
      </c>
      <c r="AO1150">
        <v>658522</v>
      </c>
      <c r="AP1150">
        <v>658522</v>
      </c>
      <c r="AQ1150">
        <v>658522</v>
      </c>
      <c r="AR1150">
        <v>688456</v>
      </c>
      <c r="AS1150">
        <v>658522</v>
      </c>
      <c r="AT1150">
        <v>688456</v>
      </c>
      <c r="AU1150">
        <v>658522</v>
      </c>
      <c r="AV1150">
        <v>688456</v>
      </c>
      <c r="AW1150">
        <v>658522</v>
      </c>
      <c r="AX1150">
        <v>688456</v>
      </c>
      <c r="AY1150">
        <v>770634</v>
      </c>
      <c r="AZ1150">
        <v>757301</v>
      </c>
      <c r="BA1150">
        <v>770634</v>
      </c>
      <c r="BB1150">
        <v>757301</v>
      </c>
      <c r="BC1150">
        <v>700576</v>
      </c>
      <c r="BD1150">
        <v>688456</v>
      </c>
      <c r="BE1150">
        <v>700576</v>
      </c>
      <c r="BF1150">
        <v>700576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 t="s">
        <v>2078</v>
      </c>
      <c r="BU1150">
        <f t="shared" si="35"/>
        <v>26</v>
      </c>
      <c r="BV1150">
        <f t="shared" si="36"/>
        <v>1</v>
      </c>
    </row>
    <row r="1151" spans="2:74" x14ac:dyDescent="0.25">
      <c r="B1151" t="s">
        <v>481</v>
      </c>
      <c r="C1151" t="s">
        <v>1797</v>
      </c>
      <c r="D1151" t="s">
        <v>2199</v>
      </c>
      <c r="E1151" t="s">
        <v>1945</v>
      </c>
      <c r="F1151">
        <v>2</v>
      </c>
      <c r="G1151">
        <v>190000</v>
      </c>
      <c r="H1151">
        <v>190000</v>
      </c>
      <c r="I1151">
        <v>190000</v>
      </c>
      <c r="J1151">
        <v>190000</v>
      </c>
      <c r="K1151">
        <v>190000</v>
      </c>
      <c r="L1151">
        <v>190000</v>
      </c>
      <c r="M1151">
        <v>190000</v>
      </c>
      <c r="N1151">
        <v>190000</v>
      </c>
      <c r="O1151">
        <v>190000</v>
      </c>
      <c r="P1151">
        <v>190000</v>
      </c>
      <c r="Q1151">
        <v>190000</v>
      </c>
      <c r="R1151">
        <v>190000</v>
      </c>
      <c r="S1151">
        <v>190000</v>
      </c>
      <c r="T1151">
        <v>190000</v>
      </c>
      <c r="U1151">
        <v>190000</v>
      </c>
      <c r="V1151">
        <v>190000</v>
      </c>
      <c r="W1151">
        <v>190000</v>
      </c>
      <c r="X1151">
        <v>190000</v>
      </c>
      <c r="Y1151">
        <v>190000</v>
      </c>
      <c r="Z1151">
        <v>190000</v>
      </c>
      <c r="AA1151">
        <v>190000</v>
      </c>
      <c r="AB1151">
        <v>190000</v>
      </c>
      <c r="AC1151">
        <v>250000</v>
      </c>
      <c r="AD1151">
        <v>190000</v>
      </c>
      <c r="AE1151">
        <v>190000</v>
      </c>
      <c r="AF1151">
        <v>190000</v>
      </c>
      <c r="AG1151">
        <v>142500</v>
      </c>
      <c r="AH1151">
        <v>142500</v>
      </c>
      <c r="AI1151">
        <v>142500</v>
      </c>
      <c r="AJ1151">
        <v>142500</v>
      </c>
      <c r="AK1151">
        <v>142500</v>
      </c>
      <c r="AL1151">
        <v>142500</v>
      </c>
      <c r="AM1151">
        <v>142500</v>
      </c>
      <c r="AN1151">
        <v>142500</v>
      </c>
      <c r="AO1151">
        <v>142500</v>
      </c>
      <c r="AP1151">
        <v>142500</v>
      </c>
      <c r="AQ1151">
        <v>142500</v>
      </c>
      <c r="AR1151">
        <v>142500</v>
      </c>
      <c r="AS1151">
        <v>142500</v>
      </c>
      <c r="AT1151">
        <v>142500</v>
      </c>
      <c r="AU1151">
        <v>142500</v>
      </c>
      <c r="AV1151">
        <v>142500</v>
      </c>
      <c r="AW1151">
        <v>142500</v>
      </c>
      <c r="AX1151">
        <v>142500</v>
      </c>
      <c r="AY1151">
        <v>142500</v>
      </c>
      <c r="AZ1151">
        <v>142500</v>
      </c>
      <c r="BA1151">
        <v>142500</v>
      </c>
      <c r="BB1151">
        <v>142500</v>
      </c>
      <c r="BC1151">
        <v>187500</v>
      </c>
      <c r="BD1151">
        <v>142500</v>
      </c>
      <c r="BE1151">
        <v>142500</v>
      </c>
      <c r="BF1151">
        <v>142500</v>
      </c>
      <c r="BG1151">
        <v>7.6</v>
      </c>
      <c r="BH1151">
        <v>7.6</v>
      </c>
      <c r="BI1151">
        <v>7.6</v>
      </c>
      <c r="BJ1151">
        <v>7.6</v>
      </c>
      <c r="BK1151">
        <v>7.6</v>
      </c>
      <c r="BL1151">
        <v>7.6</v>
      </c>
      <c r="BM1151">
        <v>7.6</v>
      </c>
      <c r="BN1151">
        <v>7.6</v>
      </c>
      <c r="BO1151">
        <v>7.6</v>
      </c>
      <c r="BP1151">
        <v>7.6</v>
      </c>
      <c r="BQ1151">
        <v>7.6</v>
      </c>
      <c r="BR1151">
        <v>7.6</v>
      </c>
      <c r="BS1151">
        <v>7.6</v>
      </c>
      <c r="BT1151" t="s">
        <v>2097</v>
      </c>
      <c r="BU1151">
        <f t="shared" si="35"/>
        <v>26</v>
      </c>
      <c r="BV1151">
        <f t="shared" si="36"/>
        <v>1</v>
      </c>
    </row>
    <row r="1152" spans="2:74" hidden="1" x14ac:dyDescent="0.25">
      <c r="B1152" t="s">
        <v>506</v>
      </c>
      <c r="C1152" t="s">
        <v>1843</v>
      </c>
      <c r="D1152" t="s">
        <v>2200</v>
      </c>
      <c r="E1152" t="s">
        <v>1953</v>
      </c>
      <c r="F1152">
        <v>3</v>
      </c>
      <c r="G1152">
        <v>322168</v>
      </c>
      <c r="H1152">
        <v>416250</v>
      </c>
      <c r="I1152">
        <v>396979</v>
      </c>
      <c r="J1152">
        <v>416250</v>
      </c>
      <c r="K1152">
        <v>396979</v>
      </c>
      <c r="L1152">
        <v>416250</v>
      </c>
      <c r="M1152">
        <v>416667</v>
      </c>
      <c r="N1152">
        <v>428571</v>
      </c>
      <c r="O1152">
        <v>460353</v>
      </c>
      <c r="P1152">
        <v>482700</v>
      </c>
      <c r="Q1152">
        <v>469292</v>
      </c>
      <c r="R1152">
        <v>593700</v>
      </c>
      <c r="S1152">
        <v>460353</v>
      </c>
      <c r="T1152">
        <v>593700</v>
      </c>
      <c r="U1152">
        <v>430809</v>
      </c>
      <c r="V1152">
        <v>545074</v>
      </c>
      <c r="W1152">
        <v>430809</v>
      </c>
      <c r="X1152">
        <v>545074</v>
      </c>
      <c r="Y1152">
        <v>463544</v>
      </c>
      <c r="Z1152">
        <v>545074</v>
      </c>
      <c r="AA1152">
        <v>467482</v>
      </c>
      <c r="AB1152">
        <v>554338</v>
      </c>
      <c r="AC1152">
        <v>460147</v>
      </c>
      <c r="AD1152">
        <v>554338</v>
      </c>
      <c r="AE1152">
        <v>579754</v>
      </c>
      <c r="AF1152">
        <v>558971</v>
      </c>
      <c r="AG1152">
        <v>285119</v>
      </c>
      <c r="AH1152">
        <v>291375</v>
      </c>
      <c r="AI1152">
        <v>285825</v>
      </c>
      <c r="AJ1152">
        <v>291375</v>
      </c>
      <c r="AK1152">
        <v>285825</v>
      </c>
      <c r="AL1152">
        <v>291375</v>
      </c>
      <c r="AM1152">
        <v>300000</v>
      </c>
      <c r="AN1152">
        <v>300000</v>
      </c>
      <c r="AO1152">
        <v>331454</v>
      </c>
      <c r="AP1152">
        <v>337890</v>
      </c>
      <c r="AQ1152">
        <v>351969</v>
      </c>
      <c r="AR1152">
        <v>415590</v>
      </c>
      <c r="AS1152">
        <v>331454</v>
      </c>
      <c r="AT1152">
        <v>415590</v>
      </c>
      <c r="AU1152">
        <v>310182</v>
      </c>
      <c r="AV1152">
        <v>381552</v>
      </c>
      <c r="AW1152">
        <v>310182</v>
      </c>
      <c r="AX1152">
        <v>381552</v>
      </c>
      <c r="AY1152">
        <v>347658</v>
      </c>
      <c r="AZ1152">
        <v>381552</v>
      </c>
      <c r="BA1152">
        <v>336587</v>
      </c>
      <c r="BB1152">
        <v>388037</v>
      </c>
      <c r="BC1152">
        <v>345110</v>
      </c>
      <c r="BD1152">
        <v>388037</v>
      </c>
      <c r="BE1152">
        <v>434816</v>
      </c>
      <c r="BF1152">
        <v>391280</v>
      </c>
      <c r="BG1152">
        <v>8.4</v>
      </c>
      <c r="BH1152">
        <v>8.4</v>
      </c>
      <c r="BI1152">
        <v>8.4</v>
      </c>
      <c r="BJ1152">
        <v>8.4</v>
      </c>
      <c r="BK1152">
        <v>8.4</v>
      </c>
      <c r="BL1152">
        <v>8.4</v>
      </c>
      <c r="BM1152">
        <v>8.4</v>
      </c>
      <c r="BN1152">
        <v>8.4</v>
      </c>
      <c r="BO1152">
        <v>8.4</v>
      </c>
      <c r="BP1152">
        <v>8.4</v>
      </c>
      <c r="BQ1152">
        <v>8.4</v>
      </c>
      <c r="BR1152">
        <v>8.4</v>
      </c>
      <c r="BS1152">
        <v>8.4</v>
      </c>
      <c r="BT1152" t="s">
        <v>2087</v>
      </c>
      <c r="BU1152">
        <f t="shared" si="35"/>
        <v>26</v>
      </c>
      <c r="BV1152">
        <f t="shared" si="36"/>
        <v>1</v>
      </c>
    </row>
    <row r="1153" spans="2:74" x14ac:dyDescent="0.25">
      <c r="B1153" t="s">
        <v>235</v>
      </c>
      <c r="C1153" t="s">
        <v>1769</v>
      </c>
      <c r="D1153" t="s">
        <v>2219</v>
      </c>
      <c r="E1153" t="s">
        <v>1945</v>
      </c>
      <c r="F1153">
        <v>3</v>
      </c>
      <c r="G1153">
        <v>850000</v>
      </c>
      <c r="H1153">
        <v>850000</v>
      </c>
      <c r="I1153">
        <v>850000</v>
      </c>
      <c r="J1153">
        <v>850000</v>
      </c>
      <c r="K1153">
        <v>850000</v>
      </c>
      <c r="L1153">
        <v>850000</v>
      </c>
      <c r="M1153">
        <v>850000</v>
      </c>
      <c r="N1153">
        <v>850000</v>
      </c>
      <c r="O1153">
        <v>850000</v>
      </c>
      <c r="P1153">
        <v>850000</v>
      </c>
      <c r="Q1153">
        <v>850000</v>
      </c>
      <c r="R1153">
        <v>850000</v>
      </c>
      <c r="S1153">
        <v>850000</v>
      </c>
      <c r="T1153">
        <v>850000</v>
      </c>
      <c r="U1153">
        <v>850000</v>
      </c>
      <c r="V1153">
        <v>850000</v>
      </c>
      <c r="W1153">
        <v>850000</v>
      </c>
      <c r="X1153">
        <v>850000</v>
      </c>
      <c r="Y1153">
        <v>850000</v>
      </c>
      <c r="Z1153">
        <v>850000</v>
      </c>
      <c r="AA1153">
        <v>850000</v>
      </c>
      <c r="AB1153">
        <v>850000</v>
      </c>
      <c r="AC1153">
        <v>850000</v>
      </c>
      <c r="AD1153">
        <v>850000</v>
      </c>
      <c r="AE1153">
        <v>850000</v>
      </c>
      <c r="AF1153">
        <v>850000</v>
      </c>
      <c r="AG1153">
        <v>595000</v>
      </c>
      <c r="AH1153">
        <v>595000</v>
      </c>
      <c r="AI1153">
        <v>595000</v>
      </c>
      <c r="AJ1153">
        <v>595000</v>
      </c>
      <c r="AK1153">
        <v>595000</v>
      </c>
      <c r="AL1153">
        <v>595000</v>
      </c>
      <c r="AM1153">
        <v>595000</v>
      </c>
      <c r="AN1153">
        <v>595000</v>
      </c>
      <c r="AO1153">
        <v>595000</v>
      </c>
      <c r="AP1153">
        <v>595000</v>
      </c>
      <c r="AQ1153">
        <v>765000</v>
      </c>
      <c r="AR1153">
        <v>748000</v>
      </c>
      <c r="AS1153">
        <v>595000</v>
      </c>
      <c r="AT1153">
        <v>595000</v>
      </c>
      <c r="AU1153">
        <v>595000</v>
      </c>
      <c r="AV1153">
        <v>595000</v>
      </c>
      <c r="AW1153">
        <v>595000</v>
      </c>
      <c r="AX1153">
        <v>595000</v>
      </c>
      <c r="AY1153">
        <v>595000</v>
      </c>
      <c r="AZ1153">
        <v>595000</v>
      </c>
      <c r="BA1153">
        <v>595000</v>
      </c>
      <c r="BB1153">
        <v>595000</v>
      </c>
      <c r="BC1153">
        <v>595000</v>
      </c>
      <c r="BD1153">
        <v>595000</v>
      </c>
      <c r="BE1153">
        <v>595000</v>
      </c>
      <c r="BF1153">
        <v>595000</v>
      </c>
      <c r="BG1153">
        <v>8.4</v>
      </c>
      <c r="BH1153">
        <v>8.4</v>
      </c>
      <c r="BI1153">
        <v>8.4</v>
      </c>
      <c r="BJ1153">
        <v>8.4</v>
      </c>
      <c r="BK1153">
        <v>8.4</v>
      </c>
      <c r="BL1153">
        <v>8.4</v>
      </c>
      <c r="BM1153">
        <v>8.4</v>
      </c>
      <c r="BN1153">
        <v>8.4</v>
      </c>
      <c r="BO1153">
        <v>8.4</v>
      </c>
      <c r="BP1153">
        <v>8.4</v>
      </c>
      <c r="BQ1153">
        <v>8.4</v>
      </c>
      <c r="BR1153">
        <v>8.4</v>
      </c>
      <c r="BS1153">
        <v>8.4</v>
      </c>
      <c r="BT1153" t="s">
        <v>2082</v>
      </c>
      <c r="BU1153">
        <f t="shared" si="35"/>
        <v>26</v>
      </c>
      <c r="BV1153">
        <f t="shared" si="36"/>
        <v>1</v>
      </c>
    </row>
    <row r="1154" spans="2:74" x14ac:dyDescent="0.25">
      <c r="B1154" t="s">
        <v>498</v>
      </c>
      <c r="C1154" t="s">
        <v>1750</v>
      </c>
      <c r="D1154" t="s">
        <v>2220</v>
      </c>
      <c r="E1154" t="s">
        <v>1945</v>
      </c>
      <c r="F1154">
        <v>2</v>
      </c>
      <c r="G1154">
        <v>726667</v>
      </c>
      <c r="H1154">
        <v>800000</v>
      </c>
      <c r="I1154">
        <v>726667</v>
      </c>
      <c r="J1154">
        <v>800000</v>
      </c>
      <c r="K1154">
        <v>726667</v>
      </c>
      <c r="L1154">
        <v>800000</v>
      </c>
      <c r="M1154">
        <v>726667</v>
      </c>
      <c r="N1154">
        <v>800000</v>
      </c>
      <c r="O1154">
        <v>726667</v>
      </c>
      <c r="P1154">
        <v>800000</v>
      </c>
      <c r="Q1154">
        <v>726667</v>
      </c>
      <c r="R1154">
        <v>800000</v>
      </c>
      <c r="S1154">
        <v>800000</v>
      </c>
      <c r="T1154">
        <v>800000</v>
      </c>
      <c r="U1154">
        <v>726667</v>
      </c>
      <c r="V1154">
        <v>800000</v>
      </c>
      <c r="W1154">
        <v>726667</v>
      </c>
      <c r="X1154">
        <v>800000</v>
      </c>
      <c r="Y1154">
        <v>726667</v>
      </c>
      <c r="Z1154">
        <v>800000</v>
      </c>
      <c r="AA1154">
        <v>726667</v>
      </c>
      <c r="AB1154">
        <v>800000</v>
      </c>
      <c r="AC1154">
        <v>726667</v>
      </c>
      <c r="AD1154">
        <v>800000</v>
      </c>
      <c r="AE1154">
        <v>726667</v>
      </c>
      <c r="AF1154">
        <v>726667</v>
      </c>
      <c r="AG1154">
        <v>545000</v>
      </c>
      <c r="AH1154">
        <v>600000</v>
      </c>
      <c r="AI1154">
        <v>545000</v>
      </c>
      <c r="AJ1154">
        <v>600000</v>
      </c>
      <c r="AK1154">
        <v>545000</v>
      </c>
      <c r="AL1154">
        <v>600000</v>
      </c>
      <c r="AM1154">
        <v>545000</v>
      </c>
      <c r="AN1154">
        <v>600000</v>
      </c>
      <c r="AO1154">
        <v>545000</v>
      </c>
      <c r="AP1154">
        <v>600000</v>
      </c>
      <c r="AQ1154">
        <v>545000</v>
      </c>
      <c r="AR1154">
        <v>600000</v>
      </c>
      <c r="AS1154">
        <v>600000</v>
      </c>
      <c r="AT1154">
        <v>600000</v>
      </c>
      <c r="AU1154">
        <v>545000</v>
      </c>
      <c r="AV1154">
        <v>600000</v>
      </c>
      <c r="AW1154">
        <v>545000</v>
      </c>
      <c r="AX1154">
        <v>600000</v>
      </c>
      <c r="AY1154">
        <v>545000</v>
      </c>
      <c r="AZ1154">
        <v>600000</v>
      </c>
      <c r="BA1154">
        <v>545000</v>
      </c>
      <c r="BB1154">
        <v>600000</v>
      </c>
      <c r="BC1154">
        <v>545000</v>
      </c>
      <c r="BD1154">
        <v>600000</v>
      </c>
      <c r="BE1154">
        <v>545000</v>
      </c>
      <c r="BF1154">
        <v>545000</v>
      </c>
      <c r="BG1154">
        <v>8.6999999999999993</v>
      </c>
      <c r="BH1154">
        <v>8.6999999999999993</v>
      </c>
      <c r="BI1154">
        <v>8.6999999999999993</v>
      </c>
      <c r="BJ1154">
        <v>8.6999999999999993</v>
      </c>
      <c r="BK1154">
        <v>8.6999999999999993</v>
      </c>
      <c r="BL1154">
        <v>8.6999999999999993</v>
      </c>
      <c r="BM1154">
        <v>8.6999999999999993</v>
      </c>
      <c r="BN1154">
        <v>8.6999999999999993</v>
      </c>
      <c r="BO1154">
        <v>8.6999999999999993</v>
      </c>
      <c r="BP1154">
        <v>8.6999999999999993</v>
      </c>
      <c r="BQ1154">
        <v>8.6999999999999993</v>
      </c>
      <c r="BR1154">
        <v>8.6999999999999993</v>
      </c>
      <c r="BS1154">
        <v>8.6999999999999993</v>
      </c>
      <c r="BT1154" t="s">
        <v>2614</v>
      </c>
      <c r="BU1154">
        <f t="shared" si="35"/>
        <v>26</v>
      </c>
      <c r="BV1154">
        <f t="shared" si="36"/>
        <v>1</v>
      </c>
    </row>
    <row r="1155" spans="2:74" x14ac:dyDescent="0.25">
      <c r="B1155" t="s">
        <v>1082</v>
      </c>
      <c r="C1155" t="s">
        <v>1798</v>
      </c>
      <c r="D1155" t="s">
        <v>2223</v>
      </c>
      <c r="E1155" t="s">
        <v>1945</v>
      </c>
      <c r="F1155">
        <v>0</v>
      </c>
      <c r="G1155">
        <v>306667</v>
      </c>
      <c r="H1155">
        <v>306667</v>
      </c>
      <c r="I1155">
        <v>306667</v>
      </c>
      <c r="J1155">
        <v>306667</v>
      </c>
      <c r="K1155">
        <v>306667</v>
      </c>
      <c r="L1155">
        <v>306667</v>
      </c>
      <c r="M1155">
        <v>306667</v>
      </c>
      <c r="N1155">
        <v>306667</v>
      </c>
      <c r="O1155">
        <v>306667</v>
      </c>
      <c r="P1155">
        <v>306667</v>
      </c>
      <c r="Q1155">
        <v>306667</v>
      </c>
      <c r="R1155">
        <v>306667</v>
      </c>
      <c r="S1155">
        <v>306667</v>
      </c>
      <c r="T1155">
        <v>306667</v>
      </c>
      <c r="U1155">
        <v>306667</v>
      </c>
      <c r="V1155">
        <v>306667</v>
      </c>
      <c r="W1155">
        <v>306667</v>
      </c>
      <c r="X1155">
        <v>306667</v>
      </c>
      <c r="Y1155">
        <v>306667</v>
      </c>
      <c r="Z1155">
        <v>306667</v>
      </c>
      <c r="AA1155">
        <v>306667</v>
      </c>
      <c r="AB1155">
        <v>306667</v>
      </c>
      <c r="AC1155">
        <v>306667</v>
      </c>
      <c r="AD1155">
        <v>306667</v>
      </c>
      <c r="AE1155">
        <v>306667</v>
      </c>
      <c r="AF1155">
        <v>306667</v>
      </c>
      <c r="AG1155">
        <v>230000</v>
      </c>
      <c r="AH1155">
        <v>230000</v>
      </c>
      <c r="AI1155">
        <v>230000</v>
      </c>
      <c r="AJ1155">
        <v>230000</v>
      </c>
      <c r="AK1155">
        <v>230000</v>
      </c>
      <c r="AL1155">
        <v>230000</v>
      </c>
      <c r="AM1155">
        <v>230000</v>
      </c>
      <c r="AN1155">
        <v>230000</v>
      </c>
      <c r="AO1155">
        <v>230000</v>
      </c>
      <c r="AP1155">
        <v>230000</v>
      </c>
      <c r="AQ1155">
        <v>230000</v>
      </c>
      <c r="AR1155">
        <v>230000</v>
      </c>
      <c r="AS1155">
        <v>230000</v>
      </c>
      <c r="AT1155">
        <v>230000</v>
      </c>
      <c r="AU1155">
        <v>230000</v>
      </c>
      <c r="AV1155">
        <v>230000</v>
      </c>
      <c r="AW1155">
        <v>230000</v>
      </c>
      <c r="AX1155">
        <v>230000</v>
      </c>
      <c r="AY1155">
        <v>230000</v>
      </c>
      <c r="AZ1155">
        <v>230000</v>
      </c>
      <c r="BA1155">
        <v>230000</v>
      </c>
      <c r="BB1155">
        <v>230000</v>
      </c>
      <c r="BC1155">
        <v>230000</v>
      </c>
      <c r="BD1155">
        <v>230000</v>
      </c>
      <c r="BE1155">
        <v>230000</v>
      </c>
      <c r="BF1155">
        <v>230000</v>
      </c>
      <c r="BG1155">
        <v>7</v>
      </c>
      <c r="BH1155">
        <v>7</v>
      </c>
      <c r="BI1155">
        <v>7</v>
      </c>
      <c r="BJ1155">
        <v>7</v>
      </c>
      <c r="BK1155">
        <v>7</v>
      </c>
      <c r="BL1155">
        <v>7</v>
      </c>
      <c r="BM1155">
        <v>7</v>
      </c>
      <c r="BN1155">
        <v>7</v>
      </c>
      <c r="BO1155">
        <v>7</v>
      </c>
      <c r="BP1155">
        <v>7</v>
      </c>
      <c r="BQ1155">
        <v>7</v>
      </c>
      <c r="BR1155">
        <v>7</v>
      </c>
      <c r="BS1155">
        <v>7</v>
      </c>
      <c r="BT1155" t="s">
        <v>2091</v>
      </c>
      <c r="BU1155">
        <f t="shared" si="35"/>
        <v>26</v>
      </c>
      <c r="BV1155">
        <f t="shared" si="36"/>
        <v>1</v>
      </c>
    </row>
    <row r="1156" spans="2:74" hidden="1" x14ac:dyDescent="0.25">
      <c r="B1156" t="s">
        <v>912</v>
      </c>
      <c r="C1156" t="s">
        <v>1845</v>
      </c>
      <c r="D1156" t="s">
        <v>2224</v>
      </c>
      <c r="E1156" t="s">
        <v>1953</v>
      </c>
      <c r="F1156">
        <v>3</v>
      </c>
      <c r="G1156">
        <v>333333</v>
      </c>
      <c r="H1156">
        <v>333333</v>
      </c>
      <c r="I1156">
        <v>333333</v>
      </c>
      <c r="J1156">
        <v>333333</v>
      </c>
      <c r="K1156">
        <v>333333</v>
      </c>
      <c r="L1156">
        <v>333333</v>
      </c>
      <c r="M1156">
        <v>333333</v>
      </c>
      <c r="N1156">
        <v>333333</v>
      </c>
      <c r="O1156">
        <v>333333</v>
      </c>
      <c r="P1156">
        <v>333333</v>
      </c>
      <c r="Q1156">
        <v>333333</v>
      </c>
      <c r="R1156">
        <v>466667</v>
      </c>
      <c r="S1156">
        <v>333333</v>
      </c>
      <c r="T1156">
        <v>466667</v>
      </c>
      <c r="U1156">
        <v>333333</v>
      </c>
      <c r="V1156">
        <v>466667</v>
      </c>
      <c r="W1156">
        <v>333333</v>
      </c>
      <c r="X1156">
        <v>466667</v>
      </c>
      <c r="Y1156">
        <v>333333</v>
      </c>
      <c r="Z1156">
        <v>466667</v>
      </c>
      <c r="AA1156">
        <v>333333</v>
      </c>
      <c r="AB1156">
        <v>466667</v>
      </c>
      <c r="AC1156">
        <v>333333</v>
      </c>
      <c r="AD1156">
        <v>466667</v>
      </c>
      <c r="AE1156">
        <v>333333</v>
      </c>
      <c r="AF1156">
        <v>333333</v>
      </c>
      <c r="AG1156">
        <v>250000</v>
      </c>
      <c r="AH1156">
        <v>250000</v>
      </c>
      <c r="AI1156">
        <v>250000</v>
      </c>
      <c r="AJ1156">
        <v>250000</v>
      </c>
      <c r="AK1156">
        <v>250000</v>
      </c>
      <c r="AL1156">
        <v>250000</v>
      </c>
      <c r="AM1156">
        <v>250000</v>
      </c>
      <c r="AN1156">
        <v>250000</v>
      </c>
      <c r="AO1156">
        <v>250000</v>
      </c>
      <c r="AP1156">
        <v>250000</v>
      </c>
      <c r="AQ1156">
        <v>250000</v>
      </c>
      <c r="AR1156">
        <v>350000</v>
      </c>
      <c r="AS1156">
        <v>250000</v>
      </c>
      <c r="AT1156">
        <v>350000</v>
      </c>
      <c r="AU1156">
        <v>250000</v>
      </c>
      <c r="AV1156">
        <v>350000</v>
      </c>
      <c r="AW1156">
        <v>250000</v>
      </c>
      <c r="AX1156">
        <v>350000</v>
      </c>
      <c r="AY1156">
        <v>250000</v>
      </c>
      <c r="AZ1156">
        <v>350000</v>
      </c>
      <c r="BA1156">
        <v>250000</v>
      </c>
      <c r="BB1156">
        <v>350000</v>
      </c>
      <c r="BC1156">
        <v>250000</v>
      </c>
      <c r="BD1156">
        <v>350000</v>
      </c>
      <c r="BE1156">
        <v>250000</v>
      </c>
      <c r="BF1156">
        <v>250000</v>
      </c>
      <c r="BG1156">
        <v>7.9</v>
      </c>
      <c r="BH1156">
        <v>7.9</v>
      </c>
      <c r="BI1156">
        <v>7.9</v>
      </c>
      <c r="BJ1156">
        <v>7.9</v>
      </c>
      <c r="BK1156">
        <v>7.9</v>
      </c>
      <c r="BL1156">
        <v>7.9</v>
      </c>
      <c r="BM1156">
        <v>7.9</v>
      </c>
      <c r="BN1156">
        <v>7.9</v>
      </c>
      <c r="BO1156">
        <v>7.9</v>
      </c>
      <c r="BP1156">
        <v>7.9</v>
      </c>
      <c r="BQ1156">
        <v>7.9</v>
      </c>
      <c r="BR1156">
        <v>7.9</v>
      </c>
      <c r="BS1156">
        <v>7.9</v>
      </c>
      <c r="BT1156" t="s">
        <v>2091</v>
      </c>
      <c r="BU1156">
        <f t="shared" ref="BU1156:BU1219" si="37">COUNTA(AG1156:BF1156)</f>
        <v>26</v>
      </c>
      <c r="BV1156">
        <f t="shared" ref="BV1156:BV1219" si="38">COUNTA(E1156)</f>
        <v>1</v>
      </c>
    </row>
    <row r="1157" spans="2:74" x14ac:dyDescent="0.25">
      <c r="B1157" t="s">
        <v>231</v>
      </c>
      <c r="C1157" t="s">
        <v>1773</v>
      </c>
      <c r="D1157" t="s">
        <v>2227</v>
      </c>
      <c r="E1157" t="s">
        <v>1945</v>
      </c>
      <c r="F1157">
        <v>3</v>
      </c>
      <c r="G1157">
        <v>510000</v>
      </c>
      <c r="H1157">
        <v>510000</v>
      </c>
      <c r="I1157">
        <v>510000</v>
      </c>
      <c r="J1157">
        <v>510000</v>
      </c>
      <c r="K1157">
        <v>560000</v>
      </c>
      <c r="L1157">
        <v>560000</v>
      </c>
      <c r="M1157">
        <v>560000</v>
      </c>
      <c r="N1157">
        <v>560000</v>
      </c>
      <c r="O1157">
        <v>510000</v>
      </c>
      <c r="P1157">
        <v>510000</v>
      </c>
      <c r="Q1157">
        <v>600000</v>
      </c>
      <c r="R1157">
        <v>600000</v>
      </c>
      <c r="S1157">
        <v>600000</v>
      </c>
      <c r="T1157">
        <v>600000</v>
      </c>
      <c r="U1157">
        <v>450000</v>
      </c>
      <c r="V1157">
        <v>600000</v>
      </c>
      <c r="W1157">
        <v>450000</v>
      </c>
      <c r="X1157">
        <v>500000</v>
      </c>
      <c r="Y1157">
        <v>450000</v>
      </c>
      <c r="Z1157">
        <v>500000</v>
      </c>
      <c r="AA1157">
        <v>500000</v>
      </c>
      <c r="AB1157">
        <v>500000</v>
      </c>
      <c r="AC1157">
        <v>480000</v>
      </c>
      <c r="AD1157">
        <v>500000</v>
      </c>
      <c r="AE1157">
        <v>500000</v>
      </c>
      <c r="AF1157">
        <v>500000</v>
      </c>
      <c r="AG1157">
        <v>331500</v>
      </c>
      <c r="AH1157">
        <v>331500</v>
      </c>
      <c r="AI1157">
        <v>331500</v>
      </c>
      <c r="AJ1157">
        <v>331500</v>
      </c>
      <c r="AK1157">
        <v>364000</v>
      </c>
      <c r="AL1157">
        <v>364000</v>
      </c>
      <c r="AM1157">
        <v>364000</v>
      </c>
      <c r="AN1157">
        <v>364000</v>
      </c>
      <c r="AO1157">
        <v>331500</v>
      </c>
      <c r="AP1157">
        <v>331500</v>
      </c>
      <c r="AQ1157">
        <v>390000</v>
      </c>
      <c r="AR1157">
        <v>390000</v>
      </c>
      <c r="AS1157">
        <v>390000</v>
      </c>
      <c r="AT1157">
        <v>390000</v>
      </c>
      <c r="AU1157">
        <v>292500</v>
      </c>
      <c r="AV1157">
        <v>390000</v>
      </c>
      <c r="AW1157">
        <v>292500</v>
      </c>
      <c r="AX1157">
        <v>325000</v>
      </c>
      <c r="AY1157">
        <v>292500</v>
      </c>
      <c r="AZ1157">
        <v>325000</v>
      </c>
      <c r="BA1157">
        <v>325000</v>
      </c>
      <c r="BB1157">
        <v>325000</v>
      </c>
      <c r="BC1157">
        <v>312000</v>
      </c>
      <c r="BD1157">
        <v>325000</v>
      </c>
      <c r="BE1157">
        <v>325000</v>
      </c>
      <c r="BF1157">
        <v>325000</v>
      </c>
      <c r="BG1157">
        <v>8.5</v>
      </c>
      <c r="BH1157">
        <v>8.5</v>
      </c>
      <c r="BI1157">
        <v>8.5</v>
      </c>
      <c r="BJ1157">
        <v>8.5</v>
      </c>
      <c r="BK1157">
        <v>8.5</v>
      </c>
      <c r="BL1157">
        <v>8.5</v>
      </c>
      <c r="BM1157">
        <v>8.5</v>
      </c>
      <c r="BN1157">
        <v>8.5</v>
      </c>
      <c r="BO1157">
        <v>8.5</v>
      </c>
      <c r="BP1157">
        <v>8.5</v>
      </c>
      <c r="BQ1157">
        <v>8.5</v>
      </c>
      <c r="BR1157">
        <v>8.5</v>
      </c>
      <c r="BS1157">
        <v>8.5</v>
      </c>
      <c r="BT1157" t="s">
        <v>2614</v>
      </c>
      <c r="BU1157">
        <f t="shared" si="37"/>
        <v>26</v>
      </c>
      <c r="BV1157">
        <f t="shared" si="38"/>
        <v>1</v>
      </c>
    </row>
    <row r="1158" spans="2:74" hidden="1" x14ac:dyDescent="0.25">
      <c r="B1158" t="s">
        <v>714</v>
      </c>
      <c r="C1158" t="s">
        <v>1798</v>
      </c>
      <c r="D1158" t="s">
        <v>2228</v>
      </c>
      <c r="E1158" t="s">
        <v>2229</v>
      </c>
      <c r="F1158">
        <v>0</v>
      </c>
      <c r="G1158">
        <v>250933</v>
      </c>
      <c r="H1158">
        <v>250933</v>
      </c>
      <c r="I1158">
        <v>250933</v>
      </c>
      <c r="J1158">
        <v>250933</v>
      </c>
      <c r="K1158">
        <v>271680</v>
      </c>
      <c r="L1158">
        <v>261600</v>
      </c>
      <c r="M1158">
        <v>271680</v>
      </c>
      <c r="N1158">
        <v>271680</v>
      </c>
      <c r="O1158">
        <v>260480</v>
      </c>
      <c r="P1158">
        <v>250933</v>
      </c>
      <c r="Q1158">
        <v>281960</v>
      </c>
      <c r="R1158">
        <v>250933</v>
      </c>
      <c r="S1158">
        <v>250933</v>
      </c>
      <c r="T1158">
        <v>250933</v>
      </c>
      <c r="U1158">
        <v>250933</v>
      </c>
      <c r="V1158">
        <v>250933</v>
      </c>
      <c r="W1158">
        <v>250933</v>
      </c>
      <c r="X1158">
        <v>250933</v>
      </c>
      <c r="Y1158">
        <v>309480</v>
      </c>
      <c r="Z1158">
        <v>261600</v>
      </c>
      <c r="AA1158">
        <v>271680</v>
      </c>
      <c r="AB1158">
        <v>261600</v>
      </c>
      <c r="AC1158">
        <v>284347</v>
      </c>
      <c r="AD1158">
        <v>250933</v>
      </c>
      <c r="AE1158">
        <v>277187</v>
      </c>
      <c r="AF1158">
        <v>250933</v>
      </c>
      <c r="AG1158">
        <v>188200</v>
      </c>
      <c r="AH1158">
        <v>188200</v>
      </c>
      <c r="AI1158">
        <v>188200</v>
      </c>
      <c r="AJ1158">
        <v>188200</v>
      </c>
      <c r="AK1158">
        <v>203760</v>
      </c>
      <c r="AL1158">
        <v>196200</v>
      </c>
      <c r="AM1158">
        <v>203760</v>
      </c>
      <c r="AN1158">
        <v>203760</v>
      </c>
      <c r="AO1158">
        <v>195360</v>
      </c>
      <c r="AP1158">
        <v>188200</v>
      </c>
      <c r="AQ1158">
        <v>211470</v>
      </c>
      <c r="AR1158">
        <v>188200</v>
      </c>
      <c r="AS1158">
        <v>188200</v>
      </c>
      <c r="AT1158">
        <v>188200</v>
      </c>
      <c r="AU1158">
        <v>188200</v>
      </c>
      <c r="AV1158">
        <v>188200</v>
      </c>
      <c r="AW1158">
        <v>188200</v>
      </c>
      <c r="AX1158">
        <v>188200</v>
      </c>
      <c r="AY1158">
        <v>232110</v>
      </c>
      <c r="AZ1158">
        <v>196200</v>
      </c>
      <c r="BA1158">
        <v>203760</v>
      </c>
      <c r="BB1158">
        <v>196200</v>
      </c>
      <c r="BC1158">
        <v>213260</v>
      </c>
      <c r="BD1158">
        <v>188200</v>
      </c>
      <c r="BE1158">
        <v>207890</v>
      </c>
      <c r="BF1158">
        <v>188200</v>
      </c>
      <c r="BG1158">
        <v>8.5</v>
      </c>
      <c r="BH1158">
        <v>8.5</v>
      </c>
      <c r="BI1158">
        <v>8.5</v>
      </c>
      <c r="BJ1158">
        <v>8.5</v>
      </c>
      <c r="BK1158">
        <v>8.5</v>
      </c>
      <c r="BL1158">
        <v>8.5</v>
      </c>
      <c r="BM1158">
        <v>8.5</v>
      </c>
      <c r="BN1158">
        <v>8.5</v>
      </c>
      <c r="BO1158">
        <v>8.5</v>
      </c>
      <c r="BP1158">
        <v>8.5</v>
      </c>
      <c r="BQ1158">
        <v>8.5</v>
      </c>
      <c r="BR1158">
        <v>8.5</v>
      </c>
      <c r="BS1158">
        <v>8.5</v>
      </c>
      <c r="BT1158" t="s">
        <v>2091</v>
      </c>
      <c r="BU1158">
        <f t="shared" si="37"/>
        <v>26</v>
      </c>
      <c r="BV1158">
        <f t="shared" si="38"/>
        <v>1</v>
      </c>
    </row>
    <row r="1159" spans="2:74" hidden="1" x14ac:dyDescent="0.25">
      <c r="B1159" t="s">
        <v>492</v>
      </c>
      <c r="C1159" t="s">
        <v>1796</v>
      </c>
      <c r="D1159" t="s">
        <v>2230</v>
      </c>
      <c r="E1159" t="s">
        <v>2229</v>
      </c>
      <c r="F1159">
        <v>0</v>
      </c>
      <c r="G1159">
        <v>260480</v>
      </c>
      <c r="H1159">
        <v>250933</v>
      </c>
      <c r="I1159">
        <v>260480</v>
      </c>
      <c r="J1159">
        <v>250933</v>
      </c>
      <c r="K1159">
        <v>271680</v>
      </c>
      <c r="L1159">
        <v>261600</v>
      </c>
      <c r="M1159">
        <v>271680</v>
      </c>
      <c r="N1159">
        <v>261600</v>
      </c>
      <c r="O1159">
        <v>260480</v>
      </c>
      <c r="P1159">
        <v>250933</v>
      </c>
      <c r="Q1159">
        <v>293893</v>
      </c>
      <c r="R1159">
        <v>250933</v>
      </c>
      <c r="S1159">
        <v>250933</v>
      </c>
      <c r="T1159">
        <v>250933</v>
      </c>
      <c r="U1159">
        <v>260480</v>
      </c>
      <c r="V1159">
        <v>250933</v>
      </c>
      <c r="W1159">
        <v>260480</v>
      </c>
      <c r="X1159">
        <v>250933</v>
      </c>
      <c r="Y1159">
        <v>309480</v>
      </c>
      <c r="Z1159">
        <v>261600</v>
      </c>
      <c r="AA1159">
        <v>312000</v>
      </c>
      <c r="AB1159">
        <v>261600</v>
      </c>
      <c r="AC1159">
        <v>312987</v>
      </c>
      <c r="AD1159">
        <v>250933</v>
      </c>
      <c r="AE1159">
        <v>296280</v>
      </c>
      <c r="AF1159">
        <v>250933</v>
      </c>
      <c r="AG1159">
        <v>195360</v>
      </c>
      <c r="AH1159">
        <v>188200</v>
      </c>
      <c r="AI1159">
        <v>195360</v>
      </c>
      <c r="AJ1159">
        <v>188200</v>
      </c>
      <c r="AK1159">
        <v>203760</v>
      </c>
      <c r="AL1159">
        <v>196200</v>
      </c>
      <c r="AM1159">
        <v>203760</v>
      </c>
      <c r="AN1159">
        <v>196200</v>
      </c>
      <c r="AO1159">
        <v>195360</v>
      </c>
      <c r="AP1159">
        <v>188200</v>
      </c>
      <c r="AQ1159">
        <v>220420</v>
      </c>
      <c r="AR1159">
        <v>188200</v>
      </c>
      <c r="AS1159">
        <v>188200</v>
      </c>
      <c r="AT1159">
        <v>188200</v>
      </c>
      <c r="AU1159">
        <v>195360</v>
      </c>
      <c r="AV1159">
        <v>188200</v>
      </c>
      <c r="AW1159">
        <v>195360</v>
      </c>
      <c r="AX1159">
        <v>188200</v>
      </c>
      <c r="AY1159">
        <v>232110</v>
      </c>
      <c r="AZ1159">
        <v>196200</v>
      </c>
      <c r="BA1159">
        <v>234000</v>
      </c>
      <c r="BB1159">
        <v>196200</v>
      </c>
      <c r="BC1159">
        <v>234740</v>
      </c>
      <c r="BD1159">
        <v>188200</v>
      </c>
      <c r="BE1159">
        <v>222210</v>
      </c>
      <c r="BF1159">
        <v>188200</v>
      </c>
      <c r="BG1159">
        <v>8.5</v>
      </c>
      <c r="BH1159">
        <v>8.5</v>
      </c>
      <c r="BI1159">
        <v>8.5</v>
      </c>
      <c r="BJ1159">
        <v>8.5</v>
      </c>
      <c r="BK1159">
        <v>8.5</v>
      </c>
      <c r="BL1159">
        <v>8.5</v>
      </c>
      <c r="BM1159">
        <v>8.5</v>
      </c>
      <c r="BN1159">
        <v>8.5</v>
      </c>
      <c r="BO1159">
        <v>8.5</v>
      </c>
      <c r="BP1159">
        <v>8.5</v>
      </c>
      <c r="BQ1159">
        <v>8.5</v>
      </c>
      <c r="BR1159">
        <v>8.5</v>
      </c>
      <c r="BS1159">
        <v>8.5</v>
      </c>
      <c r="BT1159" t="s">
        <v>2610</v>
      </c>
      <c r="BU1159">
        <f t="shared" si="37"/>
        <v>26</v>
      </c>
      <c r="BV1159">
        <f t="shared" si="38"/>
        <v>1</v>
      </c>
    </row>
    <row r="1160" spans="2:74" hidden="1" x14ac:dyDescent="0.25">
      <c r="B1160" t="s">
        <v>488</v>
      </c>
      <c r="C1160" t="s">
        <v>1847</v>
      </c>
      <c r="D1160" t="s">
        <v>2231</v>
      </c>
      <c r="E1160" t="s">
        <v>2229</v>
      </c>
      <c r="F1160">
        <v>0</v>
      </c>
      <c r="G1160">
        <v>271680</v>
      </c>
      <c r="H1160">
        <v>261600</v>
      </c>
      <c r="I1160">
        <v>261600</v>
      </c>
      <c r="J1160">
        <v>261600</v>
      </c>
      <c r="K1160">
        <v>294080</v>
      </c>
      <c r="L1160">
        <v>282933</v>
      </c>
      <c r="M1160">
        <v>294080</v>
      </c>
      <c r="N1160">
        <v>282933</v>
      </c>
      <c r="O1160">
        <v>271680</v>
      </c>
      <c r="P1160">
        <v>261600</v>
      </c>
      <c r="Q1160">
        <v>306960</v>
      </c>
      <c r="R1160">
        <v>261600</v>
      </c>
      <c r="S1160">
        <v>271680</v>
      </c>
      <c r="T1160">
        <v>261600</v>
      </c>
      <c r="U1160">
        <v>312000</v>
      </c>
      <c r="V1160">
        <v>261600</v>
      </c>
      <c r="W1160">
        <v>312000</v>
      </c>
      <c r="X1160">
        <v>261600</v>
      </c>
      <c r="Y1160">
        <v>355387</v>
      </c>
      <c r="Z1160">
        <v>282933</v>
      </c>
      <c r="AA1160">
        <v>338667</v>
      </c>
      <c r="AB1160">
        <v>282933</v>
      </c>
      <c r="AC1160">
        <v>327120</v>
      </c>
      <c r="AD1160">
        <v>261600</v>
      </c>
      <c r="AE1160">
        <v>309480</v>
      </c>
      <c r="AF1160">
        <v>261600</v>
      </c>
      <c r="AG1160">
        <v>203760</v>
      </c>
      <c r="AH1160">
        <v>196200</v>
      </c>
      <c r="AI1160">
        <v>196200</v>
      </c>
      <c r="AJ1160">
        <v>196200</v>
      </c>
      <c r="AK1160">
        <v>220560</v>
      </c>
      <c r="AL1160">
        <v>212200</v>
      </c>
      <c r="AM1160">
        <v>220560</v>
      </c>
      <c r="AN1160">
        <v>212200</v>
      </c>
      <c r="AO1160">
        <v>203760</v>
      </c>
      <c r="AP1160">
        <v>196200</v>
      </c>
      <c r="AQ1160">
        <v>230220</v>
      </c>
      <c r="AR1160">
        <v>196200</v>
      </c>
      <c r="AS1160">
        <v>203760</v>
      </c>
      <c r="AT1160">
        <v>196200</v>
      </c>
      <c r="AU1160">
        <v>234000</v>
      </c>
      <c r="AV1160">
        <v>196200</v>
      </c>
      <c r="AW1160">
        <v>234000</v>
      </c>
      <c r="AX1160">
        <v>196200</v>
      </c>
      <c r="AY1160">
        <v>266540</v>
      </c>
      <c r="AZ1160">
        <v>212200</v>
      </c>
      <c r="BA1160">
        <v>254000</v>
      </c>
      <c r="BB1160">
        <v>212200</v>
      </c>
      <c r="BC1160">
        <v>245340</v>
      </c>
      <c r="BD1160">
        <v>196200</v>
      </c>
      <c r="BE1160">
        <v>232110</v>
      </c>
      <c r="BF1160">
        <v>196200</v>
      </c>
      <c r="BG1160">
        <v>8.5</v>
      </c>
      <c r="BH1160">
        <v>8.5</v>
      </c>
      <c r="BI1160">
        <v>8.5</v>
      </c>
      <c r="BJ1160">
        <v>8.5</v>
      </c>
      <c r="BK1160">
        <v>8.5</v>
      </c>
      <c r="BL1160">
        <v>8.5</v>
      </c>
      <c r="BM1160">
        <v>8.5</v>
      </c>
      <c r="BN1160">
        <v>8.5</v>
      </c>
      <c r="BO1160">
        <v>8.5</v>
      </c>
      <c r="BP1160">
        <v>8.5</v>
      </c>
      <c r="BQ1160">
        <v>8.5</v>
      </c>
      <c r="BR1160">
        <v>8.5</v>
      </c>
      <c r="BS1160">
        <v>8.5</v>
      </c>
      <c r="BT1160" t="s">
        <v>2611</v>
      </c>
      <c r="BU1160">
        <f t="shared" si="37"/>
        <v>26</v>
      </c>
      <c r="BV1160">
        <f t="shared" si="38"/>
        <v>1</v>
      </c>
    </row>
    <row r="1161" spans="2:74" hidden="1" x14ac:dyDescent="0.25">
      <c r="B1161" t="s">
        <v>438</v>
      </c>
      <c r="C1161" t="s">
        <v>1755</v>
      </c>
      <c r="D1161" t="s">
        <v>2232</v>
      </c>
      <c r="E1161" t="s">
        <v>2229</v>
      </c>
      <c r="F1161">
        <v>0</v>
      </c>
      <c r="G1161">
        <v>282880</v>
      </c>
      <c r="H1161">
        <v>272267</v>
      </c>
      <c r="I1161">
        <v>272267</v>
      </c>
      <c r="J1161">
        <v>272267</v>
      </c>
      <c r="K1161">
        <v>282933</v>
      </c>
      <c r="L1161">
        <v>282933</v>
      </c>
      <c r="M1161">
        <v>294080</v>
      </c>
      <c r="N1161">
        <v>282933</v>
      </c>
      <c r="O1161">
        <v>272267</v>
      </c>
      <c r="P1161">
        <v>272267</v>
      </c>
      <c r="Q1161">
        <v>320027</v>
      </c>
      <c r="R1161">
        <v>272267</v>
      </c>
      <c r="S1161">
        <v>272267</v>
      </c>
      <c r="T1161">
        <v>272267</v>
      </c>
      <c r="U1161">
        <v>272267</v>
      </c>
      <c r="V1161">
        <v>272267</v>
      </c>
      <c r="W1161">
        <v>272267</v>
      </c>
      <c r="X1161">
        <v>272267</v>
      </c>
      <c r="Y1161">
        <v>335880</v>
      </c>
      <c r="Z1161">
        <v>282933</v>
      </c>
      <c r="AA1161">
        <v>338667</v>
      </c>
      <c r="AB1161">
        <v>282933</v>
      </c>
      <c r="AC1161">
        <v>322680</v>
      </c>
      <c r="AD1161">
        <v>272267</v>
      </c>
      <c r="AE1161">
        <v>322680</v>
      </c>
      <c r="AF1161">
        <v>272267</v>
      </c>
      <c r="AG1161">
        <v>212160</v>
      </c>
      <c r="AH1161">
        <v>204200</v>
      </c>
      <c r="AI1161">
        <v>204200</v>
      </c>
      <c r="AJ1161">
        <v>204200</v>
      </c>
      <c r="AK1161">
        <v>212200</v>
      </c>
      <c r="AL1161">
        <v>212200</v>
      </c>
      <c r="AM1161">
        <v>220560</v>
      </c>
      <c r="AN1161">
        <v>212200</v>
      </c>
      <c r="AO1161">
        <v>204200</v>
      </c>
      <c r="AP1161">
        <v>204200</v>
      </c>
      <c r="AQ1161">
        <v>240020</v>
      </c>
      <c r="AR1161">
        <v>204200</v>
      </c>
      <c r="AS1161">
        <v>204200</v>
      </c>
      <c r="AT1161">
        <v>204200</v>
      </c>
      <c r="AU1161">
        <v>204200</v>
      </c>
      <c r="AV1161">
        <v>204200</v>
      </c>
      <c r="AW1161">
        <v>204200</v>
      </c>
      <c r="AX1161">
        <v>204200</v>
      </c>
      <c r="AY1161">
        <v>251910</v>
      </c>
      <c r="AZ1161">
        <v>212200</v>
      </c>
      <c r="BA1161">
        <v>254000</v>
      </c>
      <c r="BB1161">
        <v>212200</v>
      </c>
      <c r="BC1161">
        <v>242010</v>
      </c>
      <c r="BD1161">
        <v>204200</v>
      </c>
      <c r="BE1161">
        <v>242010</v>
      </c>
      <c r="BF1161">
        <v>204200</v>
      </c>
      <c r="BG1161">
        <v>8.4</v>
      </c>
      <c r="BH1161">
        <v>8.4</v>
      </c>
      <c r="BI1161">
        <v>8.4</v>
      </c>
      <c r="BJ1161">
        <v>8.4</v>
      </c>
      <c r="BK1161">
        <v>8.4</v>
      </c>
      <c r="BL1161">
        <v>8.4</v>
      </c>
      <c r="BM1161">
        <v>8.4</v>
      </c>
      <c r="BN1161">
        <v>8.4</v>
      </c>
      <c r="BO1161">
        <v>8.4</v>
      </c>
      <c r="BP1161">
        <v>8.4</v>
      </c>
      <c r="BQ1161">
        <v>8.4</v>
      </c>
      <c r="BR1161">
        <v>8.4</v>
      </c>
      <c r="BS1161">
        <v>8.4</v>
      </c>
      <c r="BT1161" t="s">
        <v>2102</v>
      </c>
      <c r="BU1161">
        <f t="shared" si="37"/>
        <v>26</v>
      </c>
      <c r="BV1161">
        <f t="shared" si="38"/>
        <v>1</v>
      </c>
    </row>
    <row r="1162" spans="2:74" hidden="1" x14ac:dyDescent="0.25">
      <c r="B1162" t="s">
        <v>1097</v>
      </c>
      <c r="C1162" t="s">
        <v>1841</v>
      </c>
      <c r="D1162" t="s">
        <v>2243</v>
      </c>
      <c r="E1162" t="s">
        <v>1928</v>
      </c>
      <c r="F1162">
        <v>0</v>
      </c>
      <c r="G1162">
        <v>736109</v>
      </c>
      <c r="H1162">
        <v>736109</v>
      </c>
      <c r="I1162">
        <v>736109</v>
      </c>
      <c r="J1162">
        <v>736109</v>
      </c>
      <c r="K1162">
        <v>809720</v>
      </c>
      <c r="L1162">
        <v>809720</v>
      </c>
      <c r="M1162">
        <v>809720</v>
      </c>
      <c r="N1162">
        <v>809720</v>
      </c>
      <c r="O1162">
        <v>736109</v>
      </c>
      <c r="P1162">
        <v>736109</v>
      </c>
      <c r="Q1162">
        <v>736109</v>
      </c>
      <c r="R1162">
        <v>736109</v>
      </c>
      <c r="S1162">
        <v>736109</v>
      </c>
      <c r="T1162">
        <v>736109</v>
      </c>
      <c r="U1162">
        <v>736109</v>
      </c>
      <c r="V1162">
        <v>736109</v>
      </c>
      <c r="W1162">
        <v>736109</v>
      </c>
      <c r="X1162">
        <v>736109</v>
      </c>
      <c r="Y1162">
        <v>809720</v>
      </c>
      <c r="Z1162">
        <v>809720</v>
      </c>
      <c r="AA1162">
        <v>840391</v>
      </c>
      <c r="AB1162">
        <v>809720</v>
      </c>
      <c r="AC1162">
        <v>736109</v>
      </c>
      <c r="AD1162">
        <v>736109</v>
      </c>
      <c r="AE1162">
        <v>736109</v>
      </c>
      <c r="AF1162">
        <v>736109</v>
      </c>
      <c r="AG1162">
        <v>456388</v>
      </c>
      <c r="AH1162">
        <v>456388</v>
      </c>
      <c r="AI1162">
        <v>456388</v>
      </c>
      <c r="AJ1162">
        <v>456388</v>
      </c>
      <c r="AK1162">
        <v>502026</v>
      </c>
      <c r="AL1162">
        <v>502026</v>
      </c>
      <c r="AM1162">
        <v>502026</v>
      </c>
      <c r="AN1162">
        <v>502026</v>
      </c>
      <c r="AO1162">
        <v>456388</v>
      </c>
      <c r="AP1162">
        <v>456388</v>
      </c>
      <c r="AQ1162">
        <v>456388</v>
      </c>
      <c r="AR1162">
        <v>456388</v>
      </c>
      <c r="AS1162">
        <v>456388</v>
      </c>
      <c r="AT1162">
        <v>456388</v>
      </c>
      <c r="AU1162">
        <v>456388</v>
      </c>
      <c r="AV1162">
        <v>456388</v>
      </c>
      <c r="AW1162">
        <v>456388</v>
      </c>
      <c r="AX1162">
        <v>456388</v>
      </c>
      <c r="AY1162">
        <v>502026</v>
      </c>
      <c r="AZ1162">
        <v>502026</v>
      </c>
      <c r="BA1162">
        <v>521042</v>
      </c>
      <c r="BB1162">
        <v>502026</v>
      </c>
      <c r="BC1162">
        <v>456388</v>
      </c>
      <c r="BD1162">
        <v>456388</v>
      </c>
      <c r="BE1162">
        <v>456388</v>
      </c>
      <c r="BF1162">
        <v>456388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 t="s">
        <v>2603</v>
      </c>
      <c r="BU1162">
        <f t="shared" si="37"/>
        <v>26</v>
      </c>
      <c r="BV1162">
        <f t="shared" si="38"/>
        <v>1</v>
      </c>
    </row>
    <row r="1163" spans="2:74" hidden="1" x14ac:dyDescent="0.25">
      <c r="B1163" t="s">
        <v>620</v>
      </c>
      <c r="C1163" t="s">
        <v>1849</v>
      </c>
      <c r="D1163" t="s">
        <v>2244</v>
      </c>
      <c r="E1163" t="s">
        <v>1953</v>
      </c>
      <c r="F1163">
        <v>0</v>
      </c>
      <c r="G1163">
        <v>700000</v>
      </c>
      <c r="H1163">
        <v>540000</v>
      </c>
      <c r="I1163">
        <v>540000</v>
      </c>
      <c r="J1163">
        <v>540000</v>
      </c>
      <c r="K1163">
        <v>540000</v>
      </c>
      <c r="L1163">
        <v>540000</v>
      </c>
      <c r="M1163">
        <v>540000</v>
      </c>
      <c r="N1163">
        <v>540000</v>
      </c>
      <c r="O1163">
        <v>540000</v>
      </c>
      <c r="P1163">
        <v>540000</v>
      </c>
      <c r="Q1163">
        <v>500000</v>
      </c>
      <c r="R1163">
        <v>500000</v>
      </c>
      <c r="S1163">
        <v>540000</v>
      </c>
      <c r="T1163">
        <v>540000</v>
      </c>
      <c r="U1163">
        <v>540000</v>
      </c>
      <c r="V1163">
        <v>540000</v>
      </c>
      <c r="W1163">
        <v>540000</v>
      </c>
      <c r="X1163">
        <v>540000</v>
      </c>
      <c r="Y1163">
        <v>540000</v>
      </c>
      <c r="Z1163">
        <v>540000</v>
      </c>
      <c r="AA1163">
        <v>540000</v>
      </c>
      <c r="AB1163">
        <v>540000</v>
      </c>
      <c r="AC1163">
        <v>520000</v>
      </c>
      <c r="AD1163">
        <v>520000</v>
      </c>
      <c r="AE1163">
        <v>680000</v>
      </c>
      <c r="AF1163">
        <v>520000</v>
      </c>
      <c r="AG1163">
        <v>490000</v>
      </c>
      <c r="AH1163">
        <v>378000</v>
      </c>
      <c r="AI1163">
        <v>378000</v>
      </c>
      <c r="AJ1163">
        <v>378000</v>
      </c>
      <c r="AK1163">
        <v>378000</v>
      </c>
      <c r="AL1163">
        <v>378000</v>
      </c>
      <c r="AM1163">
        <v>378000</v>
      </c>
      <c r="AN1163">
        <v>378000</v>
      </c>
      <c r="AO1163">
        <v>378000</v>
      </c>
      <c r="AP1163">
        <v>378000</v>
      </c>
      <c r="AQ1163">
        <v>375000</v>
      </c>
      <c r="AR1163">
        <v>375000</v>
      </c>
      <c r="AS1163">
        <v>378000</v>
      </c>
      <c r="AT1163">
        <v>378000</v>
      </c>
      <c r="AU1163">
        <v>378000</v>
      </c>
      <c r="AV1163">
        <v>378000</v>
      </c>
      <c r="AW1163">
        <v>378000</v>
      </c>
      <c r="AX1163">
        <v>378000</v>
      </c>
      <c r="AY1163">
        <v>378000</v>
      </c>
      <c r="AZ1163">
        <v>378000</v>
      </c>
      <c r="BA1163">
        <v>378000</v>
      </c>
      <c r="BB1163">
        <v>378000</v>
      </c>
      <c r="BC1163">
        <v>364000</v>
      </c>
      <c r="BD1163">
        <v>364000</v>
      </c>
      <c r="BE1163">
        <v>476000</v>
      </c>
      <c r="BF1163">
        <v>364000</v>
      </c>
      <c r="BG1163">
        <v>9.3000000000000007</v>
      </c>
      <c r="BH1163">
        <v>9.3000000000000007</v>
      </c>
      <c r="BI1163">
        <v>9.3000000000000007</v>
      </c>
      <c r="BJ1163">
        <v>9.3000000000000007</v>
      </c>
      <c r="BK1163">
        <v>9.3000000000000007</v>
      </c>
      <c r="BL1163">
        <v>9.3000000000000007</v>
      </c>
      <c r="BM1163">
        <v>9.3000000000000007</v>
      </c>
      <c r="BN1163">
        <v>9.3000000000000007</v>
      </c>
      <c r="BO1163">
        <v>9.3000000000000007</v>
      </c>
      <c r="BP1163">
        <v>9.3000000000000007</v>
      </c>
      <c r="BQ1163">
        <v>9.3000000000000007</v>
      </c>
      <c r="BR1163">
        <v>9.3000000000000007</v>
      </c>
      <c r="BS1163">
        <v>9.3000000000000007</v>
      </c>
      <c r="BT1163" t="s">
        <v>2615</v>
      </c>
      <c r="BU1163">
        <f t="shared" si="37"/>
        <v>26</v>
      </c>
      <c r="BV1163">
        <f t="shared" si="38"/>
        <v>1</v>
      </c>
    </row>
    <row r="1164" spans="2:74" x14ac:dyDescent="0.25">
      <c r="B1164" t="s">
        <v>1088</v>
      </c>
      <c r="C1164" t="s">
        <v>1850</v>
      </c>
      <c r="D1164" t="s">
        <v>2245</v>
      </c>
      <c r="E1164" t="s">
        <v>1945</v>
      </c>
      <c r="F1164">
        <v>3</v>
      </c>
      <c r="G1164">
        <v>265422</v>
      </c>
      <c r="H1164">
        <v>267851</v>
      </c>
      <c r="I1164">
        <v>265422</v>
      </c>
      <c r="J1164">
        <v>267851</v>
      </c>
      <c r="K1164">
        <v>265422</v>
      </c>
      <c r="L1164">
        <v>267851</v>
      </c>
      <c r="M1164">
        <v>265422</v>
      </c>
      <c r="N1164">
        <v>267851</v>
      </c>
      <c r="O1164">
        <v>265422</v>
      </c>
      <c r="P1164">
        <v>267851</v>
      </c>
      <c r="Q1164">
        <v>265422</v>
      </c>
      <c r="R1164">
        <v>267851</v>
      </c>
      <c r="S1164">
        <v>265422</v>
      </c>
      <c r="T1164">
        <v>267851</v>
      </c>
      <c r="U1164">
        <v>265422</v>
      </c>
      <c r="V1164">
        <v>267851</v>
      </c>
      <c r="W1164">
        <v>265422</v>
      </c>
      <c r="X1164">
        <v>267851</v>
      </c>
      <c r="Y1164">
        <v>265422</v>
      </c>
      <c r="Z1164">
        <v>267851</v>
      </c>
      <c r="AA1164">
        <v>265422</v>
      </c>
      <c r="AB1164">
        <v>267851</v>
      </c>
      <c r="AC1164">
        <v>265422</v>
      </c>
      <c r="AD1164">
        <v>267851</v>
      </c>
      <c r="AE1164">
        <v>265422</v>
      </c>
      <c r="AF1164">
        <v>267851</v>
      </c>
      <c r="AG1164">
        <v>196001</v>
      </c>
      <c r="AH1164">
        <v>210000</v>
      </c>
      <c r="AI1164">
        <v>196001</v>
      </c>
      <c r="AJ1164">
        <v>210000</v>
      </c>
      <c r="AK1164">
        <v>196001</v>
      </c>
      <c r="AL1164">
        <v>210000</v>
      </c>
      <c r="AM1164">
        <v>196001</v>
      </c>
      <c r="AN1164">
        <v>210000</v>
      </c>
      <c r="AO1164">
        <v>196001</v>
      </c>
      <c r="AP1164">
        <v>210000</v>
      </c>
      <c r="AQ1164">
        <v>196001</v>
      </c>
      <c r="AR1164">
        <v>210000</v>
      </c>
      <c r="AS1164">
        <v>196001</v>
      </c>
      <c r="AT1164">
        <v>210000</v>
      </c>
      <c r="AU1164">
        <v>196001</v>
      </c>
      <c r="AV1164">
        <v>210000</v>
      </c>
      <c r="AW1164">
        <v>196001</v>
      </c>
      <c r="AX1164">
        <v>210000</v>
      </c>
      <c r="AY1164">
        <v>196001</v>
      </c>
      <c r="AZ1164">
        <v>210000</v>
      </c>
      <c r="BA1164">
        <v>196001</v>
      </c>
      <c r="BB1164">
        <v>210000</v>
      </c>
      <c r="BC1164">
        <v>196001</v>
      </c>
      <c r="BD1164">
        <v>210000</v>
      </c>
      <c r="BE1164">
        <v>196001</v>
      </c>
      <c r="BF1164">
        <v>210000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 t="s">
        <v>2616</v>
      </c>
      <c r="BU1164">
        <f t="shared" si="37"/>
        <v>26</v>
      </c>
      <c r="BV1164">
        <f t="shared" si="38"/>
        <v>1</v>
      </c>
    </row>
    <row r="1165" spans="2:74" x14ac:dyDescent="0.25">
      <c r="B1165" t="s">
        <v>161</v>
      </c>
      <c r="C1165" t="s">
        <v>1824</v>
      </c>
      <c r="D1165" t="s">
        <v>2248</v>
      </c>
      <c r="E1165" t="s">
        <v>1945</v>
      </c>
      <c r="F1165">
        <v>2</v>
      </c>
      <c r="G1165">
        <v>520000</v>
      </c>
      <c r="H1165">
        <v>520000</v>
      </c>
      <c r="I1165">
        <v>520000</v>
      </c>
      <c r="J1165">
        <v>520000</v>
      </c>
      <c r="K1165">
        <v>560000</v>
      </c>
      <c r="L1165">
        <v>546667</v>
      </c>
      <c r="M1165">
        <v>560000</v>
      </c>
      <c r="N1165">
        <v>546667</v>
      </c>
      <c r="O1165">
        <v>520000</v>
      </c>
      <c r="P1165">
        <v>520000</v>
      </c>
      <c r="Q1165">
        <v>520000</v>
      </c>
      <c r="R1165">
        <v>520000</v>
      </c>
      <c r="S1165">
        <v>466667</v>
      </c>
      <c r="T1165">
        <v>466667</v>
      </c>
      <c r="U1165">
        <v>466667</v>
      </c>
      <c r="V1165">
        <v>466667</v>
      </c>
      <c r="W1165">
        <v>466667</v>
      </c>
      <c r="X1165">
        <v>466667</v>
      </c>
      <c r="Y1165">
        <v>546667</v>
      </c>
      <c r="Z1165">
        <v>493333</v>
      </c>
      <c r="AA1165">
        <v>546667</v>
      </c>
      <c r="AB1165">
        <v>493333</v>
      </c>
      <c r="AC1165">
        <v>466667</v>
      </c>
      <c r="AD1165">
        <v>413333</v>
      </c>
      <c r="AE1165">
        <v>520000</v>
      </c>
      <c r="AF1165">
        <v>413333</v>
      </c>
      <c r="AG1165">
        <v>390000</v>
      </c>
      <c r="AH1165">
        <v>390000</v>
      </c>
      <c r="AI1165">
        <v>390000</v>
      </c>
      <c r="AJ1165">
        <v>390000</v>
      </c>
      <c r="AK1165">
        <v>420000</v>
      </c>
      <c r="AL1165">
        <v>410000</v>
      </c>
      <c r="AM1165">
        <v>420000</v>
      </c>
      <c r="AN1165">
        <v>410000</v>
      </c>
      <c r="AO1165">
        <v>390000</v>
      </c>
      <c r="AP1165">
        <v>390000</v>
      </c>
      <c r="AQ1165">
        <v>390000</v>
      </c>
      <c r="AR1165">
        <v>390000</v>
      </c>
      <c r="AS1165">
        <v>350000</v>
      </c>
      <c r="AT1165">
        <v>350000</v>
      </c>
      <c r="AU1165">
        <v>350000</v>
      </c>
      <c r="AV1165">
        <v>350000</v>
      </c>
      <c r="AW1165">
        <v>350000</v>
      </c>
      <c r="AX1165">
        <v>350000</v>
      </c>
      <c r="AY1165">
        <v>410000</v>
      </c>
      <c r="AZ1165">
        <v>370000</v>
      </c>
      <c r="BA1165">
        <v>410000</v>
      </c>
      <c r="BB1165">
        <v>370000</v>
      </c>
      <c r="BC1165">
        <v>350000</v>
      </c>
      <c r="BD1165">
        <v>310000</v>
      </c>
      <c r="BE1165">
        <v>390000</v>
      </c>
      <c r="BF1165">
        <v>310000</v>
      </c>
      <c r="BG1165">
        <v>8.4</v>
      </c>
      <c r="BH1165">
        <v>8.4</v>
      </c>
      <c r="BI1165">
        <v>8.4</v>
      </c>
      <c r="BJ1165">
        <v>8.4</v>
      </c>
      <c r="BK1165">
        <v>8.4</v>
      </c>
      <c r="BL1165">
        <v>8.4</v>
      </c>
      <c r="BM1165">
        <v>8.4</v>
      </c>
      <c r="BN1165">
        <v>8.4</v>
      </c>
      <c r="BO1165">
        <v>8.4</v>
      </c>
      <c r="BP1165">
        <v>8.4</v>
      </c>
      <c r="BQ1165">
        <v>8.4</v>
      </c>
      <c r="BR1165">
        <v>8.4</v>
      </c>
      <c r="BS1165">
        <v>8.4</v>
      </c>
      <c r="BT1165" t="s">
        <v>2082</v>
      </c>
      <c r="BU1165">
        <f t="shared" si="37"/>
        <v>26</v>
      </c>
      <c r="BV1165">
        <f t="shared" si="38"/>
        <v>1</v>
      </c>
    </row>
    <row r="1166" spans="2:74" x14ac:dyDescent="0.25">
      <c r="B1166" t="s">
        <v>364</v>
      </c>
      <c r="C1166" t="s">
        <v>1845</v>
      </c>
      <c r="D1166" t="s">
        <v>2251</v>
      </c>
      <c r="E1166" t="s">
        <v>1945</v>
      </c>
      <c r="F1166">
        <v>3</v>
      </c>
      <c r="G1166">
        <v>327569</v>
      </c>
      <c r="H1166">
        <v>345379</v>
      </c>
      <c r="I1166">
        <v>360325</v>
      </c>
      <c r="J1166">
        <v>345379</v>
      </c>
      <c r="K1166">
        <v>378341</v>
      </c>
      <c r="L1166">
        <v>343946</v>
      </c>
      <c r="M1166">
        <v>378341</v>
      </c>
      <c r="N1166">
        <v>343946</v>
      </c>
      <c r="O1166">
        <v>343946</v>
      </c>
      <c r="P1166">
        <v>343946</v>
      </c>
      <c r="Q1166">
        <v>360325</v>
      </c>
      <c r="R1166">
        <v>345379</v>
      </c>
      <c r="S1166">
        <v>360325</v>
      </c>
      <c r="T1166">
        <v>345379</v>
      </c>
      <c r="U1166">
        <v>360325</v>
      </c>
      <c r="V1166">
        <v>345379</v>
      </c>
      <c r="W1166">
        <v>360325</v>
      </c>
      <c r="X1166">
        <v>345379</v>
      </c>
      <c r="Y1166">
        <v>378341</v>
      </c>
      <c r="Z1166">
        <v>345790</v>
      </c>
      <c r="AA1166">
        <v>378341</v>
      </c>
      <c r="AB1166">
        <v>345790</v>
      </c>
      <c r="AC1166">
        <v>343946</v>
      </c>
      <c r="AD1166">
        <v>327569</v>
      </c>
      <c r="AE1166">
        <v>360325</v>
      </c>
      <c r="AF1166">
        <v>394720</v>
      </c>
      <c r="AG1166">
        <v>255504</v>
      </c>
      <c r="AH1166">
        <v>269396</v>
      </c>
      <c r="AI1166">
        <v>281054</v>
      </c>
      <c r="AJ1166">
        <v>269396</v>
      </c>
      <c r="AK1166">
        <v>295106</v>
      </c>
      <c r="AL1166">
        <v>268278</v>
      </c>
      <c r="AM1166">
        <v>295106</v>
      </c>
      <c r="AN1166">
        <v>268278</v>
      </c>
      <c r="AO1166">
        <v>268278</v>
      </c>
      <c r="AP1166">
        <v>268278</v>
      </c>
      <c r="AQ1166">
        <v>281054</v>
      </c>
      <c r="AR1166">
        <v>269396</v>
      </c>
      <c r="AS1166">
        <v>281054</v>
      </c>
      <c r="AT1166">
        <v>269396</v>
      </c>
      <c r="AU1166">
        <v>281054</v>
      </c>
      <c r="AV1166">
        <v>269396</v>
      </c>
      <c r="AW1166">
        <v>281054</v>
      </c>
      <c r="AX1166">
        <v>269396</v>
      </c>
      <c r="AY1166">
        <v>295106</v>
      </c>
      <c r="AZ1166">
        <v>269716</v>
      </c>
      <c r="BA1166">
        <v>295106</v>
      </c>
      <c r="BB1166">
        <v>269716</v>
      </c>
      <c r="BC1166">
        <v>268278</v>
      </c>
      <c r="BD1166">
        <v>255504</v>
      </c>
      <c r="BE1166">
        <v>281054</v>
      </c>
      <c r="BF1166">
        <v>307882</v>
      </c>
      <c r="BG1166">
        <v>8.1999999999999993</v>
      </c>
      <c r="BH1166">
        <v>8.1999999999999993</v>
      </c>
      <c r="BI1166">
        <v>8.1999999999999993</v>
      </c>
      <c r="BJ1166">
        <v>8.1999999999999993</v>
      </c>
      <c r="BK1166">
        <v>8.1999999999999993</v>
      </c>
      <c r="BL1166">
        <v>8.1999999999999993</v>
      </c>
      <c r="BM1166">
        <v>8.1999999999999993</v>
      </c>
      <c r="BN1166">
        <v>8.1999999999999993</v>
      </c>
      <c r="BO1166">
        <v>8.1999999999999993</v>
      </c>
      <c r="BP1166">
        <v>8.1999999999999993</v>
      </c>
      <c r="BQ1166">
        <v>8.1999999999999993</v>
      </c>
      <c r="BR1166">
        <v>8.1999999999999993</v>
      </c>
      <c r="BS1166">
        <v>8.1999999999999993</v>
      </c>
      <c r="BT1166" t="s">
        <v>2612</v>
      </c>
      <c r="BU1166">
        <f t="shared" si="37"/>
        <v>26</v>
      </c>
      <c r="BV1166">
        <f t="shared" si="38"/>
        <v>1</v>
      </c>
    </row>
    <row r="1167" spans="2:74" x14ac:dyDescent="0.25">
      <c r="B1167" t="s">
        <v>500</v>
      </c>
      <c r="C1167" t="s">
        <v>1796</v>
      </c>
      <c r="D1167" t="s">
        <v>2252</v>
      </c>
      <c r="E1167" t="s">
        <v>1945</v>
      </c>
      <c r="F1167">
        <v>0</v>
      </c>
      <c r="G1167">
        <v>259563</v>
      </c>
      <c r="H1167">
        <v>240335</v>
      </c>
      <c r="I1167">
        <v>240335</v>
      </c>
      <c r="J1167">
        <v>240335</v>
      </c>
      <c r="K1167">
        <v>240335</v>
      </c>
      <c r="L1167">
        <v>240335</v>
      </c>
      <c r="M1167">
        <v>240335</v>
      </c>
      <c r="N1167">
        <v>268864</v>
      </c>
      <c r="O1167">
        <v>240335</v>
      </c>
      <c r="P1167">
        <v>240335</v>
      </c>
      <c r="Q1167">
        <v>240335</v>
      </c>
      <c r="R1167">
        <v>240335</v>
      </c>
      <c r="S1167">
        <v>240335</v>
      </c>
      <c r="T1167">
        <v>240335</v>
      </c>
      <c r="U1167">
        <v>240335</v>
      </c>
      <c r="V1167">
        <v>240335</v>
      </c>
      <c r="W1167">
        <v>240335</v>
      </c>
      <c r="X1167">
        <v>307246</v>
      </c>
      <c r="Y1167">
        <v>240335</v>
      </c>
      <c r="Z1167">
        <v>307246</v>
      </c>
      <c r="AA1167">
        <v>240335</v>
      </c>
      <c r="AB1167">
        <v>307246</v>
      </c>
      <c r="AC1167">
        <v>240335</v>
      </c>
      <c r="AD1167">
        <v>307246</v>
      </c>
      <c r="AE1167">
        <v>240335</v>
      </c>
      <c r="AF1167">
        <v>282404</v>
      </c>
      <c r="AG1167">
        <v>202459</v>
      </c>
      <c r="AH1167">
        <v>187461</v>
      </c>
      <c r="AI1167">
        <v>187461</v>
      </c>
      <c r="AJ1167">
        <v>187461</v>
      </c>
      <c r="AK1167">
        <v>187461</v>
      </c>
      <c r="AL1167">
        <v>187461</v>
      </c>
      <c r="AM1167">
        <v>187461</v>
      </c>
      <c r="AN1167">
        <v>209714</v>
      </c>
      <c r="AO1167">
        <v>187461</v>
      </c>
      <c r="AP1167">
        <v>187461</v>
      </c>
      <c r="AQ1167">
        <v>187461</v>
      </c>
      <c r="AR1167">
        <v>187461</v>
      </c>
      <c r="AS1167">
        <v>187461</v>
      </c>
      <c r="AT1167">
        <v>187461</v>
      </c>
      <c r="AU1167">
        <v>187461</v>
      </c>
      <c r="AV1167">
        <v>187461</v>
      </c>
      <c r="AW1167">
        <v>187461</v>
      </c>
      <c r="AX1167">
        <v>239652</v>
      </c>
      <c r="AY1167">
        <v>187461</v>
      </c>
      <c r="AZ1167">
        <v>239652</v>
      </c>
      <c r="BA1167">
        <v>187461</v>
      </c>
      <c r="BB1167">
        <v>239652</v>
      </c>
      <c r="BC1167">
        <v>187461</v>
      </c>
      <c r="BD1167">
        <v>239652</v>
      </c>
      <c r="BE1167">
        <v>187461</v>
      </c>
      <c r="BF1167">
        <v>220275</v>
      </c>
      <c r="BG1167">
        <v>8.1999999999999993</v>
      </c>
      <c r="BH1167">
        <v>8.1999999999999993</v>
      </c>
      <c r="BI1167">
        <v>8.1999999999999993</v>
      </c>
      <c r="BJ1167">
        <v>8.1999999999999993</v>
      </c>
      <c r="BK1167">
        <v>8.1999999999999993</v>
      </c>
      <c r="BL1167">
        <v>8.1999999999999993</v>
      </c>
      <c r="BM1167">
        <v>8.1999999999999993</v>
      </c>
      <c r="BN1167">
        <v>8.1999999999999993</v>
      </c>
      <c r="BO1167">
        <v>8.1999999999999993</v>
      </c>
      <c r="BP1167">
        <v>8.1999999999999993</v>
      </c>
      <c r="BQ1167">
        <v>8.1999999999999993</v>
      </c>
      <c r="BR1167">
        <v>8.1999999999999993</v>
      </c>
      <c r="BS1167">
        <v>8.1999999999999993</v>
      </c>
      <c r="BT1167" t="s">
        <v>2082</v>
      </c>
      <c r="BU1167">
        <f t="shared" si="37"/>
        <v>26</v>
      </c>
      <c r="BV1167">
        <f t="shared" si="38"/>
        <v>1</v>
      </c>
    </row>
    <row r="1168" spans="2:74" x14ac:dyDescent="0.25">
      <c r="B1168" t="s">
        <v>351</v>
      </c>
      <c r="C1168" t="s">
        <v>1830</v>
      </c>
      <c r="D1168" t="s">
        <v>2253</v>
      </c>
      <c r="E1168" t="s">
        <v>1945</v>
      </c>
      <c r="F1168">
        <v>3</v>
      </c>
      <c r="G1168">
        <v>497335</v>
      </c>
      <c r="H1168">
        <v>512717</v>
      </c>
      <c r="I1168">
        <v>492251</v>
      </c>
      <c r="J1168">
        <v>512717</v>
      </c>
      <c r="K1168">
        <v>458914</v>
      </c>
      <c r="L1168">
        <v>461445</v>
      </c>
      <c r="M1168">
        <v>452109</v>
      </c>
      <c r="N1168">
        <v>461445</v>
      </c>
      <c r="O1168">
        <v>456909</v>
      </c>
      <c r="P1168">
        <v>461445</v>
      </c>
      <c r="Q1168">
        <v>459093</v>
      </c>
      <c r="R1168">
        <v>461445</v>
      </c>
      <c r="S1168">
        <v>461445</v>
      </c>
      <c r="T1168">
        <v>461445</v>
      </c>
      <c r="U1168">
        <v>461445</v>
      </c>
      <c r="V1168">
        <v>922890</v>
      </c>
      <c r="W1168">
        <v>461445</v>
      </c>
      <c r="X1168">
        <v>822880</v>
      </c>
      <c r="Y1168">
        <v>461445</v>
      </c>
      <c r="Z1168">
        <v>512717</v>
      </c>
      <c r="AA1168">
        <v>461445</v>
      </c>
      <c r="AB1168">
        <v>512717</v>
      </c>
      <c r="AC1168">
        <v>461445</v>
      </c>
      <c r="AD1168">
        <v>512717</v>
      </c>
      <c r="AE1168">
        <v>432080</v>
      </c>
      <c r="AF1168">
        <v>512717</v>
      </c>
      <c r="AG1168">
        <v>387921</v>
      </c>
      <c r="AH1168">
        <v>399919</v>
      </c>
      <c r="AI1168">
        <v>383956</v>
      </c>
      <c r="AJ1168">
        <v>399919</v>
      </c>
      <c r="AK1168">
        <v>357953</v>
      </c>
      <c r="AL1168">
        <v>359927</v>
      </c>
      <c r="AM1168">
        <v>352645</v>
      </c>
      <c r="AN1168">
        <v>359927</v>
      </c>
      <c r="AO1168">
        <v>356389</v>
      </c>
      <c r="AP1168">
        <v>359927</v>
      </c>
      <c r="AQ1168">
        <v>358093</v>
      </c>
      <c r="AR1168">
        <v>359927</v>
      </c>
      <c r="AS1168">
        <v>359927</v>
      </c>
      <c r="AT1168">
        <v>359927</v>
      </c>
      <c r="AU1168">
        <v>359927</v>
      </c>
      <c r="AV1168">
        <v>719854</v>
      </c>
      <c r="AW1168">
        <v>359927</v>
      </c>
      <c r="AX1168">
        <v>641846</v>
      </c>
      <c r="AY1168">
        <v>359927</v>
      </c>
      <c r="AZ1168">
        <v>399919</v>
      </c>
      <c r="BA1168">
        <v>359927</v>
      </c>
      <c r="BB1168">
        <v>399919</v>
      </c>
      <c r="BC1168">
        <v>359927</v>
      </c>
      <c r="BD1168">
        <v>399919</v>
      </c>
      <c r="BE1168">
        <v>337022</v>
      </c>
      <c r="BF1168">
        <v>399919</v>
      </c>
      <c r="BG1168">
        <v>8.3000000000000007</v>
      </c>
      <c r="BH1168">
        <v>8.3000000000000007</v>
      </c>
      <c r="BI1168">
        <v>8.3000000000000007</v>
      </c>
      <c r="BJ1168">
        <v>8.3000000000000007</v>
      </c>
      <c r="BK1168">
        <v>8.3000000000000007</v>
      </c>
      <c r="BL1168">
        <v>8.3000000000000007</v>
      </c>
      <c r="BM1168">
        <v>8.3000000000000007</v>
      </c>
      <c r="BN1168">
        <v>8.3000000000000007</v>
      </c>
      <c r="BO1168">
        <v>8.3000000000000007</v>
      </c>
      <c r="BP1168">
        <v>8.3000000000000007</v>
      </c>
      <c r="BQ1168">
        <v>8.3000000000000007</v>
      </c>
      <c r="BR1168">
        <v>8.3000000000000007</v>
      </c>
      <c r="BS1168">
        <v>8.3000000000000007</v>
      </c>
      <c r="BT1168" t="s">
        <v>2614</v>
      </c>
      <c r="BU1168">
        <f t="shared" si="37"/>
        <v>26</v>
      </c>
      <c r="BV1168">
        <f t="shared" si="38"/>
        <v>1</v>
      </c>
    </row>
    <row r="1169" spans="2:74" hidden="1" x14ac:dyDescent="0.25">
      <c r="B1169" t="s">
        <v>864</v>
      </c>
      <c r="C1169" t="s">
        <v>1757</v>
      </c>
      <c r="D1169" t="s">
        <v>2254</v>
      </c>
      <c r="E1169" t="s">
        <v>1953</v>
      </c>
      <c r="F1169">
        <v>0</v>
      </c>
      <c r="G1169">
        <v>424807</v>
      </c>
      <c r="H1169">
        <v>424807</v>
      </c>
      <c r="I1169">
        <v>390617</v>
      </c>
      <c r="J1169">
        <v>411669</v>
      </c>
      <c r="K1169">
        <v>390375</v>
      </c>
      <c r="L1169">
        <v>411669</v>
      </c>
      <c r="M1169">
        <v>390626</v>
      </c>
      <c r="N1169">
        <v>411669</v>
      </c>
      <c r="O1169">
        <v>390750</v>
      </c>
      <c r="P1169">
        <v>411669</v>
      </c>
      <c r="Q1169">
        <v>391001</v>
      </c>
      <c r="R1169">
        <v>411669</v>
      </c>
      <c r="S1169">
        <v>411669</v>
      </c>
      <c r="T1169">
        <v>411669</v>
      </c>
      <c r="U1169">
        <v>370439</v>
      </c>
      <c r="V1169">
        <v>411669</v>
      </c>
      <c r="W1169">
        <v>389723</v>
      </c>
      <c r="X1169">
        <v>411669</v>
      </c>
      <c r="Y1169">
        <v>387498</v>
      </c>
      <c r="Z1169">
        <v>411669</v>
      </c>
      <c r="AA1169">
        <v>389852</v>
      </c>
      <c r="AB1169">
        <v>411669</v>
      </c>
      <c r="AC1169">
        <v>358362</v>
      </c>
      <c r="AD1169">
        <v>411669</v>
      </c>
      <c r="AE1169">
        <v>370338</v>
      </c>
      <c r="AF1169">
        <v>411669</v>
      </c>
      <c r="AG1169">
        <v>267628</v>
      </c>
      <c r="AH1169">
        <v>267628</v>
      </c>
      <c r="AI1169">
        <v>304681</v>
      </c>
      <c r="AJ1169">
        <v>321102</v>
      </c>
      <c r="AK1169">
        <v>304493</v>
      </c>
      <c r="AL1169">
        <v>321102</v>
      </c>
      <c r="AM1169">
        <v>304688</v>
      </c>
      <c r="AN1169">
        <v>321102</v>
      </c>
      <c r="AO1169">
        <v>304785</v>
      </c>
      <c r="AP1169">
        <v>321102</v>
      </c>
      <c r="AQ1169">
        <v>304981</v>
      </c>
      <c r="AR1169">
        <v>321102</v>
      </c>
      <c r="AS1169">
        <v>321102</v>
      </c>
      <c r="AT1169">
        <v>321102</v>
      </c>
      <c r="AU1169">
        <v>288942</v>
      </c>
      <c r="AV1169">
        <v>321102</v>
      </c>
      <c r="AW1169">
        <v>303984</v>
      </c>
      <c r="AX1169">
        <v>321102</v>
      </c>
      <c r="AY1169">
        <v>302248</v>
      </c>
      <c r="AZ1169">
        <v>321102</v>
      </c>
      <c r="BA1169">
        <v>304085</v>
      </c>
      <c r="BB1169">
        <v>321102</v>
      </c>
      <c r="BC1169">
        <v>279522</v>
      </c>
      <c r="BD1169">
        <v>321102</v>
      </c>
      <c r="BE1169">
        <v>288864</v>
      </c>
      <c r="BF1169">
        <v>321102</v>
      </c>
      <c r="BG1169">
        <v>7.2</v>
      </c>
      <c r="BH1169">
        <v>7.2</v>
      </c>
      <c r="BI1169">
        <v>7.2</v>
      </c>
      <c r="BJ1169">
        <v>7.2</v>
      </c>
      <c r="BK1169">
        <v>7.2</v>
      </c>
      <c r="BL1169">
        <v>7.2</v>
      </c>
      <c r="BM1169">
        <v>7.2</v>
      </c>
      <c r="BN1169">
        <v>7.3</v>
      </c>
      <c r="BO1169">
        <v>7.3</v>
      </c>
      <c r="BP1169">
        <v>7.3</v>
      </c>
      <c r="BQ1169">
        <v>7.3</v>
      </c>
      <c r="BR1169">
        <v>7.3</v>
      </c>
      <c r="BS1169">
        <v>7.3</v>
      </c>
      <c r="BT1169" t="s">
        <v>2101</v>
      </c>
      <c r="BU1169">
        <f t="shared" si="37"/>
        <v>26</v>
      </c>
      <c r="BV1169">
        <f t="shared" si="38"/>
        <v>1</v>
      </c>
    </row>
    <row r="1170" spans="2:74" x14ac:dyDescent="0.25">
      <c r="B1170" t="s">
        <v>170</v>
      </c>
      <c r="C1170" t="s">
        <v>1843</v>
      </c>
      <c r="D1170" t="s">
        <v>2257</v>
      </c>
      <c r="E1170" t="s">
        <v>1945</v>
      </c>
      <c r="F1170">
        <v>3</v>
      </c>
      <c r="G1170">
        <v>733333</v>
      </c>
      <c r="H1170">
        <v>281124</v>
      </c>
      <c r="I1170">
        <v>533333</v>
      </c>
      <c r="J1170">
        <v>281124</v>
      </c>
      <c r="K1170">
        <v>281124</v>
      </c>
      <c r="L1170">
        <v>281124</v>
      </c>
      <c r="M1170">
        <v>566667</v>
      </c>
      <c r="N1170">
        <v>566667</v>
      </c>
      <c r="O1170">
        <v>566667</v>
      </c>
      <c r="P1170">
        <v>281124</v>
      </c>
      <c r="Q1170">
        <v>400000</v>
      </c>
      <c r="R1170">
        <v>281124</v>
      </c>
      <c r="S1170">
        <v>281124</v>
      </c>
      <c r="T1170">
        <v>281124</v>
      </c>
      <c r="U1170">
        <v>400000</v>
      </c>
      <c r="V1170">
        <v>267068</v>
      </c>
      <c r="W1170">
        <v>533333</v>
      </c>
      <c r="X1170">
        <v>267068</v>
      </c>
      <c r="Y1170">
        <v>566667</v>
      </c>
      <c r="Z1170">
        <v>253715</v>
      </c>
      <c r="AA1170">
        <v>566667</v>
      </c>
      <c r="AB1170">
        <v>533333</v>
      </c>
      <c r="AC1170">
        <v>533333</v>
      </c>
      <c r="AD1170">
        <v>241029</v>
      </c>
      <c r="AE1170">
        <v>566667</v>
      </c>
      <c r="AF1170">
        <v>241029</v>
      </c>
      <c r="AG1170">
        <v>550000</v>
      </c>
      <c r="AH1170">
        <v>210843</v>
      </c>
      <c r="AI1170">
        <v>400000</v>
      </c>
      <c r="AJ1170">
        <v>210843</v>
      </c>
      <c r="AK1170">
        <v>210843</v>
      </c>
      <c r="AL1170">
        <v>210843</v>
      </c>
      <c r="AM1170">
        <v>425000</v>
      </c>
      <c r="AN1170">
        <v>425000</v>
      </c>
      <c r="AO1170">
        <v>425000</v>
      </c>
      <c r="AP1170">
        <v>210843</v>
      </c>
      <c r="AQ1170">
        <v>300000</v>
      </c>
      <c r="AR1170">
        <v>210843</v>
      </c>
      <c r="AS1170">
        <v>210843</v>
      </c>
      <c r="AT1170">
        <v>210843</v>
      </c>
      <c r="AU1170">
        <v>300000</v>
      </c>
      <c r="AV1170">
        <v>200301</v>
      </c>
      <c r="AW1170">
        <v>400000</v>
      </c>
      <c r="AX1170">
        <v>200301</v>
      </c>
      <c r="AY1170">
        <v>425000</v>
      </c>
      <c r="AZ1170">
        <v>190286</v>
      </c>
      <c r="BA1170">
        <v>425000</v>
      </c>
      <c r="BB1170">
        <v>400000</v>
      </c>
      <c r="BC1170">
        <v>400000</v>
      </c>
      <c r="BD1170">
        <v>180772</v>
      </c>
      <c r="BE1170">
        <v>425000</v>
      </c>
      <c r="BF1170">
        <v>180772</v>
      </c>
      <c r="BG1170">
        <v>8.4</v>
      </c>
      <c r="BH1170">
        <v>8.4</v>
      </c>
      <c r="BI1170">
        <v>8.4</v>
      </c>
      <c r="BJ1170">
        <v>8.4</v>
      </c>
      <c r="BK1170">
        <v>8.4</v>
      </c>
      <c r="BL1170">
        <v>8.4</v>
      </c>
      <c r="BM1170">
        <v>8.4</v>
      </c>
      <c r="BN1170">
        <v>8.4</v>
      </c>
      <c r="BO1170">
        <v>8.4</v>
      </c>
      <c r="BP1170">
        <v>8.4</v>
      </c>
      <c r="BQ1170">
        <v>8.4</v>
      </c>
      <c r="BR1170">
        <v>8.4</v>
      </c>
      <c r="BS1170">
        <v>8.4</v>
      </c>
      <c r="BT1170" t="s">
        <v>2082</v>
      </c>
      <c r="BU1170">
        <f t="shared" si="37"/>
        <v>26</v>
      </c>
      <c r="BV1170">
        <f t="shared" si="38"/>
        <v>1</v>
      </c>
    </row>
    <row r="1171" spans="2:74" hidden="1" x14ac:dyDescent="0.25">
      <c r="B1171" t="s">
        <v>449</v>
      </c>
      <c r="C1171" t="s">
        <v>1793</v>
      </c>
      <c r="D1171" t="s">
        <v>2258</v>
      </c>
      <c r="E1171" t="s">
        <v>1953</v>
      </c>
      <c r="F1171">
        <v>3</v>
      </c>
      <c r="G1171">
        <v>400000</v>
      </c>
      <c r="H1171">
        <v>303333</v>
      </c>
      <c r="I1171">
        <v>400000</v>
      </c>
      <c r="J1171">
        <v>303333</v>
      </c>
      <c r="K1171">
        <v>400000</v>
      </c>
      <c r="L1171">
        <v>303333</v>
      </c>
      <c r="M1171">
        <v>400000</v>
      </c>
      <c r="N1171">
        <v>533333</v>
      </c>
      <c r="O1171">
        <v>400000</v>
      </c>
      <c r="P1171">
        <v>533333</v>
      </c>
      <c r="Q1171">
        <v>303333</v>
      </c>
      <c r="R1171">
        <v>466667</v>
      </c>
      <c r="S1171">
        <v>303333</v>
      </c>
      <c r="T1171">
        <v>466667</v>
      </c>
      <c r="U1171">
        <v>303333</v>
      </c>
      <c r="V1171">
        <v>466667</v>
      </c>
      <c r="W1171">
        <v>303333</v>
      </c>
      <c r="X1171">
        <v>466667</v>
      </c>
      <c r="Y1171">
        <v>303333</v>
      </c>
      <c r="Z1171">
        <v>466667</v>
      </c>
      <c r="AA1171">
        <v>466667</v>
      </c>
      <c r="AB1171">
        <v>466667</v>
      </c>
      <c r="AC1171">
        <v>303333</v>
      </c>
      <c r="AD1171">
        <v>466667</v>
      </c>
      <c r="AE1171">
        <v>303333</v>
      </c>
      <c r="AF1171">
        <v>466667</v>
      </c>
      <c r="AG1171">
        <v>300000</v>
      </c>
      <c r="AH1171">
        <v>227500</v>
      </c>
      <c r="AI1171">
        <v>300000</v>
      </c>
      <c r="AJ1171">
        <v>227500</v>
      </c>
      <c r="AK1171">
        <v>300000</v>
      </c>
      <c r="AL1171">
        <v>227500</v>
      </c>
      <c r="AM1171">
        <v>300000</v>
      </c>
      <c r="AN1171">
        <v>400000</v>
      </c>
      <c r="AO1171">
        <v>300000</v>
      </c>
      <c r="AP1171">
        <v>400000</v>
      </c>
      <c r="AQ1171">
        <v>227500</v>
      </c>
      <c r="AR1171">
        <v>350000</v>
      </c>
      <c r="AS1171">
        <v>227500</v>
      </c>
      <c r="AT1171">
        <v>350000</v>
      </c>
      <c r="AU1171">
        <v>227500</v>
      </c>
      <c r="AV1171">
        <v>350000</v>
      </c>
      <c r="AW1171">
        <v>227500</v>
      </c>
      <c r="AX1171">
        <v>350000</v>
      </c>
      <c r="AY1171">
        <v>227500</v>
      </c>
      <c r="AZ1171">
        <v>350000</v>
      </c>
      <c r="BA1171">
        <v>350000</v>
      </c>
      <c r="BB1171">
        <v>350000</v>
      </c>
      <c r="BC1171">
        <v>227500</v>
      </c>
      <c r="BD1171">
        <v>350000</v>
      </c>
      <c r="BE1171">
        <v>227500</v>
      </c>
      <c r="BF1171">
        <v>350000</v>
      </c>
      <c r="BG1171">
        <v>8.6</v>
      </c>
      <c r="BH1171">
        <v>8.6</v>
      </c>
      <c r="BI1171">
        <v>8.6</v>
      </c>
      <c r="BJ1171">
        <v>8.6</v>
      </c>
      <c r="BK1171">
        <v>8.6</v>
      </c>
      <c r="BL1171">
        <v>8.5</v>
      </c>
      <c r="BM1171">
        <v>8.5</v>
      </c>
      <c r="BN1171">
        <v>8.5</v>
      </c>
      <c r="BO1171">
        <v>8.5</v>
      </c>
      <c r="BP1171">
        <v>8.5</v>
      </c>
      <c r="BQ1171">
        <v>8.5</v>
      </c>
      <c r="BR1171">
        <v>8.5</v>
      </c>
      <c r="BS1171">
        <v>8.5</v>
      </c>
      <c r="BT1171" t="s">
        <v>2619</v>
      </c>
      <c r="BU1171">
        <f t="shared" si="37"/>
        <v>26</v>
      </c>
      <c r="BV1171">
        <f t="shared" si="38"/>
        <v>1</v>
      </c>
    </row>
    <row r="1172" spans="2:74" x14ac:dyDescent="0.25">
      <c r="B1172" t="s">
        <v>123</v>
      </c>
      <c r="C1172" t="s">
        <v>1798</v>
      </c>
      <c r="D1172" t="s">
        <v>2260</v>
      </c>
      <c r="E1172" t="s">
        <v>1945</v>
      </c>
      <c r="F1172">
        <v>2</v>
      </c>
      <c r="G1172">
        <v>340000</v>
      </c>
      <c r="H1172">
        <v>340000</v>
      </c>
      <c r="I1172">
        <v>340000</v>
      </c>
      <c r="J1172">
        <v>340000</v>
      </c>
      <c r="K1172">
        <v>340000</v>
      </c>
      <c r="L1172">
        <v>340000</v>
      </c>
      <c r="M1172">
        <v>340000</v>
      </c>
      <c r="N1172">
        <v>340000</v>
      </c>
      <c r="O1172">
        <v>340000</v>
      </c>
      <c r="P1172">
        <v>340000</v>
      </c>
      <c r="Q1172">
        <v>340000</v>
      </c>
      <c r="R1172">
        <v>290000</v>
      </c>
      <c r="S1172">
        <v>340000</v>
      </c>
      <c r="T1172">
        <v>290000</v>
      </c>
      <c r="U1172">
        <v>340000</v>
      </c>
      <c r="V1172">
        <v>290000</v>
      </c>
      <c r="W1172">
        <v>340000</v>
      </c>
      <c r="X1172">
        <v>290000</v>
      </c>
      <c r="Y1172">
        <v>340000</v>
      </c>
      <c r="Z1172">
        <v>290000</v>
      </c>
      <c r="AA1172">
        <v>340000</v>
      </c>
      <c r="AB1172">
        <v>290000</v>
      </c>
      <c r="AC1172">
        <v>340000</v>
      </c>
      <c r="AD1172">
        <v>290000</v>
      </c>
      <c r="AE1172">
        <v>285000</v>
      </c>
      <c r="AF1172">
        <v>290000</v>
      </c>
      <c r="AG1172">
        <v>272000</v>
      </c>
      <c r="AH1172">
        <v>272000</v>
      </c>
      <c r="AI1172">
        <v>272000</v>
      </c>
      <c r="AJ1172">
        <v>272000</v>
      </c>
      <c r="AK1172">
        <v>272000</v>
      </c>
      <c r="AL1172">
        <v>272000</v>
      </c>
      <c r="AM1172">
        <v>272000</v>
      </c>
      <c r="AN1172">
        <v>272000</v>
      </c>
      <c r="AO1172">
        <v>272000</v>
      </c>
      <c r="AP1172">
        <v>272000</v>
      </c>
      <c r="AQ1172">
        <v>272000</v>
      </c>
      <c r="AR1172">
        <v>232000</v>
      </c>
      <c r="AS1172">
        <v>272000</v>
      </c>
      <c r="AT1172">
        <v>232000</v>
      </c>
      <c r="AU1172">
        <v>272000</v>
      </c>
      <c r="AV1172">
        <v>232000</v>
      </c>
      <c r="AW1172">
        <v>272000</v>
      </c>
      <c r="AX1172">
        <v>232000</v>
      </c>
      <c r="AY1172">
        <v>272000</v>
      </c>
      <c r="AZ1172">
        <v>232000</v>
      </c>
      <c r="BA1172">
        <v>272000</v>
      </c>
      <c r="BB1172">
        <v>232000</v>
      </c>
      <c r="BC1172">
        <v>272000</v>
      </c>
      <c r="BD1172">
        <v>232000</v>
      </c>
      <c r="BE1172">
        <v>228000</v>
      </c>
      <c r="BF1172">
        <v>232000</v>
      </c>
      <c r="BG1172">
        <v>8.3000000000000007</v>
      </c>
      <c r="BH1172">
        <v>8.3000000000000007</v>
      </c>
      <c r="BI1172">
        <v>8.3000000000000007</v>
      </c>
      <c r="BJ1172">
        <v>8.3000000000000007</v>
      </c>
      <c r="BK1172">
        <v>8.3000000000000007</v>
      </c>
      <c r="BL1172">
        <v>8.3000000000000007</v>
      </c>
      <c r="BM1172">
        <v>8.3000000000000007</v>
      </c>
      <c r="BN1172">
        <v>8.3000000000000007</v>
      </c>
      <c r="BO1172">
        <v>8.3000000000000007</v>
      </c>
      <c r="BP1172">
        <v>8.3000000000000007</v>
      </c>
      <c r="BQ1172">
        <v>8.3000000000000007</v>
      </c>
      <c r="BR1172">
        <v>8.3000000000000007</v>
      </c>
      <c r="BS1172">
        <v>8.3000000000000007</v>
      </c>
      <c r="BT1172" t="s">
        <v>2621</v>
      </c>
      <c r="BU1172">
        <f t="shared" si="37"/>
        <v>26</v>
      </c>
      <c r="BV1172">
        <f t="shared" si="38"/>
        <v>1</v>
      </c>
    </row>
    <row r="1173" spans="2:74" x14ac:dyDescent="0.25">
      <c r="B1173" t="s">
        <v>28</v>
      </c>
      <c r="C1173" t="s">
        <v>1769</v>
      </c>
      <c r="D1173" t="s">
        <v>2262</v>
      </c>
      <c r="E1173" t="s">
        <v>1945</v>
      </c>
      <c r="F1173">
        <v>4</v>
      </c>
      <c r="G1173">
        <v>1240000</v>
      </c>
      <c r="H1173">
        <v>1240000</v>
      </c>
      <c r="I1173">
        <v>1240000</v>
      </c>
      <c r="J1173">
        <v>1146667</v>
      </c>
      <c r="K1173">
        <v>1146667</v>
      </c>
      <c r="L1173">
        <v>1146667</v>
      </c>
      <c r="M1173">
        <v>1146667</v>
      </c>
      <c r="N1173">
        <v>1146667</v>
      </c>
      <c r="O1173">
        <v>1733333</v>
      </c>
      <c r="P1173">
        <v>1733333</v>
      </c>
      <c r="Q1173">
        <v>1240000</v>
      </c>
      <c r="R1173">
        <v>1146667</v>
      </c>
      <c r="S1173">
        <v>2440000</v>
      </c>
      <c r="T1173">
        <v>1146667</v>
      </c>
      <c r="U1173">
        <v>1240000</v>
      </c>
      <c r="V1173">
        <v>1146667</v>
      </c>
      <c r="W1173">
        <v>1146667</v>
      </c>
      <c r="X1173">
        <v>1146667</v>
      </c>
      <c r="Y1173">
        <v>1146667</v>
      </c>
      <c r="Z1173">
        <v>1146667</v>
      </c>
      <c r="AA1173">
        <v>1146667</v>
      </c>
      <c r="AB1173">
        <v>1146667</v>
      </c>
      <c r="AC1173">
        <v>1146667</v>
      </c>
      <c r="AD1173">
        <v>1146667</v>
      </c>
      <c r="AE1173">
        <v>1160000</v>
      </c>
      <c r="AF1173">
        <v>1160000</v>
      </c>
      <c r="AG1173">
        <v>930000</v>
      </c>
      <c r="AH1173">
        <v>930000</v>
      </c>
      <c r="AI1173">
        <v>930000</v>
      </c>
      <c r="AJ1173">
        <v>860000</v>
      </c>
      <c r="AK1173">
        <v>860000</v>
      </c>
      <c r="AL1173">
        <v>860000</v>
      </c>
      <c r="AM1173">
        <v>860000</v>
      </c>
      <c r="AN1173">
        <v>860000</v>
      </c>
      <c r="AO1173">
        <v>1300000</v>
      </c>
      <c r="AP1173">
        <v>1300000</v>
      </c>
      <c r="AQ1173">
        <v>930000</v>
      </c>
      <c r="AR1173">
        <v>860000</v>
      </c>
      <c r="AS1173">
        <v>1830000</v>
      </c>
      <c r="AT1173">
        <v>860000</v>
      </c>
      <c r="AU1173">
        <v>930000</v>
      </c>
      <c r="AV1173">
        <v>860000</v>
      </c>
      <c r="AW1173">
        <v>860000</v>
      </c>
      <c r="AX1173">
        <v>860000</v>
      </c>
      <c r="AY1173">
        <v>860000</v>
      </c>
      <c r="AZ1173">
        <v>860000</v>
      </c>
      <c r="BA1173">
        <v>860000</v>
      </c>
      <c r="BB1173">
        <v>860000</v>
      </c>
      <c r="BC1173">
        <v>860000</v>
      </c>
      <c r="BD1173">
        <v>860000</v>
      </c>
      <c r="BE1173">
        <v>870000</v>
      </c>
      <c r="BF1173">
        <v>870000</v>
      </c>
      <c r="BG1173">
        <v>8.6</v>
      </c>
      <c r="BH1173">
        <v>8.6</v>
      </c>
      <c r="BI1173">
        <v>8.6</v>
      </c>
      <c r="BJ1173">
        <v>8.6</v>
      </c>
      <c r="BK1173">
        <v>8.6</v>
      </c>
      <c r="BL1173">
        <v>8.6</v>
      </c>
      <c r="BM1173">
        <v>8.6</v>
      </c>
      <c r="BN1173">
        <v>8.6</v>
      </c>
      <c r="BO1173">
        <v>8.6</v>
      </c>
      <c r="BP1173">
        <v>8.6</v>
      </c>
      <c r="BQ1173">
        <v>8.6</v>
      </c>
      <c r="BR1173">
        <v>8.6</v>
      </c>
      <c r="BS1173">
        <v>8.6</v>
      </c>
      <c r="BT1173" t="s">
        <v>2083</v>
      </c>
      <c r="BU1173">
        <f t="shared" si="37"/>
        <v>26</v>
      </c>
      <c r="BV1173">
        <f t="shared" si="38"/>
        <v>1</v>
      </c>
    </row>
    <row r="1174" spans="2:74" x14ac:dyDescent="0.25">
      <c r="B1174" t="s">
        <v>467</v>
      </c>
      <c r="C1174" t="s">
        <v>1809</v>
      </c>
      <c r="D1174" t="s">
        <v>2270</v>
      </c>
      <c r="E1174" t="s">
        <v>1945</v>
      </c>
      <c r="F1174">
        <v>3</v>
      </c>
      <c r="G1174">
        <v>526667</v>
      </c>
      <c r="H1174">
        <v>526667</v>
      </c>
      <c r="I1174">
        <v>526667</v>
      </c>
      <c r="J1174">
        <v>526667</v>
      </c>
      <c r="K1174">
        <v>526667</v>
      </c>
      <c r="L1174">
        <v>526667</v>
      </c>
      <c r="M1174">
        <v>526667</v>
      </c>
      <c r="N1174">
        <v>526667</v>
      </c>
      <c r="O1174">
        <v>526667</v>
      </c>
      <c r="P1174">
        <v>526667</v>
      </c>
      <c r="Q1174">
        <v>526666</v>
      </c>
      <c r="R1174">
        <v>580000</v>
      </c>
      <c r="S1174">
        <v>526667</v>
      </c>
      <c r="T1174">
        <v>600000</v>
      </c>
      <c r="U1174">
        <v>526667</v>
      </c>
      <c r="V1174">
        <v>600000</v>
      </c>
      <c r="W1174">
        <v>526666</v>
      </c>
      <c r="X1174">
        <v>600000</v>
      </c>
      <c r="Y1174">
        <v>600000</v>
      </c>
      <c r="Z1174">
        <v>600000</v>
      </c>
      <c r="AA1174">
        <v>726667</v>
      </c>
      <c r="AB1174">
        <v>600000</v>
      </c>
      <c r="AC1174">
        <v>798668</v>
      </c>
      <c r="AD1174">
        <v>600000</v>
      </c>
      <c r="AE1174">
        <v>532667</v>
      </c>
      <c r="AF1174">
        <v>532667</v>
      </c>
      <c r="AG1174">
        <v>395000</v>
      </c>
      <c r="AH1174">
        <v>395000</v>
      </c>
      <c r="AI1174">
        <v>395000</v>
      </c>
      <c r="AJ1174">
        <v>395000</v>
      </c>
      <c r="AK1174">
        <v>395000</v>
      </c>
      <c r="AL1174">
        <v>395000</v>
      </c>
      <c r="AM1174">
        <v>395000</v>
      </c>
      <c r="AN1174">
        <v>395000</v>
      </c>
      <c r="AO1174">
        <v>395000</v>
      </c>
      <c r="AP1174">
        <v>395000</v>
      </c>
      <c r="AQ1174">
        <v>395000</v>
      </c>
      <c r="AR1174">
        <v>435000</v>
      </c>
      <c r="AS1174">
        <v>395000</v>
      </c>
      <c r="AT1174">
        <v>450000</v>
      </c>
      <c r="AU1174">
        <v>395000</v>
      </c>
      <c r="AV1174">
        <v>450000</v>
      </c>
      <c r="AW1174">
        <v>395000</v>
      </c>
      <c r="AX1174">
        <v>450000</v>
      </c>
      <c r="AY1174">
        <v>450000</v>
      </c>
      <c r="AZ1174">
        <v>450000</v>
      </c>
      <c r="BA1174">
        <v>545000</v>
      </c>
      <c r="BB1174">
        <v>450000</v>
      </c>
      <c r="BC1174">
        <v>599001</v>
      </c>
      <c r="BD1174">
        <v>450000</v>
      </c>
      <c r="BE1174">
        <v>399500</v>
      </c>
      <c r="BF1174">
        <v>399500</v>
      </c>
      <c r="BG1174">
        <v>8.5</v>
      </c>
      <c r="BH1174">
        <v>8.5</v>
      </c>
      <c r="BI1174">
        <v>8.5</v>
      </c>
      <c r="BJ1174">
        <v>8.5</v>
      </c>
      <c r="BK1174">
        <v>8.5</v>
      </c>
      <c r="BL1174">
        <v>8.5</v>
      </c>
      <c r="BM1174">
        <v>8.5</v>
      </c>
      <c r="BN1174">
        <v>8.5</v>
      </c>
      <c r="BO1174">
        <v>8.5</v>
      </c>
      <c r="BP1174">
        <v>8.5</v>
      </c>
      <c r="BQ1174">
        <v>8.5</v>
      </c>
      <c r="BR1174">
        <v>8.5</v>
      </c>
      <c r="BS1174">
        <v>8.5</v>
      </c>
      <c r="BT1174" t="s">
        <v>2083</v>
      </c>
      <c r="BU1174">
        <f t="shared" si="37"/>
        <v>26</v>
      </c>
      <c r="BV1174">
        <f t="shared" si="38"/>
        <v>1</v>
      </c>
    </row>
    <row r="1175" spans="2:74" x14ac:dyDescent="0.25">
      <c r="B1175" t="s">
        <v>268</v>
      </c>
      <c r="C1175" t="s">
        <v>1755</v>
      </c>
      <c r="D1175" t="s">
        <v>2273</v>
      </c>
      <c r="E1175" t="s">
        <v>1945</v>
      </c>
      <c r="F1175">
        <v>3</v>
      </c>
      <c r="G1175">
        <v>533333</v>
      </c>
      <c r="H1175">
        <v>733333</v>
      </c>
      <c r="I1175">
        <v>533333</v>
      </c>
      <c r="J1175">
        <v>533333</v>
      </c>
      <c r="K1175">
        <v>533333</v>
      </c>
      <c r="L1175">
        <v>533333</v>
      </c>
      <c r="M1175">
        <v>533333</v>
      </c>
      <c r="N1175">
        <v>533333</v>
      </c>
      <c r="O1175">
        <v>533333</v>
      </c>
      <c r="P1175">
        <v>533333</v>
      </c>
      <c r="Q1175">
        <v>533333</v>
      </c>
      <c r="R1175">
        <v>733333</v>
      </c>
      <c r="S1175">
        <v>533333</v>
      </c>
      <c r="T1175">
        <v>733333</v>
      </c>
      <c r="U1175">
        <v>533333</v>
      </c>
      <c r="V1175">
        <v>733333</v>
      </c>
      <c r="W1175">
        <v>533333</v>
      </c>
      <c r="X1175">
        <v>733333</v>
      </c>
      <c r="Y1175">
        <v>533333</v>
      </c>
      <c r="Z1175">
        <v>533333</v>
      </c>
      <c r="AA1175">
        <v>533333</v>
      </c>
      <c r="AB1175">
        <v>533333</v>
      </c>
      <c r="AC1175">
        <v>600000</v>
      </c>
      <c r="AD1175">
        <v>600000</v>
      </c>
      <c r="AE1175">
        <v>600000</v>
      </c>
      <c r="AF1175">
        <v>600000</v>
      </c>
      <c r="AG1175">
        <v>400000</v>
      </c>
      <c r="AH1175">
        <v>550000</v>
      </c>
      <c r="AI1175">
        <v>400000</v>
      </c>
      <c r="AJ1175">
        <v>400000</v>
      </c>
      <c r="AK1175">
        <v>400000</v>
      </c>
      <c r="AL1175">
        <v>400000</v>
      </c>
      <c r="AM1175">
        <v>400000</v>
      </c>
      <c r="AN1175">
        <v>400000</v>
      </c>
      <c r="AO1175">
        <v>400000</v>
      </c>
      <c r="AP1175">
        <v>400000</v>
      </c>
      <c r="AQ1175">
        <v>400000</v>
      </c>
      <c r="AR1175">
        <v>550000</v>
      </c>
      <c r="AS1175">
        <v>400000</v>
      </c>
      <c r="AT1175">
        <v>550000</v>
      </c>
      <c r="AU1175">
        <v>400000</v>
      </c>
      <c r="AV1175">
        <v>550000</v>
      </c>
      <c r="AW1175">
        <v>400000</v>
      </c>
      <c r="AX1175">
        <v>550000</v>
      </c>
      <c r="AY1175">
        <v>400000</v>
      </c>
      <c r="AZ1175">
        <v>400000</v>
      </c>
      <c r="BA1175">
        <v>400000</v>
      </c>
      <c r="BB1175">
        <v>400000</v>
      </c>
      <c r="BC1175">
        <v>450000</v>
      </c>
      <c r="BD1175">
        <v>450000</v>
      </c>
      <c r="BE1175">
        <v>450000</v>
      </c>
      <c r="BF1175">
        <v>450000</v>
      </c>
      <c r="BG1175">
        <v>8.4</v>
      </c>
      <c r="BH1175">
        <v>8.4</v>
      </c>
      <c r="BI1175">
        <v>8.4</v>
      </c>
      <c r="BJ1175">
        <v>8.4</v>
      </c>
      <c r="BK1175">
        <v>8.4</v>
      </c>
      <c r="BL1175">
        <v>8.4</v>
      </c>
      <c r="BM1175">
        <v>8.4</v>
      </c>
      <c r="BN1175">
        <v>8.4</v>
      </c>
      <c r="BO1175">
        <v>8.4</v>
      </c>
      <c r="BP1175">
        <v>8.4</v>
      </c>
      <c r="BQ1175">
        <v>8.4</v>
      </c>
      <c r="BR1175">
        <v>8.4</v>
      </c>
      <c r="BS1175">
        <v>8.4</v>
      </c>
      <c r="BT1175" t="s">
        <v>2083</v>
      </c>
      <c r="BU1175">
        <f t="shared" si="37"/>
        <v>26</v>
      </c>
      <c r="BV1175">
        <f t="shared" si="38"/>
        <v>1</v>
      </c>
    </row>
    <row r="1176" spans="2:74" x14ac:dyDescent="0.25">
      <c r="B1176" t="s">
        <v>588</v>
      </c>
      <c r="C1176" t="s">
        <v>1790</v>
      </c>
      <c r="D1176" t="s">
        <v>2274</v>
      </c>
      <c r="E1176" t="s">
        <v>1945</v>
      </c>
      <c r="F1176">
        <v>2</v>
      </c>
      <c r="G1176">
        <v>362768</v>
      </c>
      <c r="H1176">
        <v>373333</v>
      </c>
      <c r="I1176">
        <v>346667</v>
      </c>
      <c r="J1176">
        <v>373333</v>
      </c>
      <c r="K1176">
        <v>346667</v>
      </c>
      <c r="L1176">
        <v>373333</v>
      </c>
      <c r="M1176">
        <v>346667</v>
      </c>
      <c r="N1176">
        <v>373333</v>
      </c>
      <c r="O1176">
        <v>346667</v>
      </c>
      <c r="P1176">
        <v>373333</v>
      </c>
      <c r="Q1176">
        <v>346667</v>
      </c>
      <c r="R1176">
        <v>373333</v>
      </c>
      <c r="S1176">
        <v>373333</v>
      </c>
      <c r="T1176">
        <v>373333</v>
      </c>
      <c r="U1176">
        <v>373333</v>
      </c>
      <c r="V1176">
        <v>373333</v>
      </c>
      <c r="W1176">
        <v>373333</v>
      </c>
      <c r="X1176">
        <v>373333</v>
      </c>
      <c r="Y1176">
        <v>373333</v>
      </c>
      <c r="Z1176">
        <v>373333</v>
      </c>
      <c r="AA1176">
        <v>373333</v>
      </c>
      <c r="AB1176">
        <v>373333</v>
      </c>
      <c r="AC1176">
        <v>373333</v>
      </c>
      <c r="AD1176">
        <v>373333</v>
      </c>
      <c r="AE1176">
        <v>373333</v>
      </c>
      <c r="AF1176">
        <v>373333</v>
      </c>
      <c r="AG1176">
        <v>272041</v>
      </c>
      <c r="AH1176">
        <v>280000</v>
      </c>
      <c r="AI1176">
        <v>260000</v>
      </c>
      <c r="AJ1176">
        <v>280000</v>
      </c>
      <c r="AK1176">
        <v>260000</v>
      </c>
      <c r="AL1176">
        <v>280000</v>
      </c>
      <c r="AM1176">
        <v>260000</v>
      </c>
      <c r="AN1176">
        <v>280000</v>
      </c>
      <c r="AO1176">
        <v>260000</v>
      </c>
      <c r="AP1176">
        <v>280000</v>
      </c>
      <c r="AQ1176">
        <v>260000</v>
      </c>
      <c r="AR1176">
        <v>280000</v>
      </c>
      <c r="AS1176">
        <v>280000</v>
      </c>
      <c r="AT1176">
        <v>280000</v>
      </c>
      <c r="AU1176">
        <v>280000</v>
      </c>
      <c r="AV1176">
        <v>280000</v>
      </c>
      <c r="AW1176">
        <v>280000</v>
      </c>
      <c r="AX1176">
        <v>280000</v>
      </c>
      <c r="AY1176">
        <v>280000</v>
      </c>
      <c r="AZ1176">
        <v>280000</v>
      </c>
      <c r="BA1176">
        <v>280000</v>
      </c>
      <c r="BB1176">
        <v>280000</v>
      </c>
      <c r="BC1176">
        <v>280000</v>
      </c>
      <c r="BD1176">
        <v>280000</v>
      </c>
      <c r="BE1176">
        <v>280000</v>
      </c>
      <c r="BF1176">
        <v>280000</v>
      </c>
      <c r="BG1176">
        <v>8.3000000000000007</v>
      </c>
      <c r="BH1176">
        <v>8.3000000000000007</v>
      </c>
      <c r="BI1176">
        <v>8.3000000000000007</v>
      </c>
      <c r="BJ1176">
        <v>8.3000000000000007</v>
      </c>
      <c r="BK1176">
        <v>8.3000000000000007</v>
      </c>
      <c r="BL1176">
        <v>8.3000000000000007</v>
      </c>
      <c r="BM1176">
        <v>8.3000000000000007</v>
      </c>
      <c r="BN1176">
        <v>8.3000000000000007</v>
      </c>
      <c r="BO1176">
        <v>8.3000000000000007</v>
      </c>
      <c r="BP1176">
        <v>8.3000000000000007</v>
      </c>
      <c r="BQ1176">
        <v>8.3000000000000007</v>
      </c>
      <c r="BR1176">
        <v>8.3000000000000007</v>
      </c>
      <c r="BS1176">
        <v>8.3000000000000007</v>
      </c>
      <c r="BT1176" t="s">
        <v>2082</v>
      </c>
      <c r="BU1176">
        <f t="shared" si="37"/>
        <v>26</v>
      </c>
      <c r="BV1176">
        <f t="shared" si="38"/>
        <v>1</v>
      </c>
    </row>
    <row r="1177" spans="2:74" x14ac:dyDescent="0.25">
      <c r="B1177" t="s">
        <v>263</v>
      </c>
      <c r="C1177" t="s">
        <v>1852</v>
      </c>
      <c r="D1177" t="s">
        <v>2275</v>
      </c>
      <c r="E1177" t="s">
        <v>1945</v>
      </c>
      <c r="F1177">
        <v>4</v>
      </c>
      <c r="G1177">
        <v>1087680</v>
      </c>
      <c r="H1177">
        <v>1087680</v>
      </c>
      <c r="I1177">
        <v>1087680</v>
      </c>
      <c r="J1177">
        <v>1087680</v>
      </c>
      <c r="K1177">
        <v>1133000</v>
      </c>
      <c r="L1177">
        <v>1076349</v>
      </c>
      <c r="M1177">
        <v>1133000</v>
      </c>
      <c r="N1177">
        <v>1076349</v>
      </c>
      <c r="O1177">
        <v>1087680</v>
      </c>
      <c r="P1177">
        <v>1087680</v>
      </c>
      <c r="Q1177">
        <v>1642849</v>
      </c>
      <c r="R1177">
        <v>1087680</v>
      </c>
      <c r="S1177">
        <v>1642849</v>
      </c>
      <c r="T1177">
        <v>1087680</v>
      </c>
      <c r="U1177">
        <v>1571093</v>
      </c>
      <c r="V1177">
        <v>1087680</v>
      </c>
      <c r="W1177">
        <v>1076349</v>
      </c>
      <c r="X1177">
        <v>1087680</v>
      </c>
      <c r="Y1177">
        <v>1076349</v>
      </c>
      <c r="Z1177">
        <v>1087680</v>
      </c>
      <c r="AA1177">
        <v>1133000</v>
      </c>
      <c r="AB1177">
        <v>1087680</v>
      </c>
      <c r="AC1177">
        <v>1087680</v>
      </c>
      <c r="AD1177">
        <v>1087680</v>
      </c>
      <c r="AE1177">
        <v>1087680</v>
      </c>
      <c r="AF1177">
        <v>1087680</v>
      </c>
      <c r="AG1177">
        <v>815760</v>
      </c>
      <c r="AH1177">
        <v>815760</v>
      </c>
      <c r="AI1177">
        <v>815760</v>
      </c>
      <c r="AJ1177">
        <v>815760</v>
      </c>
      <c r="AK1177">
        <v>849750</v>
      </c>
      <c r="AL1177">
        <v>807262</v>
      </c>
      <c r="AM1177">
        <v>849750</v>
      </c>
      <c r="AN1177">
        <v>807262</v>
      </c>
      <c r="AO1177">
        <v>815760</v>
      </c>
      <c r="AP1177">
        <v>815760</v>
      </c>
      <c r="AQ1177">
        <v>1232137</v>
      </c>
      <c r="AR1177">
        <v>815760</v>
      </c>
      <c r="AS1177">
        <v>1232137</v>
      </c>
      <c r="AT1177">
        <v>815760</v>
      </c>
      <c r="AU1177">
        <v>1178320</v>
      </c>
      <c r="AV1177">
        <v>815760</v>
      </c>
      <c r="AW1177">
        <v>807262</v>
      </c>
      <c r="AX1177">
        <v>815760</v>
      </c>
      <c r="AY1177">
        <v>807262</v>
      </c>
      <c r="AZ1177">
        <v>815760</v>
      </c>
      <c r="BA1177">
        <v>849750</v>
      </c>
      <c r="BB1177">
        <v>815760</v>
      </c>
      <c r="BC1177">
        <v>815760</v>
      </c>
      <c r="BD1177">
        <v>815760</v>
      </c>
      <c r="BE1177">
        <v>815760</v>
      </c>
      <c r="BF1177">
        <v>815760</v>
      </c>
      <c r="BG1177">
        <v>8.6999999999999993</v>
      </c>
      <c r="BH1177">
        <v>8.6999999999999993</v>
      </c>
      <c r="BI1177">
        <v>8.6999999999999993</v>
      </c>
      <c r="BJ1177">
        <v>8.6999999999999993</v>
      </c>
      <c r="BK1177">
        <v>8.6999999999999993</v>
      </c>
      <c r="BL1177">
        <v>8.6999999999999993</v>
      </c>
      <c r="BM1177">
        <v>8.6999999999999993</v>
      </c>
      <c r="BN1177">
        <v>8.6999999999999993</v>
      </c>
      <c r="BO1177">
        <v>8.6999999999999993</v>
      </c>
      <c r="BP1177">
        <v>8.6999999999999993</v>
      </c>
      <c r="BQ1177">
        <v>8.6999999999999993</v>
      </c>
      <c r="BR1177">
        <v>8.6999999999999993</v>
      </c>
      <c r="BS1177">
        <v>8.6999999999999993</v>
      </c>
      <c r="BT1177" t="s">
        <v>2082</v>
      </c>
      <c r="BU1177">
        <f t="shared" si="37"/>
        <v>26</v>
      </c>
      <c r="BV1177">
        <f t="shared" si="38"/>
        <v>1</v>
      </c>
    </row>
    <row r="1178" spans="2:74" hidden="1" x14ac:dyDescent="0.25">
      <c r="B1178" t="s">
        <v>195</v>
      </c>
      <c r="C1178" t="s">
        <v>1797</v>
      </c>
      <c r="D1178" t="s">
        <v>2278</v>
      </c>
      <c r="E1178" t="s">
        <v>1953</v>
      </c>
      <c r="F1178">
        <v>1</v>
      </c>
      <c r="G1178">
        <v>266317</v>
      </c>
      <c r="H1178">
        <v>252102</v>
      </c>
      <c r="I1178">
        <v>262312</v>
      </c>
      <c r="J1178">
        <v>252102</v>
      </c>
      <c r="K1178">
        <v>268500</v>
      </c>
      <c r="L1178">
        <v>268500</v>
      </c>
      <c r="M1178">
        <v>287019</v>
      </c>
      <c r="N1178">
        <v>287019</v>
      </c>
      <c r="O1178">
        <v>252102</v>
      </c>
      <c r="P1178">
        <v>252102</v>
      </c>
      <c r="Q1178">
        <v>296197</v>
      </c>
      <c r="R1178">
        <v>272674</v>
      </c>
      <c r="S1178">
        <v>267915</v>
      </c>
      <c r="T1178">
        <v>259459</v>
      </c>
      <c r="U1178">
        <v>294173</v>
      </c>
      <c r="V1178">
        <v>256459</v>
      </c>
      <c r="W1178">
        <v>288232</v>
      </c>
      <c r="X1178">
        <v>252102</v>
      </c>
      <c r="Y1178">
        <v>278778</v>
      </c>
      <c r="Z1178">
        <v>268500</v>
      </c>
      <c r="AA1178">
        <v>298019</v>
      </c>
      <c r="AB1178">
        <v>287019</v>
      </c>
      <c r="AC1178">
        <v>307360</v>
      </c>
      <c r="AD1178">
        <v>257770</v>
      </c>
      <c r="AE1178">
        <v>301354</v>
      </c>
      <c r="AF1178">
        <v>264857</v>
      </c>
      <c r="AG1178">
        <v>165117</v>
      </c>
      <c r="AH1178">
        <v>151261</v>
      </c>
      <c r="AI1178">
        <v>162633</v>
      </c>
      <c r="AJ1178">
        <v>151261</v>
      </c>
      <c r="AK1178">
        <v>166470</v>
      </c>
      <c r="AL1178">
        <v>161100</v>
      </c>
      <c r="AM1178">
        <v>177952</v>
      </c>
      <c r="AN1178">
        <v>172211</v>
      </c>
      <c r="AO1178">
        <v>156303</v>
      </c>
      <c r="AP1178">
        <v>151261</v>
      </c>
      <c r="AQ1178">
        <v>183642</v>
      </c>
      <c r="AR1178">
        <v>163604</v>
      </c>
      <c r="AS1178">
        <v>166107</v>
      </c>
      <c r="AT1178">
        <v>155675</v>
      </c>
      <c r="AU1178">
        <v>182387</v>
      </c>
      <c r="AV1178">
        <v>153875</v>
      </c>
      <c r="AW1178">
        <v>178704</v>
      </c>
      <c r="AX1178">
        <v>151261</v>
      </c>
      <c r="AY1178">
        <v>172842</v>
      </c>
      <c r="AZ1178">
        <v>161100</v>
      </c>
      <c r="BA1178">
        <v>184772</v>
      </c>
      <c r="BB1178">
        <v>172211</v>
      </c>
      <c r="BC1178">
        <v>190563</v>
      </c>
      <c r="BD1178">
        <v>154662</v>
      </c>
      <c r="BE1178">
        <v>186839</v>
      </c>
      <c r="BF1178">
        <v>158914</v>
      </c>
      <c r="BG1178">
        <v>8.1999999999999993</v>
      </c>
      <c r="BH1178">
        <v>8.1999999999999993</v>
      </c>
      <c r="BI1178">
        <v>8.1999999999999993</v>
      </c>
      <c r="BJ1178">
        <v>8.1999999999999993</v>
      </c>
      <c r="BK1178">
        <v>8.1999999999999993</v>
      </c>
      <c r="BL1178">
        <v>8.1999999999999993</v>
      </c>
      <c r="BM1178">
        <v>8.1999999999999993</v>
      </c>
      <c r="BN1178">
        <v>8.1999999999999993</v>
      </c>
      <c r="BO1178">
        <v>8.1999999999999993</v>
      </c>
      <c r="BP1178">
        <v>8.1999999999999993</v>
      </c>
      <c r="BQ1178">
        <v>8.1999999999999993</v>
      </c>
      <c r="BR1178">
        <v>8.1999999999999993</v>
      </c>
      <c r="BS1178">
        <v>8.1999999999999993</v>
      </c>
      <c r="BT1178" t="s">
        <v>2082</v>
      </c>
      <c r="BU1178">
        <f t="shared" si="37"/>
        <v>26</v>
      </c>
      <c r="BV1178">
        <f t="shared" si="38"/>
        <v>1</v>
      </c>
    </row>
    <row r="1179" spans="2:74" hidden="1" x14ac:dyDescent="0.25">
      <c r="B1179" t="s">
        <v>368</v>
      </c>
      <c r="C1179" t="s">
        <v>1797</v>
      </c>
      <c r="D1179" t="s">
        <v>2280</v>
      </c>
      <c r="E1179" t="s">
        <v>1953</v>
      </c>
      <c r="F1179">
        <v>0</v>
      </c>
      <c r="G1179">
        <v>260000</v>
      </c>
      <c r="H1179">
        <v>260000</v>
      </c>
      <c r="I1179">
        <v>260000</v>
      </c>
      <c r="J1179">
        <v>260000</v>
      </c>
      <c r="K1179">
        <v>260000</v>
      </c>
      <c r="L1179">
        <v>260000</v>
      </c>
      <c r="M1179">
        <v>285000</v>
      </c>
      <c r="N1179">
        <v>285000</v>
      </c>
      <c r="O1179">
        <v>260000</v>
      </c>
      <c r="P1179">
        <v>173333</v>
      </c>
      <c r="Q1179">
        <v>173333</v>
      </c>
      <c r="R1179">
        <v>173333</v>
      </c>
      <c r="S1179">
        <v>260000</v>
      </c>
      <c r="T1179">
        <v>260000</v>
      </c>
      <c r="U1179">
        <v>173333</v>
      </c>
      <c r="V1179">
        <v>173333</v>
      </c>
      <c r="W1179">
        <v>173333</v>
      </c>
      <c r="X1179">
        <v>173333</v>
      </c>
      <c r="Y1179">
        <v>260000</v>
      </c>
      <c r="Z1179">
        <v>173333</v>
      </c>
      <c r="AA1179">
        <v>260000</v>
      </c>
      <c r="AB1179">
        <v>173333</v>
      </c>
      <c r="AC1179">
        <v>260000</v>
      </c>
      <c r="AD1179">
        <v>173333</v>
      </c>
      <c r="AE1179">
        <v>173333</v>
      </c>
      <c r="AF1179">
        <v>173333</v>
      </c>
      <c r="AG1179">
        <v>150800</v>
      </c>
      <c r="AH1179">
        <v>150800</v>
      </c>
      <c r="AI1179">
        <v>150800</v>
      </c>
      <c r="AJ1179">
        <v>150800</v>
      </c>
      <c r="AK1179">
        <v>156000</v>
      </c>
      <c r="AL1179">
        <v>156000</v>
      </c>
      <c r="AM1179">
        <v>199500</v>
      </c>
      <c r="AN1179">
        <v>199500</v>
      </c>
      <c r="AO1179">
        <v>150800</v>
      </c>
      <c r="AP1179">
        <v>130000</v>
      </c>
      <c r="AQ1179">
        <v>130000</v>
      </c>
      <c r="AR1179">
        <v>130000</v>
      </c>
      <c r="AS1179">
        <v>150800</v>
      </c>
      <c r="AT1179">
        <v>150800</v>
      </c>
      <c r="AU1179">
        <v>130000</v>
      </c>
      <c r="AV1179">
        <v>130000</v>
      </c>
      <c r="AW1179">
        <v>130000</v>
      </c>
      <c r="AX1179">
        <v>130000</v>
      </c>
      <c r="AY1179">
        <v>156000</v>
      </c>
      <c r="AZ1179">
        <v>130000</v>
      </c>
      <c r="BA1179">
        <v>169000</v>
      </c>
      <c r="BB1179">
        <v>130000</v>
      </c>
      <c r="BC1179">
        <v>156000</v>
      </c>
      <c r="BD1179">
        <v>130000</v>
      </c>
      <c r="BE1179">
        <v>130000</v>
      </c>
      <c r="BF1179">
        <v>130000</v>
      </c>
      <c r="BG1179">
        <v>8.1</v>
      </c>
      <c r="BH1179">
        <v>8.1</v>
      </c>
      <c r="BI1179">
        <v>8.1</v>
      </c>
      <c r="BJ1179">
        <v>8.1</v>
      </c>
      <c r="BK1179">
        <v>8.1</v>
      </c>
      <c r="BL1179">
        <v>8.1</v>
      </c>
      <c r="BM1179">
        <v>8.1</v>
      </c>
      <c r="BN1179">
        <v>8.1</v>
      </c>
      <c r="BO1179">
        <v>8.1</v>
      </c>
      <c r="BP1179">
        <v>8.1</v>
      </c>
      <c r="BQ1179">
        <v>8.1</v>
      </c>
      <c r="BR1179">
        <v>8.1</v>
      </c>
      <c r="BS1179">
        <v>8.1</v>
      </c>
      <c r="BT1179" t="s">
        <v>2619</v>
      </c>
      <c r="BU1179">
        <f t="shared" si="37"/>
        <v>26</v>
      </c>
      <c r="BV1179">
        <f t="shared" si="38"/>
        <v>1</v>
      </c>
    </row>
    <row r="1180" spans="2:74" x14ac:dyDescent="0.25">
      <c r="B1180" t="s">
        <v>708</v>
      </c>
      <c r="C1180" t="s">
        <v>1796</v>
      </c>
      <c r="D1180" t="s">
        <v>2283</v>
      </c>
      <c r="E1180" t="s">
        <v>1945</v>
      </c>
      <c r="F1180">
        <v>4</v>
      </c>
      <c r="G1180">
        <v>517333</v>
      </c>
      <c r="H1180">
        <v>517333</v>
      </c>
      <c r="I1180">
        <v>517333</v>
      </c>
      <c r="J1180">
        <v>517333</v>
      </c>
      <c r="K1180">
        <v>517333</v>
      </c>
      <c r="L1180">
        <v>517333</v>
      </c>
      <c r="M1180">
        <v>517333</v>
      </c>
      <c r="N1180">
        <v>517333</v>
      </c>
      <c r="O1180">
        <v>517333</v>
      </c>
      <c r="P1180">
        <v>517333</v>
      </c>
      <c r="Q1180">
        <v>517333</v>
      </c>
      <c r="R1180">
        <v>695819</v>
      </c>
      <c r="S1180">
        <v>517333</v>
      </c>
      <c r="T1180">
        <v>695819</v>
      </c>
      <c r="U1180">
        <v>517333</v>
      </c>
      <c r="V1180">
        <v>517333</v>
      </c>
      <c r="W1180">
        <v>517333</v>
      </c>
      <c r="X1180">
        <v>517333</v>
      </c>
      <c r="Y1180">
        <v>517333</v>
      </c>
      <c r="Z1180">
        <v>517333</v>
      </c>
      <c r="AA1180">
        <v>517333</v>
      </c>
      <c r="AB1180">
        <v>517333</v>
      </c>
      <c r="AC1180">
        <v>517333</v>
      </c>
      <c r="AD1180">
        <v>517333</v>
      </c>
      <c r="AE1180">
        <v>517333</v>
      </c>
      <c r="AF1180">
        <v>517333</v>
      </c>
      <c r="AG1180">
        <v>388000</v>
      </c>
      <c r="AH1180">
        <v>388000</v>
      </c>
      <c r="AI1180">
        <v>388000</v>
      </c>
      <c r="AJ1180">
        <v>388000</v>
      </c>
      <c r="AK1180">
        <v>388000</v>
      </c>
      <c r="AL1180">
        <v>388000</v>
      </c>
      <c r="AM1180">
        <v>388000</v>
      </c>
      <c r="AN1180">
        <v>388000</v>
      </c>
      <c r="AO1180">
        <v>388000</v>
      </c>
      <c r="AP1180">
        <v>388000</v>
      </c>
      <c r="AQ1180">
        <v>388000</v>
      </c>
      <c r="AR1180">
        <v>521864</v>
      </c>
      <c r="AS1180">
        <v>388000</v>
      </c>
      <c r="AT1180">
        <v>521864</v>
      </c>
      <c r="AU1180">
        <v>388000</v>
      </c>
      <c r="AV1180">
        <v>388000</v>
      </c>
      <c r="AW1180">
        <v>388000</v>
      </c>
      <c r="AX1180">
        <v>388000</v>
      </c>
      <c r="AY1180">
        <v>388000</v>
      </c>
      <c r="AZ1180">
        <v>388000</v>
      </c>
      <c r="BA1180">
        <v>388000</v>
      </c>
      <c r="BB1180">
        <v>388000</v>
      </c>
      <c r="BC1180">
        <v>388000</v>
      </c>
      <c r="BD1180">
        <v>388000</v>
      </c>
      <c r="BE1180">
        <v>388000</v>
      </c>
      <c r="BF1180">
        <v>388000</v>
      </c>
      <c r="BG1180">
        <v>8.4</v>
      </c>
      <c r="BH1180">
        <v>8.4</v>
      </c>
      <c r="BI1180">
        <v>8.4</v>
      </c>
      <c r="BJ1180">
        <v>8.4</v>
      </c>
      <c r="BK1180">
        <v>8.4</v>
      </c>
      <c r="BL1180">
        <v>8.4</v>
      </c>
      <c r="BM1180">
        <v>8.4</v>
      </c>
      <c r="BN1180">
        <v>8.4</v>
      </c>
      <c r="BO1180">
        <v>8.4</v>
      </c>
      <c r="BP1180">
        <v>8.4</v>
      </c>
      <c r="BQ1180">
        <v>8.4</v>
      </c>
      <c r="BR1180">
        <v>8.4</v>
      </c>
      <c r="BS1180">
        <v>8.4</v>
      </c>
      <c r="BT1180" t="s">
        <v>2082</v>
      </c>
      <c r="BU1180">
        <f t="shared" si="37"/>
        <v>26</v>
      </c>
      <c r="BV1180">
        <f t="shared" si="38"/>
        <v>1</v>
      </c>
    </row>
    <row r="1181" spans="2:74" x14ac:dyDescent="0.25">
      <c r="B1181" t="s">
        <v>431</v>
      </c>
      <c r="C1181" t="s">
        <v>1751</v>
      </c>
      <c r="D1181" t="s">
        <v>2284</v>
      </c>
      <c r="E1181" t="s">
        <v>1945</v>
      </c>
      <c r="F1181">
        <v>2</v>
      </c>
      <c r="G1181">
        <v>350000</v>
      </c>
      <c r="H1181">
        <v>350000</v>
      </c>
      <c r="I1181">
        <v>350000</v>
      </c>
      <c r="J1181">
        <v>350000</v>
      </c>
      <c r="K1181">
        <v>353333</v>
      </c>
      <c r="L1181">
        <v>350000</v>
      </c>
      <c r="M1181">
        <v>360000</v>
      </c>
      <c r="N1181">
        <v>350000</v>
      </c>
      <c r="O1181">
        <v>330619</v>
      </c>
      <c r="P1181">
        <v>350000</v>
      </c>
      <c r="Q1181">
        <v>353333</v>
      </c>
      <c r="R1181">
        <v>353333</v>
      </c>
      <c r="S1181">
        <v>353333</v>
      </c>
      <c r="T1181">
        <v>353333</v>
      </c>
      <c r="U1181">
        <v>353333</v>
      </c>
      <c r="V1181">
        <v>353333</v>
      </c>
      <c r="W1181">
        <v>353333</v>
      </c>
      <c r="X1181">
        <v>353333</v>
      </c>
      <c r="Y1181">
        <v>353333</v>
      </c>
      <c r="Z1181">
        <v>353333</v>
      </c>
      <c r="AA1181">
        <v>366667</v>
      </c>
      <c r="AB1181">
        <v>366667</v>
      </c>
      <c r="AC1181">
        <v>366667</v>
      </c>
      <c r="AD1181">
        <v>353333</v>
      </c>
      <c r="AE1181">
        <v>366667</v>
      </c>
      <c r="AF1181">
        <v>353333</v>
      </c>
      <c r="AG1181">
        <v>262500</v>
      </c>
      <c r="AH1181">
        <v>262500</v>
      </c>
      <c r="AI1181">
        <v>262500</v>
      </c>
      <c r="AJ1181">
        <v>262500</v>
      </c>
      <c r="AK1181">
        <v>265000</v>
      </c>
      <c r="AL1181">
        <v>262500</v>
      </c>
      <c r="AM1181">
        <v>270000</v>
      </c>
      <c r="AN1181">
        <v>262500</v>
      </c>
      <c r="AO1181">
        <v>239526</v>
      </c>
      <c r="AP1181">
        <v>262500</v>
      </c>
      <c r="AQ1181">
        <v>265000</v>
      </c>
      <c r="AR1181">
        <v>265000</v>
      </c>
      <c r="AS1181">
        <v>265000</v>
      </c>
      <c r="AT1181">
        <v>265000</v>
      </c>
      <c r="AU1181">
        <v>265000</v>
      </c>
      <c r="AV1181">
        <v>265000</v>
      </c>
      <c r="AW1181">
        <v>265000</v>
      </c>
      <c r="AX1181">
        <v>265000</v>
      </c>
      <c r="AY1181">
        <v>265000</v>
      </c>
      <c r="AZ1181">
        <v>265000</v>
      </c>
      <c r="BA1181">
        <v>275000</v>
      </c>
      <c r="BB1181">
        <v>275000</v>
      </c>
      <c r="BC1181">
        <v>275000</v>
      </c>
      <c r="BD1181">
        <v>265000</v>
      </c>
      <c r="BE1181">
        <v>275000</v>
      </c>
      <c r="BF1181">
        <v>265000</v>
      </c>
      <c r="BG1181">
        <v>8.1</v>
      </c>
      <c r="BH1181">
        <v>8.1</v>
      </c>
      <c r="BI1181">
        <v>8.1</v>
      </c>
      <c r="BJ1181">
        <v>8.1</v>
      </c>
      <c r="BK1181">
        <v>8.1</v>
      </c>
      <c r="BL1181">
        <v>8.1</v>
      </c>
      <c r="BM1181">
        <v>8.1</v>
      </c>
      <c r="BN1181">
        <v>8.1</v>
      </c>
      <c r="BO1181">
        <v>8.1</v>
      </c>
      <c r="BP1181">
        <v>8.1</v>
      </c>
      <c r="BQ1181">
        <v>8.1</v>
      </c>
      <c r="BR1181">
        <v>8.1</v>
      </c>
      <c r="BS1181">
        <v>8.1</v>
      </c>
      <c r="BT1181" t="s">
        <v>2617</v>
      </c>
      <c r="BU1181">
        <f t="shared" si="37"/>
        <v>26</v>
      </c>
      <c r="BV1181">
        <f t="shared" si="38"/>
        <v>1</v>
      </c>
    </row>
    <row r="1182" spans="2:74" hidden="1" x14ac:dyDescent="0.25">
      <c r="B1182" t="s">
        <v>737</v>
      </c>
      <c r="C1182" t="s">
        <v>1770</v>
      </c>
      <c r="D1182" t="s">
        <v>2291</v>
      </c>
      <c r="E1182" t="s">
        <v>1928</v>
      </c>
      <c r="F1182">
        <v>3</v>
      </c>
      <c r="G1182">
        <v>438517</v>
      </c>
      <c r="H1182">
        <v>478517</v>
      </c>
      <c r="I1182">
        <v>438517</v>
      </c>
      <c r="J1182">
        <v>478517</v>
      </c>
      <c r="K1182">
        <v>531851</v>
      </c>
      <c r="L1182">
        <v>531851</v>
      </c>
      <c r="M1182">
        <v>571851</v>
      </c>
      <c r="N1182">
        <v>571851</v>
      </c>
      <c r="O1182">
        <v>478517</v>
      </c>
      <c r="P1182">
        <v>478517</v>
      </c>
      <c r="Q1182">
        <v>478517</v>
      </c>
      <c r="R1182">
        <v>478517</v>
      </c>
      <c r="S1182">
        <v>478517</v>
      </c>
      <c r="T1182">
        <v>478517</v>
      </c>
      <c r="U1182">
        <v>478517</v>
      </c>
      <c r="V1182">
        <v>478517</v>
      </c>
      <c r="W1182">
        <v>478517</v>
      </c>
      <c r="X1182">
        <v>478517</v>
      </c>
      <c r="Y1182">
        <v>531851</v>
      </c>
      <c r="Z1182">
        <v>531851</v>
      </c>
      <c r="AA1182">
        <v>571851</v>
      </c>
      <c r="AB1182">
        <v>571851</v>
      </c>
      <c r="AC1182">
        <v>478517</v>
      </c>
      <c r="AD1182">
        <v>478517</v>
      </c>
      <c r="AE1182">
        <v>478517</v>
      </c>
      <c r="AF1182">
        <v>478517</v>
      </c>
      <c r="AG1182">
        <v>328888</v>
      </c>
      <c r="AH1182">
        <v>358888</v>
      </c>
      <c r="AI1182">
        <v>328888</v>
      </c>
      <c r="AJ1182">
        <v>358888</v>
      </c>
      <c r="AK1182">
        <v>398888</v>
      </c>
      <c r="AL1182">
        <v>398888</v>
      </c>
      <c r="AM1182">
        <v>428888</v>
      </c>
      <c r="AN1182">
        <v>428888</v>
      </c>
      <c r="AO1182">
        <v>358888</v>
      </c>
      <c r="AP1182">
        <v>358888</v>
      </c>
      <c r="AQ1182">
        <v>358888</v>
      </c>
      <c r="AR1182">
        <v>358888</v>
      </c>
      <c r="AS1182">
        <v>358888</v>
      </c>
      <c r="AT1182">
        <v>358888</v>
      </c>
      <c r="AU1182">
        <v>358888</v>
      </c>
      <c r="AV1182">
        <v>358888</v>
      </c>
      <c r="AW1182">
        <v>358888</v>
      </c>
      <c r="AX1182">
        <v>358888</v>
      </c>
      <c r="AY1182">
        <v>398888</v>
      </c>
      <c r="AZ1182">
        <v>398888</v>
      </c>
      <c r="BA1182">
        <v>428888</v>
      </c>
      <c r="BB1182">
        <v>428888</v>
      </c>
      <c r="BC1182">
        <v>358888</v>
      </c>
      <c r="BD1182">
        <v>358888</v>
      </c>
      <c r="BE1182">
        <v>358888</v>
      </c>
      <c r="BF1182">
        <v>358888</v>
      </c>
      <c r="BG1182">
        <v>8.5</v>
      </c>
      <c r="BH1182">
        <v>8.5</v>
      </c>
      <c r="BI1182">
        <v>8.5</v>
      </c>
      <c r="BJ1182">
        <v>8.5</v>
      </c>
      <c r="BK1182">
        <v>8.5</v>
      </c>
      <c r="BL1182">
        <v>8.5</v>
      </c>
      <c r="BM1182">
        <v>8.5</v>
      </c>
      <c r="BN1182">
        <v>8.5</v>
      </c>
      <c r="BO1182">
        <v>8.5</v>
      </c>
      <c r="BP1182">
        <v>8.5</v>
      </c>
      <c r="BQ1182">
        <v>8.5</v>
      </c>
      <c r="BR1182">
        <v>8.5</v>
      </c>
      <c r="BS1182">
        <v>8.5</v>
      </c>
      <c r="BT1182" t="s">
        <v>2607</v>
      </c>
      <c r="BU1182">
        <f t="shared" si="37"/>
        <v>26</v>
      </c>
      <c r="BV1182">
        <f t="shared" si="38"/>
        <v>1</v>
      </c>
    </row>
    <row r="1183" spans="2:74" x14ac:dyDescent="0.25">
      <c r="B1183" t="s">
        <v>244</v>
      </c>
      <c r="C1183" t="s">
        <v>1824</v>
      </c>
      <c r="D1183" t="s">
        <v>2292</v>
      </c>
      <c r="E1183" t="s">
        <v>1945</v>
      </c>
      <c r="F1183">
        <v>3</v>
      </c>
      <c r="G1183">
        <v>471192</v>
      </c>
      <c r="H1183">
        <v>414800</v>
      </c>
      <c r="I1183">
        <v>475556</v>
      </c>
      <c r="J1183">
        <v>414800</v>
      </c>
      <c r="K1183">
        <v>496151</v>
      </c>
      <c r="L1183">
        <v>414800</v>
      </c>
      <c r="M1183">
        <v>542750</v>
      </c>
      <c r="N1183">
        <v>423867</v>
      </c>
      <c r="O1183">
        <v>414800</v>
      </c>
      <c r="P1183">
        <v>423073</v>
      </c>
      <c r="Q1183">
        <v>447042</v>
      </c>
      <c r="R1183">
        <v>418044</v>
      </c>
      <c r="S1183">
        <v>470528</v>
      </c>
      <c r="T1183">
        <v>474523</v>
      </c>
      <c r="U1183">
        <v>476819</v>
      </c>
      <c r="V1183">
        <v>482967</v>
      </c>
      <c r="W1183">
        <v>456124</v>
      </c>
      <c r="X1183">
        <v>491612</v>
      </c>
      <c r="Y1183">
        <v>483031</v>
      </c>
      <c r="Z1183">
        <v>494745</v>
      </c>
      <c r="AA1183">
        <v>505305</v>
      </c>
      <c r="AB1183">
        <v>565732</v>
      </c>
      <c r="AC1183">
        <v>451382</v>
      </c>
      <c r="AD1183">
        <v>471796</v>
      </c>
      <c r="AE1183">
        <v>468724</v>
      </c>
      <c r="AF1183">
        <v>454879</v>
      </c>
      <c r="AG1183">
        <v>353394</v>
      </c>
      <c r="AH1183">
        <v>298656</v>
      </c>
      <c r="AI1183">
        <v>356667</v>
      </c>
      <c r="AJ1183">
        <v>298656</v>
      </c>
      <c r="AK1183">
        <v>372113</v>
      </c>
      <c r="AL1183">
        <v>298656</v>
      </c>
      <c r="AM1183">
        <v>407063</v>
      </c>
      <c r="AN1183">
        <v>305184</v>
      </c>
      <c r="AO1183">
        <v>311100</v>
      </c>
      <c r="AP1183">
        <v>304613</v>
      </c>
      <c r="AQ1183">
        <v>335282</v>
      </c>
      <c r="AR1183">
        <v>300992</v>
      </c>
      <c r="AS1183">
        <v>352896</v>
      </c>
      <c r="AT1183">
        <v>341657</v>
      </c>
      <c r="AU1183">
        <v>357614</v>
      </c>
      <c r="AV1183">
        <v>347736</v>
      </c>
      <c r="AW1183">
        <v>342093</v>
      </c>
      <c r="AX1183">
        <v>353961</v>
      </c>
      <c r="AY1183">
        <v>362273</v>
      </c>
      <c r="AZ1183">
        <v>356216</v>
      </c>
      <c r="BA1183">
        <v>378979</v>
      </c>
      <c r="BB1183">
        <v>407327</v>
      </c>
      <c r="BC1183">
        <v>338537</v>
      </c>
      <c r="BD1183">
        <v>339693</v>
      </c>
      <c r="BE1183">
        <v>351543</v>
      </c>
      <c r="BF1183">
        <v>327513</v>
      </c>
      <c r="BG1183">
        <v>8.3000000000000007</v>
      </c>
      <c r="BH1183">
        <v>8.3000000000000007</v>
      </c>
      <c r="BI1183">
        <v>8.3000000000000007</v>
      </c>
      <c r="BJ1183">
        <v>8.3000000000000007</v>
      </c>
      <c r="BK1183">
        <v>8.3000000000000007</v>
      </c>
      <c r="BL1183">
        <v>8.3000000000000007</v>
      </c>
      <c r="BM1183">
        <v>8.3000000000000007</v>
      </c>
      <c r="BN1183">
        <v>8.3000000000000007</v>
      </c>
      <c r="BO1183">
        <v>8.3000000000000007</v>
      </c>
      <c r="BP1183">
        <v>8.3000000000000007</v>
      </c>
      <c r="BQ1183">
        <v>8.3000000000000007</v>
      </c>
      <c r="BR1183">
        <v>8.3000000000000007</v>
      </c>
      <c r="BS1183">
        <v>8.3000000000000007</v>
      </c>
      <c r="BT1183" t="s">
        <v>2617</v>
      </c>
      <c r="BU1183">
        <f t="shared" si="37"/>
        <v>26</v>
      </c>
      <c r="BV1183">
        <f t="shared" si="38"/>
        <v>1</v>
      </c>
    </row>
    <row r="1184" spans="2:74" x14ac:dyDescent="0.25">
      <c r="B1184" t="s">
        <v>441</v>
      </c>
      <c r="C1184" t="s">
        <v>1779</v>
      </c>
      <c r="D1184" t="s">
        <v>2293</v>
      </c>
      <c r="E1184" t="s">
        <v>1945</v>
      </c>
      <c r="F1184">
        <v>2</v>
      </c>
      <c r="G1184">
        <v>384189</v>
      </c>
      <c r="H1184">
        <v>406781</v>
      </c>
      <c r="I1184">
        <v>394200</v>
      </c>
      <c r="J1184">
        <v>394200</v>
      </c>
      <c r="K1184">
        <v>428322</v>
      </c>
      <c r="L1184">
        <v>441508</v>
      </c>
      <c r="M1184">
        <v>471022</v>
      </c>
      <c r="N1184">
        <v>448496</v>
      </c>
      <c r="O1184">
        <v>373854</v>
      </c>
      <c r="P1184">
        <v>373858</v>
      </c>
      <c r="Q1184">
        <v>361562</v>
      </c>
      <c r="R1184">
        <v>373858</v>
      </c>
      <c r="S1184">
        <v>366224</v>
      </c>
      <c r="T1184">
        <v>373858</v>
      </c>
      <c r="U1184">
        <v>372587</v>
      </c>
      <c r="V1184">
        <v>373858</v>
      </c>
      <c r="W1184">
        <v>369968</v>
      </c>
      <c r="X1184">
        <v>373858</v>
      </c>
      <c r="Y1184">
        <v>416159</v>
      </c>
      <c r="Z1184">
        <v>382516</v>
      </c>
      <c r="AA1184">
        <v>473112</v>
      </c>
      <c r="AB1184">
        <v>394203</v>
      </c>
      <c r="AC1184">
        <v>422126</v>
      </c>
      <c r="AD1184">
        <v>381189</v>
      </c>
      <c r="AE1184">
        <v>373858</v>
      </c>
      <c r="AF1184">
        <v>356055</v>
      </c>
      <c r="AG1184">
        <v>242039</v>
      </c>
      <c r="AH1184">
        <v>256272</v>
      </c>
      <c r="AI1184">
        <v>307476</v>
      </c>
      <c r="AJ1184">
        <v>307476</v>
      </c>
      <c r="AK1184">
        <v>334091</v>
      </c>
      <c r="AL1184">
        <v>344376</v>
      </c>
      <c r="AM1184">
        <v>367397</v>
      </c>
      <c r="AN1184">
        <v>349827</v>
      </c>
      <c r="AO1184">
        <v>291606</v>
      </c>
      <c r="AP1184">
        <v>291609</v>
      </c>
      <c r="AQ1184">
        <v>282018</v>
      </c>
      <c r="AR1184">
        <v>291609</v>
      </c>
      <c r="AS1184">
        <v>285655</v>
      </c>
      <c r="AT1184">
        <v>291609</v>
      </c>
      <c r="AU1184">
        <v>290618</v>
      </c>
      <c r="AV1184">
        <v>291609</v>
      </c>
      <c r="AW1184">
        <v>288575</v>
      </c>
      <c r="AX1184">
        <v>291609</v>
      </c>
      <c r="AY1184">
        <v>324604</v>
      </c>
      <c r="AZ1184">
        <v>298362</v>
      </c>
      <c r="BA1184">
        <v>369027</v>
      </c>
      <c r="BB1184">
        <v>307478</v>
      </c>
      <c r="BC1184">
        <v>329258</v>
      </c>
      <c r="BD1184">
        <v>297327</v>
      </c>
      <c r="BE1184">
        <v>291609</v>
      </c>
      <c r="BF1184">
        <v>277723</v>
      </c>
      <c r="BG1184">
        <v>8.4</v>
      </c>
      <c r="BH1184">
        <v>8.4</v>
      </c>
      <c r="BI1184">
        <v>8.4</v>
      </c>
      <c r="BJ1184">
        <v>8.4</v>
      </c>
      <c r="BK1184">
        <v>8.4</v>
      </c>
      <c r="BL1184">
        <v>8.4</v>
      </c>
      <c r="BM1184">
        <v>8.4</v>
      </c>
      <c r="BN1184">
        <v>8.4</v>
      </c>
      <c r="BO1184">
        <v>8.4</v>
      </c>
      <c r="BP1184">
        <v>8.4</v>
      </c>
      <c r="BQ1184">
        <v>8.4</v>
      </c>
      <c r="BR1184">
        <v>8.4</v>
      </c>
      <c r="BS1184">
        <v>8.4</v>
      </c>
      <c r="BT1184" t="s">
        <v>2607</v>
      </c>
      <c r="BU1184">
        <f t="shared" si="37"/>
        <v>26</v>
      </c>
      <c r="BV1184">
        <f t="shared" si="38"/>
        <v>1</v>
      </c>
    </row>
    <row r="1185" spans="2:74" hidden="1" x14ac:dyDescent="0.25">
      <c r="B1185" t="s">
        <v>412</v>
      </c>
      <c r="C1185" t="s">
        <v>1749</v>
      </c>
      <c r="D1185" t="s">
        <v>2294</v>
      </c>
      <c r="E1185" t="s">
        <v>1928</v>
      </c>
      <c r="F1185">
        <v>2</v>
      </c>
      <c r="G1185">
        <v>305400</v>
      </c>
      <c r="H1185">
        <v>318382</v>
      </c>
      <c r="I1185">
        <v>309995</v>
      </c>
      <c r="J1185">
        <v>281934</v>
      </c>
      <c r="K1185">
        <v>316825</v>
      </c>
      <c r="L1185">
        <v>334961</v>
      </c>
      <c r="M1185">
        <v>322073</v>
      </c>
      <c r="N1185">
        <v>354757</v>
      </c>
      <c r="O1185">
        <v>300837</v>
      </c>
      <c r="P1185">
        <v>367234</v>
      </c>
      <c r="Q1185">
        <v>305588</v>
      </c>
      <c r="R1185">
        <v>367234</v>
      </c>
      <c r="S1185">
        <v>303233</v>
      </c>
      <c r="T1185">
        <v>361892</v>
      </c>
      <c r="U1185">
        <v>319971</v>
      </c>
      <c r="V1185">
        <v>361892</v>
      </c>
      <c r="W1185">
        <v>319971</v>
      </c>
      <c r="X1185">
        <v>328993</v>
      </c>
      <c r="Y1185">
        <v>313753</v>
      </c>
      <c r="Z1185">
        <v>328993</v>
      </c>
      <c r="AA1185">
        <v>354757</v>
      </c>
      <c r="AB1185">
        <v>333850</v>
      </c>
      <c r="AC1185">
        <v>347331</v>
      </c>
      <c r="AD1185">
        <v>334425</v>
      </c>
      <c r="AE1185">
        <v>348657</v>
      </c>
      <c r="AF1185">
        <v>335230</v>
      </c>
      <c r="AG1185">
        <v>192402</v>
      </c>
      <c r="AH1185">
        <v>200581</v>
      </c>
      <c r="AI1185">
        <v>241796</v>
      </c>
      <c r="AJ1185">
        <v>219909</v>
      </c>
      <c r="AK1185">
        <v>247124</v>
      </c>
      <c r="AL1185">
        <v>261270</v>
      </c>
      <c r="AM1185">
        <v>251217</v>
      </c>
      <c r="AN1185">
        <v>276710</v>
      </c>
      <c r="AO1185">
        <v>234653</v>
      </c>
      <c r="AP1185">
        <v>286443</v>
      </c>
      <c r="AQ1185">
        <v>238359</v>
      </c>
      <c r="AR1185">
        <v>286443</v>
      </c>
      <c r="AS1185">
        <v>236522</v>
      </c>
      <c r="AT1185">
        <v>282276</v>
      </c>
      <c r="AU1185">
        <v>249577</v>
      </c>
      <c r="AV1185">
        <v>282276</v>
      </c>
      <c r="AW1185">
        <v>249577</v>
      </c>
      <c r="AX1185">
        <v>256615</v>
      </c>
      <c r="AY1185">
        <v>244727</v>
      </c>
      <c r="AZ1185">
        <v>256615</v>
      </c>
      <c r="BA1185">
        <v>276710</v>
      </c>
      <c r="BB1185">
        <v>260403</v>
      </c>
      <c r="BC1185">
        <v>270918</v>
      </c>
      <c r="BD1185">
        <v>260852</v>
      </c>
      <c r="BE1185">
        <v>271952</v>
      </c>
      <c r="BF1185">
        <v>261479</v>
      </c>
      <c r="BG1185">
        <v>8</v>
      </c>
      <c r="BH1185">
        <v>8</v>
      </c>
      <c r="BI1185">
        <v>8</v>
      </c>
      <c r="BJ1185">
        <v>8</v>
      </c>
      <c r="BK1185">
        <v>8</v>
      </c>
      <c r="BL1185">
        <v>8</v>
      </c>
      <c r="BM1185">
        <v>8</v>
      </c>
      <c r="BN1185">
        <v>8</v>
      </c>
      <c r="BO1185">
        <v>8</v>
      </c>
      <c r="BP1185">
        <v>8</v>
      </c>
      <c r="BQ1185">
        <v>8</v>
      </c>
      <c r="BR1185">
        <v>8</v>
      </c>
      <c r="BS1185">
        <v>8</v>
      </c>
      <c r="BT1185" t="s">
        <v>2610</v>
      </c>
      <c r="BU1185">
        <f t="shared" si="37"/>
        <v>26</v>
      </c>
      <c r="BV1185">
        <f t="shared" si="38"/>
        <v>1</v>
      </c>
    </row>
    <row r="1186" spans="2:74" hidden="1" x14ac:dyDescent="0.25">
      <c r="B1186" t="s">
        <v>1230</v>
      </c>
      <c r="C1186" t="s">
        <v>1776</v>
      </c>
      <c r="D1186" t="s">
        <v>2297</v>
      </c>
      <c r="E1186" t="s">
        <v>1928</v>
      </c>
      <c r="F1186">
        <v>0</v>
      </c>
      <c r="G1186">
        <v>1744789</v>
      </c>
      <c r="H1186">
        <v>1744789</v>
      </c>
      <c r="I1186">
        <v>1744789</v>
      </c>
      <c r="J1186">
        <v>1744789</v>
      </c>
      <c r="K1186">
        <v>1744789</v>
      </c>
      <c r="L1186">
        <v>1744789</v>
      </c>
      <c r="M1186">
        <v>1744789</v>
      </c>
      <c r="N1186">
        <v>1744789</v>
      </c>
      <c r="O1186">
        <v>1744789</v>
      </c>
      <c r="P1186">
        <v>1744789</v>
      </c>
      <c r="Q1186">
        <v>1744789</v>
      </c>
      <c r="R1186">
        <v>1744789</v>
      </c>
      <c r="S1186">
        <v>1744789</v>
      </c>
      <c r="T1186">
        <v>1744789</v>
      </c>
      <c r="U1186">
        <v>1744789</v>
      </c>
      <c r="V1186">
        <v>1744789</v>
      </c>
      <c r="W1186">
        <v>1744789</v>
      </c>
      <c r="X1186">
        <v>1744789</v>
      </c>
      <c r="Y1186">
        <v>1744789</v>
      </c>
      <c r="Z1186">
        <v>1744789</v>
      </c>
      <c r="AA1186">
        <v>1744789</v>
      </c>
      <c r="AB1186">
        <v>1744789</v>
      </c>
      <c r="AC1186">
        <v>1744789</v>
      </c>
      <c r="AD1186">
        <v>1744789</v>
      </c>
      <c r="AE1186">
        <v>1744789</v>
      </c>
      <c r="AF1186">
        <v>1744789</v>
      </c>
      <c r="AG1186">
        <v>1081769</v>
      </c>
      <c r="AH1186">
        <v>1081769</v>
      </c>
      <c r="AI1186">
        <v>1081769</v>
      </c>
      <c r="AJ1186">
        <v>1081769</v>
      </c>
      <c r="AK1186">
        <v>1081769</v>
      </c>
      <c r="AL1186">
        <v>1081769</v>
      </c>
      <c r="AM1186">
        <v>1081769</v>
      </c>
      <c r="AN1186">
        <v>1081769</v>
      </c>
      <c r="AO1186">
        <v>1081769</v>
      </c>
      <c r="AP1186">
        <v>1081769</v>
      </c>
      <c r="AQ1186">
        <v>1081769</v>
      </c>
      <c r="AR1186">
        <v>1081769</v>
      </c>
      <c r="AS1186">
        <v>1081769</v>
      </c>
      <c r="AT1186">
        <v>1081769</v>
      </c>
      <c r="AU1186">
        <v>1081769</v>
      </c>
      <c r="AV1186">
        <v>1081769</v>
      </c>
      <c r="AW1186">
        <v>1081769</v>
      </c>
      <c r="AX1186">
        <v>1081769</v>
      </c>
      <c r="AY1186">
        <v>1081769</v>
      </c>
      <c r="AZ1186">
        <v>1081769</v>
      </c>
      <c r="BA1186">
        <v>1081769</v>
      </c>
      <c r="BB1186">
        <v>1081769</v>
      </c>
      <c r="BC1186">
        <v>1081769</v>
      </c>
      <c r="BD1186">
        <v>1081769</v>
      </c>
      <c r="BE1186">
        <v>1081769</v>
      </c>
      <c r="BF1186">
        <v>1081769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 t="s">
        <v>2078</v>
      </c>
      <c r="BU1186">
        <f t="shared" si="37"/>
        <v>26</v>
      </c>
      <c r="BV1186">
        <f t="shared" si="38"/>
        <v>1</v>
      </c>
    </row>
    <row r="1187" spans="2:74" hidden="1" x14ac:dyDescent="0.25">
      <c r="B1187" t="s">
        <v>1115</v>
      </c>
      <c r="C1187" t="s">
        <v>1773</v>
      </c>
      <c r="D1187" t="s">
        <v>2301</v>
      </c>
      <c r="E1187" t="s">
        <v>1928</v>
      </c>
      <c r="F1187">
        <v>0</v>
      </c>
      <c r="G1187">
        <v>965275</v>
      </c>
      <c r="H1187">
        <v>965275</v>
      </c>
      <c r="I1187">
        <v>965275</v>
      </c>
      <c r="J1187">
        <v>965275</v>
      </c>
      <c r="K1187">
        <v>1061803</v>
      </c>
      <c r="L1187">
        <v>1061803</v>
      </c>
      <c r="M1187">
        <v>1061803</v>
      </c>
      <c r="N1187">
        <v>1061803</v>
      </c>
      <c r="O1187">
        <v>965275</v>
      </c>
      <c r="P1187">
        <v>965275</v>
      </c>
      <c r="Q1187">
        <v>965275</v>
      </c>
      <c r="R1187">
        <v>965275</v>
      </c>
      <c r="S1187">
        <v>965275</v>
      </c>
      <c r="T1187">
        <v>965275</v>
      </c>
      <c r="U1187">
        <v>965275</v>
      </c>
      <c r="V1187">
        <v>965275</v>
      </c>
      <c r="W1187">
        <v>965275</v>
      </c>
      <c r="X1187">
        <v>965275</v>
      </c>
      <c r="Y1187">
        <v>1061803</v>
      </c>
      <c r="Z1187">
        <v>1061803</v>
      </c>
      <c r="AA1187">
        <v>1061803</v>
      </c>
      <c r="AB1187">
        <v>1061803</v>
      </c>
      <c r="AC1187">
        <v>965275</v>
      </c>
      <c r="AD1187">
        <v>965275</v>
      </c>
      <c r="AE1187">
        <v>965275</v>
      </c>
      <c r="AF1187">
        <v>965275</v>
      </c>
      <c r="AG1187">
        <v>598471</v>
      </c>
      <c r="AH1187">
        <v>598471</v>
      </c>
      <c r="AI1187">
        <v>598471</v>
      </c>
      <c r="AJ1187">
        <v>598471</v>
      </c>
      <c r="AK1187">
        <v>658318</v>
      </c>
      <c r="AL1187">
        <v>658318</v>
      </c>
      <c r="AM1187">
        <v>658318</v>
      </c>
      <c r="AN1187">
        <v>658318</v>
      </c>
      <c r="AO1187">
        <v>598471</v>
      </c>
      <c r="AP1187">
        <v>598471</v>
      </c>
      <c r="AQ1187">
        <v>598471</v>
      </c>
      <c r="AR1187">
        <v>598471</v>
      </c>
      <c r="AS1187">
        <v>598471</v>
      </c>
      <c r="AT1187">
        <v>598471</v>
      </c>
      <c r="AU1187">
        <v>598471</v>
      </c>
      <c r="AV1187">
        <v>598471</v>
      </c>
      <c r="AW1187">
        <v>598471</v>
      </c>
      <c r="AX1187">
        <v>598471</v>
      </c>
      <c r="AY1187">
        <v>658318</v>
      </c>
      <c r="AZ1187">
        <v>658318</v>
      </c>
      <c r="BA1187">
        <v>658318</v>
      </c>
      <c r="BB1187">
        <v>658318</v>
      </c>
      <c r="BC1187">
        <v>598471</v>
      </c>
      <c r="BD1187">
        <v>598471</v>
      </c>
      <c r="BE1187">
        <v>598471</v>
      </c>
      <c r="BF1187">
        <v>598471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 t="s">
        <v>2079</v>
      </c>
      <c r="BU1187">
        <f t="shared" si="37"/>
        <v>26</v>
      </c>
      <c r="BV1187">
        <f t="shared" si="38"/>
        <v>1</v>
      </c>
    </row>
    <row r="1188" spans="2:74" hidden="1" x14ac:dyDescent="0.25">
      <c r="B1188" t="s">
        <v>1203</v>
      </c>
      <c r="C1188" t="s">
        <v>1770</v>
      </c>
      <c r="D1188" t="s">
        <v>2303</v>
      </c>
      <c r="E1188" t="s">
        <v>1928</v>
      </c>
      <c r="F1188">
        <v>0</v>
      </c>
      <c r="G1188">
        <v>897775</v>
      </c>
      <c r="H1188">
        <v>888887</v>
      </c>
      <c r="I1188">
        <v>1040378</v>
      </c>
      <c r="J1188">
        <v>1040378</v>
      </c>
      <c r="K1188">
        <v>1144416</v>
      </c>
      <c r="L1188">
        <v>1144416</v>
      </c>
      <c r="M1188">
        <v>1144416</v>
      </c>
      <c r="N1188">
        <v>1144416</v>
      </c>
      <c r="O1188">
        <v>1040378</v>
      </c>
      <c r="P1188">
        <v>1040378</v>
      </c>
      <c r="Q1188">
        <v>1040378</v>
      </c>
      <c r="R1188">
        <v>888887</v>
      </c>
      <c r="S1188">
        <v>1040378</v>
      </c>
      <c r="T1188">
        <v>888887</v>
      </c>
      <c r="U1188">
        <v>1040378</v>
      </c>
      <c r="V1188">
        <v>888887</v>
      </c>
      <c r="W1188">
        <v>1040378</v>
      </c>
      <c r="X1188">
        <v>888887</v>
      </c>
      <c r="Y1188">
        <v>1213056</v>
      </c>
      <c r="Z1188">
        <v>977775</v>
      </c>
      <c r="AA1188">
        <v>1213056</v>
      </c>
      <c r="AB1188">
        <v>977775</v>
      </c>
      <c r="AC1188">
        <v>1102778</v>
      </c>
      <c r="AD1188">
        <v>888887</v>
      </c>
      <c r="AE1188">
        <v>1102778</v>
      </c>
      <c r="AF1188">
        <v>1102778</v>
      </c>
      <c r="AG1188">
        <v>556621</v>
      </c>
      <c r="AH1188">
        <v>551110</v>
      </c>
      <c r="AI1188">
        <v>645034</v>
      </c>
      <c r="AJ1188">
        <v>645034</v>
      </c>
      <c r="AK1188">
        <v>709538</v>
      </c>
      <c r="AL1188">
        <v>709538</v>
      </c>
      <c r="AM1188">
        <v>709538</v>
      </c>
      <c r="AN1188">
        <v>709538</v>
      </c>
      <c r="AO1188">
        <v>645034</v>
      </c>
      <c r="AP1188">
        <v>645034</v>
      </c>
      <c r="AQ1188">
        <v>645034</v>
      </c>
      <c r="AR1188">
        <v>551110</v>
      </c>
      <c r="AS1188">
        <v>645034</v>
      </c>
      <c r="AT1188">
        <v>551110</v>
      </c>
      <c r="AU1188">
        <v>645034</v>
      </c>
      <c r="AV1188">
        <v>551110</v>
      </c>
      <c r="AW1188">
        <v>645034</v>
      </c>
      <c r="AX1188">
        <v>551110</v>
      </c>
      <c r="AY1188">
        <v>752095</v>
      </c>
      <c r="AZ1188">
        <v>606221</v>
      </c>
      <c r="BA1188">
        <v>752095</v>
      </c>
      <c r="BB1188">
        <v>606221</v>
      </c>
      <c r="BC1188">
        <v>683722</v>
      </c>
      <c r="BD1188">
        <v>551110</v>
      </c>
      <c r="BE1188">
        <v>683722</v>
      </c>
      <c r="BF1188">
        <v>683722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 t="s">
        <v>2078</v>
      </c>
      <c r="BU1188">
        <f t="shared" si="37"/>
        <v>26</v>
      </c>
      <c r="BV1188">
        <f t="shared" si="38"/>
        <v>1</v>
      </c>
    </row>
    <row r="1189" spans="2:74" hidden="1" x14ac:dyDescent="0.25">
      <c r="B1189" t="s">
        <v>1084</v>
      </c>
      <c r="C1189" t="s">
        <v>1799</v>
      </c>
      <c r="D1189" t="s">
        <v>2304</v>
      </c>
      <c r="E1189" t="s">
        <v>2018</v>
      </c>
      <c r="F1189">
        <v>0</v>
      </c>
      <c r="G1189">
        <v>266667</v>
      </c>
      <c r="H1189">
        <v>266667</v>
      </c>
      <c r="I1189">
        <v>266667</v>
      </c>
      <c r="J1189">
        <v>266667</v>
      </c>
      <c r="K1189">
        <v>266667</v>
      </c>
      <c r="L1189">
        <v>266667</v>
      </c>
      <c r="M1189">
        <v>266667</v>
      </c>
      <c r="N1189">
        <v>266667</v>
      </c>
      <c r="O1189">
        <v>266667</v>
      </c>
      <c r="P1189">
        <v>266667</v>
      </c>
      <c r="Q1189">
        <v>266667</v>
      </c>
      <c r="R1189">
        <v>266667</v>
      </c>
      <c r="S1189">
        <v>266667</v>
      </c>
      <c r="T1189">
        <v>266667</v>
      </c>
      <c r="U1189">
        <v>266667</v>
      </c>
      <c r="V1189">
        <v>266667</v>
      </c>
      <c r="W1189">
        <v>266667</v>
      </c>
      <c r="X1189">
        <v>266667</v>
      </c>
      <c r="Y1189">
        <v>266667</v>
      </c>
      <c r="Z1189">
        <v>266667</v>
      </c>
      <c r="AA1189">
        <v>266667</v>
      </c>
      <c r="AB1189">
        <v>266667</v>
      </c>
      <c r="AC1189">
        <v>266667</v>
      </c>
      <c r="AD1189">
        <v>266667</v>
      </c>
      <c r="AE1189">
        <v>266667</v>
      </c>
      <c r="AF1189">
        <v>266667</v>
      </c>
      <c r="AG1189">
        <v>200000</v>
      </c>
      <c r="AH1189">
        <v>200000</v>
      </c>
      <c r="AI1189">
        <v>200000</v>
      </c>
      <c r="AJ1189">
        <v>200000</v>
      </c>
      <c r="AK1189">
        <v>200000</v>
      </c>
      <c r="AL1189">
        <v>200000</v>
      </c>
      <c r="AM1189">
        <v>200000</v>
      </c>
      <c r="AN1189">
        <v>200000</v>
      </c>
      <c r="AO1189">
        <v>200000</v>
      </c>
      <c r="AP1189">
        <v>200000</v>
      </c>
      <c r="AQ1189">
        <v>200000</v>
      </c>
      <c r="AR1189">
        <v>200000</v>
      </c>
      <c r="AS1189">
        <v>200000</v>
      </c>
      <c r="AT1189">
        <v>200000</v>
      </c>
      <c r="AU1189">
        <v>200000</v>
      </c>
      <c r="AV1189">
        <v>200000</v>
      </c>
      <c r="AW1189">
        <v>200000</v>
      </c>
      <c r="AX1189">
        <v>200000</v>
      </c>
      <c r="AY1189">
        <v>200000</v>
      </c>
      <c r="AZ1189">
        <v>200000</v>
      </c>
      <c r="BA1189">
        <v>200000</v>
      </c>
      <c r="BB1189">
        <v>200000</v>
      </c>
      <c r="BC1189">
        <v>200000</v>
      </c>
      <c r="BD1189">
        <v>200000</v>
      </c>
      <c r="BE1189">
        <v>200000</v>
      </c>
      <c r="BF1189">
        <v>200000</v>
      </c>
      <c r="BG1189">
        <v>7.9</v>
      </c>
      <c r="BH1189">
        <v>7.9</v>
      </c>
      <c r="BI1189">
        <v>7.9</v>
      </c>
      <c r="BJ1189">
        <v>7.9</v>
      </c>
      <c r="BK1189">
        <v>7.9</v>
      </c>
      <c r="BL1189">
        <v>7.9</v>
      </c>
      <c r="BM1189">
        <v>7.9</v>
      </c>
      <c r="BN1189">
        <v>7.9</v>
      </c>
      <c r="BO1189">
        <v>7.9</v>
      </c>
      <c r="BP1189">
        <v>7.9</v>
      </c>
      <c r="BQ1189">
        <v>7.9</v>
      </c>
      <c r="BR1189">
        <v>7.9</v>
      </c>
      <c r="BS1189">
        <v>7.9</v>
      </c>
      <c r="BT1189" t="s">
        <v>2611</v>
      </c>
      <c r="BU1189">
        <f t="shared" si="37"/>
        <v>26</v>
      </c>
      <c r="BV1189">
        <f t="shared" si="38"/>
        <v>1</v>
      </c>
    </row>
    <row r="1190" spans="2:74" hidden="1" x14ac:dyDescent="0.25">
      <c r="B1190" t="s">
        <v>1145</v>
      </c>
      <c r="C1190" t="s">
        <v>1763</v>
      </c>
      <c r="D1190" t="s">
        <v>2305</v>
      </c>
      <c r="E1190" t="s">
        <v>1928</v>
      </c>
      <c r="F1190">
        <v>0</v>
      </c>
      <c r="G1190">
        <v>730000</v>
      </c>
      <c r="H1190">
        <v>730000</v>
      </c>
      <c r="I1190">
        <v>730000</v>
      </c>
      <c r="J1190">
        <v>730000</v>
      </c>
      <c r="K1190">
        <v>823000</v>
      </c>
      <c r="L1190">
        <v>823000</v>
      </c>
      <c r="M1190">
        <v>823000</v>
      </c>
      <c r="N1190">
        <v>823000</v>
      </c>
      <c r="O1190">
        <v>730000</v>
      </c>
      <c r="P1190">
        <v>730000</v>
      </c>
      <c r="Q1190">
        <v>730000</v>
      </c>
      <c r="R1190">
        <v>730000</v>
      </c>
      <c r="S1190">
        <v>730000</v>
      </c>
      <c r="T1190">
        <v>730000</v>
      </c>
      <c r="U1190">
        <v>730000</v>
      </c>
      <c r="V1190">
        <v>730000</v>
      </c>
      <c r="W1190">
        <v>730000</v>
      </c>
      <c r="X1190">
        <v>730000</v>
      </c>
      <c r="Y1190">
        <v>823000</v>
      </c>
      <c r="Z1190">
        <v>823000</v>
      </c>
      <c r="AA1190">
        <v>823000</v>
      </c>
      <c r="AB1190">
        <v>823000</v>
      </c>
      <c r="AC1190">
        <v>730000</v>
      </c>
      <c r="AD1190">
        <v>730000</v>
      </c>
      <c r="AE1190">
        <v>730000</v>
      </c>
      <c r="AF1190">
        <v>730000</v>
      </c>
      <c r="AG1190">
        <v>452600</v>
      </c>
      <c r="AH1190">
        <v>452600</v>
      </c>
      <c r="AI1190">
        <v>452600</v>
      </c>
      <c r="AJ1190">
        <v>452600</v>
      </c>
      <c r="AK1190">
        <v>510260</v>
      </c>
      <c r="AL1190">
        <v>510260</v>
      </c>
      <c r="AM1190">
        <v>510260</v>
      </c>
      <c r="AN1190">
        <v>510260</v>
      </c>
      <c r="AO1190">
        <v>452600</v>
      </c>
      <c r="AP1190">
        <v>452600</v>
      </c>
      <c r="AQ1190">
        <v>452600</v>
      </c>
      <c r="AR1190">
        <v>452600</v>
      </c>
      <c r="AS1190">
        <v>452600</v>
      </c>
      <c r="AT1190">
        <v>452600</v>
      </c>
      <c r="AU1190">
        <v>452600</v>
      </c>
      <c r="AV1190">
        <v>452600</v>
      </c>
      <c r="AW1190">
        <v>452600</v>
      </c>
      <c r="AX1190">
        <v>452600</v>
      </c>
      <c r="AY1190">
        <v>510260</v>
      </c>
      <c r="AZ1190">
        <v>510260</v>
      </c>
      <c r="BA1190">
        <v>510260</v>
      </c>
      <c r="BB1190">
        <v>510260</v>
      </c>
      <c r="BC1190">
        <v>452600</v>
      </c>
      <c r="BD1190">
        <v>452600</v>
      </c>
      <c r="BE1190">
        <v>452600</v>
      </c>
      <c r="BF1190">
        <v>452600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 t="s">
        <v>2078</v>
      </c>
      <c r="BU1190">
        <f t="shared" si="37"/>
        <v>26</v>
      </c>
      <c r="BV1190">
        <f t="shared" si="38"/>
        <v>1</v>
      </c>
    </row>
    <row r="1191" spans="2:74" hidden="1" x14ac:dyDescent="0.25">
      <c r="B1191" t="s">
        <v>883</v>
      </c>
      <c r="C1191" t="s">
        <v>1839</v>
      </c>
      <c r="D1191" t="s">
        <v>2314</v>
      </c>
      <c r="E1191" t="s">
        <v>1928</v>
      </c>
      <c r="F1191">
        <v>0</v>
      </c>
      <c r="G1191">
        <v>2188000</v>
      </c>
      <c r="H1191">
        <v>2188000</v>
      </c>
      <c r="I1191">
        <v>2188000</v>
      </c>
      <c r="J1191">
        <v>2188000</v>
      </c>
      <c r="K1191">
        <v>2188000</v>
      </c>
      <c r="L1191">
        <v>2188000</v>
      </c>
      <c r="M1191">
        <v>2188000</v>
      </c>
      <c r="N1191">
        <v>2188000</v>
      </c>
      <c r="O1191">
        <v>2188000</v>
      </c>
      <c r="P1191">
        <v>2188000</v>
      </c>
      <c r="Q1191">
        <v>2188000</v>
      </c>
      <c r="R1191">
        <v>2188000</v>
      </c>
      <c r="S1191">
        <v>2188000</v>
      </c>
      <c r="T1191">
        <v>2188000</v>
      </c>
      <c r="U1191">
        <v>2188000</v>
      </c>
      <c r="V1191">
        <v>2188000</v>
      </c>
      <c r="W1191">
        <v>2188000</v>
      </c>
      <c r="X1191">
        <v>2188000</v>
      </c>
      <c r="Y1191">
        <v>2188000</v>
      </c>
      <c r="Z1191">
        <v>2188000</v>
      </c>
      <c r="AA1191">
        <v>2188000</v>
      </c>
      <c r="AB1191">
        <v>2188000</v>
      </c>
      <c r="AC1191">
        <v>2188000</v>
      </c>
      <c r="AD1191">
        <v>2188000</v>
      </c>
      <c r="AE1191">
        <v>2188000</v>
      </c>
      <c r="AF1191">
        <v>2188000</v>
      </c>
      <c r="AG1191">
        <v>1356560</v>
      </c>
      <c r="AH1191">
        <v>1356560</v>
      </c>
      <c r="AI1191">
        <v>1356560</v>
      </c>
      <c r="AJ1191">
        <v>1356560</v>
      </c>
      <c r="AK1191">
        <v>1356560</v>
      </c>
      <c r="AL1191">
        <v>1356560</v>
      </c>
      <c r="AM1191">
        <v>1356560</v>
      </c>
      <c r="AN1191">
        <v>1356560</v>
      </c>
      <c r="AO1191">
        <v>1356560</v>
      </c>
      <c r="AP1191">
        <v>1356560</v>
      </c>
      <c r="AQ1191">
        <v>1356560</v>
      </c>
      <c r="AR1191">
        <v>1356560</v>
      </c>
      <c r="AS1191">
        <v>1356560</v>
      </c>
      <c r="AT1191">
        <v>1356560</v>
      </c>
      <c r="AU1191">
        <v>1356560</v>
      </c>
      <c r="AV1191">
        <v>1356560</v>
      </c>
      <c r="AW1191">
        <v>1356560</v>
      </c>
      <c r="AX1191">
        <v>1356560</v>
      </c>
      <c r="AY1191">
        <v>1356560</v>
      </c>
      <c r="AZ1191">
        <v>1356560</v>
      </c>
      <c r="BA1191">
        <v>1356560</v>
      </c>
      <c r="BB1191">
        <v>1356560</v>
      </c>
      <c r="BC1191">
        <v>1356560</v>
      </c>
      <c r="BD1191">
        <v>1356560</v>
      </c>
      <c r="BE1191">
        <v>1356560</v>
      </c>
      <c r="BF1191">
        <v>1356560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 t="s">
        <v>2079</v>
      </c>
      <c r="BU1191">
        <f t="shared" si="37"/>
        <v>26</v>
      </c>
      <c r="BV1191">
        <f t="shared" si="38"/>
        <v>1</v>
      </c>
    </row>
    <row r="1192" spans="2:74" hidden="1" x14ac:dyDescent="0.25">
      <c r="B1192" t="s">
        <v>1207</v>
      </c>
      <c r="C1192" t="s">
        <v>1779</v>
      </c>
      <c r="D1192" t="s">
        <v>2323</v>
      </c>
      <c r="E1192" t="s">
        <v>1928</v>
      </c>
      <c r="F1192">
        <v>0</v>
      </c>
      <c r="G1192">
        <v>1047737</v>
      </c>
      <c r="H1192">
        <v>1037364</v>
      </c>
      <c r="I1192">
        <v>1037364</v>
      </c>
      <c r="J1192">
        <v>1037364</v>
      </c>
      <c r="K1192">
        <v>1141100</v>
      </c>
      <c r="L1192">
        <v>1141100</v>
      </c>
      <c r="M1192">
        <v>1141100</v>
      </c>
      <c r="N1192">
        <v>1141100</v>
      </c>
      <c r="O1192">
        <v>1037364</v>
      </c>
      <c r="P1192">
        <v>1037364</v>
      </c>
      <c r="Q1192">
        <v>1037364</v>
      </c>
      <c r="R1192">
        <v>1037364</v>
      </c>
      <c r="S1192">
        <v>1037364</v>
      </c>
      <c r="T1192">
        <v>1037364</v>
      </c>
      <c r="U1192">
        <v>1037364</v>
      </c>
      <c r="V1192">
        <v>1037364</v>
      </c>
      <c r="W1192">
        <v>1037364</v>
      </c>
      <c r="X1192">
        <v>1037364</v>
      </c>
      <c r="Y1192">
        <v>1141100</v>
      </c>
      <c r="Z1192">
        <v>1141100</v>
      </c>
      <c r="AA1192">
        <v>1141100</v>
      </c>
      <c r="AB1192">
        <v>1141100</v>
      </c>
      <c r="AC1192">
        <v>1037364</v>
      </c>
      <c r="AD1192">
        <v>1037364</v>
      </c>
      <c r="AE1192">
        <v>1037364</v>
      </c>
      <c r="AF1192">
        <v>1037364</v>
      </c>
      <c r="AG1192">
        <v>652365</v>
      </c>
      <c r="AH1192">
        <v>645906</v>
      </c>
      <c r="AI1192">
        <v>645906</v>
      </c>
      <c r="AJ1192">
        <v>645906</v>
      </c>
      <c r="AK1192">
        <v>710496</v>
      </c>
      <c r="AL1192">
        <v>710496</v>
      </c>
      <c r="AM1192">
        <v>710496</v>
      </c>
      <c r="AN1192">
        <v>710496</v>
      </c>
      <c r="AO1192">
        <v>645906</v>
      </c>
      <c r="AP1192">
        <v>645906</v>
      </c>
      <c r="AQ1192">
        <v>645906</v>
      </c>
      <c r="AR1192">
        <v>645906</v>
      </c>
      <c r="AS1192">
        <v>645906</v>
      </c>
      <c r="AT1192">
        <v>645906</v>
      </c>
      <c r="AU1192">
        <v>645906</v>
      </c>
      <c r="AV1192">
        <v>645906</v>
      </c>
      <c r="AW1192">
        <v>645906</v>
      </c>
      <c r="AX1192">
        <v>645906</v>
      </c>
      <c r="AY1192">
        <v>710496</v>
      </c>
      <c r="AZ1192">
        <v>710496</v>
      </c>
      <c r="BA1192">
        <v>710496</v>
      </c>
      <c r="BB1192">
        <v>710496</v>
      </c>
      <c r="BC1192">
        <v>645906</v>
      </c>
      <c r="BD1192">
        <v>645906</v>
      </c>
      <c r="BE1192">
        <v>645906</v>
      </c>
      <c r="BF1192">
        <v>645906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U1192">
        <f t="shared" si="37"/>
        <v>26</v>
      </c>
      <c r="BV1192">
        <f t="shared" si="38"/>
        <v>1</v>
      </c>
    </row>
    <row r="1193" spans="2:74" hidden="1" x14ac:dyDescent="0.25">
      <c r="B1193" t="s">
        <v>1064</v>
      </c>
      <c r="C1193" t="s">
        <v>1752</v>
      </c>
      <c r="D1193" t="s">
        <v>2328</v>
      </c>
      <c r="E1193" t="s">
        <v>1928</v>
      </c>
      <c r="F1193">
        <v>3</v>
      </c>
      <c r="G1193">
        <v>1001772</v>
      </c>
      <c r="H1193">
        <v>1001772</v>
      </c>
      <c r="I1193">
        <v>1001772</v>
      </c>
      <c r="J1193">
        <v>1001772</v>
      </c>
      <c r="K1193">
        <v>1101951</v>
      </c>
      <c r="L1193">
        <v>1101951</v>
      </c>
      <c r="M1193">
        <v>1101951</v>
      </c>
      <c r="N1193">
        <v>1101951</v>
      </c>
      <c r="O1193">
        <v>1001772</v>
      </c>
      <c r="P1193">
        <v>1001772</v>
      </c>
      <c r="Q1193">
        <v>1001772</v>
      </c>
      <c r="R1193">
        <v>1001772</v>
      </c>
      <c r="S1193">
        <v>1001772</v>
      </c>
      <c r="T1193">
        <v>1001772</v>
      </c>
      <c r="U1193">
        <v>1001772</v>
      </c>
      <c r="V1193">
        <v>1001772</v>
      </c>
      <c r="W1193">
        <v>1001772</v>
      </c>
      <c r="X1193">
        <v>1001772</v>
      </c>
      <c r="Y1193">
        <v>1101951</v>
      </c>
      <c r="Z1193">
        <v>1101951</v>
      </c>
      <c r="AA1193">
        <v>1101951</v>
      </c>
      <c r="AB1193">
        <v>1101951</v>
      </c>
      <c r="AC1193">
        <v>1001772</v>
      </c>
      <c r="AD1193">
        <v>1001772</v>
      </c>
      <c r="AE1193">
        <v>1001772</v>
      </c>
      <c r="AF1193">
        <v>1001772</v>
      </c>
      <c r="AG1193">
        <v>645902</v>
      </c>
      <c r="AH1193">
        <v>645902</v>
      </c>
      <c r="AI1193">
        <v>645902</v>
      </c>
      <c r="AJ1193">
        <v>645902</v>
      </c>
      <c r="AK1193">
        <v>710494</v>
      </c>
      <c r="AL1193">
        <v>710494</v>
      </c>
      <c r="AM1193">
        <v>710494</v>
      </c>
      <c r="AN1193">
        <v>710494</v>
      </c>
      <c r="AO1193">
        <v>645902</v>
      </c>
      <c r="AP1193">
        <v>645902</v>
      </c>
      <c r="AQ1193">
        <v>645902</v>
      </c>
      <c r="AR1193">
        <v>645902</v>
      </c>
      <c r="AS1193">
        <v>645902</v>
      </c>
      <c r="AT1193">
        <v>645902</v>
      </c>
      <c r="AU1193">
        <v>645902</v>
      </c>
      <c r="AV1193">
        <v>645902</v>
      </c>
      <c r="AW1193">
        <v>645902</v>
      </c>
      <c r="AX1193">
        <v>645902</v>
      </c>
      <c r="AY1193">
        <v>710494</v>
      </c>
      <c r="AZ1193">
        <v>710494</v>
      </c>
      <c r="BA1193">
        <v>710494</v>
      </c>
      <c r="BB1193">
        <v>710494</v>
      </c>
      <c r="BC1193">
        <v>645902</v>
      </c>
      <c r="BD1193">
        <v>645902</v>
      </c>
      <c r="BE1193">
        <v>645902</v>
      </c>
      <c r="BF1193">
        <v>645902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 t="s">
        <v>2077</v>
      </c>
      <c r="BU1193">
        <f t="shared" si="37"/>
        <v>26</v>
      </c>
      <c r="BV1193">
        <f t="shared" si="38"/>
        <v>1</v>
      </c>
    </row>
    <row r="1194" spans="2:74" hidden="1" x14ac:dyDescent="0.25">
      <c r="B1194" t="s">
        <v>1130</v>
      </c>
      <c r="C1194" t="s">
        <v>1770</v>
      </c>
      <c r="D1194" t="s">
        <v>2331</v>
      </c>
      <c r="E1194" t="s">
        <v>1928</v>
      </c>
      <c r="F1194">
        <v>0</v>
      </c>
      <c r="G1194">
        <v>1178333</v>
      </c>
      <c r="H1194">
        <v>1166667</v>
      </c>
      <c r="I1194">
        <v>1166667</v>
      </c>
      <c r="J1194">
        <v>1166667</v>
      </c>
      <c r="K1194">
        <v>1283333</v>
      </c>
      <c r="L1194">
        <v>1283333</v>
      </c>
      <c r="M1194">
        <v>1283333</v>
      </c>
      <c r="N1194">
        <v>1283333</v>
      </c>
      <c r="O1194">
        <v>1166667</v>
      </c>
      <c r="P1194">
        <v>1166667</v>
      </c>
      <c r="Q1194">
        <v>1166667</v>
      </c>
      <c r="R1194">
        <v>1166667</v>
      </c>
      <c r="S1194">
        <v>1166667</v>
      </c>
      <c r="T1194">
        <v>1166667</v>
      </c>
      <c r="U1194">
        <v>1166667</v>
      </c>
      <c r="V1194">
        <v>1166667</v>
      </c>
      <c r="W1194">
        <v>1166667</v>
      </c>
      <c r="X1194">
        <v>1166667</v>
      </c>
      <c r="Y1194">
        <v>1171161</v>
      </c>
      <c r="Z1194">
        <v>1283333</v>
      </c>
      <c r="AA1194">
        <v>1171161</v>
      </c>
      <c r="AB1194">
        <v>1283333</v>
      </c>
      <c r="AC1194">
        <v>1064692</v>
      </c>
      <c r="AD1194">
        <v>1166667</v>
      </c>
      <c r="AE1194">
        <v>1064692</v>
      </c>
      <c r="AF1194">
        <v>1064692</v>
      </c>
      <c r="AG1194">
        <v>730566</v>
      </c>
      <c r="AH1194">
        <v>723334</v>
      </c>
      <c r="AI1194">
        <v>723334</v>
      </c>
      <c r="AJ1194">
        <v>723334</v>
      </c>
      <c r="AK1194">
        <v>795666</v>
      </c>
      <c r="AL1194">
        <v>795666</v>
      </c>
      <c r="AM1194">
        <v>795666</v>
      </c>
      <c r="AN1194">
        <v>795666</v>
      </c>
      <c r="AO1194">
        <v>723334</v>
      </c>
      <c r="AP1194">
        <v>723334</v>
      </c>
      <c r="AQ1194">
        <v>723334</v>
      </c>
      <c r="AR1194">
        <v>723334</v>
      </c>
      <c r="AS1194">
        <v>723334</v>
      </c>
      <c r="AT1194">
        <v>723334</v>
      </c>
      <c r="AU1194">
        <v>723334</v>
      </c>
      <c r="AV1194">
        <v>723334</v>
      </c>
      <c r="AW1194">
        <v>723334</v>
      </c>
      <c r="AX1194">
        <v>723334</v>
      </c>
      <c r="AY1194">
        <v>726120</v>
      </c>
      <c r="AZ1194">
        <v>795666</v>
      </c>
      <c r="BA1194">
        <v>726120</v>
      </c>
      <c r="BB1194">
        <v>795666</v>
      </c>
      <c r="BC1194">
        <v>660109</v>
      </c>
      <c r="BD1194">
        <v>723334</v>
      </c>
      <c r="BE1194">
        <v>660109</v>
      </c>
      <c r="BF1194">
        <v>660109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 t="s">
        <v>2078</v>
      </c>
      <c r="BU1194">
        <f t="shared" si="37"/>
        <v>26</v>
      </c>
      <c r="BV1194">
        <f t="shared" si="38"/>
        <v>1</v>
      </c>
    </row>
    <row r="1195" spans="2:74" hidden="1" x14ac:dyDescent="0.25">
      <c r="B1195" t="s">
        <v>1231</v>
      </c>
      <c r="C1195" t="s">
        <v>1787</v>
      </c>
      <c r="D1195" t="s">
        <v>2338</v>
      </c>
      <c r="E1195" t="s">
        <v>1928</v>
      </c>
      <c r="F1195">
        <v>0</v>
      </c>
      <c r="G1195">
        <v>1342590</v>
      </c>
      <c r="H1195">
        <v>1342590</v>
      </c>
      <c r="I1195">
        <v>1342590</v>
      </c>
      <c r="J1195">
        <v>1342590</v>
      </c>
      <c r="K1195">
        <v>1342590</v>
      </c>
      <c r="L1195">
        <v>1342590</v>
      </c>
      <c r="M1195">
        <v>1342590</v>
      </c>
      <c r="N1195">
        <v>1342590</v>
      </c>
      <c r="O1195">
        <v>1342590</v>
      </c>
      <c r="P1195">
        <v>1342590</v>
      </c>
      <c r="Q1195">
        <v>1342590</v>
      </c>
      <c r="R1195">
        <v>1342590</v>
      </c>
      <c r="S1195">
        <v>1342590</v>
      </c>
      <c r="T1195">
        <v>1342590</v>
      </c>
      <c r="U1195">
        <v>1342590</v>
      </c>
      <c r="V1195">
        <v>1342590</v>
      </c>
      <c r="W1195">
        <v>1342590</v>
      </c>
      <c r="X1195">
        <v>1342590</v>
      </c>
      <c r="Y1195">
        <v>1342590</v>
      </c>
      <c r="Z1195">
        <v>1342590</v>
      </c>
      <c r="AA1195">
        <v>1342590</v>
      </c>
      <c r="AB1195">
        <v>1342590</v>
      </c>
      <c r="AC1195">
        <v>1342590</v>
      </c>
      <c r="AD1195">
        <v>1342590</v>
      </c>
      <c r="AE1195">
        <v>1342590</v>
      </c>
      <c r="AF1195">
        <v>1342590</v>
      </c>
      <c r="AG1195">
        <v>832406</v>
      </c>
      <c r="AH1195">
        <v>832406</v>
      </c>
      <c r="AI1195">
        <v>832406</v>
      </c>
      <c r="AJ1195">
        <v>832406</v>
      </c>
      <c r="AK1195">
        <v>832406</v>
      </c>
      <c r="AL1195">
        <v>832406</v>
      </c>
      <c r="AM1195">
        <v>832406</v>
      </c>
      <c r="AN1195">
        <v>832406</v>
      </c>
      <c r="AO1195">
        <v>832406</v>
      </c>
      <c r="AP1195">
        <v>832406</v>
      </c>
      <c r="AQ1195">
        <v>832406</v>
      </c>
      <c r="AR1195">
        <v>832406</v>
      </c>
      <c r="AS1195">
        <v>832406</v>
      </c>
      <c r="AT1195">
        <v>832406</v>
      </c>
      <c r="AU1195">
        <v>832406</v>
      </c>
      <c r="AV1195">
        <v>832406</v>
      </c>
      <c r="AW1195">
        <v>832406</v>
      </c>
      <c r="AX1195">
        <v>832406</v>
      </c>
      <c r="AY1195">
        <v>832406</v>
      </c>
      <c r="AZ1195">
        <v>832406</v>
      </c>
      <c r="BA1195">
        <v>832406</v>
      </c>
      <c r="BB1195">
        <v>832406</v>
      </c>
      <c r="BC1195">
        <v>832406</v>
      </c>
      <c r="BD1195">
        <v>832406</v>
      </c>
      <c r="BE1195">
        <v>832406</v>
      </c>
      <c r="BF1195">
        <v>832406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 t="s">
        <v>2079</v>
      </c>
      <c r="BU1195">
        <f t="shared" si="37"/>
        <v>26</v>
      </c>
      <c r="BV1195">
        <f t="shared" si="38"/>
        <v>1</v>
      </c>
    </row>
    <row r="1196" spans="2:74" hidden="1" x14ac:dyDescent="0.25">
      <c r="B1196" t="s">
        <v>1078</v>
      </c>
      <c r="C1196" t="s">
        <v>1776</v>
      </c>
      <c r="D1196" t="s">
        <v>2344</v>
      </c>
      <c r="E1196" t="s">
        <v>2022</v>
      </c>
      <c r="F1196">
        <v>1</v>
      </c>
      <c r="G1196">
        <v>321284</v>
      </c>
      <c r="H1196">
        <v>321284</v>
      </c>
      <c r="I1196">
        <v>321284</v>
      </c>
      <c r="J1196">
        <v>321284</v>
      </c>
      <c r="K1196">
        <v>321284</v>
      </c>
      <c r="L1196">
        <v>321284</v>
      </c>
      <c r="M1196">
        <v>321284</v>
      </c>
      <c r="N1196">
        <v>321284</v>
      </c>
      <c r="O1196">
        <v>321284</v>
      </c>
      <c r="P1196">
        <v>321284</v>
      </c>
      <c r="Q1196">
        <v>321284</v>
      </c>
      <c r="R1196">
        <v>321284</v>
      </c>
      <c r="S1196">
        <v>321284</v>
      </c>
      <c r="T1196">
        <v>321284</v>
      </c>
      <c r="U1196">
        <v>321284</v>
      </c>
      <c r="V1196">
        <v>321284</v>
      </c>
      <c r="W1196">
        <v>321284</v>
      </c>
      <c r="X1196">
        <v>321284</v>
      </c>
      <c r="Y1196">
        <v>321284</v>
      </c>
      <c r="Z1196">
        <v>321284</v>
      </c>
      <c r="AA1196">
        <v>321284</v>
      </c>
      <c r="AB1196">
        <v>321284</v>
      </c>
      <c r="AC1196">
        <v>321284</v>
      </c>
      <c r="AD1196">
        <v>321284</v>
      </c>
      <c r="AE1196">
        <v>321284</v>
      </c>
      <c r="AF1196">
        <v>321284</v>
      </c>
      <c r="AG1196">
        <v>240963</v>
      </c>
      <c r="AH1196">
        <v>240963</v>
      </c>
      <c r="AI1196">
        <v>240963</v>
      </c>
      <c r="AJ1196">
        <v>240963</v>
      </c>
      <c r="AK1196">
        <v>240963</v>
      </c>
      <c r="AL1196">
        <v>240963</v>
      </c>
      <c r="AM1196">
        <v>240963</v>
      </c>
      <c r="AN1196">
        <v>240963</v>
      </c>
      <c r="AO1196">
        <v>240963</v>
      </c>
      <c r="AP1196">
        <v>240963</v>
      </c>
      <c r="AQ1196">
        <v>240963</v>
      </c>
      <c r="AR1196">
        <v>240963</v>
      </c>
      <c r="AS1196">
        <v>240963</v>
      </c>
      <c r="AT1196">
        <v>240963</v>
      </c>
      <c r="AU1196">
        <v>240963</v>
      </c>
      <c r="AV1196">
        <v>240963</v>
      </c>
      <c r="AW1196">
        <v>240963</v>
      </c>
      <c r="AX1196">
        <v>240963</v>
      </c>
      <c r="AY1196">
        <v>240963</v>
      </c>
      <c r="AZ1196">
        <v>240963</v>
      </c>
      <c r="BA1196">
        <v>240963</v>
      </c>
      <c r="BB1196">
        <v>240963</v>
      </c>
      <c r="BC1196">
        <v>240963</v>
      </c>
      <c r="BD1196">
        <v>240963</v>
      </c>
      <c r="BE1196">
        <v>240963</v>
      </c>
      <c r="BF1196">
        <v>240963</v>
      </c>
      <c r="BG1196">
        <v>7.9</v>
      </c>
      <c r="BH1196">
        <v>7.9</v>
      </c>
      <c r="BI1196">
        <v>7.9</v>
      </c>
      <c r="BJ1196">
        <v>7.9</v>
      </c>
      <c r="BK1196">
        <v>7.9</v>
      </c>
      <c r="BL1196">
        <v>7.9</v>
      </c>
      <c r="BM1196">
        <v>7.9</v>
      </c>
      <c r="BN1196">
        <v>7.9</v>
      </c>
      <c r="BO1196">
        <v>7.9</v>
      </c>
      <c r="BP1196">
        <v>7.9</v>
      </c>
      <c r="BQ1196">
        <v>7.9</v>
      </c>
      <c r="BR1196">
        <v>7.9</v>
      </c>
      <c r="BS1196">
        <v>7.9</v>
      </c>
      <c r="BT1196" t="s">
        <v>2104</v>
      </c>
      <c r="BU1196">
        <f t="shared" si="37"/>
        <v>26</v>
      </c>
      <c r="BV1196">
        <f t="shared" si="38"/>
        <v>1</v>
      </c>
    </row>
    <row r="1197" spans="2:74" hidden="1" x14ac:dyDescent="0.25">
      <c r="B1197" t="s">
        <v>1016</v>
      </c>
      <c r="C1197" t="s">
        <v>1776</v>
      </c>
      <c r="D1197" t="s">
        <v>2345</v>
      </c>
      <c r="E1197" t="s">
        <v>2022</v>
      </c>
      <c r="F1197">
        <v>0</v>
      </c>
      <c r="G1197">
        <v>333333</v>
      </c>
      <c r="H1197">
        <v>333333</v>
      </c>
      <c r="I1197">
        <v>333333</v>
      </c>
      <c r="J1197">
        <v>333333</v>
      </c>
      <c r="K1197">
        <v>333333</v>
      </c>
      <c r="L1197">
        <v>333333</v>
      </c>
      <c r="M1197">
        <v>333333</v>
      </c>
      <c r="N1197">
        <v>333333</v>
      </c>
      <c r="O1197">
        <v>333333</v>
      </c>
      <c r="P1197">
        <v>333333</v>
      </c>
      <c r="Q1197">
        <v>333333</v>
      </c>
      <c r="R1197">
        <v>333333</v>
      </c>
      <c r="S1197">
        <v>333333</v>
      </c>
      <c r="T1197">
        <v>333333</v>
      </c>
      <c r="U1197">
        <v>333333</v>
      </c>
      <c r="V1197">
        <v>333333</v>
      </c>
      <c r="W1197">
        <v>333333</v>
      </c>
      <c r="X1197">
        <v>333333</v>
      </c>
      <c r="Y1197">
        <v>333333</v>
      </c>
      <c r="Z1197">
        <v>333333</v>
      </c>
      <c r="AA1197">
        <v>333333</v>
      </c>
      <c r="AB1197">
        <v>333333</v>
      </c>
      <c r="AC1197">
        <v>333333</v>
      </c>
      <c r="AD1197">
        <v>333333</v>
      </c>
      <c r="AE1197">
        <v>333333</v>
      </c>
      <c r="AF1197">
        <v>333333</v>
      </c>
      <c r="AG1197">
        <v>250000</v>
      </c>
      <c r="AH1197">
        <v>250000</v>
      </c>
      <c r="AI1197">
        <v>250000</v>
      </c>
      <c r="AJ1197">
        <v>250000</v>
      </c>
      <c r="AK1197">
        <v>250000</v>
      </c>
      <c r="AL1197">
        <v>250000</v>
      </c>
      <c r="AM1197">
        <v>250000</v>
      </c>
      <c r="AN1197">
        <v>250000</v>
      </c>
      <c r="AO1197">
        <v>250000</v>
      </c>
      <c r="AP1197">
        <v>250000</v>
      </c>
      <c r="AQ1197">
        <v>250000</v>
      </c>
      <c r="AR1197">
        <v>250000</v>
      </c>
      <c r="AS1197">
        <v>250000</v>
      </c>
      <c r="AT1197">
        <v>250000</v>
      </c>
      <c r="AU1197">
        <v>250000</v>
      </c>
      <c r="AV1197">
        <v>250000</v>
      </c>
      <c r="AW1197">
        <v>250000</v>
      </c>
      <c r="AX1197">
        <v>250000</v>
      </c>
      <c r="AY1197">
        <v>250000</v>
      </c>
      <c r="AZ1197">
        <v>250000</v>
      </c>
      <c r="BA1197">
        <v>250000</v>
      </c>
      <c r="BB1197">
        <v>250000</v>
      </c>
      <c r="BC1197">
        <v>250000</v>
      </c>
      <c r="BD1197">
        <v>250000</v>
      </c>
      <c r="BE1197">
        <v>250000</v>
      </c>
      <c r="BF1197">
        <v>250000</v>
      </c>
      <c r="BG1197">
        <v>8.1</v>
      </c>
      <c r="BH1197">
        <v>8.1</v>
      </c>
      <c r="BI1197">
        <v>8.1</v>
      </c>
      <c r="BJ1197">
        <v>8.1</v>
      </c>
      <c r="BK1197">
        <v>8.1</v>
      </c>
      <c r="BL1197">
        <v>8.1</v>
      </c>
      <c r="BM1197">
        <v>8.1</v>
      </c>
      <c r="BN1197">
        <v>8.1</v>
      </c>
      <c r="BO1197">
        <v>8.1</v>
      </c>
      <c r="BP1197">
        <v>8.1</v>
      </c>
      <c r="BQ1197">
        <v>8.1</v>
      </c>
      <c r="BR1197">
        <v>8.1</v>
      </c>
      <c r="BS1197">
        <v>8.1</v>
      </c>
      <c r="BT1197" t="s">
        <v>2594</v>
      </c>
      <c r="BU1197">
        <f t="shared" si="37"/>
        <v>26</v>
      </c>
      <c r="BV1197">
        <f t="shared" si="38"/>
        <v>1</v>
      </c>
    </row>
    <row r="1198" spans="2:74" hidden="1" x14ac:dyDescent="0.25">
      <c r="B1198" t="s">
        <v>1157</v>
      </c>
      <c r="C1198" t="s">
        <v>1759</v>
      </c>
      <c r="D1198" t="s">
        <v>2351</v>
      </c>
      <c r="E1198" t="s">
        <v>1928</v>
      </c>
      <c r="F1198">
        <v>0</v>
      </c>
      <c r="G1198">
        <v>1344000</v>
      </c>
      <c r="H1198">
        <v>1344000</v>
      </c>
      <c r="I1198">
        <v>1344000</v>
      </c>
      <c r="J1198">
        <v>1344000</v>
      </c>
      <c r="K1198">
        <v>1344000</v>
      </c>
      <c r="L1198">
        <v>1344000</v>
      </c>
      <c r="M1198">
        <v>1344000</v>
      </c>
      <c r="N1198">
        <v>1344000</v>
      </c>
      <c r="O1198">
        <v>1344000</v>
      </c>
      <c r="P1198">
        <v>1344000</v>
      </c>
      <c r="Q1198">
        <v>1344000</v>
      </c>
      <c r="R1198">
        <v>1344000</v>
      </c>
      <c r="S1198">
        <v>1344000</v>
      </c>
      <c r="T1198">
        <v>1344000</v>
      </c>
      <c r="U1198">
        <v>1344000</v>
      </c>
      <c r="V1198">
        <v>1344000</v>
      </c>
      <c r="W1198">
        <v>1344000</v>
      </c>
      <c r="X1198">
        <v>1344000</v>
      </c>
      <c r="Y1198">
        <v>1344000</v>
      </c>
      <c r="Z1198">
        <v>1344000</v>
      </c>
      <c r="AA1198">
        <v>1344000</v>
      </c>
      <c r="AB1198">
        <v>1344000</v>
      </c>
      <c r="AC1198">
        <v>1344000</v>
      </c>
      <c r="AD1198">
        <v>1344000</v>
      </c>
      <c r="AE1198">
        <v>1344000</v>
      </c>
      <c r="AF1198">
        <v>1344000</v>
      </c>
      <c r="AG1198">
        <v>833280</v>
      </c>
      <c r="AH1198">
        <v>833280</v>
      </c>
      <c r="AI1198">
        <v>833280</v>
      </c>
      <c r="AJ1198">
        <v>833280</v>
      </c>
      <c r="AK1198">
        <v>833280</v>
      </c>
      <c r="AL1198">
        <v>833280</v>
      </c>
      <c r="AM1198">
        <v>833280</v>
      </c>
      <c r="AN1198">
        <v>833280</v>
      </c>
      <c r="AO1198">
        <v>833280</v>
      </c>
      <c r="AP1198">
        <v>833280</v>
      </c>
      <c r="AQ1198">
        <v>833280</v>
      </c>
      <c r="AR1198">
        <v>833280</v>
      </c>
      <c r="AS1198">
        <v>833280</v>
      </c>
      <c r="AT1198">
        <v>833280</v>
      </c>
      <c r="AU1198">
        <v>833280</v>
      </c>
      <c r="AV1198">
        <v>833280</v>
      </c>
      <c r="AW1198">
        <v>833280</v>
      </c>
      <c r="AX1198">
        <v>833280</v>
      </c>
      <c r="AY1198">
        <v>833280</v>
      </c>
      <c r="AZ1198">
        <v>833280</v>
      </c>
      <c r="BA1198">
        <v>833280</v>
      </c>
      <c r="BB1198">
        <v>833280</v>
      </c>
      <c r="BC1198">
        <v>833280</v>
      </c>
      <c r="BD1198">
        <v>833280</v>
      </c>
      <c r="BE1198">
        <v>833280</v>
      </c>
      <c r="BF1198">
        <v>833280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 t="s">
        <v>2079</v>
      </c>
      <c r="BU1198">
        <f t="shared" si="37"/>
        <v>26</v>
      </c>
      <c r="BV1198">
        <f t="shared" si="38"/>
        <v>1</v>
      </c>
    </row>
    <row r="1199" spans="2:74" x14ac:dyDescent="0.25">
      <c r="B1199" t="s">
        <v>278</v>
      </c>
      <c r="C1199" t="s">
        <v>1811</v>
      </c>
      <c r="D1199" t="s">
        <v>2355</v>
      </c>
      <c r="E1199" t="s">
        <v>1945</v>
      </c>
      <c r="F1199">
        <v>0</v>
      </c>
      <c r="G1199">
        <v>380000</v>
      </c>
      <c r="H1199">
        <v>373333</v>
      </c>
      <c r="I1199">
        <v>380000</v>
      </c>
      <c r="J1199">
        <v>373333</v>
      </c>
      <c r="K1199">
        <v>413333</v>
      </c>
      <c r="L1199">
        <v>400000</v>
      </c>
      <c r="M1199">
        <v>446667</v>
      </c>
      <c r="N1199">
        <v>400000</v>
      </c>
      <c r="O1199">
        <v>400000</v>
      </c>
      <c r="P1199">
        <v>386667</v>
      </c>
      <c r="Q1199">
        <v>386667</v>
      </c>
      <c r="R1199">
        <v>373333</v>
      </c>
      <c r="S1199">
        <v>380000</v>
      </c>
      <c r="T1199">
        <v>373333</v>
      </c>
      <c r="U1199">
        <v>386667</v>
      </c>
      <c r="V1199">
        <v>373333</v>
      </c>
      <c r="W1199">
        <v>380000</v>
      </c>
      <c r="X1199">
        <v>373333</v>
      </c>
      <c r="Y1199">
        <v>400000</v>
      </c>
      <c r="Z1199">
        <v>400000</v>
      </c>
      <c r="AA1199">
        <v>426667</v>
      </c>
      <c r="AB1199">
        <v>400000</v>
      </c>
      <c r="AC1199">
        <v>400000</v>
      </c>
      <c r="AD1199">
        <v>400000</v>
      </c>
      <c r="AE1199">
        <v>400000</v>
      </c>
      <c r="AF1199">
        <v>400000</v>
      </c>
      <c r="AG1199">
        <v>285000</v>
      </c>
      <c r="AH1199">
        <v>280000</v>
      </c>
      <c r="AI1199">
        <v>285000</v>
      </c>
      <c r="AJ1199">
        <v>280000</v>
      </c>
      <c r="AK1199">
        <v>310000</v>
      </c>
      <c r="AL1199">
        <v>300000</v>
      </c>
      <c r="AM1199">
        <v>335000</v>
      </c>
      <c r="AN1199">
        <v>300000</v>
      </c>
      <c r="AO1199">
        <v>300000</v>
      </c>
      <c r="AP1199">
        <v>290000</v>
      </c>
      <c r="AQ1199">
        <v>290000</v>
      </c>
      <c r="AR1199">
        <v>280000</v>
      </c>
      <c r="AS1199">
        <v>285000</v>
      </c>
      <c r="AT1199">
        <v>280000</v>
      </c>
      <c r="AU1199">
        <v>290000</v>
      </c>
      <c r="AV1199">
        <v>280000</v>
      </c>
      <c r="AW1199">
        <v>285000</v>
      </c>
      <c r="AX1199">
        <v>280000</v>
      </c>
      <c r="AY1199">
        <v>300000</v>
      </c>
      <c r="AZ1199">
        <v>300000</v>
      </c>
      <c r="BA1199">
        <v>320000</v>
      </c>
      <c r="BB1199">
        <v>300000</v>
      </c>
      <c r="BC1199">
        <v>300000</v>
      </c>
      <c r="BD1199">
        <v>300000</v>
      </c>
      <c r="BE1199">
        <v>300000</v>
      </c>
      <c r="BF1199">
        <v>300000</v>
      </c>
      <c r="BG1199">
        <v>8.5</v>
      </c>
      <c r="BH1199">
        <v>8.5</v>
      </c>
      <c r="BI1199">
        <v>8.5</v>
      </c>
      <c r="BJ1199">
        <v>8.5</v>
      </c>
      <c r="BK1199">
        <v>8.5</v>
      </c>
      <c r="BL1199">
        <v>8.5</v>
      </c>
      <c r="BM1199">
        <v>8.5</v>
      </c>
      <c r="BN1199">
        <v>8.5</v>
      </c>
      <c r="BO1199">
        <v>8.5</v>
      </c>
      <c r="BP1199">
        <v>8.5</v>
      </c>
      <c r="BQ1199">
        <v>8.5</v>
      </c>
      <c r="BR1199">
        <v>8.5</v>
      </c>
      <c r="BS1199">
        <v>8.5</v>
      </c>
      <c r="BT1199" t="s">
        <v>2086</v>
      </c>
      <c r="BU1199">
        <f t="shared" si="37"/>
        <v>26</v>
      </c>
      <c r="BV1199">
        <f t="shared" si="38"/>
        <v>1</v>
      </c>
    </row>
    <row r="1200" spans="2:74" x14ac:dyDescent="0.25">
      <c r="B1200" t="s">
        <v>139</v>
      </c>
      <c r="C1200" t="s">
        <v>1858</v>
      </c>
      <c r="D1200" t="s">
        <v>2356</v>
      </c>
      <c r="E1200" t="s">
        <v>1945</v>
      </c>
      <c r="F1200">
        <v>2</v>
      </c>
      <c r="G1200">
        <v>400000</v>
      </c>
      <c r="H1200">
        <v>506667</v>
      </c>
      <c r="I1200">
        <v>413333</v>
      </c>
      <c r="J1200">
        <v>506667</v>
      </c>
      <c r="K1200">
        <v>426667</v>
      </c>
      <c r="L1200">
        <v>493333</v>
      </c>
      <c r="M1200">
        <v>440000</v>
      </c>
      <c r="N1200">
        <v>440000</v>
      </c>
      <c r="O1200">
        <v>440000</v>
      </c>
      <c r="P1200">
        <v>440000</v>
      </c>
      <c r="Q1200">
        <v>440000</v>
      </c>
      <c r="R1200">
        <v>440000</v>
      </c>
      <c r="S1200">
        <v>440000</v>
      </c>
      <c r="T1200">
        <v>440000</v>
      </c>
      <c r="U1200">
        <v>440000</v>
      </c>
      <c r="V1200">
        <v>440000</v>
      </c>
      <c r="W1200">
        <v>440000</v>
      </c>
      <c r="X1200">
        <v>440000</v>
      </c>
      <c r="Y1200">
        <v>440000</v>
      </c>
      <c r="Z1200">
        <v>440000</v>
      </c>
      <c r="AA1200">
        <v>440000</v>
      </c>
      <c r="AB1200">
        <v>440000</v>
      </c>
      <c r="AC1200">
        <v>440000</v>
      </c>
      <c r="AD1200">
        <v>440000</v>
      </c>
      <c r="AE1200">
        <v>400000</v>
      </c>
      <c r="AF1200">
        <v>440000</v>
      </c>
      <c r="AG1200">
        <v>300000</v>
      </c>
      <c r="AH1200">
        <v>380000</v>
      </c>
      <c r="AI1200">
        <v>310000</v>
      </c>
      <c r="AJ1200">
        <v>380000</v>
      </c>
      <c r="AK1200">
        <v>320000</v>
      </c>
      <c r="AL1200">
        <v>370000</v>
      </c>
      <c r="AM1200">
        <v>330000</v>
      </c>
      <c r="AN1200">
        <v>330000</v>
      </c>
      <c r="AO1200">
        <v>330000</v>
      </c>
      <c r="AP1200">
        <v>330000</v>
      </c>
      <c r="AQ1200">
        <v>330000</v>
      </c>
      <c r="AR1200">
        <v>330000</v>
      </c>
      <c r="AS1200">
        <v>330000</v>
      </c>
      <c r="AT1200">
        <v>330000</v>
      </c>
      <c r="AU1200">
        <v>330000</v>
      </c>
      <c r="AV1200">
        <v>330000</v>
      </c>
      <c r="AW1200">
        <v>330000</v>
      </c>
      <c r="AX1200">
        <v>330000</v>
      </c>
      <c r="AY1200">
        <v>330000</v>
      </c>
      <c r="AZ1200">
        <v>330000</v>
      </c>
      <c r="BA1200">
        <v>330000</v>
      </c>
      <c r="BB1200">
        <v>330000</v>
      </c>
      <c r="BC1200">
        <v>330000</v>
      </c>
      <c r="BD1200">
        <v>330000</v>
      </c>
      <c r="BE1200">
        <v>300000</v>
      </c>
      <c r="BF1200">
        <v>330000</v>
      </c>
      <c r="BG1200">
        <v>8.6999999999999993</v>
      </c>
      <c r="BH1200">
        <v>8.6999999999999993</v>
      </c>
      <c r="BI1200">
        <v>8.6999999999999993</v>
      </c>
      <c r="BJ1200">
        <v>8.6999999999999993</v>
      </c>
      <c r="BK1200">
        <v>8.6999999999999993</v>
      </c>
      <c r="BL1200">
        <v>8.6999999999999993</v>
      </c>
      <c r="BM1200">
        <v>8.6999999999999993</v>
      </c>
      <c r="BN1200">
        <v>8.6999999999999993</v>
      </c>
      <c r="BO1200">
        <v>8.6999999999999993</v>
      </c>
      <c r="BP1200">
        <v>8.6999999999999993</v>
      </c>
      <c r="BQ1200">
        <v>8.6999999999999993</v>
      </c>
      <c r="BR1200">
        <v>8.6999999999999993</v>
      </c>
      <c r="BS1200">
        <v>8.6999999999999993</v>
      </c>
      <c r="BT1200" t="s">
        <v>2082</v>
      </c>
      <c r="BU1200">
        <f t="shared" si="37"/>
        <v>26</v>
      </c>
      <c r="BV1200">
        <f t="shared" si="38"/>
        <v>1</v>
      </c>
    </row>
    <row r="1201" spans="2:74" x14ac:dyDescent="0.25">
      <c r="B1201" t="s">
        <v>403</v>
      </c>
      <c r="C1201" t="s">
        <v>1819</v>
      </c>
      <c r="D1201" t="s">
        <v>2358</v>
      </c>
      <c r="E1201" t="s">
        <v>1945</v>
      </c>
      <c r="F1201">
        <v>2</v>
      </c>
      <c r="G1201">
        <v>466667</v>
      </c>
      <c r="H1201">
        <v>466667</v>
      </c>
      <c r="I1201">
        <v>466667</v>
      </c>
      <c r="J1201">
        <v>466667</v>
      </c>
      <c r="K1201">
        <v>466667</v>
      </c>
      <c r="L1201">
        <v>466667</v>
      </c>
      <c r="M1201">
        <v>466667</v>
      </c>
      <c r="N1201">
        <v>466667</v>
      </c>
      <c r="O1201">
        <v>466667</v>
      </c>
      <c r="P1201">
        <v>466667</v>
      </c>
      <c r="Q1201">
        <v>466667</v>
      </c>
      <c r="R1201">
        <v>533333</v>
      </c>
      <c r="S1201">
        <v>466667</v>
      </c>
      <c r="T1201">
        <v>533333</v>
      </c>
      <c r="U1201">
        <v>466667</v>
      </c>
      <c r="V1201">
        <v>533333</v>
      </c>
      <c r="W1201">
        <v>466667</v>
      </c>
      <c r="X1201">
        <v>533333</v>
      </c>
      <c r="Y1201">
        <v>466667</v>
      </c>
      <c r="Z1201">
        <v>533333</v>
      </c>
      <c r="AA1201">
        <v>466667</v>
      </c>
      <c r="AB1201">
        <v>533333</v>
      </c>
      <c r="AC1201">
        <v>466667</v>
      </c>
      <c r="AD1201">
        <v>466667</v>
      </c>
      <c r="AE1201">
        <v>466667</v>
      </c>
      <c r="AF1201">
        <v>466667</v>
      </c>
      <c r="AG1201">
        <v>350000</v>
      </c>
      <c r="AH1201">
        <v>350000</v>
      </c>
      <c r="AI1201">
        <v>350000</v>
      </c>
      <c r="AJ1201">
        <v>350000</v>
      </c>
      <c r="AK1201">
        <v>350000</v>
      </c>
      <c r="AL1201">
        <v>350000</v>
      </c>
      <c r="AM1201">
        <v>350000</v>
      </c>
      <c r="AN1201">
        <v>350000</v>
      </c>
      <c r="AO1201">
        <v>350000</v>
      </c>
      <c r="AP1201">
        <v>350000</v>
      </c>
      <c r="AQ1201">
        <v>350000</v>
      </c>
      <c r="AR1201">
        <v>400000</v>
      </c>
      <c r="AS1201">
        <v>350000</v>
      </c>
      <c r="AT1201">
        <v>400000</v>
      </c>
      <c r="AU1201">
        <v>350000</v>
      </c>
      <c r="AV1201">
        <v>400000</v>
      </c>
      <c r="AW1201">
        <v>350000</v>
      </c>
      <c r="AX1201">
        <v>400000</v>
      </c>
      <c r="AY1201">
        <v>350000</v>
      </c>
      <c r="AZ1201">
        <v>400000</v>
      </c>
      <c r="BA1201">
        <v>350000</v>
      </c>
      <c r="BB1201">
        <v>400000</v>
      </c>
      <c r="BC1201">
        <v>350000</v>
      </c>
      <c r="BD1201">
        <v>350000</v>
      </c>
      <c r="BE1201">
        <v>350000</v>
      </c>
      <c r="BF1201">
        <v>350000</v>
      </c>
      <c r="BG1201">
        <v>8.1</v>
      </c>
      <c r="BH1201">
        <v>8.1</v>
      </c>
      <c r="BI1201">
        <v>8.1</v>
      </c>
      <c r="BJ1201">
        <v>8.1</v>
      </c>
      <c r="BK1201">
        <v>8.1</v>
      </c>
      <c r="BL1201">
        <v>8.1</v>
      </c>
      <c r="BM1201">
        <v>8.1</v>
      </c>
      <c r="BN1201">
        <v>8.1</v>
      </c>
      <c r="BO1201">
        <v>8.1</v>
      </c>
      <c r="BP1201">
        <v>8.1</v>
      </c>
      <c r="BQ1201">
        <v>8.1</v>
      </c>
      <c r="BR1201">
        <v>8.1</v>
      </c>
      <c r="BS1201">
        <v>8.1</v>
      </c>
      <c r="BT1201" t="s">
        <v>2614</v>
      </c>
      <c r="BU1201">
        <f t="shared" si="37"/>
        <v>26</v>
      </c>
      <c r="BV1201">
        <f t="shared" si="38"/>
        <v>1</v>
      </c>
    </row>
    <row r="1202" spans="2:74" hidden="1" x14ac:dyDescent="0.25">
      <c r="B1202" t="s">
        <v>627</v>
      </c>
      <c r="C1202" t="s">
        <v>1811</v>
      </c>
      <c r="D1202" t="s">
        <v>2359</v>
      </c>
      <c r="E1202" t="s">
        <v>1953</v>
      </c>
      <c r="F1202">
        <v>0</v>
      </c>
      <c r="G1202">
        <v>201333</v>
      </c>
      <c r="H1202">
        <v>201333</v>
      </c>
      <c r="I1202">
        <v>201333</v>
      </c>
      <c r="J1202">
        <v>201333</v>
      </c>
      <c r="K1202">
        <v>201333</v>
      </c>
      <c r="L1202">
        <v>201333</v>
      </c>
      <c r="M1202">
        <v>201333</v>
      </c>
      <c r="N1202">
        <v>201333</v>
      </c>
      <c r="O1202">
        <v>201333</v>
      </c>
      <c r="P1202">
        <v>201333</v>
      </c>
      <c r="Q1202">
        <v>201333</v>
      </c>
      <c r="R1202">
        <v>201333</v>
      </c>
      <c r="S1202">
        <v>201333</v>
      </c>
      <c r="T1202">
        <v>201333</v>
      </c>
      <c r="U1202">
        <v>201333</v>
      </c>
      <c r="V1202">
        <v>201333</v>
      </c>
      <c r="W1202">
        <v>201333</v>
      </c>
      <c r="X1202">
        <v>201333</v>
      </c>
      <c r="Y1202">
        <v>201333</v>
      </c>
      <c r="Z1202">
        <v>201333</v>
      </c>
      <c r="AA1202">
        <v>201333</v>
      </c>
      <c r="AB1202">
        <v>201333</v>
      </c>
      <c r="AC1202">
        <v>201333</v>
      </c>
      <c r="AD1202">
        <v>201333</v>
      </c>
      <c r="AE1202">
        <v>201333</v>
      </c>
      <c r="AF1202">
        <v>201333</v>
      </c>
      <c r="AG1202">
        <v>151000</v>
      </c>
      <c r="AH1202">
        <v>151000</v>
      </c>
      <c r="AI1202">
        <v>151000</v>
      </c>
      <c r="AJ1202">
        <v>151000</v>
      </c>
      <c r="AK1202">
        <v>151000</v>
      </c>
      <c r="AL1202">
        <v>151000</v>
      </c>
      <c r="AM1202">
        <v>151000</v>
      </c>
      <c r="AN1202">
        <v>151000</v>
      </c>
      <c r="AO1202">
        <v>151000</v>
      </c>
      <c r="AP1202">
        <v>151000</v>
      </c>
      <c r="AQ1202">
        <v>151000</v>
      </c>
      <c r="AR1202">
        <v>151000</v>
      </c>
      <c r="AS1202">
        <v>151000</v>
      </c>
      <c r="AT1202">
        <v>151000</v>
      </c>
      <c r="AU1202">
        <v>151000</v>
      </c>
      <c r="AV1202">
        <v>151000</v>
      </c>
      <c r="AW1202">
        <v>151000</v>
      </c>
      <c r="AX1202">
        <v>151000</v>
      </c>
      <c r="AY1202">
        <v>151000</v>
      </c>
      <c r="AZ1202">
        <v>151000</v>
      </c>
      <c r="BA1202">
        <v>151000</v>
      </c>
      <c r="BB1202">
        <v>151000</v>
      </c>
      <c r="BC1202">
        <v>151000</v>
      </c>
      <c r="BD1202">
        <v>151000</v>
      </c>
      <c r="BE1202">
        <v>151000</v>
      </c>
      <c r="BF1202">
        <v>151000</v>
      </c>
      <c r="BG1202">
        <v>8.1999999999999993</v>
      </c>
      <c r="BH1202">
        <v>8.1999999999999993</v>
      </c>
      <c r="BI1202">
        <v>8.1999999999999993</v>
      </c>
      <c r="BJ1202">
        <v>8.1999999999999993</v>
      </c>
      <c r="BK1202">
        <v>8.1999999999999993</v>
      </c>
      <c r="BL1202">
        <v>8.1999999999999993</v>
      </c>
      <c r="BM1202">
        <v>8.1999999999999993</v>
      </c>
      <c r="BN1202">
        <v>8.1999999999999993</v>
      </c>
      <c r="BO1202">
        <v>8.1999999999999993</v>
      </c>
      <c r="BP1202">
        <v>8.1999999999999993</v>
      </c>
      <c r="BQ1202">
        <v>8.1999999999999993</v>
      </c>
      <c r="BR1202">
        <v>8.1999999999999993</v>
      </c>
      <c r="BS1202">
        <v>8.1999999999999993</v>
      </c>
      <c r="BT1202" t="s">
        <v>2625</v>
      </c>
      <c r="BU1202">
        <f t="shared" si="37"/>
        <v>26</v>
      </c>
      <c r="BV1202">
        <f t="shared" si="38"/>
        <v>1</v>
      </c>
    </row>
    <row r="1203" spans="2:74" hidden="1" x14ac:dyDescent="0.25">
      <c r="B1203" t="s">
        <v>1047</v>
      </c>
      <c r="C1203" t="s">
        <v>1753</v>
      </c>
      <c r="D1203" t="s">
        <v>2381</v>
      </c>
      <c r="E1203" t="s">
        <v>1928</v>
      </c>
      <c r="F1203">
        <v>0</v>
      </c>
      <c r="G1203">
        <v>466667</v>
      </c>
      <c r="H1203">
        <v>466667</v>
      </c>
      <c r="I1203">
        <v>466667</v>
      </c>
      <c r="J1203">
        <v>466667</v>
      </c>
      <c r="K1203">
        <v>600000</v>
      </c>
      <c r="L1203">
        <v>600000</v>
      </c>
      <c r="M1203">
        <v>600000</v>
      </c>
      <c r="N1203">
        <v>600000</v>
      </c>
      <c r="O1203">
        <v>466667</v>
      </c>
      <c r="P1203">
        <v>466667</v>
      </c>
      <c r="Q1203">
        <v>466667</v>
      </c>
      <c r="R1203">
        <v>466667</v>
      </c>
      <c r="S1203">
        <v>466667</v>
      </c>
      <c r="T1203">
        <v>466667</v>
      </c>
      <c r="U1203">
        <v>466667</v>
      </c>
      <c r="V1203">
        <v>466667</v>
      </c>
      <c r="W1203">
        <v>466667</v>
      </c>
      <c r="X1203">
        <v>466667</v>
      </c>
      <c r="Y1203">
        <v>600000</v>
      </c>
      <c r="Z1203">
        <v>600000</v>
      </c>
      <c r="AA1203">
        <v>600000</v>
      </c>
      <c r="AB1203">
        <v>600000</v>
      </c>
      <c r="AC1203">
        <v>466667</v>
      </c>
      <c r="AD1203">
        <v>466667</v>
      </c>
      <c r="AE1203">
        <v>466667</v>
      </c>
      <c r="AF1203">
        <v>466667</v>
      </c>
      <c r="AG1203">
        <v>350000</v>
      </c>
      <c r="AH1203">
        <v>350000</v>
      </c>
      <c r="AI1203">
        <v>350000</v>
      </c>
      <c r="AJ1203">
        <v>350000</v>
      </c>
      <c r="AK1203">
        <v>450000</v>
      </c>
      <c r="AL1203">
        <v>450000</v>
      </c>
      <c r="AM1203">
        <v>450000</v>
      </c>
      <c r="AN1203">
        <v>450000</v>
      </c>
      <c r="AO1203">
        <v>350000</v>
      </c>
      <c r="AP1203">
        <v>350000</v>
      </c>
      <c r="AQ1203">
        <v>350000</v>
      </c>
      <c r="AR1203">
        <v>350000</v>
      </c>
      <c r="AS1203">
        <v>350000</v>
      </c>
      <c r="AT1203">
        <v>350000</v>
      </c>
      <c r="AU1203">
        <v>350000</v>
      </c>
      <c r="AV1203">
        <v>350000</v>
      </c>
      <c r="AW1203">
        <v>350000</v>
      </c>
      <c r="AX1203">
        <v>350000</v>
      </c>
      <c r="AY1203">
        <v>450000</v>
      </c>
      <c r="AZ1203">
        <v>450000</v>
      </c>
      <c r="BA1203">
        <v>450000</v>
      </c>
      <c r="BB1203">
        <v>450000</v>
      </c>
      <c r="BC1203">
        <v>350000</v>
      </c>
      <c r="BD1203">
        <v>350000</v>
      </c>
      <c r="BE1203">
        <v>350000</v>
      </c>
      <c r="BF1203">
        <v>350000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 t="s">
        <v>2618</v>
      </c>
      <c r="BU1203">
        <f t="shared" si="37"/>
        <v>26</v>
      </c>
      <c r="BV1203">
        <f t="shared" si="38"/>
        <v>1</v>
      </c>
    </row>
    <row r="1204" spans="2:74" hidden="1" x14ac:dyDescent="0.25">
      <c r="B1204" t="s">
        <v>956</v>
      </c>
      <c r="C1204" t="s">
        <v>1835</v>
      </c>
      <c r="D1204" t="s">
        <v>2387</v>
      </c>
      <c r="E1204" t="s">
        <v>2018</v>
      </c>
      <c r="F1204">
        <v>0</v>
      </c>
      <c r="G1204">
        <v>333333</v>
      </c>
      <c r="H1204">
        <v>333333</v>
      </c>
      <c r="I1204">
        <v>333333</v>
      </c>
      <c r="J1204">
        <v>333333</v>
      </c>
      <c r="K1204">
        <v>333333</v>
      </c>
      <c r="L1204">
        <v>333333</v>
      </c>
      <c r="M1204">
        <v>333333</v>
      </c>
      <c r="N1204">
        <v>333333</v>
      </c>
      <c r="O1204">
        <v>333333</v>
      </c>
      <c r="P1204">
        <v>333333</v>
      </c>
      <c r="Q1204">
        <v>333333</v>
      </c>
      <c r="R1204">
        <v>333333</v>
      </c>
      <c r="S1204">
        <v>333333</v>
      </c>
      <c r="T1204">
        <v>333333</v>
      </c>
      <c r="U1204">
        <v>333333</v>
      </c>
      <c r="V1204">
        <v>333333</v>
      </c>
      <c r="W1204">
        <v>333333</v>
      </c>
      <c r="X1204">
        <v>333333</v>
      </c>
      <c r="Y1204">
        <v>333333</v>
      </c>
      <c r="Z1204">
        <v>333333</v>
      </c>
      <c r="AA1204">
        <v>333333</v>
      </c>
      <c r="AB1204">
        <v>333333</v>
      </c>
      <c r="AC1204">
        <v>333333</v>
      </c>
      <c r="AD1204">
        <v>333333</v>
      </c>
      <c r="AE1204">
        <v>333333</v>
      </c>
      <c r="AF1204">
        <v>333333</v>
      </c>
      <c r="AG1204">
        <v>250000</v>
      </c>
      <c r="AH1204">
        <v>250000</v>
      </c>
      <c r="AI1204">
        <v>250000</v>
      </c>
      <c r="AJ1204">
        <v>250000</v>
      </c>
      <c r="AK1204">
        <v>250000</v>
      </c>
      <c r="AL1204">
        <v>250000</v>
      </c>
      <c r="AM1204">
        <v>250000</v>
      </c>
      <c r="AN1204">
        <v>250000</v>
      </c>
      <c r="AO1204">
        <v>250000</v>
      </c>
      <c r="AP1204">
        <v>250000</v>
      </c>
      <c r="AQ1204">
        <v>250000</v>
      </c>
      <c r="AR1204">
        <v>250000</v>
      </c>
      <c r="AS1204">
        <v>250000</v>
      </c>
      <c r="AT1204">
        <v>250000</v>
      </c>
      <c r="AU1204">
        <v>250000</v>
      </c>
      <c r="AV1204">
        <v>250000</v>
      </c>
      <c r="AW1204">
        <v>250000</v>
      </c>
      <c r="AX1204">
        <v>250000</v>
      </c>
      <c r="AY1204">
        <v>250000</v>
      </c>
      <c r="AZ1204">
        <v>250000</v>
      </c>
      <c r="BA1204">
        <v>250000</v>
      </c>
      <c r="BB1204">
        <v>250000</v>
      </c>
      <c r="BC1204">
        <v>250000</v>
      </c>
      <c r="BD1204">
        <v>250000</v>
      </c>
      <c r="BE1204">
        <v>250000</v>
      </c>
      <c r="BF1204">
        <v>250000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 t="s">
        <v>2592</v>
      </c>
      <c r="BU1204">
        <f t="shared" si="37"/>
        <v>26</v>
      </c>
      <c r="BV1204">
        <f t="shared" si="38"/>
        <v>1</v>
      </c>
    </row>
    <row r="1205" spans="2:74" hidden="1" x14ac:dyDescent="0.25">
      <c r="B1205" t="s">
        <v>1021</v>
      </c>
      <c r="C1205" t="s">
        <v>1752</v>
      </c>
      <c r="D1205" t="s">
        <v>2397</v>
      </c>
      <c r="E1205" t="s">
        <v>1928</v>
      </c>
      <c r="F1205">
        <v>0</v>
      </c>
      <c r="G1205">
        <v>981944</v>
      </c>
      <c r="H1205">
        <v>972222</v>
      </c>
      <c r="I1205">
        <v>972222</v>
      </c>
      <c r="J1205">
        <v>972222</v>
      </c>
      <c r="K1205">
        <v>1069444</v>
      </c>
      <c r="L1205">
        <v>1069444</v>
      </c>
      <c r="M1205">
        <v>1069444</v>
      </c>
      <c r="N1205">
        <v>1069444</v>
      </c>
      <c r="O1205">
        <v>972222</v>
      </c>
      <c r="P1205">
        <v>972222</v>
      </c>
      <c r="Q1205">
        <v>972222</v>
      </c>
      <c r="R1205">
        <v>972222</v>
      </c>
      <c r="S1205">
        <v>972222</v>
      </c>
      <c r="T1205">
        <v>972222</v>
      </c>
      <c r="U1205">
        <v>972222</v>
      </c>
      <c r="V1205">
        <v>972222</v>
      </c>
      <c r="W1205">
        <v>972222</v>
      </c>
      <c r="X1205">
        <v>972222</v>
      </c>
      <c r="Y1205">
        <v>1069444</v>
      </c>
      <c r="Z1205">
        <v>1069444</v>
      </c>
      <c r="AA1205">
        <v>1069444</v>
      </c>
      <c r="AB1205">
        <v>1069444</v>
      </c>
      <c r="AC1205">
        <v>972222</v>
      </c>
      <c r="AD1205">
        <v>972222</v>
      </c>
      <c r="AE1205">
        <v>972222</v>
      </c>
      <c r="AF1205">
        <v>972222</v>
      </c>
      <c r="AG1205">
        <v>608805</v>
      </c>
      <c r="AH1205">
        <v>602778</v>
      </c>
      <c r="AI1205">
        <v>602778</v>
      </c>
      <c r="AJ1205">
        <v>602778</v>
      </c>
      <c r="AK1205">
        <v>663055</v>
      </c>
      <c r="AL1205">
        <v>663055</v>
      </c>
      <c r="AM1205">
        <v>663055</v>
      </c>
      <c r="AN1205">
        <v>663055</v>
      </c>
      <c r="AO1205">
        <v>602778</v>
      </c>
      <c r="AP1205">
        <v>602778</v>
      </c>
      <c r="AQ1205">
        <v>602778</v>
      </c>
      <c r="AR1205">
        <v>602778</v>
      </c>
      <c r="AS1205">
        <v>602778</v>
      </c>
      <c r="AT1205">
        <v>602778</v>
      </c>
      <c r="AU1205">
        <v>602778</v>
      </c>
      <c r="AV1205">
        <v>602778</v>
      </c>
      <c r="AW1205">
        <v>602778</v>
      </c>
      <c r="AX1205">
        <v>602778</v>
      </c>
      <c r="AY1205">
        <v>663055</v>
      </c>
      <c r="AZ1205">
        <v>663055</v>
      </c>
      <c r="BA1205">
        <v>663055</v>
      </c>
      <c r="BB1205">
        <v>663055</v>
      </c>
      <c r="BC1205">
        <v>602778</v>
      </c>
      <c r="BD1205">
        <v>602778</v>
      </c>
      <c r="BE1205">
        <v>602778</v>
      </c>
      <c r="BF1205">
        <v>602778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 t="s">
        <v>2078</v>
      </c>
      <c r="BU1205">
        <f t="shared" si="37"/>
        <v>26</v>
      </c>
      <c r="BV1205">
        <f t="shared" si="38"/>
        <v>1</v>
      </c>
    </row>
    <row r="1206" spans="2:74" hidden="1" x14ac:dyDescent="0.25">
      <c r="B1206" t="s">
        <v>1123</v>
      </c>
      <c r="C1206" t="s">
        <v>1758</v>
      </c>
      <c r="D1206" t="s">
        <v>2401</v>
      </c>
      <c r="E1206" t="s">
        <v>1928</v>
      </c>
      <c r="F1206">
        <v>3</v>
      </c>
      <c r="G1206">
        <v>1224988</v>
      </c>
      <c r="H1206">
        <v>1212861</v>
      </c>
      <c r="I1206">
        <v>1212861</v>
      </c>
      <c r="J1206">
        <v>1212861</v>
      </c>
      <c r="K1206">
        <v>1334150</v>
      </c>
      <c r="L1206">
        <v>1334150</v>
      </c>
      <c r="M1206">
        <v>1334150</v>
      </c>
      <c r="N1206">
        <v>1334150</v>
      </c>
      <c r="O1206">
        <v>1212861</v>
      </c>
      <c r="P1206">
        <v>1212861</v>
      </c>
      <c r="Q1206">
        <v>1212861</v>
      </c>
      <c r="R1206">
        <v>1212861</v>
      </c>
      <c r="S1206">
        <v>1212861</v>
      </c>
      <c r="T1206">
        <v>1212861</v>
      </c>
      <c r="U1206">
        <v>1212861</v>
      </c>
      <c r="V1206">
        <v>1212861</v>
      </c>
      <c r="W1206">
        <v>1212861</v>
      </c>
      <c r="X1206">
        <v>1212861</v>
      </c>
      <c r="Y1206">
        <v>1334150</v>
      </c>
      <c r="Z1206">
        <v>1334150</v>
      </c>
      <c r="AA1206">
        <v>1334150</v>
      </c>
      <c r="AB1206">
        <v>1334150</v>
      </c>
      <c r="AC1206">
        <v>1212861</v>
      </c>
      <c r="AD1206">
        <v>1212861</v>
      </c>
      <c r="AE1206">
        <v>1212861</v>
      </c>
      <c r="AF1206">
        <v>1212861</v>
      </c>
      <c r="AG1206">
        <v>789823</v>
      </c>
      <c r="AH1206">
        <v>782004</v>
      </c>
      <c r="AI1206">
        <v>782004</v>
      </c>
      <c r="AJ1206">
        <v>782004</v>
      </c>
      <c r="AK1206">
        <v>860207</v>
      </c>
      <c r="AL1206">
        <v>860207</v>
      </c>
      <c r="AM1206">
        <v>860207</v>
      </c>
      <c r="AN1206">
        <v>860207</v>
      </c>
      <c r="AO1206">
        <v>782004</v>
      </c>
      <c r="AP1206">
        <v>782004</v>
      </c>
      <c r="AQ1206">
        <v>782004</v>
      </c>
      <c r="AR1206">
        <v>782004</v>
      </c>
      <c r="AS1206">
        <v>782004</v>
      </c>
      <c r="AT1206">
        <v>782004</v>
      </c>
      <c r="AU1206">
        <v>782004</v>
      </c>
      <c r="AV1206">
        <v>782004</v>
      </c>
      <c r="AW1206">
        <v>782004</v>
      </c>
      <c r="AX1206">
        <v>782004</v>
      </c>
      <c r="AY1206">
        <v>860207</v>
      </c>
      <c r="AZ1206">
        <v>860207</v>
      </c>
      <c r="BA1206">
        <v>860207</v>
      </c>
      <c r="BB1206">
        <v>860207</v>
      </c>
      <c r="BC1206">
        <v>782004</v>
      </c>
      <c r="BD1206">
        <v>782004</v>
      </c>
      <c r="BE1206">
        <v>782004</v>
      </c>
      <c r="BF1206">
        <v>782004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 t="s">
        <v>2077</v>
      </c>
      <c r="BU1206">
        <f t="shared" si="37"/>
        <v>26</v>
      </c>
      <c r="BV1206">
        <f t="shared" si="38"/>
        <v>1</v>
      </c>
    </row>
    <row r="1207" spans="2:74" x14ac:dyDescent="0.25">
      <c r="B1207" t="s">
        <v>763</v>
      </c>
      <c r="C1207" t="s">
        <v>1843</v>
      </c>
      <c r="D1207" t="s">
        <v>2405</v>
      </c>
      <c r="E1207" t="s">
        <v>1945</v>
      </c>
      <c r="F1207">
        <v>2</v>
      </c>
      <c r="G1207">
        <v>493333</v>
      </c>
      <c r="H1207">
        <v>493333</v>
      </c>
      <c r="I1207">
        <v>500000</v>
      </c>
      <c r="J1207">
        <v>500000</v>
      </c>
      <c r="K1207">
        <v>500000</v>
      </c>
      <c r="L1207">
        <v>500000</v>
      </c>
      <c r="M1207">
        <v>500000</v>
      </c>
      <c r="N1207">
        <v>500000</v>
      </c>
      <c r="O1207">
        <v>500000</v>
      </c>
      <c r="P1207">
        <v>500000</v>
      </c>
      <c r="Q1207">
        <v>500000</v>
      </c>
      <c r="R1207">
        <v>500000</v>
      </c>
      <c r="S1207">
        <v>500000</v>
      </c>
      <c r="T1207">
        <v>500000</v>
      </c>
      <c r="U1207">
        <v>500000</v>
      </c>
      <c r="V1207">
        <v>500000</v>
      </c>
      <c r="W1207">
        <v>500000</v>
      </c>
      <c r="X1207">
        <v>500000</v>
      </c>
      <c r="Y1207">
        <v>500000</v>
      </c>
      <c r="Z1207">
        <v>566667</v>
      </c>
      <c r="AA1207">
        <v>500000</v>
      </c>
      <c r="AB1207">
        <v>500000</v>
      </c>
      <c r="AC1207">
        <v>500000</v>
      </c>
      <c r="AD1207">
        <v>500000</v>
      </c>
      <c r="AE1207">
        <v>566667</v>
      </c>
      <c r="AF1207">
        <v>500000</v>
      </c>
      <c r="AG1207">
        <v>370000</v>
      </c>
      <c r="AH1207">
        <v>370000</v>
      </c>
      <c r="AI1207">
        <v>375000</v>
      </c>
      <c r="AJ1207">
        <v>375000</v>
      </c>
      <c r="AK1207">
        <v>375000</v>
      </c>
      <c r="AL1207">
        <v>375000</v>
      </c>
      <c r="AM1207">
        <v>375000</v>
      </c>
      <c r="AN1207">
        <v>375000</v>
      </c>
      <c r="AO1207">
        <v>375000</v>
      </c>
      <c r="AP1207">
        <v>375000</v>
      </c>
      <c r="AQ1207">
        <v>375000</v>
      </c>
      <c r="AR1207">
        <v>375000</v>
      </c>
      <c r="AS1207">
        <v>375000</v>
      </c>
      <c r="AT1207">
        <v>375000</v>
      </c>
      <c r="AU1207">
        <v>375000</v>
      </c>
      <c r="AV1207">
        <v>375000</v>
      </c>
      <c r="AW1207">
        <v>375000</v>
      </c>
      <c r="AX1207">
        <v>375000</v>
      </c>
      <c r="AY1207">
        <v>375000</v>
      </c>
      <c r="AZ1207">
        <v>425000</v>
      </c>
      <c r="BA1207">
        <v>375000</v>
      </c>
      <c r="BB1207">
        <v>375000</v>
      </c>
      <c r="BC1207">
        <v>375000</v>
      </c>
      <c r="BD1207">
        <v>375000</v>
      </c>
      <c r="BE1207">
        <v>425000</v>
      </c>
      <c r="BF1207">
        <v>375000</v>
      </c>
      <c r="BG1207">
        <v>8.4</v>
      </c>
      <c r="BH1207">
        <v>8.4</v>
      </c>
      <c r="BI1207">
        <v>8.4</v>
      </c>
      <c r="BJ1207">
        <v>8.4</v>
      </c>
      <c r="BK1207">
        <v>8.4</v>
      </c>
      <c r="BL1207">
        <v>8.4</v>
      </c>
      <c r="BM1207">
        <v>8.4</v>
      </c>
      <c r="BN1207">
        <v>8.4</v>
      </c>
      <c r="BO1207">
        <v>8.4</v>
      </c>
      <c r="BP1207">
        <v>8.4</v>
      </c>
      <c r="BQ1207">
        <v>8.4</v>
      </c>
      <c r="BR1207">
        <v>8.4</v>
      </c>
      <c r="BS1207">
        <v>8.4</v>
      </c>
      <c r="BT1207" t="s">
        <v>2082</v>
      </c>
      <c r="BU1207">
        <f t="shared" si="37"/>
        <v>26</v>
      </c>
      <c r="BV1207">
        <f t="shared" si="38"/>
        <v>1</v>
      </c>
    </row>
    <row r="1208" spans="2:74" hidden="1" x14ac:dyDescent="0.25">
      <c r="B1208" t="s">
        <v>1215</v>
      </c>
      <c r="C1208" t="s">
        <v>1853</v>
      </c>
      <c r="D1208" t="s">
        <v>2406</v>
      </c>
      <c r="E1208" t="s">
        <v>1928</v>
      </c>
      <c r="F1208">
        <v>0</v>
      </c>
      <c r="G1208">
        <v>581034</v>
      </c>
      <c r="H1208">
        <v>612727</v>
      </c>
      <c r="I1208">
        <v>581034</v>
      </c>
      <c r="J1208">
        <v>612727</v>
      </c>
      <c r="K1208">
        <v>698276</v>
      </c>
      <c r="L1208">
        <v>736364</v>
      </c>
      <c r="M1208">
        <v>698276</v>
      </c>
      <c r="N1208">
        <v>736364</v>
      </c>
      <c r="O1208">
        <v>581034</v>
      </c>
      <c r="P1208">
        <v>612727</v>
      </c>
      <c r="Q1208">
        <v>581034</v>
      </c>
      <c r="R1208">
        <v>612727</v>
      </c>
      <c r="S1208">
        <v>581034</v>
      </c>
      <c r="T1208">
        <v>612727</v>
      </c>
      <c r="U1208">
        <v>581034</v>
      </c>
      <c r="V1208">
        <v>612727</v>
      </c>
      <c r="W1208">
        <v>581034</v>
      </c>
      <c r="X1208">
        <v>612727</v>
      </c>
      <c r="Y1208">
        <v>698276</v>
      </c>
      <c r="Z1208">
        <v>736364</v>
      </c>
      <c r="AA1208">
        <v>698276</v>
      </c>
      <c r="AB1208">
        <v>736364</v>
      </c>
      <c r="AC1208">
        <v>581034</v>
      </c>
      <c r="AD1208">
        <v>612727</v>
      </c>
      <c r="AE1208">
        <v>581034</v>
      </c>
      <c r="AF1208">
        <v>612727</v>
      </c>
      <c r="AG1208">
        <v>337000</v>
      </c>
      <c r="AH1208">
        <v>337000</v>
      </c>
      <c r="AI1208">
        <v>337000</v>
      </c>
      <c r="AJ1208">
        <v>337000</v>
      </c>
      <c r="AK1208">
        <v>405000</v>
      </c>
      <c r="AL1208">
        <v>405000</v>
      </c>
      <c r="AM1208">
        <v>405000</v>
      </c>
      <c r="AN1208">
        <v>405000</v>
      </c>
      <c r="AO1208">
        <v>337000</v>
      </c>
      <c r="AP1208">
        <v>337000</v>
      </c>
      <c r="AQ1208">
        <v>337000</v>
      </c>
      <c r="AR1208">
        <v>337000</v>
      </c>
      <c r="AS1208">
        <v>337000</v>
      </c>
      <c r="AT1208">
        <v>337000</v>
      </c>
      <c r="AU1208">
        <v>337000</v>
      </c>
      <c r="AV1208">
        <v>337000</v>
      </c>
      <c r="AW1208">
        <v>337000</v>
      </c>
      <c r="AX1208">
        <v>337000</v>
      </c>
      <c r="AY1208">
        <v>405000</v>
      </c>
      <c r="AZ1208">
        <v>405000</v>
      </c>
      <c r="BA1208">
        <v>405000</v>
      </c>
      <c r="BB1208">
        <v>405000</v>
      </c>
      <c r="BC1208">
        <v>337000</v>
      </c>
      <c r="BD1208">
        <v>337000</v>
      </c>
      <c r="BE1208">
        <v>337000</v>
      </c>
      <c r="BF1208">
        <v>337000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 t="s">
        <v>2627</v>
      </c>
      <c r="BU1208">
        <f t="shared" si="37"/>
        <v>26</v>
      </c>
      <c r="BV1208">
        <f t="shared" si="38"/>
        <v>1</v>
      </c>
    </row>
    <row r="1209" spans="2:74" x14ac:dyDescent="0.25">
      <c r="B1209" t="s">
        <v>391</v>
      </c>
      <c r="C1209" t="s">
        <v>1838</v>
      </c>
      <c r="D1209" t="s">
        <v>2407</v>
      </c>
      <c r="E1209" t="s">
        <v>1945</v>
      </c>
      <c r="F1209">
        <v>2</v>
      </c>
      <c r="G1209">
        <v>426592</v>
      </c>
      <c r="H1209">
        <v>426592</v>
      </c>
      <c r="I1209">
        <v>426592</v>
      </c>
      <c r="J1209">
        <v>426592</v>
      </c>
      <c r="K1209">
        <v>426592</v>
      </c>
      <c r="L1209">
        <v>426592</v>
      </c>
      <c r="M1209">
        <v>426592</v>
      </c>
      <c r="N1209">
        <v>426592</v>
      </c>
      <c r="O1209">
        <v>426592</v>
      </c>
      <c r="P1209">
        <v>426592</v>
      </c>
      <c r="Q1209">
        <v>380886</v>
      </c>
      <c r="R1209">
        <v>426592</v>
      </c>
      <c r="S1209">
        <v>426592</v>
      </c>
      <c r="T1209">
        <v>426592</v>
      </c>
      <c r="U1209">
        <v>426592</v>
      </c>
      <c r="V1209">
        <v>426592</v>
      </c>
      <c r="W1209">
        <v>426592</v>
      </c>
      <c r="X1209">
        <v>426592</v>
      </c>
      <c r="Y1209">
        <v>400886</v>
      </c>
      <c r="Z1209">
        <v>426592</v>
      </c>
      <c r="AA1209">
        <v>426592</v>
      </c>
      <c r="AB1209">
        <v>426592</v>
      </c>
      <c r="AC1209">
        <v>398892</v>
      </c>
      <c r="AD1209">
        <v>426592</v>
      </c>
      <c r="AE1209">
        <v>401663</v>
      </c>
      <c r="AF1209">
        <v>426592</v>
      </c>
      <c r="AG1209">
        <v>324210</v>
      </c>
      <c r="AH1209">
        <v>319944</v>
      </c>
      <c r="AI1209">
        <v>324210</v>
      </c>
      <c r="AJ1209">
        <v>319944</v>
      </c>
      <c r="AK1209">
        <v>324210</v>
      </c>
      <c r="AL1209">
        <v>319944</v>
      </c>
      <c r="AM1209">
        <v>324210</v>
      </c>
      <c r="AN1209">
        <v>319944</v>
      </c>
      <c r="AO1209">
        <v>324210</v>
      </c>
      <c r="AP1209">
        <v>319944</v>
      </c>
      <c r="AQ1209">
        <v>289473</v>
      </c>
      <c r="AR1209">
        <v>319944</v>
      </c>
      <c r="AS1209">
        <v>324210</v>
      </c>
      <c r="AT1209">
        <v>319944</v>
      </c>
      <c r="AU1209">
        <v>324210</v>
      </c>
      <c r="AV1209">
        <v>319944</v>
      </c>
      <c r="AW1209">
        <v>324210</v>
      </c>
      <c r="AX1209">
        <v>319944</v>
      </c>
      <c r="AY1209">
        <v>304673</v>
      </c>
      <c r="AZ1209">
        <v>319944</v>
      </c>
      <c r="BA1209">
        <v>324210</v>
      </c>
      <c r="BB1209">
        <v>319944</v>
      </c>
      <c r="BC1209">
        <v>303158</v>
      </c>
      <c r="BD1209">
        <v>319944</v>
      </c>
      <c r="BE1209">
        <v>305264</v>
      </c>
      <c r="BF1209">
        <v>319944</v>
      </c>
      <c r="BG1209">
        <v>8.4</v>
      </c>
      <c r="BH1209">
        <v>8.4</v>
      </c>
      <c r="BI1209">
        <v>8.4</v>
      </c>
      <c r="BJ1209">
        <v>8.4</v>
      </c>
      <c r="BK1209">
        <v>8.4</v>
      </c>
      <c r="BL1209">
        <v>8.4</v>
      </c>
      <c r="BM1209">
        <v>8.4</v>
      </c>
      <c r="BN1209">
        <v>8.4</v>
      </c>
      <c r="BO1209">
        <v>8.4</v>
      </c>
      <c r="BP1209">
        <v>8.4</v>
      </c>
      <c r="BQ1209">
        <v>8.4</v>
      </c>
      <c r="BR1209">
        <v>8.4</v>
      </c>
      <c r="BS1209">
        <v>8.4</v>
      </c>
      <c r="BT1209" t="s">
        <v>2614</v>
      </c>
      <c r="BU1209">
        <f t="shared" si="37"/>
        <v>26</v>
      </c>
      <c r="BV1209">
        <f t="shared" si="38"/>
        <v>1</v>
      </c>
    </row>
    <row r="1210" spans="2:74" x14ac:dyDescent="0.25">
      <c r="B1210" t="s">
        <v>333</v>
      </c>
      <c r="C1210" t="s">
        <v>1816</v>
      </c>
      <c r="D1210" t="s">
        <v>2409</v>
      </c>
      <c r="E1210" t="s">
        <v>1945</v>
      </c>
      <c r="F1210">
        <v>3</v>
      </c>
      <c r="G1210">
        <v>633333</v>
      </c>
      <c r="H1210">
        <v>633333</v>
      </c>
      <c r="I1210">
        <v>633333</v>
      </c>
      <c r="J1210">
        <v>633333</v>
      </c>
      <c r="K1210">
        <v>666667</v>
      </c>
      <c r="L1210">
        <v>666667</v>
      </c>
      <c r="M1210">
        <v>606667</v>
      </c>
      <c r="N1210">
        <v>633333</v>
      </c>
      <c r="O1210">
        <v>606667</v>
      </c>
      <c r="P1210">
        <v>551984</v>
      </c>
      <c r="Q1210">
        <v>633333</v>
      </c>
      <c r="R1210">
        <v>666667</v>
      </c>
      <c r="S1210">
        <v>633333</v>
      </c>
      <c r="T1210">
        <v>666667</v>
      </c>
      <c r="U1210">
        <v>633333</v>
      </c>
      <c r="V1210">
        <v>666667</v>
      </c>
      <c r="W1210">
        <v>633333</v>
      </c>
      <c r="X1210">
        <v>666667</v>
      </c>
      <c r="Y1210">
        <v>666667</v>
      </c>
      <c r="Z1210">
        <v>666667</v>
      </c>
      <c r="AA1210">
        <v>633333</v>
      </c>
      <c r="AB1210">
        <v>666667</v>
      </c>
      <c r="AC1210">
        <v>606667</v>
      </c>
      <c r="AD1210">
        <v>666667</v>
      </c>
      <c r="AE1210">
        <v>666667</v>
      </c>
      <c r="AF1210">
        <v>666667</v>
      </c>
      <c r="AG1210">
        <v>475000</v>
      </c>
      <c r="AH1210">
        <v>475000</v>
      </c>
      <c r="AI1210">
        <v>475000</v>
      </c>
      <c r="AJ1210">
        <v>475000</v>
      </c>
      <c r="AK1210">
        <v>500000</v>
      </c>
      <c r="AL1210">
        <v>500000</v>
      </c>
      <c r="AM1210">
        <v>455000</v>
      </c>
      <c r="AN1210">
        <v>475000</v>
      </c>
      <c r="AO1210">
        <v>455000</v>
      </c>
      <c r="AP1210">
        <v>488506</v>
      </c>
      <c r="AQ1210">
        <v>475000</v>
      </c>
      <c r="AR1210">
        <v>500000</v>
      </c>
      <c r="AS1210">
        <v>475000</v>
      </c>
      <c r="AT1210">
        <v>500000</v>
      </c>
      <c r="AU1210">
        <v>475000</v>
      </c>
      <c r="AV1210">
        <v>500000</v>
      </c>
      <c r="AW1210">
        <v>475000</v>
      </c>
      <c r="AX1210">
        <v>500000</v>
      </c>
      <c r="AY1210">
        <v>500000</v>
      </c>
      <c r="AZ1210">
        <v>500000</v>
      </c>
      <c r="BA1210">
        <v>475000</v>
      </c>
      <c r="BB1210">
        <v>500000</v>
      </c>
      <c r="BC1210">
        <v>455000</v>
      </c>
      <c r="BD1210">
        <v>500000</v>
      </c>
      <c r="BE1210">
        <v>500000</v>
      </c>
      <c r="BF1210">
        <v>500000</v>
      </c>
      <c r="BG1210">
        <v>8.5</v>
      </c>
      <c r="BH1210">
        <v>8.5</v>
      </c>
      <c r="BI1210">
        <v>8.5</v>
      </c>
      <c r="BJ1210">
        <v>8.5</v>
      </c>
      <c r="BK1210">
        <v>8.5</v>
      </c>
      <c r="BL1210">
        <v>8.5</v>
      </c>
      <c r="BM1210">
        <v>8.5</v>
      </c>
      <c r="BN1210">
        <v>8.5</v>
      </c>
      <c r="BO1210">
        <v>8.5</v>
      </c>
      <c r="BP1210">
        <v>8.5</v>
      </c>
      <c r="BQ1210">
        <v>8.5</v>
      </c>
      <c r="BR1210">
        <v>8.5</v>
      </c>
      <c r="BS1210">
        <v>8.5</v>
      </c>
      <c r="BT1210" t="s">
        <v>2082</v>
      </c>
      <c r="BU1210">
        <f t="shared" si="37"/>
        <v>26</v>
      </c>
      <c r="BV1210">
        <f t="shared" si="38"/>
        <v>1</v>
      </c>
    </row>
    <row r="1211" spans="2:74" x14ac:dyDescent="0.25">
      <c r="B1211" t="s">
        <v>410</v>
      </c>
      <c r="C1211" t="s">
        <v>1861</v>
      </c>
      <c r="D1211" t="s">
        <v>2413</v>
      </c>
      <c r="E1211" t="s">
        <v>1945</v>
      </c>
      <c r="F1211">
        <v>2</v>
      </c>
      <c r="G1211">
        <v>321285</v>
      </c>
      <c r="H1211">
        <v>393333</v>
      </c>
      <c r="I1211">
        <v>321285</v>
      </c>
      <c r="J1211">
        <v>393333</v>
      </c>
      <c r="K1211">
        <v>393333</v>
      </c>
      <c r="L1211">
        <v>393333</v>
      </c>
      <c r="M1211">
        <v>393333</v>
      </c>
      <c r="N1211">
        <v>393333</v>
      </c>
      <c r="O1211">
        <v>393333</v>
      </c>
      <c r="P1211">
        <v>393333</v>
      </c>
      <c r="Q1211">
        <v>393333</v>
      </c>
      <c r="R1211">
        <v>393333</v>
      </c>
      <c r="S1211">
        <v>393333</v>
      </c>
      <c r="T1211">
        <v>393333</v>
      </c>
      <c r="U1211">
        <v>393333</v>
      </c>
      <c r="V1211">
        <v>393333</v>
      </c>
      <c r="W1211">
        <v>393333</v>
      </c>
      <c r="X1211">
        <v>393333</v>
      </c>
      <c r="Y1211">
        <v>393333</v>
      </c>
      <c r="Z1211">
        <v>393333</v>
      </c>
      <c r="AA1211">
        <v>393333</v>
      </c>
      <c r="AB1211">
        <v>393333</v>
      </c>
      <c r="AC1211">
        <v>393333</v>
      </c>
      <c r="AD1211">
        <v>393333</v>
      </c>
      <c r="AE1211">
        <v>393333</v>
      </c>
      <c r="AF1211">
        <v>393333</v>
      </c>
      <c r="AG1211">
        <v>240964</v>
      </c>
      <c r="AH1211">
        <v>295000</v>
      </c>
      <c r="AI1211">
        <v>240964</v>
      </c>
      <c r="AJ1211">
        <v>295000</v>
      </c>
      <c r="AK1211">
        <v>295000</v>
      </c>
      <c r="AL1211">
        <v>295000</v>
      </c>
      <c r="AM1211">
        <v>295000</v>
      </c>
      <c r="AN1211">
        <v>295000</v>
      </c>
      <c r="AO1211">
        <v>295000</v>
      </c>
      <c r="AP1211">
        <v>295000</v>
      </c>
      <c r="AQ1211">
        <v>295000</v>
      </c>
      <c r="AR1211">
        <v>295000</v>
      </c>
      <c r="AS1211">
        <v>295000</v>
      </c>
      <c r="AT1211">
        <v>295000</v>
      </c>
      <c r="AU1211">
        <v>295000</v>
      </c>
      <c r="AV1211">
        <v>295000</v>
      </c>
      <c r="AW1211">
        <v>295000</v>
      </c>
      <c r="AX1211">
        <v>295000</v>
      </c>
      <c r="AY1211">
        <v>295000</v>
      </c>
      <c r="AZ1211">
        <v>295000</v>
      </c>
      <c r="BA1211">
        <v>295000</v>
      </c>
      <c r="BB1211">
        <v>295000</v>
      </c>
      <c r="BC1211">
        <v>295000</v>
      </c>
      <c r="BD1211">
        <v>295000</v>
      </c>
      <c r="BE1211">
        <v>295000</v>
      </c>
      <c r="BF1211">
        <v>295000</v>
      </c>
      <c r="BG1211">
        <v>8.1999999999999993</v>
      </c>
      <c r="BH1211">
        <v>8.1999999999999993</v>
      </c>
      <c r="BI1211">
        <v>8.1999999999999993</v>
      </c>
      <c r="BJ1211">
        <v>8.1999999999999993</v>
      </c>
      <c r="BK1211">
        <v>8.1999999999999993</v>
      </c>
      <c r="BL1211">
        <v>8.1999999999999993</v>
      </c>
      <c r="BM1211">
        <v>8.1999999999999993</v>
      </c>
      <c r="BN1211">
        <v>8.1999999999999993</v>
      </c>
      <c r="BO1211">
        <v>8.1999999999999993</v>
      </c>
      <c r="BP1211">
        <v>8.1999999999999993</v>
      </c>
      <c r="BQ1211">
        <v>8.1999999999999993</v>
      </c>
      <c r="BR1211">
        <v>8.1999999999999993</v>
      </c>
      <c r="BS1211">
        <v>8.1999999999999993</v>
      </c>
      <c r="BT1211" t="s">
        <v>2614</v>
      </c>
      <c r="BU1211">
        <f t="shared" si="37"/>
        <v>26</v>
      </c>
      <c r="BV1211">
        <f t="shared" si="38"/>
        <v>1</v>
      </c>
    </row>
    <row r="1212" spans="2:74" x14ac:dyDescent="0.25">
      <c r="B1212" t="s">
        <v>595</v>
      </c>
      <c r="C1212" t="s">
        <v>1748</v>
      </c>
      <c r="D1212" t="s">
        <v>2415</v>
      </c>
      <c r="E1212" t="s">
        <v>1945</v>
      </c>
      <c r="F1212">
        <v>3</v>
      </c>
      <c r="G1212">
        <v>525000</v>
      </c>
      <c r="H1212">
        <v>525000</v>
      </c>
      <c r="I1212">
        <v>525000</v>
      </c>
      <c r="J1212">
        <v>525000</v>
      </c>
      <c r="K1212">
        <v>525000</v>
      </c>
      <c r="L1212">
        <v>525000</v>
      </c>
      <c r="M1212">
        <v>525000</v>
      </c>
      <c r="N1212">
        <v>525000</v>
      </c>
      <c r="O1212">
        <v>525000</v>
      </c>
      <c r="P1212">
        <v>525000</v>
      </c>
      <c r="Q1212">
        <v>525000</v>
      </c>
      <c r="R1212">
        <v>525000</v>
      </c>
      <c r="S1212">
        <v>525000</v>
      </c>
      <c r="T1212">
        <v>525000</v>
      </c>
      <c r="U1212">
        <v>525000</v>
      </c>
      <c r="V1212">
        <v>525000</v>
      </c>
      <c r="W1212">
        <v>525000</v>
      </c>
      <c r="X1212">
        <v>525000</v>
      </c>
      <c r="Y1212">
        <v>525000</v>
      </c>
      <c r="Z1212">
        <v>525000</v>
      </c>
      <c r="AA1212">
        <v>525000</v>
      </c>
      <c r="AB1212">
        <v>525000</v>
      </c>
      <c r="AC1212">
        <v>525000</v>
      </c>
      <c r="AD1212">
        <v>525000</v>
      </c>
      <c r="AE1212">
        <v>525000</v>
      </c>
      <c r="AF1212">
        <v>525000</v>
      </c>
      <c r="AG1212">
        <v>393750</v>
      </c>
      <c r="AH1212">
        <v>393750</v>
      </c>
      <c r="AI1212">
        <v>393750</v>
      </c>
      <c r="AJ1212">
        <v>393750</v>
      </c>
      <c r="AK1212">
        <v>446250</v>
      </c>
      <c r="AL1212">
        <v>446250</v>
      </c>
      <c r="AM1212">
        <v>446250</v>
      </c>
      <c r="AN1212">
        <v>446250</v>
      </c>
      <c r="AO1212">
        <v>393750</v>
      </c>
      <c r="AP1212">
        <v>393750</v>
      </c>
      <c r="AQ1212">
        <v>393750</v>
      </c>
      <c r="AR1212">
        <v>393750</v>
      </c>
      <c r="AS1212">
        <v>393750</v>
      </c>
      <c r="AT1212">
        <v>393750</v>
      </c>
      <c r="AU1212">
        <v>393750</v>
      </c>
      <c r="AV1212">
        <v>393750</v>
      </c>
      <c r="AW1212">
        <v>393750</v>
      </c>
      <c r="AX1212">
        <v>393750</v>
      </c>
      <c r="AY1212">
        <v>446250</v>
      </c>
      <c r="AZ1212">
        <v>446250</v>
      </c>
      <c r="BA1212">
        <v>446250</v>
      </c>
      <c r="BB1212">
        <v>446250</v>
      </c>
      <c r="BC1212">
        <v>393750</v>
      </c>
      <c r="BD1212">
        <v>393750</v>
      </c>
      <c r="BE1212">
        <v>393750</v>
      </c>
      <c r="BF1212">
        <v>393750</v>
      </c>
      <c r="BG1212">
        <v>0</v>
      </c>
      <c r="BH1212">
        <v>0</v>
      </c>
      <c r="BI1212">
        <v>8.4</v>
      </c>
      <c r="BJ1212">
        <v>8.6</v>
      </c>
      <c r="BK1212">
        <v>8.6</v>
      </c>
      <c r="BL1212">
        <v>8.8000000000000007</v>
      </c>
      <c r="BM1212">
        <v>8.8000000000000007</v>
      </c>
      <c r="BN1212">
        <v>8.6999999999999993</v>
      </c>
      <c r="BO1212">
        <v>8.8000000000000007</v>
      </c>
      <c r="BP1212">
        <v>8.8000000000000007</v>
      </c>
      <c r="BQ1212">
        <v>8.8000000000000007</v>
      </c>
      <c r="BR1212">
        <v>8.9</v>
      </c>
      <c r="BS1212">
        <v>8.9</v>
      </c>
      <c r="BT1212" t="s">
        <v>2628</v>
      </c>
      <c r="BU1212">
        <f t="shared" si="37"/>
        <v>26</v>
      </c>
      <c r="BV1212">
        <f t="shared" si="38"/>
        <v>1</v>
      </c>
    </row>
    <row r="1213" spans="2:74" x14ac:dyDescent="0.25">
      <c r="B1213" t="s">
        <v>841</v>
      </c>
      <c r="C1213" t="s">
        <v>1780</v>
      </c>
      <c r="D1213" t="s">
        <v>2416</v>
      </c>
      <c r="E1213" t="s">
        <v>1945</v>
      </c>
      <c r="F1213">
        <v>2</v>
      </c>
      <c r="G1213">
        <v>300000</v>
      </c>
      <c r="H1213">
        <v>300000</v>
      </c>
      <c r="I1213">
        <v>300000</v>
      </c>
      <c r="J1213">
        <v>300000</v>
      </c>
      <c r="K1213">
        <v>300000</v>
      </c>
      <c r="L1213">
        <v>300000</v>
      </c>
      <c r="M1213">
        <v>300000</v>
      </c>
      <c r="N1213">
        <v>300000</v>
      </c>
      <c r="O1213">
        <v>300000</v>
      </c>
      <c r="P1213">
        <v>300000</v>
      </c>
      <c r="Q1213">
        <v>300000</v>
      </c>
      <c r="R1213">
        <v>300000</v>
      </c>
      <c r="S1213">
        <v>300000</v>
      </c>
      <c r="T1213">
        <v>300000</v>
      </c>
      <c r="U1213">
        <v>300000</v>
      </c>
      <c r="V1213">
        <v>300000</v>
      </c>
      <c r="W1213">
        <v>300000</v>
      </c>
      <c r="X1213">
        <v>300000</v>
      </c>
      <c r="Y1213">
        <v>300000</v>
      </c>
      <c r="Z1213">
        <v>300000</v>
      </c>
      <c r="AA1213">
        <v>300000</v>
      </c>
      <c r="AB1213">
        <v>300000</v>
      </c>
      <c r="AC1213">
        <v>300000</v>
      </c>
      <c r="AD1213">
        <v>300000</v>
      </c>
      <c r="AE1213">
        <v>300000</v>
      </c>
      <c r="AF1213">
        <v>300000</v>
      </c>
      <c r="AG1213">
        <v>225000</v>
      </c>
      <c r="AH1213">
        <v>225000</v>
      </c>
      <c r="AI1213">
        <v>225000</v>
      </c>
      <c r="AJ1213">
        <v>225000</v>
      </c>
      <c r="AK1213">
        <v>225000</v>
      </c>
      <c r="AL1213">
        <v>225000</v>
      </c>
      <c r="AM1213">
        <v>225000</v>
      </c>
      <c r="AN1213">
        <v>225000</v>
      </c>
      <c r="AO1213">
        <v>225000</v>
      </c>
      <c r="AP1213">
        <v>225000</v>
      </c>
      <c r="AQ1213">
        <v>225000</v>
      </c>
      <c r="AR1213">
        <v>225000</v>
      </c>
      <c r="AS1213">
        <v>225000</v>
      </c>
      <c r="AT1213">
        <v>225000</v>
      </c>
      <c r="AU1213">
        <v>225000</v>
      </c>
      <c r="AV1213">
        <v>225000</v>
      </c>
      <c r="AW1213">
        <v>225000</v>
      </c>
      <c r="AX1213">
        <v>225000</v>
      </c>
      <c r="AY1213">
        <v>225000</v>
      </c>
      <c r="AZ1213">
        <v>225000</v>
      </c>
      <c r="BA1213">
        <v>225000</v>
      </c>
      <c r="BB1213">
        <v>225000</v>
      </c>
      <c r="BC1213">
        <v>225000</v>
      </c>
      <c r="BD1213">
        <v>225000</v>
      </c>
      <c r="BE1213">
        <v>225000</v>
      </c>
      <c r="BF1213">
        <v>225000</v>
      </c>
      <c r="BG1213">
        <v>8</v>
      </c>
      <c r="BH1213">
        <v>8</v>
      </c>
      <c r="BI1213">
        <v>8</v>
      </c>
      <c r="BJ1213">
        <v>8</v>
      </c>
      <c r="BK1213">
        <v>8</v>
      </c>
      <c r="BL1213">
        <v>8</v>
      </c>
      <c r="BM1213">
        <v>8</v>
      </c>
      <c r="BN1213">
        <v>8</v>
      </c>
      <c r="BO1213">
        <v>8</v>
      </c>
      <c r="BP1213">
        <v>8</v>
      </c>
      <c r="BQ1213">
        <v>8</v>
      </c>
      <c r="BR1213">
        <v>8</v>
      </c>
      <c r="BS1213">
        <v>8</v>
      </c>
      <c r="BT1213" t="s">
        <v>2610</v>
      </c>
      <c r="BU1213">
        <f t="shared" si="37"/>
        <v>26</v>
      </c>
      <c r="BV1213">
        <f t="shared" si="38"/>
        <v>1</v>
      </c>
    </row>
    <row r="1214" spans="2:74" x14ac:dyDescent="0.25">
      <c r="B1214" t="s">
        <v>319</v>
      </c>
      <c r="C1214" t="s">
        <v>1807</v>
      </c>
      <c r="D1214" t="s">
        <v>2417</v>
      </c>
      <c r="E1214" t="s">
        <v>1945</v>
      </c>
      <c r="F1214">
        <v>3</v>
      </c>
      <c r="G1214">
        <v>466667</v>
      </c>
      <c r="H1214">
        <v>466667</v>
      </c>
      <c r="I1214">
        <v>533333</v>
      </c>
      <c r="J1214">
        <v>466667</v>
      </c>
      <c r="K1214">
        <v>466667</v>
      </c>
      <c r="L1214">
        <v>466667</v>
      </c>
      <c r="M1214">
        <v>466667</v>
      </c>
      <c r="N1214">
        <v>466667</v>
      </c>
      <c r="O1214">
        <v>466667</v>
      </c>
      <c r="P1214">
        <v>466667</v>
      </c>
      <c r="Q1214">
        <v>466667</v>
      </c>
      <c r="R1214">
        <v>533333</v>
      </c>
      <c r="S1214">
        <v>466667</v>
      </c>
      <c r="T1214">
        <v>533333</v>
      </c>
      <c r="U1214">
        <v>466667</v>
      </c>
      <c r="V1214">
        <v>533333</v>
      </c>
      <c r="W1214">
        <v>466667</v>
      </c>
      <c r="X1214">
        <v>533333</v>
      </c>
      <c r="Y1214">
        <v>466667</v>
      </c>
      <c r="Z1214">
        <v>533333</v>
      </c>
      <c r="AA1214">
        <v>466667</v>
      </c>
      <c r="AB1214">
        <v>533333</v>
      </c>
      <c r="AC1214">
        <v>533333</v>
      </c>
      <c r="AD1214">
        <v>533333</v>
      </c>
      <c r="AE1214">
        <v>533333</v>
      </c>
      <c r="AF1214">
        <v>533333</v>
      </c>
      <c r="AG1214">
        <v>350000</v>
      </c>
      <c r="AH1214">
        <v>350000</v>
      </c>
      <c r="AI1214">
        <v>400000</v>
      </c>
      <c r="AJ1214">
        <v>350000</v>
      </c>
      <c r="AK1214">
        <v>350000</v>
      </c>
      <c r="AL1214">
        <v>350000</v>
      </c>
      <c r="AM1214">
        <v>350000</v>
      </c>
      <c r="AN1214">
        <v>350000</v>
      </c>
      <c r="AO1214">
        <v>350000</v>
      </c>
      <c r="AP1214">
        <v>350000</v>
      </c>
      <c r="AQ1214">
        <v>350000</v>
      </c>
      <c r="AR1214">
        <v>400000</v>
      </c>
      <c r="AS1214">
        <v>350000</v>
      </c>
      <c r="AT1214">
        <v>400000</v>
      </c>
      <c r="AU1214">
        <v>350000</v>
      </c>
      <c r="AV1214">
        <v>400000</v>
      </c>
      <c r="AW1214">
        <v>350000</v>
      </c>
      <c r="AX1214">
        <v>400000</v>
      </c>
      <c r="AY1214">
        <v>350000</v>
      </c>
      <c r="AZ1214">
        <v>400000</v>
      </c>
      <c r="BA1214">
        <v>350000</v>
      </c>
      <c r="BB1214">
        <v>400000</v>
      </c>
      <c r="BC1214">
        <v>400000</v>
      </c>
      <c r="BD1214">
        <v>400000</v>
      </c>
      <c r="BE1214">
        <v>400000</v>
      </c>
      <c r="BF1214">
        <v>400000</v>
      </c>
      <c r="BG1214">
        <v>8.1</v>
      </c>
      <c r="BH1214">
        <v>8.1</v>
      </c>
      <c r="BI1214">
        <v>8.1</v>
      </c>
      <c r="BJ1214">
        <v>8.1</v>
      </c>
      <c r="BK1214">
        <v>8.1</v>
      </c>
      <c r="BL1214">
        <v>8.1</v>
      </c>
      <c r="BM1214">
        <v>8.1</v>
      </c>
      <c r="BN1214">
        <v>8.1</v>
      </c>
      <c r="BO1214">
        <v>8.1</v>
      </c>
      <c r="BP1214">
        <v>8.1</v>
      </c>
      <c r="BQ1214">
        <v>8.1</v>
      </c>
      <c r="BR1214">
        <v>8.1</v>
      </c>
      <c r="BS1214">
        <v>8.1</v>
      </c>
      <c r="BT1214" t="s">
        <v>2629</v>
      </c>
      <c r="BU1214">
        <f t="shared" si="37"/>
        <v>26</v>
      </c>
      <c r="BV1214">
        <f t="shared" si="38"/>
        <v>1</v>
      </c>
    </row>
    <row r="1215" spans="2:74" hidden="1" x14ac:dyDescent="0.25">
      <c r="B1215" t="s">
        <v>295</v>
      </c>
      <c r="C1215" t="s">
        <v>1797</v>
      </c>
      <c r="D1215" t="s">
        <v>2418</v>
      </c>
      <c r="E1215" t="s">
        <v>1953</v>
      </c>
      <c r="F1215">
        <v>0</v>
      </c>
      <c r="G1215">
        <v>250000</v>
      </c>
      <c r="H1215">
        <v>250000</v>
      </c>
      <c r="I1215">
        <v>250000</v>
      </c>
      <c r="J1215">
        <v>250000</v>
      </c>
      <c r="K1215">
        <v>250000</v>
      </c>
      <c r="L1215">
        <v>250000</v>
      </c>
      <c r="M1215">
        <v>156000</v>
      </c>
      <c r="N1215">
        <v>156000</v>
      </c>
      <c r="O1215">
        <v>156000</v>
      </c>
      <c r="P1215">
        <v>156000</v>
      </c>
      <c r="Q1215">
        <v>156000</v>
      </c>
      <c r="R1215">
        <v>156000</v>
      </c>
      <c r="S1215">
        <v>250000</v>
      </c>
      <c r="T1215">
        <v>250000</v>
      </c>
      <c r="U1215">
        <v>156000</v>
      </c>
      <c r="V1215">
        <v>250000</v>
      </c>
      <c r="W1215">
        <v>156000</v>
      </c>
      <c r="X1215">
        <v>250000</v>
      </c>
      <c r="Y1215">
        <v>156000</v>
      </c>
      <c r="Z1215">
        <v>250000</v>
      </c>
      <c r="AA1215">
        <v>156000</v>
      </c>
      <c r="AB1215">
        <v>250000</v>
      </c>
      <c r="AC1215">
        <v>156000</v>
      </c>
      <c r="AD1215">
        <v>250000</v>
      </c>
      <c r="AE1215">
        <v>156000</v>
      </c>
      <c r="AF1215">
        <v>250000</v>
      </c>
      <c r="AG1215">
        <v>137500</v>
      </c>
      <c r="AH1215">
        <v>137500</v>
      </c>
      <c r="AI1215">
        <v>136250</v>
      </c>
      <c r="AJ1215">
        <v>136250</v>
      </c>
      <c r="AK1215">
        <v>136250</v>
      </c>
      <c r="AL1215">
        <v>136250</v>
      </c>
      <c r="AM1215">
        <v>117000</v>
      </c>
      <c r="AN1215">
        <v>117000</v>
      </c>
      <c r="AO1215">
        <v>117000</v>
      </c>
      <c r="AP1215">
        <v>117000</v>
      </c>
      <c r="AQ1215">
        <v>117000</v>
      </c>
      <c r="AR1215">
        <v>117000</v>
      </c>
      <c r="AS1215">
        <v>136250</v>
      </c>
      <c r="AT1215">
        <v>136250</v>
      </c>
      <c r="AU1215">
        <v>117000</v>
      </c>
      <c r="AV1215">
        <v>136250</v>
      </c>
      <c r="AW1215">
        <v>117000</v>
      </c>
      <c r="AX1215">
        <v>136250</v>
      </c>
      <c r="AY1215">
        <v>117000</v>
      </c>
      <c r="AZ1215">
        <v>136250</v>
      </c>
      <c r="BA1215">
        <v>117000</v>
      </c>
      <c r="BB1215">
        <v>136250</v>
      </c>
      <c r="BC1215">
        <v>117000</v>
      </c>
      <c r="BD1215">
        <v>136250</v>
      </c>
      <c r="BE1215">
        <v>117000</v>
      </c>
      <c r="BF1215">
        <v>136250</v>
      </c>
      <c r="BG1215">
        <v>7.8</v>
      </c>
      <c r="BH1215">
        <v>7.8</v>
      </c>
      <c r="BI1215">
        <v>7.8</v>
      </c>
      <c r="BJ1215">
        <v>7.7</v>
      </c>
      <c r="BK1215">
        <v>7.7</v>
      </c>
      <c r="BL1215">
        <v>7.7</v>
      </c>
      <c r="BM1215">
        <v>7.7</v>
      </c>
      <c r="BN1215">
        <v>7.7</v>
      </c>
      <c r="BO1215">
        <v>7.7</v>
      </c>
      <c r="BP1215">
        <v>7.7</v>
      </c>
      <c r="BQ1215">
        <v>7.7</v>
      </c>
      <c r="BR1215">
        <v>7.8</v>
      </c>
      <c r="BS1215">
        <v>7.8</v>
      </c>
      <c r="BT1215" t="s">
        <v>2086</v>
      </c>
      <c r="BU1215">
        <f t="shared" si="37"/>
        <v>26</v>
      </c>
      <c r="BV1215">
        <f t="shared" si="38"/>
        <v>1</v>
      </c>
    </row>
    <row r="1216" spans="2:74" hidden="1" x14ac:dyDescent="0.25">
      <c r="B1216" t="s">
        <v>292</v>
      </c>
      <c r="C1216" t="s">
        <v>1776</v>
      </c>
      <c r="D1216" t="s">
        <v>2419</v>
      </c>
      <c r="E1216" t="s">
        <v>2018</v>
      </c>
      <c r="F1216">
        <v>0</v>
      </c>
      <c r="G1216">
        <v>335000</v>
      </c>
      <c r="H1216">
        <v>335000</v>
      </c>
      <c r="I1216">
        <v>325000</v>
      </c>
      <c r="J1216">
        <v>335000</v>
      </c>
      <c r="K1216">
        <v>335000</v>
      </c>
      <c r="L1216">
        <v>335000</v>
      </c>
      <c r="M1216">
        <v>335000</v>
      </c>
      <c r="N1216">
        <v>335000</v>
      </c>
      <c r="O1216">
        <v>335000</v>
      </c>
      <c r="P1216">
        <v>335000</v>
      </c>
      <c r="Q1216">
        <v>305000</v>
      </c>
      <c r="R1216">
        <v>335000</v>
      </c>
      <c r="S1216">
        <v>305000</v>
      </c>
      <c r="T1216">
        <v>335000</v>
      </c>
      <c r="U1216">
        <v>305000</v>
      </c>
      <c r="V1216">
        <v>335000</v>
      </c>
      <c r="W1216">
        <v>315000</v>
      </c>
      <c r="X1216">
        <v>335000</v>
      </c>
      <c r="Y1216">
        <v>315000</v>
      </c>
      <c r="Z1216">
        <v>335000</v>
      </c>
      <c r="AA1216">
        <v>335000</v>
      </c>
      <c r="AB1216">
        <v>335000</v>
      </c>
      <c r="AC1216">
        <v>345000</v>
      </c>
      <c r="AD1216">
        <v>335000</v>
      </c>
      <c r="AE1216">
        <v>305000</v>
      </c>
      <c r="AF1216">
        <v>335000</v>
      </c>
      <c r="AG1216">
        <v>194300</v>
      </c>
      <c r="AH1216">
        <v>194300</v>
      </c>
      <c r="AI1216">
        <v>188500</v>
      </c>
      <c r="AJ1216">
        <v>194300</v>
      </c>
      <c r="AK1216">
        <v>194300</v>
      </c>
      <c r="AL1216">
        <v>194300</v>
      </c>
      <c r="AM1216">
        <v>194300</v>
      </c>
      <c r="AN1216">
        <v>194300</v>
      </c>
      <c r="AO1216">
        <v>194300</v>
      </c>
      <c r="AP1216">
        <v>194300</v>
      </c>
      <c r="AQ1216">
        <v>176900</v>
      </c>
      <c r="AR1216">
        <v>194300</v>
      </c>
      <c r="AS1216">
        <v>176900</v>
      </c>
      <c r="AT1216">
        <v>194300</v>
      </c>
      <c r="AU1216">
        <v>176900</v>
      </c>
      <c r="AV1216">
        <v>194300</v>
      </c>
      <c r="AW1216">
        <v>182700</v>
      </c>
      <c r="AX1216">
        <v>194300</v>
      </c>
      <c r="AY1216">
        <v>182700</v>
      </c>
      <c r="AZ1216">
        <v>194300</v>
      </c>
      <c r="BA1216">
        <v>194300</v>
      </c>
      <c r="BB1216">
        <v>194300</v>
      </c>
      <c r="BC1216">
        <v>200100</v>
      </c>
      <c r="BD1216">
        <v>194300</v>
      </c>
      <c r="BE1216">
        <v>176900</v>
      </c>
      <c r="BF1216">
        <v>194300</v>
      </c>
      <c r="BG1216">
        <v>7.8</v>
      </c>
      <c r="BH1216">
        <v>7.8</v>
      </c>
      <c r="BI1216">
        <v>7.8</v>
      </c>
      <c r="BJ1216">
        <v>7.8</v>
      </c>
      <c r="BK1216">
        <v>7.8</v>
      </c>
      <c r="BL1216">
        <v>7.8</v>
      </c>
      <c r="BM1216">
        <v>7.8</v>
      </c>
      <c r="BN1216">
        <v>7.8</v>
      </c>
      <c r="BO1216">
        <v>7.8</v>
      </c>
      <c r="BP1216">
        <v>7.8</v>
      </c>
      <c r="BQ1216">
        <v>7.8</v>
      </c>
      <c r="BR1216">
        <v>7.8</v>
      </c>
      <c r="BS1216">
        <v>7.8</v>
      </c>
      <c r="BT1216" t="s">
        <v>2096</v>
      </c>
      <c r="BU1216">
        <f t="shared" si="37"/>
        <v>26</v>
      </c>
      <c r="BV1216">
        <f t="shared" si="38"/>
        <v>1</v>
      </c>
    </row>
    <row r="1217" spans="2:74" hidden="1" x14ac:dyDescent="0.25">
      <c r="B1217" t="s">
        <v>485</v>
      </c>
      <c r="C1217" t="s">
        <v>1837</v>
      </c>
      <c r="D1217" t="s">
        <v>2420</v>
      </c>
      <c r="E1217" t="s">
        <v>1953</v>
      </c>
      <c r="F1217">
        <v>0</v>
      </c>
      <c r="G1217">
        <v>258850</v>
      </c>
      <c r="H1217">
        <v>258850</v>
      </c>
      <c r="I1217">
        <v>240000</v>
      </c>
      <c r="J1217">
        <v>258850</v>
      </c>
      <c r="K1217">
        <v>258850</v>
      </c>
      <c r="L1217">
        <v>258850</v>
      </c>
      <c r="M1217">
        <v>258850</v>
      </c>
      <c r="N1217">
        <v>258850</v>
      </c>
      <c r="O1217">
        <v>258850</v>
      </c>
      <c r="P1217">
        <v>258850</v>
      </c>
      <c r="Q1217">
        <v>235000</v>
      </c>
      <c r="R1217">
        <v>258850</v>
      </c>
      <c r="S1217">
        <v>235000</v>
      </c>
      <c r="T1217">
        <v>258850</v>
      </c>
      <c r="U1217">
        <v>245000</v>
      </c>
      <c r="V1217">
        <v>258850</v>
      </c>
      <c r="W1217">
        <v>245000</v>
      </c>
      <c r="X1217">
        <v>258850</v>
      </c>
      <c r="Y1217">
        <v>258850</v>
      </c>
      <c r="Z1217">
        <v>258850</v>
      </c>
      <c r="AA1217">
        <v>258850</v>
      </c>
      <c r="AB1217">
        <v>258850</v>
      </c>
      <c r="AC1217">
        <v>270000</v>
      </c>
      <c r="AD1217">
        <v>258850</v>
      </c>
      <c r="AE1217">
        <v>258850</v>
      </c>
      <c r="AF1217">
        <v>258850</v>
      </c>
      <c r="AG1217">
        <v>181195</v>
      </c>
      <c r="AH1217">
        <v>181195</v>
      </c>
      <c r="AI1217">
        <v>168000</v>
      </c>
      <c r="AJ1217">
        <v>181195</v>
      </c>
      <c r="AK1217">
        <v>181195</v>
      </c>
      <c r="AL1217">
        <v>181195</v>
      </c>
      <c r="AM1217">
        <v>181195</v>
      </c>
      <c r="AN1217">
        <v>181195</v>
      </c>
      <c r="AO1217">
        <v>181195</v>
      </c>
      <c r="AP1217">
        <v>181195</v>
      </c>
      <c r="AQ1217">
        <v>164500</v>
      </c>
      <c r="AR1217">
        <v>181195</v>
      </c>
      <c r="AS1217">
        <v>164500</v>
      </c>
      <c r="AT1217">
        <v>181195</v>
      </c>
      <c r="AU1217">
        <v>171500</v>
      </c>
      <c r="AV1217">
        <v>181195</v>
      </c>
      <c r="AW1217">
        <v>171500</v>
      </c>
      <c r="AX1217">
        <v>181195</v>
      </c>
      <c r="AY1217">
        <v>181195</v>
      </c>
      <c r="AZ1217">
        <v>181195</v>
      </c>
      <c r="BA1217">
        <v>181195</v>
      </c>
      <c r="BB1217">
        <v>181195</v>
      </c>
      <c r="BC1217">
        <v>189000</v>
      </c>
      <c r="BD1217">
        <v>181195</v>
      </c>
      <c r="BE1217">
        <v>181195</v>
      </c>
      <c r="BF1217">
        <v>181195</v>
      </c>
      <c r="BG1217">
        <v>8.1</v>
      </c>
      <c r="BH1217">
        <v>8.1</v>
      </c>
      <c r="BI1217">
        <v>8.1</v>
      </c>
      <c r="BJ1217">
        <v>8.1</v>
      </c>
      <c r="BK1217">
        <v>8.1</v>
      </c>
      <c r="BL1217">
        <v>8.1</v>
      </c>
      <c r="BM1217">
        <v>8.1</v>
      </c>
      <c r="BN1217">
        <v>8.1</v>
      </c>
      <c r="BO1217">
        <v>8.1</v>
      </c>
      <c r="BP1217">
        <v>8.1</v>
      </c>
      <c r="BQ1217">
        <v>8.1</v>
      </c>
      <c r="BR1217">
        <v>8.1</v>
      </c>
      <c r="BS1217">
        <v>8.1</v>
      </c>
      <c r="BT1217" t="s">
        <v>2091</v>
      </c>
      <c r="BU1217">
        <f t="shared" si="37"/>
        <v>26</v>
      </c>
      <c r="BV1217">
        <f t="shared" si="38"/>
        <v>1</v>
      </c>
    </row>
    <row r="1218" spans="2:74" hidden="1" x14ac:dyDescent="0.25">
      <c r="B1218" t="s">
        <v>401</v>
      </c>
      <c r="C1218" t="s">
        <v>1747</v>
      </c>
      <c r="D1218" t="s">
        <v>2422</v>
      </c>
      <c r="E1218" t="s">
        <v>1953</v>
      </c>
      <c r="F1218">
        <v>2</v>
      </c>
      <c r="G1218">
        <v>242667</v>
      </c>
      <c r="H1218">
        <v>242667</v>
      </c>
      <c r="I1218">
        <v>242667</v>
      </c>
      <c r="J1218">
        <v>242667</v>
      </c>
      <c r="K1218">
        <v>242667</v>
      </c>
      <c r="L1218">
        <v>242667</v>
      </c>
      <c r="M1218">
        <v>248000</v>
      </c>
      <c r="N1218">
        <v>248000</v>
      </c>
      <c r="O1218">
        <v>242667</v>
      </c>
      <c r="P1218">
        <v>241333</v>
      </c>
      <c r="Q1218">
        <v>242667</v>
      </c>
      <c r="R1218">
        <v>234667</v>
      </c>
      <c r="S1218">
        <v>242667</v>
      </c>
      <c r="T1218">
        <v>234667</v>
      </c>
      <c r="U1218">
        <v>242667</v>
      </c>
      <c r="V1218">
        <v>234667</v>
      </c>
      <c r="W1218">
        <v>242667</v>
      </c>
      <c r="X1218">
        <v>234667</v>
      </c>
      <c r="Y1218">
        <v>227333</v>
      </c>
      <c r="Z1218">
        <v>234667</v>
      </c>
      <c r="AA1218">
        <v>248000</v>
      </c>
      <c r="AB1218">
        <v>234667</v>
      </c>
      <c r="AC1218">
        <v>241333</v>
      </c>
      <c r="AD1218">
        <v>234667</v>
      </c>
      <c r="AE1218">
        <v>234667</v>
      </c>
      <c r="AF1218">
        <v>234667</v>
      </c>
      <c r="AG1218">
        <v>182000</v>
      </c>
      <c r="AH1218">
        <v>182000</v>
      </c>
      <c r="AI1218">
        <v>182000</v>
      </c>
      <c r="AJ1218">
        <v>182000</v>
      </c>
      <c r="AK1218">
        <v>182000</v>
      </c>
      <c r="AL1218">
        <v>182000</v>
      </c>
      <c r="AM1218">
        <v>186000</v>
      </c>
      <c r="AN1218">
        <v>186000</v>
      </c>
      <c r="AO1218">
        <v>182000</v>
      </c>
      <c r="AP1218">
        <v>181000</v>
      </c>
      <c r="AQ1218">
        <v>182000</v>
      </c>
      <c r="AR1218">
        <v>176000</v>
      </c>
      <c r="AS1218">
        <v>182000</v>
      </c>
      <c r="AT1218">
        <v>176000</v>
      </c>
      <c r="AU1218">
        <v>182000</v>
      </c>
      <c r="AV1218">
        <v>176000</v>
      </c>
      <c r="AW1218">
        <v>182000</v>
      </c>
      <c r="AX1218">
        <v>176000</v>
      </c>
      <c r="AY1218">
        <v>170500</v>
      </c>
      <c r="AZ1218">
        <v>176000</v>
      </c>
      <c r="BA1218">
        <v>186000</v>
      </c>
      <c r="BB1218">
        <v>176000</v>
      </c>
      <c r="BC1218">
        <v>181000</v>
      </c>
      <c r="BD1218">
        <v>176000</v>
      </c>
      <c r="BE1218">
        <v>176000</v>
      </c>
      <c r="BF1218">
        <v>176000</v>
      </c>
      <c r="BG1218">
        <v>8.1</v>
      </c>
      <c r="BH1218">
        <v>8.1</v>
      </c>
      <c r="BI1218">
        <v>8.1</v>
      </c>
      <c r="BJ1218">
        <v>8.1</v>
      </c>
      <c r="BK1218">
        <v>8.1</v>
      </c>
      <c r="BL1218">
        <v>8.1</v>
      </c>
      <c r="BM1218">
        <v>8.1</v>
      </c>
      <c r="BN1218">
        <v>8.1</v>
      </c>
      <c r="BO1218">
        <v>8.1</v>
      </c>
      <c r="BP1218">
        <v>8.1</v>
      </c>
      <c r="BQ1218">
        <v>8.1</v>
      </c>
      <c r="BR1218">
        <v>8.1</v>
      </c>
      <c r="BS1218">
        <v>8.1</v>
      </c>
      <c r="BT1218" t="s">
        <v>2630</v>
      </c>
      <c r="BU1218">
        <f t="shared" si="37"/>
        <v>26</v>
      </c>
      <c r="BV1218">
        <f t="shared" si="38"/>
        <v>1</v>
      </c>
    </row>
    <row r="1219" spans="2:74" x14ac:dyDescent="0.25">
      <c r="B1219" t="s">
        <v>389</v>
      </c>
      <c r="C1219" t="s">
        <v>1783</v>
      </c>
      <c r="D1219" t="s">
        <v>2423</v>
      </c>
      <c r="E1219" t="s">
        <v>1945</v>
      </c>
      <c r="F1219">
        <v>0</v>
      </c>
      <c r="G1219">
        <v>305000</v>
      </c>
      <c r="H1219">
        <v>305000</v>
      </c>
      <c r="I1219">
        <v>305000</v>
      </c>
      <c r="J1219">
        <v>305000</v>
      </c>
      <c r="K1219">
        <v>325000</v>
      </c>
      <c r="L1219">
        <v>305000</v>
      </c>
      <c r="M1219">
        <v>355000</v>
      </c>
      <c r="N1219">
        <v>335000</v>
      </c>
      <c r="O1219">
        <v>325000</v>
      </c>
      <c r="P1219">
        <v>305000</v>
      </c>
      <c r="Q1219">
        <v>278000</v>
      </c>
      <c r="R1219">
        <v>315000</v>
      </c>
      <c r="S1219">
        <v>278000</v>
      </c>
      <c r="T1219">
        <v>315000</v>
      </c>
      <c r="U1219">
        <v>335000</v>
      </c>
      <c r="V1219">
        <v>315000</v>
      </c>
      <c r="W1219">
        <v>325000</v>
      </c>
      <c r="X1219">
        <v>315000</v>
      </c>
      <c r="Y1219">
        <v>335000</v>
      </c>
      <c r="Z1219">
        <v>315000</v>
      </c>
      <c r="AA1219">
        <v>345000</v>
      </c>
      <c r="AB1219">
        <v>315000</v>
      </c>
      <c r="AC1219">
        <v>300000</v>
      </c>
      <c r="AD1219">
        <v>315000</v>
      </c>
      <c r="AE1219">
        <v>288000</v>
      </c>
      <c r="AF1219">
        <v>315000</v>
      </c>
      <c r="AG1219">
        <v>218075</v>
      </c>
      <c r="AH1219">
        <v>218075</v>
      </c>
      <c r="AI1219">
        <v>218075</v>
      </c>
      <c r="AJ1219">
        <v>218075</v>
      </c>
      <c r="AK1219">
        <v>232375</v>
      </c>
      <c r="AL1219">
        <v>218075</v>
      </c>
      <c r="AM1219">
        <v>253825</v>
      </c>
      <c r="AN1219">
        <v>239525</v>
      </c>
      <c r="AO1219">
        <v>232375</v>
      </c>
      <c r="AP1219">
        <v>218075</v>
      </c>
      <c r="AQ1219">
        <v>198770</v>
      </c>
      <c r="AR1219">
        <v>225225</v>
      </c>
      <c r="AS1219">
        <v>198770</v>
      </c>
      <c r="AT1219">
        <v>225225</v>
      </c>
      <c r="AU1219">
        <v>239525</v>
      </c>
      <c r="AV1219">
        <v>225225</v>
      </c>
      <c r="AW1219">
        <v>232375</v>
      </c>
      <c r="AX1219">
        <v>225225</v>
      </c>
      <c r="AY1219">
        <v>239525</v>
      </c>
      <c r="AZ1219">
        <v>225225</v>
      </c>
      <c r="BA1219">
        <v>246675</v>
      </c>
      <c r="BB1219">
        <v>225225</v>
      </c>
      <c r="BC1219">
        <v>214500</v>
      </c>
      <c r="BD1219">
        <v>225225</v>
      </c>
      <c r="BE1219">
        <v>205920</v>
      </c>
      <c r="BF1219">
        <v>225225</v>
      </c>
      <c r="BG1219">
        <v>7.8</v>
      </c>
      <c r="BH1219">
        <v>7.9</v>
      </c>
      <c r="BI1219">
        <v>7.9</v>
      </c>
      <c r="BJ1219">
        <v>7.9</v>
      </c>
      <c r="BK1219">
        <v>7.9</v>
      </c>
      <c r="BL1219">
        <v>7.9</v>
      </c>
      <c r="BM1219">
        <v>7.9</v>
      </c>
      <c r="BN1219">
        <v>7.8</v>
      </c>
      <c r="BO1219">
        <v>7.8</v>
      </c>
      <c r="BP1219">
        <v>7.8</v>
      </c>
      <c r="BQ1219">
        <v>7.8</v>
      </c>
      <c r="BR1219">
        <v>7.8</v>
      </c>
      <c r="BS1219">
        <v>7.8</v>
      </c>
      <c r="BT1219" t="s">
        <v>2631</v>
      </c>
      <c r="BU1219">
        <f t="shared" si="37"/>
        <v>26</v>
      </c>
      <c r="BV1219">
        <f t="shared" si="38"/>
        <v>1</v>
      </c>
    </row>
    <row r="1220" spans="2:74" x14ac:dyDescent="0.25">
      <c r="B1220" t="s">
        <v>243</v>
      </c>
      <c r="C1220" t="s">
        <v>1797</v>
      </c>
      <c r="D1220" t="s">
        <v>2424</v>
      </c>
      <c r="E1220" t="s">
        <v>1945</v>
      </c>
      <c r="F1220">
        <v>3</v>
      </c>
      <c r="G1220">
        <v>486667</v>
      </c>
      <c r="H1220">
        <v>486667</v>
      </c>
      <c r="I1220">
        <v>486667</v>
      </c>
      <c r="J1220">
        <v>486667</v>
      </c>
      <c r="K1220">
        <v>526667</v>
      </c>
      <c r="L1220">
        <v>526667</v>
      </c>
      <c r="M1220">
        <v>526667</v>
      </c>
      <c r="N1220">
        <v>526667</v>
      </c>
      <c r="O1220">
        <v>426667</v>
      </c>
      <c r="P1220">
        <v>426667</v>
      </c>
      <c r="Q1220">
        <v>426667</v>
      </c>
      <c r="R1220">
        <v>426667</v>
      </c>
      <c r="S1220">
        <v>426667</v>
      </c>
      <c r="T1220">
        <v>426667</v>
      </c>
      <c r="U1220">
        <v>486667</v>
      </c>
      <c r="V1220">
        <v>486667</v>
      </c>
      <c r="W1220">
        <v>486667</v>
      </c>
      <c r="X1220">
        <v>486667</v>
      </c>
      <c r="Y1220">
        <v>526667</v>
      </c>
      <c r="Z1220">
        <v>526667</v>
      </c>
      <c r="AA1220">
        <v>526667</v>
      </c>
      <c r="AB1220">
        <v>526667</v>
      </c>
      <c r="AC1220">
        <v>426667</v>
      </c>
      <c r="AD1220">
        <v>426667</v>
      </c>
      <c r="AE1220">
        <v>426667</v>
      </c>
      <c r="AF1220">
        <v>426667</v>
      </c>
      <c r="AG1220">
        <v>365000</v>
      </c>
      <c r="AH1220">
        <v>365000</v>
      </c>
      <c r="AI1220">
        <v>365000</v>
      </c>
      <c r="AJ1220">
        <v>365000</v>
      </c>
      <c r="AK1220">
        <v>395000</v>
      </c>
      <c r="AL1220">
        <v>395000</v>
      </c>
      <c r="AM1220">
        <v>395000</v>
      </c>
      <c r="AN1220">
        <v>395000</v>
      </c>
      <c r="AO1220">
        <v>320000</v>
      </c>
      <c r="AP1220">
        <v>320000</v>
      </c>
      <c r="AQ1220">
        <v>320000</v>
      </c>
      <c r="AR1220">
        <v>320000</v>
      </c>
      <c r="AS1220">
        <v>320000</v>
      </c>
      <c r="AT1220">
        <v>320000</v>
      </c>
      <c r="AU1220">
        <v>365000</v>
      </c>
      <c r="AV1220">
        <v>365000</v>
      </c>
      <c r="AW1220">
        <v>365000</v>
      </c>
      <c r="AX1220">
        <v>365000</v>
      </c>
      <c r="AY1220">
        <v>395000</v>
      </c>
      <c r="AZ1220">
        <v>395000</v>
      </c>
      <c r="BA1220">
        <v>395000</v>
      </c>
      <c r="BB1220">
        <v>395000</v>
      </c>
      <c r="BC1220">
        <v>320000</v>
      </c>
      <c r="BD1220">
        <v>320000</v>
      </c>
      <c r="BE1220">
        <v>320000</v>
      </c>
      <c r="BF1220">
        <v>320000</v>
      </c>
      <c r="BG1220">
        <v>8.3000000000000007</v>
      </c>
      <c r="BH1220">
        <v>8.3000000000000007</v>
      </c>
      <c r="BI1220">
        <v>8.3000000000000007</v>
      </c>
      <c r="BJ1220">
        <v>8.3000000000000007</v>
      </c>
      <c r="BK1220">
        <v>8.3000000000000007</v>
      </c>
      <c r="BL1220">
        <v>8.3000000000000007</v>
      </c>
      <c r="BM1220">
        <v>8.3000000000000007</v>
      </c>
      <c r="BN1220">
        <v>8.3000000000000007</v>
      </c>
      <c r="BO1220">
        <v>8.3000000000000007</v>
      </c>
      <c r="BP1220">
        <v>8.3000000000000007</v>
      </c>
      <c r="BQ1220">
        <v>8.3000000000000007</v>
      </c>
      <c r="BR1220">
        <v>8.3000000000000007</v>
      </c>
      <c r="BS1220">
        <v>8.3000000000000007</v>
      </c>
      <c r="BT1220" t="s">
        <v>2086</v>
      </c>
      <c r="BU1220">
        <f t="shared" ref="BU1220:BU1283" si="39">COUNTA(AG1220:BF1220)</f>
        <v>26</v>
      </c>
      <c r="BV1220">
        <f t="shared" ref="BV1220:BV1283" si="40">COUNTA(E1220)</f>
        <v>1</v>
      </c>
    </row>
    <row r="1221" spans="2:74" hidden="1" x14ac:dyDescent="0.25">
      <c r="B1221" t="s">
        <v>766</v>
      </c>
      <c r="C1221" t="s">
        <v>1764</v>
      </c>
      <c r="D1221" t="s">
        <v>2425</v>
      </c>
      <c r="E1221" t="s">
        <v>1928</v>
      </c>
      <c r="F1221">
        <v>1</v>
      </c>
      <c r="G1221">
        <v>886667</v>
      </c>
      <c r="H1221">
        <v>886667</v>
      </c>
      <c r="I1221">
        <v>886667</v>
      </c>
      <c r="J1221">
        <v>886667</v>
      </c>
      <c r="K1221">
        <v>886667</v>
      </c>
      <c r="L1221">
        <v>886667</v>
      </c>
      <c r="M1221">
        <v>886667</v>
      </c>
      <c r="N1221">
        <v>886667</v>
      </c>
      <c r="O1221">
        <v>886667</v>
      </c>
      <c r="P1221">
        <v>886667</v>
      </c>
      <c r="Q1221">
        <v>886667</v>
      </c>
      <c r="R1221">
        <v>886667</v>
      </c>
      <c r="S1221">
        <v>886667</v>
      </c>
      <c r="T1221">
        <v>886667</v>
      </c>
      <c r="U1221">
        <v>886667</v>
      </c>
      <c r="V1221">
        <v>886667</v>
      </c>
      <c r="W1221">
        <v>886667</v>
      </c>
      <c r="X1221">
        <v>886667</v>
      </c>
      <c r="Y1221">
        <v>886667</v>
      </c>
      <c r="Z1221">
        <v>886667</v>
      </c>
      <c r="AA1221">
        <v>886667</v>
      </c>
      <c r="AB1221">
        <v>886667</v>
      </c>
      <c r="AC1221">
        <v>886667</v>
      </c>
      <c r="AD1221">
        <v>886667</v>
      </c>
      <c r="AE1221">
        <v>886667</v>
      </c>
      <c r="AF1221">
        <v>886667</v>
      </c>
      <c r="AG1221">
        <v>665000</v>
      </c>
      <c r="AH1221">
        <v>665000</v>
      </c>
      <c r="AI1221">
        <v>665000</v>
      </c>
      <c r="AJ1221">
        <v>665000</v>
      </c>
      <c r="AK1221">
        <v>665000</v>
      </c>
      <c r="AL1221">
        <v>665000</v>
      </c>
      <c r="AM1221">
        <v>665000</v>
      </c>
      <c r="AN1221">
        <v>665000</v>
      </c>
      <c r="AO1221">
        <v>665000</v>
      </c>
      <c r="AP1221">
        <v>665000</v>
      </c>
      <c r="AQ1221">
        <v>665000</v>
      </c>
      <c r="AR1221">
        <v>665000</v>
      </c>
      <c r="AS1221">
        <v>665000</v>
      </c>
      <c r="AT1221">
        <v>665000</v>
      </c>
      <c r="AU1221">
        <v>665000</v>
      </c>
      <c r="AV1221">
        <v>665000</v>
      </c>
      <c r="AW1221">
        <v>665000</v>
      </c>
      <c r="AX1221">
        <v>665000</v>
      </c>
      <c r="AY1221">
        <v>665000</v>
      </c>
      <c r="AZ1221">
        <v>665000</v>
      </c>
      <c r="BA1221">
        <v>665000</v>
      </c>
      <c r="BB1221">
        <v>665000</v>
      </c>
      <c r="BC1221">
        <v>665000</v>
      </c>
      <c r="BD1221">
        <v>665000</v>
      </c>
      <c r="BE1221">
        <v>665000</v>
      </c>
      <c r="BF1221">
        <v>665000</v>
      </c>
      <c r="BG1221">
        <v>8.1999999999999993</v>
      </c>
      <c r="BH1221">
        <v>8.1999999999999993</v>
      </c>
      <c r="BI1221">
        <v>8.1999999999999993</v>
      </c>
      <c r="BJ1221">
        <v>8.1999999999999993</v>
      </c>
      <c r="BK1221">
        <v>8.1999999999999993</v>
      </c>
      <c r="BL1221">
        <v>8.1999999999999993</v>
      </c>
      <c r="BM1221">
        <v>8.1999999999999993</v>
      </c>
      <c r="BN1221">
        <v>8.1999999999999993</v>
      </c>
      <c r="BO1221">
        <v>8.1999999999999993</v>
      </c>
      <c r="BP1221">
        <v>8.1999999999999993</v>
      </c>
      <c r="BQ1221">
        <v>8.1999999999999993</v>
      </c>
      <c r="BR1221">
        <v>8.1999999999999993</v>
      </c>
      <c r="BS1221">
        <v>8.1999999999999993</v>
      </c>
      <c r="BT1221" t="s">
        <v>2595</v>
      </c>
      <c r="BU1221">
        <f t="shared" si="39"/>
        <v>26</v>
      </c>
      <c r="BV1221">
        <f t="shared" si="40"/>
        <v>1</v>
      </c>
    </row>
    <row r="1222" spans="2:74" x14ac:dyDescent="0.25">
      <c r="B1222" t="s">
        <v>296</v>
      </c>
      <c r="C1222" t="s">
        <v>1806</v>
      </c>
      <c r="D1222" t="s">
        <v>2426</v>
      </c>
      <c r="E1222" t="s">
        <v>1945</v>
      </c>
      <c r="F1222">
        <v>3</v>
      </c>
      <c r="G1222">
        <v>573333</v>
      </c>
      <c r="H1222">
        <v>573333</v>
      </c>
      <c r="I1222">
        <v>573333</v>
      </c>
      <c r="J1222">
        <v>573333</v>
      </c>
      <c r="K1222">
        <v>573333</v>
      </c>
      <c r="L1222">
        <v>573333</v>
      </c>
      <c r="M1222">
        <v>573333</v>
      </c>
      <c r="N1222">
        <v>573333</v>
      </c>
      <c r="O1222">
        <v>573333</v>
      </c>
      <c r="P1222">
        <v>573333</v>
      </c>
      <c r="Q1222">
        <v>573333</v>
      </c>
      <c r="R1222">
        <v>573333</v>
      </c>
      <c r="S1222">
        <v>573333</v>
      </c>
      <c r="T1222">
        <v>573333</v>
      </c>
      <c r="U1222">
        <v>573333</v>
      </c>
      <c r="V1222">
        <v>573333</v>
      </c>
      <c r="W1222">
        <v>573333</v>
      </c>
      <c r="X1222">
        <v>573333</v>
      </c>
      <c r="Y1222">
        <v>573333</v>
      </c>
      <c r="Z1222">
        <v>573333</v>
      </c>
      <c r="AA1222">
        <v>573333</v>
      </c>
      <c r="AB1222">
        <v>573333</v>
      </c>
      <c r="AC1222">
        <v>573333</v>
      </c>
      <c r="AD1222">
        <v>573333</v>
      </c>
      <c r="AE1222">
        <v>573333</v>
      </c>
      <c r="AF1222">
        <v>573333</v>
      </c>
      <c r="AG1222">
        <v>430000</v>
      </c>
      <c r="AH1222">
        <v>430000</v>
      </c>
      <c r="AI1222">
        <v>430000</v>
      </c>
      <c r="AJ1222">
        <v>430000</v>
      </c>
      <c r="AK1222">
        <v>430000</v>
      </c>
      <c r="AL1222">
        <v>430000</v>
      </c>
      <c r="AM1222">
        <v>430000</v>
      </c>
      <c r="AN1222">
        <v>430000</v>
      </c>
      <c r="AO1222">
        <v>430000</v>
      </c>
      <c r="AP1222">
        <v>430000</v>
      </c>
      <c r="AQ1222">
        <v>430000</v>
      </c>
      <c r="AR1222">
        <v>430000</v>
      </c>
      <c r="AS1222">
        <v>430000</v>
      </c>
      <c r="AT1222">
        <v>430000</v>
      </c>
      <c r="AU1222">
        <v>430000</v>
      </c>
      <c r="AV1222">
        <v>430000</v>
      </c>
      <c r="AW1222">
        <v>430000</v>
      </c>
      <c r="AX1222">
        <v>430000</v>
      </c>
      <c r="AY1222">
        <v>430000</v>
      </c>
      <c r="AZ1222">
        <v>430000</v>
      </c>
      <c r="BA1222">
        <v>430000</v>
      </c>
      <c r="BB1222">
        <v>430000</v>
      </c>
      <c r="BC1222">
        <v>430000</v>
      </c>
      <c r="BD1222">
        <v>430000</v>
      </c>
      <c r="BE1222">
        <v>430000</v>
      </c>
      <c r="BF1222">
        <v>430000</v>
      </c>
      <c r="BG1222">
        <v>8.4</v>
      </c>
      <c r="BH1222">
        <v>8.4</v>
      </c>
      <c r="BI1222">
        <v>8.4</v>
      </c>
      <c r="BJ1222">
        <v>8.4</v>
      </c>
      <c r="BK1222">
        <v>8.4</v>
      </c>
      <c r="BL1222">
        <v>8.4</v>
      </c>
      <c r="BM1222">
        <v>8.4</v>
      </c>
      <c r="BN1222">
        <v>8.4</v>
      </c>
      <c r="BO1222">
        <v>8.4</v>
      </c>
      <c r="BP1222">
        <v>8.4</v>
      </c>
      <c r="BQ1222">
        <v>8.4</v>
      </c>
      <c r="BR1222">
        <v>8.4</v>
      </c>
      <c r="BS1222">
        <v>8.4</v>
      </c>
      <c r="BT1222" t="s">
        <v>2082</v>
      </c>
      <c r="BU1222">
        <f t="shared" si="39"/>
        <v>26</v>
      </c>
      <c r="BV1222">
        <f t="shared" si="40"/>
        <v>1</v>
      </c>
    </row>
    <row r="1223" spans="2:74" x14ac:dyDescent="0.25">
      <c r="B1223" t="s">
        <v>321</v>
      </c>
      <c r="C1223" t="s">
        <v>1750</v>
      </c>
      <c r="D1223" t="s">
        <v>2427</v>
      </c>
      <c r="E1223" t="s">
        <v>1945</v>
      </c>
      <c r="F1223">
        <v>4</v>
      </c>
      <c r="G1223">
        <v>1066667</v>
      </c>
      <c r="H1223">
        <v>1066667</v>
      </c>
      <c r="I1223">
        <v>1066667</v>
      </c>
      <c r="J1223">
        <v>1066667</v>
      </c>
      <c r="K1223">
        <v>1400000</v>
      </c>
      <c r="L1223">
        <v>1250000</v>
      </c>
      <c r="M1223">
        <v>1550000</v>
      </c>
      <c r="N1223">
        <v>1550000</v>
      </c>
      <c r="O1223">
        <v>1066667</v>
      </c>
      <c r="P1223">
        <v>1066667</v>
      </c>
      <c r="Q1223">
        <v>1066667</v>
      </c>
      <c r="R1223">
        <v>1100000</v>
      </c>
      <c r="S1223">
        <v>1066667</v>
      </c>
      <c r="T1223">
        <v>1100000</v>
      </c>
      <c r="U1223">
        <v>1066667</v>
      </c>
      <c r="V1223">
        <v>1100000</v>
      </c>
      <c r="W1223">
        <v>1066667</v>
      </c>
      <c r="X1223">
        <v>1100000</v>
      </c>
      <c r="Y1223">
        <v>1250000</v>
      </c>
      <c r="Z1223">
        <v>1250000</v>
      </c>
      <c r="AA1223">
        <v>1375000</v>
      </c>
      <c r="AB1223">
        <v>1550000</v>
      </c>
      <c r="AC1223">
        <v>1100000</v>
      </c>
      <c r="AD1223">
        <v>1100000</v>
      </c>
      <c r="AE1223">
        <v>1100000</v>
      </c>
      <c r="AF1223">
        <v>1100000</v>
      </c>
      <c r="AG1223">
        <v>800000</v>
      </c>
      <c r="AH1223">
        <v>800000</v>
      </c>
      <c r="AI1223">
        <v>800000</v>
      </c>
      <c r="AJ1223">
        <v>800000</v>
      </c>
      <c r="AK1223">
        <v>1120000</v>
      </c>
      <c r="AL1223">
        <v>937500</v>
      </c>
      <c r="AM1223">
        <v>1240000</v>
      </c>
      <c r="AN1223">
        <v>1162500</v>
      </c>
      <c r="AO1223">
        <v>800000</v>
      </c>
      <c r="AP1223">
        <v>800000</v>
      </c>
      <c r="AQ1223">
        <v>800000</v>
      </c>
      <c r="AR1223">
        <v>825000</v>
      </c>
      <c r="AS1223">
        <v>800000</v>
      </c>
      <c r="AT1223">
        <v>825000</v>
      </c>
      <c r="AU1223">
        <v>800000</v>
      </c>
      <c r="AV1223">
        <v>825000</v>
      </c>
      <c r="AW1223">
        <v>800000</v>
      </c>
      <c r="AX1223">
        <v>825000</v>
      </c>
      <c r="AY1223">
        <v>1000000</v>
      </c>
      <c r="AZ1223">
        <v>937500</v>
      </c>
      <c r="BA1223">
        <v>1306250</v>
      </c>
      <c r="BB1223">
        <v>1162500</v>
      </c>
      <c r="BC1223">
        <v>880000</v>
      </c>
      <c r="BD1223">
        <v>825000</v>
      </c>
      <c r="BE1223">
        <v>880000</v>
      </c>
      <c r="BF1223">
        <v>825000</v>
      </c>
      <c r="BG1223">
        <v>8.1999999999999993</v>
      </c>
      <c r="BH1223">
        <v>8.1999999999999993</v>
      </c>
      <c r="BI1223">
        <v>8.1999999999999993</v>
      </c>
      <c r="BJ1223">
        <v>8.1999999999999993</v>
      </c>
      <c r="BK1223">
        <v>8.1999999999999993</v>
      </c>
      <c r="BL1223">
        <v>8.1999999999999993</v>
      </c>
      <c r="BM1223">
        <v>8.1999999999999993</v>
      </c>
      <c r="BN1223">
        <v>8.1999999999999993</v>
      </c>
      <c r="BO1223">
        <v>8.1999999999999993</v>
      </c>
      <c r="BP1223">
        <v>8.1999999999999993</v>
      </c>
      <c r="BQ1223">
        <v>8.1999999999999993</v>
      </c>
      <c r="BR1223">
        <v>8.1999999999999993</v>
      </c>
      <c r="BS1223">
        <v>8.1999999999999993</v>
      </c>
      <c r="BT1223" t="s">
        <v>2083</v>
      </c>
      <c r="BU1223">
        <f t="shared" si="39"/>
        <v>26</v>
      </c>
      <c r="BV1223">
        <f t="shared" si="40"/>
        <v>1</v>
      </c>
    </row>
    <row r="1224" spans="2:74" hidden="1" x14ac:dyDescent="0.25">
      <c r="B1224" t="s">
        <v>1043</v>
      </c>
      <c r="C1224" t="s">
        <v>1862</v>
      </c>
      <c r="D1224" t="s">
        <v>2428</v>
      </c>
      <c r="E1224" t="s">
        <v>2018</v>
      </c>
      <c r="F1224">
        <v>0</v>
      </c>
      <c r="G1224">
        <v>366667</v>
      </c>
      <c r="H1224">
        <v>366667</v>
      </c>
      <c r="I1224">
        <v>366667</v>
      </c>
      <c r="J1224">
        <v>366667</v>
      </c>
      <c r="K1224">
        <v>366667</v>
      </c>
      <c r="L1224">
        <v>366667</v>
      </c>
      <c r="M1224">
        <v>366667</v>
      </c>
      <c r="N1224">
        <v>366667</v>
      </c>
      <c r="O1224">
        <v>366667</v>
      </c>
      <c r="P1224">
        <v>366667</v>
      </c>
      <c r="Q1224">
        <v>366667</v>
      </c>
      <c r="R1224">
        <v>300000</v>
      </c>
      <c r="S1224">
        <v>366667</v>
      </c>
      <c r="T1224">
        <v>300000</v>
      </c>
      <c r="U1224">
        <v>366667</v>
      </c>
      <c r="V1224">
        <v>300000</v>
      </c>
      <c r="W1224">
        <v>366667</v>
      </c>
      <c r="X1224">
        <v>300000</v>
      </c>
      <c r="Y1224">
        <v>366667</v>
      </c>
      <c r="Z1224">
        <v>300000</v>
      </c>
      <c r="AA1224">
        <v>366667</v>
      </c>
      <c r="AB1224">
        <v>300000</v>
      </c>
      <c r="AC1224">
        <v>366667</v>
      </c>
      <c r="AD1224">
        <v>300000</v>
      </c>
      <c r="AE1224">
        <v>366667</v>
      </c>
      <c r="AF1224">
        <v>366667</v>
      </c>
      <c r="AG1224">
        <v>275000</v>
      </c>
      <c r="AH1224">
        <v>275000</v>
      </c>
      <c r="AI1224">
        <v>275000</v>
      </c>
      <c r="AJ1224">
        <v>275000</v>
      </c>
      <c r="AK1224">
        <v>275000</v>
      </c>
      <c r="AL1224">
        <v>275000</v>
      </c>
      <c r="AM1224">
        <v>275000</v>
      </c>
      <c r="AN1224">
        <v>275000</v>
      </c>
      <c r="AO1224">
        <v>275000</v>
      </c>
      <c r="AP1224">
        <v>275000</v>
      </c>
      <c r="AQ1224">
        <v>275000</v>
      </c>
      <c r="AR1224">
        <v>225000</v>
      </c>
      <c r="AS1224">
        <v>275000</v>
      </c>
      <c r="AT1224">
        <v>225000</v>
      </c>
      <c r="AU1224">
        <v>275000</v>
      </c>
      <c r="AV1224">
        <v>225000</v>
      </c>
      <c r="AW1224">
        <v>275000</v>
      </c>
      <c r="AX1224">
        <v>225000</v>
      </c>
      <c r="AY1224">
        <v>275000</v>
      </c>
      <c r="AZ1224">
        <v>225000</v>
      </c>
      <c r="BA1224">
        <v>275000</v>
      </c>
      <c r="BB1224">
        <v>225000</v>
      </c>
      <c r="BC1224">
        <v>275000</v>
      </c>
      <c r="BD1224">
        <v>225000</v>
      </c>
      <c r="BE1224">
        <v>275000</v>
      </c>
      <c r="BF1224">
        <v>275000</v>
      </c>
      <c r="BG1224">
        <v>8.8000000000000007</v>
      </c>
      <c r="BH1224">
        <v>8.8000000000000007</v>
      </c>
      <c r="BI1224">
        <v>8.8000000000000007</v>
      </c>
      <c r="BJ1224">
        <v>8.8000000000000007</v>
      </c>
      <c r="BK1224">
        <v>8.8000000000000007</v>
      </c>
      <c r="BL1224">
        <v>8.8000000000000007</v>
      </c>
      <c r="BM1224">
        <v>8.8000000000000007</v>
      </c>
      <c r="BN1224">
        <v>8.8000000000000007</v>
      </c>
      <c r="BO1224">
        <v>8.8000000000000007</v>
      </c>
      <c r="BP1224">
        <v>8.8000000000000007</v>
      </c>
      <c r="BQ1224">
        <v>8.8000000000000007</v>
      </c>
      <c r="BR1224">
        <v>8.8000000000000007</v>
      </c>
      <c r="BS1224">
        <v>8.8000000000000007</v>
      </c>
      <c r="BT1224" t="s">
        <v>2596</v>
      </c>
      <c r="BU1224">
        <f t="shared" si="39"/>
        <v>26</v>
      </c>
      <c r="BV1224">
        <f t="shared" si="40"/>
        <v>1</v>
      </c>
    </row>
    <row r="1225" spans="2:74" x14ac:dyDescent="0.25">
      <c r="B1225" t="s">
        <v>242</v>
      </c>
      <c r="C1225" t="s">
        <v>1822</v>
      </c>
      <c r="D1225" t="s">
        <v>2433</v>
      </c>
      <c r="E1225" t="s">
        <v>1945</v>
      </c>
      <c r="F1225">
        <v>2</v>
      </c>
      <c r="G1225">
        <v>400000</v>
      </c>
      <c r="H1225">
        <v>306667</v>
      </c>
      <c r="I1225">
        <v>400000</v>
      </c>
      <c r="J1225">
        <v>306667</v>
      </c>
      <c r="K1225">
        <v>400000</v>
      </c>
      <c r="L1225">
        <v>306667</v>
      </c>
      <c r="M1225">
        <v>400000</v>
      </c>
      <c r="N1225">
        <v>306667</v>
      </c>
      <c r="O1225">
        <v>400000</v>
      </c>
      <c r="P1225">
        <v>306667</v>
      </c>
      <c r="Q1225">
        <v>400000</v>
      </c>
      <c r="R1225">
        <v>533333</v>
      </c>
      <c r="S1225">
        <v>328360</v>
      </c>
      <c r="T1225">
        <v>533333</v>
      </c>
      <c r="U1225">
        <v>400000</v>
      </c>
      <c r="V1225">
        <v>533333</v>
      </c>
      <c r="W1225">
        <v>400000</v>
      </c>
      <c r="X1225">
        <v>477098</v>
      </c>
      <c r="Y1225">
        <v>400000</v>
      </c>
      <c r="Z1225">
        <v>533333</v>
      </c>
      <c r="AA1225">
        <v>413333</v>
      </c>
      <c r="AB1225">
        <v>468669</v>
      </c>
      <c r="AC1225">
        <v>453333</v>
      </c>
      <c r="AD1225">
        <v>468669</v>
      </c>
      <c r="AE1225">
        <v>400000</v>
      </c>
      <c r="AF1225">
        <v>400000</v>
      </c>
      <c r="AG1225">
        <v>300000</v>
      </c>
      <c r="AH1225">
        <v>230000</v>
      </c>
      <c r="AI1225">
        <v>300000</v>
      </c>
      <c r="AJ1225">
        <v>230000</v>
      </c>
      <c r="AK1225">
        <v>300000</v>
      </c>
      <c r="AL1225">
        <v>230000</v>
      </c>
      <c r="AM1225">
        <v>300000</v>
      </c>
      <c r="AN1225">
        <v>230000</v>
      </c>
      <c r="AO1225">
        <v>300000</v>
      </c>
      <c r="AP1225">
        <v>230000</v>
      </c>
      <c r="AQ1225">
        <v>300000</v>
      </c>
      <c r="AR1225">
        <v>400000</v>
      </c>
      <c r="AS1225">
        <v>237973</v>
      </c>
      <c r="AT1225">
        <v>400000</v>
      </c>
      <c r="AU1225">
        <v>300000</v>
      </c>
      <c r="AV1225">
        <v>400000</v>
      </c>
      <c r="AW1225">
        <v>300000</v>
      </c>
      <c r="AX1225">
        <v>345616</v>
      </c>
      <c r="AY1225">
        <v>300000</v>
      </c>
      <c r="AZ1225">
        <v>400000</v>
      </c>
      <c r="BA1225">
        <v>310000</v>
      </c>
      <c r="BB1225">
        <v>351502</v>
      </c>
      <c r="BC1225">
        <v>340000</v>
      </c>
      <c r="BD1225">
        <v>351502</v>
      </c>
      <c r="BE1225">
        <v>300000</v>
      </c>
      <c r="BF1225">
        <v>300000</v>
      </c>
      <c r="BG1225">
        <v>8.5</v>
      </c>
      <c r="BH1225">
        <v>8.5</v>
      </c>
      <c r="BI1225">
        <v>8.5</v>
      </c>
      <c r="BJ1225">
        <v>8.5</v>
      </c>
      <c r="BK1225">
        <v>8.5</v>
      </c>
      <c r="BL1225">
        <v>8.5</v>
      </c>
      <c r="BM1225">
        <v>8.5</v>
      </c>
      <c r="BN1225">
        <v>8.5</v>
      </c>
      <c r="BO1225">
        <v>8.5</v>
      </c>
      <c r="BP1225">
        <v>8.5</v>
      </c>
      <c r="BQ1225">
        <v>8.5</v>
      </c>
      <c r="BR1225">
        <v>8.5</v>
      </c>
      <c r="BS1225">
        <v>8.5</v>
      </c>
      <c r="BT1225" t="s">
        <v>2082</v>
      </c>
      <c r="BU1225">
        <f t="shared" si="39"/>
        <v>26</v>
      </c>
      <c r="BV1225">
        <f t="shared" si="40"/>
        <v>1</v>
      </c>
    </row>
    <row r="1226" spans="2:74" x14ac:dyDescent="0.25">
      <c r="B1226" t="s">
        <v>127</v>
      </c>
      <c r="C1226" t="s">
        <v>1807</v>
      </c>
      <c r="D1226" t="s">
        <v>2434</v>
      </c>
      <c r="E1226" t="s">
        <v>1945</v>
      </c>
      <c r="F1226">
        <v>2</v>
      </c>
      <c r="G1226">
        <v>333333</v>
      </c>
      <c r="H1226">
        <v>333333</v>
      </c>
      <c r="I1226">
        <v>333333</v>
      </c>
      <c r="J1226">
        <v>333333</v>
      </c>
      <c r="K1226">
        <v>333333</v>
      </c>
      <c r="L1226">
        <v>333333</v>
      </c>
      <c r="M1226">
        <v>520000</v>
      </c>
      <c r="N1226">
        <v>333333</v>
      </c>
      <c r="O1226">
        <v>520000</v>
      </c>
      <c r="P1226">
        <v>333333</v>
      </c>
      <c r="Q1226">
        <v>390000</v>
      </c>
      <c r="R1226">
        <v>466668</v>
      </c>
      <c r="S1226">
        <v>520000</v>
      </c>
      <c r="T1226">
        <v>466668</v>
      </c>
      <c r="U1226">
        <v>520000</v>
      </c>
      <c r="V1226">
        <v>466668</v>
      </c>
      <c r="W1226">
        <v>520000</v>
      </c>
      <c r="X1226">
        <v>466668</v>
      </c>
      <c r="Y1226">
        <v>390000</v>
      </c>
      <c r="Z1226">
        <v>466668</v>
      </c>
      <c r="AA1226">
        <v>520000</v>
      </c>
      <c r="AB1226">
        <v>466668</v>
      </c>
      <c r="AC1226">
        <v>390000</v>
      </c>
      <c r="AD1226">
        <v>466668</v>
      </c>
      <c r="AE1226">
        <v>466668</v>
      </c>
      <c r="AF1226">
        <v>466668</v>
      </c>
      <c r="AG1226">
        <v>250000</v>
      </c>
      <c r="AH1226">
        <v>250000</v>
      </c>
      <c r="AI1226">
        <v>250000</v>
      </c>
      <c r="AJ1226">
        <v>250000</v>
      </c>
      <c r="AK1226">
        <v>250000</v>
      </c>
      <c r="AL1226">
        <v>250000</v>
      </c>
      <c r="AM1226">
        <v>390000</v>
      </c>
      <c r="AN1226">
        <v>250000</v>
      </c>
      <c r="AO1226">
        <v>390000</v>
      </c>
      <c r="AP1226">
        <v>250000</v>
      </c>
      <c r="AQ1226">
        <v>351000</v>
      </c>
      <c r="AR1226">
        <v>350001</v>
      </c>
      <c r="AS1226">
        <v>390000</v>
      </c>
      <c r="AT1226">
        <v>350001</v>
      </c>
      <c r="AU1226">
        <v>390000</v>
      </c>
      <c r="AV1226">
        <v>350001</v>
      </c>
      <c r="AW1226">
        <v>390000</v>
      </c>
      <c r="AX1226">
        <v>350001</v>
      </c>
      <c r="AY1226">
        <v>351000</v>
      </c>
      <c r="AZ1226">
        <v>350001</v>
      </c>
      <c r="BA1226">
        <v>390000</v>
      </c>
      <c r="BB1226">
        <v>350001</v>
      </c>
      <c r="BC1226">
        <v>351000</v>
      </c>
      <c r="BD1226">
        <v>350001</v>
      </c>
      <c r="BE1226">
        <v>350001</v>
      </c>
      <c r="BF1226">
        <v>350001</v>
      </c>
      <c r="BG1226">
        <v>8.1999999999999993</v>
      </c>
      <c r="BH1226">
        <v>8.1999999999999993</v>
      </c>
      <c r="BI1226">
        <v>8.1999999999999993</v>
      </c>
      <c r="BJ1226">
        <v>8.1999999999999993</v>
      </c>
      <c r="BK1226">
        <v>8.1999999999999993</v>
      </c>
      <c r="BL1226">
        <v>8.1999999999999993</v>
      </c>
      <c r="BM1226">
        <v>8.1999999999999993</v>
      </c>
      <c r="BN1226">
        <v>8.1999999999999993</v>
      </c>
      <c r="BO1226">
        <v>8.1999999999999993</v>
      </c>
      <c r="BP1226">
        <v>8.1999999999999993</v>
      </c>
      <c r="BQ1226">
        <v>8.1999999999999993</v>
      </c>
      <c r="BR1226">
        <v>8.1999999999999993</v>
      </c>
      <c r="BS1226">
        <v>8.1999999999999993</v>
      </c>
      <c r="BT1226" t="s">
        <v>2091</v>
      </c>
      <c r="BU1226">
        <f t="shared" si="39"/>
        <v>26</v>
      </c>
      <c r="BV1226">
        <f t="shared" si="40"/>
        <v>1</v>
      </c>
    </row>
    <row r="1227" spans="2:74" x14ac:dyDescent="0.25">
      <c r="B1227" t="s">
        <v>358</v>
      </c>
      <c r="C1227" t="s">
        <v>1822</v>
      </c>
      <c r="D1227" t="s">
        <v>2435</v>
      </c>
      <c r="E1227" t="s">
        <v>1945</v>
      </c>
      <c r="F1227">
        <v>2</v>
      </c>
      <c r="G1227">
        <v>413333</v>
      </c>
      <c r="H1227">
        <v>440000</v>
      </c>
      <c r="I1227">
        <v>413333</v>
      </c>
      <c r="J1227">
        <v>440000</v>
      </c>
      <c r="K1227">
        <v>520000</v>
      </c>
      <c r="L1227">
        <v>372000</v>
      </c>
      <c r="M1227">
        <v>398365</v>
      </c>
      <c r="N1227">
        <v>440000</v>
      </c>
      <c r="O1227">
        <v>360000</v>
      </c>
      <c r="P1227">
        <v>440000</v>
      </c>
      <c r="Q1227">
        <v>270000</v>
      </c>
      <c r="R1227">
        <v>398368</v>
      </c>
      <c r="S1227">
        <v>360000</v>
      </c>
      <c r="T1227">
        <v>413332</v>
      </c>
      <c r="U1227">
        <v>360000</v>
      </c>
      <c r="V1227">
        <v>398368</v>
      </c>
      <c r="W1227">
        <v>360000</v>
      </c>
      <c r="X1227">
        <v>398365</v>
      </c>
      <c r="Y1227">
        <v>255000</v>
      </c>
      <c r="Z1227">
        <v>398365</v>
      </c>
      <c r="AA1227">
        <v>440000</v>
      </c>
      <c r="AB1227">
        <v>398368</v>
      </c>
      <c r="AC1227">
        <v>255000</v>
      </c>
      <c r="AD1227">
        <v>340000</v>
      </c>
      <c r="AE1227">
        <v>386667</v>
      </c>
      <c r="AF1227">
        <v>340000</v>
      </c>
      <c r="AG1227">
        <v>310000</v>
      </c>
      <c r="AH1227">
        <v>330000</v>
      </c>
      <c r="AI1227">
        <v>310000</v>
      </c>
      <c r="AJ1227">
        <v>330000</v>
      </c>
      <c r="AK1227">
        <v>390000</v>
      </c>
      <c r="AL1227">
        <v>279000</v>
      </c>
      <c r="AM1227">
        <v>298774</v>
      </c>
      <c r="AN1227">
        <v>330000</v>
      </c>
      <c r="AO1227">
        <v>270000</v>
      </c>
      <c r="AP1227">
        <v>330000</v>
      </c>
      <c r="AQ1227">
        <v>243000</v>
      </c>
      <c r="AR1227">
        <v>298776</v>
      </c>
      <c r="AS1227">
        <v>270000</v>
      </c>
      <c r="AT1227">
        <v>309999</v>
      </c>
      <c r="AU1227">
        <v>270000</v>
      </c>
      <c r="AV1227">
        <v>298776</v>
      </c>
      <c r="AW1227">
        <v>270000</v>
      </c>
      <c r="AX1227">
        <v>298774</v>
      </c>
      <c r="AY1227">
        <v>229500</v>
      </c>
      <c r="AZ1227">
        <v>298774</v>
      </c>
      <c r="BA1227">
        <v>330000</v>
      </c>
      <c r="BB1227">
        <v>298776</v>
      </c>
      <c r="BC1227">
        <v>229500</v>
      </c>
      <c r="BD1227">
        <v>255000</v>
      </c>
      <c r="BE1227">
        <v>290000</v>
      </c>
      <c r="BF1227">
        <v>255000</v>
      </c>
      <c r="BG1227">
        <v>8.4</v>
      </c>
      <c r="BH1227">
        <v>8.4</v>
      </c>
      <c r="BI1227">
        <v>8.4</v>
      </c>
      <c r="BJ1227">
        <v>8.4</v>
      </c>
      <c r="BK1227">
        <v>8.4</v>
      </c>
      <c r="BL1227">
        <v>8.4</v>
      </c>
      <c r="BM1227">
        <v>8.4</v>
      </c>
      <c r="BN1227">
        <v>8.4</v>
      </c>
      <c r="BO1227">
        <v>8.4</v>
      </c>
      <c r="BP1227">
        <v>8.4</v>
      </c>
      <c r="BQ1227">
        <v>8.4</v>
      </c>
      <c r="BR1227">
        <v>8.4</v>
      </c>
      <c r="BS1227">
        <v>8.4</v>
      </c>
      <c r="BT1227" t="s">
        <v>2082</v>
      </c>
      <c r="BU1227">
        <f t="shared" si="39"/>
        <v>26</v>
      </c>
      <c r="BV1227">
        <f t="shared" si="40"/>
        <v>1</v>
      </c>
    </row>
    <row r="1228" spans="2:74" x14ac:dyDescent="0.25">
      <c r="B1228" t="s">
        <v>570</v>
      </c>
      <c r="C1228" t="s">
        <v>1768</v>
      </c>
      <c r="D1228" t="s">
        <v>2436</v>
      </c>
      <c r="E1228" t="s">
        <v>1945</v>
      </c>
      <c r="F1228">
        <v>2</v>
      </c>
      <c r="G1228">
        <v>540272</v>
      </c>
      <c r="H1228">
        <v>413333</v>
      </c>
      <c r="I1228">
        <v>413333</v>
      </c>
      <c r="J1228">
        <v>413333</v>
      </c>
      <c r="K1228">
        <v>413333</v>
      </c>
      <c r="L1228">
        <v>413333</v>
      </c>
      <c r="M1228">
        <v>413333</v>
      </c>
      <c r="N1228">
        <v>413333</v>
      </c>
      <c r="O1228">
        <v>413333</v>
      </c>
      <c r="P1228">
        <v>413333</v>
      </c>
      <c r="Q1228">
        <v>413333</v>
      </c>
      <c r="R1228">
        <v>413333</v>
      </c>
      <c r="S1228">
        <v>413333</v>
      </c>
      <c r="T1228">
        <v>413333</v>
      </c>
      <c r="U1228">
        <v>413333</v>
      </c>
      <c r="V1228">
        <v>413333</v>
      </c>
      <c r="W1228">
        <v>413333</v>
      </c>
      <c r="X1228">
        <v>413333</v>
      </c>
      <c r="Y1228">
        <v>413333</v>
      </c>
      <c r="Z1228">
        <v>413333</v>
      </c>
      <c r="AA1228">
        <v>413333</v>
      </c>
      <c r="AB1228">
        <v>413333</v>
      </c>
      <c r="AC1228">
        <v>413333</v>
      </c>
      <c r="AD1228">
        <v>413333</v>
      </c>
      <c r="AE1228">
        <v>413333</v>
      </c>
      <c r="AF1228">
        <v>413333</v>
      </c>
      <c r="AG1228">
        <v>405239</v>
      </c>
      <c r="AH1228">
        <v>310000</v>
      </c>
      <c r="AI1228">
        <v>310000</v>
      </c>
      <c r="AJ1228">
        <v>310000</v>
      </c>
      <c r="AK1228">
        <v>310000</v>
      </c>
      <c r="AL1228">
        <v>310000</v>
      </c>
      <c r="AM1228">
        <v>310000</v>
      </c>
      <c r="AN1228">
        <v>310000</v>
      </c>
      <c r="AO1228">
        <v>310000</v>
      </c>
      <c r="AP1228">
        <v>310000</v>
      </c>
      <c r="AQ1228">
        <v>310000</v>
      </c>
      <c r="AR1228">
        <v>310000</v>
      </c>
      <c r="AS1228">
        <v>310000</v>
      </c>
      <c r="AT1228">
        <v>310000</v>
      </c>
      <c r="AU1228">
        <v>310000</v>
      </c>
      <c r="AV1228">
        <v>310000</v>
      </c>
      <c r="AW1228">
        <v>310000</v>
      </c>
      <c r="AX1228">
        <v>310000</v>
      </c>
      <c r="AY1228">
        <v>310000</v>
      </c>
      <c r="AZ1228">
        <v>310000</v>
      </c>
      <c r="BA1228">
        <v>310000</v>
      </c>
      <c r="BB1228">
        <v>310000</v>
      </c>
      <c r="BC1228">
        <v>310000</v>
      </c>
      <c r="BD1228">
        <v>310000</v>
      </c>
      <c r="BE1228">
        <v>310000</v>
      </c>
      <c r="BF1228">
        <v>310000</v>
      </c>
      <c r="BG1228">
        <v>8.1</v>
      </c>
      <c r="BH1228">
        <v>8.1</v>
      </c>
      <c r="BI1228">
        <v>8.1</v>
      </c>
      <c r="BJ1228">
        <v>8.1</v>
      </c>
      <c r="BK1228">
        <v>8.1</v>
      </c>
      <c r="BL1228">
        <v>8.1</v>
      </c>
      <c r="BM1228">
        <v>8.1</v>
      </c>
      <c r="BN1228">
        <v>8.1</v>
      </c>
      <c r="BO1228">
        <v>8.1</v>
      </c>
      <c r="BP1228">
        <v>8.1</v>
      </c>
      <c r="BQ1228">
        <v>8.1</v>
      </c>
      <c r="BR1228">
        <v>8.1</v>
      </c>
      <c r="BS1228">
        <v>8.1</v>
      </c>
      <c r="BT1228" t="s">
        <v>2082</v>
      </c>
      <c r="BU1228">
        <f t="shared" si="39"/>
        <v>26</v>
      </c>
      <c r="BV1228">
        <f t="shared" si="40"/>
        <v>1</v>
      </c>
    </row>
    <row r="1229" spans="2:74" x14ac:dyDescent="0.25">
      <c r="B1229" t="s">
        <v>129</v>
      </c>
      <c r="C1229" t="s">
        <v>1786</v>
      </c>
      <c r="D1229" t="s">
        <v>2437</v>
      </c>
      <c r="E1229" t="s">
        <v>1945</v>
      </c>
      <c r="F1229">
        <v>3</v>
      </c>
      <c r="G1229">
        <v>297189</v>
      </c>
      <c r="H1229">
        <v>297189</v>
      </c>
      <c r="I1229">
        <v>297189</v>
      </c>
      <c r="J1229">
        <v>297189</v>
      </c>
      <c r="K1229">
        <v>297189</v>
      </c>
      <c r="L1229">
        <v>297189</v>
      </c>
      <c r="M1229">
        <v>750000</v>
      </c>
      <c r="N1229">
        <v>297189</v>
      </c>
      <c r="O1229">
        <v>750000</v>
      </c>
      <c r="P1229">
        <v>297189</v>
      </c>
      <c r="Q1229">
        <v>297189</v>
      </c>
      <c r="R1229">
        <v>297189</v>
      </c>
      <c r="S1229">
        <v>297189</v>
      </c>
      <c r="T1229">
        <v>297189</v>
      </c>
      <c r="U1229">
        <v>297189</v>
      </c>
      <c r="V1229">
        <v>297189</v>
      </c>
      <c r="W1229">
        <v>297189</v>
      </c>
      <c r="X1229">
        <v>297189</v>
      </c>
      <c r="Y1229">
        <v>750000</v>
      </c>
      <c r="Z1229">
        <v>297189</v>
      </c>
      <c r="AA1229">
        <v>850000</v>
      </c>
      <c r="AB1229">
        <v>297189</v>
      </c>
      <c r="AC1229">
        <v>750000</v>
      </c>
      <c r="AD1229">
        <v>267471</v>
      </c>
      <c r="AE1229">
        <v>850000</v>
      </c>
      <c r="AF1229">
        <v>267471</v>
      </c>
      <c r="AG1229">
        <v>222892</v>
      </c>
      <c r="AH1229">
        <v>222892</v>
      </c>
      <c r="AI1229">
        <v>222892</v>
      </c>
      <c r="AJ1229">
        <v>222892</v>
      </c>
      <c r="AK1229">
        <v>222892</v>
      </c>
      <c r="AL1229">
        <v>222892</v>
      </c>
      <c r="AM1229">
        <v>337500</v>
      </c>
      <c r="AN1229">
        <v>222892</v>
      </c>
      <c r="AO1229">
        <v>337500</v>
      </c>
      <c r="AP1229">
        <v>222892</v>
      </c>
      <c r="AQ1229">
        <v>222892</v>
      </c>
      <c r="AR1229">
        <v>222892</v>
      </c>
      <c r="AS1229">
        <v>222892</v>
      </c>
      <c r="AT1229">
        <v>222892</v>
      </c>
      <c r="AU1229">
        <v>222892</v>
      </c>
      <c r="AV1229">
        <v>222892</v>
      </c>
      <c r="AW1229">
        <v>222892</v>
      </c>
      <c r="AX1229">
        <v>222892</v>
      </c>
      <c r="AY1229">
        <v>337500</v>
      </c>
      <c r="AZ1229">
        <v>222892</v>
      </c>
      <c r="BA1229">
        <v>382500</v>
      </c>
      <c r="BB1229">
        <v>222892</v>
      </c>
      <c r="BC1229">
        <v>337500</v>
      </c>
      <c r="BD1229">
        <v>200603</v>
      </c>
      <c r="BE1229">
        <v>340000</v>
      </c>
      <c r="BF1229">
        <v>200603</v>
      </c>
      <c r="BG1229">
        <v>8.3000000000000007</v>
      </c>
      <c r="BH1229">
        <v>8.3000000000000007</v>
      </c>
      <c r="BI1229">
        <v>8.3000000000000007</v>
      </c>
      <c r="BJ1229">
        <v>8.3000000000000007</v>
      </c>
      <c r="BK1229">
        <v>8.3000000000000007</v>
      </c>
      <c r="BL1229">
        <v>8.3000000000000007</v>
      </c>
      <c r="BM1229">
        <v>8.3000000000000007</v>
      </c>
      <c r="BN1229">
        <v>8.3000000000000007</v>
      </c>
      <c r="BO1229">
        <v>8.3000000000000007</v>
      </c>
      <c r="BP1229">
        <v>8.3000000000000007</v>
      </c>
      <c r="BQ1229">
        <v>8.3000000000000007</v>
      </c>
      <c r="BR1229">
        <v>8.3000000000000007</v>
      </c>
      <c r="BS1229">
        <v>8.3000000000000007</v>
      </c>
      <c r="BT1229" t="s">
        <v>2082</v>
      </c>
      <c r="BU1229">
        <f t="shared" si="39"/>
        <v>26</v>
      </c>
      <c r="BV1229">
        <f t="shared" si="40"/>
        <v>1</v>
      </c>
    </row>
    <row r="1230" spans="2:74" x14ac:dyDescent="0.25">
      <c r="B1230" t="s">
        <v>712</v>
      </c>
      <c r="C1230" t="s">
        <v>1757</v>
      </c>
      <c r="D1230" t="s">
        <v>2438</v>
      </c>
      <c r="E1230" t="s">
        <v>1945</v>
      </c>
      <c r="F1230">
        <v>1</v>
      </c>
      <c r="G1230">
        <v>328000</v>
      </c>
      <c r="H1230">
        <v>328000</v>
      </c>
      <c r="I1230">
        <v>328000</v>
      </c>
      <c r="J1230">
        <v>328000</v>
      </c>
      <c r="K1230">
        <v>328000</v>
      </c>
      <c r="L1230">
        <v>328000</v>
      </c>
      <c r="M1230">
        <v>328000</v>
      </c>
      <c r="N1230">
        <v>328000</v>
      </c>
      <c r="O1230">
        <v>328000</v>
      </c>
      <c r="P1230">
        <v>328000</v>
      </c>
      <c r="Q1230">
        <v>368000</v>
      </c>
      <c r="R1230">
        <v>328000</v>
      </c>
      <c r="S1230">
        <v>328000</v>
      </c>
      <c r="T1230">
        <v>328000</v>
      </c>
      <c r="U1230">
        <v>328000</v>
      </c>
      <c r="V1230">
        <v>328000</v>
      </c>
      <c r="W1230">
        <v>328000</v>
      </c>
      <c r="X1230">
        <v>328000</v>
      </c>
      <c r="Y1230">
        <v>328000</v>
      </c>
      <c r="Z1230">
        <v>328000</v>
      </c>
      <c r="AA1230">
        <v>328000</v>
      </c>
      <c r="AB1230">
        <v>328000</v>
      </c>
      <c r="AC1230">
        <v>328000</v>
      </c>
      <c r="AD1230">
        <v>328000</v>
      </c>
      <c r="AE1230">
        <v>328000</v>
      </c>
      <c r="AF1230">
        <v>328000</v>
      </c>
      <c r="AG1230">
        <v>246000</v>
      </c>
      <c r="AH1230">
        <v>246000</v>
      </c>
      <c r="AI1230">
        <v>246000</v>
      </c>
      <c r="AJ1230">
        <v>246000</v>
      </c>
      <c r="AK1230">
        <v>246000</v>
      </c>
      <c r="AL1230">
        <v>246000</v>
      </c>
      <c r="AM1230">
        <v>246000</v>
      </c>
      <c r="AN1230">
        <v>246000</v>
      </c>
      <c r="AO1230">
        <v>246000</v>
      </c>
      <c r="AP1230">
        <v>246000</v>
      </c>
      <c r="AQ1230">
        <v>276000</v>
      </c>
      <c r="AR1230">
        <v>246000</v>
      </c>
      <c r="AS1230">
        <v>246000</v>
      </c>
      <c r="AT1230">
        <v>246000</v>
      </c>
      <c r="AU1230">
        <v>246000</v>
      </c>
      <c r="AV1230">
        <v>246000</v>
      </c>
      <c r="AW1230">
        <v>246000</v>
      </c>
      <c r="AX1230">
        <v>246000</v>
      </c>
      <c r="AY1230">
        <v>246000</v>
      </c>
      <c r="AZ1230">
        <v>246000</v>
      </c>
      <c r="BA1230">
        <v>246000</v>
      </c>
      <c r="BB1230">
        <v>246000</v>
      </c>
      <c r="BC1230">
        <v>246000</v>
      </c>
      <c r="BD1230">
        <v>246000</v>
      </c>
      <c r="BE1230">
        <v>246000</v>
      </c>
      <c r="BF1230">
        <v>246000</v>
      </c>
      <c r="BG1230">
        <v>8.8000000000000007</v>
      </c>
      <c r="BH1230">
        <v>8.8000000000000007</v>
      </c>
      <c r="BI1230">
        <v>8.8000000000000007</v>
      </c>
      <c r="BJ1230">
        <v>8.8000000000000007</v>
      </c>
      <c r="BK1230">
        <v>8.8000000000000007</v>
      </c>
      <c r="BL1230">
        <v>8.8000000000000007</v>
      </c>
      <c r="BM1230">
        <v>8.8000000000000007</v>
      </c>
      <c r="BN1230">
        <v>8.6999999999999993</v>
      </c>
      <c r="BO1230">
        <v>8.6999999999999993</v>
      </c>
      <c r="BP1230">
        <v>8.6999999999999993</v>
      </c>
      <c r="BQ1230">
        <v>8.8000000000000007</v>
      </c>
      <c r="BR1230">
        <v>8.8000000000000007</v>
      </c>
      <c r="BS1230">
        <v>8.8000000000000007</v>
      </c>
      <c r="BT1230" t="s">
        <v>2611</v>
      </c>
      <c r="BU1230">
        <f t="shared" si="39"/>
        <v>26</v>
      </c>
      <c r="BV1230">
        <f t="shared" si="40"/>
        <v>1</v>
      </c>
    </row>
    <row r="1231" spans="2:74" x14ac:dyDescent="0.25">
      <c r="B1231" t="s">
        <v>480</v>
      </c>
      <c r="C1231" t="s">
        <v>1839</v>
      </c>
      <c r="D1231" t="s">
        <v>2439</v>
      </c>
      <c r="E1231" t="s">
        <v>1945</v>
      </c>
      <c r="F1231">
        <v>4</v>
      </c>
      <c r="G1231">
        <v>1200000</v>
      </c>
      <c r="H1231">
        <v>1200000</v>
      </c>
      <c r="I1231">
        <v>1466667</v>
      </c>
      <c r="J1231">
        <v>1200000</v>
      </c>
      <c r="K1231">
        <v>1466667</v>
      </c>
      <c r="L1231">
        <v>1200000</v>
      </c>
      <c r="M1231">
        <v>1466667</v>
      </c>
      <c r="N1231">
        <v>1200000</v>
      </c>
      <c r="O1231">
        <v>1200000</v>
      </c>
      <c r="P1231">
        <v>1200000</v>
      </c>
      <c r="Q1231">
        <v>1200000</v>
      </c>
      <c r="R1231">
        <v>1200000</v>
      </c>
      <c r="S1231">
        <v>1200000</v>
      </c>
      <c r="T1231">
        <v>1200000</v>
      </c>
      <c r="U1231">
        <v>1066667</v>
      </c>
      <c r="V1231">
        <v>1200000</v>
      </c>
      <c r="W1231">
        <v>1066667</v>
      </c>
      <c r="X1231">
        <v>1200000</v>
      </c>
      <c r="Y1231">
        <v>1200000</v>
      </c>
      <c r="Z1231">
        <v>1466667</v>
      </c>
      <c r="AA1231">
        <v>1200000</v>
      </c>
      <c r="AB1231">
        <v>1200000</v>
      </c>
      <c r="AC1231">
        <v>1200000</v>
      </c>
      <c r="AD1231">
        <v>1466667</v>
      </c>
      <c r="AE1231">
        <v>1200000</v>
      </c>
      <c r="AF1231">
        <v>1200000</v>
      </c>
      <c r="AG1231">
        <v>900000</v>
      </c>
      <c r="AH1231">
        <v>900000</v>
      </c>
      <c r="AI1231">
        <v>1100000</v>
      </c>
      <c r="AJ1231">
        <v>900000</v>
      </c>
      <c r="AK1231">
        <v>1100000</v>
      </c>
      <c r="AL1231">
        <v>900000</v>
      </c>
      <c r="AM1231">
        <v>1100000</v>
      </c>
      <c r="AN1231">
        <v>900000</v>
      </c>
      <c r="AO1231">
        <v>900000</v>
      </c>
      <c r="AP1231">
        <v>900000</v>
      </c>
      <c r="AQ1231">
        <v>900000</v>
      </c>
      <c r="AR1231">
        <v>900000</v>
      </c>
      <c r="AS1231">
        <v>900000</v>
      </c>
      <c r="AT1231">
        <v>900000</v>
      </c>
      <c r="AU1231">
        <v>800000</v>
      </c>
      <c r="AV1231">
        <v>900000</v>
      </c>
      <c r="AW1231">
        <v>800000</v>
      </c>
      <c r="AX1231">
        <v>900000</v>
      </c>
      <c r="AY1231">
        <v>900000</v>
      </c>
      <c r="AZ1231">
        <v>1100000</v>
      </c>
      <c r="BA1231">
        <v>900000</v>
      </c>
      <c r="BB1231">
        <v>900000</v>
      </c>
      <c r="BC1231">
        <v>900000</v>
      </c>
      <c r="BD1231">
        <v>1100000</v>
      </c>
      <c r="BE1231">
        <v>900000</v>
      </c>
      <c r="BF1231">
        <v>900000</v>
      </c>
      <c r="BG1231">
        <v>9</v>
      </c>
      <c r="BH1231">
        <v>9</v>
      </c>
      <c r="BI1231">
        <v>9</v>
      </c>
      <c r="BJ1231">
        <v>9</v>
      </c>
      <c r="BK1231">
        <v>9</v>
      </c>
      <c r="BL1231">
        <v>9</v>
      </c>
      <c r="BM1231">
        <v>9</v>
      </c>
      <c r="BN1231">
        <v>9</v>
      </c>
      <c r="BO1231">
        <v>9</v>
      </c>
      <c r="BP1231">
        <v>9</v>
      </c>
      <c r="BQ1231">
        <v>9</v>
      </c>
      <c r="BR1231">
        <v>9</v>
      </c>
      <c r="BS1231">
        <v>9</v>
      </c>
      <c r="BT1231" t="s">
        <v>2083</v>
      </c>
      <c r="BU1231">
        <f t="shared" si="39"/>
        <v>26</v>
      </c>
      <c r="BV1231">
        <f t="shared" si="40"/>
        <v>1</v>
      </c>
    </row>
    <row r="1232" spans="2:74" x14ac:dyDescent="0.25">
      <c r="B1232" t="s">
        <v>344</v>
      </c>
      <c r="C1232" t="s">
        <v>1843</v>
      </c>
      <c r="D1232" t="s">
        <v>2440</v>
      </c>
      <c r="E1232" t="s">
        <v>1945</v>
      </c>
      <c r="F1232">
        <v>3</v>
      </c>
      <c r="G1232">
        <v>532000</v>
      </c>
      <c r="H1232">
        <v>532000</v>
      </c>
      <c r="I1232">
        <v>532000</v>
      </c>
      <c r="J1232">
        <v>532000</v>
      </c>
      <c r="K1232">
        <v>532000</v>
      </c>
      <c r="L1232">
        <v>532000</v>
      </c>
      <c r="M1232">
        <v>532000</v>
      </c>
      <c r="N1232">
        <v>532000</v>
      </c>
      <c r="O1232">
        <v>532000</v>
      </c>
      <c r="P1232">
        <v>532000</v>
      </c>
      <c r="Q1232">
        <v>532000</v>
      </c>
      <c r="R1232">
        <v>532000</v>
      </c>
      <c r="S1232">
        <v>532000</v>
      </c>
      <c r="T1232">
        <v>532000</v>
      </c>
      <c r="U1232">
        <v>532000</v>
      </c>
      <c r="V1232">
        <v>532000</v>
      </c>
      <c r="W1232">
        <v>532000</v>
      </c>
      <c r="X1232">
        <v>532000</v>
      </c>
      <c r="Y1232">
        <v>532000</v>
      </c>
      <c r="Z1232">
        <v>532000</v>
      </c>
      <c r="AA1232">
        <v>532000</v>
      </c>
      <c r="AB1232">
        <v>532000</v>
      </c>
      <c r="AC1232">
        <v>532000</v>
      </c>
      <c r="AD1232">
        <v>532000</v>
      </c>
      <c r="AE1232">
        <v>532000</v>
      </c>
      <c r="AF1232">
        <v>532000</v>
      </c>
      <c r="AG1232">
        <v>399000</v>
      </c>
      <c r="AH1232">
        <v>399000</v>
      </c>
      <c r="AI1232">
        <v>399000</v>
      </c>
      <c r="AJ1232">
        <v>399000</v>
      </c>
      <c r="AK1232">
        <v>399000</v>
      </c>
      <c r="AL1232">
        <v>399000</v>
      </c>
      <c r="AM1232">
        <v>399000</v>
      </c>
      <c r="AN1232">
        <v>399000</v>
      </c>
      <c r="AO1232">
        <v>399000</v>
      </c>
      <c r="AP1232">
        <v>399000</v>
      </c>
      <c r="AQ1232">
        <v>399000</v>
      </c>
      <c r="AR1232">
        <v>399000</v>
      </c>
      <c r="AS1232">
        <v>399000</v>
      </c>
      <c r="AT1232">
        <v>399000</v>
      </c>
      <c r="AU1232">
        <v>399000</v>
      </c>
      <c r="AV1232">
        <v>399000</v>
      </c>
      <c r="AW1232">
        <v>399000</v>
      </c>
      <c r="AX1232">
        <v>399000</v>
      </c>
      <c r="AY1232">
        <v>399000</v>
      </c>
      <c r="AZ1232">
        <v>399000</v>
      </c>
      <c r="BA1232">
        <v>399000</v>
      </c>
      <c r="BB1232">
        <v>399000</v>
      </c>
      <c r="BC1232">
        <v>399000</v>
      </c>
      <c r="BD1232">
        <v>399000</v>
      </c>
      <c r="BE1232">
        <v>399000</v>
      </c>
      <c r="BF1232">
        <v>399000</v>
      </c>
      <c r="BG1232">
        <v>8.6</v>
      </c>
      <c r="BH1232">
        <v>8.6</v>
      </c>
      <c r="BI1232">
        <v>8.6</v>
      </c>
      <c r="BJ1232">
        <v>8.6</v>
      </c>
      <c r="BK1232">
        <v>8.6</v>
      </c>
      <c r="BL1232">
        <v>8.6</v>
      </c>
      <c r="BM1232">
        <v>8.6</v>
      </c>
      <c r="BN1232">
        <v>8.6</v>
      </c>
      <c r="BO1232">
        <v>8.6</v>
      </c>
      <c r="BP1232">
        <v>8.6</v>
      </c>
      <c r="BQ1232">
        <v>8.6</v>
      </c>
      <c r="BR1232">
        <v>8.6</v>
      </c>
      <c r="BS1232">
        <v>8.6</v>
      </c>
      <c r="BT1232" t="s">
        <v>2082</v>
      </c>
      <c r="BU1232">
        <f t="shared" si="39"/>
        <v>26</v>
      </c>
      <c r="BV1232">
        <f t="shared" si="40"/>
        <v>1</v>
      </c>
    </row>
    <row r="1233" spans="2:74" x14ac:dyDescent="0.25">
      <c r="B1233" t="s">
        <v>58</v>
      </c>
      <c r="C1233" t="s">
        <v>1764</v>
      </c>
      <c r="D1233" t="s">
        <v>2441</v>
      </c>
      <c r="E1233" t="s">
        <v>1945</v>
      </c>
      <c r="F1233">
        <v>4</v>
      </c>
      <c r="G1233">
        <v>701813</v>
      </c>
      <c r="H1233">
        <v>701813</v>
      </c>
      <c r="I1233">
        <v>771931</v>
      </c>
      <c r="J1233">
        <v>701813</v>
      </c>
      <c r="K1233">
        <v>771931</v>
      </c>
      <c r="L1233">
        <v>701813</v>
      </c>
      <c r="M1233">
        <v>771931</v>
      </c>
      <c r="N1233">
        <v>666667</v>
      </c>
      <c r="O1233">
        <v>701813</v>
      </c>
      <c r="P1233">
        <v>666667</v>
      </c>
      <c r="Q1233">
        <v>1053333</v>
      </c>
      <c r="R1233">
        <v>733333</v>
      </c>
      <c r="S1233">
        <v>940352</v>
      </c>
      <c r="T1233">
        <v>733333</v>
      </c>
      <c r="U1233">
        <v>771931</v>
      </c>
      <c r="V1233">
        <v>733333</v>
      </c>
      <c r="W1233">
        <v>771931</v>
      </c>
      <c r="X1233">
        <v>733333</v>
      </c>
      <c r="Y1233">
        <v>771931</v>
      </c>
      <c r="Z1233">
        <v>733333</v>
      </c>
      <c r="AA1233">
        <v>771931</v>
      </c>
      <c r="AB1233">
        <v>733333</v>
      </c>
      <c r="AC1233">
        <v>771931</v>
      </c>
      <c r="AD1233">
        <v>701813</v>
      </c>
      <c r="AE1233">
        <v>940352</v>
      </c>
      <c r="AF1233">
        <v>701813</v>
      </c>
      <c r="AG1233">
        <v>526360</v>
      </c>
      <c r="AH1233">
        <v>526360</v>
      </c>
      <c r="AI1233">
        <v>578948</v>
      </c>
      <c r="AJ1233">
        <v>526360</v>
      </c>
      <c r="AK1233">
        <v>578948</v>
      </c>
      <c r="AL1233">
        <v>526360</v>
      </c>
      <c r="AM1233">
        <v>578948</v>
      </c>
      <c r="AN1233">
        <v>500000</v>
      </c>
      <c r="AO1233">
        <v>526360</v>
      </c>
      <c r="AP1233">
        <v>500000</v>
      </c>
      <c r="AQ1233">
        <v>790000</v>
      </c>
      <c r="AR1233">
        <v>550000</v>
      </c>
      <c r="AS1233">
        <v>705264</v>
      </c>
      <c r="AT1233">
        <v>550000</v>
      </c>
      <c r="AU1233">
        <v>578948</v>
      </c>
      <c r="AV1233">
        <v>550000</v>
      </c>
      <c r="AW1233">
        <v>578948</v>
      </c>
      <c r="AX1233">
        <v>550000</v>
      </c>
      <c r="AY1233">
        <v>578948</v>
      </c>
      <c r="AZ1233">
        <v>550000</v>
      </c>
      <c r="BA1233">
        <v>578948</v>
      </c>
      <c r="BB1233">
        <v>550000</v>
      </c>
      <c r="BC1233">
        <v>578948</v>
      </c>
      <c r="BD1233">
        <v>526360</v>
      </c>
      <c r="BE1233">
        <v>705264</v>
      </c>
      <c r="BF1233">
        <v>526360</v>
      </c>
      <c r="BG1233">
        <v>8.3000000000000007</v>
      </c>
      <c r="BH1233">
        <v>8.3000000000000007</v>
      </c>
      <c r="BI1233">
        <v>8.3000000000000007</v>
      </c>
      <c r="BJ1233">
        <v>8.3000000000000007</v>
      </c>
      <c r="BK1233">
        <v>8.3000000000000007</v>
      </c>
      <c r="BL1233">
        <v>8.3000000000000007</v>
      </c>
      <c r="BM1233">
        <v>8.3000000000000007</v>
      </c>
      <c r="BN1233">
        <v>8.3000000000000007</v>
      </c>
      <c r="BO1233">
        <v>8.3000000000000007</v>
      </c>
      <c r="BP1233">
        <v>8.3000000000000007</v>
      </c>
      <c r="BQ1233">
        <v>8.3000000000000007</v>
      </c>
      <c r="BR1233">
        <v>8.3000000000000007</v>
      </c>
      <c r="BS1233">
        <v>8.3000000000000007</v>
      </c>
      <c r="BT1233" t="s">
        <v>2083</v>
      </c>
      <c r="BU1233">
        <f t="shared" si="39"/>
        <v>26</v>
      </c>
      <c r="BV1233">
        <f t="shared" si="40"/>
        <v>1</v>
      </c>
    </row>
    <row r="1234" spans="2:74" hidden="1" x14ac:dyDescent="0.25">
      <c r="B1234" t="s">
        <v>1187</v>
      </c>
      <c r="C1234" t="s">
        <v>1761</v>
      </c>
      <c r="D1234" t="s">
        <v>2444</v>
      </c>
      <c r="E1234" t="s">
        <v>1928</v>
      </c>
      <c r="F1234">
        <v>0</v>
      </c>
      <c r="G1234">
        <v>4208333</v>
      </c>
      <c r="H1234">
        <v>4166667</v>
      </c>
      <c r="I1234">
        <v>4166667</v>
      </c>
      <c r="J1234">
        <v>4166667</v>
      </c>
      <c r="K1234">
        <v>4583333</v>
      </c>
      <c r="L1234">
        <v>4583333</v>
      </c>
      <c r="M1234">
        <v>4583333</v>
      </c>
      <c r="N1234">
        <v>4583333</v>
      </c>
      <c r="O1234">
        <v>4166667</v>
      </c>
      <c r="P1234">
        <v>4166667</v>
      </c>
      <c r="Q1234">
        <v>4166667</v>
      </c>
      <c r="R1234">
        <v>4166667</v>
      </c>
      <c r="S1234">
        <v>4166667</v>
      </c>
      <c r="T1234">
        <v>4166667</v>
      </c>
      <c r="U1234">
        <v>4166667</v>
      </c>
      <c r="V1234">
        <v>4166667</v>
      </c>
      <c r="W1234">
        <v>4166667</v>
      </c>
      <c r="X1234">
        <v>4166667</v>
      </c>
      <c r="Y1234">
        <v>4583333</v>
      </c>
      <c r="Z1234">
        <v>4583333</v>
      </c>
      <c r="AA1234">
        <v>4583333</v>
      </c>
      <c r="AB1234">
        <v>4583333</v>
      </c>
      <c r="AC1234">
        <v>4166667</v>
      </c>
      <c r="AD1234">
        <v>4166667</v>
      </c>
      <c r="AE1234">
        <v>4166667</v>
      </c>
      <c r="AF1234">
        <v>4166667</v>
      </c>
      <c r="AG1234">
        <v>2609166</v>
      </c>
      <c r="AH1234">
        <v>2583334</v>
      </c>
      <c r="AI1234">
        <v>2583334</v>
      </c>
      <c r="AJ1234">
        <v>2583334</v>
      </c>
      <c r="AK1234">
        <v>2841666</v>
      </c>
      <c r="AL1234">
        <v>2841666</v>
      </c>
      <c r="AM1234">
        <v>2841666</v>
      </c>
      <c r="AN1234">
        <v>2841666</v>
      </c>
      <c r="AO1234">
        <v>2583334</v>
      </c>
      <c r="AP1234">
        <v>2583334</v>
      </c>
      <c r="AQ1234">
        <v>2583334</v>
      </c>
      <c r="AR1234">
        <v>2583334</v>
      </c>
      <c r="AS1234">
        <v>2583334</v>
      </c>
      <c r="AT1234">
        <v>2583334</v>
      </c>
      <c r="AU1234">
        <v>2583334</v>
      </c>
      <c r="AV1234">
        <v>2583334</v>
      </c>
      <c r="AW1234">
        <v>2583334</v>
      </c>
      <c r="AX1234">
        <v>2583334</v>
      </c>
      <c r="AY1234">
        <v>2841666</v>
      </c>
      <c r="AZ1234">
        <v>2841666</v>
      </c>
      <c r="BA1234">
        <v>2841666</v>
      </c>
      <c r="BB1234">
        <v>2841666</v>
      </c>
      <c r="BC1234">
        <v>2583334</v>
      </c>
      <c r="BD1234">
        <v>2583334</v>
      </c>
      <c r="BE1234">
        <v>2583334</v>
      </c>
      <c r="BF1234">
        <v>2583334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 t="s">
        <v>2078</v>
      </c>
      <c r="BU1234">
        <f t="shared" si="39"/>
        <v>26</v>
      </c>
      <c r="BV1234">
        <f t="shared" si="40"/>
        <v>1</v>
      </c>
    </row>
    <row r="1235" spans="2:74" hidden="1" x14ac:dyDescent="0.25">
      <c r="B1235" t="s">
        <v>988</v>
      </c>
      <c r="C1235" t="s">
        <v>1816</v>
      </c>
      <c r="D1235" t="s">
        <v>2451</v>
      </c>
      <c r="E1235" t="s">
        <v>1953</v>
      </c>
      <c r="F1235">
        <v>1</v>
      </c>
      <c r="G1235">
        <v>320513</v>
      </c>
      <c r="H1235">
        <v>328947</v>
      </c>
      <c r="I1235">
        <v>320513</v>
      </c>
      <c r="J1235">
        <v>328947</v>
      </c>
      <c r="K1235">
        <v>320513</v>
      </c>
      <c r="L1235">
        <v>328947</v>
      </c>
      <c r="M1235">
        <v>320513</v>
      </c>
      <c r="N1235">
        <v>328947</v>
      </c>
      <c r="O1235">
        <v>320513</v>
      </c>
      <c r="P1235">
        <v>328947</v>
      </c>
      <c r="Q1235">
        <v>320513</v>
      </c>
      <c r="R1235">
        <v>328947</v>
      </c>
      <c r="S1235">
        <v>320513</v>
      </c>
      <c r="T1235">
        <v>328947</v>
      </c>
      <c r="U1235">
        <v>320513</v>
      </c>
      <c r="V1235">
        <v>328947</v>
      </c>
      <c r="W1235">
        <v>320513</v>
      </c>
      <c r="X1235">
        <v>328947</v>
      </c>
      <c r="Y1235">
        <v>320513</v>
      </c>
      <c r="Z1235">
        <v>328947</v>
      </c>
      <c r="AA1235">
        <v>320513</v>
      </c>
      <c r="AB1235">
        <v>328947</v>
      </c>
      <c r="AC1235">
        <v>320513</v>
      </c>
      <c r="AD1235">
        <v>328947</v>
      </c>
      <c r="AE1235">
        <v>320513</v>
      </c>
      <c r="AF1235">
        <v>328947</v>
      </c>
      <c r="AG1235">
        <v>256410</v>
      </c>
      <c r="AH1235">
        <v>250000</v>
      </c>
      <c r="AI1235">
        <v>256410</v>
      </c>
      <c r="AJ1235">
        <v>250000</v>
      </c>
      <c r="AK1235">
        <v>256410</v>
      </c>
      <c r="AL1235">
        <v>250000</v>
      </c>
      <c r="AM1235">
        <v>256410</v>
      </c>
      <c r="AN1235">
        <v>250000</v>
      </c>
      <c r="AO1235">
        <v>256410</v>
      </c>
      <c r="AP1235">
        <v>250000</v>
      </c>
      <c r="AQ1235">
        <v>256410</v>
      </c>
      <c r="AR1235">
        <v>250000</v>
      </c>
      <c r="AS1235">
        <v>256410</v>
      </c>
      <c r="AT1235">
        <v>250000</v>
      </c>
      <c r="AU1235">
        <v>256410</v>
      </c>
      <c r="AV1235">
        <v>250000</v>
      </c>
      <c r="AW1235">
        <v>256410</v>
      </c>
      <c r="AX1235">
        <v>250000</v>
      </c>
      <c r="AY1235">
        <v>256410</v>
      </c>
      <c r="AZ1235">
        <v>250000</v>
      </c>
      <c r="BA1235">
        <v>256410</v>
      </c>
      <c r="BB1235">
        <v>250000</v>
      </c>
      <c r="BC1235">
        <v>256410</v>
      </c>
      <c r="BD1235">
        <v>250000</v>
      </c>
      <c r="BE1235">
        <v>256410</v>
      </c>
      <c r="BF1235">
        <v>250000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 t="s">
        <v>2614</v>
      </c>
      <c r="BU1235">
        <f t="shared" si="39"/>
        <v>26</v>
      </c>
      <c r="BV1235">
        <f t="shared" si="40"/>
        <v>1</v>
      </c>
    </row>
    <row r="1236" spans="2:74" hidden="1" x14ac:dyDescent="0.25">
      <c r="B1236" t="s">
        <v>854</v>
      </c>
      <c r="C1236" t="s">
        <v>1832</v>
      </c>
      <c r="D1236" t="s">
        <v>2452</v>
      </c>
      <c r="E1236" t="s">
        <v>1953</v>
      </c>
      <c r="F1236">
        <v>3</v>
      </c>
      <c r="G1236">
        <v>399999</v>
      </c>
      <c r="H1236">
        <v>399999</v>
      </c>
      <c r="I1236">
        <v>399999</v>
      </c>
      <c r="J1236">
        <v>399999</v>
      </c>
      <c r="K1236">
        <v>399999</v>
      </c>
      <c r="L1236">
        <v>399999</v>
      </c>
      <c r="M1236">
        <v>399999</v>
      </c>
      <c r="N1236">
        <v>399999</v>
      </c>
      <c r="O1236">
        <v>399999</v>
      </c>
      <c r="P1236">
        <v>399999</v>
      </c>
      <c r="Q1236">
        <v>399999</v>
      </c>
      <c r="R1236">
        <v>399999</v>
      </c>
      <c r="S1236">
        <v>399999</v>
      </c>
      <c r="T1236">
        <v>399999</v>
      </c>
      <c r="U1236">
        <v>399999</v>
      </c>
      <c r="V1236">
        <v>399999</v>
      </c>
      <c r="W1236">
        <v>399999</v>
      </c>
      <c r="X1236">
        <v>399999</v>
      </c>
      <c r="Y1236">
        <v>399999</v>
      </c>
      <c r="Z1236">
        <v>399999</v>
      </c>
      <c r="AA1236">
        <v>399999</v>
      </c>
      <c r="AB1236">
        <v>399999</v>
      </c>
      <c r="AC1236">
        <v>399999</v>
      </c>
      <c r="AD1236">
        <v>399999</v>
      </c>
      <c r="AE1236">
        <v>399999</v>
      </c>
      <c r="AF1236">
        <v>399999</v>
      </c>
      <c r="AG1236">
        <v>299999</v>
      </c>
      <c r="AH1236">
        <v>299999</v>
      </c>
      <c r="AI1236">
        <v>299999</v>
      </c>
      <c r="AJ1236">
        <v>299999</v>
      </c>
      <c r="AK1236">
        <v>299999</v>
      </c>
      <c r="AL1236">
        <v>299999</v>
      </c>
      <c r="AM1236">
        <v>299999</v>
      </c>
      <c r="AN1236">
        <v>299999</v>
      </c>
      <c r="AO1236">
        <v>299999</v>
      </c>
      <c r="AP1236">
        <v>299999</v>
      </c>
      <c r="AQ1236">
        <v>299999</v>
      </c>
      <c r="AR1236">
        <v>299999</v>
      </c>
      <c r="AS1236">
        <v>299999</v>
      </c>
      <c r="AT1236">
        <v>299999</v>
      </c>
      <c r="AU1236">
        <v>299999</v>
      </c>
      <c r="AV1236">
        <v>299999</v>
      </c>
      <c r="AW1236">
        <v>299999</v>
      </c>
      <c r="AX1236">
        <v>299999</v>
      </c>
      <c r="AY1236">
        <v>299999</v>
      </c>
      <c r="AZ1236">
        <v>299999</v>
      </c>
      <c r="BA1236">
        <v>299999</v>
      </c>
      <c r="BB1236">
        <v>299999</v>
      </c>
      <c r="BC1236">
        <v>299999</v>
      </c>
      <c r="BD1236">
        <v>299999</v>
      </c>
      <c r="BE1236">
        <v>299999</v>
      </c>
      <c r="BF1236">
        <v>299999</v>
      </c>
      <c r="BG1236">
        <v>8.3000000000000007</v>
      </c>
      <c r="BH1236">
        <v>8.3000000000000007</v>
      </c>
      <c r="BI1236">
        <v>8.3000000000000007</v>
      </c>
      <c r="BJ1236">
        <v>8.3000000000000007</v>
      </c>
      <c r="BK1236">
        <v>8.3000000000000007</v>
      </c>
      <c r="BL1236">
        <v>8.3000000000000007</v>
      </c>
      <c r="BM1236">
        <v>8.3000000000000007</v>
      </c>
      <c r="BN1236">
        <v>8.3000000000000007</v>
      </c>
      <c r="BO1236">
        <v>8.3000000000000007</v>
      </c>
      <c r="BP1236">
        <v>8.3000000000000007</v>
      </c>
      <c r="BQ1236">
        <v>8.3000000000000007</v>
      </c>
      <c r="BR1236">
        <v>8.3000000000000007</v>
      </c>
      <c r="BS1236">
        <v>8.3000000000000007</v>
      </c>
      <c r="BT1236" t="s">
        <v>2101</v>
      </c>
      <c r="BU1236">
        <f t="shared" si="39"/>
        <v>26</v>
      </c>
      <c r="BV1236">
        <f t="shared" si="40"/>
        <v>1</v>
      </c>
    </row>
    <row r="1237" spans="2:74" hidden="1" x14ac:dyDescent="0.25">
      <c r="B1237" t="s">
        <v>1048</v>
      </c>
      <c r="C1237" t="s">
        <v>1785</v>
      </c>
      <c r="D1237" t="s">
        <v>2453</v>
      </c>
      <c r="E1237" t="s">
        <v>1953</v>
      </c>
      <c r="F1237">
        <v>2</v>
      </c>
      <c r="G1237">
        <v>333333</v>
      </c>
      <c r="H1237">
        <v>333333</v>
      </c>
      <c r="I1237">
        <v>333333</v>
      </c>
      <c r="J1237">
        <v>333333</v>
      </c>
      <c r="K1237">
        <v>333333</v>
      </c>
      <c r="L1237">
        <v>333333</v>
      </c>
      <c r="M1237">
        <v>333333</v>
      </c>
      <c r="N1237">
        <v>333333</v>
      </c>
      <c r="O1237">
        <v>333333</v>
      </c>
      <c r="P1237">
        <v>333333</v>
      </c>
      <c r="Q1237">
        <v>333333</v>
      </c>
      <c r="R1237">
        <v>333333</v>
      </c>
      <c r="S1237">
        <v>333333</v>
      </c>
      <c r="T1237">
        <v>333333</v>
      </c>
      <c r="U1237">
        <v>333333</v>
      </c>
      <c r="V1237">
        <v>333333</v>
      </c>
      <c r="W1237">
        <v>333333</v>
      </c>
      <c r="X1237">
        <v>333333</v>
      </c>
      <c r="Y1237">
        <v>333333</v>
      </c>
      <c r="Z1237">
        <v>333333</v>
      </c>
      <c r="AA1237">
        <v>333333</v>
      </c>
      <c r="AB1237">
        <v>333333</v>
      </c>
      <c r="AC1237">
        <v>333333</v>
      </c>
      <c r="AD1237">
        <v>333333</v>
      </c>
      <c r="AE1237">
        <v>333333</v>
      </c>
      <c r="AF1237">
        <v>333333</v>
      </c>
      <c r="AG1237">
        <v>250000</v>
      </c>
      <c r="AH1237">
        <v>250000</v>
      </c>
      <c r="AI1237">
        <v>250000</v>
      </c>
      <c r="AJ1237">
        <v>250000</v>
      </c>
      <c r="AK1237">
        <v>250000</v>
      </c>
      <c r="AL1237">
        <v>250000</v>
      </c>
      <c r="AM1237">
        <v>250000</v>
      </c>
      <c r="AN1237">
        <v>250000</v>
      </c>
      <c r="AO1237">
        <v>250000</v>
      </c>
      <c r="AP1237">
        <v>250000</v>
      </c>
      <c r="AQ1237">
        <v>250000</v>
      </c>
      <c r="AR1237">
        <v>250000</v>
      </c>
      <c r="AS1237">
        <v>250000</v>
      </c>
      <c r="AT1237">
        <v>250000</v>
      </c>
      <c r="AU1237">
        <v>250000</v>
      </c>
      <c r="AV1237">
        <v>250000</v>
      </c>
      <c r="AW1237">
        <v>250000</v>
      </c>
      <c r="AX1237">
        <v>250000</v>
      </c>
      <c r="AY1237">
        <v>250000</v>
      </c>
      <c r="AZ1237">
        <v>250000</v>
      </c>
      <c r="BA1237">
        <v>250000</v>
      </c>
      <c r="BB1237">
        <v>250000</v>
      </c>
      <c r="BC1237">
        <v>250000</v>
      </c>
      <c r="BD1237">
        <v>250000</v>
      </c>
      <c r="BE1237">
        <v>250000</v>
      </c>
      <c r="BF1237">
        <v>250000</v>
      </c>
      <c r="BG1237">
        <v>6.9</v>
      </c>
      <c r="BH1237">
        <v>6.9</v>
      </c>
      <c r="BI1237">
        <v>6.9</v>
      </c>
      <c r="BJ1237">
        <v>6.9</v>
      </c>
      <c r="BK1237">
        <v>6.9</v>
      </c>
      <c r="BL1237">
        <v>6.9</v>
      </c>
      <c r="BM1237">
        <v>6.9</v>
      </c>
      <c r="BN1237">
        <v>6.9</v>
      </c>
      <c r="BO1237">
        <v>6.9</v>
      </c>
      <c r="BP1237">
        <v>6.9</v>
      </c>
      <c r="BQ1237">
        <v>6.9</v>
      </c>
      <c r="BR1237">
        <v>6.9</v>
      </c>
      <c r="BS1237">
        <v>6.9</v>
      </c>
      <c r="BT1237" t="s">
        <v>2091</v>
      </c>
      <c r="BU1237">
        <f t="shared" si="39"/>
        <v>26</v>
      </c>
      <c r="BV1237">
        <f t="shared" si="40"/>
        <v>1</v>
      </c>
    </row>
    <row r="1238" spans="2:74" hidden="1" x14ac:dyDescent="0.25">
      <c r="B1238" t="s">
        <v>1238</v>
      </c>
      <c r="C1238" t="s">
        <v>1839</v>
      </c>
      <c r="D1238" t="s">
        <v>2459</v>
      </c>
      <c r="E1238" t="s">
        <v>1928</v>
      </c>
      <c r="F1238">
        <v>0</v>
      </c>
      <c r="G1238">
        <v>2499998</v>
      </c>
      <c r="H1238">
        <v>2499998</v>
      </c>
      <c r="I1238">
        <v>2499998</v>
      </c>
      <c r="J1238">
        <v>2499998</v>
      </c>
      <c r="K1238">
        <v>2499998</v>
      </c>
      <c r="L1238">
        <v>2499998</v>
      </c>
      <c r="M1238">
        <v>2499998</v>
      </c>
      <c r="N1238">
        <v>2499998</v>
      </c>
      <c r="O1238">
        <v>2499998</v>
      </c>
      <c r="P1238">
        <v>2499998</v>
      </c>
      <c r="Q1238">
        <v>2499998</v>
      </c>
      <c r="R1238">
        <v>2499998</v>
      </c>
      <c r="S1238">
        <v>2499998</v>
      </c>
      <c r="T1238">
        <v>2499998</v>
      </c>
      <c r="U1238">
        <v>2499998</v>
      </c>
      <c r="V1238">
        <v>2499998</v>
      </c>
      <c r="W1238">
        <v>2499998</v>
      </c>
      <c r="X1238">
        <v>2499998</v>
      </c>
      <c r="Y1238">
        <v>2499998</v>
      </c>
      <c r="Z1238">
        <v>2499998</v>
      </c>
      <c r="AA1238">
        <v>2499998</v>
      </c>
      <c r="AB1238">
        <v>2499998</v>
      </c>
      <c r="AC1238">
        <v>2499998</v>
      </c>
      <c r="AD1238">
        <v>2499998</v>
      </c>
      <c r="AE1238">
        <v>2499998</v>
      </c>
      <c r="AF1238">
        <v>2499998</v>
      </c>
      <c r="AG1238">
        <v>1549999</v>
      </c>
      <c r="AH1238">
        <v>1549999</v>
      </c>
      <c r="AI1238">
        <v>1549999</v>
      </c>
      <c r="AJ1238">
        <v>1549999</v>
      </c>
      <c r="AK1238">
        <v>1549999</v>
      </c>
      <c r="AL1238">
        <v>1549999</v>
      </c>
      <c r="AM1238">
        <v>1549999</v>
      </c>
      <c r="AN1238">
        <v>1549999</v>
      </c>
      <c r="AO1238">
        <v>1549999</v>
      </c>
      <c r="AP1238">
        <v>1549999</v>
      </c>
      <c r="AQ1238">
        <v>1549999</v>
      </c>
      <c r="AR1238">
        <v>1549999</v>
      </c>
      <c r="AS1238">
        <v>1549999</v>
      </c>
      <c r="AT1238">
        <v>1549999</v>
      </c>
      <c r="AU1238">
        <v>1549999</v>
      </c>
      <c r="AV1238">
        <v>1549999</v>
      </c>
      <c r="AW1238">
        <v>1549999</v>
      </c>
      <c r="AX1238">
        <v>1549999</v>
      </c>
      <c r="AY1238">
        <v>1549999</v>
      </c>
      <c r="AZ1238">
        <v>1549999</v>
      </c>
      <c r="BA1238">
        <v>1549999</v>
      </c>
      <c r="BB1238">
        <v>1549999</v>
      </c>
      <c r="BC1238">
        <v>1549999</v>
      </c>
      <c r="BD1238">
        <v>1549999</v>
      </c>
      <c r="BE1238">
        <v>1549999</v>
      </c>
      <c r="BF1238">
        <v>1549999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 t="s">
        <v>2079</v>
      </c>
      <c r="BU1238">
        <f t="shared" si="39"/>
        <v>26</v>
      </c>
      <c r="BV1238">
        <f t="shared" si="40"/>
        <v>1</v>
      </c>
    </row>
    <row r="1239" spans="2:74" x14ac:dyDescent="0.25">
      <c r="B1239" t="s">
        <v>377</v>
      </c>
      <c r="C1239" t="s">
        <v>1802</v>
      </c>
      <c r="D1239" t="s">
        <v>2467</v>
      </c>
      <c r="E1239" t="s">
        <v>1945</v>
      </c>
      <c r="F1239">
        <v>3</v>
      </c>
      <c r="G1239">
        <v>505333</v>
      </c>
      <c r="H1239">
        <v>518667</v>
      </c>
      <c r="I1239">
        <v>505333</v>
      </c>
      <c r="J1239">
        <v>518667</v>
      </c>
      <c r="K1239">
        <v>505333</v>
      </c>
      <c r="L1239">
        <v>518667</v>
      </c>
      <c r="M1239">
        <v>505333</v>
      </c>
      <c r="N1239">
        <v>518667</v>
      </c>
      <c r="O1239">
        <v>505333</v>
      </c>
      <c r="P1239">
        <v>518667</v>
      </c>
      <c r="Q1239">
        <v>505333</v>
      </c>
      <c r="R1239">
        <v>518667</v>
      </c>
      <c r="S1239">
        <v>505333</v>
      </c>
      <c r="T1239">
        <v>518667</v>
      </c>
      <c r="U1239">
        <v>505333</v>
      </c>
      <c r="V1239">
        <v>518667</v>
      </c>
      <c r="W1239">
        <v>505333</v>
      </c>
      <c r="X1239">
        <v>518667</v>
      </c>
      <c r="Y1239">
        <v>505333</v>
      </c>
      <c r="Z1239">
        <v>518667</v>
      </c>
      <c r="AA1239">
        <v>505333</v>
      </c>
      <c r="AB1239">
        <v>518667</v>
      </c>
      <c r="AC1239">
        <v>505333</v>
      </c>
      <c r="AD1239">
        <v>518667</v>
      </c>
      <c r="AE1239">
        <v>518667</v>
      </c>
      <c r="AF1239">
        <v>518667</v>
      </c>
      <c r="AG1239">
        <v>379000</v>
      </c>
      <c r="AH1239">
        <v>389000</v>
      </c>
      <c r="AI1239">
        <v>379000</v>
      </c>
      <c r="AJ1239">
        <v>389000</v>
      </c>
      <c r="AK1239">
        <v>379000</v>
      </c>
      <c r="AL1239">
        <v>389000</v>
      </c>
      <c r="AM1239">
        <v>379000</v>
      </c>
      <c r="AN1239">
        <v>389000</v>
      </c>
      <c r="AO1239">
        <v>379000</v>
      </c>
      <c r="AP1239">
        <v>389000</v>
      </c>
      <c r="AQ1239">
        <v>379000</v>
      </c>
      <c r="AR1239">
        <v>389000</v>
      </c>
      <c r="AS1239">
        <v>379000</v>
      </c>
      <c r="AT1239">
        <v>389000</v>
      </c>
      <c r="AU1239">
        <v>379000</v>
      </c>
      <c r="AV1239">
        <v>389000</v>
      </c>
      <c r="AW1239">
        <v>379000</v>
      </c>
      <c r="AX1239">
        <v>389000</v>
      </c>
      <c r="AY1239">
        <v>379000</v>
      </c>
      <c r="AZ1239">
        <v>389000</v>
      </c>
      <c r="BA1239">
        <v>379000</v>
      </c>
      <c r="BB1239">
        <v>389000</v>
      </c>
      <c r="BC1239">
        <v>379000</v>
      </c>
      <c r="BD1239">
        <v>389000</v>
      </c>
      <c r="BE1239">
        <v>389000</v>
      </c>
      <c r="BF1239">
        <v>389000</v>
      </c>
      <c r="BG1239">
        <v>8.6</v>
      </c>
      <c r="BH1239">
        <v>8.6</v>
      </c>
      <c r="BI1239">
        <v>8.6</v>
      </c>
      <c r="BJ1239">
        <v>8.6</v>
      </c>
      <c r="BK1239">
        <v>8.6</v>
      </c>
      <c r="BL1239">
        <v>8.6</v>
      </c>
      <c r="BM1239">
        <v>8.6</v>
      </c>
      <c r="BN1239">
        <v>8.6</v>
      </c>
      <c r="BO1239">
        <v>8.6</v>
      </c>
      <c r="BP1239">
        <v>8.6</v>
      </c>
      <c r="BQ1239">
        <v>8.6</v>
      </c>
      <c r="BR1239">
        <v>8.6</v>
      </c>
      <c r="BS1239">
        <v>8.6</v>
      </c>
      <c r="BT1239" t="s">
        <v>2082</v>
      </c>
      <c r="BU1239">
        <f t="shared" si="39"/>
        <v>26</v>
      </c>
      <c r="BV1239">
        <f t="shared" si="40"/>
        <v>1</v>
      </c>
    </row>
    <row r="1240" spans="2:74" x14ac:dyDescent="0.25">
      <c r="B1240" t="s">
        <v>1181</v>
      </c>
      <c r="C1240" t="s">
        <v>1865</v>
      </c>
      <c r="D1240" t="s">
        <v>2468</v>
      </c>
      <c r="E1240" t="s">
        <v>1945</v>
      </c>
      <c r="F1240">
        <v>0</v>
      </c>
      <c r="G1240">
        <v>392008</v>
      </c>
      <c r="H1240">
        <v>427579</v>
      </c>
      <c r="I1240">
        <v>386579</v>
      </c>
      <c r="J1240">
        <v>437079</v>
      </c>
      <c r="K1240">
        <v>392008</v>
      </c>
      <c r="L1240">
        <v>427579</v>
      </c>
      <c r="M1240">
        <v>386579</v>
      </c>
      <c r="N1240">
        <v>427579</v>
      </c>
      <c r="O1240">
        <v>392008</v>
      </c>
      <c r="P1240">
        <v>437079</v>
      </c>
      <c r="Q1240">
        <v>365102</v>
      </c>
      <c r="R1240">
        <v>464539</v>
      </c>
      <c r="S1240">
        <v>386579</v>
      </c>
      <c r="T1240">
        <v>464539</v>
      </c>
      <c r="U1240">
        <v>392008</v>
      </c>
      <c r="V1240">
        <v>470461</v>
      </c>
      <c r="W1240">
        <v>400718</v>
      </c>
      <c r="X1240">
        <v>464539</v>
      </c>
      <c r="Y1240">
        <v>386288</v>
      </c>
      <c r="Z1240">
        <v>473564</v>
      </c>
      <c r="AA1240">
        <v>386782</v>
      </c>
      <c r="AB1240">
        <v>473564</v>
      </c>
      <c r="AC1240">
        <v>368923</v>
      </c>
      <c r="AD1240">
        <v>499035</v>
      </c>
      <c r="AE1240">
        <v>411382</v>
      </c>
      <c r="AF1240">
        <v>477977</v>
      </c>
      <c r="AG1240">
        <v>243045</v>
      </c>
      <c r="AH1240">
        <v>256547</v>
      </c>
      <c r="AI1240">
        <v>239679</v>
      </c>
      <c r="AJ1240">
        <v>262247</v>
      </c>
      <c r="AK1240">
        <v>243045</v>
      </c>
      <c r="AL1240">
        <v>256547</v>
      </c>
      <c r="AM1240">
        <v>239679</v>
      </c>
      <c r="AN1240">
        <v>256547</v>
      </c>
      <c r="AO1240">
        <v>243045</v>
      </c>
      <c r="AP1240">
        <v>262247</v>
      </c>
      <c r="AQ1240">
        <v>226363</v>
      </c>
      <c r="AR1240">
        <v>278723</v>
      </c>
      <c r="AS1240">
        <v>239679</v>
      </c>
      <c r="AT1240">
        <v>278723</v>
      </c>
      <c r="AU1240">
        <v>243045</v>
      </c>
      <c r="AV1240">
        <v>282277</v>
      </c>
      <c r="AW1240">
        <v>248445</v>
      </c>
      <c r="AX1240">
        <v>278723</v>
      </c>
      <c r="AY1240">
        <v>239499</v>
      </c>
      <c r="AZ1240">
        <v>284138</v>
      </c>
      <c r="BA1240">
        <v>239805</v>
      </c>
      <c r="BB1240">
        <v>284138</v>
      </c>
      <c r="BC1240">
        <v>228732</v>
      </c>
      <c r="BD1240">
        <v>299421</v>
      </c>
      <c r="BE1240">
        <v>255057</v>
      </c>
      <c r="BF1240">
        <v>286786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 t="s">
        <v>2619</v>
      </c>
      <c r="BU1240">
        <f t="shared" si="39"/>
        <v>26</v>
      </c>
      <c r="BV1240">
        <f t="shared" si="40"/>
        <v>1</v>
      </c>
    </row>
    <row r="1241" spans="2:74" x14ac:dyDescent="0.25">
      <c r="B1241" t="s">
        <v>56</v>
      </c>
      <c r="C1241" t="s">
        <v>1769</v>
      </c>
      <c r="D1241" t="s">
        <v>2471</v>
      </c>
      <c r="E1241" t="s">
        <v>1945</v>
      </c>
      <c r="F1241">
        <v>5</v>
      </c>
      <c r="G1241">
        <v>4840000</v>
      </c>
      <c r="H1241">
        <v>3630000</v>
      </c>
      <c r="I1241">
        <v>4840000</v>
      </c>
      <c r="J1241">
        <v>3630000</v>
      </c>
      <c r="K1241">
        <v>4275333</v>
      </c>
      <c r="L1241">
        <v>3025000</v>
      </c>
      <c r="M1241">
        <v>4275333</v>
      </c>
      <c r="N1241">
        <v>3025000</v>
      </c>
      <c r="O1241">
        <v>3549333</v>
      </c>
      <c r="P1241">
        <v>2420000</v>
      </c>
      <c r="Q1241">
        <v>4840000</v>
      </c>
      <c r="R1241">
        <v>3630000</v>
      </c>
      <c r="S1241">
        <v>4840000</v>
      </c>
      <c r="T1241">
        <v>3630000</v>
      </c>
      <c r="U1241">
        <v>4840000</v>
      </c>
      <c r="V1241">
        <v>3630000</v>
      </c>
      <c r="W1241">
        <v>4840000</v>
      </c>
      <c r="X1241">
        <v>3630000</v>
      </c>
      <c r="Y1241">
        <v>4033333</v>
      </c>
      <c r="Z1241">
        <v>3146000</v>
      </c>
      <c r="AA1241">
        <v>4033333</v>
      </c>
      <c r="AB1241">
        <v>3025000</v>
      </c>
      <c r="AC1241">
        <v>3226667</v>
      </c>
      <c r="AD1241">
        <v>2964500</v>
      </c>
      <c r="AE1241">
        <v>4840000</v>
      </c>
      <c r="AF1241">
        <v>3630000</v>
      </c>
      <c r="AG1241">
        <v>3630000</v>
      </c>
      <c r="AH1241">
        <v>3267000</v>
      </c>
      <c r="AI1241">
        <v>3630000</v>
      </c>
      <c r="AJ1241">
        <v>3267000</v>
      </c>
      <c r="AK1241">
        <v>3206500</v>
      </c>
      <c r="AL1241">
        <v>2722500</v>
      </c>
      <c r="AM1241">
        <v>3206500</v>
      </c>
      <c r="AN1241">
        <v>2722500</v>
      </c>
      <c r="AO1241">
        <v>2662000</v>
      </c>
      <c r="AP1241">
        <v>2178000</v>
      </c>
      <c r="AQ1241">
        <v>3630000</v>
      </c>
      <c r="AR1241">
        <v>3267000</v>
      </c>
      <c r="AS1241">
        <v>3630000</v>
      </c>
      <c r="AT1241">
        <v>3267000</v>
      </c>
      <c r="AU1241">
        <v>3630000</v>
      </c>
      <c r="AV1241">
        <v>3267000</v>
      </c>
      <c r="AW1241">
        <v>3630000</v>
      </c>
      <c r="AX1241">
        <v>3267000</v>
      </c>
      <c r="AY1241">
        <v>3025000</v>
      </c>
      <c r="AZ1241">
        <v>2831400</v>
      </c>
      <c r="BA1241">
        <v>3025000</v>
      </c>
      <c r="BB1241">
        <v>2722500</v>
      </c>
      <c r="BC1241">
        <v>2420000</v>
      </c>
      <c r="BD1241">
        <v>2668050</v>
      </c>
      <c r="BE1241">
        <v>3630000</v>
      </c>
      <c r="BF1241">
        <v>3267000</v>
      </c>
      <c r="BG1241">
        <v>8.9</v>
      </c>
      <c r="BH1241">
        <v>8.9</v>
      </c>
      <c r="BI1241">
        <v>8.9</v>
      </c>
      <c r="BJ1241">
        <v>8.9</v>
      </c>
      <c r="BK1241">
        <v>8.9</v>
      </c>
      <c r="BL1241">
        <v>8.9</v>
      </c>
      <c r="BM1241">
        <v>8.9</v>
      </c>
      <c r="BN1241">
        <v>8.9</v>
      </c>
      <c r="BO1241">
        <v>8.9</v>
      </c>
      <c r="BP1241">
        <v>8.9</v>
      </c>
      <c r="BQ1241">
        <v>8.9</v>
      </c>
      <c r="BR1241">
        <v>8.9</v>
      </c>
      <c r="BS1241">
        <v>8.9</v>
      </c>
      <c r="BT1241" t="s">
        <v>2083</v>
      </c>
      <c r="BU1241">
        <f t="shared" si="39"/>
        <v>26</v>
      </c>
      <c r="BV1241">
        <f t="shared" si="40"/>
        <v>1</v>
      </c>
    </row>
    <row r="1242" spans="2:74" x14ac:dyDescent="0.25">
      <c r="B1242" t="s">
        <v>226</v>
      </c>
      <c r="C1242" t="s">
        <v>1787</v>
      </c>
      <c r="D1242" t="s">
        <v>2474</v>
      </c>
      <c r="E1242" t="s">
        <v>1945</v>
      </c>
      <c r="F1242">
        <v>2</v>
      </c>
      <c r="G1242">
        <v>481120</v>
      </c>
      <c r="H1242">
        <v>481120</v>
      </c>
      <c r="I1242">
        <v>481120</v>
      </c>
      <c r="J1242">
        <v>481120</v>
      </c>
      <c r="K1242">
        <v>481120</v>
      </c>
      <c r="L1242">
        <v>481120</v>
      </c>
      <c r="M1242">
        <v>481120</v>
      </c>
      <c r="N1242">
        <v>481120</v>
      </c>
      <c r="O1242">
        <v>481120</v>
      </c>
      <c r="P1242">
        <v>481120</v>
      </c>
      <c r="Q1242">
        <v>481120</v>
      </c>
      <c r="R1242">
        <v>481120</v>
      </c>
      <c r="S1242">
        <v>481120</v>
      </c>
      <c r="T1242">
        <v>481120</v>
      </c>
      <c r="U1242">
        <v>360840</v>
      </c>
      <c r="V1242">
        <v>407340</v>
      </c>
      <c r="W1242">
        <v>563893</v>
      </c>
      <c r="X1242">
        <v>563893</v>
      </c>
      <c r="Y1242">
        <v>517333</v>
      </c>
      <c r="Z1242">
        <v>563893</v>
      </c>
      <c r="AA1242">
        <v>481120</v>
      </c>
      <c r="AB1242">
        <v>481120</v>
      </c>
      <c r="AC1242">
        <v>481120</v>
      </c>
      <c r="AD1242">
        <v>481120</v>
      </c>
      <c r="AE1242">
        <v>481120</v>
      </c>
      <c r="AF1242">
        <v>481120</v>
      </c>
      <c r="AG1242">
        <v>360840</v>
      </c>
      <c r="AH1242">
        <v>360840</v>
      </c>
      <c r="AI1242">
        <v>360840</v>
      </c>
      <c r="AJ1242">
        <v>360840</v>
      </c>
      <c r="AK1242">
        <v>360840</v>
      </c>
      <c r="AL1242">
        <v>360840</v>
      </c>
      <c r="AM1242">
        <v>360840</v>
      </c>
      <c r="AN1242">
        <v>360840</v>
      </c>
      <c r="AO1242">
        <v>360840</v>
      </c>
      <c r="AP1242">
        <v>360840</v>
      </c>
      <c r="AQ1242">
        <v>360840</v>
      </c>
      <c r="AR1242">
        <v>360840</v>
      </c>
      <c r="AS1242">
        <v>360840</v>
      </c>
      <c r="AT1242">
        <v>360840</v>
      </c>
      <c r="AU1242">
        <v>216504</v>
      </c>
      <c r="AV1242">
        <v>244404</v>
      </c>
      <c r="AW1242">
        <v>422920</v>
      </c>
      <c r="AX1242">
        <v>422920</v>
      </c>
      <c r="AY1242">
        <v>388000</v>
      </c>
      <c r="AZ1242">
        <v>422920</v>
      </c>
      <c r="BA1242">
        <v>360840</v>
      </c>
      <c r="BB1242">
        <v>360840</v>
      </c>
      <c r="BC1242">
        <v>360840</v>
      </c>
      <c r="BD1242">
        <v>360840</v>
      </c>
      <c r="BE1242">
        <v>360840</v>
      </c>
      <c r="BF1242">
        <v>360840</v>
      </c>
      <c r="BG1242">
        <v>8.3000000000000007</v>
      </c>
      <c r="BH1242">
        <v>8.3000000000000007</v>
      </c>
      <c r="BI1242">
        <v>8.3000000000000007</v>
      </c>
      <c r="BJ1242">
        <v>8.3000000000000007</v>
      </c>
      <c r="BK1242">
        <v>8.3000000000000007</v>
      </c>
      <c r="BL1242">
        <v>8.3000000000000007</v>
      </c>
      <c r="BM1242">
        <v>8.3000000000000007</v>
      </c>
      <c r="BN1242">
        <v>8.3000000000000007</v>
      </c>
      <c r="BO1242">
        <v>8.3000000000000007</v>
      </c>
      <c r="BP1242">
        <v>8.3000000000000007</v>
      </c>
      <c r="BQ1242">
        <v>8.3000000000000007</v>
      </c>
      <c r="BR1242">
        <v>8.3000000000000007</v>
      </c>
      <c r="BS1242">
        <v>8.3000000000000007</v>
      </c>
      <c r="BT1242" t="s">
        <v>2082</v>
      </c>
      <c r="BU1242">
        <f t="shared" si="39"/>
        <v>26</v>
      </c>
      <c r="BV1242">
        <f t="shared" si="40"/>
        <v>1</v>
      </c>
    </row>
    <row r="1243" spans="2:74" x14ac:dyDescent="0.25">
      <c r="B1243" t="s">
        <v>199</v>
      </c>
      <c r="C1243" t="s">
        <v>1823</v>
      </c>
      <c r="D1243" t="s">
        <v>2475</v>
      </c>
      <c r="E1243" t="s">
        <v>1945</v>
      </c>
      <c r="F1243">
        <v>2</v>
      </c>
      <c r="G1243">
        <v>462316</v>
      </c>
      <c r="H1243">
        <v>462316</v>
      </c>
      <c r="I1243">
        <v>481580</v>
      </c>
      <c r="J1243">
        <v>481580</v>
      </c>
      <c r="K1243">
        <v>462316</v>
      </c>
      <c r="L1243">
        <v>462316</v>
      </c>
      <c r="M1243">
        <v>462316</v>
      </c>
      <c r="N1243">
        <v>462316</v>
      </c>
      <c r="O1243">
        <v>462316</v>
      </c>
      <c r="P1243">
        <v>462316</v>
      </c>
      <c r="Q1243">
        <v>462316</v>
      </c>
      <c r="R1243">
        <v>462316</v>
      </c>
      <c r="S1243">
        <v>462316</v>
      </c>
      <c r="T1243">
        <v>462316</v>
      </c>
      <c r="U1243">
        <v>385264</v>
      </c>
      <c r="V1243">
        <v>385264</v>
      </c>
      <c r="W1243">
        <v>462316</v>
      </c>
      <c r="X1243">
        <v>462316</v>
      </c>
      <c r="Y1243">
        <v>481580</v>
      </c>
      <c r="Z1243">
        <v>462316</v>
      </c>
      <c r="AA1243">
        <v>481580</v>
      </c>
      <c r="AB1243">
        <v>481580</v>
      </c>
      <c r="AC1243">
        <v>462316</v>
      </c>
      <c r="AD1243">
        <v>481580</v>
      </c>
      <c r="AE1243">
        <v>462316</v>
      </c>
      <c r="AF1243">
        <v>462316</v>
      </c>
      <c r="AG1243">
        <v>346737</v>
      </c>
      <c r="AH1243">
        <v>346737</v>
      </c>
      <c r="AI1243">
        <v>361185</v>
      </c>
      <c r="AJ1243">
        <v>361185</v>
      </c>
      <c r="AK1243">
        <v>346737</v>
      </c>
      <c r="AL1243">
        <v>346737</v>
      </c>
      <c r="AM1243">
        <v>346737</v>
      </c>
      <c r="AN1243">
        <v>346737</v>
      </c>
      <c r="AO1243">
        <v>346737</v>
      </c>
      <c r="AP1243">
        <v>346737</v>
      </c>
      <c r="AQ1243">
        <v>346737</v>
      </c>
      <c r="AR1243">
        <v>346737</v>
      </c>
      <c r="AS1243">
        <v>346737</v>
      </c>
      <c r="AT1243">
        <v>346737</v>
      </c>
      <c r="AU1243">
        <v>231158</v>
      </c>
      <c r="AV1243">
        <v>231158</v>
      </c>
      <c r="AW1243">
        <v>346737</v>
      </c>
      <c r="AX1243">
        <v>346737</v>
      </c>
      <c r="AY1243">
        <v>361185</v>
      </c>
      <c r="AZ1243">
        <v>346737</v>
      </c>
      <c r="BA1243">
        <v>361185</v>
      </c>
      <c r="BB1243">
        <v>361185</v>
      </c>
      <c r="BC1243">
        <v>346737</v>
      </c>
      <c r="BD1243">
        <v>361185</v>
      </c>
      <c r="BE1243">
        <v>346737</v>
      </c>
      <c r="BF1243">
        <v>346737</v>
      </c>
      <c r="BG1243">
        <v>7.9</v>
      </c>
      <c r="BH1243">
        <v>7.9</v>
      </c>
      <c r="BI1243">
        <v>7.9</v>
      </c>
      <c r="BJ1243">
        <v>7.9</v>
      </c>
      <c r="BK1243">
        <v>7.9</v>
      </c>
      <c r="BL1243">
        <v>7.9</v>
      </c>
      <c r="BM1243">
        <v>7.9</v>
      </c>
      <c r="BN1243">
        <v>7.9</v>
      </c>
      <c r="BO1243">
        <v>7.9</v>
      </c>
      <c r="BP1243">
        <v>7.9</v>
      </c>
      <c r="BQ1243">
        <v>7.9</v>
      </c>
      <c r="BR1243">
        <v>7.9</v>
      </c>
      <c r="BS1243">
        <v>7.9</v>
      </c>
      <c r="BT1243" t="s">
        <v>2082</v>
      </c>
      <c r="BU1243">
        <f t="shared" si="39"/>
        <v>26</v>
      </c>
      <c r="BV1243">
        <f t="shared" si="40"/>
        <v>1</v>
      </c>
    </row>
    <row r="1244" spans="2:74" x14ac:dyDescent="0.25">
      <c r="B1244" t="s">
        <v>349</v>
      </c>
      <c r="C1244" t="s">
        <v>1797</v>
      </c>
      <c r="D1244" t="s">
        <v>2476</v>
      </c>
      <c r="E1244" t="s">
        <v>1945</v>
      </c>
      <c r="F1244">
        <v>2</v>
      </c>
      <c r="G1244">
        <v>405333</v>
      </c>
      <c r="H1244">
        <v>405333</v>
      </c>
      <c r="I1244">
        <v>597333</v>
      </c>
      <c r="J1244">
        <v>597333</v>
      </c>
      <c r="K1244">
        <v>405333</v>
      </c>
      <c r="L1244">
        <v>405333</v>
      </c>
      <c r="M1244">
        <v>426667</v>
      </c>
      <c r="N1244">
        <v>405333</v>
      </c>
      <c r="O1244">
        <v>405333</v>
      </c>
      <c r="P1244">
        <v>405333</v>
      </c>
      <c r="Q1244">
        <v>405333</v>
      </c>
      <c r="R1244">
        <v>392533</v>
      </c>
      <c r="S1244">
        <v>597333</v>
      </c>
      <c r="T1244">
        <v>597333</v>
      </c>
      <c r="U1244">
        <v>448000</v>
      </c>
      <c r="V1244">
        <v>448000</v>
      </c>
      <c r="W1244">
        <v>597333</v>
      </c>
      <c r="X1244">
        <v>597333</v>
      </c>
      <c r="Y1244">
        <v>405333</v>
      </c>
      <c r="Z1244">
        <v>597333</v>
      </c>
      <c r="AA1244">
        <v>426667</v>
      </c>
      <c r="AB1244">
        <v>405333</v>
      </c>
      <c r="AC1244">
        <v>405333</v>
      </c>
      <c r="AD1244">
        <v>405333</v>
      </c>
      <c r="AE1244">
        <v>405333</v>
      </c>
      <c r="AF1244">
        <v>405333</v>
      </c>
      <c r="AG1244">
        <v>304000</v>
      </c>
      <c r="AH1244">
        <v>304000</v>
      </c>
      <c r="AI1244">
        <v>448000</v>
      </c>
      <c r="AJ1244">
        <v>448000</v>
      </c>
      <c r="AK1244">
        <v>304000</v>
      </c>
      <c r="AL1244">
        <v>304000</v>
      </c>
      <c r="AM1244">
        <v>320000</v>
      </c>
      <c r="AN1244">
        <v>304000</v>
      </c>
      <c r="AO1244">
        <v>304000</v>
      </c>
      <c r="AP1244">
        <v>304000</v>
      </c>
      <c r="AQ1244">
        <v>304000</v>
      </c>
      <c r="AR1244">
        <v>294400</v>
      </c>
      <c r="AS1244">
        <v>448000</v>
      </c>
      <c r="AT1244">
        <v>448000</v>
      </c>
      <c r="AU1244">
        <v>268800</v>
      </c>
      <c r="AV1244">
        <v>268800</v>
      </c>
      <c r="AW1244">
        <v>448000</v>
      </c>
      <c r="AX1244">
        <v>448000</v>
      </c>
      <c r="AY1244">
        <v>304000</v>
      </c>
      <c r="AZ1244">
        <v>448000</v>
      </c>
      <c r="BA1244">
        <v>320000</v>
      </c>
      <c r="BB1244">
        <v>304000</v>
      </c>
      <c r="BC1244">
        <v>304000</v>
      </c>
      <c r="BD1244">
        <v>304000</v>
      </c>
      <c r="BE1244">
        <v>304000</v>
      </c>
      <c r="BF1244">
        <v>304000</v>
      </c>
      <c r="BG1244">
        <v>8.1999999999999993</v>
      </c>
      <c r="BH1244">
        <v>8.1999999999999993</v>
      </c>
      <c r="BI1244">
        <v>8.1999999999999993</v>
      </c>
      <c r="BJ1244">
        <v>8.1999999999999993</v>
      </c>
      <c r="BK1244">
        <v>8.1999999999999993</v>
      </c>
      <c r="BL1244">
        <v>8.1999999999999993</v>
      </c>
      <c r="BM1244">
        <v>8.1999999999999993</v>
      </c>
      <c r="BN1244">
        <v>8.1999999999999993</v>
      </c>
      <c r="BO1244">
        <v>8.1999999999999993</v>
      </c>
      <c r="BP1244">
        <v>8.1999999999999993</v>
      </c>
      <c r="BQ1244">
        <v>8.1999999999999993</v>
      </c>
      <c r="BR1244">
        <v>8.1999999999999993</v>
      </c>
      <c r="BS1244">
        <v>8.1999999999999993</v>
      </c>
      <c r="BT1244" t="s">
        <v>2614</v>
      </c>
      <c r="BU1244">
        <f t="shared" si="39"/>
        <v>26</v>
      </c>
      <c r="BV1244">
        <f t="shared" si="40"/>
        <v>1</v>
      </c>
    </row>
    <row r="1245" spans="2:74" x14ac:dyDescent="0.25">
      <c r="B1245" t="s">
        <v>67</v>
      </c>
      <c r="C1245" t="s">
        <v>1807</v>
      </c>
      <c r="D1245" t="s">
        <v>2477</v>
      </c>
      <c r="E1245" t="s">
        <v>1945</v>
      </c>
      <c r="F1245">
        <v>2</v>
      </c>
      <c r="G1245">
        <v>560000</v>
      </c>
      <c r="H1245">
        <v>533333</v>
      </c>
      <c r="I1245">
        <v>586667</v>
      </c>
      <c r="J1245">
        <v>586667</v>
      </c>
      <c r="K1245">
        <v>586667</v>
      </c>
      <c r="L1245">
        <v>533333</v>
      </c>
      <c r="M1245">
        <v>560000</v>
      </c>
      <c r="N1245">
        <v>533333</v>
      </c>
      <c r="O1245">
        <v>533333</v>
      </c>
      <c r="P1245">
        <v>533333</v>
      </c>
      <c r="Q1245">
        <v>533333</v>
      </c>
      <c r="R1245">
        <v>533333</v>
      </c>
      <c r="S1245">
        <v>560000</v>
      </c>
      <c r="T1245">
        <v>533333</v>
      </c>
      <c r="U1245">
        <v>460000</v>
      </c>
      <c r="V1245">
        <v>400000</v>
      </c>
      <c r="W1245">
        <v>533333</v>
      </c>
      <c r="X1245">
        <v>533333</v>
      </c>
      <c r="Y1245">
        <v>560000</v>
      </c>
      <c r="Z1245">
        <v>533333</v>
      </c>
      <c r="AA1245">
        <v>560000</v>
      </c>
      <c r="AB1245">
        <v>533333</v>
      </c>
      <c r="AC1245">
        <v>560000</v>
      </c>
      <c r="AD1245">
        <v>586667</v>
      </c>
      <c r="AE1245">
        <v>560000</v>
      </c>
      <c r="AF1245">
        <v>533333</v>
      </c>
      <c r="AG1245">
        <v>420000</v>
      </c>
      <c r="AH1245">
        <v>400000</v>
      </c>
      <c r="AI1245">
        <v>440000</v>
      </c>
      <c r="AJ1245">
        <v>440000</v>
      </c>
      <c r="AK1245">
        <v>440000</v>
      </c>
      <c r="AL1245">
        <v>400000</v>
      </c>
      <c r="AM1245">
        <v>420000</v>
      </c>
      <c r="AN1245">
        <v>400000</v>
      </c>
      <c r="AO1245">
        <v>400000</v>
      </c>
      <c r="AP1245">
        <v>400000</v>
      </c>
      <c r="AQ1245">
        <v>400000</v>
      </c>
      <c r="AR1245">
        <v>400000</v>
      </c>
      <c r="AS1245">
        <v>420000</v>
      </c>
      <c r="AT1245">
        <v>400000</v>
      </c>
      <c r="AU1245">
        <v>276000</v>
      </c>
      <c r="AV1245">
        <v>240000</v>
      </c>
      <c r="AW1245">
        <v>400000</v>
      </c>
      <c r="AX1245">
        <v>400000</v>
      </c>
      <c r="AY1245">
        <v>420000</v>
      </c>
      <c r="AZ1245">
        <v>400000</v>
      </c>
      <c r="BA1245">
        <v>420000</v>
      </c>
      <c r="BB1245">
        <v>400000</v>
      </c>
      <c r="BC1245">
        <v>420000</v>
      </c>
      <c r="BD1245">
        <v>440000</v>
      </c>
      <c r="BE1245">
        <v>420000</v>
      </c>
      <c r="BF1245">
        <v>400000</v>
      </c>
      <c r="BG1245">
        <v>8.3000000000000007</v>
      </c>
      <c r="BH1245">
        <v>8.3000000000000007</v>
      </c>
      <c r="BI1245">
        <v>8.3000000000000007</v>
      </c>
      <c r="BJ1245">
        <v>8.3000000000000007</v>
      </c>
      <c r="BK1245">
        <v>8.3000000000000007</v>
      </c>
      <c r="BL1245">
        <v>8.3000000000000007</v>
      </c>
      <c r="BM1245">
        <v>8.3000000000000007</v>
      </c>
      <c r="BN1245">
        <v>8.3000000000000007</v>
      </c>
      <c r="BO1245">
        <v>8.3000000000000007</v>
      </c>
      <c r="BP1245">
        <v>8.3000000000000007</v>
      </c>
      <c r="BQ1245">
        <v>8.3000000000000007</v>
      </c>
      <c r="BR1245">
        <v>8.3000000000000007</v>
      </c>
      <c r="BS1245">
        <v>8.3000000000000007</v>
      </c>
      <c r="BT1245" t="s">
        <v>2082</v>
      </c>
      <c r="BU1245">
        <f t="shared" si="39"/>
        <v>26</v>
      </c>
      <c r="BV1245">
        <f t="shared" si="40"/>
        <v>1</v>
      </c>
    </row>
    <row r="1246" spans="2:74" x14ac:dyDescent="0.25">
      <c r="B1246" t="s">
        <v>158</v>
      </c>
      <c r="C1246" t="s">
        <v>1796</v>
      </c>
      <c r="D1246" t="s">
        <v>2478</v>
      </c>
      <c r="E1246" t="s">
        <v>1945</v>
      </c>
      <c r="F1246">
        <v>2</v>
      </c>
      <c r="G1246">
        <v>451440</v>
      </c>
      <c r="H1246">
        <v>451440</v>
      </c>
      <c r="I1246">
        <v>451440</v>
      </c>
      <c r="J1246">
        <v>451440</v>
      </c>
      <c r="K1246">
        <v>451440</v>
      </c>
      <c r="L1246">
        <v>451440</v>
      </c>
      <c r="M1246">
        <v>451440</v>
      </c>
      <c r="N1246">
        <v>451440</v>
      </c>
      <c r="O1246">
        <v>451440</v>
      </c>
      <c r="P1246">
        <v>451440</v>
      </c>
      <c r="Q1246">
        <v>451440</v>
      </c>
      <c r="R1246">
        <v>451440</v>
      </c>
      <c r="S1246">
        <v>451440</v>
      </c>
      <c r="T1246">
        <v>451440</v>
      </c>
      <c r="U1246">
        <v>480700</v>
      </c>
      <c r="V1246">
        <v>459800</v>
      </c>
      <c r="W1246">
        <v>613067</v>
      </c>
      <c r="X1246">
        <v>613067</v>
      </c>
      <c r="Y1246">
        <v>451440</v>
      </c>
      <c r="Z1246">
        <v>408944</v>
      </c>
      <c r="AA1246">
        <v>473733</v>
      </c>
      <c r="AB1246">
        <v>451440</v>
      </c>
      <c r="AC1246">
        <v>451440</v>
      </c>
      <c r="AD1246">
        <v>451440</v>
      </c>
      <c r="AE1246">
        <v>451440</v>
      </c>
      <c r="AF1246">
        <v>451440</v>
      </c>
      <c r="AG1246">
        <v>338580</v>
      </c>
      <c r="AH1246">
        <v>338580</v>
      </c>
      <c r="AI1246">
        <v>338580</v>
      </c>
      <c r="AJ1246">
        <v>338580</v>
      </c>
      <c r="AK1246">
        <v>338580</v>
      </c>
      <c r="AL1246">
        <v>338580</v>
      </c>
      <c r="AM1246">
        <v>338580</v>
      </c>
      <c r="AN1246">
        <v>338580</v>
      </c>
      <c r="AO1246">
        <v>338580</v>
      </c>
      <c r="AP1246">
        <v>338580</v>
      </c>
      <c r="AQ1246">
        <v>338580</v>
      </c>
      <c r="AR1246">
        <v>338580</v>
      </c>
      <c r="AS1246">
        <v>338580</v>
      </c>
      <c r="AT1246">
        <v>338580</v>
      </c>
      <c r="AU1246">
        <v>288420</v>
      </c>
      <c r="AV1246">
        <v>275880</v>
      </c>
      <c r="AW1246">
        <v>459800</v>
      </c>
      <c r="AX1246">
        <v>459800</v>
      </c>
      <c r="AY1246">
        <v>338580</v>
      </c>
      <c r="AZ1246">
        <v>338919</v>
      </c>
      <c r="BA1246">
        <v>355300</v>
      </c>
      <c r="BB1246">
        <v>338580</v>
      </c>
      <c r="BC1246">
        <v>338580</v>
      </c>
      <c r="BD1246">
        <v>338580</v>
      </c>
      <c r="BE1246">
        <v>338580</v>
      </c>
      <c r="BF1246">
        <v>338580</v>
      </c>
      <c r="BG1246">
        <v>8.4</v>
      </c>
      <c r="BH1246">
        <v>8.4</v>
      </c>
      <c r="BI1246">
        <v>8.4</v>
      </c>
      <c r="BJ1246">
        <v>8.4</v>
      </c>
      <c r="BK1246">
        <v>8.4</v>
      </c>
      <c r="BL1246">
        <v>8.4</v>
      </c>
      <c r="BM1246">
        <v>8.4</v>
      </c>
      <c r="BN1246">
        <v>8.4</v>
      </c>
      <c r="BO1246">
        <v>8.4</v>
      </c>
      <c r="BP1246">
        <v>8.4</v>
      </c>
      <c r="BQ1246">
        <v>8.4</v>
      </c>
      <c r="BR1246">
        <v>8.4</v>
      </c>
      <c r="BS1246">
        <v>8.4</v>
      </c>
      <c r="BT1246" t="s">
        <v>2082</v>
      </c>
      <c r="BU1246">
        <f t="shared" si="39"/>
        <v>26</v>
      </c>
      <c r="BV1246">
        <f t="shared" si="40"/>
        <v>1</v>
      </c>
    </row>
    <row r="1247" spans="2:74" x14ac:dyDescent="0.25">
      <c r="B1247" t="s">
        <v>52</v>
      </c>
      <c r="C1247" t="s">
        <v>1867</v>
      </c>
      <c r="D1247" t="s">
        <v>2479</v>
      </c>
      <c r="E1247" t="s">
        <v>1945</v>
      </c>
      <c r="F1247">
        <v>3</v>
      </c>
      <c r="G1247">
        <v>488533</v>
      </c>
      <c r="H1247">
        <v>488533</v>
      </c>
      <c r="I1247">
        <v>488533</v>
      </c>
      <c r="J1247">
        <v>488533</v>
      </c>
      <c r="K1247">
        <v>488533</v>
      </c>
      <c r="L1247">
        <v>488533</v>
      </c>
      <c r="M1247">
        <v>488533</v>
      </c>
      <c r="N1247">
        <v>488533</v>
      </c>
      <c r="O1247">
        <v>488533</v>
      </c>
      <c r="P1247">
        <v>488533</v>
      </c>
      <c r="Q1247">
        <v>488533</v>
      </c>
      <c r="R1247">
        <v>488533</v>
      </c>
      <c r="S1247">
        <v>488533</v>
      </c>
      <c r="T1247">
        <v>488533</v>
      </c>
      <c r="U1247">
        <v>488533</v>
      </c>
      <c r="V1247">
        <v>488533</v>
      </c>
      <c r="W1247">
        <v>488533</v>
      </c>
      <c r="X1247">
        <v>488533</v>
      </c>
      <c r="Y1247">
        <v>488533</v>
      </c>
      <c r="Z1247">
        <v>488533</v>
      </c>
      <c r="AA1247">
        <v>488533</v>
      </c>
      <c r="AB1247">
        <v>488533</v>
      </c>
      <c r="AC1247">
        <v>488533</v>
      </c>
      <c r="AD1247">
        <v>488533</v>
      </c>
      <c r="AE1247">
        <v>488533</v>
      </c>
      <c r="AF1247">
        <v>488533</v>
      </c>
      <c r="AG1247">
        <v>366400</v>
      </c>
      <c r="AH1247">
        <v>366400</v>
      </c>
      <c r="AI1247">
        <v>366400</v>
      </c>
      <c r="AJ1247">
        <v>366400</v>
      </c>
      <c r="AK1247">
        <v>366400</v>
      </c>
      <c r="AL1247">
        <v>366400</v>
      </c>
      <c r="AM1247">
        <v>366400</v>
      </c>
      <c r="AN1247">
        <v>366400</v>
      </c>
      <c r="AO1247">
        <v>366400</v>
      </c>
      <c r="AP1247">
        <v>366400</v>
      </c>
      <c r="AQ1247">
        <v>366400</v>
      </c>
      <c r="AR1247">
        <v>366400</v>
      </c>
      <c r="AS1247">
        <v>366400</v>
      </c>
      <c r="AT1247">
        <v>366400</v>
      </c>
      <c r="AU1247">
        <v>366400</v>
      </c>
      <c r="AV1247">
        <v>366400</v>
      </c>
      <c r="AW1247">
        <v>366400</v>
      </c>
      <c r="AX1247">
        <v>366400</v>
      </c>
      <c r="AY1247">
        <v>366400</v>
      </c>
      <c r="AZ1247">
        <v>366400</v>
      </c>
      <c r="BA1247">
        <v>366400</v>
      </c>
      <c r="BB1247">
        <v>366400</v>
      </c>
      <c r="BC1247">
        <v>366400</v>
      </c>
      <c r="BD1247">
        <v>366400</v>
      </c>
      <c r="BE1247">
        <v>366400</v>
      </c>
      <c r="BF1247">
        <v>366400</v>
      </c>
      <c r="BG1247">
        <v>8</v>
      </c>
      <c r="BH1247">
        <v>8</v>
      </c>
      <c r="BI1247">
        <v>8</v>
      </c>
      <c r="BJ1247">
        <v>8</v>
      </c>
      <c r="BK1247">
        <v>8</v>
      </c>
      <c r="BL1247">
        <v>8</v>
      </c>
      <c r="BM1247">
        <v>8</v>
      </c>
      <c r="BN1247">
        <v>8</v>
      </c>
      <c r="BO1247">
        <v>8</v>
      </c>
      <c r="BP1247">
        <v>8</v>
      </c>
      <c r="BQ1247">
        <v>8</v>
      </c>
      <c r="BR1247">
        <v>8</v>
      </c>
      <c r="BS1247">
        <v>8</v>
      </c>
      <c r="BT1247" t="s">
        <v>2082</v>
      </c>
      <c r="BU1247">
        <f t="shared" si="39"/>
        <v>26</v>
      </c>
      <c r="BV1247">
        <f t="shared" si="40"/>
        <v>1</v>
      </c>
    </row>
    <row r="1248" spans="2:74" x14ac:dyDescent="0.25">
      <c r="B1248" t="s">
        <v>128</v>
      </c>
      <c r="C1248" t="s">
        <v>1820</v>
      </c>
      <c r="D1248" t="s">
        <v>2480</v>
      </c>
      <c r="E1248" t="s">
        <v>1945</v>
      </c>
      <c r="F1248">
        <v>2</v>
      </c>
      <c r="G1248">
        <v>560280</v>
      </c>
      <c r="H1248">
        <v>560280</v>
      </c>
      <c r="I1248">
        <v>641267</v>
      </c>
      <c r="J1248">
        <v>639449</v>
      </c>
      <c r="K1248">
        <v>609000</v>
      </c>
      <c r="L1248">
        <v>560280</v>
      </c>
      <c r="M1248">
        <v>560280</v>
      </c>
      <c r="N1248">
        <v>560280</v>
      </c>
      <c r="O1248">
        <v>517649</v>
      </c>
      <c r="P1248">
        <v>517649</v>
      </c>
      <c r="Q1248">
        <v>577140</v>
      </c>
      <c r="R1248">
        <v>609000</v>
      </c>
      <c r="S1248">
        <v>548100</v>
      </c>
      <c r="T1248">
        <v>609000</v>
      </c>
      <c r="U1248">
        <v>479587</v>
      </c>
      <c r="V1248">
        <v>456750</v>
      </c>
      <c r="W1248">
        <v>695067</v>
      </c>
      <c r="X1248">
        <v>609000</v>
      </c>
      <c r="Y1248">
        <v>548100</v>
      </c>
      <c r="Z1248">
        <v>609000</v>
      </c>
      <c r="AA1248">
        <v>548100</v>
      </c>
      <c r="AB1248">
        <v>639449</v>
      </c>
      <c r="AC1248">
        <v>548100</v>
      </c>
      <c r="AD1248">
        <v>548100</v>
      </c>
      <c r="AE1248">
        <v>641267</v>
      </c>
      <c r="AF1248">
        <v>548100</v>
      </c>
      <c r="AG1248">
        <v>420210</v>
      </c>
      <c r="AH1248">
        <v>420210</v>
      </c>
      <c r="AI1248">
        <v>480950</v>
      </c>
      <c r="AJ1248">
        <v>479587</v>
      </c>
      <c r="AK1248">
        <v>456750</v>
      </c>
      <c r="AL1248">
        <v>420210</v>
      </c>
      <c r="AM1248">
        <v>420210</v>
      </c>
      <c r="AN1248">
        <v>420210</v>
      </c>
      <c r="AO1248">
        <v>388237</v>
      </c>
      <c r="AP1248">
        <v>388237</v>
      </c>
      <c r="AQ1248">
        <v>432855</v>
      </c>
      <c r="AR1248">
        <v>456750</v>
      </c>
      <c r="AS1248">
        <v>411075</v>
      </c>
      <c r="AT1248">
        <v>456750</v>
      </c>
      <c r="AU1248">
        <v>287752</v>
      </c>
      <c r="AV1248">
        <v>274050</v>
      </c>
      <c r="AW1248">
        <v>521300</v>
      </c>
      <c r="AX1248">
        <v>456750</v>
      </c>
      <c r="AY1248">
        <v>411075</v>
      </c>
      <c r="AZ1248">
        <v>456750</v>
      </c>
      <c r="BA1248">
        <v>411075</v>
      </c>
      <c r="BB1248">
        <v>479587</v>
      </c>
      <c r="BC1248">
        <v>411075</v>
      </c>
      <c r="BD1248">
        <v>411075</v>
      </c>
      <c r="BE1248">
        <v>480950</v>
      </c>
      <c r="BF1248">
        <v>411075</v>
      </c>
      <c r="BG1248">
        <v>8.1999999999999993</v>
      </c>
      <c r="BH1248">
        <v>8.1999999999999993</v>
      </c>
      <c r="BI1248">
        <v>8.1999999999999993</v>
      </c>
      <c r="BJ1248">
        <v>8.1999999999999993</v>
      </c>
      <c r="BK1248">
        <v>8.1999999999999993</v>
      </c>
      <c r="BL1248">
        <v>8.1999999999999993</v>
      </c>
      <c r="BM1248">
        <v>8.1999999999999993</v>
      </c>
      <c r="BN1248">
        <v>8.1999999999999993</v>
      </c>
      <c r="BO1248">
        <v>8.1999999999999993</v>
      </c>
      <c r="BP1248">
        <v>8.1999999999999993</v>
      </c>
      <c r="BQ1248">
        <v>8.1999999999999993</v>
      </c>
      <c r="BR1248">
        <v>8.1999999999999993</v>
      </c>
      <c r="BS1248">
        <v>8.1999999999999993</v>
      </c>
      <c r="BT1248" t="s">
        <v>2082</v>
      </c>
      <c r="BU1248">
        <f t="shared" si="39"/>
        <v>26</v>
      </c>
      <c r="BV1248">
        <f t="shared" si="40"/>
        <v>1</v>
      </c>
    </row>
    <row r="1249" spans="2:74" x14ac:dyDescent="0.25">
      <c r="B1249" t="s">
        <v>118</v>
      </c>
      <c r="C1249" t="s">
        <v>1754</v>
      </c>
      <c r="D1249" t="s">
        <v>2481</v>
      </c>
      <c r="E1249" t="s">
        <v>1945</v>
      </c>
      <c r="F1249">
        <v>3</v>
      </c>
      <c r="G1249">
        <v>609408</v>
      </c>
      <c r="H1249">
        <v>609408</v>
      </c>
      <c r="I1249">
        <v>609408</v>
      </c>
      <c r="J1249">
        <v>609408</v>
      </c>
      <c r="K1249">
        <v>609408</v>
      </c>
      <c r="L1249">
        <v>609408</v>
      </c>
      <c r="M1249">
        <v>609408</v>
      </c>
      <c r="N1249">
        <v>609408</v>
      </c>
      <c r="O1249">
        <v>609408</v>
      </c>
      <c r="P1249">
        <v>609408</v>
      </c>
      <c r="Q1249">
        <v>609408</v>
      </c>
      <c r="R1249">
        <v>660192</v>
      </c>
      <c r="S1249">
        <v>609408</v>
      </c>
      <c r="T1249">
        <v>660192</v>
      </c>
      <c r="U1249">
        <v>609408</v>
      </c>
      <c r="V1249">
        <v>660192</v>
      </c>
      <c r="W1249">
        <v>609408</v>
      </c>
      <c r="X1249">
        <v>660192</v>
      </c>
      <c r="Y1249">
        <v>609408</v>
      </c>
      <c r="Z1249">
        <v>660192</v>
      </c>
      <c r="AA1249">
        <v>609408</v>
      </c>
      <c r="AB1249">
        <v>660192</v>
      </c>
      <c r="AC1249">
        <v>533232</v>
      </c>
      <c r="AD1249">
        <v>660192</v>
      </c>
      <c r="AE1249">
        <v>533232</v>
      </c>
      <c r="AF1249">
        <v>660192</v>
      </c>
      <c r="AG1249">
        <v>457056</v>
      </c>
      <c r="AH1249">
        <v>457056</v>
      </c>
      <c r="AI1249">
        <v>457056</v>
      </c>
      <c r="AJ1249">
        <v>457056</v>
      </c>
      <c r="AK1249">
        <v>457056</v>
      </c>
      <c r="AL1249">
        <v>457056</v>
      </c>
      <c r="AM1249">
        <v>457056</v>
      </c>
      <c r="AN1249">
        <v>457056</v>
      </c>
      <c r="AO1249">
        <v>457056</v>
      </c>
      <c r="AP1249">
        <v>457056</v>
      </c>
      <c r="AQ1249">
        <v>457056</v>
      </c>
      <c r="AR1249">
        <v>495144</v>
      </c>
      <c r="AS1249">
        <v>457056</v>
      </c>
      <c r="AT1249">
        <v>495144</v>
      </c>
      <c r="AU1249">
        <v>457056</v>
      </c>
      <c r="AV1249">
        <v>495144</v>
      </c>
      <c r="AW1249">
        <v>457056</v>
      </c>
      <c r="AX1249">
        <v>495144</v>
      </c>
      <c r="AY1249">
        <v>457056</v>
      </c>
      <c r="AZ1249">
        <v>495144</v>
      </c>
      <c r="BA1249">
        <v>457056</v>
      </c>
      <c r="BB1249">
        <v>495144</v>
      </c>
      <c r="BC1249">
        <v>399924</v>
      </c>
      <c r="BD1249">
        <v>495144</v>
      </c>
      <c r="BE1249">
        <v>399924</v>
      </c>
      <c r="BF1249">
        <v>495144</v>
      </c>
      <c r="BG1249">
        <v>8.5</v>
      </c>
      <c r="BH1249">
        <v>8.5</v>
      </c>
      <c r="BI1249">
        <v>8.5</v>
      </c>
      <c r="BJ1249">
        <v>8.5</v>
      </c>
      <c r="BK1249">
        <v>8.5</v>
      </c>
      <c r="BL1249">
        <v>8.5</v>
      </c>
      <c r="BM1249">
        <v>8.5</v>
      </c>
      <c r="BN1249">
        <v>8.5</v>
      </c>
      <c r="BO1249">
        <v>8.5</v>
      </c>
      <c r="BP1249">
        <v>8.5</v>
      </c>
      <c r="BQ1249">
        <v>8.5</v>
      </c>
      <c r="BR1249">
        <v>8.5</v>
      </c>
      <c r="BS1249">
        <v>8.5</v>
      </c>
      <c r="BT1249" t="s">
        <v>2082</v>
      </c>
      <c r="BU1249">
        <f t="shared" si="39"/>
        <v>26</v>
      </c>
      <c r="BV1249">
        <f t="shared" si="40"/>
        <v>1</v>
      </c>
    </row>
    <row r="1250" spans="2:74" x14ac:dyDescent="0.25">
      <c r="B1250" t="s">
        <v>293</v>
      </c>
      <c r="C1250" t="s">
        <v>1863</v>
      </c>
      <c r="D1250" t="s">
        <v>2483</v>
      </c>
      <c r="E1250" t="s">
        <v>1945</v>
      </c>
      <c r="F1250">
        <v>2</v>
      </c>
      <c r="G1250">
        <v>418111</v>
      </c>
      <c r="H1250">
        <v>418111</v>
      </c>
      <c r="I1250">
        <v>400507</v>
      </c>
      <c r="J1250">
        <v>400507</v>
      </c>
      <c r="K1250">
        <v>409308</v>
      </c>
      <c r="L1250">
        <v>409308</v>
      </c>
      <c r="M1250">
        <v>418111</v>
      </c>
      <c r="N1250">
        <v>409308</v>
      </c>
      <c r="O1250">
        <v>640195</v>
      </c>
      <c r="P1250">
        <v>640195</v>
      </c>
      <c r="Q1250">
        <v>640195</v>
      </c>
      <c r="R1250">
        <v>640195</v>
      </c>
      <c r="S1250">
        <v>409308</v>
      </c>
      <c r="T1250">
        <v>409308</v>
      </c>
      <c r="U1250">
        <v>480146</v>
      </c>
      <c r="V1250">
        <v>480146</v>
      </c>
      <c r="W1250">
        <v>409308</v>
      </c>
      <c r="X1250">
        <v>409308</v>
      </c>
      <c r="Y1250">
        <v>440117</v>
      </c>
      <c r="Z1250">
        <v>640195</v>
      </c>
      <c r="AA1250">
        <v>440117</v>
      </c>
      <c r="AB1250">
        <v>409308</v>
      </c>
      <c r="AC1250">
        <v>418111</v>
      </c>
      <c r="AD1250">
        <v>409308</v>
      </c>
      <c r="AE1250">
        <v>409308</v>
      </c>
      <c r="AF1250">
        <v>409308</v>
      </c>
      <c r="AG1250">
        <v>313583</v>
      </c>
      <c r="AH1250">
        <v>313583</v>
      </c>
      <c r="AI1250">
        <v>300380</v>
      </c>
      <c r="AJ1250">
        <v>300380</v>
      </c>
      <c r="AK1250">
        <v>306981</v>
      </c>
      <c r="AL1250">
        <v>306981</v>
      </c>
      <c r="AM1250">
        <v>313583</v>
      </c>
      <c r="AN1250">
        <v>306981</v>
      </c>
      <c r="AO1250">
        <v>480146</v>
      </c>
      <c r="AP1250">
        <v>480146</v>
      </c>
      <c r="AQ1250">
        <v>480146</v>
      </c>
      <c r="AR1250">
        <v>480146</v>
      </c>
      <c r="AS1250">
        <v>306981</v>
      </c>
      <c r="AT1250">
        <v>306981</v>
      </c>
      <c r="AU1250">
        <v>288088</v>
      </c>
      <c r="AV1250">
        <v>288088</v>
      </c>
      <c r="AW1250">
        <v>306981</v>
      </c>
      <c r="AX1250">
        <v>306981</v>
      </c>
      <c r="AY1250">
        <v>330088</v>
      </c>
      <c r="AZ1250">
        <v>480146</v>
      </c>
      <c r="BA1250">
        <v>330088</v>
      </c>
      <c r="BB1250">
        <v>306981</v>
      </c>
      <c r="BC1250">
        <v>313583</v>
      </c>
      <c r="BD1250">
        <v>306981</v>
      </c>
      <c r="BE1250">
        <v>306981</v>
      </c>
      <c r="BF1250">
        <v>306981</v>
      </c>
      <c r="BG1250">
        <v>8.4</v>
      </c>
      <c r="BH1250">
        <v>8.4</v>
      </c>
      <c r="BI1250">
        <v>8.4</v>
      </c>
      <c r="BJ1250">
        <v>8.4</v>
      </c>
      <c r="BK1250">
        <v>8.4</v>
      </c>
      <c r="BL1250">
        <v>8.4</v>
      </c>
      <c r="BM1250">
        <v>8.4</v>
      </c>
      <c r="BN1250">
        <v>8.4</v>
      </c>
      <c r="BO1250">
        <v>8.4</v>
      </c>
      <c r="BP1250">
        <v>8.4</v>
      </c>
      <c r="BQ1250">
        <v>8.4</v>
      </c>
      <c r="BR1250">
        <v>8.5</v>
      </c>
      <c r="BS1250">
        <v>8.4</v>
      </c>
      <c r="BT1250" t="s">
        <v>2625</v>
      </c>
      <c r="BU1250">
        <f t="shared" si="39"/>
        <v>26</v>
      </c>
      <c r="BV1250">
        <f t="shared" si="40"/>
        <v>1</v>
      </c>
    </row>
    <row r="1251" spans="2:74" x14ac:dyDescent="0.25">
      <c r="B1251" t="s">
        <v>265</v>
      </c>
      <c r="C1251" t="s">
        <v>1799</v>
      </c>
      <c r="D1251" t="s">
        <v>2484</v>
      </c>
      <c r="E1251" t="s">
        <v>1945</v>
      </c>
      <c r="F1251">
        <v>2</v>
      </c>
      <c r="G1251">
        <v>326667</v>
      </c>
      <c r="H1251">
        <v>326667</v>
      </c>
      <c r="I1251">
        <v>326667</v>
      </c>
      <c r="J1251">
        <v>326667</v>
      </c>
      <c r="K1251">
        <v>326667</v>
      </c>
      <c r="L1251">
        <v>326667</v>
      </c>
      <c r="M1251">
        <v>326667</v>
      </c>
      <c r="N1251">
        <v>326667</v>
      </c>
      <c r="O1251">
        <v>326667</v>
      </c>
      <c r="P1251">
        <v>326667</v>
      </c>
      <c r="Q1251">
        <v>326667</v>
      </c>
      <c r="R1251">
        <v>326667</v>
      </c>
      <c r="S1251">
        <v>326667</v>
      </c>
      <c r="T1251">
        <v>326667</v>
      </c>
      <c r="U1251">
        <v>326667</v>
      </c>
      <c r="V1251">
        <v>326667</v>
      </c>
      <c r="W1251">
        <v>326667</v>
      </c>
      <c r="X1251">
        <v>326667</v>
      </c>
      <c r="Y1251">
        <v>326667</v>
      </c>
      <c r="Z1251">
        <v>326667</v>
      </c>
      <c r="AA1251">
        <v>326667</v>
      </c>
      <c r="AB1251">
        <v>326667</v>
      </c>
      <c r="AC1251">
        <v>326667</v>
      </c>
      <c r="AD1251">
        <v>326667</v>
      </c>
      <c r="AE1251">
        <v>326667</v>
      </c>
      <c r="AF1251">
        <v>326667</v>
      </c>
      <c r="AG1251">
        <v>245000</v>
      </c>
      <c r="AH1251">
        <v>245000</v>
      </c>
      <c r="AI1251">
        <v>245000</v>
      </c>
      <c r="AJ1251">
        <v>245000</v>
      </c>
      <c r="AK1251">
        <v>245000</v>
      </c>
      <c r="AL1251">
        <v>245000</v>
      </c>
      <c r="AM1251">
        <v>245000</v>
      </c>
      <c r="AN1251">
        <v>245000</v>
      </c>
      <c r="AO1251">
        <v>245000</v>
      </c>
      <c r="AP1251">
        <v>245000</v>
      </c>
      <c r="AQ1251">
        <v>245000</v>
      </c>
      <c r="AR1251">
        <v>245000</v>
      </c>
      <c r="AS1251">
        <v>245000</v>
      </c>
      <c r="AT1251">
        <v>245000</v>
      </c>
      <c r="AU1251">
        <v>245000</v>
      </c>
      <c r="AV1251">
        <v>245000</v>
      </c>
      <c r="AW1251">
        <v>245000</v>
      </c>
      <c r="AX1251">
        <v>245000</v>
      </c>
      <c r="AY1251">
        <v>245000</v>
      </c>
      <c r="AZ1251">
        <v>245000</v>
      </c>
      <c r="BA1251">
        <v>245000</v>
      </c>
      <c r="BB1251">
        <v>245000</v>
      </c>
      <c r="BC1251">
        <v>245000</v>
      </c>
      <c r="BD1251">
        <v>245000</v>
      </c>
      <c r="BE1251">
        <v>245000</v>
      </c>
      <c r="BF1251">
        <v>245000</v>
      </c>
      <c r="BG1251">
        <v>7.9</v>
      </c>
      <c r="BH1251">
        <v>7.9</v>
      </c>
      <c r="BI1251">
        <v>7.9</v>
      </c>
      <c r="BJ1251">
        <v>7.9</v>
      </c>
      <c r="BK1251">
        <v>7.9</v>
      </c>
      <c r="BL1251">
        <v>7.9</v>
      </c>
      <c r="BM1251">
        <v>7.9</v>
      </c>
      <c r="BN1251">
        <v>7.9</v>
      </c>
      <c r="BO1251">
        <v>7.9</v>
      </c>
      <c r="BP1251">
        <v>7.9</v>
      </c>
      <c r="BQ1251">
        <v>7.9</v>
      </c>
      <c r="BR1251">
        <v>7.9</v>
      </c>
      <c r="BS1251">
        <v>7.9</v>
      </c>
      <c r="BT1251" t="s">
        <v>2614</v>
      </c>
      <c r="BU1251">
        <f t="shared" si="39"/>
        <v>26</v>
      </c>
      <c r="BV1251">
        <f t="shared" si="40"/>
        <v>1</v>
      </c>
    </row>
    <row r="1252" spans="2:74" x14ac:dyDescent="0.25">
      <c r="B1252" t="s">
        <v>590</v>
      </c>
      <c r="C1252" t="s">
        <v>1818</v>
      </c>
      <c r="D1252" t="s">
        <v>2485</v>
      </c>
      <c r="E1252" t="s">
        <v>1945</v>
      </c>
      <c r="F1252">
        <v>2</v>
      </c>
      <c r="G1252">
        <v>433335</v>
      </c>
      <c r="H1252">
        <v>333333</v>
      </c>
      <c r="I1252">
        <v>333333</v>
      </c>
      <c r="J1252">
        <v>333333</v>
      </c>
      <c r="K1252">
        <v>333333</v>
      </c>
      <c r="L1252">
        <v>333333</v>
      </c>
      <c r="M1252">
        <v>333333</v>
      </c>
      <c r="N1252">
        <v>333333</v>
      </c>
      <c r="O1252">
        <v>333333</v>
      </c>
      <c r="P1252">
        <v>333333</v>
      </c>
      <c r="Q1252">
        <v>333333</v>
      </c>
      <c r="R1252">
        <v>333333</v>
      </c>
      <c r="S1252">
        <v>333333</v>
      </c>
      <c r="T1252">
        <v>333333</v>
      </c>
      <c r="U1252">
        <v>333333</v>
      </c>
      <c r="V1252">
        <v>333333</v>
      </c>
      <c r="W1252">
        <v>333333</v>
      </c>
      <c r="X1252">
        <v>333333</v>
      </c>
      <c r="Y1252">
        <v>333333</v>
      </c>
      <c r="Z1252">
        <v>333333</v>
      </c>
      <c r="AA1252">
        <v>333333</v>
      </c>
      <c r="AB1252">
        <v>333333</v>
      </c>
      <c r="AC1252">
        <v>333333</v>
      </c>
      <c r="AD1252">
        <v>333333</v>
      </c>
      <c r="AE1252">
        <v>333333</v>
      </c>
      <c r="AF1252">
        <v>333333</v>
      </c>
      <c r="AG1252">
        <v>325001</v>
      </c>
      <c r="AH1252">
        <v>250000</v>
      </c>
      <c r="AI1252">
        <v>250000</v>
      </c>
      <c r="AJ1252">
        <v>250000</v>
      </c>
      <c r="AK1252">
        <v>250000</v>
      </c>
      <c r="AL1252">
        <v>250000</v>
      </c>
      <c r="AM1252">
        <v>250000</v>
      </c>
      <c r="AN1252">
        <v>250000</v>
      </c>
      <c r="AO1252">
        <v>250000</v>
      </c>
      <c r="AP1252">
        <v>250000</v>
      </c>
      <c r="AQ1252">
        <v>250000</v>
      </c>
      <c r="AR1252">
        <v>250000</v>
      </c>
      <c r="AS1252">
        <v>250000</v>
      </c>
      <c r="AT1252">
        <v>250000</v>
      </c>
      <c r="AU1252">
        <v>250000</v>
      </c>
      <c r="AV1252">
        <v>250000</v>
      </c>
      <c r="AW1252">
        <v>250000</v>
      </c>
      <c r="AX1252">
        <v>250000</v>
      </c>
      <c r="AY1252">
        <v>250000</v>
      </c>
      <c r="AZ1252">
        <v>250000</v>
      </c>
      <c r="BA1252">
        <v>250000</v>
      </c>
      <c r="BB1252">
        <v>250000</v>
      </c>
      <c r="BC1252">
        <v>250000</v>
      </c>
      <c r="BD1252">
        <v>250000</v>
      </c>
      <c r="BE1252">
        <v>250000</v>
      </c>
      <c r="BF1252">
        <v>250000</v>
      </c>
      <c r="BG1252">
        <v>7.4</v>
      </c>
      <c r="BH1252">
        <v>7.4</v>
      </c>
      <c r="BI1252">
        <v>7.4</v>
      </c>
      <c r="BJ1252">
        <v>7.4</v>
      </c>
      <c r="BK1252">
        <v>7.4</v>
      </c>
      <c r="BL1252">
        <v>7.4</v>
      </c>
      <c r="BM1252">
        <v>7.4</v>
      </c>
      <c r="BN1252">
        <v>7.4</v>
      </c>
      <c r="BO1252">
        <v>7.4</v>
      </c>
      <c r="BP1252">
        <v>7.4</v>
      </c>
      <c r="BQ1252">
        <v>7.4</v>
      </c>
      <c r="BR1252">
        <v>7.4</v>
      </c>
      <c r="BS1252">
        <v>7.4</v>
      </c>
      <c r="BT1252" t="s">
        <v>2614</v>
      </c>
      <c r="BU1252">
        <f t="shared" si="39"/>
        <v>26</v>
      </c>
      <c r="BV1252">
        <f t="shared" si="40"/>
        <v>1</v>
      </c>
    </row>
    <row r="1253" spans="2:74" x14ac:dyDescent="0.25">
      <c r="B1253" t="s">
        <v>69</v>
      </c>
      <c r="C1253" t="s">
        <v>1774</v>
      </c>
      <c r="D1253" t="s">
        <v>2486</v>
      </c>
      <c r="E1253" t="s">
        <v>1945</v>
      </c>
      <c r="F1253">
        <v>3</v>
      </c>
      <c r="G1253">
        <v>598667</v>
      </c>
      <c r="H1253">
        <v>598667</v>
      </c>
      <c r="I1253">
        <v>598667</v>
      </c>
      <c r="J1253">
        <v>598667</v>
      </c>
      <c r="K1253">
        <v>598667</v>
      </c>
      <c r="L1253">
        <v>598667</v>
      </c>
      <c r="M1253">
        <v>598667</v>
      </c>
      <c r="N1253">
        <v>598667</v>
      </c>
      <c r="O1253">
        <v>598667</v>
      </c>
      <c r="P1253">
        <v>598667</v>
      </c>
      <c r="Q1253">
        <v>598667</v>
      </c>
      <c r="R1253">
        <v>666667</v>
      </c>
      <c r="S1253">
        <v>598667</v>
      </c>
      <c r="T1253">
        <v>666667</v>
      </c>
      <c r="U1253">
        <v>598667</v>
      </c>
      <c r="V1253">
        <v>666667</v>
      </c>
      <c r="W1253">
        <v>598667</v>
      </c>
      <c r="X1253">
        <v>666667</v>
      </c>
      <c r="Y1253">
        <v>598667</v>
      </c>
      <c r="Z1253">
        <v>666667</v>
      </c>
      <c r="AA1253">
        <v>598667</v>
      </c>
      <c r="AB1253">
        <v>666667</v>
      </c>
      <c r="AC1253">
        <v>598667</v>
      </c>
      <c r="AD1253">
        <v>666667</v>
      </c>
      <c r="AE1253">
        <v>598667</v>
      </c>
      <c r="AF1253">
        <v>598667</v>
      </c>
      <c r="AG1253">
        <v>449000</v>
      </c>
      <c r="AH1253">
        <v>449000</v>
      </c>
      <c r="AI1253">
        <v>449000</v>
      </c>
      <c r="AJ1253">
        <v>449000</v>
      </c>
      <c r="AK1253">
        <v>449000</v>
      </c>
      <c r="AL1253">
        <v>449000</v>
      </c>
      <c r="AM1253">
        <v>449000</v>
      </c>
      <c r="AN1253">
        <v>449000</v>
      </c>
      <c r="AO1253">
        <v>449000</v>
      </c>
      <c r="AP1253">
        <v>449000</v>
      </c>
      <c r="AQ1253">
        <v>449000</v>
      </c>
      <c r="AR1253">
        <v>500000</v>
      </c>
      <c r="AS1253">
        <v>449000</v>
      </c>
      <c r="AT1253">
        <v>500000</v>
      </c>
      <c r="AU1253">
        <v>449000</v>
      </c>
      <c r="AV1253">
        <v>500000</v>
      </c>
      <c r="AW1253">
        <v>449000</v>
      </c>
      <c r="AX1253">
        <v>500000</v>
      </c>
      <c r="AY1253">
        <v>449000</v>
      </c>
      <c r="AZ1253">
        <v>500000</v>
      </c>
      <c r="BA1253">
        <v>449000</v>
      </c>
      <c r="BB1253">
        <v>500000</v>
      </c>
      <c r="BC1253">
        <v>449000</v>
      </c>
      <c r="BD1253">
        <v>500000</v>
      </c>
      <c r="BE1253">
        <v>449000</v>
      </c>
      <c r="BF1253">
        <v>449000</v>
      </c>
      <c r="BG1253">
        <v>8.5</v>
      </c>
      <c r="BH1253">
        <v>8.5</v>
      </c>
      <c r="BI1253">
        <v>8.5</v>
      </c>
      <c r="BJ1253">
        <v>8.5</v>
      </c>
      <c r="BK1253">
        <v>8.5</v>
      </c>
      <c r="BL1253">
        <v>8.5</v>
      </c>
      <c r="BM1253">
        <v>8.5</v>
      </c>
      <c r="BN1253">
        <v>8.5</v>
      </c>
      <c r="BO1253">
        <v>8.5</v>
      </c>
      <c r="BP1253">
        <v>8.5</v>
      </c>
      <c r="BQ1253">
        <v>8.5</v>
      </c>
      <c r="BR1253">
        <v>8.5</v>
      </c>
      <c r="BS1253">
        <v>8.5</v>
      </c>
      <c r="BT1253" t="s">
        <v>2082</v>
      </c>
      <c r="BU1253">
        <f t="shared" si="39"/>
        <v>26</v>
      </c>
      <c r="BV1253">
        <f t="shared" si="40"/>
        <v>1</v>
      </c>
    </row>
    <row r="1254" spans="2:74" hidden="1" x14ac:dyDescent="0.25">
      <c r="B1254" t="s">
        <v>610</v>
      </c>
      <c r="C1254" t="s">
        <v>1870</v>
      </c>
      <c r="D1254" t="s">
        <v>2487</v>
      </c>
      <c r="E1254" t="s">
        <v>1953</v>
      </c>
      <c r="F1254">
        <v>1</v>
      </c>
      <c r="G1254">
        <v>360000</v>
      </c>
      <c r="H1254">
        <v>360000</v>
      </c>
      <c r="I1254">
        <v>360000</v>
      </c>
      <c r="J1254">
        <v>360000</v>
      </c>
      <c r="K1254">
        <v>506667</v>
      </c>
      <c r="L1254">
        <v>506667</v>
      </c>
      <c r="M1254">
        <v>506667</v>
      </c>
      <c r="N1254">
        <v>506667</v>
      </c>
      <c r="O1254">
        <v>360000</v>
      </c>
      <c r="P1254">
        <v>360000</v>
      </c>
      <c r="Q1254">
        <v>360000</v>
      </c>
      <c r="R1254">
        <v>360000</v>
      </c>
      <c r="S1254">
        <v>360000</v>
      </c>
      <c r="T1254">
        <v>360000</v>
      </c>
      <c r="U1254">
        <v>360000</v>
      </c>
      <c r="V1254">
        <v>360000</v>
      </c>
      <c r="W1254">
        <v>360000</v>
      </c>
      <c r="X1254">
        <v>360000</v>
      </c>
      <c r="Y1254">
        <v>506667</v>
      </c>
      <c r="Z1254">
        <v>506667</v>
      </c>
      <c r="AA1254">
        <v>506667</v>
      </c>
      <c r="AB1254">
        <v>506667</v>
      </c>
      <c r="AC1254">
        <v>360000</v>
      </c>
      <c r="AD1254">
        <v>360000</v>
      </c>
      <c r="AE1254">
        <v>360000</v>
      </c>
      <c r="AF1254">
        <v>360000</v>
      </c>
      <c r="AG1254">
        <v>270000</v>
      </c>
      <c r="AH1254">
        <v>270000</v>
      </c>
      <c r="AI1254">
        <v>270000</v>
      </c>
      <c r="AJ1254">
        <v>270000</v>
      </c>
      <c r="AK1254">
        <v>380000</v>
      </c>
      <c r="AL1254">
        <v>380000</v>
      </c>
      <c r="AM1254">
        <v>380000</v>
      </c>
      <c r="AN1254">
        <v>380000</v>
      </c>
      <c r="AO1254">
        <v>270000</v>
      </c>
      <c r="AP1254">
        <v>270000</v>
      </c>
      <c r="AQ1254">
        <v>270000</v>
      </c>
      <c r="AR1254">
        <v>270000</v>
      </c>
      <c r="AS1254">
        <v>270000</v>
      </c>
      <c r="AT1254">
        <v>270000</v>
      </c>
      <c r="AU1254">
        <v>270000</v>
      </c>
      <c r="AV1254">
        <v>270000</v>
      </c>
      <c r="AW1254">
        <v>270000</v>
      </c>
      <c r="AX1254">
        <v>270000</v>
      </c>
      <c r="AY1254">
        <v>380000</v>
      </c>
      <c r="AZ1254">
        <v>380000</v>
      </c>
      <c r="BA1254">
        <v>380000</v>
      </c>
      <c r="BB1254">
        <v>380000</v>
      </c>
      <c r="BC1254">
        <v>270000</v>
      </c>
      <c r="BD1254">
        <v>270000</v>
      </c>
      <c r="BE1254">
        <v>270000</v>
      </c>
      <c r="BF1254">
        <v>270000</v>
      </c>
      <c r="BG1254">
        <v>8.4</v>
      </c>
      <c r="BH1254">
        <v>8.4</v>
      </c>
      <c r="BI1254">
        <v>8.4</v>
      </c>
      <c r="BJ1254">
        <v>8.4</v>
      </c>
      <c r="BK1254">
        <v>8.4</v>
      </c>
      <c r="BL1254">
        <v>8.4</v>
      </c>
      <c r="BM1254">
        <v>8.4</v>
      </c>
      <c r="BN1254">
        <v>8.4</v>
      </c>
      <c r="BO1254">
        <v>8.4</v>
      </c>
      <c r="BP1254">
        <v>8.4</v>
      </c>
      <c r="BQ1254">
        <v>8.4</v>
      </c>
      <c r="BR1254">
        <v>8.4</v>
      </c>
      <c r="BS1254">
        <v>8.4</v>
      </c>
      <c r="BT1254" t="s">
        <v>2087</v>
      </c>
      <c r="BU1254">
        <f t="shared" si="39"/>
        <v>26</v>
      </c>
      <c r="BV1254">
        <f t="shared" si="40"/>
        <v>1</v>
      </c>
    </row>
    <row r="1255" spans="2:74" x14ac:dyDescent="0.25">
      <c r="B1255" t="s">
        <v>382</v>
      </c>
      <c r="C1255" t="s">
        <v>1798</v>
      </c>
      <c r="D1255" t="s">
        <v>2492</v>
      </c>
      <c r="E1255" t="s">
        <v>1945</v>
      </c>
      <c r="F1255">
        <v>4</v>
      </c>
      <c r="G1255">
        <v>1320000</v>
      </c>
      <c r="H1255">
        <v>933333</v>
      </c>
      <c r="I1255">
        <v>1320000</v>
      </c>
      <c r="J1255">
        <v>933333</v>
      </c>
      <c r="K1255">
        <v>933333</v>
      </c>
      <c r="L1255">
        <v>933333</v>
      </c>
      <c r="M1255">
        <v>933333</v>
      </c>
      <c r="N1255">
        <v>933333</v>
      </c>
      <c r="O1255">
        <v>933333</v>
      </c>
      <c r="P1255">
        <v>933333</v>
      </c>
      <c r="Q1255">
        <v>933333</v>
      </c>
      <c r="R1255">
        <v>933333</v>
      </c>
      <c r="S1255">
        <v>933333</v>
      </c>
      <c r="T1255">
        <v>933333</v>
      </c>
      <c r="U1255">
        <v>933333</v>
      </c>
      <c r="V1255">
        <v>933333</v>
      </c>
      <c r="W1255">
        <v>1186667</v>
      </c>
      <c r="X1255">
        <v>1186667</v>
      </c>
      <c r="Y1255">
        <v>1186667</v>
      </c>
      <c r="Z1255">
        <v>1186667</v>
      </c>
      <c r="AA1255">
        <v>1186667</v>
      </c>
      <c r="AB1255">
        <v>1186667</v>
      </c>
      <c r="AC1255">
        <v>1186667</v>
      </c>
      <c r="AD1255">
        <v>1186667</v>
      </c>
      <c r="AE1255">
        <v>1186667</v>
      </c>
      <c r="AF1255">
        <v>1186667</v>
      </c>
      <c r="AG1255">
        <v>990000</v>
      </c>
      <c r="AH1255">
        <v>700000</v>
      </c>
      <c r="AI1255">
        <v>990000</v>
      </c>
      <c r="AJ1255">
        <v>700000</v>
      </c>
      <c r="AK1255">
        <v>700000</v>
      </c>
      <c r="AL1255">
        <v>700000</v>
      </c>
      <c r="AM1255">
        <v>700000</v>
      </c>
      <c r="AN1255">
        <v>700000</v>
      </c>
      <c r="AO1255">
        <v>700000</v>
      </c>
      <c r="AP1255">
        <v>700000</v>
      </c>
      <c r="AQ1255">
        <v>700000</v>
      </c>
      <c r="AR1255">
        <v>700000</v>
      </c>
      <c r="AS1255">
        <v>700000</v>
      </c>
      <c r="AT1255">
        <v>700000</v>
      </c>
      <c r="AU1255">
        <v>700000</v>
      </c>
      <c r="AV1255">
        <v>700000</v>
      </c>
      <c r="AW1255">
        <v>890000</v>
      </c>
      <c r="AX1255">
        <v>890000</v>
      </c>
      <c r="AY1255">
        <v>890000</v>
      </c>
      <c r="AZ1255">
        <v>890000</v>
      </c>
      <c r="BA1255">
        <v>890000</v>
      </c>
      <c r="BB1255">
        <v>890000</v>
      </c>
      <c r="BC1255">
        <v>890000</v>
      </c>
      <c r="BD1255">
        <v>890000</v>
      </c>
      <c r="BE1255">
        <v>890000</v>
      </c>
      <c r="BF1255">
        <v>890000</v>
      </c>
      <c r="BG1255">
        <v>8.4</v>
      </c>
      <c r="BH1255">
        <v>8.4</v>
      </c>
      <c r="BI1255">
        <v>8.4</v>
      </c>
      <c r="BJ1255">
        <v>8.4</v>
      </c>
      <c r="BK1255">
        <v>8.4</v>
      </c>
      <c r="BL1255">
        <v>8.4</v>
      </c>
      <c r="BM1255">
        <v>8.4</v>
      </c>
      <c r="BN1255">
        <v>8.4</v>
      </c>
      <c r="BO1255">
        <v>8.4</v>
      </c>
      <c r="BP1255">
        <v>8.4</v>
      </c>
      <c r="BQ1255">
        <v>8.4</v>
      </c>
      <c r="BR1255">
        <v>8.4</v>
      </c>
      <c r="BS1255">
        <v>8.4</v>
      </c>
      <c r="BT1255" t="s">
        <v>2083</v>
      </c>
      <c r="BU1255">
        <f t="shared" si="39"/>
        <v>26</v>
      </c>
      <c r="BV1255">
        <f t="shared" si="40"/>
        <v>1</v>
      </c>
    </row>
    <row r="1256" spans="2:74" x14ac:dyDescent="0.25">
      <c r="B1256" t="s">
        <v>699</v>
      </c>
      <c r="C1256" t="s">
        <v>1778</v>
      </c>
      <c r="D1256" t="s">
        <v>2493</v>
      </c>
      <c r="E1256" t="s">
        <v>1945</v>
      </c>
      <c r="F1256">
        <v>1</v>
      </c>
      <c r="G1256">
        <v>500000</v>
      </c>
      <c r="H1256">
        <v>500000</v>
      </c>
      <c r="I1256">
        <v>500000</v>
      </c>
      <c r="J1256">
        <v>500000</v>
      </c>
      <c r="K1256">
        <v>500000</v>
      </c>
      <c r="L1256">
        <v>500000</v>
      </c>
      <c r="M1256">
        <v>500000</v>
      </c>
      <c r="N1256">
        <v>500000</v>
      </c>
      <c r="O1256">
        <v>500000</v>
      </c>
      <c r="P1256">
        <v>500000</v>
      </c>
      <c r="Q1256">
        <v>500000</v>
      </c>
      <c r="R1256">
        <v>500000</v>
      </c>
      <c r="S1256">
        <v>500000</v>
      </c>
      <c r="T1256">
        <v>500000</v>
      </c>
      <c r="U1256">
        <v>500000</v>
      </c>
      <c r="V1256">
        <v>500000</v>
      </c>
      <c r="W1256">
        <v>500000</v>
      </c>
      <c r="X1256">
        <v>500000</v>
      </c>
      <c r="Y1256">
        <v>500000</v>
      </c>
      <c r="Z1256">
        <v>500000</v>
      </c>
      <c r="AA1256">
        <v>533333</v>
      </c>
      <c r="AB1256">
        <v>500000</v>
      </c>
      <c r="AC1256">
        <v>500000</v>
      </c>
      <c r="AD1256">
        <v>500000</v>
      </c>
      <c r="AE1256">
        <v>500000</v>
      </c>
      <c r="AF1256">
        <v>500000</v>
      </c>
      <c r="AG1256">
        <v>375000</v>
      </c>
      <c r="AH1256">
        <v>375000</v>
      </c>
      <c r="AI1256">
        <v>375000</v>
      </c>
      <c r="AJ1256">
        <v>375000</v>
      </c>
      <c r="AK1256">
        <v>375000</v>
      </c>
      <c r="AL1256">
        <v>375000</v>
      </c>
      <c r="AM1256">
        <v>375000</v>
      </c>
      <c r="AN1256">
        <v>375000</v>
      </c>
      <c r="AO1256">
        <v>375000</v>
      </c>
      <c r="AP1256">
        <v>375000</v>
      </c>
      <c r="AQ1256">
        <v>375000</v>
      </c>
      <c r="AR1256">
        <v>375000</v>
      </c>
      <c r="AS1256">
        <v>375000</v>
      </c>
      <c r="AT1256">
        <v>375000</v>
      </c>
      <c r="AU1256">
        <v>375000</v>
      </c>
      <c r="AV1256">
        <v>375000</v>
      </c>
      <c r="AW1256">
        <v>375000</v>
      </c>
      <c r="AX1256">
        <v>375000</v>
      </c>
      <c r="AY1256">
        <v>375000</v>
      </c>
      <c r="AZ1256">
        <v>375000</v>
      </c>
      <c r="BA1256">
        <v>400000</v>
      </c>
      <c r="BB1256">
        <v>375000</v>
      </c>
      <c r="BC1256">
        <v>375000</v>
      </c>
      <c r="BD1256">
        <v>375000</v>
      </c>
      <c r="BE1256">
        <v>375000</v>
      </c>
      <c r="BF1256">
        <v>375000</v>
      </c>
      <c r="BG1256">
        <v>8.1</v>
      </c>
      <c r="BH1256">
        <v>8.1</v>
      </c>
      <c r="BI1256">
        <v>8.1</v>
      </c>
      <c r="BJ1256">
        <v>8.1</v>
      </c>
      <c r="BK1256">
        <v>8.1</v>
      </c>
      <c r="BL1256">
        <v>8.1</v>
      </c>
      <c r="BM1256">
        <v>8.1</v>
      </c>
      <c r="BN1256">
        <v>8.1</v>
      </c>
      <c r="BO1256">
        <v>8.1</v>
      </c>
      <c r="BP1256">
        <v>8.1</v>
      </c>
      <c r="BQ1256">
        <v>8.1</v>
      </c>
      <c r="BR1256">
        <v>8.1</v>
      </c>
      <c r="BS1256">
        <v>8.1</v>
      </c>
      <c r="BT1256" t="s">
        <v>2613</v>
      </c>
      <c r="BU1256">
        <f t="shared" si="39"/>
        <v>26</v>
      </c>
      <c r="BV1256">
        <f t="shared" si="40"/>
        <v>1</v>
      </c>
    </row>
    <row r="1257" spans="2:74" hidden="1" x14ac:dyDescent="0.25">
      <c r="B1257" t="s">
        <v>882</v>
      </c>
      <c r="C1257" t="s">
        <v>1752</v>
      </c>
      <c r="D1257" t="s">
        <v>2494</v>
      </c>
      <c r="E1257" t="s">
        <v>1953</v>
      </c>
      <c r="F1257">
        <v>0</v>
      </c>
      <c r="G1257">
        <v>400000</v>
      </c>
      <c r="H1257">
        <v>400000</v>
      </c>
      <c r="I1257">
        <v>400000</v>
      </c>
      <c r="J1257">
        <v>400000</v>
      </c>
      <c r="K1257">
        <v>400000</v>
      </c>
      <c r="L1257">
        <v>400000</v>
      </c>
      <c r="M1257">
        <v>400000</v>
      </c>
      <c r="N1257">
        <v>400000</v>
      </c>
      <c r="O1257">
        <v>400000</v>
      </c>
      <c r="P1257">
        <v>400000</v>
      </c>
      <c r="Q1257">
        <v>400000</v>
      </c>
      <c r="R1257">
        <v>400000</v>
      </c>
      <c r="S1257">
        <v>400000</v>
      </c>
      <c r="T1257">
        <v>400000</v>
      </c>
      <c r="U1257">
        <v>400000</v>
      </c>
      <c r="V1257">
        <v>400000</v>
      </c>
      <c r="W1257">
        <v>400000</v>
      </c>
      <c r="X1257">
        <v>400000</v>
      </c>
      <c r="Y1257">
        <v>400000</v>
      </c>
      <c r="Z1257">
        <v>400000</v>
      </c>
      <c r="AA1257">
        <v>400000</v>
      </c>
      <c r="AB1257">
        <v>400000</v>
      </c>
      <c r="AC1257">
        <v>400000</v>
      </c>
      <c r="AD1257">
        <v>400000</v>
      </c>
      <c r="AE1257">
        <v>400000</v>
      </c>
      <c r="AF1257">
        <v>400000</v>
      </c>
      <c r="AG1257">
        <v>300000</v>
      </c>
      <c r="AH1257">
        <v>300000</v>
      </c>
      <c r="AI1257">
        <v>300000</v>
      </c>
      <c r="AJ1257">
        <v>300000</v>
      </c>
      <c r="AK1257">
        <v>300000</v>
      </c>
      <c r="AL1257">
        <v>300000</v>
      </c>
      <c r="AM1257">
        <v>300000</v>
      </c>
      <c r="AN1257">
        <v>300000</v>
      </c>
      <c r="AO1257">
        <v>300000</v>
      </c>
      <c r="AP1257">
        <v>300000</v>
      </c>
      <c r="AQ1257">
        <v>300000</v>
      </c>
      <c r="AR1257">
        <v>300000</v>
      </c>
      <c r="AS1257">
        <v>300000</v>
      </c>
      <c r="AT1257">
        <v>300000</v>
      </c>
      <c r="AU1257">
        <v>300000</v>
      </c>
      <c r="AV1257">
        <v>300000</v>
      </c>
      <c r="AW1257">
        <v>300000</v>
      </c>
      <c r="AX1257">
        <v>300000</v>
      </c>
      <c r="AY1257">
        <v>300000</v>
      </c>
      <c r="AZ1257">
        <v>300000</v>
      </c>
      <c r="BA1257">
        <v>300000</v>
      </c>
      <c r="BB1257">
        <v>300000</v>
      </c>
      <c r="BC1257">
        <v>300000</v>
      </c>
      <c r="BD1257">
        <v>300000</v>
      </c>
      <c r="BE1257">
        <v>300000</v>
      </c>
      <c r="BF1257">
        <v>300000</v>
      </c>
      <c r="BG1257">
        <v>8.6</v>
      </c>
      <c r="BH1257">
        <v>8.6</v>
      </c>
      <c r="BI1257">
        <v>8.6</v>
      </c>
      <c r="BJ1257">
        <v>8.6</v>
      </c>
      <c r="BK1257">
        <v>8.6</v>
      </c>
      <c r="BL1257">
        <v>8.6</v>
      </c>
      <c r="BM1257">
        <v>8.6</v>
      </c>
      <c r="BN1257">
        <v>8.6</v>
      </c>
      <c r="BO1257">
        <v>8.6</v>
      </c>
      <c r="BP1257">
        <v>8.6</v>
      </c>
      <c r="BQ1257">
        <v>8.6</v>
      </c>
      <c r="BR1257">
        <v>8.6</v>
      </c>
      <c r="BS1257">
        <v>8.6</v>
      </c>
      <c r="BT1257" t="s">
        <v>2096</v>
      </c>
      <c r="BU1257">
        <f t="shared" si="39"/>
        <v>26</v>
      </c>
      <c r="BV1257">
        <f t="shared" si="40"/>
        <v>1</v>
      </c>
    </row>
    <row r="1258" spans="2:74" x14ac:dyDescent="0.25">
      <c r="B1258" t="s">
        <v>120</v>
      </c>
      <c r="C1258" t="s">
        <v>1751</v>
      </c>
      <c r="D1258" t="s">
        <v>2495</v>
      </c>
      <c r="E1258" t="s">
        <v>1945</v>
      </c>
      <c r="F1258">
        <v>4</v>
      </c>
      <c r="G1258">
        <v>790533</v>
      </c>
      <c r="H1258">
        <v>758267</v>
      </c>
      <c r="I1258">
        <v>806667</v>
      </c>
      <c r="J1258">
        <v>742133</v>
      </c>
      <c r="K1258">
        <v>903467</v>
      </c>
      <c r="L1258">
        <v>903467</v>
      </c>
      <c r="M1258">
        <v>871200</v>
      </c>
      <c r="N1258">
        <v>855067</v>
      </c>
      <c r="O1258">
        <v>726000</v>
      </c>
      <c r="P1258">
        <v>726000</v>
      </c>
      <c r="Q1258">
        <v>726000</v>
      </c>
      <c r="R1258">
        <v>806667</v>
      </c>
      <c r="S1258">
        <v>822800</v>
      </c>
      <c r="T1258">
        <v>790533</v>
      </c>
      <c r="U1258">
        <v>806667</v>
      </c>
      <c r="V1258">
        <v>822800</v>
      </c>
      <c r="W1258">
        <v>758267</v>
      </c>
      <c r="X1258">
        <v>822800</v>
      </c>
      <c r="Y1258">
        <v>887333</v>
      </c>
      <c r="Z1258">
        <v>984133</v>
      </c>
      <c r="AA1258">
        <v>822800</v>
      </c>
      <c r="AB1258">
        <v>871200</v>
      </c>
      <c r="AC1258">
        <v>951867</v>
      </c>
      <c r="AD1258">
        <v>1000267</v>
      </c>
      <c r="AE1258">
        <v>1129333</v>
      </c>
      <c r="AF1258">
        <v>1064800</v>
      </c>
      <c r="AG1258">
        <v>592900</v>
      </c>
      <c r="AH1258">
        <v>568700</v>
      </c>
      <c r="AI1258">
        <v>605000</v>
      </c>
      <c r="AJ1258">
        <v>556600</v>
      </c>
      <c r="AK1258">
        <v>677600</v>
      </c>
      <c r="AL1258">
        <v>677600</v>
      </c>
      <c r="AM1258">
        <v>653400</v>
      </c>
      <c r="AN1258">
        <v>641300</v>
      </c>
      <c r="AO1258">
        <v>544500</v>
      </c>
      <c r="AP1258">
        <v>544500</v>
      </c>
      <c r="AQ1258">
        <v>544500</v>
      </c>
      <c r="AR1258">
        <v>605000</v>
      </c>
      <c r="AS1258">
        <v>617100</v>
      </c>
      <c r="AT1258">
        <v>592900</v>
      </c>
      <c r="AU1258">
        <v>605000</v>
      </c>
      <c r="AV1258">
        <v>617100</v>
      </c>
      <c r="AW1258">
        <v>568700</v>
      </c>
      <c r="AX1258">
        <v>617100</v>
      </c>
      <c r="AY1258">
        <v>665500</v>
      </c>
      <c r="AZ1258">
        <v>738100</v>
      </c>
      <c r="BA1258">
        <v>617100</v>
      </c>
      <c r="BB1258">
        <v>653400</v>
      </c>
      <c r="BC1258">
        <v>713900</v>
      </c>
      <c r="BD1258">
        <v>750200</v>
      </c>
      <c r="BE1258">
        <v>847000</v>
      </c>
      <c r="BF1258">
        <v>798600</v>
      </c>
      <c r="BG1258">
        <v>8.6</v>
      </c>
      <c r="BH1258">
        <v>8.6</v>
      </c>
      <c r="BI1258">
        <v>8.6</v>
      </c>
      <c r="BJ1258">
        <v>8.6</v>
      </c>
      <c r="BK1258">
        <v>8.6</v>
      </c>
      <c r="BL1258">
        <v>8.6</v>
      </c>
      <c r="BM1258">
        <v>8.6</v>
      </c>
      <c r="BN1258">
        <v>8.6</v>
      </c>
      <c r="BO1258">
        <v>8.6</v>
      </c>
      <c r="BP1258">
        <v>8.6</v>
      </c>
      <c r="BQ1258">
        <v>8.6</v>
      </c>
      <c r="BR1258">
        <v>8.6</v>
      </c>
      <c r="BS1258">
        <v>8.6</v>
      </c>
      <c r="BT1258" t="s">
        <v>2634</v>
      </c>
      <c r="BU1258">
        <f t="shared" si="39"/>
        <v>26</v>
      </c>
      <c r="BV1258">
        <f t="shared" si="40"/>
        <v>1</v>
      </c>
    </row>
    <row r="1259" spans="2:74" x14ac:dyDescent="0.25">
      <c r="B1259" t="s">
        <v>86</v>
      </c>
      <c r="C1259" t="s">
        <v>1852</v>
      </c>
      <c r="D1259" t="s">
        <v>2497</v>
      </c>
      <c r="E1259" t="s">
        <v>1945</v>
      </c>
      <c r="F1259">
        <v>5</v>
      </c>
      <c r="G1259">
        <v>1653128</v>
      </c>
      <c r="H1259">
        <v>1653128</v>
      </c>
      <c r="I1259">
        <v>1653128</v>
      </c>
      <c r="J1259">
        <v>1653128</v>
      </c>
      <c r="K1259">
        <v>1993913</v>
      </c>
      <c r="L1259">
        <v>1649144</v>
      </c>
      <c r="M1259">
        <v>2868523</v>
      </c>
      <c r="N1259">
        <v>1654651</v>
      </c>
      <c r="O1259">
        <v>1654651</v>
      </c>
      <c r="P1259">
        <v>1654651</v>
      </c>
      <c r="Q1259">
        <v>1495436</v>
      </c>
      <c r="R1259">
        <v>1654651</v>
      </c>
      <c r="S1259">
        <v>1741790</v>
      </c>
      <c r="T1259">
        <v>1654651</v>
      </c>
      <c r="U1259">
        <v>1754601</v>
      </c>
      <c r="V1259">
        <v>1666821</v>
      </c>
      <c r="W1259">
        <v>1753981</v>
      </c>
      <c r="X1259">
        <v>1666233</v>
      </c>
      <c r="Y1259">
        <v>2160074</v>
      </c>
      <c r="Z1259">
        <v>1660509</v>
      </c>
      <c r="AA1259">
        <v>2039400</v>
      </c>
      <c r="AB1259">
        <v>1660509</v>
      </c>
      <c r="AC1259">
        <v>1495436</v>
      </c>
      <c r="AD1259">
        <v>1660509</v>
      </c>
      <c r="AE1259">
        <v>1495436</v>
      </c>
      <c r="AF1259">
        <v>1659923</v>
      </c>
      <c r="AG1259">
        <v>1145309</v>
      </c>
      <c r="AH1259">
        <v>1145309</v>
      </c>
      <c r="AI1259">
        <v>1145309</v>
      </c>
      <c r="AJ1259">
        <v>1145309</v>
      </c>
      <c r="AK1259">
        <v>1651913</v>
      </c>
      <c r="AL1259">
        <v>1142549</v>
      </c>
      <c r="AM1259">
        <v>1987247</v>
      </c>
      <c r="AN1259">
        <v>1146364</v>
      </c>
      <c r="AO1259">
        <v>1146364</v>
      </c>
      <c r="AP1259">
        <v>1146364</v>
      </c>
      <c r="AQ1259">
        <v>1238936</v>
      </c>
      <c r="AR1259">
        <v>1146364</v>
      </c>
      <c r="AS1259">
        <v>1206810</v>
      </c>
      <c r="AT1259">
        <v>1146364</v>
      </c>
      <c r="AU1259">
        <v>1215606</v>
      </c>
      <c r="AV1259">
        <v>1154726</v>
      </c>
      <c r="AW1259">
        <v>1215177</v>
      </c>
      <c r="AX1259">
        <v>1154319</v>
      </c>
      <c r="AY1259">
        <v>1789574</v>
      </c>
      <c r="AZ1259">
        <v>1150422</v>
      </c>
      <c r="BA1259">
        <v>1835460</v>
      </c>
      <c r="BB1259">
        <v>1150422</v>
      </c>
      <c r="BC1259">
        <v>1238936</v>
      </c>
      <c r="BD1259">
        <v>1150422</v>
      </c>
      <c r="BE1259">
        <v>1238936</v>
      </c>
      <c r="BF1259">
        <v>1150017</v>
      </c>
      <c r="BG1259">
        <v>8.8000000000000007</v>
      </c>
      <c r="BH1259">
        <v>8.8000000000000007</v>
      </c>
      <c r="BI1259">
        <v>8.8000000000000007</v>
      </c>
      <c r="BJ1259">
        <v>8.8000000000000007</v>
      </c>
      <c r="BK1259">
        <v>8.8000000000000007</v>
      </c>
      <c r="BL1259">
        <v>8.8000000000000007</v>
      </c>
      <c r="BM1259">
        <v>8.8000000000000007</v>
      </c>
      <c r="BN1259">
        <v>8.8000000000000007</v>
      </c>
      <c r="BO1259">
        <v>8.8000000000000007</v>
      </c>
      <c r="BP1259">
        <v>8.8000000000000007</v>
      </c>
      <c r="BQ1259">
        <v>8.8000000000000007</v>
      </c>
      <c r="BR1259">
        <v>8.8000000000000007</v>
      </c>
      <c r="BS1259">
        <v>8.8000000000000007</v>
      </c>
      <c r="BT1259" t="s">
        <v>2083</v>
      </c>
      <c r="BU1259">
        <f t="shared" si="39"/>
        <v>26</v>
      </c>
      <c r="BV1259">
        <f t="shared" si="40"/>
        <v>1</v>
      </c>
    </row>
    <row r="1260" spans="2:74" x14ac:dyDescent="0.25">
      <c r="B1260" t="s">
        <v>112</v>
      </c>
      <c r="C1260" t="s">
        <v>1786</v>
      </c>
      <c r="D1260" t="s">
        <v>2498</v>
      </c>
      <c r="E1260" t="s">
        <v>1945</v>
      </c>
      <c r="F1260">
        <v>5</v>
      </c>
      <c r="G1260">
        <v>1444575</v>
      </c>
      <c r="H1260">
        <v>1540880</v>
      </c>
      <c r="I1260">
        <v>1444575</v>
      </c>
      <c r="J1260">
        <v>1540880</v>
      </c>
      <c r="K1260">
        <v>1733490</v>
      </c>
      <c r="L1260">
        <v>1540880</v>
      </c>
      <c r="M1260">
        <v>1829795</v>
      </c>
      <c r="N1260">
        <v>1637185</v>
      </c>
      <c r="O1260">
        <v>1444575</v>
      </c>
      <c r="P1260">
        <v>1540880</v>
      </c>
      <c r="Q1260">
        <v>1444575</v>
      </c>
      <c r="R1260">
        <v>1444575</v>
      </c>
      <c r="S1260">
        <v>1444575</v>
      </c>
      <c r="T1260">
        <v>1444575</v>
      </c>
      <c r="U1260">
        <v>1540880</v>
      </c>
      <c r="V1260">
        <v>1444575</v>
      </c>
      <c r="W1260">
        <v>1733490</v>
      </c>
      <c r="X1260">
        <v>1540880</v>
      </c>
      <c r="Y1260">
        <v>1926100</v>
      </c>
      <c r="Z1260">
        <v>1637185</v>
      </c>
      <c r="AA1260">
        <v>2022405</v>
      </c>
      <c r="AB1260">
        <v>1733490</v>
      </c>
      <c r="AC1260">
        <v>1444575</v>
      </c>
      <c r="AD1260">
        <v>1444575</v>
      </c>
      <c r="AE1260">
        <v>1637185</v>
      </c>
      <c r="AF1260">
        <v>1444575</v>
      </c>
      <c r="AG1260">
        <v>1011203</v>
      </c>
      <c r="AH1260">
        <v>1078616</v>
      </c>
      <c r="AI1260">
        <v>1011203</v>
      </c>
      <c r="AJ1260">
        <v>1078616</v>
      </c>
      <c r="AK1260">
        <v>1213443</v>
      </c>
      <c r="AL1260">
        <v>1078616</v>
      </c>
      <c r="AM1260">
        <v>1280857</v>
      </c>
      <c r="AN1260">
        <v>1146030</v>
      </c>
      <c r="AO1260">
        <v>1011203</v>
      </c>
      <c r="AP1260">
        <v>1078616</v>
      </c>
      <c r="AQ1260">
        <v>1011203</v>
      </c>
      <c r="AR1260">
        <v>1011203</v>
      </c>
      <c r="AS1260">
        <v>1011203</v>
      </c>
      <c r="AT1260">
        <v>1011203</v>
      </c>
      <c r="AU1260">
        <v>1078616</v>
      </c>
      <c r="AV1260">
        <v>1011203</v>
      </c>
      <c r="AW1260">
        <v>1213443</v>
      </c>
      <c r="AX1260">
        <v>1078616</v>
      </c>
      <c r="AY1260">
        <v>1348270</v>
      </c>
      <c r="AZ1260">
        <v>1146030</v>
      </c>
      <c r="BA1260">
        <v>1415684</v>
      </c>
      <c r="BB1260">
        <v>1213443</v>
      </c>
      <c r="BC1260">
        <v>1011203</v>
      </c>
      <c r="BD1260">
        <v>1011203</v>
      </c>
      <c r="BE1260">
        <v>1146030</v>
      </c>
      <c r="BF1260">
        <v>1011203</v>
      </c>
      <c r="BG1260">
        <v>8.8000000000000007</v>
      </c>
      <c r="BH1260">
        <v>8.8000000000000007</v>
      </c>
      <c r="BI1260">
        <v>8.8000000000000007</v>
      </c>
      <c r="BJ1260">
        <v>8.8000000000000007</v>
      </c>
      <c r="BK1260">
        <v>8.8000000000000007</v>
      </c>
      <c r="BL1260">
        <v>8.8000000000000007</v>
      </c>
      <c r="BM1260">
        <v>8.8000000000000007</v>
      </c>
      <c r="BN1260">
        <v>8.8000000000000007</v>
      </c>
      <c r="BO1260">
        <v>8.8000000000000007</v>
      </c>
      <c r="BP1260">
        <v>8.8000000000000007</v>
      </c>
      <c r="BQ1260">
        <v>8.8000000000000007</v>
      </c>
      <c r="BR1260">
        <v>8.8000000000000007</v>
      </c>
      <c r="BS1260">
        <v>8.8000000000000007</v>
      </c>
      <c r="BT1260" t="s">
        <v>2083</v>
      </c>
      <c r="BU1260">
        <f t="shared" si="39"/>
        <v>26</v>
      </c>
      <c r="BV1260">
        <f t="shared" si="40"/>
        <v>1</v>
      </c>
    </row>
    <row r="1261" spans="2:74" x14ac:dyDescent="0.25">
      <c r="B1261" t="s">
        <v>495</v>
      </c>
      <c r="C1261" t="s">
        <v>1801</v>
      </c>
      <c r="D1261" t="s">
        <v>2502</v>
      </c>
      <c r="E1261" t="s">
        <v>1945</v>
      </c>
      <c r="F1261">
        <v>1</v>
      </c>
      <c r="G1261">
        <v>299000</v>
      </c>
      <c r="H1261">
        <v>299000</v>
      </c>
      <c r="I1261">
        <v>299000</v>
      </c>
      <c r="J1261">
        <v>299000</v>
      </c>
      <c r="K1261">
        <v>299000</v>
      </c>
      <c r="L1261">
        <v>299000</v>
      </c>
      <c r="M1261">
        <v>299000</v>
      </c>
      <c r="N1261">
        <v>299000</v>
      </c>
      <c r="O1261">
        <v>299000</v>
      </c>
      <c r="P1261">
        <v>299000</v>
      </c>
      <c r="Q1261">
        <v>398667</v>
      </c>
      <c r="R1261">
        <v>398667</v>
      </c>
      <c r="S1261">
        <v>299000</v>
      </c>
      <c r="T1261">
        <v>299000</v>
      </c>
      <c r="U1261">
        <v>299000</v>
      </c>
      <c r="V1261">
        <v>299000</v>
      </c>
      <c r="W1261">
        <v>299000</v>
      </c>
      <c r="X1261">
        <v>299000</v>
      </c>
      <c r="Y1261">
        <v>299000</v>
      </c>
      <c r="Z1261">
        <v>299000</v>
      </c>
      <c r="AA1261">
        <v>299000</v>
      </c>
      <c r="AB1261">
        <v>299000</v>
      </c>
      <c r="AC1261">
        <v>299000</v>
      </c>
      <c r="AD1261">
        <v>299000</v>
      </c>
      <c r="AE1261">
        <v>308000</v>
      </c>
      <c r="AF1261">
        <v>299000</v>
      </c>
      <c r="AG1261">
        <v>209300</v>
      </c>
      <c r="AH1261">
        <v>209300</v>
      </c>
      <c r="AI1261">
        <v>209300</v>
      </c>
      <c r="AJ1261">
        <v>209300</v>
      </c>
      <c r="AK1261">
        <v>209300</v>
      </c>
      <c r="AL1261">
        <v>209300</v>
      </c>
      <c r="AM1261">
        <v>209300</v>
      </c>
      <c r="AN1261">
        <v>209300</v>
      </c>
      <c r="AO1261">
        <v>209300</v>
      </c>
      <c r="AP1261">
        <v>209300</v>
      </c>
      <c r="AQ1261">
        <v>299000</v>
      </c>
      <c r="AR1261">
        <v>299000</v>
      </c>
      <c r="AS1261">
        <v>209300</v>
      </c>
      <c r="AT1261">
        <v>209300</v>
      </c>
      <c r="AU1261">
        <v>209300</v>
      </c>
      <c r="AV1261">
        <v>209300</v>
      </c>
      <c r="AW1261">
        <v>209300</v>
      </c>
      <c r="AX1261">
        <v>209300</v>
      </c>
      <c r="AY1261">
        <v>209300</v>
      </c>
      <c r="AZ1261">
        <v>209300</v>
      </c>
      <c r="BA1261">
        <v>209300</v>
      </c>
      <c r="BB1261">
        <v>209300</v>
      </c>
      <c r="BC1261">
        <v>209300</v>
      </c>
      <c r="BD1261">
        <v>209300</v>
      </c>
      <c r="BE1261">
        <v>215600</v>
      </c>
      <c r="BF1261">
        <v>209300</v>
      </c>
      <c r="BG1261">
        <v>8.6</v>
      </c>
      <c r="BH1261">
        <v>8.6</v>
      </c>
      <c r="BI1261">
        <v>8.6</v>
      </c>
      <c r="BJ1261">
        <v>8.6</v>
      </c>
      <c r="BK1261">
        <v>8.6</v>
      </c>
      <c r="BL1261">
        <v>8.6</v>
      </c>
      <c r="BM1261">
        <v>8.6</v>
      </c>
      <c r="BN1261">
        <v>8.6</v>
      </c>
      <c r="BO1261">
        <v>8.6</v>
      </c>
      <c r="BP1261">
        <v>8.6</v>
      </c>
      <c r="BQ1261">
        <v>8.6</v>
      </c>
      <c r="BR1261">
        <v>8.6</v>
      </c>
      <c r="BS1261">
        <v>8.6</v>
      </c>
      <c r="BT1261" t="s">
        <v>2102</v>
      </c>
      <c r="BU1261">
        <f t="shared" si="39"/>
        <v>26</v>
      </c>
      <c r="BV1261">
        <f t="shared" si="40"/>
        <v>1</v>
      </c>
    </row>
    <row r="1262" spans="2:74" hidden="1" x14ac:dyDescent="0.25">
      <c r="B1262" t="s">
        <v>1099</v>
      </c>
      <c r="C1262" t="s">
        <v>1770</v>
      </c>
      <c r="D1262" t="s">
        <v>2505</v>
      </c>
      <c r="E1262" t="s">
        <v>1928</v>
      </c>
      <c r="F1262">
        <v>3</v>
      </c>
      <c r="G1262">
        <v>769764</v>
      </c>
      <c r="H1262">
        <v>762142</v>
      </c>
      <c r="I1262">
        <v>933731</v>
      </c>
      <c r="J1262">
        <v>933731</v>
      </c>
      <c r="K1262">
        <v>1027104</v>
      </c>
      <c r="L1262">
        <v>1027104</v>
      </c>
      <c r="M1262">
        <v>1027104</v>
      </c>
      <c r="N1262">
        <v>1027104</v>
      </c>
      <c r="O1262">
        <v>933731</v>
      </c>
      <c r="P1262">
        <v>933731</v>
      </c>
      <c r="Q1262">
        <v>933731</v>
      </c>
      <c r="R1262">
        <v>762142</v>
      </c>
      <c r="S1262">
        <v>933731</v>
      </c>
      <c r="T1262">
        <v>762142</v>
      </c>
      <c r="U1262">
        <v>933731</v>
      </c>
      <c r="V1262">
        <v>762142</v>
      </c>
      <c r="W1262">
        <v>933731</v>
      </c>
      <c r="X1262">
        <v>762142</v>
      </c>
      <c r="Y1262">
        <v>1092700</v>
      </c>
      <c r="Z1262">
        <v>838357</v>
      </c>
      <c r="AA1262">
        <v>1134090</v>
      </c>
      <c r="AB1262">
        <v>838357</v>
      </c>
      <c r="AC1262">
        <v>993363</v>
      </c>
      <c r="AD1262">
        <v>762142</v>
      </c>
      <c r="AE1262">
        <v>993363</v>
      </c>
      <c r="AF1262">
        <v>993363</v>
      </c>
      <c r="AG1262">
        <v>479287</v>
      </c>
      <c r="AH1262">
        <v>474541</v>
      </c>
      <c r="AI1262">
        <v>581380</v>
      </c>
      <c r="AJ1262">
        <v>581380</v>
      </c>
      <c r="AK1262">
        <v>639517</v>
      </c>
      <c r="AL1262">
        <v>639517</v>
      </c>
      <c r="AM1262">
        <v>639517</v>
      </c>
      <c r="AN1262">
        <v>639517</v>
      </c>
      <c r="AO1262">
        <v>581380</v>
      </c>
      <c r="AP1262">
        <v>581380</v>
      </c>
      <c r="AQ1262">
        <v>581380</v>
      </c>
      <c r="AR1262">
        <v>474541</v>
      </c>
      <c r="AS1262">
        <v>581380</v>
      </c>
      <c r="AT1262">
        <v>474541</v>
      </c>
      <c r="AU1262">
        <v>581380</v>
      </c>
      <c r="AV1262">
        <v>474541</v>
      </c>
      <c r="AW1262">
        <v>581380</v>
      </c>
      <c r="AX1262">
        <v>474541</v>
      </c>
      <c r="AY1262">
        <v>680360</v>
      </c>
      <c r="AZ1262">
        <v>521996</v>
      </c>
      <c r="BA1262">
        <v>706131</v>
      </c>
      <c r="BB1262">
        <v>521996</v>
      </c>
      <c r="BC1262">
        <v>618509</v>
      </c>
      <c r="BD1262">
        <v>474541</v>
      </c>
      <c r="BE1262">
        <v>618509</v>
      </c>
      <c r="BF1262">
        <v>618509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 t="s">
        <v>2077</v>
      </c>
      <c r="BU1262">
        <f t="shared" si="39"/>
        <v>26</v>
      </c>
      <c r="BV1262">
        <f t="shared" si="40"/>
        <v>1</v>
      </c>
    </row>
    <row r="1263" spans="2:74" x14ac:dyDescent="0.25">
      <c r="B1263" t="s">
        <v>452</v>
      </c>
      <c r="C1263" t="s">
        <v>1797</v>
      </c>
      <c r="D1263" t="s">
        <v>2518</v>
      </c>
      <c r="E1263" t="s">
        <v>1945</v>
      </c>
      <c r="F1263">
        <v>1</v>
      </c>
      <c r="G1263">
        <v>193333</v>
      </c>
      <c r="H1263">
        <v>193333</v>
      </c>
      <c r="I1263">
        <v>193333</v>
      </c>
      <c r="J1263">
        <v>193333</v>
      </c>
      <c r="K1263">
        <v>193333</v>
      </c>
      <c r="L1263">
        <v>193333</v>
      </c>
      <c r="M1263">
        <v>220000</v>
      </c>
      <c r="N1263">
        <v>220000</v>
      </c>
      <c r="O1263">
        <v>220000</v>
      </c>
      <c r="P1263">
        <v>220000</v>
      </c>
      <c r="Q1263">
        <v>193333</v>
      </c>
      <c r="R1263">
        <v>193333</v>
      </c>
      <c r="S1263">
        <v>193333</v>
      </c>
      <c r="T1263">
        <v>193333</v>
      </c>
      <c r="U1263">
        <v>193333</v>
      </c>
      <c r="V1263">
        <v>193333</v>
      </c>
      <c r="W1263">
        <v>193333</v>
      </c>
      <c r="X1263">
        <v>193333</v>
      </c>
      <c r="Y1263">
        <v>193333</v>
      </c>
      <c r="Z1263">
        <v>193333</v>
      </c>
      <c r="AA1263">
        <v>220000</v>
      </c>
      <c r="AB1263">
        <v>220000</v>
      </c>
      <c r="AC1263">
        <v>220000</v>
      </c>
      <c r="AD1263">
        <v>220000</v>
      </c>
      <c r="AE1263">
        <v>193333</v>
      </c>
      <c r="AF1263">
        <v>193333</v>
      </c>
      <c r="AG1263">
        <v>145000</v>
      </c>
      <c r="AH1263">
        <v>145000</v>
      </c>
      <c r="AI1263">
        <v>145000</v>
      </c>
      <c r="AJ1263">
        <v>145000</v>
      </c>
      <c r="AK1263">
        <v>145000</v>
      </c>
      <c r="AL1263">
        <v>145000</v>
      </c>
      <c r="AM1263">
        <v>165000</v>
      </c>
      <c r="AN1263">
        <v>165000</v>
      </c>
      <c r="AO1263">
        <v>165000</v>
      </c>
      <c r="AP1263">
        <v>165000</v>
      </c>
      <c r="AQ1263">
        <v>145000</v>
      </c>
      <c r="AR1263">
        <v>145000</v>
      </c>
      <c r="AS1263">
        <v>145000</v>
      </c>
      <c r="AT1263">
        <v>145000</v>
      </c>
      <c r="AU1263">
        <v>145000</v>
      </c>
      <c r="AV1263">
        <v>145000</v>
      </c>
      <c r="AW1263">
        <v>145000</v>
      </c>
      <c r="AX1263">
        <v>145000</v>
      </c>
      <c r="AY1263">
        <v>145000</v>
      </c>
      <c r="AZ1263">
        <v>145000</v>
      </c>
      <c r="BA1263">
        <v>165000</v>
      </c>
      <c r="BB1263">
        <v>165000</v>
      </c>
      <c r="BC1263">
        <v>165000</v>
      </c>
      <c r="BD1263">
        <v>165000</v>
      </c>
      <c r="BE1263">
        <v>145000</v>
      </c>
      <c r="BF1263">
        <v>145000</v>
      </c>
      <c r="BG1263">
        <v>8.1</v>
      </c>
      <c r="BH1263">
        <v>8.1</v>
      </c>
      <c r="BI1263">
        <v>8.1</v>
      </c>
      <c r="BJ1263">
        <v>8.1</v>
      </c>
      <c r="BK1263">
        <v>8.1</v>
      </c>
      <c r="BL1263">
        <v>8.1</v>
      </c>
      <c r="BM1263">
        <v>8.1</v>
      </c>
      <c r="BN1263">
        <v>8.1</v>
      </c>
      <c r="BO1263">
        <v>8.1</v>
      </c>
      <c r="BP1263">
        <v>8.1</v>
      </c>
      <c r="BQ1263">
        <v>8.1</v>
      </c>
      <c r="BR1263">
        <v>8.1</v>
      </c>
      <c r="BS1263">
        <v>8.1</v>
      </c>
      <c r="BT1263" t="s">
        <v>2091</v>
      </c>
      <c r="BU1263">
        <f t="shared" si="39"/>
        <v>26</v>
      </c>
      <c r="BV1263">
        <f t="shared" si="40"/>
        <v>1</v>
      </c>
    </row>
    <row r="1264" spans="2:74" hidden="1" x14ac:dyDescent="0.25">
      <c r="B1264" t="s">
        <v>692</v>
      </c>
      <c r="C1264" t="s">
        <v>1784</v>
      </c>
      <c r="D1264" t="s">
        <v>2519</v>
      </c>
      <c r="E1264" t="s">
        <v>1953</v>
      </c>
      <c r="F1264">
        <v>2</v>
      </c>
      <c r="G1264">
        <v>158667</v>
      </c>
      <c r="H1264">
        <v>158667</v>
      </c>
      <c r="I1264">
        <v>158667</v>
      </c>
      <c r="J1264">
        <v>158667</v>
      </c>
      <c r="K1264">
        <v>158667</v>
      </c>
      <c r="L1264">
        <v>158667</v>
      </c>
      <c r="M1264">
        <v>186667</v>
      </c>
      <c r="N1264">
        <v>186667</v>
      </c>
      <c r="O1264">
        <v>158667</v>
      </c>
      <c r="P1264">
        <v>158667</v>
      </c>
      <c r="Q1264">
        <v>158667</v>
      </c>
      <c r="R1264">
        <v>158667</v>
      </c>
      <c r="S1264">
        <v>158667</v>
      </c>
      <c r="T1264">
        <v>158667</v>
      </c>
      <c r="U1264">
        <v>158667</v>
      </c>
      <c r="V1264">
        <v>158667</v>
      </c>
      <c r="W1264">
        <v>158667</v>
      </c>
      <c r="X1264">
        <v>158667</v>
      </c>
      <c r="Y1264">
        <v>158667</v>
      </c>
      <c r="Z1264">
        <v>158667</v>
      </c>
      <c r="AA1264">
        <v>186667</v>
      </c>
      <c r="AB1264">
        <v>186667</v>
      </c>
      <c r="AC1264">
        <v>158667</v>
      </c>
      <c r="AD1264">
        <v>158667</v>
      </c>
      <c r="AE1264">
        <v>158667</v>
      </c>
      <c r="AF1264">
        <v>158667</v>
      </c>
      <c r="AG1264">
        <v>119000</v>
      </c>
      <c r="AH1264">
        <v>119000</v>
      </c>
      <c r="AI1264">
        <v>119000</v>
      </c>
      <c r="AJ1264">
        <v>119000</v>
      </c>
      <c r="AK1264">
        <v>119000</v>
      </c>
      <c r="AL1264">
        <v>119000</v>
      </c>
      <c r="AM1264">
        <v>140000</v>
      </c>
      <c r="AN1264">
        <v>140000</v>
      </c>
      <c r="AO1264">
        <v>119000</v>
      </c>
      <c r="AP1264">
        <v>119000</v>
      </c>
      <c r="AQ1264">
        <v>119000</v>
      </c>
      <c r="AR1264">
        <v>119000</v>
      </c>
      <c r="AS1264">
        <v>119000</v>
      </c>
      <c r="AT1264">
        <v>119000</v>
      </c>
      <c r="AU1264">
        <v>119000</v>
      </c>
      <c r="AV1264">
        <v>119000</v>
      </c>
      <c r="AW1264">
        <v>119000</v>
      </c>
      <c r="AX1264">
        <v>119000</v>
      </c>
      <c r="AY1264">
        <v>119000</v>
      </c>
      <c r="AZ1264">
        <v>119000</v>
      </c>
      <c r="BA1264">
        <v>140000</v>
      </c>
      <c r="BB1264">
        <v>140000</v>
      </c>
      <c r="BC1264">
        <v>119000</v>
      </c>
      <c r="BD1264">
        <v>119000</v>
      </c>
      <c r="BE1264">
        <v>119000</v>
      </c>
      <c r="BF1264">
        <v>119000</v>
      </c>
      <c r="BG1264">
        <v>7</v>
      </c>
      <c r="BH1264">
        <v>7</v>
      </c>
      <c r="BI1264">
        <v>7</v>
      </c>
      <c r="BJ1264">
        <v>7</v>
      </c>
      <c r="BK1264">
        <v>7</v>
      </c>
      <c r="BL1264">
        <v>7</v>
      </c>
      <c r="BM1264">
        <v>7</v>
      </c>
      <c r="BN1264">
        <v>7</v>
      </c>
      <c r="BO1264">
        <v>7</v>
      </c>
      <c r="BP1264">
        <v>7</v>
      </c>
      <c r="BQ1264">
        <v>7</v>
      </c>
      <c r="BR1264">
        <v>7</v>
      </c>
      <c r="BS1264">
        <v>7</v>
      </c>
      <c r="BT1264" t="s">
        <v>2091</v>
      </c>
      <c r="BU1264">
        <f t="shared" si="39"/>
        <v>26</v>
      </c>
      <c r="BV1264">
        <f t="shared" si="40"/>
        <v>1</v>
      </c>
    </row>
    <row r="1265" spans="2:74" x14ac:dyDescent="0.25">
      <c r="B1265" t="s">
        <v>600</v>
      </c>
      <c r="C1265" t="s">
        <v>1768</v>
      </c>
      <c r="D1265" t="s">
        <v>2522</v>
      </c>
      <c r="E1265" t="s">
        <v>1945</v>
      </c>
      <c r="F1265">
        <v>4</v>
      </c>
      <c r="G1265">
        <v>537333</v>
      </c>
      <c r="H1265">
        <v>537333</v>
      </c>
      <c r="I1265">
        <v>537333</v>
      </c>
      <c r="J1265">
        <v>537333</v>
      </c>
      <c r="K1265">
        <v>537333</v>
      </c>
      <c r="L1265">
        <v>537333</v>
      </c>
      <c r="M1265">
        <v>537333</v>
      </c>
      <c r="N1265">
        <v>537333</v>
      </c>
      <c r="O1265">
        <v>537333</v>
      </c>
      <c r="P1265">
        <v>454667</v>
      </c>
      <c r="Q1265">
        <v>1000000</v>
      </c>
      <c r="R1265">
        <v>454667</v>
      </c>
      <c r="S1265">
        <v>1000000</v>
      </c>
      <c r="T1265">
        <v>454667</v>
      </c>
      <c r="U1265">
        <v>454667</v>
      </c>
      <c r="V1265">
        <v>454667</v>
      </c>
      <c r="W1265">
        <v>454667</v>
      </c>
      <c r="X1265">
        <v>454667</v>
      </c>
      <c r="Y1265">
        <v>454667</v>
      </c>
      <c r="Z1265">
        <v>454667</v>
      </c>
      <c r="AA1265">
        <v>454667</v>
      </c>
      <c r="AB1265">
        <v>454667</v>
      </c>
      <c r="AC1265">
        <v>454667</v>
      </c>
      <c r="AD1265">
        <v>454667</v>
      </c>
      <c r="AE1265">
        <v>454667</v>
      </c>
      <c r="AF1265">
        <v>454667</v>
      </c>
      <c r="AG1265">
        <v>403000</v>
      </c>
      <c r="AH1265">
        <v>403000</v>
      </c>
      <c r="AI1265">
        <v>403000</v>
      </c>
      <c r="AJ1265">
        <v>403000</v>
      </c>
      <c r="AK1265">
        <v>403000</v>
      </c>
      <c r="AL1265">
        <v>403000</v>
      </c>
      <c r="AM1265">
        <v>403000</v>
      </c>
      <c r="AN1265">
        <v>403000</v>
      </c>
      <c r="AO1265">
        <v>403000</v>
      </c>
      <c r="AP1265">
        <v>341000</v>
      </c>
      <c r="AQ1265">
        <v>750000</v>
      </c>
      <c r="AR1265">
        <v>341000</v>
      </c>
      <c r="AS1265">
        <v>750000</v>
      </c>
      <c r="AT1265">
        <v>341000</v>
      </c>
      <c r="AU1265">
        <v>341000</v>
      </c>
      <c r="AV1265">
        <v>341000</v>
      </c>
      <c r="AW1265">
        <v>341000</v>
      </c>
      <c r="AX1265">
        <v>341000</v>
      </c>
      <c r="AY1265">
        <v>341000</v>
      </c>
      <c r="AZ1265">
        <v>341000</v>
      </c>
      <c r="BA1265">
        <v>341000</v>
      </c>
      <c r="BB1265">
        <v>341000</v>
      </c>
      <c r="BC1265">
        <v>341000</v>
      </c>
      <c r="BD1265">
        <v>341000</v>
      </c>
      <c r="BE1265">
        <v>341000</v>
      </c>
      <c r="BF1265">
        <v>341000</v>
      </c>
      <c r="BG1265">
        <v>8.5</v>
      </c>
      <c r="BH1265">
        <v>8.5</v>
      </c>
      <c r="BI1265">
        <v>8.5</v>
      </c>
      <c r="BJ1265">
        <v>8.5</v>
      </c>
      <c r="BK1265">
        <v>8.5</v>
      </c>
      <c r="BL1265">
        <v>8.5</v>
      </c>
      <c r="BM1265">
        <v>8.5</v>
      </c>
      <c r="BN1265">
        <v>8.5</v>
      </c>
      <c r="BO1265">
        <v>8.5</v>
      </c>
      <c r="BP1265">
        <v>8.5</v>
      </c>
      <c r="BQ1265">
        <v>8.5</v>
      </c>
      <c r="BR1265">
        <v>8.5</v>
      </c>
      <c r="BS1265">
        <v>8.5</v>
      </c>
      <c r="BT1265" t="s">
        <v>2083</v>
      </c>
      <c r="BU1265">
        <f t="shared" si="39"/>
        <v>26</v>
      </c>
      <c r="BV1265">
        <f t="shared" si="40"/>
        <v>1</v>
      </c>
    </row>
    <row r="1266" spans="2:74" x14ac:dyDescent="0.25">
      <c r="B1266" t="s">
        <v>282</v>
      </c>
      <c r="C1266" t="s">
        <v>1807</v>
      </c>
      <c r="D1266" t="s">
        <v>2523</v>
      </c>
      <c r="E1266" t="s">
        <v>1945</v>
      </c>
      <c r="F1266">
        <v>4</v>
      </c>
      <c r="G1266">
        <v>630000</v>
      </c>
      <c r="H1266">
        <v>630000</v>
      </c>
      <c r="I1266">
        <v>630000</v>
      </c>
      <c r="J1266">
        <v>630000</v>
      </c>
      <c r="K1266">
        <v>630000</v>
      </c>
      <c r="L1266">
        <v>630000</v>
      </c>
      <c r="M1266">
        <v>630000</v>
      </c>
      <c r="N1266">
        <v>630000</v>
      </c>
      <c r="O1266">
        <v>630000</v>
      </c>
      <c r="P1266">
        <v>630000</v>
      </c>
      <c r="Q1266">
        <v>587999</v>
      </c>
      <c r="R1266">
        <v>840000</v>
      </c>
      <c r="S1266">
        <v>630000</v>
      </c>
      <c r="T1266">
        <v>630000</v>
      </c>
      <c r="U1266">
        <v>630000</v>
      </c>
      <c r="V1266">
        <v>630000</v>
      </c>
      <c r="W1266">
        <v>630000</v>
      </c>
      <c r="X1266">
        <v>630000</v>
      </c>
      <c r="Y1266">
        <v>693000</v>
      </c>
      <c r="Z1266">
        <v>630000</v>
      </c>
      <c r="AA1266">
        <v>630000</v>
      </c>
      <c r="AB1266">
        <v>630000</v>
      </c>
      <c r="AC1266">
        <v>630000</v>
      </c>
      <c r="AD1266">
        <v>630000</v>
      </c>
      <c r="AE1266">
        <v>630000</v>
      </c>
      <c r="AF1266">
        <v>630000</v>
      </c>
      <c r="AG1266">
        <v>441000</v>
      </c>
      <c r="AH1266">
        <v>441000</v>
      </c>
      <c r="AI1266">
        <v>441000</v>
      </c>
      <c r="AJ1266">
        <v>441000</v>
      </c>
      <c r="AK1266">
        <v>441000</v>
      </c>
      <c r="AL1266">
        <v>441000</v>
      </c>
      <c r="AM1266">
        <v>441000</v>
      </c>
      <c r="AN1266">
        <v>441000</v>
      </c>
      <c r="AO1266">
        <v>441000</v>
      </c>
      <c r="AP1266">
        <v>441000</v>
      </c>
      <c r="AQ1266">
        <v>440999</v>
      </c>
      <c r="AR1266">
        <v>630000</v>
      </c>
      <c r="AS1266">
        <v>441000</v>
      </c>
      <c r="AT1266">
        <v>441000</v>
      </c>
      <c r="AU1266">
        <v>441000</v>
      </c>
      <c r="AV1266">
        <v>441000</v>
      </c>
      <c r="AW1266">
        <v>441000</v>
      </c>
      <c r="AX1266">
        <v>441000</v>
      </c>
      <c r="AY1266">
        <v>485100</v>
      </c>
      <c r="AZ1266">
        <v>441000</v>
      </c>
      <c r="BA1266">
        <v>441000</v>
      </c>
      <c r="BB1266">
        <v>441000</v>
      </c>
      <c r="BC1266">
        <v>441000</v>
      </c>
      <c r="BD1266">
        <v>441000</v>
      </c>
      <c r="BE1266">
        <v>441000</v>
      </c>
      <c r="BF1266">
        <v>441000</v>
      </c>
      <c r="BG1266">
        <v>8.4</v>
      </c>
      <c r="BH1266">
        <v>8.4</v>
      </c>
      <c r="BI1266">
        <v>8.4</v>
      </c>
      <c r="BJ1266">
        <v>8.4</v>
      </c>
      <c r="BK1266">
        <v>8.4</v>
      </c>
      <c r="BL1266">
        <v>8.4</v>
      </c>
      <c r="BM1266">
        <v>8.4</v>
      </c>
      <c r="BN1266">
        <v>8.4</v>
      </c>
      <c r="BO1266">
        <v>8.4</v>
      </c>
      <c r="BP1266">
        <v>8.4</v>
      </c>
      <c r="BQ1266">
        <v>8.4</v>
      </c>
      <c r="BR1266">
        <v>8.4</v>
      </c>
      <c r="BS1266">
        <v>8.4</v>
      </c>
      <c r="BT1266" t="s">
        <v>2614</v>
      </c>
      <c r="BU1266">
        <f t="shared" si="39"/>
        <v>26</v>
      </c>
      <c r="BV1266">
        <f t="shared" si="40"/>
        <v>1</v>
      </c>
    </row>
    <row r="1267" spans="2:74" hidden="1" x14ac:dyDescent="0.25">
      <c r="B1267" t="s">
        <v>905</v>
      </c>
      <c r="C1267" t="s">
        <v>1776</v>
      </c>
      <c r="D1267" t="s">
        <v>2524</v>
      </c>
      <c r="E1267" t="s">
        <v>2018</v>
      </c>
      <c r="F1267">
        <v>1</v>
      </c>
      <c r="G1267">
        <v>333333</v>
      </c>
      <c r="H1267">
        <v>333333</v>
      </c>
      <c r="I1267">
        <v>333333</v>
      </c>
      <c r="J1267">
        <v>333333</v>
      </c>
      <c r="K1267">
        <v>333333</v>
      </c>
      <c r="L1267">
        <v>333333</v>
      </c>
      <c r="M1267">
        <v>333333</v>
      </c>
      <c r="N1267">
        <v>333333</v>
      </c>
      <c r="O1267">
        <v>333333</v>
      </c>
      <c r="P1267">
        <v>333333</v>
      </c>
      <c r="Q1267">
        <v>333333</v>
      </c>
      <c r="R1267">
        <v>333333</v>
      </c>
      <c r="S1267">
        <v>333333</v>
      </c>
      <c r="T1267">
        <v>333333</v>
      </c>
      <c r="U1267">
        <v>333333</v>
      </c>
      <c r="V1267">
        <v>333333</v>
      </c>
      <c r="W1267">
        <v>333333</v>
      </c>
      <c r="X1267">
        <v>333333</v>
      </c>
      <c r="Y1267">
        <v>333333</v>
      </c>
      <c r="Z1267">
        <v>333333</v>
      </c>
      <c r="AA1267">
        <v>333333</v>
      </c>
      <c r="AB1267">
        <v>333333</v>
      </c>
      <c r="AC1267">
        <v>333333</v>
      </c>
      <c r="AD1267">
        <v>333333</v>
      </c>
      <c r="AE1267">
        <v>333333</v>
      </c>
      <c r="AF1267">
        <v>333333</v>
      </c>
      <c r="AG1267">
        <v>250000</v>
      </c>
      <c r="AH1267">
        <v>250000</v>
      </c>
      <c r="AI1267">
        <v>250000</v>
      </c>
      <c r="AJ1267">
        <v>250000</v>
      </c>
      <c r="AK1267">
        <v>250000</v>
      </c>
      <c r="AL1267">
        <v>250000</v>
      </c>
      <c r="AM1267">
        <v>250000</v>
      </c>
      <c r="AN1267">
        <v>250000</v>
      </c>
      <c r="AO1267">
        <v>250000</v>
      </c>
      <c r="AP1267">
        <v>250000</v>
      </c>
      <c r="AQ1267">
        <v>250000</v>
      </c>
      <c r="AR1267">
        <v>250000</v>
      </c>
      <c r="AS1267">
        <v>250000</v>
      </c>
      <c r="AT1267">
        <v>250000</v>
      </c>
      <c r="AU1267">
        <v>250000</v>
      </c>
      <c r="AV1267">
        <v>250000</v>
      </c>
      <c r="AW1267">
        <v>250000</v>
      </c>
      <c r="AX1267">
        <v>250000</v>
      </c>
      <c r="AY1267">
        <v>250000</v>
      </c>
      <c r="AZ1267">
        <v>250000</v>
      </c>
      <c r="BA1267">
        <v>250000</v>
      </c>
      <c r="BB1267">
        <v>250000</v>
      </c>
      <c r="BC1267">
        <v>250000</v>
      </c>
      <c r="BD1267">
        <v>250000</v>
      </c>
      <c r="BE1267">
        <v>250000</v>
      </c>
      <c r="BF1267">
        <v>250000</v>
      </c>
      <c r="BG1267">
        <v>7.9</v>
      </c>
      <c r="BH1267">
        <v>7.9</v>
      </c>
      <c r="BI1267">
        <v>7.9</v>
      </c>
      <c r="BJ1267">
        <v>7.9</v>
      </c>
      <c r="BK1267">
        <v>7.9</v>
      </c>
      <c r="BL1267">
        <v>7.9</v>
      </c>
      <c r="BM1267">
        <v>7.9</v>
      </c>
      <c r="BN1267">
        <v>7.9</v>
      </c>
      <c r="BO1267">
        <v>7.9</v>
      </c>
      <c r="BP1267">
        <v>7.9</v>
      </c>
      <c r="BQ1267">
        <v>7.9</v>
      </c>
      <c r="BR1267">
        <v>7.9</v>
      </c>
      <c r="BS1267">
        <v>7.9</v>
      </c>
      <c r="BT1267" t="s">
        <v>2635</v>
      </c>
      <c r="BU1267">
        <f t="shared" si="39"/>
        <v>26</v>
      </c>
      <c r="BV1267">
        <f t="shared" si="40"/>
        <v>1</v>
      </c>
    </row>
    <row r="1268" spans="2:74" hidden="1" x14ac:dyDescent="0.25">
      <c r="B1268" t="s">
        <v>1185</v>
      </c>
      <c r="C1268" t="s">
        <v>1763</v>
      </c>
      <c r="D1268" t="s">
        <v>2530</v>
      </c>
      <c r="E1268" t="s">
        <v>1928</v>
      </c>
      <c r="F1268">
        <v>3</v>
      </c>
      <c r="G1268">
        <v>1717330</v>
      </c>
      <c r="H1268">
        <v>1717330</v>
      </c>
      <c r="I1268">
        <v>1431108</v>
      </c>
      <c r="J1268">
        <v>1431108</v>
      </c>
      <c r="K1268">
        <v>1431108</v>
      </c>
      <c r="L1268">
        <v>1431108</v>
      </c>
      <c r="M1268">
        <v>1431108</v>
      </c>
      <c r="N1268">
        <v>1431108</v>
      </c>
      <c r="O1268">
        <v>1431108</v>
      </c>
      <c r="P1268">
        <v>1431108</v>
      </c>
      <c r="Q1268">
        <v>1431108</v>
      </c>
      <c r="R1268">
        <v>1431108</v>
      </c>
      <c r="S1268">
        <v>1431108</v>
      </c>
      <c r="T1268">
        <v>1431108</v>
      </c>
      <c r="U1268">
        <v>1431108</v>
      </c>
      <c r="V1268">
        <v>1431108</v>
      </c>
      <c r="W1268">
        <v>1431108</v>
      </c>
      <c r="X1268">
        <v>1431108</v>
      </c>
      <c r="Y1268">
        <v>1431108</v>
      </c>
      <c r="Z1268">
        <v>1431108</v>
      </c>
      <c r="AA1268">
        <v>1431108</v>
      </c>
      <c r="AB1268">
        <v>1431108</v>
      </c>
      <c r="AC1268">
        <v>1431108</v>
      </c>
      <c r="AD1268">
        <v>1431108</v>
      </c>
      <c r="AE1268">
        <v>1431108</v>
      </c>
      <c r="AF1268">
        <v>1431108</v>
      </c>
      <c r="AG1268">
        <v>1107266</v>
      </c>
      <c r="AH1268">
        <v>1107266</v>
      </c>
      <c r="AI1268">
        <v>922721</v>
      </c>
      <c r="AJ1268">
        <v>922721</v>
      </c>
      <c r="AK1268">
        <v>922721</v>
      </c>
      <c r="AL1268">
        <v>922721</v>
      </c>
      <c r="AM1268">
        <v>922721</v>
      </c>
      <c r="AN1268">
        <v>922721</v>
      </c>
      <c r="AO1268">
        <v>922721</v>
      </c>
      <c r="AP1268">
        <v>922721</v>
      </c>
      <c r="AQ1268">
        <v>922721</v>
      </c>
      <c r="AR1268">
        <v>922721</v>
      </c>
      <c r="AS1268">
        <v>922721</v>
      </c>
      <c r="AT1268">
        <v>922721</v>
      </c>
      <c r="AU1268">
        <v>922721</v>
      </c>
      <c r="AV1268">
        <v>922721</v>
      </c>
      <c r="AW1268">
        <v>922721</v>
      </c>
      <c r="AX1268">
        <v>922721</v>
      </c>
      <c r="AY1268">
        <v>922721</v>
      </c>
      <c r="AZ1268">
        <v>922721</v>
      </c>
      <c r="BA1268">
        <v>922721</v>
      </c>
      <c r="BB1268">
        <v>922721</v>
      </c>
      <c r="BC1268">
        <v>922721</v>
      </c>
      <c r="BD1268">
        <v>922721</v>
      </c>
      <c r="BE1268">
        <v>922721</v>
      </c>
      <c r="BF1268">
        <v>922721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 t="s">
        <v>2077</v>
      </c>
      <c r="BU1268">
        <f t="shared" si="39"/>
        <v>26</v>
      </c>
      <c r="BV1268">
        <f t="shared" si="40"/>
        <v>1</v>
      </c>
    </row>
    <row r="1269" spans="2:74" x14ac:dyDescent="0.25">
      <c r="B1269" t="s">
        <v>468</v>
      </c>
      <c r="C1269" t="s">
        <v>1871</v>
      </c>
      <c r="D1269" t="s">
        <v>2532</v>
      </c>
      <c r="E1269" t="s">
        <v>1945</v>
      </c>
      <c r="F1269">
        <v>5</v>
      </c>
      <c r="G1269">
        <v>1655051</v>
      </c>
      <c r="H1269">
        <v>953008</v>
      </c>
      <c r="I1269">
        <v>1005899</v>
      </c>
      <c r="J1269">
        <v>981113</v>
      </c>
      <c r="K1269">
        <v>1005899</v>
      </c>
      <c r="L1269">
        <v>982588</v>
      </c>
      <c r="M1269">
        <v>1721188</v>
      </c>
      <c r="N1269">
        <v>992157</v>
      </c>
      <c r="O1269">
        <v>1005899</v>
      </c>
      <c r="P1269">
        <v>992157</v>
      </c>
      <c r="Q1269">
        <v>1005899</v>
      </c>
      <c r="R1269">
        <v>993353</v>
      </c>
      <c r="S1269">
        <v>1005899</v>
      </c>
      <c r="T1269">
        <v>993353</v>
      </c>
      <c r="U1269">
        <v>1005899</v>
      </c>
      <c r="V1269">
        <v>993717</v>
      </c>
      <c r="W1269">
        <v>1005899</v>
      </c>
      <c r="X1269">
        <v>980233</v>
      </c>
      <c r="Y1269">
        <v>3451008</v>
      </c>
      <c r="Z1269">
        <v>982635</v>
      </c>
      <c r="AA1269">
        <v>3451008</v>
      </c>
      <c r="AB1269">
        <v>988940</v>
      </c>
      <c r="AC1269">
        <v>1005899</v>
      </c>
      <c r="AD1269">
        <v>978016</v>
      </c>
      <c r="AE1269">
        <v>3849201</v>
      </c>
      <c r="AF1269">
        <v>978016</v>
      </c>
      <c r="AG1269">
        <v>1464720</v>
      </c>
      <c r="AH1269">
        <v>843412</v>
      </c>
      <c r="AI1269">
        <v>890220</v>
      </c>
      <c r="AJ1269">
        <v>868285</v>
      </c>
      <c r="AK1269">
        <v>890220</v>
      </c>
      <c r="AL1269">
        <v>869590</v>
      </c>
      <c r="AM1269">
        <v>1523251</v>
      </c>
      <c r="AN1269">
        <v>878059</v>
      </c>
      <c r="AO1269">
        <v>890220</v>
      </c>
      <c r="AP1269">
        <v>878059</v>
      </c>
      <c r="AQ1269">
        <v>890220</v>
      </c>
      <c r="AR1269">
        <v>879118</v>
      </c>
      <c r="AS1269">
        <v>890220</v>
      </c>
      <c r="AT1269">
        <v>879118</v>
      </c>
      <c r="AU1269">
        <v>890220</v>
      </c>
      <c r="AV1269">
        <v>879440</v>
      </c>
      <c r="AW1269">
        <v>890220</v>
      </c>
      <c r="AX1269">
        <v>867507</v>
      </c>
      <c r="AY1269">
        <v>3054142</v>
      </c>
      <c r="AZ1269">
        <v>869632</v>
      </c>
      <c r="BA1269">
        <v>3054142</v>
      </c>
      <c r="BB1269">
        <v>875212</v>
      </c>
      <c r="BC1269">
        <v>890220</v>
      </c>
      <c r="BD1269">
        <v>865544</v>
      </c>
      <c r="BE1269">
        <v>3406543</v>
      </c>
      <c r="BF1269">
        <v>865544</v>
      </c>
      <c r="BG1269">
        <v>7.9</v>
      </c>
      <c r="BH1269">
        <v>7.9</v>
      </c>
      <c r="BI1269">
        <v>7.9</v>
      </c>
      <c r="BJ1269">
        <v>7.9</v>
      </c>
      <c r="BK1269">
        <v>7.9</v>
      </c>
      <c r="BL1269">
        <v>8.1</v>
      </c>
      <c r="BM1269">
        <v>8.1</v>
      </c>
      <c r="BN1269">
        <v>8.1</v>
      </c>
      <c r="BO1269">
        <v>8.1</v>
      </c>
      <c r="BP1269">
        <v>8.1</v>
      </c>
      <c r="BQ1269">
        <v>8.1</v>
      </c>
      <c r="BR1269">
        <v>8.1</v>
      </c>
      <c r="BS1269">
        <v>8.1</v>
      </c>
      <c r="BT1269" t="s">
        <v>2083</v>
      </c>
      <c r="BU1269">
        <f t="shared" si="39"/>
        <v>26</v>
      </c>
      <c r="BV1269">
        <f t="shared" si="40"/>
        <v>1</v>
      </c>
    </row>
    <row r="1270" spans="2:74" hidden="1" x14ac:dyDescent="0.25">
      <c r="B1270" t="s">
        <v>935</v>
      </c>
      <c r="C1270" t="s">
        <v>1776</v>
      </c>
      <c r="D1270" t="s">
        <v>2536</v>
      </c>
      <c r="E1270" t="s">
        <v>1928</v>
      </c>
      <c r="F1270">
        <v>0</v>
      </c>
      <c r="G1270">
        <v>759836</v>
      </c>
      <c r="H1270">
        <v>752313</v>
      </c>
      <c r="I1270">
        <v>752313</v>
      </c>
      <c r="J1270">
        <v>752313</v>
      </c>
      <c r="K1270">
        <v>752313</v>
      </c>
      <c r="L1270">
        <v>752313</v>
      </c>
      <c r="M1270">
        <v>752313</v>
      </c>
      <c r="N1270">
        <v>752313</v>
      </c>
      <c r="O1270">
        <v>752313</v>
      </c>
      <c r="P1270">
        <v>752313</v>
      </c>
      <c r="Q1270">
        <v>752313</v>
      </c>
      <c r="R1270">
        <v>752313</v>
      </c>
      <c r="S1270">
        <v>752313</v>
      </c>
      <c r="T1270">
        <v>752313</v>
      </c>
      <c r="U1270">
        <v>752313</v>
      </c>
      <c r="V1270">
        <v>752313</v>
      </c>
      <c r="W1270">
        <v>752313</v>
      </c>
      <c r="X1270">
        <v>752313</v>
      </c>
      <c r="Y1270">
        <v>752313</v>
      </c>
      <c r="Z1270">
        <v>752313</v>
      </c>
      <c r="AA1270">
        <v>752313</v>
      </c>
      <c r="AB1270">
        <v>752313</v>
      </c>
      <c r="AC1270">
        <v>752313</v>
      </c>
      <c r="AD1270">
        <v>752313</v>
      </c>
      <c r="AE1270">
        <v>752313</v>
      </c>
      <c r="AF1270">
        <v>752313</v>
      </c>
      <c r="AG1270">
        <v>471098</v>
      </c>
      <c r="AH1270">
        <v>466434</v>
      </c>
      <c r="AI1270">
        <v>466434</v>
      </c>
      <c r="AJ1270">
        <v>466434</v>
      </c>
      <c r="AK1270">
        <v>466434</v>
      </c>
      <c r="AL1270">
        <v>466434</v>
      </c>
      <c r="AM1270">
        <v>466434</v>
      </c>
      <c r="AN1270">
        <v>466434</v>
      </c>
      <c r="AO1270">
        <v>466434</v>
      </c>
      <c r="AP1270">
        <v>466434</v>
      </c>
      <c r="AQ1270">
        <v>466434</v>
      </c>
      <c r="AR1270">
        <v>466434</v>
      </c>
      <c r="AS1270">
        <v>466434</v>
      </c>
      <c r="AT1270">
        <v>466434</v>
      </c>
      <c r="AU1270">
        <v>466434</v>
      </c>
      <c r="AV1270">
        <v>466434</v>
      </c>
      <c r="AW1270">
        <v>466434</v>
      </c>
      <c r="AX1270">
        <v>466434</v>
      </c>
      <c r="AY1270">
        <v>466434</v>
      </c>
      <c r="AZ1270">
        <v>466434</v>
      </c>
      <c r="BA1270">
        <v>466434</v>
      </c>
      <c r="BB1270">
        <v>466434</v>
      </c>
      <c r="BC1270">
        <v>466434</v>
      </c>
      <c r="BD1270">
        <v>466434</v>
      </c>
      <c r="BE1270">
        <v>466434</v>
      </c>
      <c r="BF1270">
        <v>466434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 t="s">
        <v>2078</v>
      </c>
      <c r="BU1270">
        <f t="shared" si="39"/>
        <v>26</v>
      </c>
      <c r="BV1270">
        <f t="shared" si="40"/>
        <v>1</v>
      </c>
    </row>
    <row r="1271" spans="2:74" x14ac:dyDescent="0.25">
      <c r="B1271" t="s">
        <v>159</v>
      </c>
      <c r="C1271" t="s">
        <v>1776</v>
      </c>
      <c r="D1271" t="s">
        <v>2537</v>
      </c>
      <c r="E1271" t="s">
        <v>1945</v>
      </c>
      <c r="F1271">
        <v>3</v>
      </c>
      <c r="G1271">
        <v>470000</v>
      </c>
      <c r="H1271">
        <v>470000</v>
      </c>
      <c r="I1271">
        <v>470000</v>
      </c>
      <c r="J1271">
        <v>470000</v>
      </c>
      <c r="K1271">
        <v>470000</v>
      </c>
      <c r="L1271">
        <v>470000</v>
      </c>
      <c r="M1271">
        <v>420000</v>
      </c>
      <c r="N1271">
        <v>525000</v>
      </c>
      <c r="O1271">
        <v>750000</v>
      </c>
      <c r="P1271">
        <v>750000</v>
      </c>
      <c r="Q1271">
        <v>450000</v>
      </c>
      <c r="R1271">
        <v>470000</v>
      </c>
      <c r="S1271">
        <v>470000</v>
      </c>
      <c r="T1271">
        <v>470000</v>
      </c>
      <c r="U1271">
        <v>470000</v>
      </c>
      <c r="V1271">
        <v>470000</v>
      </c>
      <c r="W1271">
        <v>470000</v>
      </c>
      <c r="X1271">
        <v>470000</v>
      </c>
      <c r="Y1271">
        <v>600000</v>
      </c>
      <c r="Z1271">
        <v>550000</v>
      </c>
      <c r="AA1271">
        <v>600000</v>
      </c>
      <c r="AB1271">
        <v>460000</v>
      </c>
      <c r="AC1271">
        <v>550000</v>
      </c>
      <c r="AD1271">
        <v>450000</v>
      </c>
      <c r="AE1271">
        <v>480000</v>
      </c>
      <c r="AF1271">
        <v>470000</v>
      </c>
      <c r="AG1271">
        <v>376000</v>
      </c>
      <c r="AH1271">
        <v>376000</v>
      </c>
      <c r="AI1271">
        <v>376000</v>
      </c>
      <c r="AJ1271">
        <v>376000</v>
      </c>
      <c r="AK1271">
        <v>376000</v>
      </c>
      <c r="AL1271">
        <v>376000</v>
      </c>
      <c r="AM1271">
        <v>336000</v>
      </c>
      <c r="AN1271">
        <v>420000</v>
      </c>
      <c r="AO1271">
        <v>600000</v>
      </c>
      <c r="AP1271">
        <v>600000</v>
      </c>
      <c r="AQ1271">
        <v>405000</v>
      </c>
      <c r="AR1271">
        <v>423000</v>
      </c>
      <c r="AS1271">
        <v>376000</v>
      </c>
      <c r="AT1271">
        <v>376000</v>
      </c>
      <c r="AU1271">
        <v>376000</v>
      </c>
      <c r="AV1271">
        <v>376000</v>
      </c>
      <c r="AW1271">
        <v>376000</v>
      </c>
      <c r="AX1271">
        <v>376000</v>
      </c>
      <c r="AY1271">
        <v>480000</v>
      </c>
      <c r="AZ1271">
        <v>440000</v>
      </c>
      <c r="BA1271">
        <v>480000</v>
      </c>
      <c r="BB1271">
        <v>368000</v>
      </c>
      <c r="BC1271">
        <v>440000</v>
      </c>
      <c r="BD1271">
        <v>360000</v>
      </c>
      <c r="BE1271">
        <v>384000</v>
      </c>
      <c r="BF1271">
        <v>376000</v>
      </c>
      <c r="BG1271">
        <v>8.3000000000000007</v>
      </c>
      <c r="BH1271">
        <v>8.3000000000000007</v>
      </c>
      <c r="BI1271">
        <v>8.3000000000000007</v>
      </c>
      <c r="BJ1271">
        <v>8.3000000000000007</v>
      </c>
      <c r="BK1271">
        <v>8.3000000000000007</v>
      </c>
      <c r="BL1271">
        <v>8.3000000000000007</v>
      </c>
      <c r="BM1271">
        <v>8.3000000000000007</v>
      </c>
      <c r="BN1271">
        <v>8.3000000000000007</v>
      </c>
      <c r="BO1271">
        <v>8.3000000000000007</v>
      </c>
      <c r="BP1271">
        <v>8.3000000000000007</v>
      </c>
      <c r="BQ1271">
        <v>8.3000000000000007</v>
      </c>
      <c r="BR1271">
        <v>8.3000000000000007</v>
      </c>
      <c r="BS1271">
        <v>8.3000000000000007</v>
      </c>
      <c r="BT1271" t="s">
        <v>2082</v>
      </c>
      <c r="BU1271">
        <f t="shared" si="39"/>
        <v>26</v>
      </c>
      <c r="BV1271">
        <f t="shared" si="40"/>
        <v>1</v>
      </c>
    </row>
    <row r="1272" spans="2:74" x14ac:dyDescent="0.25">
      <c r="B1272" t="s">
        <v>232</v>
      </c>
      <c r="C1272" t="s">
        <v>1768</v>
      </c>
      <c r="D1272" t="s">
        <v>2516</v>
      </c>
      <c r="E1272" t="s">
        <v>1945</v>
      </c>
      <c r="F1272">
        <v>3</v>
      </c>
      <c r="G1272">
        <v>540000</v>
      </c>
      <c r="H1272">
        <v>540000</v>
      </c>
      <c r="I1272">
        <v>566667</v>
      </c>
      <c r="J1272">
        <v>566667</v>
      </c>
      <c r="K1272">
        <v>566667</v>
      </c>
      <c r="L1272">
        <v>566667</v>
      </c>
      <c r="M1272">
        <v>566667</v>
      </c>
      <c r="N1272">
        <v>566667</v>
      </c>
      <c r="O1272">
        <v>566667</v>
      </c>
      <c r="P1272">
        <v>566667</v>
      </c>
      <c r="Q1272">
        <v>540000</v>
      </c>
      <c r="R1272">
        <v>560000</v>
      </c>
      <c r="S1272">
        <v>540000</v>
      </c>
      <c r="T1272">
        <v>560000</v>
      </c>
      <c r="U1272">
        <v>540000</v>
      </c>
      <c r="V1272">
        <v>566667</v>
      </c>
      <c r="W1272">
        <v>566667</v>
      </c>
      <c r="X1272">
        <v>566667</v>
      </c>
      <c r="Y1272">
        <v>566667</v>
      </c>
      <c r="Z1272">
        <v>566667</v>
      </c>
      <c r="AA1272">
        <v>566667</v>
      </c>
      <c r="AB1272">
        <v>566667</v>
      </c>
      <c r="AC1272">
        <v>566667</v>
      </c>
      <c r="AD1272">
        <v>566667</v>
      </c>
      <c r="AE1272">
        <v>540000</v>
      </c>
      <c r="AF1272">
        <v>540000</v>
      </c>
      <c r="AG1272">
        <v>405000</v>
      </c>
      <c r="AH1272">
        <v>405000</v>
      </c>
      <c r="AI1272">
        <v>425000</v>
      </c>
      <c r="AJ1272">
        <v>425000</v>
      </c>
      <c r="AK1272">
        <v>425000</v>
      </c>
      <c r="AL1272">
        <v>425000</v>
      </c>
      <c r="AM1272">
        <v>425000</v>
      </c>
      <c r="AN1272">
        <v>425000</v>
      </c>
      <c r="AO1272">
        <v>425000</v>
      </c>
      <c r="AP1272">
        <v>425000</v>
      </c>
      <c r="AQ1272">
        <v>405000</v>
      </c>
      <c r="AR1272">
        <v>420000</v>
      </c>
      <c r="AS1272">
        <v>405000</v>
      </c>
      <c r="AT1272">
        <v>420000</v>
      </c>
      <c r="AU1272">
        <v>405000</v>
      </c>
      <c r="AV1272">
        <v>425000</v>
      </c>
      <c r="AW1272">
        <v>425000</v>
      </c>
      <c r="AX1272">
        <v>425000</v>
      </c>
      <c r="AY1272">
        <v>425000</v>
      </c>
      <c r="AZ1272">
        <v>425000</v>
      </c>
      <c r="BA1272">
        <v>425000</v>
      </c>
      <c r="BB1272">
        <v>425000</v>
      </c>
      <c r="BC1272">
        <v>425000</v>
      </c>
      <c r="BD1272">
        <v>425000</v>
      </c>
      <c r="BE1272">
        <v>405000</v>
      </c>
      <c r="BF1272">
        <v>405000</v>
      </c>
      <c r="BG1272">
        <v>8.5</v>
      </c>
      <c r="BH1272">
        <v>8.5</v>
      </c>
      <c r="BI1272">
        <v>8.5</v>
      </c>
      <c r="BJ1272">
        <v>8.5</v>
      </c>
      <c r="BK1272">
        <v>8.5</v>
      </c>
      <c r="BL1272">
        <v>8.5</v>
      </c>
      <c r="BM1272">
        <v>8.5</v>
      </c>
      <c r="BN1272">
        <v>8.5</v>
      </c>
      <c r="BO1272">
        <v>8.5</v>
      </c>
      <c r="BP1272">
        <v>8.5</v>
      </c>
      <c r="BQ1272">
        <v>8.5</v>
      </c>
      <c r="BR1272">
        <v>8.5</v>
      </c>
      <c r="BS1272">
        <v>8.5</v>
      </c>
      <c r="BT1272" t="s">
        <v>2099</v>
      </c>
      <c r="BU1272">
        <f t="shared" si="39"/>
        <v>26</v>
      </c>
      <c r="BV1272">
        <f t="shared" si="40"/>
        <v>1</v>
      </c>
    </row>
    <row r="1273" spans="2:74" x14ac:dyDescent="0.25">
      <c r="B1273" t="s">
        <v>36</v>
      </c>
      <c r="C1273" t="s">
        <v>1751</v>
      </c>
      <c r="D1273" t="s">
        <v>2544</v>
      </c>
      <c r="E1273" t="s">
        <v>1945</v>
      </c>
      <c r="F1273">
        <v>5</v>
      </c>
      <c r="G1273">
        <v>3041133</v>
      </c>
      <c r="H1273">
        <v>3041133</v>
      </c>
      <c r="I1273">
        <v>3041133</v>
      </c>
      <c r="J1273">
        <v>3041133</v>
      </c>
      <c r="K1273">
        <v>3509000</v>
      </c>
      <c r="L1273">
        <v>3509000</v>
      </c>
      <c r="M1273">
        <v>3509000</v>
      </c>
      <c r="N1273">
        <v>3509000</v>
      </c>
      <c r="O1273">
        <v>3041133</v>
      </c>
      <c r="P1273">
        <v>3041133</v>
      </c>
      <c r="Q1273">
        <v>3041133</v>
      </c>
      <c r="R1273">
        <v>3041133</v>
      </c>
      <c r="S1273">
        <v>3041133</v>
      </c>
      <c r="T1273">
        <v>3041133</v>
      </c>
      <c r="U1273">
        <v>3041133</v>
      </c>
      <c r="V1273">
        <v>3041133</v>
      </c>
      <c r="W1273">
        <v>3041133</v>
      </c>
      <c r="X1273">
        <v>3041133</v>
      </c>
      <c r="Y1273">
        <v>3509000</v>
      </c>
      <c r="Z1273">
        <v>3509000</v>
      </c>
      <c r="AA1273">
        <v>3742933</v>
      </c>
      <c r="AB1273">
        <v>3509000</v>
      </c>
      <c r="AC1273">
        <v>3041133</v>
      </c>
      <c r="AD1273">
        <v>3041133</v>
      </c>
      <c r="AE1273">
        <v>3041133</v>
      </c>
      <c r="AF1273">
        <v>3041133</v>
      </c>
      <c r="AG1273">
        <v>2280850</v>
      </c>
      <c r="AH1273">
        <v>2280850</v>
      </c>
      <c r="AI1273">
        <v>2280850</v>
      </c>
      <c r="AJ1273">
        <v>2280850</v>
      </c>
      <c r="AK1273">
        <v>2631750</v>
      </c>
      <c r="AL1273">
        <v>2631750</v>
      </c>
      <c r="AM1273">
        <v>2631750</v>
      </c>
      <c r="AN1273">
        <v>2631750</v>
      </c>
      <c r="AO1273">
        <v>2280850</v>
      </c>
      <c r="AP1273">
        <v>2280850</v>
      </c>
      <c r="AQ1273">
        <v>2280850</v>
      </c>
      <c r="AR1273">
        <v>2280850</v>
      </c>
      <c r="AS1273">
        <v>2280850</v>
      </c>
      <c r="AT1273">
        <v>2280850</v>
      </c>
      <c r="AU1273">
        <v>2280850</v>
      </c>
      <c r="AV1273">
        <v>2280850</v>
      </c>
      <c r="AW1273">
        <v>2280850</v>
      </c>
      <c r="AX1273">
        <v>2280850</v>
      </c>
      <c r="AY1273">
        <v>2631750</v>
      </c>
      <c r="AZ1273">
        <v>2631750</v>
      </c>
      <c r="BA1273">
        <v>2807200</v>
      </c>
      <c r="BB1273">
        <v>2631750</v>
      </c>
      <c r="BC1273">
        <v>2280850</v>
      </c>
      <c r="BD1273">
        <v>2280850</v>
      </c>
      <c r="BE1273">
        <v>2280850</v>
      </c>
      <c r="BF1273">
        <v>2280850</v>
      </c>
      <c r="BG1273">
        <v>8.6999999999999993</v>
      </c>
      <c r="BH1273">
        <v>8.6999999999999993</v>
      </c>
      <c r="BI1273">
        <v>8.6999999999999993</v>
      </c>
      <c r="BJ1273">
        <v>8.6999999999999993</v>
      </c>
      <c r="BK1273">
        <v>8.6999999999999993</v>
      </c>
      <c r="BL1273">
        <v>8.6999999999999993</v>
      </c>
      <c r="BM1273">
        <v>8.6999999999999993</v>
      </c>
      <c r="BN1273">
        <v>8.6999999999999993</v>
      </c>
      <c r="BO1273">
        <v>8.6999999999999993</v>
      </c>
      <c r="BP1273">
        <v>8.6999999999999993</v>
      </c>
      <c r="BQ1273">
        <v>8.6999999999999993</v>
      </c>
      <c r="BR1273">
        <v>8.6999999999999993</v>
      </c>
      <c r="BS1273">
        <v>8.6999999999999993</v>
      </c>
      <c r="BT1273" t="s">
        <v>2083</v>
      </c>
      <c r="BU1273">
        <f t="shared" si="39"/>
        <v>26</v>
      </c>
      <c r="BV1273">
        <f t="shared" si="40"/>
        <v>1</v>
      </c>
    </row>
    <row r="1274" spans="2:74" x14ac:dyDescent="0.25">
      <c r="B1274" t="s">
        <v>193</v>
      </c>
      <c r="C1274" t="s">
        <v>1873</v>
      </c>
      <c r="D1274" t="s">
        <v>2545</v>
      </c>
      <c r="E1274" t="s">
        <v>1945</v>
      </c>
      <c r="F1274">
        <v>4</v>
      </c>
      <c r="G1274">
        <v>1430826</v>
      </c>
      <c r="H1274">
        <v>1345304</v>
      </c>
      <c r="I1274">
        <v>1430826</v>
      </c>
      <c r="J1274">
        <v>1345304</v>
      </c>
      <c r="K1274">
        <v>1430826</v>
      </c>
      <c r="L1274">
        <v>1345303</v>
      </c>
      <c r="M1274">
        <v>1347635</v>
      </c>
      <c r="N1274">
        <v>1345303</v>
      </c>
      <c r="O1274">
        <v>1347635</v>
      </c>
      <c r="P1274">
        <v>1345303</v>
      </c>
      <c r="Q1274">
        <v>1494781</v>
      </c>
      <c r="R1274">
        <v>1339683</v>
      </c>
      <c r="S1274">
        <v>1494781</v>
      </c>
      <c r="T1274">
        <v>1339683</v>
      </c>
      <c r="U1274">
        <v>1494781</v>
      </c>
      <c r="V1274">
        <v>1339683</v>
      </c>
      <c r="W1274">
        <v>1494781</v>
      </c>
      <c r="X1274">
        <v>1339683</v>
      </c>
      <c r="Y1274">
        <v>1494781</v>
      </c>
      <c r="Z1274">
        <v>1339684</v>
      </c>
      <c r="AA1274">
        <v>1430826</v>
      </c>
      <c r="AB1274">
        <v>1270564</v>
      </c>
      <c r="AC1274">
        <v>1430826</v>
      </c>
      <c r="AD1274">
        <v>1270564</v>
      </c>
      <c r="AE1274">
        <v>1494781</v>
      </c>
      <c r="AF1274">
        <v>1339683</v>
      </c>
      <c r="AG1274">
        <v>1073120</v>
      </c>
      <c r="AH1274">
        <v>1008978</v>
      </c>
      <c r="AI1274">
        <v>1073120</v>
      </c>
      <c r="AJ1274">
        <v>1008978</v>
      </c>
      <c r="AK1274">
        <v>1073120</v>
      </c>
      <c r="AL1274">
        <v>1008977</v>
      </c>
      <c r="AM1274">
        <v>1010726</v>
      </c>
      <c r="AN1274">
        <v>1008977</v>
      </c>
      <c r="AO1274">
        <v>1010726</v>
      </c>
      <c r="AP1274">
        <v>1008977</v>
      </c>
      <c r="AQ1274">
        <v>1121086</v>
      </c>
      <c r="AR1274">
        <v>1004762</v>
      </c>
      <c r="AS1274">
        <v>1121086</v>
      </c>
      <c r="AT1274">
        <v>1004762</v>
      </c>
      <c r="AU1274">
        <v>1121086</v>
      </c>
      <c r="AV1274">
        <v>1004762</v>
      </c>
      <c r="AW1274">
        <v>1121086</v>
      </c>
      <c r="AX1274">
        <v>1004762</v>
      </c>
      <c r="AY1274">
        <v>1121086</v>
      </c>
      <c r="AZ1274">
        <v>1004763</v>
      </c>
      <c r="BA1274">
        <v>1073120</v>
      </c>
      <c r="BB1274">
        <v>952923</v>
      </c>
      <c r="BC1274">
        <v>1073120</v>
      </c>
      <c r="BD1274">
        <v>952923</v>
      </c>
      <c r="BE1274">
        <v>1121086</v>
      </c>
      <c r="BF1274">
        <v>1004762</v>
      </c>
      <c r="BG1274">
        <v>8.6</v>
      </c>
      <c r="BH1274">
        <v>8.6</v>
      </c>
      <c r="BI1274">
        <v>8.6</v>
      </c>
      <c r="BJ1274">
        <v>8.6</v>
      </c>
      <c r="BK1274">
        <v>8.6</v>
      </c>
      <c r="BL1274">
        <v>8.6</v>
      </c>
      <c r="BM1274">
        <v>8.6</v>
      </c>
      <c r="BN1274">
        <v>8.6</v>
      </c>
      <c r="BO1274">
        <v>8.6</v>
      </c>
      <c r="BP1274">
        <v>8.6</v>
      </c>
      <c r="BQ1274">
        <v>8.6</v>
      </c>
      <c r="BR1274">
        <v>8.6</v>
      </c>
      <c r="BS1274">
        <v>8.6</v>
      </c>
      <c r="BT1274" t="s">
        <v>2636</v>
      </c>
      <c r="BU1274">
        <f t="shared" si="39"/>
        <v>26</v>
      </c>
      <c r="BV1274">
        <f t="shared" si="40"/>
        <v>1</v>
      </c>
    </row>
    <row r="1275" spans="2:74" x14ac:dyDescent="0.25">
      <c r="B1275" t="s">
        <v>272</v>
      </c>
      <c r="C1275" t="s">
        <v>1747</v>
      </c>
      <c r="D1275" t="s">
        <v>2547</v>
      </c>
      <c r="E1275" t="s">
        <v>1945</v>
      </c>
      <c r="F1275">
        <v>4</v>
      </c>
      <c r="G1275">
        <v>466221</v>
      </c>
      <c r="H1275">
        <v>360784</v>
      </c>
      <c r="I1275">
        <v>465884</v>
      </c>
      <c r="J1275">
        <v>360784</v>
      </c>
      <c r="K1275">
        <v>465941</v>
      </c>
      <c r="L1275">
        <v>360784</v>
      </c>
      <c r="M1275">
        <v>466369</v>
      </c>
      <c r="N1275">
        <v>466369</v>
      </c>
      <c r="O1275">
        <v>360784</v>
      </c>
      <c r="P1275">
        <v>360784</v>
      </c>
      <c r="Q1275">
        <v>360784</v>
      </c>
      <c r="R1275">
        <v>360689</v>
      </c>
      <c r="S1275">
        <v>360784</v>
      </c>
      <c r="T1275">
        <v>360689</v>
      </c>
      <c r="U1275">
        <v>360784</v>
      </c>
      <c r="V1275">
        <v>360689</v>
      </c>
      <c r="W1275">
        <v>466369</v>
      </c>
      <c r="X1275">
        <v>360689</v>
      </c>
      <c r="Y1275">
        <v>439999</v>
      </c>
      <c r="Z1275">
        <v>360689</v>
      </c>
      <c r="AA1275">
        <v>439999</v>
      </c>
      <c r="AB1275">
        <v>439999</v>
      </c>
      <c r="AC1275">
        <v>439851</v>
      </c>
      <c r="AD1275">
        <v>360689</v>
      </c>
      <c r="AE1275">
        <v>439703</v>
      </c>
      <c r="AF1275">
        <v>360689</v>
      </c>
      <c r="AG1275">
        <v>349666</v>
      </c>
      <c r="AH1275">
        <v>270588</v>
      </c>
      <c r="AI1275">
        <v>349413</v>
      </c>
      <c r="AJ1275">
        <v>270588</v>
      </c>
      <c r="AK1275">
        <v>349456</v>
      </c>
      <c r="AL1275">
        <v>270588</v>
      </c>
      <c r="AM1275">
        <v>349777</v>
      </c>
      <c r="AN1275">
        <v>349777</v>
      </c>
      <c r="AO1275">
        <v>270588</v>
      </c>
      <c r="AP1275">
        <v>270588</v>
      </c>
      <c r="AQ1275">
        <v>270588</v>
      </c>
      <c r="AR1275">
        <v>270517</v>
      </c>
      <c r="AS1275">
        <v>270588</v>
      </c>
      <c r="AT1275">
        <v>270517</v>
      </c>
      <c r="AU1275">
        <v>270588</v>
      </c>
      <c r="AV1275">
        <v>270517</v>
      </c>
      <c r="AW1275">
        <v>349777</v>
      </c>
      <c r="AX1275">
        <v>270517</v>
      </c>
      <c r="AY1275">
        <v>329999</v>
      </c>
      <c r="AZ1275">
        <v>270517</v>
      </c>
      <c r="BA1275">
        <v>329999</v>
      </c>
      <c r="BB1275">
        <v>329999</v>
      </c>
      <c r="BC1275">
        <v>329888</v>
      </c>
      <c r="BD1275">
        <v>270517</v>
      </c>
      <c r="BE1275">
        <v>329777</v>
      </c>
      <c r="BF1275">
        <v>270517</v>
      </c>
      <c r="BG1275">
        <v>8.1</v>
      </c>
      <c r="BH1275">
        <v>8.1</v>
      </c>
      <c r="BI1275">
        <v>8.1</v>
      </c>
      <c r="BJ1275">
        <v>8.1</v>
      </c>
      <c r="BK1275">
        <v>8.1</v>
      </c>
      <c r="BL1275">
        <v>8.1</v>
      </c>
      <c r="BM1275">
        <v>8.1</v>
      </c>
      <c r="BN1275">
        <v>8.1</v>
      </c>
      <c r="BO1275">
        <v>8.1</v>
      </c>
      <c r="BP1275">
        <v>8.1</v>
      </c>
      <c r="BQ1275">
        <v>8.1</v>
      </c>
      <c r="BR1275">
        <v>8.1</v>
      </c>
      <c r="BS1275">
        <v>8.1</v>
      </c>
      <c r="BT1275" t="s">
        <v>2082</v>
      </c>
      <c r="BU1275">
        <f t="shared" si="39"/>
        <v>26</v>
      </c>
      <c r="BV1275">
        <f t="shared" si="40"/>
        <v>1</v>
      </c>
    </row>
    <row r="1276" spans="2:74" x14ac:dyDescent="0.25">
      <c r="B1276" t="s">
        <v>387</v>
      </c>
      <c r="C1276" t="s">
        <v>1784</v>
      </c>
      <c r="D1276" t="s">
        <v>2549</v>
      </c>
      <c r="E1276" t="s">
        <v>1945</v>
      </c>
      <c r="F1276">
        <v>4</v>
      </c>
      <c r="G1276">
        <v>455555</v>
      </c>
      <c r="H1276">
        <v>455555</v>
      </c>
      <c r="I1276">
        <v>455555</v>
      </c>
      <c r="J1276">
        <v>455555</v>
      </c>
      <c r="K1276">
        <v>488889</v>
      </c>
      <c r="L1276">
        <v>488889</v>
      </c>
      <c r="M1276">
        <v>555555</v>
      </c>
      <c r="N1276">
        <v>555555</v>
      </c>
      <c r="O1276">
        <v>455555</v>
      </c>
      <c r="P1276">
        <v>455555</v>
      </c>
      <c r="Q1276">
        <v>455555</v>
      </c>
      <c r="R1276">
        <v>422222</v>
      </c>
      <c r="S1276">
        <v>455555</v>
      </c>
      <c r="T1276">
        <v>422222</v>
      </c>
      <c r="U1276">
        <v>455555</v>
      </c>
      <c r="V1276">
        <v>422222</v>
      </c>
      <c r="W1276">
        <v>455555</v>
      </c>
      <c r="X1276">
        <v>422222</v>
      </c>
      <c r="Y1276">
        <v>488889</v>
      </c>
      <c r="Z1276">
        <v>455555</v>
      </c>
      <c r="AA1276">
        <v>611111</v>
      </c>
      <c r="AB1276">
        <v>455555</v>
      </c>
      <c r="AC1276">
        <v>455555</v>
      </c>
      <c r="AD1276">
        <v>422222</v>
      </c>
      <c r="AE1276">
        <v>422222</v>
      </c>
      <c r="AF1276">
        <v>422222</v>
      </c>
      <c r="AG1276">
        <v>423666</v>
      </c>
      <c r="AH1276">
        <v>423666</v>
      </c>
      <c r="AI1276">
        <v>423666</v>
      </c>
      <c r="AJ1276">
        <v>423666</v>
      </c>
      <c r="AK1276">
        <v>454667</v>
      </c>
      <c r="AL1276">
        <v>454667</v>
      </c>
      <c r="AM1276">
        <v>516666</v>
      </c>
      <c r="AN1276">
        <v>516666</v>
      </c>
      <c r="AO1276">
        <v>423666</v>
      </c>
      <c r="AP1276">
        <v>423666</v>
      </c>
      <c r="AQ1276">
        <v>423666</v>
      </c>
      <c r="AR1276">
        <v>392666</v>
      </c>
      <c r="AS1276">
        <v>423666</v>
      </c>
      <c r="AT1276">
        <v>392666</v>
      </c>
      <c r="AU1276">
        <v>423666</v>
      </c>
      <c r="AV1276">
        <v>392666</v>
      </c>
      <c r="AW1276">
        <v>423666</v>
      </c>
      <c r="AX1276">
        <v>392666</v>
      </c>
      <c r="AY1276">
        <v>454667</v>
      </c>
      <c r="AZ1276">
        <v>423666</v>
      </c>
      <c r="BA1276">
        <v>568333</v>
      </c>
      <c r="BB1276">
        <v>423666</v>
      </c>
      <c r="BC1276">
        <v>423666</v>
      </c>
      <c r="BD1276">
        <v>392666</v>
      </c>
      <c r="BE1276">
        <v>392666</v>
      </c>
      <c r="BF1276">
        <v>392666</v>
      </c>
      <c r="BG1276">
        <v>8.3000000000000007</v>
      </c>
      <c r="BH1276">
        <v>8.3000000000000007</v>
      </c>
      <c r="BI1276">
        <v>8.3000000000000007</v>
      </c>
      <c r="BJ1276">
        <v>8.3000000000000007</v>
      </c>
      <c r="BK1276">
        <v>8.3000000000000007</v>
      </c>
      <c r="BL1276">
        <v>8.3000000000000007</v>
      </c>
      <c r="BM1276">
        <v>8.3000000000000007</v>
      </c>
      <c r="BN1276">
        <v>8.3000000000000007</v>
      </c>
      <c r="BO1276">
        <v>8.3000000000000007</v>
      </c>
      <c r="BP1276">
        <v>8.3000000000000007</v>
      </c>
      <c r="BQ1276">
        <v>8.3000000000000007</v>
      </c>
      <c r="BR1276">
        <v>8.3000000000000007</v>
      </c>
      <c r="BS1276">
        <v>8.3000000000000007</v>
      </c>
      <c r="BT1276" t="s">
        <v>2083</v>
      </c>
      <c r="BU1276">
        <f t="shared" si="39"/>
        <v>26</v>
      </c>
      <c r="BV1276">
        <f t="shared" si="40"/>
        <v>1</v>
      </c>
    </row>
    <row r="1277" spans="2:74" x14ac:dyDescent="0.25">
      <c r="B1277" t="s">
        <v>47</v>
      </c>
      <c r="C1277" t="s">
        <v>1784</v>
      </c>
      <c r="D1277" t="s">
        <v>2550</v>
      </c>
      <c r="E1277" t="s">
        <v>1945</v>
      </c>
      <c r="F1277">
        <v>4</v>
      </c>
      <c r="G1277">
        <v>553333</v>
      </c>
      <c r="H1277">
        <v>553333</v>
      </c>
      <c r="I1277">
        <v>553333</v>
      </c>
      <c r="J1277">
        <v>553333</v>
      </c>
      <c r="K1277">
        <v>606667</v>
      </c>
      <c r="L1277">
        <v>606667</v>
      </c>
      <c r="M1277">
        <v>606667</v>
      </c>
      <c r="N1277">
        <v>606667</v>
      </c>
      <c r="O1277">
        <v>553333</v>
      </c>
      <c r="P1277">
        <v>553333</v>
      </c>
      <c r="Q1277">
        <v>553333</v>
      </c>
      <c r="R1277">
        <v>553333</v>
      </c>
      <c r="S1277">
        <v>553333</v>
      </c>
      <c r="T1277">
        <v>553333</v>
      </c>
      <c r="U1277">
        <v>553333</v>
      </c>
      <c r="V1277">
        <v>553333</v>
      </c>
      <c r="W1277">
        <v>553333</v>
      </c>
      <c r="X1277">
        <v>553333</v>
      </c>
      <c r="Y1277">
        <v>606667</v>
      </c>
      <c r="Z1277">
        <v>606667</v>
      </c>
      <c r="AA1277">
        <v>853333</v>
      </c>
      <c r="AB1277">
        <v>606667</v>
      </c>
      <c r="AC1277">
        <v>553333</v>
      </c>
      <c r="AD1277">
        <v>553333</v>
      </c>
      <c r="AE1277">
        <v>553333</v>
      </c>
      <c r="AF1277">
        <v>553333</v>
      </c>
      <c r="AG1277">
        <v>415000</v>
      </c>
      <c r="AH1277">
        <v>415000</v>
      </c>
      <c r="AI1277">
        <v>415000</v>
      </c>
      <c r="AJ1277">
        <v>415000</v>
      </c>
      <c r="AK1277">
        <v>455000</v>
      </c>
      <c r="AL1277">
        <v>455000</v>
      </c>
      <c r="AM1277">
        <v>455000</v>
      </c>
      <c r="AN1277">
        <v>455000</v>
      </c>
      <c r="AO1277">
        <v>415000</v>
      </c>
      <c r="AP1277">
        <v>415000</v>
      </c>
      <c r="AQ1277">
        <v>415000</v>
      </c>
      <c r="AR1277">
        <v>415000</v>
      </c>
      <c r="AS1277">
        <v>415000</v>
      </c>
      <c r="AT1277">
        <v>415000</v>
      </c>
      <c r="AU1277">
        <v>415000</v>
      </c>
      <c r="AV1277">
        <v>415000</v>
      </c>
      <c r="AW1277">
        <v>415000</v>
      </c>
      <c r="AX1277">
        <v>415000</v>
      </c>
      <c r="AY1277">
        <v>455000</v>
      </c>
      <c r="AZ1277">
        <v>455000</v>
      </c>
      <c r="BA1277">
        <v>640000</v>
      </c>
      <c r="BB1277">
        <v>455000</v>
      </c>
      <c r="BC1277">
        <v>415000</v>
      </c>
      <c r="BD1277">
        <v>415000</v>
      </c>
      <c r="BE1277">
        <v>415000</v>
      </c>
      <c r="BF1277">
        <v>415000</v>
      </c>
      <c r="BG1277">
        <v>8.1</v>
      </c>
      <c r="BH1277">
        <v>8.1</v>
      </c>
      <c r="BI1277">
        <v>8.1</v>
      </c>
      <c r="BJ1277">
        <v>8.1</v>
      </c>
      <c r="BK1277">
        <v>8.1</v>
      </c>
      <c r="BL1277">
        <v>8.1</v>
      </c>
      <c r="BM1277">
        <v>8.1</v>
      </c>
      <c r="BN1277">
        <v>8.1</v>
      </c>
      <c r="BO1277">
        <v>8.1</v>
      </c>
      <c r="BP1277">
        <v>8.1</v>
      </c>
      <c r="BQ1277">
        <v>8.1</v>
      </c>
      <c r="BR1277">
        <v>8.1</v>
      </c>
      <c r="BS1277">
        <v>8.1</v>
      </c>
      <c r="BT1277" t="s">
        <v>2607</v>
      </c>
      <c r="BU1277">
        <f t="shared" si="39"/>
        <v>26</v>
      </c>
      <c r="BV1277">
        <f t="shared" si="40"/>
        <v>1</v>
      </c>
    </row>
    <row r="1278" spans="2:74" x14ac:dyDescent="0.25">
      <c r="B1278" t="s">
        <v>18</v>
      </c>
      <c r="C1278" t="s">
        <v>1756</v>
      </c>
      <c r="D1278" t="s">
        <v>2552</v>
      </c>
      <c r="E1278" t="s">
        <v>1945</v>
      </c>
      <c r="F1278">
        <v>4</v>
      </c>
      <c r="G1278">
        <v>721184</v>
      </c>
      <c r="H1278">
        <v>721184</v>
      </c>
      <c r="I1278">
        <v>854517</v>
      </c>
      <c r="J1278">
        <v>854517</v>
      </c>
      <c r="K1278">
        <v>921184</v>
      </c>
      <c r="L1278">
        <v>854517</v>
      </c>
      <c r="M1278">
        <v>854517</v>
      </c>
      <c r="N1278">
        <v>854517</v>
      </c>
      <c r="O1278">
        <v>854517</v>
      </c>
      <c r="P1278">
        <v>854517</v>
      </c>
      <c r="Q1278">
        <v>854517</v>
      </c>
      <c r="R1278">
        <v>1121184</v>
      </c>
      <c r="S1278">
        <v>854517</v>
      </c>
      <c r="T1278">
        <v>1121184</v>
      </c>
      <c r="U1278">
        <v>761184</v>
      </c>
      <c r="V1278">
        <v>1121184</v>
      </c>
      <c r="W1278">
        <v>761184</v>
      </c>
      <c r="X1278">
        <v>1121184</v>
      </c>
      <c r="Y1278">
        <v>761184</v>
      </c>
      <c r="Z1278">
        <v>1121184</v>
      </c>
      <c r="AA1278">
        <v>1121184</v>
      </c>
      <c r="AB1278">
        <v>1121184</v>
      </c>
      <c r="AC1278">
        <v>761184</v>
      </c>
      <c r="AD1278">
        <v>1121184</v>
      </c>
      <c r="AE1278">
        <v>654517</v>
      </c>
      <c r="AF1278">
        <v>1121184</v>
      </c>
      <c r="AG1278">
        <v>540888</v>
      </c>
      <c r="AH1278">
        <v>540888</v>
      </c>
      <c r="AI1278">
        <v>640888</v>
      </c>
      <c r="AJ1278">
        <v>640888</v>
      </c>
      <c r="AK1278">
        <v>690888</v>
      </c>
      <c r="AL1278">
        <v>640888</v>
      </c>
      <c r="AM1278">
        <v>640888</v>
      </c>
      <c r="AN1278">
        <v>640888</v>
      </c>
      <c r="AO1278">
        <v>640888</v>
      </c>
      <c r="AP1278">
        <v>640888</v>
      </c>
      <c r="AQ1278">
        <v>640888</v>
      </c>
      <c r="AR1278">
        <v>840888</v>
      </c>
      <c r="AS1278">
        <v>640888</v>
      </c>
      <c r="AT1278">
        <v>840888</v>
      </c>
      <c r="AU1278">
        <v>570888</v>
      </c>
      <c r="AV1278">
        <v>840888</v>
      </c>
      <c r="AW1278">
        <v>570888</v>
      </c>
      <c r="AX1278">
        <v>840888</v>
      </c>
      <c r="AY1278">
        <v>570888</v>
      </c>
      <c r="AZ1278">
        <v>840888</v>
      </c>
      <c r="BA1278">
        <v>840888</v>
      </c>
      <c r="BB1278">
        <v>840888</v>
      </c>
      <c r="BC1278">
        <v>570888</v>
      </c>
      <c r="BD1278">
        <v>840888</v>
      </c>
      <c r="BE1278">
        <v>490888</v>
      </c>
      <c r="BF1278">
        <v>840888</v>
      </c>
      <c r="BG1278">
        <v>8.4</v>
      </c>
      <c r="BH1278">
        <v>8.4</v>
      </c>
      <c r="BI1278">
        <v>8.4</v>
      </c>
      <c r="BJ1278">
        <v>8.4</v>
      </c>
      <c r="BK1278">
        <v>8.4</v>
      </c>
      <c r="BL1278">
        <v>8.4</v>
      </c>
      <c r="BM1278">
        <v>8.4</v>
      </c>
      <c r="BN1278">
        <v>8.4</v>
      </c>
      <c r="BO1278">
        <v>8.4</v>
      </c>
      <c r="BP1278">
        <v>8.4</v>
      </c>
      <c r="BQ1278">
        <v>8.4</v>
      </c>
      <c r="BR1278">
        <v>8.4</v>
      </c>
      <c r="BS1278">
        <v>8.4</v>
      </c>
      <c r="BT1278" t="s">
        <v>2083</v>
      </c>
      <c r="BU1278">
        <f t="shared" si="39"/>
        <v>26</v>
      </c>
      <c r="BV1278">
        <f t="shared" si="40"/>
        <v>1</v>
      </c>
    </row>
    <row r="1279" spans="2:74" hidden="1" x14ac:dyDescent="0.25">
      <c r="B1279" t="s">
        <v>1132</v>
      </c>
      <c r="C1279" t="s">
        <v>1753</v>
      </c>
      <c r="D1279" t="s">
        <v>2553</v>
      </c>
      <c r="E1279" t="s">
        <v>1928</v>
      </c>
      <c r="F1279">
        <v>3</v>
      </c>
      <c r="G1279">
        <v>963612</v>
      </c>
      <c r="H1279">
        <v>1144887</v>
      </c>
      <c r="I1279">
        <v>1144887</v>
      </c>
      <c r="J1279">
        <v>1144887</v>
      </c>
      <c r="K1279">
        <v>1144887</v>
      </c>
      <c r="L1279">
        <v>1144887</v>
      </c>
      <c r="M1279">
        <v>1144887</v>
      </c>
      <c r="N1279">
        <v>1144887</v>
      </c>
      <c r="O1279">
        <v>1144887</v>
      </c>
      <c r="P1279">
        <v>1144887</v>
      </c>
      <c r="Q1279">
        <v>1144887</v>
      </c>
      <c r="R1279">
        <v>1144887</v>
      </c>
      <c r="S1279">
        <v>1144887</v>
      </c>
      <c r="T1279">
        <v>1144887</v>
      </c>
      <c r="U1279">
        <v>1144887</v>
      </c>
      <c r="V1279">
        <v>1144887</v>
      </c>
      <c r="W1279">
        <v>1144887</v>
      </c>
      <c r="X1279">
        <v>1144887</v>
      </c>
      <c r="Y1279">
        <v>1144887</v>
      </c>
      <c r="Z1279">
        <v>1144887</v>
      </c>
      <c r="AA1279">
        <v>1144887</v>
      </c>
      <c r="AB1279">
        <v>1144887</v>
      </c>
      <c r="AC1279">
        <v>1144887</v>
      </c>
      <c r="AD1279">
        <v>1144887</v>
      </c>
      <c r="AE1279">
        <v>1144887</v>
      </c>
      <c r="AF1279">
        <v>1144887</v>
      </c>
      <c r="AG1279">
        <v>621298</v>
      </c>
      <c r="AH1279">
        <v>738178</v>
      </c>
      <c r="AI1279">
        <v>738178</v>
      </c>
      <c r="AJ1279">
        <v>738178</v>
      </c>
      <c r="AK1279">
        <v>738178</v>
      </c>
      <c r="AL1279">
        <v>738178</v>
      </c>
      <c r="AM1279">
        <v>738178</v>
      </c>
      <c r="AN1279">
        <v>738178</v>
      </c>
      <c r="AO1279">
        <v>738178</v>
      </c>
      <c r="AP1279">
        <v>738178</v>
      </c>
      <c r="AQ1279">
        <v>738178</v>
      </c>
      <c r="AR1279">
        <v>738178</v>
      </c>
      <c r="AS1279">
        <v>738178</v>
      </c>
      <c r="AT1279">
        <v>738178</v>
      </c>
      <c r="AU1279">
        <v>738178</v>
      </c>
      <c r="AV1279">
        <v>738178</v>
      </c>
      <c r="AW1279">
        <v>738178</v>
      </c>
      <c r="AX1279">
        <v>738178</v>
      </c>
      <c r="AY1279">
        <v>738178</v>
      </c>
      <c r="AZ1279">
        <v>738178</v>
      </c>
      <c r="BA1279">
        <v>738178</v>
      </c>
      <c r="BB1279">
        <v>738178</v>
      </c>
      <c r="BC1279">
        <v>738178</v>
      </c>
      <c r="BD1279">
        <v>738178</v>
      </c>
      <c r="BE1279">
        <v>738178</v>
      </c>
      <c r="BF1279">
        <v>738178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 t="s">
        <v>2077</v>
      </c>
      <c r="BU1279">
        <f t="shared" si="39"/>
        <v>26</v>
      </c>
      <c r="BV1279">
        <f t="shared" si="40"/>
        <v>1</v>
      </c>
    </row>
    <row r="1280" spans="2:74" hidden="1" x14ac:dyDescent="0.25">
      <c r="B1280" t="s">
        <v>274</v>
      </c>
      <c r="C1280" t="s">
        <v>1776</v>
      </c>
      <c r="D1280" t="s">
        <v>2557</v>
      </c>
      <c r="E1280" t="s">
        <v>1953</v>
      </c>
      <c r="F1280">
        <v>2</v>
      </c>
      <c r="G1280">
        <v>286000</v>
      </c>
      <c r="H1280">
        <v>286000</v>
      </c>
      <c r="I1280">
        <v>286000</v>
      </c>
      <c r="J1280">
        <v>286000</v>
      </c>
      <c r="K1280">
        <v>344667</v>
      </c>
      <c r="L1280">
        <v>344667</v>
      </c>
      <c r="M1280">
        <v>344667</v>
      </c>
      <c r="N1280">
        <v>344667</v>
      </c>
      <c r="O1280">
        <v>286000</v>
      </c>
      <c r="P1280">
        <v>286000</v>
      </c>
      <c r="Q1280">
        <v>286000</v>
      </c>
      <c r="R1280">
        <v>344667</v>
      </c>
      <c r="S1280">
        <v>286000</v>
      </c>
      <c r="T1280">
        <v>344667</v>
      </c>
      <c r="U1280">
        <v>286000</v>
      </c>
      <c r="V1280">
        <v>344667</v>
      </c>
      <c r="W1280">
        <v>286000</v>
      </c>
      <c r="X1280">
        <v>344667</v>
      </c>
      <c r="Y1280">
        <v>344667</v>
      </c>
      <c r="Z1280">
        <v>392667</v>
      </c>
      <c r="AA1280">
        <v>344667</v>
      </c>
      <c r="AB1280">
        <v>344667</v>
      </c>
      <c r="AC1280">
        <v>286000</v>
      </c>
      <c r="AD1280">
        <v>314600</v>
      </c>
      <c r="AE1280">
        <v>314600</v>
      </c>
      <c r="AF1280">
        <v>314600</v>
      </c>
      <c r="AG1280">
        <v>214500</v>
      </c>
      <c r="AH1280">
        <v>214500</v>
      </c>
      <c r="AI1280">
        <v>214500</v>
      </c>
      <c r="AJ1280">
        <v>214500</v>
      </c>
      <c r="AK1280">
        <v>258500</v>
      </c>
      <c r="AL1280">
        <v>258500</v>
      </c>
      <c r="AM1280">
        <v>258500</v>
      </c>
      <c r="AN1280">
        <v>258500</v>
      </c>
      <c r="AO1280">
        <v>214500</v>
      </c>
      <c r="AP1280">
        <v>214500</v>
      </c>
      <c r="AQ1280">
        <v>214500</v>
      </c>
      <c r="AR1280">
        <v>258500</v>
      </c>
      <c r="AS1280">
        <v>214500</v>
      </c>
      <c r="AT1280">
        <v>258500</v>
      </c>
      <c r="AU1280">
        <v>214500</v>
      </c>
      <c r="AV1280">
        <v>258500</v>
      </c>
      <c r="AW1280">
        <v>214500</v>
      </c>
      <c r="AX1280">
        <v>258500</v>
      </c>
      <c r="AY1280">
        <v>258500</v>
      </c>
      <c r="AZ1280">
        <v>294500</v>
      </c>
      <c r="BA1280">
        <v>258500</v>
      </c>
      <c r="BB1280">
        <v>258500</v>
      </c>
      <c r="BC1280">
        <v>214500</v>
      </c>
      <c r="BD1280">
        <v>235950</v>
      </c>
      <c r="BE1280">
        <v>235950</v>
      </c>
      <c r="BF1280">
        <v>235950</v>
      </c>
      <c r="BG1280">
        <v>8.1</v>
      </c>
      <c r="BH1280">
        <v>8.1</v>
      </c>
      <c r="BI1280">
        <v>8.1</v>
      </c>
      <c r="BJ1280">
        <v>8.1</v>
      </c>
      <c r="BK1280">
        <v>8.1</v>
      </c>
      <c r="BL1280">
        <v>8.1</v>
      </c>
      <c r="BM1280">
        <v>8.1</v>
      </c>
      <c r="BN1280">
        <v>8.1</v>
      </c>
      <c r="BO1280">
        <v>8.1</v>
      </c>
      <c r="BP1280">
        <v>8.1</v>
      </c>
      <c r="BQ1280">
        <v>8.1</v>
      </c>
      <c r="BR1280">
        <v>8.1</v>
      </c>
      <c r="BS1280">
        <v>8.1</v>
      </c>
      <c r="BT1280" t="s">
        <v>2082</v>
      </c>
      <c r="BU1280">
        <f t="shared" si="39"/>
        <v>26</v>
      </c>
      <c r="BV1280">
        <f t="shared" si="40"/>
        <v>1</v>
      </c>
    </row>
    <row r="1281" spans="2:74" x14ac:dyDescent="0.25">
      <c r="B1281" t="s">
        <v>886</v>
      </c>
      <c r="C1281" t="s">
        <v>1875</v>
      </c>
      <c r="D1281" t="s">
        <v>2566</v>
      </c>
      <c r="E1281" t="s">
        <v>1945</v>
      </c>
      <c r="F1281">
        <v>1</v>
      </c>
      <c r="G1281">
        <v>281889</v>
      </c>
      <c r="H1281">
        <v>248873</v>
      </c>
      <c r="I1281">
        <v>272706</v>
      </c>
      <c r="J1281">
        <v>246473</v>
      </c>
      <c r="K1281">
        <v>269010</v>
      </c>
      <c r="L1281">
        <v>262760</v>
      </c>
      <c r="M1281">
        <v>261503</v>
      </c>
      <c r="N1281">
        <v>267361</v>
      </c>
      <c r="O1281">
        <v>258042</v>
      </c>
      <c r="P1281">
        <v>251358</v>
      </c>
      <c r="Q1281">
        <v>235405</v>
      </c>
      <c r="R1281">
        <v>268670</v>
      </c>
      <c r="S1281">
        <v>247802</v>
      </c>
      <c r="T1281">
        <v>248873</v>
      </c>
      <c r="U1281">
        <v>250215</v>
      </c>
      <c r="V1281">
        <v>246473</v>
      </c>
      <c r="W1281">
        <v>247802</v>
      </c>
      <c r="X1281">
        <v>246473</v>
      </c>
      <c r="Y1281">
        <v>309935</v>
      </c>
      <c r="Z1281">
        <v>274642</v>
      </c>
      <c r="AA1281">
        <v>291536</v>
      </c>
      <c r="AB1281">
        <v>303345</v>
      </c>
      <c r="AC1281">
        <v>258396</v>
      </c>
      <c r="AD1281">
        <v>268424</v>
      </c>
      <c r="AE1281">
        <v>238877</v>
      </c>
      <c r="AF1281">
        <v>274329</v>
      </c>
      <c r="AG1281">
        <v>166315</v>
      </c>
      <c r="AH1281">
        <v>144346</v>
      </c>
      <c r="AI1281">
        <v>160897</v>
      </c>
      <c r="AJ1281">
        <v>142954</v>
      </c>
      <c r="AK1281">
        <v>158716</v>
      </c>
      <c r="AL1281">
        <v>152401</v>
      </c>
      <c r="AM1281">
        <v>154287</v>
      </c>
      <c r="AN1281">
        <v>155069</v>
      </c>
      <c r="AO1281">
        <v>152245</v>
      </c>
      <c r="AP1281">
        <v>145788</v>
      </c>
      <c r="AQ1281">
        <v>138889</v>
      </c>
      <c r="AR1281">
        <v>155829</v>
      </c>
      <c r="AS1281">
        <v>146203</v>
      </c>
      <c r="AT1281">
        <v>144346</v>
      </c>
      <c r="AU1281">
        <v>147627</v>
      </c>
      <c r="AV1281">
        <v>142954</v>
      </c>
      <c r="AW1281">
        <v>146203</v>
      </c>
      <c r="AX1281">
        <v>142954</v>
      </c>
      <c r="AY1281">
        <v>182862</v>
      </c>
      <c r="AZ1281">
        <v>159292</v>
      </c>
      <c r="BA1281">
        <v>172006</v>
      </c>
      <c r="BB1281">
        <v>175940</v>
      </c>
      <c r="BC1281">
        <v>152454</v>
      </c>
      <c r="BD1281">
        <v>155686</v>
      </c>
      <c r="BE1281">
        <v>140937</v>
      </c>
      <c r="BF1281">
        <v>159111</v>
      </c>
      <c r="BG1281">
        <v>7.8</v>
      </c>
      <c r="BH1281">
        <v>7.8</v>
      </c>
      <c r="BI1281">
        <v>7.8</v>
      </c>
      <c r="BJ1281">
        <v>7.8</v>
      </c>
      <c r="BK1281">
        <v>7.8</v>
      </c>
      <c r="BL1281">
        <v>7.8</v>
      </c>
      <c r="BM1281">
        <v>7.8</v>
      </c>
      <c r="BN1281">
        <v>7.8</v>
      </c>
      <c r="BO1281">
        <v>7.8</v>
      </c>
      <c r="BP1281">
        <v>7.8</v>
      </c>
      <c r="BQ1281">
        <v>7.8</v>
      </c>
      <c r="BR1281">
        <v>7.8</v>
      </c>
      <c r="BS1281">
        <v>7.8</v>
      </c>
      <c r="BT1281" t="s">
        <v>2612</v>
      </c>
      <c r="BU1281">
        <f t="shared" si="39"/>
        <v>26</v>
      </c>
      <c r="BV1281">
        <f t="shared" si="40"/>
        <v>1</v>
      </c>
    </row>
    <row r="1282" spans="2:74" x14ac:dyDescent="0.25">
      <c r="B1282" t="s">
        <v>45</v>
      </c>
      <c r="C1282" t="s">
        <v>1823</v>
      </c>
      <c r="D1282" t="s">
        <v>2570</v>
      </c>
      <c r="E1282" t="s">
        <v>1945</v>
      </c>
      <c r="F1282">
        <v>4</v>
      </c>
      <c r="G1282">
        <v>998000</v>
      </c>
      <c r="H1282">
        <v>998000</v>
      </c>
      <c r="I1282">
        <v>998000</v>
      </c>
      <c r="J1282">
        <v>998000</v>
      </c>
      <c r="K1282">
        <v>958000</v>
      </c>
      <c r="L1282">
        <v>958000</v>
      </c>
      <c r="M1282">
        <v>958000</v>
      </c>
      <c r="N1282">
        <v>958000</v>
      </c>
      <c r="O1282">
        <v>958000</v>
      </c>
      <c r="P1282">
        <v>958000</v>
      </c>
      <c r="Q1282">
        <v>998000</v>
      </c>
      <c r="R1282">
        <v>998000</v>
      </c>
      <c r="S1282">
        <v>998000</v>
      </c>
      <c r="T1282">
        <v>998000</v>
      </c>
      <c r="U1282">
        <v>998000</v>
      </c>
      <c r="V1282">
        <v>998000</v>
      </c>
      <c r="W1282">
        <v>998000</v>
      </c>
      <c r="X1282">
        <v>998000</v>
      </c>
      <c r="Y1282">
        <v>958000</v>
      </c>
      <c r="Z1282">
        <v>958000</v>
      </c>
      <c r="AA1282">
        <v>958000</v>
      </c>
      <c r="AB1282">
        <v>958000</v>
      </c>
      <c r="AC1282">
        <v>958000</v>
      </c>
      <c r="AD1282">
        <v>958000</v>
      </c>
      <c r="AE1282">
        <v>998000</v>
      </c>
      <c r="AF1282">
        <v>998000</v>
      </c>
      <c r="AG1282">
        <v>588820</v>
      </c>
      <c r="AH1282">
        <v>588820</v>
      </c>
      <c r="AI1282">
        <v>678640</v>
      </c>
      <c r="AJ1282">
        <v>588820</v>
      </c>
      <c r="AK1282">
        <v>651440</v>
      </c>
      <c r="AL1282">
        <v>565220</v>
      </c>
      <c r="AM1282">
        <v>651440</v>
      </c>
      <c r="AN1282">
        <v>565220</v>
      </c>
      <c r="AO1282">
        <v>651440</v>
      </c>
      <c r="AP1282">
        <v>565220</v>
      </c>
      <c r="AQ1282">
        <v>678640</v>
      </c>
      <c r="AR1282">
        <v>588820</v>
      </c>
      <c r="AS1282">
        <v>678640</v>
      </c>
      <c r="AT1282">
        <v>588820</v>
      </c>
      <c r="AU1282">
        <v>678640</v>
      </c>
      <c r="AV1282">
        <v>588820</v>
      </c>
      <c r="AW1282">
        <v>678640</v>
      </c>
      <c r="AX1282">
        <v>588820</v>
      </c>
      <c r="AY1282">
        <v>651440</v>
      </c>
      <c r="AZ1282">
        <v>565220</v>
      </c>
      <c r="BA1282">
        <v>651440</v>
      </c>
      <c r="BB1282">
        <v>565220</v>
      </c>
      <c r="BC1282">
        <v>651440</v>
      </c>
      <c r="BD1282">
        <v>565220</v>
      </c>
      <c r="BE1282">
        <v>678640</v>
      </c>
      <c r="BF1282">
        <v>588820</v>
      </c>
      <c r="BG1282">
        <v>8.6</v>
      </c>
      <c r="BH1282">
        <v>8.6</v>
      </c>
      <c r="BI1282">
        <v>8.6</v>
      </c>
      <c r="BJ1282">
        <v>8.6</v>
      </c>
      <c r="BK1282">
        <v>8.6</v>
      </c>
      <c r="BL1282">
        <v>8.6</v>
      </c>
      <c r="BM1282">
        <v>8.6</v>
      </c>
      <c r="BN1282">
        <v>8.6</v>
      </c>
      <c r="BO1282">
        <v>8.6</v>
      </c>
      <c r="BP1282">
        <v>8.6</v>
      </c>
      <c r="BQ1282">
        <v>8.6</v>
      </c>
      <c r="BR1282">
        <v>8.6</v>
      </c>
      <c r="BS1282">
        <v>8.6</v>
      </c>
      <c r="BT1282" t="s">
        <v>2083</v>
      </c>
      <c r="BU1282">
        <f t="shared" si="39"/>
        <v>26</v>
      </c>
      <c r="BV1282">
        <f t="shared" si="40"/>
        <v>1</v>
      </c>
    </row>
    <row r="1283" spans="2:74" x14ac:dyDescent="0.25">
      <c r="B1283" t="s">
        <v>89</v>
      </c>
      <c r="C1283" t="s">
        <v>1878</v>
      </c>
      <c r="D1283" t="s">
        <v>2572</v>
      </c>
      <c r="E1283" t="s">
        <v>1945</v>
      </c>
      <c r="F1283">
        <v>4</v>
      </c>
      <c r="G1283">
        <v>665100</v>
      </c>
      <c r="H1283">
        <v>665100</v>
      </c>
      <c r="I1283">
        <v>665100</v>
      </c>
      <c r="J1283">
        <v>665100</v>
      </c>
      <c r="K1283">
        <v>665100</v>
      </c>
      <c r="L1283">
        <v>665100</v>
      </c>
      <c r="M1283">
        <v>702050</v>
      </c>
      <c r="N1283">
        <v>665100</v>
      </c>
      <c r="O1283">
        <v>665100</v>
      </c>
      <c r="P1283">
        <v>665100</v>
      </c>
      <c r="Q1283">
        <v>665100</v>
      </c>
      <c r="R1283">
        <v>665100</v>
      </c>
      <c r="S1283">
        <v>665100</v>
      </c>
      <c r="T1283">
        <v>665100</v>
      </c>
      <c r="U1283">
        <v>665100</v>
      </c>
      <c r="V1283">
        <v>665100</v>
      </c>
      <c r="W1283">
        <v>665100</v>
      </c>
      <c r="X1283">
        <v>665100</v>
      </c>
      <c r="Y1283">
        <v>665100</v>
      </c>
      <c r="Z1283">
        <v>665100</v>
      </c>
      <c r="AA1283">
        <v>739000</v>
      </c>
      <c r="AB1283">
        <v>665100</v>
      </c>
      <c r="AC1283">
        <v>665100</v>
      </c>
      <c r="AD1283">
        <v>665100</v>
      </c>
      <c r="AE1283">
        <v>819000</v>
      </c>
      <c r="AF1283">
        <v>665100</v>
      </c>
      <c r="AG1283">
        <v>465570</v>
      </c>
      <c r="AH1283">
        <v>465570</v>
      </c>
      <c r="AI1283">
        <v>465570</v>
      </c>
      <c r="AJ1283">
        <v>465570</v>
      </c>
      <c r="AK1283">
        <v>465570</v>
      </c>
      <c r="AL1283">
        <v>465570</v>
      </c>
      <c r="AM1283">
        <v>491435</v>
      </c>
      <c r="AN1283">
        <v>465570</v>
      </c>
      <c r="AO1283">
        <v>465570</v>
      </c>
      <c r="AP1283">
        <v>465570</v>
      </c>
      <c r="AQ1283">
        <v>465570</v>
      </c>
      <c r="AR1283">
        <v>465570</v>
      </c>
      <c r="AS1283">
        <v>465570</v>
      </c>
      <c r="AT1283">
        <v>465570</v>
      </c>
      <c r="AU1283">
        <v>465570</v>
      </c>
      <c r="AV1283">
        <v>465570</v>
      </c>
      <c r="AW1283">
        <v>465570</v>
      </c>
      <c r="AX1283">
        <v>465570</v>
      </c>
      <c r="AY1283">
        <v>465570</v>
      </c>
      <c r="AZ1283">
        <v>465570</v>
      </c>
      <c r="BA1283">
        <v>517300</v>
      </c>
      <c r="BB1283">
        <v>465570</v>
      </c>
      <c r="BC1283">
        <v>465570</v>
      </c>
      <c r="BD1283">
        <v>465570</v>
      </c>
      <c r="BE1283">
        <v>573300</v>
      </c>
      <c r="BF1283">
        <v>465570</v>
      </c>
      <c r="BG1283">
        <v>8.5</v>
      </c>
      <c r="BH1283">
        <v>8.5</v>
      </c>
      <c r="BI1283">
        <v>8.5</v>
      </c>
      <c r="BJ1283">
        <v>8.5</v>
      </c>
      <c r="BK1283">
        <v>8.5</v>
      </c>
      <c r="BL1283">
        <v>8.5</v>
      </c>
      <c r="BM1283">
        <v>8.5</v>
      </c>
      <c r="BN1283">
        <v>8.5</v>
      </c>
      <c r="BO1283">
        <v>8.5</v>
      </c>
      <c r="BP1283">
        <v>8.5</v>
      </c>
      <c r="BQ1283">
        <v>8.5</v>
      </c>
      <c r="BR1283">
        <v>8.5</v>
      </c>
      <c r="BS1283">
        <v>8.5</v>
      </c>
      <c r="BT1283" t="s">
        <v>2083</v>
      </c>
      <c r="BU1283">
        <f t="shared" si="39"/>
        <v>26</v>
      </c>
      <c r="BV1283">
        <f t="shared" si="40"/>
        <v>1</v>
      </c>
    </row>
    <row r="1284" spans="2:74" x14ac:dyDescent="0.25">
      <c r="B1284" t="s">
        <v>94</v>
      </c>
      <c r="C1284" t="s">
        <v>1873</v>
      </c>
      <c r="D1284" t="s">
        <v>2573</v>
      </c>
      <c r="E1284" t="s">
        <v>1945</v>
      </c>
      <c r="F1284">
        <v>5</v>
      </c>
      <c r="G1284">
        <v>928000</v>
      </c>
      <c r="H1284">
        <v>1048000</v>
      </c>
      <c r="I1284">
        <v>928000</v>
      </c>
      <c r="J1284">
        <v>1048000</v>
      </c>
      <c r="K1284">
        <v>928000</v>
      </c>
      <c r="L1284">
        <v>1048000</v>
      </c>
      <c r="M1284">
        <v>998000</v>
      </c>
      <c r="N1284">
        <v>998000</v>
      </c>
      <c r="O1284">
        <v>1048000</v>
      </c>
      <c r="P1284">
        <v>1048000</v>
      </c>
      <c r="Q1284">
        <v>1048000</v>
      </c>
      <c r="R1284">
        <v>928000</v>
      </c>
      <c r="S1284">
        <v>1048000</v>
      </c>
      <c r="T1284">
        <v>928000</v>
      </c>
      <c r="U1284">
        <v>1078000</v>
      </c>
      <c r="V1284">
        <v>928000</v>
      </c>
      <c r="W1284">
        <v>1666667</v>
      </c>
      <c r="X1284">
        <v>928000</v>
      </c>
      <c r="Y1284">
        <v>1478000</v>
      </c>
      <c r="Z1284">
        <v>928000</v>
      </c>
      <c r="AA1284">
        <v>1058000</v>
      </c>
      <c r="AB1284">
        <v>998000</v>
      </c>
      <c r="AC1284">
        <v>1048000</v>
      </c>
      <c r="AD1284">
        <v>928000</v>
      </c>
      <c r="AE1284">
        <v>928000</v>
      </c>
      <c r="AF1284">
        <v>928000</v>
      </c>
      <c r="AG1284">
        <v>742400</v>
      </c>
      <c r="AH1284">
        <v>838400</v>
      </c>
      <c r="AI1284">
        <v>742400</v>
      </c>
      <c r="AJ1284">
        <v>838400</v>
      </c>
      <c r="AK1284">
        <v>742400</v>
      </c>
      <c r="AL1284">
        <v>838400</v>
      </c>
      <c r="AM1284">
        <v>798400</v>
      </c>
      <c r="AN1284">
        <v>798400</v>
      </c>
      <c r="AO1284">
        <v>838400</v>
      </c>
      <c r="AP1284">
        <v>838400</v>
      </c>
      <c r="AQ1284">
        <v>838400</v>
      </c>
      <c r="AR1284">
        <v>742400</v>
      </c>
      <c r="AS1284">
        <v>838400</v>
      </c>
      <c r="AT1284">
        <v>742400</v>
      </c>
      <c r="AU1284">
        <v>862400</v>
      </c>
      <c r="AV1284">
        <v>742400</v>
      </c>
      <c r="AW1284">
        <v>1250000</v>
      </c>
      <c r="AX1284">
        <v>742400</v>
      </c>
      <c r="AY1284">
        <v>1182400</v>
      </c>
      <c r="AZ1284">
        <v>742400</v>
      </c>
      <c r="BA1284">
        <v>846400</v>
      </c>
      <c r="BB1284">
        <v>798400</v>
      </c>
      <c r="BC1284">
        <v>838400</v>
      </c>
      <c r="BD1284">
        <v>742400</v>
      </c>
      <c r="BE1284">
        <v>742400</v>
      </c>
      <c r="BF1284">
        <v>742400</v>
      </c>
      <c r="BG1284">
        <v>8.6999999999999993</v>
      </c>
      <c r="BH1284">
        <v>8.6999999999999993</v>
      </c>
      <c r="BI1284">
        <v>8.6999999999999993</v>
      </c>
      <c r="BJ1284">
        <v>8.6999999999999993</v>
      </c>
      <c r="BK1284">
        <v>8.6999999999999993</v>
      </c>
      <c r="BL1284">
        <v>8.6999999999999993</v>
      </c>
      <c r="BM1284">
        <v>8.6999999999999993</v>
      </c>
      <c r="BN1284">
        <v>8.6999999999999993</v>
      </c>
      <c r="BO1284">
        <v>8.6999999999999993</v>
      </c>
      <c r="BP1284">
        <v>8.6999999999999993</v>
      </c>
      <c r="BQ1284">
        <v>8.6999999999999993</v>
      </c>
      <c r="BR1284">
        <v>8.6999999999999993</v>
      </c>
      <c r="BS1284">
        <v>8.6999999999999993</v>
      </c>
      <c r="BT1284" t="s">
        <v>2083</v>
      </c>
      <c r="BU1284">
        <f t="shared" ref="BU1284:BU1347" si="41">COUNTA(AG1284:BF1284)</f>
        <v>26</v>
      </c>
      <c r="BV1284">
        <f t="shared" ref="BV1284:BV1347" si="42">COUNTA(E1284)</f>
        <v>1</v>
      </c>
    </row>
    <row r="1285" spans="2:74" x14ac:dyDescent="0.25">
      <c r="B1285" t="s">
        <v>300</v>
      </c>
      <c r="C1285" t="s">
        <v>1796</v>
      </c>
      <c r="D1285" t="s">
        <v>2575</v>
      </c>
      <c r="E1285" t="s">
        <v>1945</v>
      </c>
      <c r="F1285">
        <v>2</v>
      </c>
      <c r="G1285">
        <v>400000</v>
      </c>
      <c r="H1285">
        <v>400000</v>
      </c>
      <c r="I1285">
        <v>400000</v>
      </c>
      <c r="J1285">
        <v>400000</v>
      </c>
      <c r="K1285">
        <v>400000</v>
      </c>
      <c r="L1285">
        <v>400000</v>
      </c>
      <c r="M1285">
        <v>426667</v>
      </c>
      <c r="N1285">
        <v>400000</v>
      </c>
      <c r="O1285">
        <v>400000</v>
      </c>
      <c r="P1285">
        <v>400000</v>
      </c>
      <c r="Q1285">
        <v>400000</v>
      </c>
      <c r="R1285">
        <v>400000</v>
      </c>
      <c r="S1285">
        <v>400000</v>
      </c>
      <c r="T1285">
        <v>400000</v>
      </c>
      <c r="U1285">
        <v>400000</v>
      </c>
      <c r="V1285">
        <v>400000</v>
      </c>
      <c r="W1285">
        <v>400000</v>
      </c>
      <c r="X1285">
        <v>400000</v>
      </c>
      <c r="Y1285">
        <v>413333</v>
      </c>
      <c r="Z1285">
        <v>400000</v>
      </c>
      <c r="AA1285">
        <v>413333</v>
      </c>
      <c r="AB1285">
        <v>400000</v>
      </c>
      <c r="AC1285">
        <v>400000</v>
      </c>
      <c r="AD1285">
        <v>400000</v>
      </c>
      <c r="AE1285">
        <v>400000</v>
      </c>
      <c r="AF1285">
        <v>400000</v>
      </c>
      <c r="AG1285">
        <v>300000</v>
      </c>
      <c r="AH1285">
        <v>300000</v>
      </c>
      <c r="AI1285">
        <v>300000</v>
      </c>
      <c r="AJ1285">
        <v>300000</v>
      </c>
      <c r="AK1285">
        <v>300000</v>
      </c>
      <c r="AL1285">
        <v>300000</v>
      </c>
      <c r="AM1285">
        <v>320000</v>
      </c>
      <c r="AN1285">
        <v>300000</v>
      </c>
      <c r="AO1285">
        <v>300000</v>
      </c>
      <c r="AP1285">
        <v>300000</v>
      </c>
      <c r="AQ1285">
        <v>300000</v>
      </c>
      <c r="AR1285">
        <v>300000</v>
      </c>
      <c r="AS1285">
        <v>300000</v>
      </c>
      <c r="AT1285">
        <v>300000</v>
      </c>
      <c r="AU1285">
        <v>300000</v>
      </c>
      <c r="AV1285">
        <v>300000</v>
      </c>
      <c r="AW1285">
        <v>300000</v>
      </c>
      <c r="AX1285">
        <v>300000</v>
      </c>
      <c r="AY1285">
        <v>310000</v>
      </c>
      <c r="AZ1285">
        <v>300000</v>
      </c>
      <c r="BA1285">
        <v>310000</v>
      </c>
      <c r="BB1285">
        <v>300000</v>
      </c>
      <c r="BC1285">
        <v>300000</v>
      </c>
      <c r="BD1285">
        <v>300000</v>
      </c>
      <c r="BE1285">
        <v>300000</v>
      </c>
      <c r="BF1285">
        <v>300000</v>
      </c>
      <c r="BG1285">
        <v>8.5</v>
      </c>
      <c r="BH1285">
        <v>8.5</v>
      </c>
      <c r="BI1285">
        <v>8.5</v>
      </c>
      <c r="BJ1285">
        <v>8.5</v>
      </c>
      <c r="BK1285">
        <v>8.5</v>
      </c>
      <c r="BL1285">
        <v>8.5</v>
      </c>
      <c r="BM1285">
        <v>8.5</v>
      </c>
      <c r="BN1285">
        <v>8.5</v>
      </c>
      <c r="BO1285">
        <v>8.5</v>
      </c>
      <c r="BP1285">
        <v>8.5</v>
      </c>
      <c r="BQ1285">
        <v>8.5</v>
      </c>
      <c r="BR1285">
        <v>8.5</v>
      </c>
      <c r="BS1285">
        <v>8.5</v>
      </c>
      <c r="BT1285" t="s">
        <v>2082</v>
      </c>
      <c r="BU1285">
        <f t="shared" si="41"/>
        <v>26</v>
      </c>
      <c r="BV1285">
        <f t="shared" si="42"/>
        <v>1</v>
      </c>
    </row>
    <row r="1286" spans="2:74" x14ac:dyDescent="0.25">
      <c r="B1286" t="s">
        <v>134</v>
      </c>
      <c r="C1286" t="s">
        <v>1856</v>
      </c>
      <c r="D1286" t="s">
        <v>2577</v>
      </c>
      <c r="E1286" t="s">
        <v>1945</v>
      </c>
      <c r="F1286">
        <v>3</v>
      </c>
      <c r="G1286">
        <v>420000</v>
      </c>
      <c r="H1286">
        <v>420000</v>
      </c>
      <c r="I1286">
        <v>420000</v>
      </c>
      <c r="J1286">
        <v>420000</v>
      </c>
      <c r="K1286">
        <v>420000</v>
      </c>
      <c r="L1286">
        <v>420000</v>
      </c>
      <c r="M1286">
        <v>420000</v>
      </c>
      <c r="N1286">
        <v>420000</v>
      </c>
      <c r="O1286">
        <v>420000</v>
      </c>
      <c r="P1286">
        <v>420000</v>
      </c>
      <c r="Q1286">
        <v>420000</v>
      </c>
      <c r="R1286">
        <v>420000</v>
      </c>
      <c r="S1286">
        <v>420000</v>
      </c>
      <c r="T1286">
        <v>420000</v>
      </c>
      <c r="U1286">
        <v>420000</v>
      </c>
      <c r="V1286">
        <v>420000</v>
      </c>
      <c r="W1286">
        <v>420000</v>
      </c>
      <c r="X1286">
        <v>420000</v>
      </c>
      <c r="Y1286">
        <v>420000</v>
      </c>
      <c r="Z1286">
        <v>420000</v>
      </c>
      <c r="AA1286">
        <v>420000</v>
      </c>
      <c r="AB1286">
        <v>420000</v>
      </c>
      <c r="AC1286">
        <v>420000</v>
      </c>
      <c r="AD1286">
        <v>420000</v>
      </c>
      <c r="AE1286">
        <v>420000</v>
      </c>
      <c r="AF1286">
        <v>420000</v>
      </c>
      <c r="AG1286">
        <v>302400</v>
      </c>
      <c r="AH1286">
        <v>302400</v>
      </c>
      <c r="AI1286">
        <v>302400</v>
      </c>
      <c r="AJ1286">
        <v>302400</v>
      </c>
      <c r="AK1286">
        <v>302400</v>
      </c>
      <c r="AL1286">
        <v>302400</v>
      </c>
      <c r="AM1286">
        <v>302400</v>
      </c>
      <c r="AN1286">
        <v>302400</v>
      </c>
      <c r="AO1286">
        <v>302400</v>
      </c>
      <c r="AP1286">
        <v>302400</v>
      </c>
      <c r="AQ1286">
        <v>302400</v>
      </c>
      <c r="AR1286">
        <v>302400</v>
      </c>
      <c r="AS1286">
        <v>292740</v>
      </c>
      <c r="AT1286">
        <v>302400</v>
      </c>
      <c r="AU1286">
        <v>292740</v>
      </c>
      <c r="AV1286">
        <v>302400</v>
      </c>
      <c r="AW1286">
        <v>292740</v>
      </c>
      <c r="AX1286">
        <v>302400</v>
      </c>
      <c r="AY1286">
        <v>292740</v>
      </c>
      <c r="AZ1286">
        <v>302400</v>
      </c>
      <c r="BA1286">
        <v>302400</v>
      </c>
      <c r="BB1286">
        <v>302400</v>
      </c>
      <c r="BC1286">
        <v>302400</v>
      </c>
      <c r="BD1286">
        <v>302400</v>
      </c>
      <c r="BE1286">
        <v>302400</v>
      </c>
      <c r="BF1286">
        <v>302400</v>
      </c>
      <c r="BG1286">
        <v>8.4</v>
      </c>
      <c r="BH1286">
        <v>8.4</v>
      </c>
      <c r="BI1286">
        <v>8.4</v>
      </c>
      <c r="BJ1286">
        <v>8.4</v>
      </c>
      <c r="BK1286">
        <v>8.4</v>
      </c>
      <c r="BL1286">
        <v>8.4</v>
      </c>
      <c r="BM1286">
        <v>8.4</v>
      </c>
      <c r="BN1286">
        <v>8.4</v>
      </c>
      <c r="BO1286">
        <v>8.4</v>
      </c>
      <c r="BP1286">
        <v>8.4</v>
      </c>
      <c r="BQ1286">
        <v>8.4</v>
      </c>
      <c r="BR1286">
        <v>8.4</v>
      </c>
      <c r="BS1286">
        <v>8.4</v>
      </c>
      <c r="BT1286" t="s">
        <v>2082</v>
      </c>
      <c r="BU1286">
        <f t="shared" si="41"/>
        <v>26</v>
      </c>
      <c r="BV1286">
        <f t="shared" si="42"/>
        <v>1</v>
      </c>
    </row>
    <row r="1287" spans="2:74" x14ac:dyDescent="0.25">
      <c r="B1287" t="s">
        <v>81</v>
      </c>
      <c r="C1287" t="s">
        <v>1854</v>
      </c>
      <c r="D1287" t="s">
        <v>2578</v>
      </c>
      <c r="E1287" t="s">
        <v>1945</v>
      </c>
      <c r="F1287">
        <v>4</v>
      </c>
      <c r="G1287">
        <v>935733</v>
      </c>
      <c r="H1287">
        <v>1048667</v>
      </c>
      <c r="I1287">
        <v>935733</v>
      </c>
      <c r="J1287">
        <v>887334</v>
      </c>
      <c r="K1287">
        <v>968000</v>
      </c>
      <c r="L1287">
        <v>1129333</v>
      </c>
      <c r="M1287">
        <v>1048667</v>
      </c>
      <c r="N1287">
        <v>968000</v>
      </c>
      <c r="O1287">
        <v>935733</v>
      </c>
      <c r="P1287">
        <v>919599</v>
      </c>
      <c r="Q1287">
        <v>1048667</v>
      </c>
      <c r="R1287">
        <v>951867</v>
      </c>
      <c r="S1287">
        <v>935733</v>
      </c>
      <c r="T1287">
        <v>951867</v>
      </c>
      <c r="U1287">
        <v>935733</v>
      </c>
      <c r="V1287">
        <v>951867</v>
      </c>
      <c r="W1287">
        <v>935733</v>
      </c>
      <c r="X1287">
        <v>838933</v>
      </c>
      <c r="Y1287">
        <v>968000</v>
      </c>
      <c r="Z1287">
        <v>968000</v>
      </c>
      <c r="AA1287">
        <v>1048667</v>
      </c>
      <c r="AB1287">
        <v>1048667</v>
      </c>
      <c r="AC1287">
        <v>935733</v>
      </c>
      <c r="AD1287">
        <v>838932</v>
      </c>
      <c r="AE1287">
        <v>935733</v>
      </c>
      <c r="AF1287">
        <v>838933</v>
      </c>
      <c r="AG1287">
        <v>701800</v>
      </c>
      <c r="AH1287">
        <v>786500</v>
      </c>
      <c r="AI1287">
        <v>701800</v>
      </c>
      <c r="AJ1287">
        <v>665501</v>
      </c>
      <c r="AK1287">
        <v>726000</v>
      </c>
      <c r="AL1287">
        <v>847000</v>
      </c>
      <c r="AM1287">
        <v>786500</v>
      </c>
      <c r="AN1287">
        <v>726000</v>
      </c>
      <c r="AO1287">
        <v>701800</v>
      </c>
      <c r="AP1287">
        <v>689699</v>
      </c>
      <c r="AQ1287">
        <v>786500</v>
      </c>
      <c r="AR1287">
        <v>713900</v>
      </c>
      <c r="AS1287">
        <v>701800</v>
      </c>
      <c r="AT1287">
        <v>713900</v>
      </c>
      <c r="AU1287">
        <v>701800</v>
      </c>
      <c r="AV1287">
        <v>713900</v>
      </c>
      <c r="AW1287">
        <v>701800</v>
      </c>
      <c r="AX1287">
        <v>629200</v>
      </c>
      <c r="AY1287">
        <v>726000</v>
      </c>
      <c r="AZ1287">
        <v>726000</v>
      </c>
      <c r="BA1287">
        <v>786500</v>
      </c>
      <c r="BB1287">
        <v>786500</v>
      </c>
      <c r="BC1287">
        <v>701800</v>
      </c>
      <c r="BD1287">
        <v>629199</v>
      </c>
      <c r="BE1287">
        <v>701800</v>
      </c>
      <c r="BF1287">
        <v>629200</v>
      </c>
      <c r="BG1287">
        <v>8.6</v>
      </c>
      <c r="BH1287">
        <v>8.6</v>
      </c>
      <c r="BI1287">
        <v>8.6</v>
      </c>
      <c r="BJ1287">
        <v>8.6</v>
      </c>
      <c r="BK1287">
        <v>8.6</v>
      </c>
      <c r="BL1287">
        <v>8.6</v>
      </c>
      <c r="BM1287">
        <v>8.6</v>
      </c>
      <c r="BN1287">
        <v>8.6</v>
      </c>
      <c r="BO1287">
        <v>8.6</v>
      </c>
      <c r="BP1287">
        <v>8.6</v>
      </c>
      <c r="BQ1287">
        <v>8.6</v>
      </c>
      <c r="BR1287">
        <v>8.6</v>
      </c>
      <c r="BS1287">
        <v>8.6</v>
      </c>
      <c r="BT1287" t="s">
        <v>2082</v>
      </c>
      <c r="BU1287">
        <f t="shared" si="41"/>
        <v>26</v>
      </c>
      <c r="BV1287">
        <f t="shared" si="42"/>
        <v>1</v>
      </c>
    </row>
    <row r="1288" spans="2:74" x14ac:dyDescent="0.25">
      <c r="B1288" t="s">
        <v>1053</v>
      </c>
      <c r="C1288" t="s">
        <v>1797</v>
      </c>
      <c r="D1288" t="s">
        <v>2579</v>
      </c>
      <c r="E1288" t="s">
        <v>1945</v>
      </c>
      <c r="F1288">
        <v>2</v>
      </c>
      <c r="G1288">
        <v>668833</v>
      </c>
      <c r="H1288">
        <v>668833</v>
      </c>
      <c r="I1288">
        <v>668833</v>
      </c>
      <c r="J1288">
        <v>668833</v>
      </c>
      <c r="K1288">
        <v>668833</v>
      </c>
      <c r="L1288">
        <v>668833</v>
      </c>
      <c r="M1288">
        <v>668833</v>
      </c>
      <c r="N1288">
        <v>668833</v>
      </c>
      <c r="O1288">
        <v>668833</v>
      </c>
      <c r="P1288">
        <v>668833</v>
      </c>
      <c r="Q1288">
        <v>668833</v>
      </c>
      <c r="R1288">
        <v>668833</v>
      </c>
      <c r="S1288">
        <v>668833</v>
      </c>
      <c r="T1288">
        <v>668833</v>
      </c>
      <c r="U1288">
        <v>668833</v>
      </c>
      <c r="V1288">
        <v>668833</v>
      </c>
      <c r="W1288">
        <v>668833</v>
      </c>
      <c r="X1288">
        <v>668833</v>
      </c>
      <c r="Y1288">
        <v>668833</v>
      </c>
      <c r="Z1288">
        <v>668833</v>
      </c>
      <c r="AA1288">
        <v>668833</v>
      </c>
      <c r="AB1288">
        <v>668833</v>
      </c>
      <c r="AC1288">
        <v>668833</v>
      </c>
      <c r="AD1288">
        <v>668833</v>
      </c>
      <c r="AE1288">
        <v>668833</v>
      </c>
      <c r="AF1288">
        <v>668833</v>
      </c>
      <c r="AG1288">
        <v>501625</v>
      </c>
      <c r="AH1288">
        <v>501625</v>
      </c>
      <c r="AI1288">
        <v>501625</v>
      </c>
      <c r="AJ1288">
        <v>501625</v>
      </c>
      <c r="AK1288">
        <v>501625</v>
      </c>
      <c r="AL1288">
        <v>501625</v>
      </c>
      <c r="AM1288">
        <v>501625</v>
      </c>
      <c r="AN1288">
        <v>501625</v>
      </c>
      <c r="AO1288">
        <v>501625</v>
      </c>
      <c r="AP1288">
        <v>501625</v>
      </c>
      <c r="AQ1288">
        <v>501625</v>
      </c>
      <c r="AR1288">
        <v>501625</v>
      </c>
      <c r="AS1288">
        <v>501625</v>
      </c>
      <c r="AT1288">
        <v>501625</v>
      </c>
      <c r="AU1288">
        <v>501625</v>
      </c>
      <c r="AV1288">
        <v>501625</v>
      </c>
      <c r="AW1288">
        <v>501625</v>
      </c>
      <c r="AX1288">
        <v>501625</v>
      </c>
      <c r="AY1288">
        <v>501625</v>
      </c>
      <c r="AZ1288">
        <v>501625</v>
      </c>
      <c r="BA1288">
        <v>501625</v>
      </c>
      <c r="BB1288">
        <v>501625</v>
      </c>
      <c r="BC1288">
        <v>501625</v>
      </c>
      <c r="BD1288">
        <v>501625</v>
      </c>
      <c r="BE1288">
        <v>501625</v>
      </c>
      <c r="BF1288">
        <v>501625</v>
      </c>
      <c r="BG1288">
        <v>8.1999999999999993</v>
      </c>
      <c r="BH1288">
        <v>8.1999999999999993</v>
      </c>
      <c r="BI1288">
        <v>8.1999999999999993</v>
      </c>
      <c r="BJ1288">
        <v>8.1999999999999993</v>
      </c>
      <c r="BK1288">
        <v>8.1999999999999993</v>
      </c>
      <c r="BL1288">
        <v>8.1999999999999993</v>
      </c>
      <c r="BM1288">
        <v>8.1999999999999993</v>
      </c>
      <c r="BN1288">
        <v>8.1999999999999993</v>
      </c>
      <c r="BO1288">
        <v>8.1999999999999993</v>
      </c>
      <c r="BP1288">
        <v>8.1999999999999993</v>
      </c>
      <c r="BQ1288">
        <v>8.1999999999999993</v>
      </c>
      <c r="BR1288">
        <v>8.1999999999999993</v>
      </c>
      <c r="BS1288">
        <v>8.1999999999999993</v>
      </c>
      <c r="BT1288" t="s">
        <v>2082</v>
      </c>
      <c r="BU1288">
        <f t="shared" si="41"/>
        <v>26</v>
      </c>
      <c r="BV1288">
        <f t="shared" si="42"/>
        <v>1</v>
      </c>
    </row>
    <row r="1289" spans="2:74" x14ac:dyDescent="0.25">
      <c r="B1289" t="s">
        <v>259</v>
      </c>
      <c r="C1289" t="s">
        <v>1791</v>
      </c>
      <c r="D1289" t="s">
        <v>2580</v>
      </c>
      <c r="E1289" t="s">
        <v>1945</v>
      </c>
      <c r="F1289">
        <v>3</v>
      </c>
      <c r="G1289">
        <v>532000</v>
      </c>
      <c r="H1289">
        <v>572000</v>
      </c>
      <c r="I1289">
        <v>532000</v>
      </c>
      <c r="J1289">
        <v>572000</v>
      </c>
      <c r="K1289">
        <v>545333</v>
      </c>
      <c r="L1289">
        <v>572000</v>
      </c>
      <c r="M1289">
        <v>545333</v>
      </c>
      <c r="N1289">
        <v>572000</v>
      </c>
      <c r="O1289">
        <v>532000</v>
      </c>
      <c r="P1289">
        <v>572000</v>
      </c>
      <c r="Q1289">
        <v>532000</v>
      </c>
      <c r="R1289">
        <v>612000</v>
      </c>
      <c r="S1289">
        <v>572000</v>
      </c>
      <c r="T1289">
        <v>612000</v>
      </c>
      <c r="U1289">
        <v>532000</v>
      </c>
      <c r="V1289">
        <v>612000</v>
      </c>
      <c r="W1289">
        <v>532000</v>
      </c>
      <c r="X1289">
        <v>612000</v>
      </c>
      <c r="Y1289">
        <v>569333</v>
      </c>
      <c r="Z1289">
        <v>612000</v>
      </c>
      <c r="AA1289">
        <v>569333</v>
      </c>
      <c r="AB1289">
        <v>612000</v>
      </c>
      <c r="AC1289">
        <v>545333</v>
      </c>
      <c r="AD1289">
        <v>612000</v>
      </c>
      <c r="AE1289">
        <v>545333</v>
      </c>
      <c r="AF1289">
        <v>612000</v>
      </c>
      <c r="AG1289">
        <v>399000</v>
      </c>
      <c r="AH1289">
        <v>429000</v>
      </c>
      <c r="AI1289">
        <v>399000</v>
      </c>
      <c r="AJ1289">
        <v>429000</v>
      </c>
      <c r="AK1289">
        <v>409000</v>
      </c>
      <c r="AL1289">
        <v>429000</v>
      </c>
      <c r="AM1289">
        <v>409000</v>
      </c>
      <c r="AN1289">
        <v>429000</v>
      </c>
      <c r="AO1289">
        <v>399000</v>
      </c>
      <c r="AP1289">
        <v>429000</v>
      </c>
      <c r="AQ1289">
        <v>399000</v>
      </c>
      <c r="AR1289">
        <v>459000</v>
      </c>
      <c r="AS1289">
        <v>429000</v>
      </c>
      <c r="AT1289">
        <v>459000</v>
      </c>
      <c r="AU1289">
        <v>399000</v>
      </c>
      <c r="AV1289">
        <v>459000</v>
      </c>
      <c r="AW1289">
        <v>399000</v>
      </c>
      <c r="AX1289">
        <v>459000</v>
      </c>
      <c r="AY1289">
        <v>427000</v>
      </c>
      <c r="AZ1289">
        <v>459000</v>
      </c>
      <c r="BA1289">
        <v>427000</v>
      </c>
      <c r="BB1289">
        <v>459000</v>
      </c>
      <c r="BC1289">
        <v>409000</v>
      </c>
      <c r="BD1289">
        <v>459000</v>
      </c>
      <c r="BE1289">
        <v>409000</v>
      </c>
      <c r="BF1289">
        <v>459000</v>
      </c>
      <c r="BG1289">
        <v>8.6</v>
      </c>
      <c r="BH1289">
        <v>8.6</v>
      </c>
      <c r="BI1289">
        <v>8.6</v>
      </c>
      <c r="BJ1289">
        <v>8.6</v>
      </c>
      <c r="BK1289">
        <v>8.6</v>
      </c>
      <c r="BL1289">
        <v>8.6</v>
      </c>
      <c r="BM1289">
        <v>8.6</v>
      </c>
      <c r="BN1289">
        <v>8.6</v>
      </c>
      <c r="BO1289">
        <v>8.6</v>
      </c>
      <c r="BP1289">
        <v>8.6</v>
      </c>
      <c r="BQ1289">
        <v>8.6</v>
      </c>
      <c r="BR1289">
        <v>8.6</v>
      </c>
      <c r="BS1289">
        <v>8.6</v>
      </c>
      <c r="BT1289" t="s">
        <v>2082</v>
      </c>
      <c r="BU1289">
        <f t="shared" si="41"/>
        <v>26</v>
      </c>
      <c r="BV1289">
        <f t="shared" si="42"/>
        <v>1</v>
      </c>
    </row>
    <row r="1290" spans="2:74" x14ac:dyDescent="0.25">
      <c r="B1290" t="s">
        <v>355</v>
      </c>
      <c r="C1290" t="s">
        <v>1820</v>
      </c>
      <c r="D1290" t="s">
        <v>2581</v>
      </c>
      <c r="E1290" t="s">
        <v>1945</v>
      </c>
      <c r="F1290">
        <v>3</v>
      </c>
      <c r="G1290">
        <v>715940</v>
      </c>
      <c r="H1290">
        <v>536955</v>
      </c>
      <c r="I1290">
        <v>715940</v>
      </c>
      <c r="J1290">
        <v>536955</v>
      </c>
      <c r="K1290">
        <v>536955</v>
      </c>
      <c r="L1290">
        <v>536955</v>
      </c>
      <c r="M1290">
        <v>536955</v>
      </c>
      <c r="N1290">
        <v>536955</v>
      </c>
      <c r="O1290">
        <v>536955</v>
      </c>
      <c r="P1290">
        <v>536955</v>
      </c>
      <c r="Q1290">
        <v>715940</v>
      </c>
      <c r="R1290">
        <v>536955</v>
      </c>
      <c r="S1290">
        <v>715940</v>
      </c>
      <c r="T1290">
        <v>536955</v>
      </c>
      <c r="U1290">
        <v>692845</v>
      </c>
      <c r="V1290">
        <v>536955</v>
      </c>
      <c r="W1290">
        <v>715940</v>
      </c>
      <c r="X1290">
        <v>536955</v>
      </c>
      <c r="Y1290">
        <v>554276</v>
      </c>
      <c r="Z1290">
        <v>554276</v>
      </c>
      <c r="AA1290">
        <v>571597</v>
      </c>
      <c r="AB1290">
        <v>554276</v>
      </c>
      <c r="AC1290">
        <v>715940</v>
      </c>
      <c r="AD1290">
        <v>554276</v>
      </c>
      <c r="AE1290">
        <v>739035</v>
      </c>
      <c r="AF1290">
        <v>554276</v>
      </c>
      <c r="AG1290">
        <v>536955</v>
      </c>
      <c r="AH1290">
        <v>510107</v>
      </c>
      <c r="AI1290">
        <v>536955</v>
      </c>
      <c r="AJ1290">
        <v>510107</v>
      </c>
      <c r="AK1290">
        <v>510107</v>
      </c>
      <c r="AL1290">
        <v>510107</v>
      </c>
      <c r="AM1290">
        <v>510107</v>
      </c>
      <c r="AN1290">
        <v>510107</v>
      </c>
      <c r="AO1290">
        <v>510107</v>
      </c>
      <c r="AP1290">
        <v>510107</v>
      </c>
      <c r="AQ1290">
        <v>536955</v>
      </c>
      <c r="AR1290">
        <v>510107</v>
      </c>
      <c r="AS1290">
        <v>536955</v>
      </c>
      <c r="AT1290">
        <v>510107</v>
      </c>
      <c r="AU1290">
        <v>519634</v>
      </c>
      <c r="AV1290">
        <v>510107</v>
      </c>
      <c r="AW1290">
        <v>536955</v>
      </c>
      <c r="AX1290">
        <v>510107</v>
      </c>
      <c r="AY1290">
        <v>526562</v>
      </c>
      <c r="AZ1290">
        <v>498848</v>
      </c>
      <c r="BA1290">
        <v>543017</v>
      </c>
      <c r="BB1290">
        <v>498848</v>
      </c>
      <c r="BC1290">
        <v>536955</v>
      </c>
      <c r="BD1290">
        <v>498848</v>
      </c>
      <c r="BE1290">
        <v>554276</v>
      </c>
      <c r="BF1290">
        <v>498848</v>
      </c>
      <c r="BG1290">
        <v>8.4</v>
      </c>
      <c r="BH1290">
        <v>8.4</v>
      </c>
      <c r="BI1290">
        <v>8.4</v>
      </c>
      <c r="BJ1290">
        <v>8.4</v>
      </c>
      <c r="BK1290">
        <v>8.4</v>
      </c>
      <c r="BL1290">
        <v>8.4</v>
      </c>
      <c r="BM1290">
        <v>8.4</v>
      </c>
      <c r="BN1290">
        <v>8.4</v>
      </c>
      <c r="BO1290">
        <v>8.4</v>
      </c>
      <c r="BP1290">
        <v>8.4</v>
      </c>
      <c r="BQ1290">
        <v>8.4</v>
      </c>
      <c r="BR1290">
        <v>8.4</v>
      </c>
      <c r="BS1290">
        <v>8.4</v>
      </c>
      <c r="BT1290" t="s">
        <v>2082</v>
      </c>
      <c r="BU1290">
        <f t="shared" si="41"/>
        <v>26</v>
      </c>
      <c r="BV1290">
        <f t="shared" si="42"/>
        <v>1</v>
      </c>
    </row>
    <row r="1291" spans="2:74" x14ac:dyDescent="0.25">
      <c r="B1291" t="s">
        <v>99</v>
      </c>
      <c r="C1291" t="s">
        <v>1749</v>
      </c>
      <c r="D1291" t="s">
        <v>2583</v>
      </c>
      <c r="E1291" t="s">
        <v>1945</v>
      </c>
      <c r="F1291">
        <v>4</v>
      </c>
      <c r="G1291">
        <v>1317419</v>
      </c>
      <c r="H1291">
        <v>1476417</v>
      </c>
      <c r="I1291">
        <v>1544560</v>
      </c>
      <c r="J1291">
        <v>1476417</v>
      </c>
      <c r="K1291">
        <v>1550595</v>
      </c>
      <c r="L1291">
        <v>1299763</v>
      </c>
      <c r="M1291">
        <v>1256641</v>
      </c>
      <c r="N1291">
        <v>1302337</v>
      </c>
      <c r="O1291">
        <v>1256641</v>
      </c>
      <c r="P1291">
        <v>1210945</v>
      </c>
      <c r="Q1291">
        <v>1599361</v>
      </c>
      <c r="R1291">
        <v>1279489</v>
      </c>
      <c r="S1291">
        <v>1487639</v>
      </c>
      <c r="T1291">
        <v>1281657</v>
      </c>
      <c r="U1291">
        <v>1487639</v>
      </c>
      <c r="V1291">
        <v>1487639</v>
      </c>
      <c r="W1291">
        <v>1487639</v>
      </c>
      <c r="X1291">
        <v>1487639</v>
      </c>
      <c r="Y1291">
        <v>1373205</v>
      </c>
      <c r="Z1291">
        <v>1373205</v>
      </c>
      <c r="AA1291">
        <v>1304544</v>
      </c>
      <c r="AB1291">
        <v>1212997</v>
      </c>
      <c r="AC1291">
        <v>1212997</v>
      </c>
      <c r="AD1291">
        <v>1212997</v>
      </c>
      <c r="AE1291">
        <v>1281657</v>
      </c>
      <c r="AF1291">
        <v>1281657</v>
      </c>
      <c r="AG1291">
        <v>988064</v>
      </c>
      <c r="AH1291">
        <v>1107313</v>
      </c>
      <c r="AI1291">
        <v>1158420</v>
      </c>
      <c r="AJ1291">
        <v>1107313</v>
      </c>
      <c r="AK1291">
        <v>1162946</v>
      </c>
      <c r="AL1291">
        <v>974822</v>
      </c>
      <c r="AM1291">
        <v>942481</v>
      </c>
      <c r="AN1291">
        <v>976753</v>
      </c>
      <c r="AO1291">
        <v>942481</v>
      </c>
      <c r="AP1291">
        <v>908209</v>
      </c>
      <c r="AQ1291">
        <v>1199521</v>
      </c>
      <c r="AR1291">
        <v>959617</v>
      </c>
      <c r="AS1291">
        <v>1115729</v>
      </c>
      <c r="AT1291">
        <v>961243</v>
      </c>
      <c r="AU1291">
        <v>1115729</v>
      </c>
      <c r="AV1291">
        <v>1115729</v>
      </c>
      <c r="AW1291">
        <v>1115729</v>
      </c>
      <c r="AX1291">
        <v>1115729</v>
      </c>
      <c r="AY1291">
        <v>1029904</v>
      </c>
      <c r="AZ1291">
        <v>1029904</v>
      </c>
      <c r="BA1291">
        <v>978408</v>
      </c>
      <c r="BB1291">
        <v>909748</v>
      </c>
      <c r="BC1291">
        <v>909748</v>
      </c>
      <c r="BD1291">
        <v>909748</v>
      </c>
      <c r="BE1291">
        <v>961243</v>
      </c>
      <c r="BF1291">
        <v>961243</v>
      </c>
      <c r="BG1291">
        <v>8.6999999999999993</v>
      </c>
      <c r="BH1291">
        <v>8.6999999999999993</v>
      </c>
      <c r="BI1291">
        <v>8.6999999999999993</v>
      </c>
      <c r="BJ1291">
        <v>8.6999999999999993</v>
      </c>
      <c r="BK1291">
        <v>8.6999999999999993</v>
      </c>
      <c r="BL1291">
        <v>8.6999999999999993</v>
      </c>
      <c r="BM1291">
        <v>8.6999999999999993</v>
      </c>
      <c r="BN1291">
        <v>8.6999999999999993</v>
      </c>
      <c r="BO1291">
        <v>8.6999999999999993</v>
      </c>
      <c r="BP1291">
        <v>8.6999999999999993</v>
      </c>
      <c r="BQ1291">
        <v>8.6999999999999993</v>
      </c>
      <c r="BR1291">
        <v>8.6999999999999993</v>
      </c>
      <c r="BS1291">
        <v>8.6999999999999993</v>
      </c>
      <c r="BT1291" t="s">
        <v>2083</v>
      </c>
      <c r="BU1291">
        <f t="shared" si="41"/>
        <v>26</v>
      </c>
      <c r="BV1291">
        <f t="shared" si="42"/>
        <v>1</v>
      </c>
    </row>
    <row r="1292" spans="2:74" hidden="1" x14ac:dyDescent="0.25">
      <c r="B1292" t="s">
        <v>394</v>
      </c>
      <c r="C1292" t="s">
        <v>1769</v>
      </c>
      <c r="D1292" t="s">
        <v>2135</v>
      </c>
      <c r="E1292" t="s">
        <v>1928</v>
      </c>
      <c r="F1292">
        <v>0</v>
      </c>
      <c r="G1292">
        <v>353333</v>
      </c>
      <c r="H1292">
        <v>360000</v>
      </c>
      <c r="I1292">
        <v>360000</v>
      </c>
      <c r="J1292">
        <v>366667</v>
      </c>
      <c r="K1292">
        <v>366667</v>
      </c>
      <c r="L1292">
        <v>373333</v>
      </c>
      <c r="M1292">
        <v>360000</v>
      </c>
      <c r="N1292">
        <v>373333</v>
      </c>
      <c r="O1292">
        <v>333333</v>
      </c>
      <c r="P1292">
        <v>340000</v>
      </c>
      <c r="Q1292">
        <v>346667</v>
      </c>
      <c r="R1292">
        <v>373333</v>
      </c>
      <c r="S1292">
        <v>353333</v>
      </c>
      <c r="T1292">
        <v>380000</v>
      </c>
      <c r="U1292">
        <v>353333</v>
      </c>
      <c r="V1292">
        <v>380000</v>
      </c>
      <c r="W1292">
        <v>360000</v>
      </c>
      <c r="X1292">
        <v>380000</v>
      </c>
      <c r="Y1292">
        <v>366667</v>
      </c>
      <c r="Z1292">
        <v>380000</v>
      </c>
      <c r="AA1292">
        <v>360000</v>
      </c>
      <c r="AB1292">
        <v>380000</v>
      </c>
      <c r="AC1292">
        <v>346667</v>
      </c>
      <c r="AD1292">
        <v>360000</v>
      </c>
      <c r="AE1292">
        <v>360000</v>
      </c>
      <c r="AF1292">
        <v>380000</v>
      </c>
      <c r="AG1292">
        <v>265000</v>
      </c>
      <c r="AH1292">
        <v>270000</v>
      </c>
      <c r="AI1292">
        <v>270000</v>
      </c>
      <c r="AJ1292">
        <v>275000</v>
      </c>
      <c r="AK1292">
        <v>275000</v>
      </c>
      <c r="AL1292">
        <v>280000</v>
      </c>
      <c r="AM1292">
        <v>270000</v>
      </c>
      <c r="AN1292">
        <v>280000</v>
      </c>
      <c r="AO1292">
        <v>250000</v>
      </c>
      <c r="AP1292">
        <v>255000</v>
      </c>
      <c r="AQ1292">
        <v>260000</v>
      </c>
      <c r="AR1292">
        <v>280000</v>
      </c>
      <c r="AS1292">
        <v>265000</v>
      </c>
      <c r="AT1292">
        <v>285000</v>
      </c>
      <c r="AU1292">
        <v>265000</v>
      </c>
      <c r="AV1292">
        <v>285000</v>
      </c>
      <c r="AW1292">
        <v>270000</v>
      </c>
      <c r="AX1292">
        <v>285000</v>
      </c>
      <c r="AY1292">
        <v>275000</v>
      </c>
      <c r="AZ1292">
        <v>285000</v>
      </c>
      <c r="BA1292">
        <v>270000</v>
      </c>
      <c r="BB1292">
        <v>285000</v>
      </c>
      <c r="BC1292">
        <v>260000</v>
      </c>
      <c r="BD1292">
        <v>270000</v>
      </c>
      <c r="BE1292">
        <v>270000</v>
      </c>
      <c r="BF1292">
        <v>285000</v>
      </c>
      <c r="BG1292">
        <v>8.4</v>
      </c>
      <c r="BH1292">
        <v>8.4</v>
      </c>
      <c r="BI1292">
        <v>8.4</v>
      </c>
      <c r="BJ1292">
        <v>8.4</v>
      </c>
      <c r="BK1292">
        <v>8.4</v>
      </c>
      <c r="BL1292">
        <v>8.4</v>
      </c>
      <c r="BM1292">
        <v>8.4</v>
      </c>
      <c r="BN1292">
        <v>8.4</v>
      </c>
      <c r="BO1292">
        <v>8.4</v>
      </c>
      <c r="BP1292">
        <v>8.4</v>
      </c>
      <c r="BQ1292">
        <v>8.4</v>
      </c>
      <c r="BR1292">
        <v>8.4</v>
      </c>
      <c r="BS1292">
        <v>8.4</v>
      </c>
      <c r="BT1292" t="s">
        <v>2602</v>
      </c>
      <c r="BU1292">
        <f t="shared" si="41"/>
        <v>26</v>
      </c>
      <c r="BV1292">
        <f t="shared" si="42"/>
        <v>1</v>
      </c>
    </row>
    <row r="1293" spans="2:74" hidden="1" x14ac:dyDescent="0.25">
      <c r="B1293" t="s">
        <v>1070</v>
      </c>
      <c r="C1293" t="s">
        <v>1779</v>
      </c>
      <c r="D1293" t="s">
        <v>2647</v>
      </c>
      <c r="E1293" t="s">
        <v>1928</v>
      </c>
      <c r="F1293">
        <v>3</v>
      </c>
      <c r="G1293">
        <v>524738</v>
      </c>
      <c r="H1293">
        <v>524738</v>
      </c>
      <c r="I1293">
        <v>524738</v>
      </c>
      <c r="J1293">
        <v>524738</v>
      </c>
      <c r="K1293">
        <v>524738</v>
      </c>
      <c r="L1293">
        <v>524738</v>
      </c>
      <c r="M1293">
        <v>524738</v>
      </c>
      <c r="N1293">
        <v>524738</v>
      </c>
      <c r="O1293">
        <v>524738</v>
      </c>
      <c r="P1293">
        <v>524738</v>
      </c>
      <c r="Q1293">
        <v>524738</v>
      </c>
      <c r="R1293">
        <v>524738</v>
      </c>
      <c r="S1293">
        <v>524738</v>
      </c>
      <c r="T1293">
        <v>524738</v>
      </c>
      <c r="U1293">
        <v>524738</v>
      </c>
      <c r="V1293">
        <v>524738</v>
      </c>
      <c r="W1293">
        <v>524738</v>
      </c>
      <c r="X1293">
        <v>524738</v>
      </c>
      <c r="Y1293">
        <v>524738</v>
      </c>
      <c r="Z1293">
        <v>524738</v>
      </c>
      <c r="AA1293">
        <v>524738</v>
      </c>
      <c r="AB1293">
        <v>524738</v>
      </c>
      <c r="AC1293">
        <v>524738</v>
      </c>
      <c r="AD1293">
        <v>524738</v>
      </c>
      <c r="AE1293">
        <v>524738</v>
      </c>
      <c r="AF1293">
        <v>524738</v>
      </c>
      <c r="AG1293">
        <v>338330</v>
      </c>
      <c r="AH1293">
        <v>338330</v>
      </c>
      <c r="AI1293">
        <v>338330</v>
      </c>
      <c r="AJ1293">
        <v>338330</v>
      </c>
      <c r="AK1293">
        <v>338330</v>
      </c>
      <c r="AL1293">
        <v>338330</v>
      </c>
      <c r="AM1293">
        <v>338330</v>
      </c>
      <c r="AN1293">
        <v>338330</v>
      </c>
      <c r="AO1293">
        <v>338330</v>
      </c>
      <c r="AP1293">
        <v>338330</v>
      </c>
      <c r="AQ1293">
        <v>338330</v>
      </c>
      <c r="AR1293">
        <v>338330</v>
      </c>
      <c r="AS1293">
        <v>338330</v>
      </c>
      <c r="AT1293">
        <v>338330</v>
      </c>
      <c r="AU1293">
        <v>338330</v>
      </c>
      <c r="AV1293">
        <v>338330</v>
      </c>
      <c r="AW1293">
        <v>338330</v>
      </c>
      <c r="AX1293">
        <v>338330</v>
      </c>
      <c r="AY1293">
        <v>338330</v>
      </c>
      <c r="AZ1293">
        <v>338330</v>
      </c>
      <c r="BA1293">
        <v>338330</v>
      </c>
      <c r="BB1293">
        <v>338330</v>
      </c>
      <c r="BC1293">
        <v>338330</v>
      </c>
      <c r="BD1293">
        <v>338330</v>
      </c>
      <c r="BE1293">
        <v>338330</v>
      </c>
      <c r="BF1293">
        <v>338330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 t="s">
        <v>2077</v>
      </c>
      <c r="BU1293">
        <f t="shared" si="41"/>
        <v>26</v>
      </c>
      <c r="BV1293">
        <f t="shared" si="42"/>
        <v>1</v>
      </c>
    </row>
    <row r="1294" spans="2:74" hidden="1" x14ac:dyDescent="0.25">
      <c r="B1294" t="s">
        <v>1135</v>
      </c>
      <c r="C1294" t="s">
        <v>1857</v>
      </c>
      <c r="D1294" t="s">
        <v>2648</v>
      </c>
      <c r="E1294" t="s">
        <v>1928</v>
      </c>
      <c r="F1294">
        <v>0</v>
      </c>
      <c r="G1294">
        <v>1399972</v>
      </c>
      <c r="H1294">
        <v>1386111</v>
      </c>
      <c r="I1294">
        <v>1386111</v>
      </c>
      <c r="J1294">
        <v>1386111</v>
      </c>
      <c r="K1294">
        <v>1524722</v>
      </c>
      <c r="L1294">
        <v>1524722</v>
      </c>
      <c r="M1294">
        <v>1524722</v>
      </c>
      <c r="N1294">
        <v>1524722</v>
      </c>
      <c r="O1294">
        <v>1386111</v>
      </c>
      <c r="P1294">
        <v>1386111</v>
      </c>
      <c r="Q1294">
        <v>1386111</v>
      </c>
      <c r="R1294">
        <v>1386111</v>
      </c>
      <c r="S1294">
        <v>1386111</v>
      </c>
      <c r="T1294">
        <v>1386111</v>
      </c>
      <c r="U1294">
        <v>1386111</v>
      </c>
      <c r="V1294">
        <v>1386111</v>
      </c>
      <c r="W1294">
        <v>1386111</v>
      </c>
      <c r="X1294">
        <v>1386111</v>
      </c>
      <c r="Y1294">
        <v>1524722</v>
      </c>
      <c r="Z1294">
        <v>1524722</v>
      </c>
      <c r="AA1294">
        <v>1524722</v>
      </c>
      <c r="AB1294">
        <v>1524722</v>
      </c>
      <c r="AC1294">
        <v>1386111</v>
      </c>
      <c r="AD1294">
        <v>1386111</v>
      </c>
      <c r="AE1294">
        <v>1386111</v>
      </c>
      <c r="AF1294">
        <v>1386111</v>
      </c>
      <c r="AG1294">
        <v>867983</v>
      </c>
      <c r="AH1294">
        <v>859389</v>
      </c>
      <c r="AI1294">
        <v>859389</v>
      </c>
      <c r="AJ1294">
        <v>859389</v>
      </c>
      <c r="AK1294">
        <v>945328</v>
      </c>
      <c r="AL1294">
        <v>945328</v>
      </c>
      <c r="AM1294">
        <v>945328</v>
      </c>
      <c r="AN1294">
        <v>945328</v>
      </c>
      <c r="AO1294">
        <v>859389</v>
      </c>
      <c r="AP1294">
        <v>859389</v>
      </c>
      <c r="AQ1294">
        <v>859389</v>
      </c>
      <c r="AR1294">
        <v>859389</v>
      </c>
      <c r="AS1294">
        <v>859389</v>
      </c>
      <c r="AT1294">
        <v>859389</v>
      </c>
      <c r="AU1294">
        <v>859389</v>
      </c>
      <c r="AV1294">
        <v>859389</v>
      </c>
      <c r="AW1294">
        <v>859389</v>
      </c>
      <c r="AX1294">
        <v>859389</v>
      </c>
      <c r="AY1294">
        <v>945328</v>
      </c>
      <c r="AZ1294">
        <v>945328</v>
      </c>
      <c r="BA1294">
        <v>945328</v>
      </c>
      <c r="BB1294">
        <v>945328</v>
      </c>
      <c r="BC1294">
        <v>859389</v>
      </c>
      <c r="BD1294">
        <v>859389</v>
      </c>
      <c r="BE1294">
        <v>859389</v>
      </c>
      <c r="BF1294">
        <v>859389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 t="s">
        <v>2078</v>
      </c>
      <c r="BU1294">
        <f t="shared" si="41"/>
        <v>26</v>
      </c>
      <c r="BV1294">
        <f t="shared" si="42"/>
        <v>1</v>
      </c>
    </row>
    <row r="1295" spans="2:74" x14ac:dyDescent="0.25">
      <c r="B1295" t="s">
        <v>397</v>
      </c>
      <c r="C1295" t="s">
        <v>1866</v>
      </c>
      <c r="D1295" t="s">
        <v>2657</v>
      </c>
      <c r="E1295" t="s">
        <v>1945</v>
      </c>
      <c r="F1295">
        <v>2</v>
      </c>
      <c r="G1295">
        <v>224000</v>
      </c>
      <c r="H1295">
        <v>224000</v>
      </c>
      <c r="I1295">
        <v>224000</v>
      </c>
      <c r="J1295">
        <v>224000</v>
      </c>
      <c r="K1295">
        <v>224000</v>
      </c>
      <c r="L1295">
        <v>224000</v>
      </c>
      <c r="M1295">
        <v>265333</v>
      </c>
      <c r="N1295">
        <v>265333</v>
      </c>
      <c r="O1295">
        <v>224000</v>
      </c>
      <c r="P1295">
        <v>224000</v>
      </c>
      <c r="Q1295">
        <v>224000</v>
      </c>
      <c r="R1295">
        <v>224000</v>
      </c>
      <c r="S1295">
        <v>224000</v>
      </c>
      <c r="T1295">
        <v>224000</v>
      </c>
      <c r="U1295">
        <v>224000</v>
      </c>
      <c r="V1295">
        <v>224000</v>
      </c>
      <c r="W1295">
        <v>224000</v>
      </c>
      <c r="X1295">
        <v>224000</v>
      </c>
      <c r="Y1295">
        <v>224000</v>
      </c>
      <c r="Z1295">
        <v>224001</v>
      </c>
      <c r="AA1295">
        <v>265333</v>
      </c>
      <c r="AB1295">
        <v>265333</v>
      </c>
      <c r="AC1295">
        <v>224000</v>
      </c>
      <c r="AD1295">
        <v>224000</v>
      </c>
      <c r="AE1295">
        <v>224000</v>
      </c>
      <c r="AF1295">
        <v>224000</v>
      </c>
      <c r="AG1295">
        <v>168000</v>
      </c>
      <c r="AH1295">
        <v>168000</v>
      </c>
      <c r="AI1295">
        <v>168000</v>
      </c>
      <c r="AJ1295">
        <v>168000</v>
      </c>
      <c r="AK1295">
        <v>168000</v>
      </c>
      <c r="AL1295">
        <v>168000</v>
      </c>
      <c r="AM1295">
        <v>199000</v>
      </c>
      <c r="AN1295">
        <v>199000</v>
      </c>
      <c r="AO1295">
        <v>168000</v>
      </c>
      <c r="AP1295">
        <v>168000</v>
      </c>
      <c r="AQ1295">
        <v>168000</v>
      </c>
      <c r="AR1295">
        <v>168000</v>
      </c>
      <c r="AS1295">
        <v>168000</v>
      </c>
      <c r="AT1295">
        <v>168000</v>
      </c>
      <c r="AU1295">
        <v>168000</v>
      </c>
      <c r="AV1295">
        <v>168000</v>
      </c>
      <c r="AW1295">
        <v>168000</v>
      </c>
      <c r="AX1295">
        <v>168000</v>
      </c>
      <c r="AY1295">
        <v>168000</v>
      </c>
      <c r="AZ1295">
        <v>168001</v>
      </c>
      <c r="BA1295">
        <v>199000</v>
      </c>
      <c r="BB1295">
        <v>199000</v>
      </c>
      <c r="BC1295">
        <v>168000</v>
      </c>
      <c r="BD1295">
        <v>168000</v>
      </c>
      <c r="BE1295">
        <v>168000</v>
      </c>
      <c r="BF1295">
        <v>168000</v>
      </c>
      <c r="BG1295">
        <v>8</v>
      </c>
      <c r="BH1295">
        <v>8</v>
      </c>
      <c r="BI1295">
        <v>8</v>
      </c>
      <c r="BJ1295">
        <v>8</v>
      </c>
      <c r="BK1295">
        <v>8</v>
      </c>
      <c r="BL1295">
        <v>8</v>
      </c>
      <c r="BM1295">
        <v>8</v>
      </c>
      <c r="BN1295">
        <v>8</v>
      </c>
      <c r="BO1295">
        <v>8</v>
      </c>
      <c r="BP1295">
        <v>8</v>
      </c>
      <c r="BQ1295">
        <v>8</v>
      </c>
      <c r="BR1295">
        <v>8</v>
      </c>
      <c r="BS1295">
        <v>8</v>
      </c>
      <c r="BT1295" t="s">
        <v>2082</v>
      </c>
      <c r="BU1295">
        <f t="shared" si="41"/>
        <v>26</v>
      </c>
      <c r="BV1295">
        <f t="shared" si="42"/>
        <v>1</v>
      </c>
    </row>
    <row r="1296" spans="2:74" x14ac:dyDescent="0.25">
      <c r="B1296" t="s">
        <v>211</v>
      </c>
      <c r="C1296" t="s">
        <v>1799</v>
      </c>
      <c r="D1296" t="s">
        <v>2659</v>
      </c>
      <c r="E1296" t="s">
        <v>1945</v>
      </c>
      <c r="F1296">
        <v>2</v>
      </c>
      <c r="G1296">
        <v>404040</v>
      </c>
      <c r="H1296">
        <v>404040</v>
      </c>
      <c r="I1296">
        <v>404040</v>
      </c>
      <c r="J1296">
        <v>404040</v>
      </c>
      <c r="K1296">
        <v>404040</v>
      </c>
      <c r="L1296">
        <v>404040</v>
      </c>
      <c r="M1296">
        <v>404040</v>
      </c>
      <c r="N1296">
        <v>404040</v>
      </c>
      <c r="O1296">
        <v>404040</v>
      </c>
      <c r="P1296">
        <v>404040</v>
      </c>
      <c r="Q1296">
        <v>404040</v>
      </c>
      <c r="R1296">
        <v>360000</v>
      </c>
      <c r="S1296">
        <v>404040</v>
      </c>
      <c r="T1296">
        <v>360000</v>
      </c>
      <c r="U1296">
        <v>397200</v>
      </c>
      <c r="V1296">
        <v>386400</v>
      </c>
      <c r="W1296">
        <v>404040</v>
      </c>
      <c r="X1296">
        <v>372000</v>
      </c>
      <c r="Y1296">
        <v>404040</v>
      </c>
      <c r="Z1296">
        <v>372000</v>
      </c>
      <c r="AA1296">
        <v>404040</v>
      </c>
      <c r="AB1296">
        <v>372000</v>
      </c>
      <c r="AC1296">
        <v>404040</v>
      </c>
      <c r="AD1296">
        <v>372000</v>
      </c>
      <c r="AE1296">
        <v>400000</v>
      </c>
      <c r="AF1296">
        <v>360000</v>
      </c>
      <c r="AG1296">
        <v>303030</v>
      </c>
      <c r="AH1296">
        <v>303030</v>
      </c>
      <c r="AI1296">
        <v>303030</v>
      </c>
      <c r="AJ1296">
        <v>303030</v>
      </c>
      <c r="AK1296">
        <v>303030</v>
      </c>
      <c r="AL1296">
        <v>303030</v>
      </c>
      <c r="AM1296">
        <v>303030</v>
      </c>
      <c r="AN1296">
        <v>303030</v>
      </c>
      <c r="AO1296">
        <v>303030</v>
      </c>
      <c r="AP1296">
        <v>303030</v>
      </c>
      <c r="AQ1296">
        <v>303030</v>
      </c>
      <c r="AR1296">
        <v>270000</v>
      </c>
      <c r="AS1296">
        <v>303030</v>
      </c>
      <c r="AT1296">
        <v>270000</v>
      </c>
      <c r="AU1296">
        <v>297900</v>
      </c>
      <c r="AV1296">
        <v>289800</v>
      </c>
      <c r="AW1296">
        <v>303030</v>
      </c>
      <c r="AX1296">
        <v>279000</v>
      </c>
      <c r="AY1296">
        <v>303030</v>
      </c>
      <c r="AZ1296">
        <v>279000</v>
      </c>
      <c r="BA1296">
        <v>303030</v>
      </c>
      <c r="BB1296">
        <v>279000</v>
      </c>
      <c r="BC1296">
        <v>303030</v>
      </c>
      <c r="BD1296">
        <v>279000</v>
      </c>
      <c r="BE1296">
        <v>300000</v>
      </c>
      <c r="BF1296">
        <v>270000</v>
      </c>
      <c r="BG1296">
        <v>8.1999999999999993</v>
      </c>
      <c r="BH1296">
        <v>8.1999999999999993</v>
      </c>
      <c r="BI1296">
        <v>8.1999999999999993</v>
      </c>
      <c r="BJ1296">
        <v>8.1999999999999993</v>
      </c>
      <c r="BK1296">
        <v>8.1999999999999993</v>
      </c>
      <c r="BL1296">
        <v>8.1999999999999993</v>
      </c>
      <c r="BM1296">
        <v>8.1999999999999993</v>
      </c>
      <c r="BN1296">
        <v>8.1999999999999993</v>
      </c>
      <c r="BO1296">
        <v>8.1999999999999993</v>
      </c>
      <c r="BP1296">
        <v>8.1999999999999993</v>
      </c>
      <c r="BQ1296">
        <v>8.1999999999999993</v>
      </c>
      <c r="BR1296">
        <v>8.1999999999999993</v>
      </c>
      <c r="BS1296">
        <v>8.1999999999999993</v>
      </c>
      <c r="BT1296" t="s">
        <v>2082</v>
      </c>
      <c r="BU1296">
        <f t="shared" si="41"/>
        <v>26</v>
      </c>
      <c r="BV1296">
        <f t="shared" si="42"/>
        <v>1</v>
      </c>
    </row>
    <row r="1297" spans="2:74" x14ac:dyDescent="0.25">
      <c r="B1297" t="s">
        <v>183</v>
      </c>
      <c r="C1297" t="s">
        <v>1785</v>
      </c>
      <c r="D1297" t="s">
        <v>2660</v>
      </c>
      <c r="E1297" t="s">
        <v>1945</v>
      </c>
      <c r="F1297">
        <v>3</v>
      </c>
      <c r="G1297">
        <v>560000</v>
      </c>
      <c r="H1297">
        <v>560000</v>
      </c>
      <c r="I1297">
        <v>560000</v>
      </c>
      <c r="J1297">
        <v>560000</v>
      </c>
      <c r="K1297">
        <v>520000</v>
      </c>
      <c r="L1297">
        <v>560000</v>
      </c>
      <c r="M1297">
        <v>560000</v>
      </c>
      <c r="N1297">
        <v>560000</v>
      </c>
      <c r="O1297">
        <v>560000</v>
      </c>
      <c r="P1297">
        <v>560000</v>
      </c>
      <c r="Q1297">
        <v>560000</v>
      </c>
      <c r="R1297">
        <v>560000</v>
      </c>
      <c r="S1297">
        <v>560000</v>
      </c>
      <c r="T1297">
        <v>560000</v>
      </c>
      <c r="U1297">
        <v>520000</v>
      </c>
      <c r="V1297">
        <v>560000</v>
      </c>
      <c r="W1297">
        <v>520000</v>
      </c>
      <c r="X1297">
        <v>560000</v>
      </c>
      <c r="Y1297">
        <v>560000</v>
      </c>
      <c r="Z1297">
        <v>560000</v>
      </c>
      <c r="AA1297">
        <v>520000</v>
      </c>
      <c r="AB1297">
        <v>560000</v>
      </c>
      <c r="AC1297">
        <v>520000</v>
      </c>
      <c r="AD1297">
        <v>560000</v>
      </c>
      <c r="AE1297">
        <v>520000</v>
      </c>
      <c r="AF1297">
        <v>560000</v>
      </c>
      <c r="AG1297">
        <v>420000</v>
      </c>
      <c r="AH1297">
        <v>420000</v>
      </c>
      <c r="AI1297">
        <v>420000</v>
      </c>
      <c r="AJ1297">
        <v>420000</v>
      </c>
      <c r="AK1297">
        <v>390000</v>
      </c>
      <c r="AL1297">
        <v>420000</v>
      </c>
      <c r="AM1297">
        <v>420000</v>
      </c>
      <c r="AN1297">
        <v>420000</v>
      </c>
      <c r="AO1297">
        <v>420000</v>
      </c>
      <c r="AP1297">
        <v>420000</v>
      </c>
      <c r="AQ1297">
        <v>420000</v>
      </c>
      <c r="AR1297">
        <v>420000</v>
      </c>
      <c r="AS1297">
        <v>420000</v>
      </c>
      <c r="AT1297">
        <v>420000</v>
      </c>
      <c r="AU1297">
        <v>390000</v>
      </c>
      <c r="AV1297">
        <v>420000</v>
      </c>
      <c r="AW1297">
        <v>390000</v>
      </c>
      <c r="AX1297">
        <v>420000</v>
      </c>
      <c r="AY1297">
        <v>420000</v>
      </c>
      <c r="AZ1297">
        <v>420000</v>
      </c>
      <c r="BA1297">
        <v>390000</v>
      </c>
      <c r="BB1297">
        <v>420000</v>
      </c>
      <c r="BC1297">
        <v>390000</v>
      </c>
      <c r="BD1297">
        <v>420000</v>
      </c>
      <c r="BE1297">
        <v>390000</v>
      </c>
      <c r="BF1297">
        <v>420000</v>
      </c>
      <c r="BG1297">
        <v>8.6</v>
      </c>
      <c r="BH1297">
        <v>8.6</v>
      </c>
      <c r="BI1297">
        <v>8.6</v>
      </c>
      <c r="BJ1297">
        <v>8.6</v>
      </c>
      <c r="BK1297">
        <v>8.6</v>
      </c>
      <c r="BL1297">
        <v>8.6</v>
      </c>
      <c r="BM1297">
        <v>8.6</v>
      </c>
      <c r="BN1297">
        <v>8.6</v>
      </c>
      <c r="BO1297">
        <v>8.6</v>
      </c>
      <c r="BP1297">
        <v>8.6</v>
      </c>
      <c r="BQ1297">
        <v>8.6</v>
      </c>
      <c r="BR1297">
        <v>8.6</v>
      </c>
      <c r="BS1297">
        <v>8.6</v>
      </c>
      <c r="BT1297" t="s">
        <v>2614</v>
      </c>
      <c r="BU1297">
        <f t="shared" si="41"/>
        <v>26</v>
      </c>
      <c r="BV1297">
        <f t="shared" si="42"/>
        <v>1</v>
      </c>
    </row>
    <row r="1298" spans="2:74" x14ac:dyDescent="0.25">
      <c r="B1298" t="s">
        <v>340</v>
      </c>
      <c r="C1298" t="s">
        <v>1797</v>
      </c>
      <c r="D1298" t="s">
        <v>2661</v>
      </c>
      <c r="E1298" t="s">
        <v>1945</v>
      </c>
      <c r="F1298">
        <v>2</v>
      </c>
      <c r="G1298">
        <v>300000</v>
      </c>
      <c r="H1298">
        <v>333333</v>
      </c>
      <c r="I1298">
        <v>333333</v>
      </c>
      <c r="J1298">
        <v>333333</v>
      </c>
      <c r="K1298">
        <v>300000</v>
      </c>
      <c r="L1298">
        <v>333333</v>
      </c>
      <c r="M1298">
        <v>300000</v>
      </c>
      <c r="N1298">
        <v>333333</v>
      </c>
      <c r="O1298">
        <v>300000</v>
      </c>
      <c r="P1298">
        <v>333333</v>
      </c>
      <c r="Q1298">
        <v>300000</v>
      </c>
      <c r="R1298">
        <v>333333</v>
      </c>
      <c r="S1298">
        <v>300000</v>
      </c>
      <c r="T1298">
        <v>333333</v>
      </c>
      <c r="U1298">
        <v>333333</v>
      </c>
      <c r="V1298">
        <v>333333</v>
      </c>
      <c r="W1298">
        <v>300000</v>
      </c>
      <c r="X1298">
        <v>333333</v>
      </c>
      <c r="Y1298">
        <v>300000</v>
      </c>
      <c r="Z1298">
        <v>333333</v>
      </c>
      <c r="AA1298">
        <v>300000</v>
      </c>
      <c r="AB1298">
        <v>333333</v>
      </c>
      <c r="AC1298">
        <v>300000</v>
      </c>
      <c r="AD1298">
        <v>333333</v>
      </c>
      <c r="AE1298">
        <v>300000</v>
      </c>
      <c r="AF1298">
        <v>333333</v>
      </c>
      <c r="AG1298">
        <v>225000</v>
      </c>
      <c r="AH1298">
        <v>250000</v>
      </c>
      <c r="AI1298">
        <v>250000</v>
      </c>
      <c r="AJ1298">
        <v>250000</v>
      </c>
      <c r="AK1298">
        <v>225000</v>
      </c>
      <c r="AL1298">
        <v>250000</v>
      </c>
      <c r="AM1298">
        <v>225000</v>
      </c>
      <c r="AN1298">
        <v>250000</v>
      </c>
      <c r="AO1298">
        <v>225000</v>
      </c>
      <c r="AP1298">
        <v>250000</v>
      </c>
      <c r="AQ1298">
        <v>225000</v>
      </c>
      <c r="AR1298">
        <v>250000</v>
      </c>
      <c r="AS1298">
        <v>225000</v>
      </c>
      <c r="AT1298">
        <v>250000</v>
      </c>
      <c r="AU1298">
        <v>250000</v>
      </c>
      <c r="AV1298">
        <v>250000</v>
      </c>
      <c r="AW1298">
        <v>225000</v>
      </c>
      <c r="AX1298">
        <v>250000</v>
      </c>
      <c r="AY1298">
        <v>225000</v>
      </c>
      <c r="AZ1298">
        <v>250000</v>
      </c>
      <c r="BA1298">
        <v>225000</v>
      </c>
      <c r="BB1298">
        <v>250000</v>
      </c>
      <c r="BC1298">
        <v>225000</v>
      </c>
      <c r="BD1298">
        <v>250000</v>
      </c>
      <c r="BE1298">
        <v>225000</v>
      </c>
      <c r="BF1298">
        <v>250000</v>
      </c>
      <c r="BG1298">
        <v>8.3000000000000007</v>
      </c>
      <c r="BH1298">
        <v>8.3000000000000007</v>
      </c>
      <c r="BI1298">
        <v>8.3000000000000007</v>
      </c>
      <c r="BJ1298">
        <v>8.3000000000000007</v>
      </c>
      <c r="BK1298">
        <v>8.3000000000000007</v>
      </c>
      <c r="BL1298">
        <v>8.3000000000000007</v>
      </c>
      <c r="BM1298">
        <v>8.3000000000000007</v>
      </c>
      <c r="BN1298">
        <v>8.3000000000000007</v>
      </c>
      <c r="BO1298">
        <v>8.3000000000000007</v>
      </c>
      <c r="BP1298">
        <v>8.3000000000000007</v>
      </c>
      <c r="BQ1298">
        <v>8.3000000000000007</v>
      </c>
      <c r="BR1298">
        <v>8.3000000000000007</v>
      </c>
      <c r="BS1298">
        <v>8.3000000000000007</v>
      </c>
      <c r="BT1298" t="s">
        <v>2082</v>
      </c>
      <c r="BU1298">
        <f t="shared" si="41"/>
        <v>26</v>
      </c>
      <c r="BV1298">
        <f t="shared" si="42"/>
        <v>1</v>
      </c>
    </row>
    <row r="1299" spans="2:74" x14ac:dyDescent="0.25">
      <c r="B1299" t="s">
        <v>297</v>
      </c>
      <c r="C1299" t="s">
        <v>1797</v>
      </c>
      <c r="D1299" t="s">
        <v>2662</v>
      </c>
      <c r="E1299" t="s">
        <v>1945</v>
      </c>
      <c r="F1299">
        <v>2</v>
      </c>
      <c r="G1299">
        <v>397333</v>
      </c>
      <c r="H1299">
        <v>437333</v>
      </c>
      <c r="I1299">
        <v>437333</v>
      </c>
      <c r="J1299">
        <v>437333</v>
      </c>
      <c r="K1299">
        <v>437333</v>
      </c>
      <c r="L1299">
        <v>437333</v>
      </c>
      <c r="M1299">
        <v>437333</v>
      </c>
      <c r="N1299">
        <v>437333</v>
      </c>
      <c r="O1299">
        <v>437333</v>
      </c>
      <c r="P1299">
        <v>437333</v>
      </c>
      <c r="Q1299">
        <v>397333</v>
      </c>
      <c r="R1299">
        <v>437333</v>
      </c>
      <c r="S1299">
        <v>437333</v>
      </c>
      <c r="T1299">
        <v>437333</v>
      </c>
      <c r="U1299">
        <v>397333</v>
      </c>
      <c r="V1299">
        <v>437333</v>
      </c>
      <c r="W1299">
        <v>397333</v>
      </c>
      <c r="X1299">
        <v>437333</v>
      </c>
      <c r="Y1299">
        <v>437333</v>
      </c>
      <c r="Z1299">
        <v>437333</v>
      </c>
      <c r="AA1299">
        <v>437333</v>
      </c>
      <c r="AB1299">
        <v>437333</v>
      </c>
      <c r="AC1299">
        <v>397333</v>
      </c>
      <c r="AD1299">
        <v>437333</v>
      </c>
      <c r="AE1299">
        <v>397333</v>
      </c>
      <c r="AF1299">
        <v>437333</v>
      </c>
      <c r="AG1299">
        <v>298000</v>
      </c>
      <c r="AH1299">
        <v>328000</v>
      </c>
      <c r="AI1299">
        <v>328000</v>
      </c>
      <c r="AJ1299">
        <v>328000</v>
      </c>
      <c r="AK1299">
        <v>328000</v>
      </c>
      <c r="AL1299">
        <v>328000</v>
      </c>
      <c r="AM1299">
        <v>328000</v>
      </c>
      <c r="AN1299">
        <v>328000</v>
      </c>
      <c r="AO1299">
        <v>328000</v>
      </c>
      <c r="AP1299">
        <v>328000</v>
      </c>
      <c r="AQ1299">
        <v>298000</v>
      </c>
      <c r="AR1299">
        <v>328000</v>
      </c>
      <c r="AS1299">
        <v>328000</v>
      </c>
      <c r="AT1299">
        <v>328000</v>
      </c>
      <c r="AU1299">
        <v>298000</v>
      </c>
      <c r="AV1299">
        <v>328000</v>
      </c>
      <c r="AW1299">
        <v>298000</v>
      </c>
      <c r="AX1299">
        <v>328000</v>
      </c>
      <c r="AY1299">
        <v>328000</v>
      </c>
      <c r="AZ1299">
        <v>328000</v>
      </c>
      <c r="BA1299">
        <v>328000</v>
      </c>
      <c r="BB1299">
        <v>328000</v>
      </c>
      <c r="BC1299">
        <v>298000</v>
      </c>
      <c r="BD1299">
        <v>328000</v>
      </c>
      <c r="BE1299">
        <v>298000</v>
      </c>
      <c r="BF1299">
        <v>328000</v>
      </c>
      <c r="BG1299">
        <v>8.4</v>
      </c>
      <c r="BH1299">
        <v>8.4</v>
      </c>
      <c r="BI1299">
        <v>8.4</v>
      </c>
      <c r="BJ1299">
        <v>8.4</v>
      </c>
      <c r="BK1299">
        <v>8.4</v>
      </c>
      <c r="BL1299">
        <v>8.4</v>
      </c>
      <c r="BM1299">
        <v>8.4</v>
      </c>
      <c r="BN1299">
        <v>8.4</v>
      </c>
      <c r="BO1299">
        <v>8.4</v>
      </c>
      <c r="BP1299">
        <v>8.4</v>
      </c>
      <c r="BQ1299">
        <v>8.4</v>
      </c>
      <c r="BR1299">
        <v>8.4</v>
      </c>
      <c r="BS1299">
        <v>8.4</v>
      </c>
      <c r="BT1299" t="s">
        <v>2082</v>
      </c>
      <c r="BU1299">
        <f t="shared" si="41"/>
        <v>26</v>
      </c>
      <c r="BV1299">
        <f t="shared" si="42"/>
        <v>1</v>
      </c>
    </row>
    <row r="1300" spans="2:74" x14ac:dyDescent="0.25">
      <c r="B1300" t="s">
        <v>307</v>
      </c>
      <c r="C1300" t="s">
        <v>1797</v>
      </c>
      <c r="D1300" t="s">
        <v>2663</v>
      </c>
      <c r="E1300" t="s">
        <v>1945</v>
      </c>
      <c r="F1300">
        <v>2</v>
      </c>
      <c r="G1300">
        <v>326667</v>
      </c>
      <c r="H1300">
        <v>366667</v>
      </c>
      <c r="I1300">
        <v>326667</v>
      </c>
      <c r="J1300">
        <v>366667</v>
      </c>
      <c r="K1300">
        <v>366667</v>
      </c>
      <c r="L1300">
        <v>366667</v>
      </c>
      <c r="M1300">
        <v>326667</v>
      </c>
      <c r="N1300">
        <v>366667</v>
      </c>
      <c r="O1300">
        <v>326667</v>
      </c>
      <c r="P1300">
        <v>366667</v>
      </c>
      <c r="Q1300">
        <v>326667</v>
      </c>
      <c r="R1300">
        <v>366667</v>
      </c>
      <c r="S1300">
        <v>326667</v>
      </c>
      <c r="T1300">
        <v>366667</v>
      </c>
      <c r="U1300">
        <v>366667</v>
      </c>
      <c r="V1300">
        <v>366667</v>
      </c>
      <c r="W1300">
        <v>326667</v>
      </c>
      <c r="X1300">
        <v>366667</v>
      </c>
      <c r="Y1300">
        <v>326667</v>
      </c>
      <c r="Z1300">
        <v>366667</v>
      </c>
      <c r="AA1300">
        <v>326667</v>
      </c>
      <c r="AB1300">
        <v>366667</v>
      </c>
      <c r="AC1300">
        <v>326667</v>
      </c>
      <c r="AD1300">
        <v>366667</v>
      </c>
      <c r="AE1300">
        <v>326667</v>
      </c>
      <c r="AF1300">
        <v>366667</v>
      </c>
      <c r="AG1300">
        <v>245000</v>
      </c>
      <c r="AH1300">
        <v>275000</v>
      </c>
      <c r="AI1300">
        <v>245000</v>
      </c>
      <c r="AJ1300">
        <v>275000</v>
      </c>
      <c r="AK1300">
        <v>275000</v>
      </c>
      <c r="AL1300">
        <v>275000</v>
      </c>
      <c r="AM1300">
        <v>245000</v>
      </c>
      <c r="AN1300">
        <v>275000</v>
      </c>
      <c r="AO1300">
        <v>245000</v>
      </c>
      <c r="AP1300">
        <v>275000</v>
      </c>
      <c r="AQ1300">
        <v>245000</v>
      </c>
      <c r="AR1300">
        <v>275000</v>
      </c>
      <c r="AS1300">
        <v>245000</v>
      </c>
      <c r="AT1300">
        <v>275000</v>
      </c>
      <c r="AU1300">
        <v>275000</v>
      </c>
      <c r="AV1300">
        <v>275000</v>
      </c>
      <c r="AW1300">
        <v>245000</v>
      </c>
      <c r="AX1300">
        <v>275000</v>
      </c>
      <c r="AY1300">
        <v>245000</v>
      </c>
      <c r="AZ1300">
        <v>275000</v>
      </c>
      <c r="BA1300">
        <v>245000</v>
      </c>
      <c r="BB1300">
        <v>275000</v>
      </c>
      <c r="BC1300">
        <v>245000</v>
      </c>
      <c r="BD1300">
        <v>275000</v>
      </c>
      <c r="BE1300">
        <v>245000</v>
      </c>
      <c r="BF1300">
        <v>275000</v>
      </c>
      <c r="BG1300">
        <v>8.3000000000000007</v>
      </c>
      <c r="BH1300">
        <v>8.3000000000000007</v>
      </c>
      <c r="BI1300">
        <v>8.3000000000000007</v>
      </c>
      <c r="BJ1300">
        <v>8.3000000000000007</v>
      </c>
      <c r="BK1300">
        <v>8.3000000000000007</v>
      </c>
      <c r="BL1300">
        <v>8.3000000000000007</v>
      </c>
      <c r="BM1300">
        <v>8.3000000000000007</v>
      </c>
      <c r="BN1300">
        <v>8.3000000000000007</v>
      </c>
      <c r="BO1300">
        <v>8.3000000000000007</v>
      </c>
      <c r="BP1300">
        <v>8.3000000000000007</v>
      </c>
      <c r="BQ1300">
        <v>8.3000000000000007</v>
      </c>
      <c r="BR1300">
        <v>8.3000000000000007</v>
      </c>
      <c r="BS1300">
        <v>8.3000000000000007</v>
      </c>
      <c r="BT1300" t="s">
        <v>2082</v>
      </c>
      <c r="BU1300">
        <f t="shared" si="41"/>
        <v>26</v>
      </c>
      <c r="BV1300">
        <f t="shared" si="42"/>
        <v>1</v>
      </c>
    </row>
    <row r="1301" spans="2:74" x14ac:dyDescent="0.25">
      <c r="B1301" t="s">
        <v>332</v>
      </c>
      <c r="C1301" t="s">
        <v>1806</v>
      </c>
      <c r="D1301" t="s">
        <v>2664</v>
      </c>
      <c r="E1301" t="s">
        <v>1945</v>
      </c>
      <c r="F1301">
        <v>2</v>
      </c>
      <c r="G1301">
        <v>440000</v>
      </c>
      <c r="H1301">
        <v>440000</v>
      </c>
      <c r="I1301">
        <v>440000</v>
      </c>
      <c r="J1301">
        <v>440000</v>
      </c>
      <c r="K1301">
        <v>440000</v>
      </c>
      <c r="L1301">
        <v>440000</v>
      </c>
      <c r="M1301">
        <v>440000</v>
      </c>
      <c r="N1301">
        <v>440000</v>
      </c>
      <c r="O1301">
        <v>440000</v>
      </c>
      <c r="P1301">
        <v>440000</v>
      </c>
      <c r="Q1301">
        <v>440000</v>
      </c>
      <c r="R1301">
        <v>440000</v>
      </c>
      <c r="S1301">
        <v>440000</v>
      </c>
      <c r="T1301">
        <v>440000</v>
      </c>
      <c r="U1301">
        <v>440000</v>
      </c>
      <c r="V1301">
        <v>440000</v>
      </c>
      <c r="W1301">
        <v>440000</v>
      </c>
      <c r="X1301">
        <v>440000</v>
      </c>
      <c r="Y1301">
        <v>440000</v>
      </c>
      <c r="Z1301">
        <v>440000</v>
      </c>
      <c r="AA1301">
        <v>440000</v>
      </c>
      <c r="AB1301">
        <v>440000</v>
      </c>
      <c r="AC1301">
        <v>440000</v>
      </c>
      <c r="AD1301">
        <v>440000</v>
      </c>
      <c r="AE1301">
        <v>440000</v>
      </c>
      <c r="AF1301">
        <v>440000</v>
      </c>
      <c r="AG1301">
        <v>330000</v>
      </c>
      <c r="AH1301">
        <v>330000</v>
      </c>
      <c r="AI1301">
        <v>330000</v>
      </c>
      <c r="AJ1301">
        <v>330000</v>
      </c>
      <c r="AK1301">
        <v>330000</v>
      </c>
      <c r="AL1301">
        <v>330000</v>
      </c>
      <c r="AM1301">
        <v>330000</v>
      </c>
      <c r="AN1301">
        <v>330000</v>
      </c>
      <c r="AO1301">
        <v>330000</v>
      </c>
      <c r="AP1301">
        <v>330000</v>
      </c>
      <c r="AQ1301">
        <v>330000</v>
      </c>
      <c r="AR1301">
        <v>330000</v>
      </c>
      <c r="AS1301">
        <v>330000</v>
      </c>
      <c r="AT1301">
        <v>330000</v>
      </c>
      <c r="AU1301">
        <v>330000</v>
      </c>
      <c r="AV1301">
        <v>330000</v>
      </c>
      <c r="AW1301">
        <v>330000</v>
      </c>
      <c r="AX1301">
        <v>330000</v>
      </c>
      <c r="AY1301">
        <v>330000</v>
      </c>
      <c r="AZ1301">
        <v>330000</v>
      </c>
      <c r="BA1301">
        <v>330000</v>
      </c>
      <c r="BB1301">
        <v>330000</v>
      </c>
      <c r="BC1301">
        <v>330000</v>
      </c>
      <c r="BD1301">
        <v>330000</v>
      </c>
      <c r="BE1301">
        <v>330000</v>
      </c>
      <c r="BF1301">
        <v>330000</v>
      </c>
      <c r="BG1301">
        <v>8.5</v>
      </c>
      <c r="BH1301">
        <v>8.5</v>
      </c>
      <c r="BI1301">
        <v>8.5</v>
      </c>
      <c r="BJ1301">
        <v>8.5</v>
      </c>
      <c r="BK1301">
        <v>8.5</v>
      </c>
      <c r="BL1301">
        <v>8.5</v>
      </c>
      <c r="BM1301">
        <v>8.5</v>
      </c>
      <c r="BN1301">
        <v>8.5</v>
      </c>
      <c r="BO1301">
        <v>8.5</v>
      </c>
      <c r="BP1301">
        <v>8.5</v>
      </c>
      <c r="BQ1301">
        <v>8.5</v>
      </c>
      <c r="BR1301">
        <v>8.5</v>
      </c>
      <c r="BS1301">
        <v>8.5</v>
      </c>
      <c r="BT1301" t="s">
        <v>2614</v>
      </c>
      <c r="BU1301">
        <f t="shared" si="41"/>
        <v>26</v>
      </c>
      <c r="BV1301">
        <f t="shared" si="42"/>
        <v>1</v>
      </c>
    </row>
    <row r="1302" spans="2:74" x14ac:dyDescent="0.25">
      <c r="B1302" t="s">
        <v>751</v>
      </c>
      <c r="C1302" t="s">
        <v>1846</v>
      </c>
      <c r="D1302" t="s">
        <v>2665</v>
      </c>
      <c r="E1302" t="s">
        <v>1945</v>
      </c>
      <c r="F1302">
        <v>0</v>
      </c>
      <c r="G1302">
        <v>317365</v>
      </c>
      <c r="H1302">
        <v>317365</v>
      </c>
      <c r="I1302">
        <v>317365</v>
      </c>
      <c r="J1302">
        <v>317365</v>
      </c>
      <c r="K1302">
        <v>321065</v>
      </c>
      <c r="L1302">
        <v>317365</v>
      </c>
      <c r="M1302">
        <v>324041</v>
      </c>
      <c r="N1302">
        <v>317365</v>
      </c>
      <c r="O1302">
        <v>317365</v>
      </c>
      <c r="P1302">
        <v>317365</v>
      </c>
      <c r="Q1302">
        <v>326577</v>
      </c>
      <c r="R1302">
        <v>317365</v>
      </c>
      <c r="S1302">
        <v>317887</v>
      </c>
      <c r="T1302">
        <v>317365</v>
      </c>
      <c r="U1302">
        <v>317365</v>
      </c>
      <c r="V1302">
        <v>317365</v>
      </c>
      <c r="W1302">
        <v>317365</v>
      </c>
      <c r="X1302">
        <v>317365</v>
      </c>
      <c r="Y1302">
        <v>327171</v>
      </c>
      <c r="Z1302">
        <v>317365</v>
      </c>
      <c r="AA1302">
        <v>324041</v>
      </c>
      <c r="AB1302">
        <v>317365</v>
      </c>
      <c r="AC1302">
        <v>337038</v>
      </c>
      <c r="AD1302">
        <v>317365</v>
      </c>
      <c r="AE1302">
        <v>324430</v>
      </c>
      <c r="AF1302">
        <v>317365</v>
      </c>
      <c r="AG1302">
        <v>180898</v>
      </c>
      <c r="AH1302">
        <v>177724</v>
      </c>
      <c r="AI1302">
        <v>180898</v>
      </c>
      <c r="AJ1302">
        <v>177724</v>
      </c>
      <c r="AK1302">
        <v>183007</v>
      </c>
      <c r="AL1302">
        <v>177724</v>
      </c>
      <c r="AM1302">
        <v>184703</v>
      </c>
      <c r="AN1302">
        <v>177724</v>
      </c>
      <c r="AO1302">
        <v>180898</v>
      </c>
      <c r="AP1302">
        <v>177724</v>
      </c>
      <c r="AQ1302">
        <v>186149</v>
      </c>
      <c r="AR1302">
        <v>177724</v>
      </c>
      <c r="AS1302">
        <v>181196</v>
      </c>
      <c r="AT1302">
        <v>177724</v>
      </c>
      <c r="AU1302">
        <v>180898</v>
      </c>
      <c r="AV1302">
        <v>177724</v>
      </c>
      <c r="AW1302">
        <v>180898</v>
      </c>
      <c r="AX1302">
        <v>177724</v>
      </c>
      <c r="AY1302">
        <v>186487</v>
      </c>
      <c r="AZ1302">
        <v>177724</v>
      </c>
      <c r="BA1302">
        <v>184703</v>
      </c>
      <c r="BB1302">
        <v>177724</v>
      </c>
      <c r="BC1302">
        <v>192112</v>
      </c>
      <c r="BD1302">
        <v>177724</v>
      </c>
      <c r="BE1302">
        <v>184925</v>
      </c>
      <c r="BF1302">
        <v>177724</v>
      </c>
      <c r="BG1302">
        <v>7.6</v>
      </c>
      <c r="BH1302">
        <v>7.6</v>
      </c>
      <c r="BI1302">
        <v>7.7</v>
      </c>
      <c r="BJ1302">
        <v>7.7</v>
      </c>
      <c r="BK1302">
        <v>7.7</v>
      </c>
      <c r="BL1302">
        <v>7.7</v>
      </c>
      <c r="BM1302">
        <v>7.7</v>
      </c>
      <c r="BN1302">
        <v>7.7</v>
      </c>
      <c r="BO1302">
        <v>7.7</v>
      </c>
      <c r="BP1302">
        <v>7.7</v>
      </c>
      <c r="BQ1302">
        <v>7.7</v>
      </c>
      <c r="BR1302">
        <v>7.7</v>
      </c>
      <c r="BS1302">
        <v>7.7</v>
      </c>
      <c r="BT1302" t="s">
        <v>2614</v>
      </c>
      <c r="BU1302">
        <f t="shared" si="41"/>
        <v>26</v>
      </c>
      <c r="BV1302">
        <f t="shared" si="42"/>
        <v>1</v>
      </c>
    </row>
    <row r="1303" spans="2:74" x14ac:dyDescent="0.25">
      <c r="B1303" t="s">
        <v>402</v>
      </c>
      <c r="C1303" t="s">
        <v>1773</v>
      </c>
      <c r="D1303" t="s">
        <v>2666</v>
      </c>
      <c r="E1303" t="s">
        <v>1945</v>
      </c>
      <c r="F1303">
        <v>2</v>
      </c>
      <c r="G1303">
        <v>433333</v>
      </c>
      <c r="H1303">
        <v>433333</v>
      </c>
      <c r="I1303">
        <v>433333</v>
      </c>
      <c r="J1303">
        <v>433333</v>
      </c>
      <c r="K1303">
        <v>433333</v>
      </c>
      <c r="L1303">
        <v>433333</v>
      </c>
      <c r="M1303">
        <v>433333</v>
      </c>
      <c r="N1303">
        <v>433333</v>
      </c>
      <c r="O1303">
        <v>433333</v>
      </c>
      <c r="P1303">
        <v>433333</v>
      </c>
      <c r="Q1303">
        <v>433333</v>
      </c>
      <c r="R1303">
        <v>433333</v>
      </c>
      <c r="S1303">
        <v>433333</v>
      </c>
      <c r="T1303">
        <v>433333</v>
      </c>
      <c r="U1303">
        <v>433333</v>
      </c>
      <c r="V1303">
        <v>433333</v>
      </c>
      <c r="W1303">
        <v>433333</v>
      </c>
      <c r="X1303">
        <v>433333</v>
      </c>
      <c r="Y1303">
        <v>433333</v>
      </c>
      <c r="Z1303">
        <v>433333</v>
      </c>
      <c r="AA1303">
        <v>433333</v>
      </c>
      <c r="AB1303">
        <v>433333</v>
      </c>
      <c r="AC1303">
        <v>433333</v>
      </c>
      <c r="AD1303">
        <v>433333</v>
      </c>
      <c r="AE1303">
        <v>433333</v>
      </c>
      <c r="AF1303">
        <v>433333</v>
      </c>
      <c r="AG1303">
        <v>325000</v>
      </c>
      <c r="AH1303">
        <v>325000</v>
      </c>
      <c r="AI1303">
        <v>325000</v>
      </c>
      <c r="AJ1303">
        <v>325000</v>
      </c>
      <c r="AK1303">
        <v>325000</v>
      </c>
      <c r="AL1303">
        <v>325000</v>
      </c>
      <c r="AM1303">
        <v>325000</v>
      </c>
      <c r="AN1303">
        <v>325000</v>
      </c>
      <c r="AO1303">
        <v>325000</v>
      </c>
      <c r="AP1303">
        <v>325000</v>
      </c>
      <c r="AQ1303">
        <v>325000</v>
      </c>
      <c r="AR1303">
        <v>325000</v>
      </c>
      <c r="AS1303">
        <v>325000</v>
      </c>
      <c r="AT1303">
        <v>325000</v>
      </c>
      <c r="AU1303">
        <v>325000</v>
      </c>
      <c r="AV1303">
        <v>325000</v>
      </c>
      <c r="AW1303">
        <v>325000</v>
      </c>
      <c r="AX1303">
        <v>325000</v>
      </c>
      <c r="AY1303">
        <v>325000</v>
      </c>
      <c r="AZ1303">
        <v>325000</v>
      </c>
      <c r="BA1303">
        <v>325000</v>
      </c>
      <c r="BB1303">
        <v>325000</v>
      </c>
      <c r="BC1303">
        <v>325000</v>
      </c>
      <c r="BD1303">
        <v>325000</v>
      </c>
      <c r="BE1303">
        <v>325000</v>
      </c>
      <c r="BF1303">
        <v>325000</v>
      </c>
      <c r="BG1303">
        <v>8.6</v>
      </c>
      <c r="BH1303">
        <v>8.6</v>
      </c>
      <c r="BI1303">
        <v>8.6</v>
      </c>
      <c r="BJ1303">
        <v>8.6</v>
      </c>
      <c r="BK1303">
        <v>8.6</v>
      </c>
      <c r="BL1303">
        <v>8.6</v>
      </c>
      <c r="BM1303">
        <v>8.6</v>
      </c>
      <c r="BN1303">
        <v>8.6</v>
      </c>
      <c r="BO1303">
        <v>8.6</v>
      </c>
      <c r="BP1303">
        <v>8.6</v>
      </c>
      <c r="BQ1303">
        <v>8.6</v>
      </c>
      <c r="BR1303">
        <v>8.6</v>
      </c>
      <c r="BS1303">
        <v>8.6</v>
      </c>
      <c r="BT1303" t="s">
        <v>2614</v>
      </c>
      <c r="BU1303">
        <f t="shared" si="41"/>
        <v>26</v>
      </c>
      <c r="BV1303">
        <f t="shared" si="42"/>
        <v>1</v>
      </c>
    </row>
    <row r="1304" spans="2:74" x14ac:dyDescent="0.25">
      <c r="B1304" t="s">
        <v>675</v>
      </c>
      <c r="C1304" t="s">
        <v>1796</v>
      </c>
      <c r="D1304" t="s">
        <v>2667</v>
      </c>
      <c r="E1304" t="s">
        <v>1945</v>
      </c>
      <c r="F1304">
        <v>1</v>
      </c>
      <c r="G1304">
        <v>400000</v>
      </c>
      <c r="H1304">
        <v>400000</v>
      </c>
      <c r="I1304">
        <v>400000</v>
      </c>
      <c r="J1304">
        <v>400000</v>
      </c>
      <c r="K1304">
        <v>400000</v>
      </c>
      <c r="L1304">
        <v>400000</v>
      </c>
      <c r="M1304">
        <v>400000</v>
      </c>
      <c r="N1304">
        <v>400000</v>
      </c>
      <c r="O1304">
        <v>400000</v>
      </c>
      <c r="P1304">
        <v>400000</v>
      </c>
      <c r="Q1304">
        <v>400000</v>
      </c>
      <c r="R1304">
        <v>560000</v>
      </c>
      <c r="S1304">
        <v>400000</v>
      </c>
      <c r="T1304">
        <v>560000</v>
      </c>
      <c r="U1304">
        <v>400000</v>
      </c>
      <c r="V1304">
        <v>560000</v>
      </c>
      <c r="W1304">
        <v>400000</v>
      </c>
      <c r="X1304">
        <v>560000</v>
      </c>
      <c r="Y1304">
        <v>400000</v>
      </c>
      <c r="Z1304">
        <v>560000</v>
      </c>
      <c r="AA1304">
        <v>400000</v>
      </c>
      <c r="AB1304">
        <v>560000</v>
      </c>
      <c r="AC1304">
        <v>400000</v>
      </c>
      <c r="AD1304">
        <v>560000</v>
      </c>
      <c r="AE1304">
        <v>560000</v>
      </c>
      <c r="AF1304">
        <v>560000</v>
      </c>
      <c r="AG1304">
        <v>300000</v>
      </c>
      <c r="AH1304">
        <v>300000</v>
      </c>
      <c r="AI1304">
        <v>300000</v>
      </c>
      <c r="AJ1304">
        <v>300000</v>
      </c>
      <c r="AK1304">
        <v>300000</v>
      </c>
      <c r="AL1304">
        <v>300000</v>
      </c>
      <c r="AM1304">
        <v>300000</v>
      </c>
      <c r="AN1304">
        <v>300000</v>
      </c>
      <c r="AO1304">
        <v>300000</v>
      </c>
      <c r="AP1304">
        <v>300000</v>
      </c>
      <c r="AQ1304">
        <v>300000</v>
      </c>
      <c r="AR1304">
        <v>420000</v>
      </c>
      <c r="AS1304">
        <v>300000</v>
      </c>
      <c r="AT1304">
        <v>420000</v>
      </c>
      <c r="AU1304">
        <v>300000</v>
      </c>
      <c r="AV1304">
        <v>420000</v>
      </c>
      <c r="AW1304">
        <v>300000</v>
      </c>
      <c r="AX1304">
        <v>420000</v>
      </c>
      <c r="AY1304">
        <v>300000</v>
      </c>
      <c r="AZ1304">
        <v>420000</v>
      </c>
      <c r="BA1304">
        <v>300000</v>
      </c>
      <c r="BB1304">
        <v>420000</v>
      </c>
      <c r="BC1304">
        <v>300000</v>
      </c>
      <c r="BD1304">
        <v>420000</v>
      </c>
      <c r="BE1304">
        <v>420000</v>
      </c>
      <c r="BF1304">
        <v>420000</v>
      </c>
      <c r="BG1304">
        <v>8.5</v>
      </c>
      <c r="BH1304">
        <v>8.5</v>
      </c>
      <c r="BI1304">
        <v>8.5</v>
      </c>
      <c r="BJ1304">
        <v>8.5</v>
      </c>
      <c r="BK1304">
        <v>8.5</v>
      </c>
      <c r="BL1304">
        <v>8.5</v>
      </c>
      <c r="BM1304">
        <v>8.5</v>
      </c>
      <c r="BN1304">
        <v>8.5</v>
      </c>
      <c r="BO1304">
        <v>8.5</v>
      </c>
      <c r="BP1304">
        <v>8.5</v>
      </c>
      <c r="BQ1304">
        <v>8.5</v>
      </c>
      <c r="BR1304">
        <v>8.5</v>
      </c>
      <c r="BS1304">
        <v>8.5</v>
      </c>
      <c r="BT1304" t="s">
        <v>2100</v>
      </c>
      <c r="BU1304">
        <f t="shared" si="41"/>
        <v>26</v>
      </c>
      <c r="BV1304">
        <f t="shared" si="42"/>
        <v>1</v>
      </c>
    </row>
    <row r="1305" spans="2:74" x14ac:dyDescent="0.25">
      <c r="B1305" t="s">
        <v>964</v>
      </c>
      <c r="C1305" t="s">
        <v>1792</v>
      </c>
      <c r="D1305" t="s">
        <v>2668</v>
      </c>
      <c r="E1305" t="s">
        <v>1945</v>
      </c>
      <c r="F1305">
        <v>0</v>
      </c>
      <c r="G1305">
        <v>219208</v>
      </c>
      <c r="H1305">
        <v>215550</v>
      </c>
      <c r="I1305">
        <v>208235</v>
      </c>
      <c r="J1305">
        <v>215550</v>
      </c>
      <c r="K1305">
        <v>202140</v>
      </c>
      <c r="L1305">
        <v>229817</v>
      </c>
      <c r="M1305">
        <v>215563</v>
      </c>
      <c r="N1305">
        <v>215550</v>
      </c>
      <c r="O1305">
        <v>202140</v>
      </c>
      <c r="P1305">
        <v>215550</v>
      </c>
      <c r="Q1305">
        <v>202140</v>
      </c>
      <c r="R1305">
        <v>215550</v>
      </c>
      <c r="S1305">
        <v>202140</v>
      </c>
      <c r="T1305">
        <v>215550</v>
      </c>
      <c r="U1305">
        <v>247535</v>
      </c>
      <c r="V1305">
        <v>263799</v>
      </c>
      <c r="W1305">
        <v>187184</v>
      </c>
      <c r="X1305">
        <v>193797</v>
      </c>
      <c r="Y1305">
        <v>187184</v>
      </c>
      <c r="Z1305">
        <v>193797</v>
      </c>
      <c r="AA1305">
        <v>187184</v>
      </c>
      <c r="AB1305">
        <v>193797</v>
      </c>
      <c r="AC1305">
        <v>187184</v>
      </c>
      <c r="AD1305">
        <v>193797</v>
      </c>
      <c r="AE1305">
        <v>187184</v>
      </c>
      <c r="AF1305">
        <v>193797</v>
      </c>
      <c r="AG1305">
        <v>135909</v>
      </c>
      <c r="AH1305">
        <v>129330</v>
      </c>
      <c r="AI1305">
        <v>129106</v>
      </c>
      <c r="AJ1305">
        <v>129330</v>
      </c>
      <c r="AK1305">
        <v>125327</v>
      </c>
      <c r="AL1305">
        <v>137890</v>
      </c>
      <c r="AM1305">
        <v>133649</v>
      </c>
      <c r="AN1305">
        <v>129330</v>
      </c>
      <c r="AO1305">
        <v>125327</v>
      </c>
      <c r="AP1305">
        <v>129330</v>
      </c>
      <c r="AQ1305">
        <v>125327</v>
      </c>
      <c r="AR1305">
        <v>129330</v>
      </c>
      <c r="AS1305">
        <v>125327</v>
      </c>
      <c r="AT1305">
        <v>129330</v>
      </c>
      <c r="AU1305">
        <v>153472</v>
      </c>
      <c r="AV1305">
        <v>158279</v>
      </c>
      <c r="AW1305">
        <v>116054</v>
      </c>
      <c r="AX1305">
        <v>116278</v>
      </c>
      <c r="AY1305">
        <v>116054</v>
      </c>
      <c r="AZ1305">
        <v>116278</v>
      </c>
      <c r="BA1305">
        <v>116054</v>
      </c>
      <c r="BB1305">
        <v>116278</v>
      </c>
      <c r="BC1305">
        <v>116054</v>
      </c>
      <c r="BD1305">
        <v>116278</v>
      </c>
      <c r="BE1305">
        <v>116054</v>
      </c>
      <c r="BF1305">
        <v>116278</v>
      </c>
      <c r="BG1305">
        <v>7.7</v>
      </c>
      <c r="BH1305">
        <v>7.7</v>
      </c>
      <c r="BI1305">
        <v>7.7</v>
      </c>
      <c r="BJ1305">
        <v>7.7</v>
      </c>
      <c r="BK1305">
        <v>7.7</v>
      </c>
      <c r="BL1305">
        <v>7.7</v>
      </c>
      <c r="BM1305">
        <v>7.7</v>
      </c>
      <c r="BN1305">
        <v>7.7</v>
      </c>
      <c r="BO1305">
        <v>7.7</v>
      </c>
      <c r="BP1305">
        <v>7.7</v>
      </c>
      <c r="BQ1305">
        <v>7.7</v>
      </c>
      <c r="BR1305">
        <v>7.7</v>
      </c>
      <c r="BS1305">
        <v>7.7</v>
      </c>
      <c r="BT1305" t="s">
        <v>2610</v>
      </c>
      <c r="BU1305">
        <f t="shared" si="41"/>
        <v>26</v>
      </c>
      <c r="BV1305">
        <f t="shared" si="42"/>
        <v>1</v>
      </c>
    </row>
    <row r="1306" spans="2:74" x14ac:dyDescent="0.25">
      <c r="B1306" t="s">
        <v>947</v>
      </c>
      <c r="C1306" t="s">
        <v>1798</v>
      </c>
      <c r="D1306" t="s">
        <v>2669</v>
      </c>
      <c r="E1306" t="s">
        <v>1945</v>
      </c>
      <c r="F1306">
        <v>0</v>
      </c>
      <c r="G1306">
        <v>270791</v>
      </c>
      <c r="H1306">
        <v>292040</v>
      </c>
      <c r="I1306">
        <v>267744</v>
      </c>
      <c r="J1306">
        <v>292040</v>
      </c>
      <c r="K1306">
        <v>271664</v>
      </c>
      <c r="L1306">
        <v>298669</v>
      </c>
      <c r="M1306">
        <v>273205</v>
      </c>
      <c r="N1306">
        <v>292040</v>
      </c>
      <c r="O1306">
        <v>267744</v>
      </c>
      <c r="P1306">
        <v>292040</v>
      </c>
      <c r="Q1306">
        <v>258065</v>
      </c>
      <c r="R1306">
        <v>292040</v>
      </c>
      <c r="S1306">
        <v>267744</v>
      </c>
      <c r="T1306">
        <v>292040</v>
      </c>
      <c r="U1306">
        <v>267744</v>
      </c>
      <c r="V1306">
        <v>292040</v>
      </c>
      <c r="W1306">
        <v>267744</v>
      </c>
      <c r="X1306">
        <v>292040</v>
      </c>
      <c r="Y1306">
        <v>258065</v>
      </c>
      <c r="Z1306">
        <v>292040</v>
      </c>
      <c r="AA1306">
        <v>275693</v>
      </c>
      <c r="AB1306">
        <v>292040</v>
      </c>
      <c r="AC1306">
        <v>258065</v>
      </c>
      <c r="AD1306">
        <v>292040</v>
      </c>
      <c r="AE1306">
        <v>258065</v>
      </c>
      <c r="AF1306">
        <v>296315</v>
      </c>
      <c r="AG1306">
        <v>167890</v>
      </c>
      <c r="AH1306">
        <v>175224</v>
      </c>
      <c r="AI1306">
        <v>166001</v>
      </c>
      <c r="AJ1306">
        <v>175224</v>
      </c>
      <c r="AK1306">
        <v>168432</v>
      </c>
      <c r="AL1306">
        <v>179201</v>
      </c>
      <c r="AM1306">
        <v>169387</v>
      </c>
      <c r="AN1306">
        <v>175224</v>
      </c>
      <c r="AO1306">
        <v>166001</v>
      </c>
      <c r="AP1306">
        <v>175224</v>
      </c>
      <c r="AQ1306">
        <v>160000</v>
      </c>
      <c r="AR1306">
        <v>175224</v>
      </c>
      <c r="AS1306">
        <v>166001</v>
      </c>
      <c r="AT1306">
        <v>175224</v>
      </c>
      <c r="AU1306">
        <v>166001</v>
      </c>
      <c r="AV1306">
        <v>175224</v>
      </c>
      <c r="AW1306">
        <v>166001</v>
      </c>
      <c r="AX1306">
        <v>175224</v>
      </c>
      <c r="AY1306">
        <v>160000</v>
      </c>
      <c r="AZ1306">
        <v>175224</v>
      </c>
      <c r="BA1306">
        <v>170930</v>
      </c>
      <c r="BB1306">
        <v>175224</v>
      </c>
      <c r="BC1306">
        <v>160000</v>
      </c>
      <c r="BD1306">
        <v>175224</v>
      </c>
      <c r="BE1306">
        <v>160000</v>
      </c>
      <c r="BF1306">
        <v>177789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 t="s">
        <v>2600</v>
      </c>
      <c r="BU1306">
        <f t="shared" si="41"/>
        <v>26</v>
      </c>
      <c r="BV1306">
        <f t="shared" si="42"/>
        <v>1</v>
      </c>
    </row>
    <row r="1307" spans="2:74" x14ac:dyDescent="0.25">
      <c r="B1307" t="s">
        <v>621</v>
      </c>
      <c r="C1307" t="s">
        <v>1846</v>
      </c>
      <c r="D1307" t="s">
        <v>2670</v>
      </c>
      <c r="E1307" t="s">
        <v>1945</v>
      </c>
      <c r="F1307">
        <v>2</v>
      </c>
      <c r="G1307">
        <v>317170</v>
      </c>
      <c r="H1307">
        <v>237775</v>
      </c>
      <c r="I1307">
        <v>316001</v>
      </c>
      <c r="J1307">
        <v>237767</v>
      </c>
      <c r="K1307">
        <v>316001</v>
      </c>
      <c r="L1307">
        <v>237767</v>
      </c>
      <c r="M1307">
        <v>280404</v>
      </c>
      <c r="N1307">
        <v>336607</v>
      </c>
      <c r="O1307">
        <v>279622</v>
      </c>
      <c r="P1307">
        <v>395001</v>
      </c>
      <c r="Q1307">
        <v>276501</v>
      </c>
      <c r="R1307">
        <v>408000</v>
      </c>
      <c r="S1307">
        <v>276501</v>
      </c>
      <c r="T1307">
        <v>408000</v>
      </c>
      <c r="U1307">
        <v>276501</v>
      </c>
      <c r="V1307">
        <v>408000</v>
      </c>
      <c r="W1307">
        <v>276501</v>
      </c>
      <c r="X1307">
        <v>408000</v>
      </c>
      <c r="Y1307">
        <v>276501</v>
      </c>
      <c r="Z1307">
        <v>408000</v>
      </c>
      <c r="AA1307">
        <v>276501</v>
      </c>
      <c r="AB1307">
        <v>408000</v>
      </c>
      <c r="AC1307">
        <v>276501</v>
      </c>
      <c r="AD1307">
        <v>486000</v>
      </c>
      <c r="AE1307">
        <v>276501</v>
      </c>
      <c r="AF1307">
        <v>486000</v>
      </c>
      <c r="AG1307">
        <v>253736</v>
      </c>
      <c r="AH1307">
        <v>190220</v>
      </c>
      <c r="AI1307">
        <v>252801</v>
      </c>
      <c r="AJ1307">
        <v>190214</v>
      </c>
      <c r="AK1307">
        <v>259121</v>
      </c>
      <c r="AL1307">
        <v>194969</v>
      </c>
      <c r="AM1307">
        <v>229931</v>
      </c>
      <c r="AN1307">
        <v>276018</v>
      </c>
      <c r="AO1307">
        <v>229290</v>
      </c>
      <c r="AP1307">
        <v>323901</v>
      </c>
      <c r="AQ1307">
        <v>226731</v>
      </c>
      <c r="AR1307">
        <v>306000</v>
      </c>
      <c r="AS1307">
        <v>226731</v>
      </c>
      <c r="AT1307">
        <v>306000</v>
      </c>
      <c r="AU1307">
        <v>226731</v>
      </c>
      <c r="AV1307">
        <v>306000</v>
      </c>
      <c r="AW1307">
        <v>226731</v>
      </c>
      <c r="AX1307">
        <v>306000</v>
      </c>
      <c r="AY1307">
        <v>226731</v>
      </c>
      <c r="AZ1307">
        <v>306000</v>
      </c>
      <c r="BA1307">
        <v>226731</v>
      </c>
      <c r="BB1307">
        <v>306000</v>
      </c>
      <c r="BC1307">
        <v>226731</v>
      </c>
      <c r="BD1307">
        <v>364500</v>
      </c>
      <c r="BE1307">
        <v>226731</v>
      </c>
      <c r="BF1307">
        <v>364500</v>
      </c>
      <c r="BG1307">
        <v>8.1999999999999993</v>
      </c>
      <c r="BH1307">
        <v>8.1999999999999993</v>
      </c>
      <c r="BI1307">
        <v>8.1999999999999993</v>
      </c>
      <c r="BJ1307">
        <v>8.1999999999999993</v>
      </c>
      <c r="BK1307">
        <v>8.1999999999999993</v>
      </c>
      <c r="BL1307">
        <v>8.1999999999999993</v>
      </c>
      <c r="BM1307">
        <v>8.1999999999999993</v>
      </c>
      <c r="BN1307">
        <v>8.1999999999999993</v>
      </c>
      <c r="BO1307">
        <v>8.1999999999999993</v>
      </c>
      <c r="BP1307">
        <v>8.1999999999999993</v>
      </c>
      <c r="BQ1307">
        <v>8.1999999999999993</v>
      </c>
      <c r="BR1307">
        <v>8.1999999999999993</v>
      </c>
      <c r="BS1307">
        <v>8.1999999999999993</v>
      </c>
      <c r="BT1307" t="s">
        <v>2614</v>
      </c>
      <c r="BU1307">
        <f t="shared" si="41"/>
        <v>26</v>
      </c>
      <c r="BV1307">
        <f t="shared" si="42"/>
        <v>1</v>
      </c>
    </row>
    <row r="1308" spans="2:74" x14ac:dyDescent="0.25">
      <c r="B1308" t="s">
        <v>502</v>
      </c>
      <c r="C1308" t="s">
        <v>1880</v>
      </c>
      <c r="D1308" t="s">
        <v>2671</v>
      </c>
      <c r="E1308" t="s">
        <v>1945</v>
      </c>
      <c r="F1308">
        <v>0</v>
      </c>
      <c r="G1308">
        <v>387656</v>
      </c>
      <c r="H1308">
        <v>355509</v>
      </c>
      <c r="I1308">
        <v>338982</v>
      </c>
      <c r="J1308">
        <v>355509</v>
      </c>
      <c r="K1308">
        <v>338982</v>
      </c>
      <c r="L1308">
        <v>355509</v>
      </c>
      <c r="M1308">
        <v>364500</v>
      </c>
      <c r="N1308">
        <v>355509</v>
      </c>
      <c r="O1308">
        <v>347639</v>
      </c>
      <c r="P1308">
        <v>355667</v>
      </c>
      <c r="Q1308">
        <v>338982</v>
      </c>
      <c r="R1308">
        <v>355509</v>
      </c>
      <c r="S1308">
        <v>348425</v>
      </c>
      <c r="T1308">
        <v>379902</v>
      </c>
      <c r="U1308">
        <v>348425</v>
      </c>
      <c r="V1308">
        <v>379902</v>
      </c>
      <c r="W1308">
        <v>348425</v>
      </c>
      <c r="X1308">
        <v>379902</v>
      </c>
      <c r="Y1308">
        <v>368588</v>
      </c>
      <c r="Z1308">
        <v>379902</v>
      </c>
      <c r="AA1308">
        <v>368588</v>
      </c>
      <c r="AB1308">
        <v>379902</v>
      </c>
      <c r="AC1308">
        <v>338982</v>
      </c>
      <c r="AD1308">
        <v>379706</v>
      </c>
      <c r="AE1308">
        <v>338982</v>
      </c>
      <c r="AF1308">
        <v>379706</v>
      </c>
      <c r="AG1308">
        <v>271359</v>
      </c>
      <c r="AH1308">
        <v>248856</v>
      </c>
      <c r="AI1308">
        <v>237287</v>
      </c>
      <c r="AJ1308">
        <v>248856</v>
      </c>
      <c r="AK1308">
        <v>237287</v>
      </c>
      <c r="AL1308">
        <v>248856</v>
      </c>
      <c r="AM1308">
        <v>255150</v>
      </c>
      <c r="AN1308">
        <v>248856</v>
      </c>
      <c r="AO1308">
        <v>243347</v>
      </c>
      <c r="AP1308">
        <v>248967</v>
      </c>
      <c r="AQ1308">
        <v>237287</v>
      </c>
      <c r="AR1308">
        <v>248856</v>
      </c>
      <c r="AS1308">
        <v>243898</v>
      </c>
      <c r="AT1308">
        <v>265931</v>
      </c>
      <c r="AU1308">
        <v>243898</v>
      </c>
      <c r="AV1308">
        <v>265931</v>
      </c>
      <c r="AW1308">
        <v>243898</v>
      </c>
      <c r="AX1308">
        <v>265931</v>
      </c>
      <c r="AY1308">
        <v>258012</v>
      </c>
      <c r="AZ1308">
        <v>265931</v>
      </c>
      <c r="BA1308">
        <v>258012</v>
      </c>
      <c r="BB1308">
        <v>265931</v>
      </c>
      <c r="BC1308">
        <v>237287</v>
      </c>
      <c r="BD1308">
        <v>265794</v>
      </c>
      <c r="BE1308">
        <v>237287</v>
      </c>
      <c r="BF1308">
        <v>265794</v>
      </c>
      <c r="BG1308">
        <v>8.4</v>
      </c>
      <c r="BH1308">
        <v>8.4</v>
      </c>
      <c r="BI1308">
        <v>8.4</v>
      </c>
      <c r="BJ1308">
        <v>8.4</v>
      </c>
      <c r="BK1308">
        <v>8.4</v>
      </c>
      <c r="BL1308">
        <v>8.5</v>
      </c>
      <c r="BM1308">
        <v>8.5</v>
      </c>
      <c r="BN1308">
        <v>8.4</v>
      </c>
      <c r="BO1308">
        <v>8.4</v>
      </c>
      <c r="BP1308">
        <v>8.4</v>
      </c>
      <c r="BQ1308">
        <v>8.4</v>
      </c>
      <c r="BR1308">
        <v>8.4</v>
      </c>
      <c r="BS1308">
        <v>8.4</v>
      </c>
      <c r="BT1308" t="s">
        <v>2610</v>
      </c>
      <c r="BU1308">
        <f t="shared" si="41"/>
        <v>26</v>
      </c>
      <c r="BV1308">
        <f t="shared" si="42"/>
        <v>1</v>
      </c>
    </row>
    <row r="1309" spans="2:74" x14ac:dyDescent="0.25">
      <c r="B1309" t="s">
        <v>309</v>
      </c>
      <c r="C1309" t="s">
        <v>1773</v>
      </c>
      <c r="D1309" t="s">
        <v>2676</v>
      </c>
      <c r="E1309" t="s">
        <v>1945</v>
      </c>
      <c r="F1309">
        <v>3</v>
      </c>
      <c r="G1309">
        <v>333333</v>
      </c>
      <c r="H1309">
        <v>333333</v>
      </c>
      <c r="I1309">
        <v>333333</v>
      </c>
      <c r="J1309">
        <v>333333</v>
      </c>
      <c r="K1309">
        <v>333333</v>
      </c>
      <c r="L1309">
        <v>333333</v>
      </c>
      <c r="M1309">
        <v>333333</v>
      </c>
      <c r="N1309">
        <v>333333</v>
      </c>
      <c r="O1309">
        <v>333333</v>
      </c>
      <c r="P1309">
        <v>333333</v>
      </c>
      <c r="Q1309">
        <v>333333</v>
      </c>
      <c r="R1309">
        <v>333333</v>
      </c>
      <c r="S1309">
        <v>333333</v>
      </c>
      <c r="T1309">
        <v>333333</v>
      </c>
      <c r="U1309">
        <v>333333</v>
      </c>
      <c r="V1309">
        <v>333333</v>
      </c>
      <c r="W1309">
        <v>333333</v>
      </c>
      <c r="X1309">
        <v>333333</v>
      </c>
      <c r="Y1309">
        <v>216667</v>
      </c>
      <c r="Z1309">
        <v>333333</v>
      </c>
      <c r="AA1309">
        <v>216667</v>
      </c>
      <c r="AB1309">
        <v>333333</v>
      </c>
      <c r="AC1309">
        <v>333333</v>
      </c>
      <c r="AD1309">
        <v>333333</v>
      </c>
      <c r="AE1309">
        <v>216667</v>
      </c>
      <c r="AF1309">
        <v>333333</v>
      </c>
      <c r="AG1309">
        <v>250000</v>
      </c>
      <c r="AH1309">
        <v>250000</v>
      </c>
      <c r="AI1309">
        <v>250000</v>
      </c>
      <c r="AJ1309">
        <v>250000</v>
      </c>
      <c r="AK1309">
        <v>250000</v>
      </c>
      <c r="AL1309">
        <v>250000</v>
      </c>
      <c r="AM1309">
        <v>250000</v>
      </c>
      <c r="AN1309">
        <v>250000</v>
      </c>
      <c r="AO1309">
        <v>250000</v>
      </c>
      <c r="AP1309">
        <v>250000</v>
      </c>
      <c r="AQ1309">
        <v>250000</v>
      </c>
      <c r="AR1309">
        <v>250000</v>
      </c>
      <c r="AS1309">
        <v>250000</v>
      </c>
      <c r="AT1309">
        <v>250000</v>
      </c>
      <c r="AU1309">
        <v>250000</v>
      </c>
      <c r="AV1309">
        <v>250000</v>
      </c>
      <c r="AW1309">
        <v>250000</v>
      </c>
      <c r="AX1309">
        <v>250000</v>
      </c>
      <c r="AY1309">
        <v>162500</v>
      </c>
      <c r="AZ1309">
        <v>250000</v>
      </c>
      <c r="BA1309">
        <v>162500</v>
      </c>
      <c r="BB1309">
        <v>250000</v>
      </c>
      <c r="BC1309">
        <v>250000</v>
      </c>
      <c r="BD1309">
        <v>250000</v>
      </c>
      <c r="BE1309">
        <v>162500</v>
      </c>
      <c r="BF1309">
        <v>250000</v>
      </c>
      <c r="BG1309">
        <v>8.4</v>
      </c>
      <c r="BH1309">
        <v>8.4</v>
      </c>
      <c r="BI1309">
        <v>8.4</v>
      </c>
      <c r="BJ1309">
        <v>8.4</v>
      </c>
      <c r="BK1309">
        <v>8.4</v>
      </c>
      <c r="BL1309">
        <v>8.4</v>
      </c>
      <c r="BM1309">
        <v>8.4</v>
      </c>
      <c r="BN1309">
        <v>8.4</v>
      </c>
      <c r="BO1309">
        <v>8.4</v>
      </c>
      <c r="BP1309">
        <v>8.4</v>
      </c>
      <c r="BQ1309">
        <v>8.4</v>
      </c>
      <c r="BR1309">
        <v>8.4</v>
      </c>
      <c r="BS1309">
        <v>8.4</v>
      </c>
      <c r="BT1309" t="s">
        <v>2082</v>
      </c>
      <c r="BU1309">
        <f t="shared" si="41"/>
        <v>26</v>
      </c>
      <c r="BV1309">
        <f t="shared" si="42"/>
        <v>1</v>
      </c>
    </row>
    <row r="1310" spans="2:74" x14ac:dyDescent="0.25">
      <c r="B1310" t="s">
        <v>950</v>
      </c>
      <c r="C1310" t="s">
        <v>1768</v>
      </c>
      <c r="D1310" t="s">
        <v>2678</v>
      </c>
      <c r="E1310" t="s">
        <v>1945</v>
      </c>
      <c r="F1310">
        <v>0</v>
      </c>
      <c r="G1310">
        <v>193333</v>
      </c>
      <c r="H1310">
        <v>200000</v>
      </c>
      <c r="I1310">
        <v>200000</v>
      </c>
      <c r="J1310">
        <v>200000</v>
      </c>
      <c r="K1310">
        <v>200000</v>
      </c>
      <c r="L1310">
        <v>200000</v>
      </c>
      <c r="M1310">
        <v>200000</v>
      </c>
      <c r="N1310">
        <v>200000</v>
      </c>
      <c r="O1310">
        <v>200000</v>
      </c>
      <c r="P1310">
        <v>200000</v>
      </c>
      <c r="Q1310">
        <v>200000</v>
      </c>
      <c r="R1310">
        <v>200000</v>
      </c>
      <c r="S1310">
        <v>200000</v>
      </c>
      <c r="T1310">
        <v>200000</v>
      </c>
      <c r="U1310">
        <v>200000</v>
      </c>
      <c r="V1310">
        <v>200000</v>
      </c>
      <c r="W1310">
        <v>200000</v>
      </c>
      <c r="X1310">
        <v>200000</v>
      </c>
      <c r="Y1310">
        <v>200000</v>
      </c>
      <c r="Z1310">
        <v>200000</v>
      </c>
      <c r="AA1310">
        <v>200000</v>
      </c>
      <c r="AB1310">
        <v>200000</v>
      </c>
      <c r="AC1310">
        <v>200000</v>
      </c>
      <c r="AD1310">
        <v>200000</v>
      </c>
      <c r="AE1310">
        <v>200000</v>
      </c>
      <c r="AF1310">
        <v>200000</v>
      </c>
      <c r="AG1310">
        <v>145000</v>
      </c>
      <c r="AH1310">
        <v>150000</v>
      </c>
      <c r="AI1310">
        <v>150000</v>
      </c>
      <c r="AJ1310">
        <v>150000</v>
      </c>
      <c r="AK1310">
        <v>150000</v>
      </c>
      <c r="AL1310">
        <v>150000</v>
      </c>
      <c r="AM1310">
        <v>150000</v>
      </c>
      <c r="AN1310">
        <v>150000</v>
      </c>
      <c r="AO1310">
        <v>150000</v>
      </c>
      <c r="AP1310">
        <v>150000</v>
      </c>
      <c r="AQ1310">
        <v>150000</v>
      </c>
      <c r="AR1310">
        <v>150000</v>
      </c>
      <c r="AS1310">
        <v>150000</v>
      </c>
      <c r="AT1310">
        <v>150000</v>
      </c>
      <c r="AU1310">
        <v>150000</v>
      </c>
      <c r="AV1310">
        <v>150000</v>
      </c>
      <c r="AW1310">
        <v>150000</v>
      </c>
      <c r="AX1310">
        <v>150000</v>
      </c>
      <c r="AY1310">
        <v>150000</v>
      </c>
      <c r="AZ1310">
        <v>150000</v>
      </c>
      <c r="BA1310">
        <v>150000</v>
      </c>
      <c r="BB1310">
        <v>150000</v>
      </c>
      <c r="BC1310">
        <v>150000</v>
      </c>
      <c r="BD1310">
        <v>150000</v>
      </c>
      <c r="BE1310">
        <v>150000</v>
      </c>
      <c r="BF1310">
        <v>150000</v>
      </c>
      <c r="BG1310">
        <v>7.6</v>
      </c>
      <c r="BH1310">
        <v>7.6</v>
      </c>
      <c r="BI1310">
        <v>7.6</v>
      </c>
      <c r="BJ1310">
        <v>7.6</v>
      </c>
      <c r="BK1310">
        <v>7.6</v>
      </c>
      <c r="BL1310">
        <v>7.6</v>
      </c>
      <c r="BM1310">
        <v>7.6</v>
      </c>
      <c r="BN1310">
        <v>7.6</v>
      </c>
      <c r="BO1310">
        <v>7.6</v>
      </c>
      <c r="BP1310">
        <v>7.6</v>
      </c>
      <c r="BQ1310">
        <v>7.6</v>
      </c>
      <c r="BR1310">
        <v>7.6</v>
      </c>
      <c r="BS1310">
        <v>7.6</v>
      </c>
      <c r="BT1310" t="s">
        <v>2091</v>
      </c>
      <c r="BU1310">
        <f t="shared" si="41"/>
        <v>26</v>
      </c>
      <c r="BV1310">
        <f t="shared" si="42"/>
        <v>1</v>
      </c>
    </row>
    <row r="1311" spans="2:74" x14ac:dyDescent="0.25">
      <c r="B1311" t="s">
        <v>204</v>
      </c>
      <c r="C1311" t="s">
        <v>1784</v>
      </c>
      <c r="D1311" t="s">
        <v>2679</v>
      </c>
      <c r="E1311" t="s">
        <v>1945</v>
      </c>
      <c r="F1311">
        <v>2</v>
      </c>
      <c r="G1311">
        <v>350000</v>
      </c>
      <c r="H1311">
        <v>350000</v>
      </c>
      <c r="I1311">
        <v>350000</v>
      </c>
      <c r="J1311">
        <v>350000</v>
      </c>
      <c r="K1311">
        <v>350000</v>
      </c>
      <c r="L1311">
        <v>350000</v>
      </c>
      <c r="M1311">
        <v>350000</v>
      </c>
      <c r="N1311">
        <v>350000</v>
      </c>
      <c r="O1311">
        <v>350000</v>
      </c>
      <c r="P1311">
        <v>350000</v>
      </c>
      <c r="Q1311">
        <v>350000</v>
      </c>
      <c r="R1311">
        <v>350000</v>
      </c>
      <c r="S1311">
        <v>350000</v>
      </c>
      <c r="T1311">
        <v>350000</v>
      </c>
      <c r="U1311">
        <v>350000</v>
      </c>
      <c r="V1311">
        <v>350000</v>
      </c>
      <c r="W1311">
        <v>350000</v>
      </c>
      <c r="X1311">
        <v>350000</v>
      </c>
      <c r="Y1311">
        <v>350000</v>
      </c>
      <c r="Z1311">
        <v>350000</v>
      </c>
      <c r="AA1311">
        <v>350000</v>
      </c>
      <c r="AB1311">
        <v>350000</v>
      </c>
      <c r="AC1311">
        <v>350000</v>
      </c>
      <c r="AD1311">
        <v>350000</v>
      </c>
      <c r="AE1311">
        <v>334813</v>
      </c>
      <c r="AF1311">
        <v>334813</v>
      </c>
      <c r="AG1311">
        <v>245000</v>
      </c>
      <c r="AH1311">
        <v>245000</v>
      </c>
      <c r="AI1311">
        <v>245000</v>
      </c>
      <c r="AJ1311">
        <v>245000</v>
      </c>
      <c r="AK1311">
        <v>245000</v>
      </c>
      <c r="AL1311">
        <v>245000</v>
      </c>
      <c r="AM1311">
        <v>245000</v>
      </c>
      <c r="AN1311">
        <v>245000</v>
      </c>
      <c r="AO1311">
        <v>245000</v>
      </c>
      <c r="AP1311">
        <v>245000</v>
      </c>
      <c r="AQ1311">
        <v>245000</v>
      </c>
      <c r="AR1311">
        <v>245000</v>
      </c>
      <c r="AS1311">
        <v>245000</v>
      </c>
      <c r="AT1311">
        <v>245000</v>
      </c>
      <c r="AU1311">
        <v>245000</v>
      </c>
      <c r="AV1311">
        <v>245000</v>
      </c>
      <c r="AW1311">
        <v>245000</v>
      </c>
      <c r="AX1311">
        <v>245000</v>
      </c>
      <c r="AY1311">
        <v>245000</v>
      </c>
      <c r="AZ1311">
        <v>245000</v>
      </c>
      <c r="BA1311">
        <v>245000</v>
      </c>
      <c r="BB1311">
        <v>245000</v>
      </c>
      <c r="BC1311">
        <v>245000</v>
      </c>
      <c r="BD1311">
        <v>245000</v>
      </c>
      <c r="BE1311">
        <v>262499</v>
      </c>
      <c r="BF1311">
        <v>262499</v>
      </c>
      <c r="BG1311">
        <v>7.7</v>
      </c>
      <c r="BH1311">
        <v>7.7</v>
      </c>
      <c r="BI1311">
        <v>7.7</v>
      </c>
      <c r="BJ1311">
        <v>7.7</v>
      </c>
      <c r="BK1311">
        <v>7.7</v>
      </c>
      <c r="BL1311">
        <v>7.7</v>
      </c>
      <c r="BM1311">
        <v>7.7</v>
      </c>
      <c r="BN1311">
        <v>7.7</v>
      </c>
      <c r="BO1311">
        <v>7.7</v>
      </c>
      <c r="BP1311">
        <v>7.7</v>
      </c>
      <c r="BQ1311">
        <v>7.7</v>
      </c>
      <c r="BR1311">
        <v>7.7</v>
      </c>
      <c r="BS1311">
        <v>7.7</v>
      </c>
      <c r="BT1311" t="s">
        <v>2612</v>
      </c>
      <c r="BU1311">
        <f t="shared" si="41"/>
        <v>26</v>
      </c>
      <c r="BV1311">
        <f t="shared" si="42"/>
        <v>1</v>
      </c>
    </row>
    <row r="1312" spans="2:74" x14ac:dyDescent="0.25">
      <c r="B1312" t="s">
        <v>626</v>
      </c>
      <c r="C1312" t="s">
        <v>1851</v>
      </c>
      <c r="D1312" t="s">
        <v>2680</v>
      </c>
      <c r="E1312" t="s">
        <v>1945</v>
      </c>
      <c r="F1312">
        <v>3</v>
      </c>
      <c r="G1312">
        <v>250000</v>
      </c>
      <c r="H1312">
        <v>250000</v>
      </c>
      <c r="I1312">
        <v>250000</v>
      </c>
      <c r="J1312">
        <v>250000</v>
      </c>
      <c r="K1312">
        <v>250000</v>
      </c>
      <c r="L1312">
        <v>250000</v>
      </c>
      <c r="M1312">
        <v>250000</v>
      </c>
      <c r="N1312">
        <v>250000</v>
      </c>
      <c r="O1312">
        <v>250000</v>
      </c>
      <c r="P1312">
        <v>250000</v>
      </c>
      <c r="Q1312">
        <v>250000</v>
      </c>
      <c r="R1312">
        <v>250000</v>
      </c>
      <c r="S1312">
        <v>250000</v>
      </c>
      <c r="T1312">
        <v>250000</v>
      </c>
      <c r="U1312">
        <v>250000</v>
      </c>
      <c r="V1312">
        <v>250000</v>
      </c>
      <c r="W1312">
        <v>250000</v>
      </c>
      <c r="X1312">
        <v>250000</v>
      </c>
      <c r="Y1312">
        <v>250000</v>
      </c>
      <c r="Z1312">
        <v>250000</v>
      </c>
      <c r="AA1312">
        <v>275000</v>
      </c>
      <c r="AB1312">
        <v>275000</v>
      </c>
      <c r="AC1312">
        <v>250000</v>
      </c>
      <c r="AD1312">
        <v>250000</v>
      </c>
      <c r="AE1312">
        <v>250000</v>
      </c>
      <c r="AF1312">
        <v>250000</v>
      </c>
      <c r="AG1312">
        <v>162500</v>
      </c>
      <c r="AH1312">
        <v>162500</v>
      </c>
      <c r="AI1312">
        <v>162500</v>
      </c>
      <c r="AJ1312">
        <v>162500</v>
      </c>
      <c r="AK1312">
        <v>162500</v>
      </c>
      <c r="AL1312">
        <v>162500</v>
      </c>
      <c r="AM1312">
        <v>162500</v>
      </c>
      <c r="AN1312">
        <v>162500</v>
      </c>
      <c r="AO1312">
        <v>162500</v>
      </c>
      <c r="AP1312">
        <v>162500</v>
      </c>
      <c r="AQ1312">
        <v>162500</v>
      </c>
      <c r="AR1312">
        <v>162500</v>
      </c>
      <c r="AS1312">
        <v>162500</v>
      </c>
      <c r="AT1312">
        <v>162500</v>
      </c>
      <c r="AU1312">
        <v>162500</v>
      </c>
      <c r="AV1312">
        <v>162500</v>
      </c>
      <c r="AW1312">
        <v>162500</v>
      </c>
      <c r="AX1312">
        <v>162500</v>
      </c>
      <c r="AY1312">
        <v>162500</v>
      </c>
      <c r="AZ1312">
        <v>162500</v>
      </c>
      <c r="BA1312">
        <v>178750</v>
      </c>
      <c r="BB1312">
        <v>178750</v>
      </c>
      <c r="BC1312">
        <v>162500</v>
      </c>
      <c r="BD1312">
        <v>162500</v>
      </c>
      <c r="BE1312">
        <v>162500</v>
      </c>
      <c r="BF1312">
        <v>162500</v>
      </c>
      <c r="BG1312">
        <v>7.7</v>
      </c>
      <c r="BH1312">
        <v>7.7</v>
      </c>
      <c r="BI1312">
        <v>7.7</v>
      </c>
      <c r="BJ1312">
        <v>7.7</v>
      </c>
      <c r="BK1312">
        <v>7.7</v>
      </c>
      <c r="BL1312">
        <v>7.7</v>
      </c>
      <c r="BM1312">
        <v>7.7</v>
      </c>
      <c r="BN1312">
        <v>7.7</v>
      </c>
      <c r="BO1312">
        <v>7.7</v>
      </c>
      <c r="BP1312">
        <v>7.7</v>
      </c>
      <c r="BQ1312">
        <v>7.7</v>
      </c>
      <c r="BR1312">
        <v>7.7</v>
      </c>
      <c r="BS1312">
        <v>7.7</v>
      </c>
      <c r="BT1312" t="s">
        <v>2614</v>
      </c>
      <c r="BU1312">
        <f t="shared" si="41"/>
        <v>26</v>
      </c>
      <c r="BV1312">
        <f t="shared" si="42"/>
        <v>1</v>
      </c>
    </row>
    <row r="1313" spans="2:74" x14ac:dyDescent="0.25">
      <c r="B1313" t="s">
        <v>1004</v>
      </c>
      <c r="C1313" t="s">
        <v>1765</v>
      </c>
      <c r="D1313" t="s">
        <v>2681</v>
      </c>
      <c r="E1313" t="s">
        <v>1945</v>
      </c>
      <c r="F1313">
        <v>2</v>
      </c>
      <c r="G1313">
        <v>333333</v>
      </c>
      <c r="H1313">
        <v>333333</v>
      </c>
      <c r="I1313">
        <v>333333</v>
      </c>
      <c r="J1313">
        <v>333333</v>
      </c>
      <c r="K1313">
        <v>333333</v>
      </c>
      <c r="L1313">
        <v>333333</v>
      </c>
      <c r="M1313">
        <v>333333</v>
      </c>
      <c r="N1313">
        <v>333333</v>
      </c>
      <c r="O1313">
        <v>333333</v>
      </c>
      <c r="P1313">
        <v>333333</v>
      </c>
      <c r="Q1313">
        <v>333333</v>
      </c>
      <c r="R1313">
        <v>333333</v>
      </c>
      <c r="S1313">
        <v>333333</v>
      </c>
      <c r="T1313">
        <v>333333</v>
      </c>
      <c r="U1313">
        <v>333333</v>
      </c>
      <c r="V1313">
        <v>333333</v>
      </c>
      <c r="W1313">
        <v>333333</v>
      </c>
      <c r="X1313">
        <v>333333</v>
      </c>
      <c r="Y1313">
        <v>333333</v>
      </c>
      <c r="Z1313">
        <v>333333</v>
      </c>
      <c r="AA1313">
        <v>333333</v>
      </c>
      <c r="AB1313">
        <v>333333</v>
      </c>
      <c r="AC1313">
        <v>333333</v>
      </c>
      <c r="AD1313">
        <v>333333</v>
      </c>
      <c r="AE1313">
        <v>333333</v>
      </c>
      <c r="AF1313">
        <v>333333</v>
      </c>
      <c r="AG1313">
        <v>250000</v>
      </c>
      <c r="AH1313">
        <v>250000</v>
      </c>
      <c r="AI1313">
        <v>250000</v>
      </c>
      <c r="AJ1313">
        <v>250000</v>
      </c>
      <c r="AK1313">
        <v>250000</v>
      </c>
      <c r="AL1313">
        <v>250000</v>
      </c>
      <c r="AM1313">
        <v>250000</v>
      </c>
      <c r="AN1313">
        <v>250000</v>
      </c>
      <c r="AO1313">
        <v>250000</v>
      </c>
      <c r="AP1313">
        <v>250000</v>
      </c>
      <c r="AQ1313">
        <v>250000</v>
      </c>
      <c r="AR1313">
        <v>250000</v>
      </c>
      <c r="AS1313">
        <v>250000</v>
      </c>
      <c r="AT1313">
        <v>250000</v>
      </c>
      <c r="AU1313">
        <v>250000</v>
      </c>
      <c r="AV1313">
        <v>250000</v>
      </c>
      <c r="AW1313">
        <v>250000</v>
      </c>
      <c r="AX1313">
        <v>250000</v>
      </c>
      <c r="AY1313">
        <v>250000</v>
      </c>
      <c r="AZ1313">
        <v>250000</v>
      </c>
      <c r="BA1313">
        <v>250000</v>
      </c>
      <c r="BB1313">
        <v>250000</v>
      </c>
      <c r="BC1313">
        <v>250000</v>
      </c>
      <c r="BD1313">
        <v>250000</v>
      </c>
      <c r="BE1313">
        <v>250000</v>
      </c>
      <c r="BF1313">
        <v>250000</v>
      </c>
      <c r="BG1313">
        <v>8.3000000000000007</v>
      </c>
      <c r="BH1313">
        <v>8.3000000000000007</v>
      </c>
      <c r="BI1313">
        <v>8.3000000000000007</v>
      </c>
      <c r="BJ1313">
        <v>8.3000000000000007</v>
      </c>
      <c r="BK1313">
        <v>8.3000000000000007</v>
      </c>
      <c r="BL1313">
        <v>8.3000000000000007</v>
      </c>
      <c r="BM1313">
        <v>8.3000000000000007</v>
      </c>
      <c r="BN1313">
        <v>8.3000000000000007</v>
      </c>
      <c r="BO1313">
        <v>8.3000000000000007</v>
      </c>
      <c r="BP1313">
        <v>8.3000000000000007</v>
      </c>
      <c r="BQ1313">
        <v>8.3000000000000007</v>
      </c>
      <c r="BR1313">
        <v>8.3000000000000007</v>
      </c>
      <c r="BS1313">
        <v>8.3000000000000007</v>
      </c>
      <c r="BT1313" t="s">
        <v>2086</v>
      </c>
      <c r="BU1313">
        <f t="shared" si="41"/>
        <v>26</v>
      </c>
      <c r="BV1313">
        <f t="shared" si="42"/>
        <v>1</v>
      </c>
    </row>
    <row r="1314" spans="2:74" x14ac:dyDescent="0.25">
      <c r="B1314" t="s">
        <v>310</v>
      </c>
      <c r="C1314" t="s">
        <v>1773</v>
      </c>
      <c r="D1314" t="s">
        <v>2682</v>
      </c>
      <c r="E1314" t="s">
        <v>1945</v>
      </c>
      <c r="F1314">
        <v>2</v>
      </c>
      <c r="G1314">
        <v>358517</v>
      </c>
      <c r="H1314">
        <v>385184</v>
      </c>
      <c r="I1314">
        <v>358517</v>
      </c>
      <c r="J1314">
        <v>385184</v>
      </c>
      <c r="K1314">
        <v>358517</v>
      </c>
      <c r="L1314">
        <v>385184</v>
      </c>
      <c r="M1314">
        <v>358517</v>
      </c>
      <c r="N1314">
        <v>385184</v>
      </c>
      <c r="O1314">
        <v>358517</v>
      </c>
      <c r="P1314">
        <v>385184</v>
      </c>
      <c r="Q1314">
        <v>358517</v>
      </c>
      <c r="R1314">
        <v>385184</v>
      </c>
      <c r="S1314">
        <v>385184</v>
      </c>
      <c r="T1314">
        <v>385184</v>
      </c>
      <c r="U1314">
        <v>358517</v>
      </c>
      <c r="V1314">
        <v>385184</v>
      </c>
      <c r="W1314">
        <v>358517</v>
      </c>
      <c r="X1314">
        <v>385184</v>
      </c>
      <c r="Y1314">
        <v>358517</v>
      </c>
      <c r="Z1314">
        <v>385184</v>
      </c>
      <c r="AA1314">
        <v>358517</v>
      </c>
      <c r="AB1314">
        <v>385184</v>
      </c>
      <c r="AC1314">
        <v>358517</v>
      </c>
      <c r="AD1314">
        <v>385184</v>
      </c>
      <c r="AE1314">
        <v>345184</v>
      </c>
      <c r="AF1314">
        <v>345184</v>
      </c>
      <c r="AG1314">
        <v>268888</v>
      </c>
      <c r="AH1314">
        <v>288888</v>
      </c>
      <c r="AI1314">
        <v>268888</v>
      </c>
      <c r="AJ1314">
        <v>288888</v>
      </c>
      <c r="AK1314">
        <v>268888</v>
      </c>
      <c r="AL1314">
        <v>288888</v>
      </c>
      <c r="AM1314">
        <v>268888</v>
      </c>
      <c r="AN1314">
        <v>288888</v>
      </c>
      <c r="AO1314">
        <v>268888</v>
      </c>
      <c r="AP1314">
        <v>288888</v>
      </c>
      <c r="AQ1314">
        <v>268888</v>
      </c>
      <c r="AR1314">
        <v>288888</v>
      </c>
      <c r="AS1314">
        <v>288888</v>
      </c>
      <c r="AT1314">
        <v>288888</v>
      </c>
      <c r="AU1314">
        <v>268888</v>
      </c>
      <c r="AV1314">
        <v>288888</v>
      </c>
      <c r="AW1314">
        <v>268888</v>
      </c>
      <c r="AX1314">
        <v>288888</v>
      </c>
      <c r="AY1314">
        <v>268888</v>
      </c>
      <c r="AZ1314">
        <v>288888</v>
      </c>
      <c r="BA1314">
        <v>268888</v>
      </c>
      <c r="BB1314">
        <v>288888</v>
      </c>
      <c r="BC1314">
        <v>268888</v>
      </c>
      <c r="BD1314">
        <v>288888</v>
      </c>
      <c r="BE1314">
        <v>258888</v>
      </c>
      <c r="BF1314">
        <v>258888</v>
      </c>
      <c r="BG1314">
        <v>8.4</v>
      </c>
      <c r="BH1314">
        <v>8.4</v>
      </c>
      <c r="BI1314">
        <v>8.4</v>
      </c>
      <c r="BJ1314">
        <v>8.4</v>
      </c>
      <c r="BK1314">
        <v>8.4</v>
      </c>
      <c r="BL1314">
        <v>8.4</v>
      </c>
      <c r="BM1314">
        <v>8.4</v>
      </c>
      <c r="BN1314">
        <v>8.4</v>
      </c>
      <c r="BO1314">
        <v>8.4</v>
      </c>
      <c r="BP1314">
        <v>8.4</v>
      </c>
      <c r="BQ1314">
        <v>8.4</v>
      </c>
      <c r="BR1314">
        <v>8.4</v>
      </c>
      <c r="BS1314">
        <v>8.4</v>
      </c>
      <c r="BT1314" t="s">
        <v>2082</v>
      </c>
      <c r="BU1314">
        <f t="shared" si="41"/>
        <v>26</v>
      </c>
      <c r="BV1314">
        <f t="shared" si="42"/>
        <v>1</v>
      </c>
    </row>
    <row r="1315" spans="2:74" x14ac:dyDescent="0.25">
      <c r="B1315" t="s">
        <v>931</v>
      </c>
      <c r="C1315" t="s">
        <v>1815</v>
      </c>
      <c r="D1315" t="s">
        <v>2684</v>
      </c>
      <c r="E1315" t="s">
        <v>1945</v>
      </c>
      <c r="F1315">
        <v>1</v>
      </c>
      <c r="G1315">
        <v>440000</v>
      </c>
      <c r="H1315">
        <v>440000</v>
      </c>
      <c r="I1315">
        <v>440000</v>
      </c>
      <c r="J1315">
        <v>440000</v>
      </c>
      <c r="K1315">
        <v>440000</v>
      </c>
      <c r="L1315">
        <v>440000</v>
      </c>
      <c r="M1315">
        <v>440000</v>
      </c>
      <c r="N1315">
        <v>440000</v>
      </c>
      <c r="O1315">
        <v>440000</v>
      </c>
      <c r="P1315">
        <v>440000</v>
      </c>
      <c r="Q1315">
        <v>440000</v>
      </c>
      <c r="R1315">
        <v>413333</v>
      </c>
      <c r="S1315">
        <v>440000</v>
      </c>
      <c r="T1315">
        <v>413333</v>
      </c>
      <c r="U1315">
        <v>440000</v>
      </c>
      <c r="V1315">
        <v>413333</v>
      </c>
      <c r="W1315">
        <v>440000</v>
      </c>
      <c r="X1315">
        <v>413333</v>
      </c>
      <c r="Y1315">
        <v>440000</v>
      </c>
      <c r="Z1315">
        <v>413333</v>
      </c>
      <c r="AA1315">
        <v>440000</v>
      </c>
      <c r="AB1315">
        <v>440000</v>
      </c>
      <c r="AC1315">
        <v>440000</v>
      </c>
      <c r="AD1315">
        <v>440000</v>
      </c>
      <c r="AE1315">
        <v>413333</v>
      </c>
      <c r="AF1315">
        <v>413333</v>
      </c>
      <c r="AG1315">
        <v>330000</v>
      </c>
      <c r="AH1315">
        <v>330000</v>
      </c>
      <c r="AI1315">
        <v>330000</v>
      </c>
      <c r="AJ1315">
        <v>330000</v>
      </c>
      <c r="AK1315">
        <v>330000</v>
      </c>
      <c r="AL1315">
        <v>330000</v>
      </c>
      <c r="AM1315">
        <v>330000</v>
      </c>
      <c r="AN1315">
        <v>330000</v>
      </c>
      <c r="AO1315">
        <v>330000</v>
      </c>
      <c r="AP1315">
        <v>330000</v>
      </c>
      <c r="AQ1315">
        <v>330000</v>
      </c>
      <c r="AR1315">
        <v>310000</v>
      </c>
      <c r="AS1315">
        <v>330000</v>
      </c>
      <c r="AT1315">
        <v>310000</v>
      </c>
      <c r="AU1315">
        <v>330000</v>
      </c>
      <c r="AV1315">
        <v>310000</v>
      </c>
      <c r="AW1315">
        <v>330000</v>
      </c>
      <c r="AX1315">
        <v>310000</v>
      </c>
      <c r="AY1315">
        <v>330000</v>
      </c>
      <c r="AZ1315">
        <v>310000</v>
      </c>
      <c r="BA1315">
        <v>330000</v>
      </c>
      <c r="BB1315">
        <v>330000</v>
      </c>
      <c r="BC1315">
        <v>330000</v>
      </c>
      <c r="BD1315">
        <v>330000</v>
      </c>
      <c r="BE1315">
        <v>310000</v>
      </c>
      <c r="BF1315">
        <v>310000</v>
      </c>
      <c r="BG1315">
        <v>7.5</v>
      </c>
      <c r="BH1315">
        <v>7.5</v>
      </c>
      <c r="BI1315">
        <v>7.5</v>
      </c>
      <c r="BJ1315">
        <v>7.5</v>
      </c>
      <c r="BK1315">
        <v>7.5</v>
      </c>
      <c r="BL1315">
        <v>7.4</v>
      </c>
      <c r="BM1315">
        <v>7.4</v>
      </c>
      <c r="BN1315">
        <v>7.4</v>
      </c>
      <c r="BO1315">
        <v>7.4</v>
      </c>
      <c r="BP1315">
        <v>7.4</v>
      </c>
      <c r="BQ1315">
        <v>7.4</v>
      </c>
      <c r="BR1315">
        <v>7.4</v>
      </c>
      <c r="BS1315">
        <v>7.4</v>
      </c>
      <c r="BT1315" t="s">
        <v>2082</v>
      </c>
      <c r="BU1315">
        <f t="shared" si="41"/>
        <v>26</v>
      </c>
      <c r="BV1315">
        <f t="shared" si="42"/>
        <v>1</v>
      </c>
    </row>
    <row r="1316" spans="2:74" x14ac:dyDescent="0.25">
      <c r="B1316" t="s">
        <v>660</v>
      </c>
      <c r="C1316" t="s">
        <v>1858</v>
      </c>
      <c r="D1316" t="s">
        <v>2685</v>
      </c>
      <c r="E1316" t="s">
        <v>1945</v>
      </c>
      <c r="F1316">
        <v>1</v>
      </c>
      <c r="G1316">
        <v>270709</v>
      </c>
      <c r="H1316">
        <v>256151</v>
      </c>
      <c r="I1316">
        <v>270691</v>
      </c>
      <c r="J1316">
        <v>259334</v>
      </c>
      <c r="K1316">
        <v>270718</v>
      </c>
      <c r="L1316">
        <v>265894</v>
      </c>
      <c r="M1316">
        <v>290520</v>
      </c>
      <c r="N1316">
        <v>281840</v>
      </c>
      <c r="O1316">
        <v>268507</v>
      </c>
      <c r="P1316">
        <v>256151</v>
      </c>
      <c r="Q1316">
        <v>255701</v>
      </c>
      <c r="R1316">
        <v>263797</v>
      </c>
      <c r="S1316">
        <v>268765</v>
      </c>
      <c r="T1316">
        <v>266734</v>
      </c>
      <c r="U1316">
        <v>261973</v>
      </c>
      <c r="V1316">
        <v>266214</v>
      </c>
      <c r="W1316">
        <v>265228</v>
      </c>
      <c r="X1316">
        <v>265431</v>
      </c>
      <c r="Y1316">
        <v>284340</v>
      </c>
      <c r="Z1316">
        <v>270228</v>
      </c>
      <c r="AA1316">
        <v>314119</v>
      </c>
      <c r="AB1316">
        <v>267528</v>
      </c>
      <c r="AC1316">
        <v>288144</v>
      </c>
      <c r="AD1316">
        <v>255302</v>
      </c>
      <c r="AE1316">
        <v>256323</v>
      </c>
      <c r="AF1316">
        <v>262345</v>
      </c>
      <c r="AG1316">
        <v>167840</v>
      </c>
      <c r="AH1316">
        <v>156252</v>
      </c>
      <c r="AI1316">
        <v>167828</v>
      </c>
      <c r="AJ1316">
        <v>158194</v>
      </c>
      <c r="AK1316">
        <v>167845</v>
      </c>
      <c r="AL1316">
        <v>162195</v>
      </c>
      <c r="AM1316">
        <v>180122</v>
      </c>
      <c r="AN1316">
        <v>171922</v>
      </c>
      <c r="AO1316">
        <v>166474</v>
      </c>
      <c r="AP1316">
        <v>156252</v>
      </c>
      <c r="AQ1316">
        <v>163649</v>
      </c>
      <c r="AR1316">
        <v>160916</v>
      </c>
      <c r="AS1316">
        <v>166634</v>
      </c>
      <c r="AT1316">
        <v>162708</v>
      </c>
      <c r="AU1316">
        <v>162423</v>
      </c>
      <c r="AV1316">
        <v>162391</v>
      </c>
      <c r="AW1316">
        <v>164441</v>
      </c>
      <c r="AX1316">
        <v>161913</v>
      </c>
      <c r="AY1316">
        <v>181978</v>
      </c>
      <c r="AZ1316">
        <v>164839</v>
      </c>
      <c r="BA1316">
        <v>194754</v>
      </c>
      <c r="BB1316">
        <v>163192</v>
      </c>
      <c r="BC1316">
        <v>184412</v>
      </c>
      <c r="BD1316">
        <v>155734</v>
      </c>
      <c r="BE1316">
        <v>164047</v>
      </c>
      <c r="BF1316">
        <v>160030</v>
      </c>
      <c r="BG1316">
        <v>6.4</v>
      </c>
      <c r="BH1316">
        <v>6.4</v>
      </c>
      <c r="BI1316">
        <v>6.4</v>
      </c>
      <c r="BJ1316">
        <v>6.4</v>
      </c>
      <c r="BK1316">
        <v>6.4</v>
      </c>
      <c r="BL1316">
        <v>6.4</v>
      </c>
      <c r="BM1316">
        <v>6.4</v>
      </c>
      <c r="BN1316">
        <v>6.4</v>
      </c>
      <c r="BO1316">
        <v>6.4</v>
      </c>
      <c r="BP1316">
        <v>6.4</v>
      </c>
      <c r="BQ1316">
        <v>6.4</v>
      </c>
      <c r="BR1316">
        <v>6.4</v>
      </c>
      <c r="BS1316">
        <v>6.4</v>
      </c>
      <c r="BT1316" t="s">
        <v>2614</v>
      </c>
      <c r="BU1316">
        <f t="shared" si="41"/>
        <v>26</v>
      </c>
      <c r="BV1316">
        <f t="shared" si="42"/>
        <v>1</v>
      </c>
    </row>
    <row r="1317" spans="2:74" x14ac:dyDescent="0.25">
      <c r="B1317" t="s">
        <v>166</v>
      </c>
      <c r="C1317" t="s">
        <v>1748</v>
      </c>
      <c r="D1317" t="s">
        <v>2687</v>
      </c>
      <c r="E1317" t="s">
        <v>1945</v>
      </c>
      <c r="F1317">
        <v>3.5</v>
      </c>
      <c r="G1317">
        <v>700769</v>
      </c>
      <c r="H1317">
        <v>690769</v>
      </c>
      <c r="I1317">
        <v>720769</v>
      </c>
      <c r="J1317">
        <v>690769</v>
      </c>
      <c r="K1317">
        <v>769230</v>
      </c>
      <c r="L1317">
        <v>690769</v>
      </c>
      <c r="M1317">
        <v>769230</v>
      </c>
      <c r="N1317">
        <v>769230</v>
      </c>
      <c r="O1317">
        <v>769230</v>
      </c>
      <c r="P1317">
        <v>769230</v>
      </c>
      <c r="Q1317">
        <v>769230</v>
      </c>
      <c r="R1317">
        <v>690769</v>
      </c>
      <c r="S1317">
        <v>769230</v>
      </c>
      <c r="T1317">
        <v>690769</v>
      </c>
      <c r="U1317">
        <v>769230</v>
      </c>
      <c r="V1317">
        <v>690769</v>
      </c>
      <c r="W1317">
        <v>769230</v>
      </c>
      <c r="X1317">
        <v>690769</v>
      </c>
      <c r="Y1317">
        <v>1025641</v>
      </c>
      <c r="Z1317">
        <v>690769</v>
      </c>
      <c r="AA1317">
        <v>769230</v>
      </c>
      <c r="AB1317">
        <v>690769</v>
      </c>
      <c r="AC1317">
        <v>440000</v>
      </c>
      <c r="AD1317">
        <v>769230</v>
      </c>
      <c r="AE1317">
        <v>769230</v>
      </c>
      <c r="AF1317">
        <v>769230</v>
      </c>
      <c r="AG1317">
        <v>455500</v>
      </c>
      <c r="AH1317">
        <v>449000</v>
      </c>
      <c r="AI1317">
        <v>468500</v>
      </c>
      <c r="AJ1317">
        <v>449000</v>
      </c>
      <c r="AK1317">
        <v>500000</v>
      </c>
      <c r="AL1317">
        <v>449000</v>
      </c>
      <c r="AM1317">
        <v>500000</v>
      </c>
      <c r="AN1317">
        <v>500000</v>
      </c>
      <c r="AO1317">
        <v>500000</v>
      </c>
      <c r="AP1317">
        <v>500000</v>
      </c>
      <c r="AQ1317">
        <v>500000</v>
      </c>
      <c r="AR1317">
        <v>449000</v>
      </c>
      <c r="AS1317">
        <v>500000</v>
      </c>
      <c r="AT1317">
        <v>449000</v>
      </c>
      <c r="AU1317">
        <v>500000</v>
      </c>
      <c r="AV1317">
        <v>449000</v>
      </c>
      <c r="AW1317">
        <v>500000</v>
      </c>
      <c r="AX1317">
        <v>449000</v>
      </c>
      <c r="AY1317">
        <v>666667</v>
      </c>
      <c r="AZ1317">
        <v>449000</v>
      </c>
      <c r="BA1317">
        <v>500000</v>
      </c>
      <c r="BB1317">
        <v>449000</v>
      </c>
      <c r="BC1317">
        <v>330000</v>
      </c>
      <c r="BD1317">
        <v>500000</v>
      </c>
      <c r="BE1317">
        <v>500000</v>
      </c>
      <c r="BF1317">
        <v>500000</v>
      </c>
      <c r="BG1317">
        <v>8.6</v>
      </c>
      <c r="BH1317">
        <v>8.6</v>
      </c>
      <c r="BI1317">
        <v>8.6</v>
      </c>
      <c r="BJ1317">
        <v>8.6</v>
      </c>
      <c r="BK1317">
        <v>8.6</v>
      </c>
      <c r="BL1317">
        <v>8.6</v>
      </c>
      <c r="BM1317">
        <v>8.6</v>
      </c>
      <c r="BN1317">
        <v>8.6</v>
      </c>
      <c r="BO1317">
        <v>8.6</v>
      </c>
      <c r="BP1317">
        <v>8.6</v>
      </c>
      <c r="BQ1317">
        <v>8.6</v>
      </c>
      <c r="BR1317">
        <v>8.6</v>
      </c>
      <c r="BS1317">
        <v>8.6</v>
      </c>
      <c r="BT1317" t="s">
        <v>2082</v>
      </c>
      <c r="BU1317">
        <f t="shared" si="41"/>
        <v>26</v>
      </c>
      <c r="BV1317">
        <f t="shared" si="42"/>
        <v>1</v>
      </c>
    </row>
    <row r="1318" spans="2:74" x14ac:dyDescent="0.25">
      <c r="B1318" t="s">
        <v>117</v>
      </c>
      <c r="C1318" t="s">
        <v>1807</v>
      </c>
      <c r="D1318" t="s">
        <v>2689</v>
      </c>
      <c r="E1318" t="s">
        <v>1945</v>
      </c>
      <c r="F1318">
        <v>3</v>
      </c>
      <c r="G1318">
        <v>368000</v>
      </c>
      <c r="H1318">
        <v>368000</v>
      </c>
      <c r="I1318">
        <v>368000</v>
      </c>
      <c r="J1318">
        <v>368000</v>
      </c>
      <c r="K1318">
        <v>368000</v>
      </c>
      <c r="L1318">
        <v>368000</v>
      </c>
      <c r="M1318">
        <v>368000</v>
      </c>
      <c r="N1318">
        <v>368000</v>
      </c>
      <c r="O1318">
        <v>368000</v>
      </c>
      <c r="P1318">
        <v>368000</v>
      </c>
      <c r="Q1318">
        <v>490667</v>
      </c>
      <c r="R1318">
        <v>368000</v>
      </c>
      <c r="S1318">
        <v>368000</v>
      </c>
      <c r="T1318">
        <v>368000</v>
      </c>
      <c r="U1318">
        <v>368000</v>
      </c>
      <c r="V1318">
        <v>368000</v>
      </c>
      <c r="W1318">
        <v>368000</v>
      </c>
      <c r="X1318">
        <v>368000</v>
      </c>
      <c r="Y1318">
        <v>490667</v>
      </c>
      <c r="Z1318">
        <v>368000</v>
      </c>
      <c r="AA1318">
        <v>368000</v>
      </c>
      <c r="AB1318">
        <v>368000</v>
      </c>
      <c r="AC1318">
        <v>490667</v>
      </c>
      <c r="AD1318">
        <v>368000</v>
      </c>
      <c r="AE1318">
        <v>490667</v>
      </c>
      <c r="AF1318">
        <v>368000</v>
      </c>
      <c r="AG1318">
        <v>312800</v>
      </c>
      <c r="AH1318">
        <v>312800</v>
      </c>
      <c r="AI1318">
        <v>312800</v>
      </c>
      <c r="AJ1318">
        <v>312800</v>
      </c>
      <c r="AK1318">
        <v>312800</v>
      </c>
      <c r="AL1318">
        <v>312800</v>
      </c>
      <c r="AM1318">
        <v>312800</v>
      </c>
      <c r="AN1318">
        <v>312800</v>
      </c>
      <c r="AO1318">
        <v>312800</v>
      </c>
      <c r="AP1318">
        <v>312800</v>
      </c>
      <c r="AQ1318">
        <v>368000</v>
      </c>
      <c r="AR1318">
        <v>312800</v>
      </c>
      <c r="AS1318">
        <v>312800</v>
      </c>
      <c r="AT1318">
        <v>312800</v>
      </c>
      <c r="AU1318">
        <v>312800</v>
      </c>
      <c r="AV1318">
        <v>312800</v>
      </c>
      <c r="AW1318">
        <v>312800</v>
      </c>
      <c r="AX1318">
        <v>312800</v>
      </c>
      <c r="AY1318">
        <v>368000</v>
      </c>
      <c r="AZ1318">
        <v>312800</v>
      </c>
      <c r="BA1318">
        <v>312800</v>
      </c>
      <c r="BB1318">
        <v>312800</v>
      </c>
      <c r="BC1318">
        <v>368000</v>
      </c>
      <c r="BD1318">
        <v>312800</v>
      </c>
      <c r="BE1318">
        <v>368000</v>
      </c>
      <c r="BF1318">
        <v>312800</v>
      </c>
      <c r="BG1318">
        <v>8.5</v>
      </c>
      <c r="BH1318">
        <v>8.5</v>
      </c>
      <c r="BI1318">
        <v>8.5</v>
      </c>
      <c r="BJ1318">
        <v>8.5</v>
      </c>
      <c r="BK1318">
        <v>8.5</v>
      </c>
      <c r="BL1318">
        <v>8.5</v>
      </c>
      <c r="BM1318">
        <v>8.5</v>
      </c>
      <c r="BN1318">
        <v>8.5</v>
      </c>
      <c r="BO1318">
        <v>8.5</v>
      </c>
      <c r="BP1318">
        <v>8.5</v>
      </c>
      <c r="BQ1318">
        <v>8.5</v>
      </c>
      <c r="BR1318">
        <v>8.5</v>
      </c>
      <c r="BS1318">
        <v>8.5</v>
      </c>
      <c r="BT1318" t="s">
        <v>2614</v>
      </c>
      <c r="BU1318">
        <f t="shared" si="41"/>
        <v>26</v>
      </c>
      <c r="BV1318">
        <f t="shared" si="42"/>
        <v>1</v>
      </c>
    </row>
    <row r="1319" spans="2:74" x14ac:dyDescent="0.25">
      <c r="B1319" t="s">
        <v>1005</v>
      </c>
      <c r="C1319" t="s">
        <v>1868</v>
      </c>
      <c r="D1319" t="s">
        <v>2690</v>
      </c>
      <c r="E1319" t="s">
        <v>1945</v>
      </c>
      <c r="F1319">
        <v>0</v>
      </c>
      <c r="G1319">
        <v>280000</v>
      </c>
      <c r="H1319">
        <v>280000</v>
      </c>
      <c r="I1319">
        <v>280000</v>
      </c>
      <c r="J1319">
        <v>280000</v>
      </c>
      <c r="K1319">
        <v>280000</v>
      </c>
      <c r="L1319">
        <v>280000</v>
      </c>
      <c r="M1319">
        <v>280000</v>
      </c>
      <c r="N1319">
        <v>280000</v>
      </c>
      <c r="O1319">
        <v>280000</v>
      </c>
      <c r="P1319">
        <v>280000</v>
      </c>
      <c r="Q1319">
        <v>280000</v>
      </c>
      <c r="R1319">
        <v>280000</v>
      </c>
      <c r="S1319">
        <v>280000</v>
      </c>
      <c r="T1319">
        <v>280000</v>
      </c>
      <c r="U1319">
        <v>280000</v>
      </c>
      <c r="V1319">
        <v>280000</v>
      </c>
      <c r="W1319">
        <v>280000</v>
      </c>
      <c r="X1319">
        <v>280000</v>
      </c>
      <c r="Y1319">
        <v>280000</v>
      </c>
      <c r="Z1319">
        <v>280000</v>
      </c>
      <c r="AA1319">
        <v>280000</v>
      </c>
      <c r="AB1319">
        <v>280000</v>
      </c>
      <c r="AC1319">
        <v>280000</v>
      </c>
      <c r="AD1319">
        <v>280000</v>
      </c>
      <c r="AE1319">
        <v>280000</v>
      </c>
      <c r="AF1319">
        <v>280000</v>
      </c>
      <c r="AG1319">
        <v>210000</v>
      </c>
      <c r="AH1319">
        <v>210000</v>
      </c>
      <c r="AI1319">
        <v>210000</v>
      </c>
      <c r="AJ1319">
        <v>210000</v>
      </c>
      <c r="AK1319">
        <v>210000</v>
      </c>
      <c r="AL1319">
        <v>210000</v>
      </c>
      <c r="AM1319">
        <v>210000</v>
      </c>
      <c r="AN1319">
        <v>210000</v>
      </c>
      <c r="AO1319">
        <v>210000</v>
      </c>
      <c r="AP1319">
        <v>210000</v>
      </c>
      <c r="AQ1319">
        <v>210000</v>
      </c>
      <c r="AR1319">
        <v>210000</v>
      </c>
      <c r="AS1319">
        <v>210000</v>
      </c>
      <c r="AT1319">
        <v>210000</v>
      </c>
      <c r="AU1319">
        <v>210000</v>
      </c>
      <c r="AV1319">
        <v>210000</v>
      </c>
      <c r="AW1319">
        <v>210000</v>
      </c>
      <c r="AX1319">
        <v>210000</v>
      </c>
      <c r="AY1319">
        <v>210000</v>
      </c>
      <c r="AZ1319">
        <v>210000</v>
      </c>
      <c r="BA1319">
        <v>210000</v>
      </c>
      <c r="BB1319">
        <v>210000</v>
      </c>
      <c r="BC1319">
        <v>210000</v>
      </c>
      <c r="BD1319">
        <v>210000</v>
      </c>
      <c r="BE1319">
        <v>210000</v>
      </c>
      <c r="BF1319">
        <v>210000</v>
      </c>
      <c r="BG1319">
        <v>6.8</v>
      </c>
      <c r="BH1319">
        <v>6.8</v>
      </c>
      <c r="BI1319">
        <v>6.8</v>
      </c>
      <c r="BJ1319">
        <v>6.8</v>
      </c>
      <c r="BK1319">
        <v>6.8</v>
      </c>
      <c r="BL1319">
        <v>6.8</v>
      </c>
      <c r="BM1319">
        <v>6.8</v>
      </c>
      <c r="BN1319">
        <v>6.8</v>
      </c>
      <c r="BO1319">
        <v>6.8</v>
      </c>
      <c r="BP1319">
        <v>6.8</v>
      </c>
      <c r="BQ1319">
        <v>6.8</v>
      </c>
      <c r="BR1319">
        <v>6.8</v>
      </c>
      <c r="BS1319">
        <v>6.8</v>
      </c>
      <c r="BT1319" t="s">
        <v>2620</v>
      </c>
      <c r="BU1319">
        <f t="shared" si="41"/>
        <v>26</v>
      </c>
      <c r="BV1319">
        <f t="shared" si="42"/>
        <v>1</v>
      </c>
    </row>
    <row r="1320" spans="2:74" x14ac:dyDescent="0.25">
      <c r="B1320" t="s">
        <v>636</v>
      </c>
      <c r="C1320" t="s">
        <v>1811</v>
      </c>
      <c r="D1320" t="s">
        <v>2691</v>
      </c>
      <c r="E1320" t="s">
        <v>1945</v>
      </c>
      <c r="F1320">
        <v>2</v>
      </c>
      <c r="G1320">
        <v>346667</v>
      </c>
      <c r="H1320">
        <v>346667</v>
      </c>
      <c r="I1320">
        <v>346667</v>
      </c>
      <c r="J1320">
        <v>346667</v>
      </c>
      <c r="K1320">
        <v>346667</v>
      </c>
      <c r="L1320">
        <v>346667</v>
      </c>
      <c r="M1320">
        <v>346667</v>
      </c>
      <c r="N1320">
        <v>346667</v>
      </c>
      <c r="O1320">
        <v>346667</v>
      </c>
      <c r="P1320">
        <v>346667</v>
      </c>
      <c r="Q1320">
        <v>346667</v>
      </c>
      <c r="R1320">
        <v>386667</v>
      </c>
      <c r="S1320">
        <v>346667</v>
      </c>
      <c r="T1320">
        <v>386667</v>
      </c>
      <c r="U1320">
        <v>346667</v>
      </c>
      <c r="V1320">
        <v>386667</v>
      </c>
      <c r="W1320">
        <v>346667</v>
      </c>
      <c r="X1320">
        <v>386667</v>
      </c>
      <c r="Y1320">
        <v>346667</v>
      </c>
      <c r="Z1320">
        <v>386667</v>
      </c>
      <c r="AA1320">
        <v>346667</v>
      </c>
      <c r="AB1320">
        <v>386667</v>
      </c>
      <c r="AC1320">
        <v>346667</v>
      </c>
      <c r="AD1320">
        <v>386667</v>
      </c>
      <c r="AE1320">
        <v>386667</v>
      </c>
      <c r="AF1320">
        <v>386667</v>
      </c>
      <c r="AG1320">
        <v>260000</v>
      </c>
      <c r="AH1320">
        <v>260000</v>
      </c>
      <c r="AI1320">
        <v>260000</v>
      </c>
      <c r="AJ1320">
        <v>260000</v>
      </c>
      <c r="AK1320">
        <v>260000</v>
      </c>
      <c r="AL1320">
        <v>260000</v>
      </c>
      <c r="AM1320">
        <v>260000</v>
      </c>
      <c r="AN1320">
        <v>260000</v>
      </c>
      <c r="AO1320">
        <v>260000</v>
      </c>
      <c r="AP1320">
        <v>260000</v>
      </c>
      <c r="AQ1320">
        <v>260000</v>
      </c>
      <c r="AR1320">
        <v>290000</v>
      </c>
      <c r="AS1320">
        <v>260000</v>
      </c>
      <c r="AT1320">
        <v>290000</v>
      </c>
      <c r="AU1320">
        <v>260000</v>
      </c>
      <c r="AV1320">
        <v>290000</v>
      </c>
      <c r="AW1320">
        <v>260000</v>
      </c>
      <c r="AX1320">
        <v>290000</v>
      </c>
      <c r="AY1320">
        <v>260000</v>
      </c>
      <c r="AZ1320">
        <v>290000</v>
      </c>
      <c r="BA1320">
        <v>260000</v>
      </c>
      <c r="BB1320">
        <v>290000</v>
      </c>
      <c r="BC1320">
        <v>260000</v>
      </c>
      <c r="BD1320">
        <v>290000</v>
      </c>
      <c r="BE1320">
        <v>290000</v>
      </c>
      <c r="BF1320">
        <v>290000</v>
      </c>
      <c r="BG1320">
        <v>7.9</v>
      </c>
      <c r="BH1320">
        <v>7.9</v>
      </c>
      <c r="BI1320">
        <v>7.9</v>
      </c>
      <c r="BJ1320">
        <v>7.9</v>
      </c>
      <c r="BK1320">
        <v>7.9</v>
      </c>
      <c r="BL1320">
        <v>7.9</v>
      </c>
      <c r="BM1320">
        <v>7.9</v>
      </c>
      <c r="BN1320">
        <v>7.9</v>
      </c>
      <c r="BO1320">
        <v>7.9</v>
      </c>
      <c r="BP1320">
        <v>7.9</v>
      </c>
      <c r="BQ1320">
        <v>7.9</v>
      </c>
      <c r="BR1320">
        <v>7.9</v>
      </c>
      <c r="BS1320">
        <v>7.9</v>
      </c>
      <c r="BT1320" t="s">
        <v>2631</v>
      </c>
      <c r="BU1320">
        <f t="shared" si="41"/>
        <v>26</v>
      </c>
      <c r="BV1320">
        <f t="shared" si="42"/>
        <v>1</v>
      </c>
    </row>
    <row r="1321" spans="2:74" x14ac:dyDescent="0.25">
      <c r="B1321" t="s">
        <v>479</v>
      </c>
      <c r="C1321" t="s">
        <v>1820</v>
      </c>
      <c r="D1321" t="s">
        <v>2693</v>
      </c>
      <c r="E1321" t="s">
        <v>1945</v>
      </c>
      <c r="F1321">
        <v>3</v>
      </c>
      <c r="G1321">
        <v>600000</v>
      </c>
      <c r="H1321">
        <v>600000</v>
      </c>
      <c r="I1321">
        <v>600000</v>
      </c>
      <c r="J1321">
        <v>600000</v>
      </c>
      <c r="K1321">
        <v>600000</v>
      </c>
      <c r="L1321">
        <v>600000</v>
      </c>
      <c r="M1321">
        <v>600000</v>
      </c>
      <c r="N1321">
        <v>600000</v>
      </c>
      <c r="O1321">
        <v>600000</v>
      </c>
      <c r="P1321">
        <v>600000</v>
      </c>
      <c r="Q1321">
        <v>600000</v>
      </c>
      <c r="R1321">
        <v>600000</v>
      </c>
      <c r="S1321">
        <v>600000</v>
      </c>
      <c r="T1321">
        <v>600000</v>
      </c>
      <c r="U1321">
        <v>600000</v>
      </c>
      <c r="V1321">
        <v>600000</v>
      </c>
      <c r="W1321">
        <v>600000</v>
      </c>
      <c r="X1321">
        <v>600000</v>
      </c>
      <c r="Y1321">
        <v>600000</v>
      </c>
      <c r="Z1321">
        <v>600000</v>
      </c>
      <c r="AA1321">
        <v>600000</v>
      </c>
      <c r="AB1321">
        <v>600000</v>
      </c>
      <c r="AC1321">
        <v>600000</v>
      </c>
      <c r="AD1321">
        <v>600000</v>
      </c>
      <c r="AE1321">
        <v>600000</v>
      </c>
      <c r="AF1321">
        <v>600000</v>
      </c>
      <c r="AG1321">
        <v>492000</v>
      </c>
      <c r="AH1321">
        <v>492000</v>
      </c>
      <c r="AI1321">
        <v>492000</v>
      </c>
      <c r="AJ1321">
        <v>492000</v>
      </c>
      <c r="AK1321">
        <v>492000</v>
      </c>
      <c r="AL1321">
        <v>492000</v>
      </c>
      <c r="AM1321">
        <v>492000</v>
      </c>
      <c r="AN1321">
        <v>492000</v>
      </c>
      <c r="AO1321">
        <v>492000</v>
      </c>
      <c r="AP1321">
        <v>492000</v>
      </c>
      <c r="AQ1321">
        <v>480000</v>
      </c>
      <c r="AR1321">
        <v>480000</v>
      </c>
      <c r="AS1321">
        <v>480000</v>
      </c>
      <c r="AT1321">
        <v>480000</v>
      </c>
      <c r="AU1321">
        <v>480000</v>
      </c>
      <c r="AV1321">
        <v>480000</v>
      </c>
      <c r="AW1321">
        <v>480000</v>
      </c>
      <c r="AX1321">
        <v>480000</v>
      </c>
      <c r="AY1321">
        <v>480000</v>
      </c>
      <c r="AZ1321">
        <v>480000</v>
      </c>
      <c r="BA1321">
        <v>480000</v>
      </c>
      <c r="BB1321">
        <v>480000</v>
      </c>
      <c r="BC1321">
        <v>468000</v>
      </c>
      <c r="BD1321">
        <v>468000</v>
      </c>
      <c r="BE1321">
        <v>468000</v>
      </c>
      <c r="BF1321">
        <v>468000</v>
      </c>
      <c r="BG1321">
        <v>8.4</v>
      </c>
      <c r="BH1321">
        <v>8.4</v>
      </c>
      <c r="BI1321">
        <v>8.4</v>
      </c>
      <c r="BJ1321">
        <v>8.4</v>
      </c>
      <c r="BK1321">
        <v>8.4</v>
      </c>
      <c r="BL1321">
        <v>8.4</v>
      </c>
      <c r="BM1321">
        <v>8.4</v>
      </c>
      <c r="BN1321">
        <v>8.4</v>
      </c>
      <c r="BO1321">
        <v>8.4</v>
      </c>
      <c r="BP1321">
        <v>8.4</v>
      </c>
      <c r="BQ1321">
        <v>8.4</v>
      </c>
      <c r="BR1321">
        <v>8.4</v>
      </c>
      <c r="BS1321">
        <v>8.4</v>
      </c>
      <c r="BT1321" t="s">
        <v>2099</v>
      </c>
      <c r="BU1321">
        <f t="shared" si="41"/>
        <v>26</v>
      </c>
      <c r="BV1321">
        <f t="shared" si="42"/>
        <v>1</v>
      </c>
    </row>
    <row r="1322" spans="2:74" x14ac:dyDescent="0.25">
      <c r="B1322" t="s">
        <v>228</v>
      </c>
      <c r="C1322" t="s">
        <v>1811</v>
      </c>
      <c r="D1322" t="s">
        <v>2695</v>
      </c>
      <c r="E1322" t="s">
        <v>1945</v>
      </c>
      <c r="F1322">
        <v>3</v>
      </c>
      <c r="G1322">
        <v>586133</v>
      </c>
      <c r="H1322">
        <v>704000</v>
      </c>
      <c r="I1322">
        <v>586133</v>
      </c>
      <c r="J1322">
        <v>704000</v>
      </c>
      <c r="K1322">
        <v>586133</v>
      </c>
      <c r="L1322">
        <v>704000</v>
      </c>
      <c r="M1322">
        <v>570667</v>
      </c>
      <c r="N1322">
        <v>704000</v>
      </c>
      <c r="O1322">
        <v>570667</v>
      </c>
      <c r="P1322">
        <v>704000</v>
      </c>
      <c r="Q1322">
        <v>704000</v>
      </c>
      <c r="R1322">
        <v>704000</v>
      </c>
      <c r="S1322">
        <v>586133</v>
      </c>
      <c r="T1322">
        <v>704000</v>
      </c>
      <c r="U1322">
        <v>610667</v>
      </c>
      <c r="V1322">
        <v>704000</v>
      </c>
      <c r="W1322">
        <v>586133</v>
      </c>
      <c r="X1322">
        <v>704000</v>
      </c>
      <c r="Y1322">
        <v>586133</v>
      </c>
      <c r="Z1322">
        <v>704000</v>
      </c>
      <c r="AA1322">
        <v>586133</v>
      </c>
      <c r="AB1322">
        <v>704000</v>
      </c>
      <c r="AC1322">
        <v>586133</v>
      </c>
      <c r="AD1322">
        <v>469705</v>
      </c>
      <c r="AE1322">
        <v>586133</v>
      </c>
      <c r="AF1322">
        <v>704000</v>
      </c>
      <c r="AG1322">
        <v>439600</v>
      </c>
      <c r="AH1322">
        <v>528000</v>
      </c>
      <c r="AI1322">
        <v>439600</v>
      </c>
      <c r="AJ1322">
        <v>528000</v>
      </c>
      <c r="AK1322">
        <v>439600</v>
      </c>
      <c r="AL1322">
        <v>528000</v>
      </c>
      <c r="AM1322">
        <v>428000</v>
      </c>
      <c r="AN1322">
        <v>528000</v>
      </c>
      <c r="AO1322">
        <v>428000</v>
      </c>
      <c r="AP1322">
        <v>528000</v>
      </c>
      <c r="AQ1322">
        <v>528000</v>
      </c>
      <c r="AR1322">
        <v>528000</v>
      </c>
      <c r="AS1322">
        <v>439600</v>
      </c>
      <c r="AT1322">
        <v>528000</v>
      </c>
      <c r="AU1322">
        <v>458000</v>
      </c>
      <c r="AV1322">
        <v>528000</v>
      </c>
      <c r="AW1322">
        <v>439600</v>
      </c>
      <c r="AX1322">
        <v>528000</v>
      </c>
      <c r="AY1322">
        <v>439600</v>
      </c>
      <c r="AZ1322">
        <v>528000</v>
      </c>
      <c r="BA1322">
        <v>439600</v>
      </c>
      <c r="BB1322">
        <v>528000</v>
      </c>
      <c r="BC1322">
        <v>439600</v>
      </c>
      <c r="BD1322">
        <v>430201</v>
      </c>
      <c r="BE1322">
        <v>439600</v>
      </c>
      <c r="BF1322">
        <v>528000</v>
      </c>
      <c r="BG1322">
        <v>8.4</v>
      </c>
      <c r="BH1322">
        <v>8.4</v>
      </c>
      <c r="BI1322">
        <v>8.4</v>
      </c>
      <c r="BJ1322">
        <v>8.4</v>
      </c>
      <c r="BK1322">
        <v>8.4</v>
      </c>
      <c r="BL1322">
        <v>8.4</v>
      </c>
      <c r="BM1322">
        <v>8.4</v>
      </c>
      <c r="BN1322">
        <v>8.4</v>
      </c>
      <c r="BO1322">
        <v>8.4</v>
      </c>
      <c r="BP1322">
        <v>8.4</v>
      </c>
      <c r="BQ1322">
        <v>8.4</v>
      </c>
      <c r="BR1322">
        <v>8.4</v>
      </c>
      <c r="BS1322">
        <v>8.4</v>
      </c>
      <c r="BT1322" t="s">
        <v>2985</v>
      </c>
      <c r="BU1322">
        <f t="shared" si="41"/>
        <v>26</v>
      </c>
      <c r="BV1322">
        <f t="shared" si="42"/>
        <v>1</v>
      </c>
    </row>
    <row r="1323" spans="2:74" x14ac:dyDescent="0.25">
      <c r="B1323" t="s">
        <v>30</v>
      </c>
      <c r="C1323" t="s">
        <v>1807</v>
      </c>
      <c r="D1323" t="s">
        <v>2696</v>
      </c>
      <c r="E1323" t="s">
        <v>1945</v>
      </c>
      <c r="F1323">
        <v>4</v>
      </c>
      <c r="G1323">
        <v>800000</v>
      </c>
      <c r="H1323">
        <v>704371</v>
      </c>
      <c r="I1323">
        <v>877078</v>
      </c>
      <c r="J1323">
        <v>704371</v>
      </c>
      <c r="K1323">
        <v>960000</v>
      </c>
      <c r="L1323">
        <v>702674</v>
      </c>
      <c r="M1323">
        <v>800000</v>
      </c>
      <c r="N1323">
        <v>705020</v>
      </c>
      <c r="O1323">
        <v>733333</v>
      </c>
      <c r="P1323">
        <v>800000</v>
      </c>
      <c r="Q1323">
        <v>800000</v>
      </c>
      <c r="R1323">
        <v>880000</v>
      </c>
      <c r="S1323">
        <v>853333</v>
      </c>
      <c r="T1323">
        <v>880000</v>
      </c>
      <c r="U1323">
        <v>880000</v>
      </c>
      <c r="V1323">
        <v>880000</v>
      </c>
      <c r="W1323">
        <v>933333</v>
      </c>
      <c r="X1323">
        <v>880000</v>
      </c>
      <c r="Y1323">
        <v>1066667</v>
      </c>
      <c r="Z1323">
        <v>880000</v>
      </c>
      <c r="AA1323">
        <v>880000</v>
      </c>
      <c r="AB1323">
        <v>880000</v>
      </c>
      <c r="AC1323">
        <v>800000</v>
      </c>
      <c r="AD1323">
        <v>880000</v>
      </c>
      <c r="AE1323">
        <v>933333</v>
      </c>
      <c r="AF1323">
        <v>880000</v>
      </c>
      <c r="AG1323">
        <v>600000</v>
      </c>
      <c r="AH1323">
        <v>510359</v>
      </c>
      <c r="AI1323">
        <v>635514</v>
      </c>
      <c r="AJ1323">
        <v>510359</v>
      </c>
      <c r="AK1323">
        <v>720000</v>
      </c>
      <c r="AL1323">
        <v>509129</v>
      </c>
      <c r="AM1323">
        <v>600000</v>
      </c>
      <c r="AN1323">
        <v>510829</v>
      </c>
      <c r="AO1323">
        <v>550000</v>
      </c>
      <c r="AP1323">
        <v>600000</v>
      </c>
      <c r="AQ1323">
        <v>600000</v>
      </c>
      <c r="AR1323">
        <v>660000</v>
      </c>
      <c r="AS1323">
        <v>640000</v>
      </c>
      <c r="AT1323">
        <v>660000</v>
      </c>
      <c r="AU1323">
        <v>660000</v>
      </c>
      <c r="AV1323">
        <v>660000</v>
      </c>
      <c r="AW1323">
        <v>700000</v>
      </c>
      <c r="AX1323">
        <v>660000</v>
      </c>
      <c r="AY1323">
        <v>800000</v>
      </c>
      <c r="AZ1323">
        <v>660000</v>
      </c>
      <c r="BA1323">
        <v>660000</v>
      </c>
      <c r="BB1323">
        <v>660000</v>
      </c>
      <c r="BC1323">
        <v>600000</v>
      </c>
      <c r="BD1323">
        <v>660000</v>
      </c>
      <c r="BE1323">
        <v>700000</v>
      </c>
      <c r="BF1323">
        <v>660000</v>
      </c>
      <c r="BG1323">
        <v>8.6</v>
      </c>
      <c r="BH1323">
        <v>8.6</v>
      </c>
      <c r="BI1323">
        <v>8.6</v>
      </c>
      <c r="BJ1323">
        <v>8.6</v>
      </c>
      <c r="BK1323">
        <v>8.6</v>
      </c>
      <c r="BL1323">
        <v>8.6</v>
      </c>
      <c r="BM1323">
        <v>8.6</v>
      </c>
      <c r="BN1323">
        <v>8.6</v>
      </c>
      <c r="BO1323">
        <v>8.6</v>
      </c>
      <c r="BP1323">
        <v>8.6</v>
      </c>
      <c r="BQ1323">
        <v>8.6</v>
      </c>
      <c r="BR1323">
        <v>8.6</v>
      </c>
      <c r="BS1323">
        <v>8.6</v>
      </c>
      <c r="BT1323" t="s">
        <v>2083</v>
      </c>
      <c r="BU1323">
        <f t="shared" si="41"/>
        <v>26</v>
      </c>
      <c r="BV1323">
        <f t="shared" si="42"/>
        <v>1</v>
      </c>
    </row>
    <row r="1324" spans="2:74" x14ac:dyDescent="0.25">
      <c r="B1324" t="s">
        <v>254</v>
      </c>
      <c r="C1324" t="s">
        <v>1773</v>
      </c>
      <c r="D1324" t="s">
        <v>2666</v>
      </c>
      <c r="E1324" t="s">
        <v>1945</v>
      </c>
      <c r="F1324">
        <v>3</v>
      </c>
      <c r="G1324">
        <v>490000</v>
      </c>
      <c r="H1324">
        <v>490000</v>
      </c>
      <c r="I1324">
        <v>585000</v>
      </c>
      <c r="J1324">
        <v>490000</v>
      </c>
      <c r="K1324">
        <v>585000</v>
      </c>
      <c r="L1324">
        <v>490000</v>
      </c>
      <c r="M1324">
        <v>490000</v>
      </c>
      <c r="N1324">
        <v>490000</v>
      </c>
      <c r="O1324">
        <v>490000</v>
      </c>
      <c r="P1324">
        <v>490000</v>
      </c>
      <c r="Q1324">
        <v>490000</v>
      </c>
      <c r="R1324">
        <v>466667</v>
      </c>
      <c r="S1324">
        <v>585000</v>
      </c>
      <c r="T1324">
        <v>466667</v>
      </c>
      <c r="U1324">
        <v>585000</v>
      </c>
      <c r="V1324">
        <v>466667</v>
      </c>
      <c r="W1324">
        <v>585000</v>
      </c>
      <c r="X1324">
        <v>466667</v>
      </c>
      <c r="Y1324">
        <v>585000</v>
      </c>
      <c r="Z1324">
        <v>466667</v>
      </c>
      <c r="AA1324">
        <v>585000</v>
      </c>
      <c r="AB1324">
        <v>466667</v>
      </c>
      <c r="AC1324">
        <v>490000</v>
      </c>
      <c r="AD1324">
        <v>466667</v>
      </c>
      <c r="AE1324">
        <v>466667</v>
      </c>
      <c r="AF1324">
        <v>466667</v>
      </c>
      <c r="AG1324">
        <v>343000</v>
      </c>
      <c r="AH1324">
        <v>343000</v>
      </c>
      <c r="AI1324">
        <v>409500</v>
      </c>
      <c r="AJ1324">
        <v>343000</v>
      </c>
      <c r="AK1324">
        <v>409500</v>
      </c>
      <c r="AL1324">
        <v>343000</v>
      </c>
      <c r="AM1324">
        <v>343000</v>
      </c>
      <c r="AN1324">
        <v>343000</v>
      </c>
      <c r="AO1324">
        <v>343000</v>
      </c>
      <c r="AP1324">
        <v>343000</v>
      </c>
      <c r="AQ1324">
        <v>343000</v>
      </c>
      <c r="AR1324">
        <v>350000</v>
      </c>
      <c r="AS1324">
        <v>409500</v>
      </c>
      <c r="AT1324">
        <v>350000</v>
      </c>
      <c r="AU1324">
        <v>409500</v>
      </c>
      <c r="AV1324">
        <v>350000</v>
      </c>
      <c r="AW1324">
        <v>409500</v>
      </c>
      <c r="AX1324">
        <v>350000</v>
      </c>
      <c r="AY1324">
        <v>409500</v>
      </c>
      <c r="AZ1324">
        <v>350000</v>
      </c>
      <c r="BA1324">
        <v>409500</v>
      </c>
      <c r="BB1324">
        <v>350000</v>
      </c>
      <c r="BC1324">
        <v>343000</v>
      </c>
      <c r="BD1324">
        <v>350000</v>
      </c>
      <c r="BE1324">
        <v>350000</v>
      </c>
      <c r="BF1324">
        <v>350000</v>
      </c>
      <c r="BG1324">
        <v>8.5</v>
      </c>
      <c r="BH1324">
        <v>8.5</v>
      </c>
      <c r="BI1324">
        <v>8.5</v>
      </c>
      <c r="BJ1324">
        <v>8.5</v>
      </c>
      <c r="BK1324">
        <v>8.5</v>
      </c>
      <c r="BL1324">
        <v>8.5</v>
      </c>
      <c r="BM1324">
        <v>8.5</v>
      </c>
      <c r="BN1324">
        <v>8.5</v>
      </c>
      <c r="BO1324">
        <v>8.5</v>
      </c>
      <c r="BP1324">
        <v>8.5</v>
      </c>
      <c r="BQ1324">
        <v>8.5</v>
      </c>
      <c r="BR1324">
        <v>8.5</v>
      </c>
      <c r="BS1324">
        <v>8.5</v>
      </c>
      <c r="BT1324" t="s">
        <v>2614</v>
      </c>
      <c r="BU1324">
        <f t="shared" si="41"/>
        <v>26</v>
      </c>
      <c r="BV1324">
        <f t="shared" si="42"/>
        <v>1</v>
      </c>
    </row>
    <row r="1325" spans="2:74" x14ac:dyDescent="0.25">
      <c r="B1325" t="s">
        <v>269</v>
      </c>
      <c r="C1325" t="s">
        <v>1856</v>
      </c>
      <c r="D1325" t="s">
        <v>2697</v>
      </c>
      <c r="E1325" t="s">
        <v>1945</v>
      </c>
      <c r="F1325">
        <v>3</v>
      </c>
      <c r="G1325">
        <v>500000</v>
      </c>
      <c r="H1325">
        <v>500000</v>
      </c>
      <c r="I1325">
        <v>500000</v>
      </c>
      <c r="J1325">
        <v>500000</v>
      </c>
      <c r="K1325">
        <v>500000</v>
      </c>
      <c r="L1325">
        <v>500000</v>
      </c>
      <c r="M1325">
        <v>500000</v>
      </c>
      <c r="N1325">
        <v>500000</v>
      </c>
      <c r="O1325">
        <v>500000</v>
      </c>
      <c r="P1325">
        <v>500000</v>
      </c>
      <c r="Q1325">
        <v>500000</v>
      </c>
      <c r="R1325">
        <v>466667</v>
      </c>
      <c r="S1325">
        <v>500000</v>
      </c>
      <c r="T1325">
        <v>466667</v>
      </c>
      <c r="U1325">
        <v>500000</v>
      </c>
      <c r="V1325">
        <v>466667</v>
      </c>
      <c r="W1325">
        <v>500000</v>
      </c>
      <c r="X1325">
        <v>466667</v>
      </c>
      <c r="Y1325">
        <v>500000</v>
      </c>
      <c r="Z1325">
        <v>466667</v>
      </c>
      <c r="AA1325">
        <v>500000</v>
      </c>
      <c r="AB1325">
        <v>466667</v>
      </c>
      <c r="AC1325">
        <v>500000</v>
      </c>
      <c r="AD1325">
        <v>466667</v>
      </c>
      <c r="AE1325">
        <v>466667</v>
      </c>
      <c r="AF1325">
        <v>466667</v>
      </c>
      <c r="AG1325">
        <v>350000</v>
      </c>
      <c r="AH1325">
        <v>350000</v>
      </c>
      <c r="AI1325">
        <v>350000</v>
      </c>
      <c r="AJ1325">
        <v>350000</v>
      </c>
      <c r="AK1325">
        <v>350000</v>
      </c>
      <c r="AL1325">
        <v>350000</v>
      </c>
      <c r="AM1325">
        <v>350000</v>
      </c>
      <c r="AN1325">
        <v>350000</v>
      </c>
      <c r="AO1325">
        <v>350000</v>
      </c>
      <c r="AP1325">
        <v>350000</v>
      </c>
      <c r="AQ1325">
        <v>350000</v>
      </c>
      <c r="AR1325">
        <v>350000</v>
      </c>
      <c r="AS1325">
        <v>350000</v>
      </c>
      <c r="AT1325">
        <v>350000</v>
      </c>
      <c r="AU1325">
        <v>350000</v>
      </c>
      <c r="AV1325">
        <v>350000</v>
      </c>
      <c r="AW1325">
        <v>350000</v>
      </c>
      <c r="AX1325">
        <v>350000</v>
      </c>
      <c r="AY1325">
        <v>350000</v>
      </c>
      <c r="AZ1325">
        <v>350000</v>
      </c>
      <c r="BA1325">
        <v>350000</v>
      </c>
      <c r="BB1325">
        <v>350000</v>
      </c>
      <c r="BC1325">
        <v>350000</v>
      </c>
      <c r="BD1325">
        <v>350000</v>
      </c>
      <c r="BE1325">
        <v>350000</v>
      </c>
      <c r="BF1325">
        <v>350000</v>
      </c>
      <c r="BG1325">
        <v>8.6999999999999993</v>
      </c>
      <c r="BH1325">
        <v>8.6999999999999993</v>
      </c>
      <c r="BI1325">
        <v>8.6999999999999993</v>
      </c>
      <c r="BJ1325">
        <v>8.6999999999999993</v>
      </c>
      <c r="BK1325">
        <v>8.6999999999999993</v>
      </c>
      <c r="BL1325">
        <v>8.6999999999999993</v>
      </c>
      <c r="BM1325">
        <v>8.6999999999999993</v>
      </c>
      <c r="BN1325">
        <v>8.6999999999999993</v>
      </c>
      <c r="BO1325">
        <v>8.6999999999999993</v>
      </c>
      <c r="BP1325">
        <v>8.6999999999999993</v>
      </c>
      <c r="BQ1325">
        <v>8.6999999999999993</v>
      </c>
      <c r="BR1325">
        <v>8.6999999999999993</v>
      </c>
      <c r="BS1325">
        <v>8.6999999999999993</v>
      </c>
      <c r="BT1325" t="s">
        <v>2082</v>
      </c>
      <c r="BU1325">
        <f t="shared" si="41"/>
        <v>26</v>
      </c>
      <c r="BV1325">
        <f t="shared" si="42"/>
        <v>1</v>
      </c>
    </row>
    <row r="1326" spans="2:74" x14ac:dyDescent="0.25">
      <c r="B1326" t="s">
        <v>1007</v>
      </c>
      <c r="C1326" t="s">
        <v>1885</v>
      </c>
      <c r="D1326" t="s">
        <v>2698</v>
      </c>
      <c r="E1326" t="s">
        <v>1945</v>
      </c>
      <c r="F1326">
        <v>2</v>
      </c>
      <c r="G1326">
        <v>403333</v>
      </c>
      <c r="H1326">
        <v>403333</v>
      </c>
      <c r="I1326">
        <v>403333</v>
      </c>
      <c r="J1326">
        <v>403333</v>
      </c>
      <c r="K1326">
        <v>403333</v>
      </c>
      <c r="L1326">
        <v>403333</v>
      </c>
      <c r="M1326">
        <v>403333</v>
      </c>
      <c r="N1326">
        <v>403333</v>
      </c>
      <c r="O1326">
        <v>403333</v>
      </c>
      <c r="P1326">
        <v>403333</v>
      </c>
      <c r="Q1326">
        <v>403333</v>
      </c>
      <c r="R1326">
        <v>403333</v>
      </c>
      <c r="S1326">
        <v>403333</v>
      </c>
      <c r="T1326">
        <v>403333</v>
      </c>
      <c r="U1326">
        <v>403333</v>
      </c>
      <c r="V1326">
        <v>403333</v>
      </c>
      <c r="W1326">
        <v>403333</v>
      </c>
      <c r="X1326">
        <v>403333</v>
      </c>
      <c r="Y1326">
        <v>403333</v>
      </c>
      <c r="Z1326">
        <v>403333</v>
      </c>
      <c r="AA1326">
        <v>403333</v>
      </c>
      <c r="AB1326">
        <v>403333</v>
      </c>
      <c r="AC1326">
        <v>403333</v>
      </c>
      <c r="AD1326">
        <v>403333</v>
      </c>
      <c r="AE1326">
        <v>403333</v>
      </c>
      <c r="AF1326">
        <v>403333</v>
      </c>
      <c r="AG1326">
        <v>302500</v>
      </c>
      <c r="AH1326">
        <v>302500</v>
      </c>
      <c r="AI1326">
        <v>302500</v>
      </c>
      <c r="AJ1326">
        <v>302500</v>
      </c>
      <c r="AK1326">
        <v>302500</v>
      </c>
      <c r="AL1326">
        <v>302500</v>
      </c>
      <c r="AM1326">
        <v>302500</v>
      </c>
      <c r="AN1326">
        <v>302500</v>
      </c>
      <c r="AO1326">
        <v>302500</v>
      </c>
      <c r="AP1326">
        <v>302500</v>
      </c>
      <c r="AQ1326">
        <v>302500</v>
      </c>
      <c r="AR1326">
        <v>302500</v>
      </c>
      <c r="AS1326">
        <v>302500</v>
      </c>
      <c r="AT1326">
        <v>302500</v>
      </c>
      <c r="AU1326">
        <v>302500</v>
      </c>
      <c r="AV1326">
        <v>302500</v>
      </c>
      <c r="AW1326">
        <v>302500</v>
      </c>
      <c r="AX1326">
        <v>302500</v>
      </c>
      <c r="AY1326">
        <v>302500</v>
      </c>
      <c r="AZ1326">
        <v>302500</v>
      </c>
      <c r="BA1326">
        <v>302500</v>
      </c>
      <c r="BB1326">
        <v>302500</v>
      </c>
      <c r="BC1326">
        <v>302500</v>
      </c>
      <c r="BD1326">
        <v>302500</v>
      </c>
      <c r="BE1326">
        <v>302500</v>
      </c>
      <c r="BF1326">
        <v>302500</v>
      </c>
      <c r="BG1326">
        <v>7.9</v>
      </c>
      <c r="BH1326">
        <v>7.9</v>
      </c>
      <c r="BI1326">
        <v>7.9</v>
      </c>
      <c r="BJ1326">
        <v>7.9</v>
      </c>
      <c r="BK1326">
        <v>7.9</v>
      </c>
      <c r="BL1326">
        <v>7.9</v>
      </c>
      <c r="BM1326">
        <v>7.9</v>
      </c>
      <c r="BN1326">
        <v>7.9</v>
      </c>
      <c r="BO1326">
        <v>7.9</v>
      </c>
      <c r="BP1326">
        <v>7.9</v>
      </c>
      <c r="BQ1326">
        <v>7.9</v>
      </c>
      <c r="BR1326">
        <v>7.9</v>
      </c>
      <c r="BS1326">
        <v>7.9</v>
      </c>
      <c r="BT1326" t="s">
        <v>2097</v>
      </c>
      <c r="BU1326">
        <f t="shared" si="41"/>
        <v>26</v>
      </c>
      <c r="BV1326">
        <f t="shared" si="42"/>
        <v>1</v>
      </c>
    </row>
    <row r="1327" spans="2:74" x14ac:dyDescent="0.25">
      <c r="B1327" t="s">
        <v>510</v>
      </c>
      <c r="C1327" t="s">
        <v>1755</v>
      </c>
      <c r="D1327" t="s">
        <v>2703</v>
      </c>
      <c r="E1327" t="s">
        <v>1945</v>
      </c>
      <c r="F1327">
        <v>3</v>
      </c>
      <c r="G1327">
        <v>4666667</v>
      </c>
      <c r="H1327">
        <v>4666667</v>
      </c>
      <c r="I1327">
        <v>4666667</v>
      </c>
      <c r="J1327">
        <v>4666667</v>
      </c>
      <c r="K1327">
        <v>4666667</v>
      </c>
      <c r="L1327">
        <v>4666667</v>
      </c>
      <c r="M1327">
        <v>4666667</v>
      </c>
      <c r="N1327">
        <v>4666667</v>
      </c>
      <c r="O1327">
        <v>4666667</v>
      </c>
      <c r="P1327">
        <v>4666667</v>
      </c>
      <c r="Q1327">
        <v>4666667</v>
      </c>
      <c r="R1327">
        <v>3333333</v>
      </c>
      <c r="S1327">
        <v>4666667</v>
      </c>
      <c r="T1327">
        <v>3333333</v>
      </c>
      <c r="U1327">
        <v>4666667</v>
      </c>
      <c r="V1327">
        <v>3333333</v>
      </c>
      <c r="W1327">
        <v>4666667</v>
      </c>
      <c r="X1327">
        <v>3333333</v>
      </c>
      <c r="Y1327">
        <v>4666667</v>
      </c>
      <c r="Z1327">
        <v>3333333</v>
      </c>
      <c r="AA1327">
        <v>4666667</v>
      </c>
      <c r="AB1327">
        <v>3333333</v>
      </c>
      <c r="AC1327">
        <v>4666667</v>
      </c>
      <c r="AD1327">
        <v>3333333</v>
      </c>
      <c r="AE1327">
        <v>3333333</v>
      </c>
      <c r="AF1327">
        <v>3333333</v>
      </c>
      <c r="AG1327">
        <v>3500000</v>
      </c>
      <c r="AH1327">
        <v>3500000</v>
      </c>
      <c r="AI1327">
        <v>3500000</v>
      </c>
      <c r="AJ1327">
        <v>3500000</v>
      </c>
      <c r="AK1327">
        <v>3500000</v>
      </c>
      <c r="AL1327">
        <v>3500000</v>
      </c>
      <c r="AM1327">
        <v>3500000</v>
      </c>
      <c r="AN1327">
        <v>3500000</v>
      </c>
      <c r="AO1327">
        <v>3500000</v>
      </c>
      <c r="AP1327">
        <v>3500000</v>
      </c>
      <c r="AQ1327">
        <v>3500000</v>
      </c>
      <c r="AR1327">
        <v>2500000</v>
      </c>
      <c r="AS1327">
        <v>3500000</v>
      </c>
      <c r="AT1327">
        <v>2500000</v>
      </c>
      <c r="AU1327">
        <v>3500000</v>
      </c>
      <c r="AV1327">
        <v>2500000</v>
      </c>
      <c r="AW1327">
        <v>3500000</v>
      </c>
      <c r="AX1327">
        <v>2500000</v>
      </c>
      <c r="AY1327">
        <v>3500000</v>
      </c>
      <c r="AZ1327">
        <v>2500000</v>
      </c>
      <c r="BA1327">
        <v>3500000</v>
      </c>
      <c r="BB1327">
        <v>2500000</v>
      </c>
      <c r="BC1327">
        <v>3500000</v>
      </c>
      <c r="BD1327">
        <v>2500000</v>
      </c>
      <c r="BE1327">
        <v>2500000</v>
      </c>
      <c r="BF1327">
        <v>2500000</v>
      </c>
      <c r="BG1327">
        <v>8.1999999999999993</v>
      </c>
      <c r="BH1327">
        <v>8.1999999999999993</v>
      </c>
      <c r="BI1327">
        <v>8.1999999999999993</v>
      </c>
      <c r="BJ1327">
        <v>8.1999999999999993</v>
      </c>
      <c r="BK1327">
        <v>8.1999999999999993</v>
      </c>
      <c r="BL1327">
        <v>8.1999999999999993</v>
      </c>
      <c r="BM1327">
        <v>8.1999999999999993</v>
      </c>
      <c r="BN1327">
        <v>8.1999999999999993</v>
      </c>
      <c r="BO1327">
        <v>8.1999999999999993</v>
      </c>
      <c r="BP1327">
        <v>8.1999999999999993</v>
      </c>
      <c r="BQ1327">
        <v>8.1999999999999993</v>
      </c>
      <c r="BR1327">
        <v>8.1999999999999993</v>
      </c>
      <c r="BS1327">
        <v>8.1999999999999993</v>
      </c>
      <c r="BT1327" t="s">
        <v>2612</v>
      </c>
      <c r="BU1327">
        <f t="shared" si="41"/>
        <v>26</v>
      </c>
      <c r="BV1327">
        <f t="shared" si="42"/>
        <v>1</v>
      </c>
    </row>
    <row r="1328" spans="2:74" x14ac:dyDescent="0.25">
      <c r="B1328" t="s">
        <v>847</v>
      </c>
      <c r="C1328" t="s">
        <v>1811</v>
      </c>
      <c r="D1328" t="s">
        <v>2704</v>
      </c>
      <c r="E1328" t="s">
        <v>1945</v>
      </c>
      <c r="F1328">
        <v>0</v>
      </c>
      <c r="G1328">
        <v>200000</v>
      </c>
      <c r="H1328">
        <v>200000</v>
      </c>
      <c r="I1328">
        <v>200000</v>
      </c>
      <c r="J1328">
        <v>200000</v>
      </c>
      <c r="K1328">
        <v>200000</v>
      </c>
      <c r="L1328">
        <v>200000</v>
      </c>
      <c r="M1328">
        <v>200000</v>
      </c>
      <c r="N1328">
        <v>200000</v>
      </c>
      <c r="O1328">
        <v>200000</v>
      </c>
      <c r="P1328">
        <v>200000</v>
      </c>
      <c r="Q1328">
        <v>200000</v>
      </c>
      <c r="R1328">
        <v>200000</v>
      </c>
      <c r="S1328">
        <v>200000</v>
      </c>
      <c r="T1328">
        <v>200000</v>
      </c>
      <c r="U1328">
        <v>200000</v>
      </c>
      <c r="V1328">
        <v>200000</v>
      </c>
      <c r="W1328">
        <v>200000</v>
      </c>
      <c r="X1328">
        <v>200000</v>
      </c>
      <c r="Y1328">
        <v>200000</v>
      </c>
      <c r="Z1328">
        <v>200000</v>
      </c>
      <c r="AA1328">
        <v>200000</v>
      </c>
      <c r="AB1328">
        <v>200000</v>
      </c>
      <c r="AC1328">
        <v>200000</v>
      </c>
      <c r="AD1328">
        <v>200000</v>
      </c>
      <c r="AE1328">
        <v>200000</v>
      </c>
      <c r="AF1328">
        <v>200000</v>
      </c>
      <c r="AG1328">
        <v>140000</v>
      </c>
      <c r="AH1328">
        <v>140000</v>
      </c>
      <c r="AI1328">
        <v>140000</v>
      </c>
      <c r="AJ1328">
        <v>140000</v>
      </c>
      <c r="AK1328">
        <v>140000</v>
      </c>
      <c r="AL1328">
        <v>140000</v>
      </c>
      <c r="AM1328">
        <v>140000</v>
      </c>
      <c r="AN1328">
        <v>140000</v>
      </c>
      <c r="AO1328">
        <v>140000</v>
      </c>
      <c r="AP1328">
        <v>140000</v>
      </c>
      <c r="AQ1328">
        <v>140000</v>
      </c>
      <c r="AR1328">
        <v>140000</v>
      </c>
      <c r="AS1328">
        <v>140000</v>
      </c>
      <c r="AT1328">
        <v>140000</v>
      </c>
      <c r="AU1328">
        <v>140000</v>
      </c>
      <c r="AV1328">
        <v>140000</v>
      </c>
      <c r="AW1328">
        <v>140000</v>
      </c>
      <c r="AX1328">
        <v>140000</v>
      </c>
      <c r="AY1328">
        <v>140000</v>
      </c>
      <c r="AZ1328">
        <v>140000</v>
      </c>
      <c r="BA1328">
        <v>140000</v>
      </c>
      <c r="BB1328">
        <v>140000</v>
      </c>
      <c r="BC1328">
        <v>140000</v>
      </c>
      <c r="BD1328">
        <v>140000</v>
      </c>
      <c r="BE1328">
        <v>140000</v>
      </c>
      <c r="BF1328">
        <v>140000</v>
      </c>
      <c r="BG1328">
        <v>7.9</v>
      </c>
      <c r="BH1328">
        <v>7.9</v>
      </c>
      <c r="BI1328">
        <v>7.9</v>
      </c>
      <c r="BJ1328">
        <v>7.9</v>
      </c>
      <c r="BK1328">
        <v>7.9</v>
      </c>
      <c r="BL1328">
        <v>7.9</v>
      </c>
      <c r="BM1328">
        <v>7.9</v>
      </c>
      <c r="BN1328">
        <v>7.9</v>
      </c>
      <c r="BO1328">
        <v>7.9</v>
      </c>
      <c r="BP1328">
        <v>7.9</v>
      </c>
      <c r="BQ1328">
        <v>7.9</v>
      </c>
      <c r="BR1328">
        <v>7.9</v>
      </c>
      <c r="BS1328">
        <v>7.9</v>
      </c>
      <c r="BT1328" t="s">
        <v>2619</v>
      </c>
      <c r="BU1328">
        <f t="shared" si="41"/>
        <v>26</v>
      </c>
      <c r="BV1328">
        <f t="shared" si="42"/>
        <v>1</v>
      </c>
    </row>
    <row r="1329" spans="2:74" x14ac:dyDescent="0.25">
      <c r="B1329" t="s">
        <v>324</v>
      </c>
      <c r="C1329" t="s">
        <v>1787</v>
      </c>
      <c r="D1329" t="s">
        <v>2705</v>
      </c>
      <c r="E1329" t="s">
        <v>1945</v>
      </c>
      <c r="F1329">
        <v>4</v>
      </c>
      <c r="G1329">
        <v>666683</v>
      </c>
      <c r="H1329">
        <v>666683</v>
      </c>
      <c r="I1329">
        <v>666683</v>
      </c>
      <c r="J1329">
        <v>666683</v>
      </c>
      <c r="K1329">
        <v>666683</v>
      </c>
      <c r="L1329">
        <v>666683</v>
      </c>
      <c r="M1329">
        <v>666683</v>
      </c>
      <c r="N1329">
        <v>666683</v>
      </c>
      <c r="O1329">
        <v>666683</v>
      </c>
      <c r="P1329">
        <v>666683</v>
      </c>
      <c r="Q1329">
        <v>666683</v>
      </c>
      <c r="R1329">
        <v>666683</v>
      </c>
      <c r="S1329">
        <v>666683</v>
      </c>
      <c r="T1329">
        <v>666683</v>
      </c>
      <c r="U1329">
        <v>666683</v>
      </c>
      <c r="V1329">
        <v>666683</v>
      </c>
      <c r="W1329">
        <v>666683</v>
      </c>
      <c r="X1329">
        <v>666683</v>
      </c>
      <c r="Y1329">
        <v>666683</v>
      </c>
      <c r="Z1329">
        <v>666683</v>
      </c>
      <c r="AA1329">
        <v>666683</v>
      </c>
      <c r="AB1329">
        <v>666683</v>
      </c>
      <c r="AC1329">
        <v>666683</v>
      </c>
      <c r="AD1329">
        <v>666683</v>
      </c>
      <c r="AE1329">
        <v>666683</v>
      </c>
      <c r="AF1329">
        <v>666683</v>
      </c>
      <c r="AG1329">
        <v>500012</v>
      </c>
      <c r="AH1329">
        <v>500012</v>
      </c>
      <c r="AI1329">
        <v>500012</v>
      </c>
      <c r="AJ1329">
        <v>500012</v>
      </c>
      <c r="AK1329">
        <v>500012</v>
      </c>
      <c r="AL1329">
        <v>500012</v>
      </c>
      <c r="AM1329">
        <v>500012</v>
      </c>
      <c r="AN1329">
        <v>500012</v>
      </c>
      <c r="AO1329">
        <v>500012</v>
      </c>
      <c r="AP1329">
        <v>500012</v>
      </c>
      <c r="AQ1329">
        <v>500012</v>
      </c>
      <c r="AR1329">
        <v>500012</v>
      </c>
      <c r="AS1329">
        <v>500012</v>
      </c>
      <c r="AT1329">
        <v>500012</v>
      </c>
      <c r="AU1329">
        <v>500012</v>
      </c>
      <c r="AV1329">
        <v>500012</v>
      </c>
      <c r="AW1329">
        <v>500012</v>
      </c>
      <c r="AX1329">
        <v>500012</v>
      </c>
      <c r="AY1329">
        <v>500012</v>
      </c>
      <c r="AZ1329">
        <v>500012</v>
      </c>
      <c r="BA1329">
        <v>500012</v>
      </c>
      <c r="BB1329">
        <v>500012</v>
      </c>
      <c r="BC1329">
        <v>500012</v>
      </c>
      <c r="BD1329">
        <v>500012</v>
      </c>
      <c r="BE1329">
        <v>500012</v>
      </c>
      <c r="BF1329">
        <v>500012</v>
      </c>
      <c r="BG1329">
        <v>8.1</v>
      </c>
      <c r="BH1329">
        <v>8.1</v>
      </c>
      <c r="BI1329">
        <v>8.1</v>
      </c>
      <c r="BJ1329">
        <v>8.1</v>
      </c>
      <c r="BK1329">
        <v>8.1</v>
      </c>
      <c r="BL1329">
        <v>8.1</v>
      </c>
      <c r="BM1329">
        <v>8.1</v>
      </c>
      <c r="BN1329">
        <v>8.1</v>
      </c>
      <c r="BO1329">
        <v>8.1</v>
      </c>
      <c r="BP1329">
        <v>8.1</v>
      </c>
      <c r="BQ1329">
        <v>8.1</v>
      </c>
      <c r="BR1329">
        <v>8.1</v>
      </c>
      <c r="BS1329">
        <v>8.1</v>
      </c>
      <c r="BT1329" t="s">
        <v>2083</v>
      </c>
      <c r="BU1329">
        <f t="shared" si="41"/>
        <v>26</v>
      </c>
      <c r="BV1329">
        <f t="shared" si="42"/>
        <v>1</v>
      </c>
    </row>
    <row r="1330" spans="2:74" x14ac:dyDescent="0.25">
      <c r="B1330" t="s">
        <v>941</v>
      </c>
      <c r="C1330" t="s">
        <v>1805</v>
      </c>
      <c r="D1330" t="s">
        <v>2706</v>
      </c>
      <c r="E1330" t="s">
        <v>1945</v>
      </c>
      <c r="F1330">
        <v>0</v>
      </c>
      <c r="G1330">
        <v>150000</v>
      </c>
      <c r="H1330">
        <v>150000</v>
      </c>
      <c r="I1330">
        <v>150000</v>
      </c>
      <c r="J1330">
        <v>150000</v>
      </c>
      <c r="K1330">
        <v>150000</v>
      </c>
      <c r="L1330">
        <v>150000</v>
      </c>
      <c r="M1330">
        <v>150000</v>
      </c>
      <c r="N1330">
        <v>150000</v>
      </c>
      <c r="O1330">
        <v>150000</v>
      </c>
      <c r="P1330">
        <v>150000</v>
      </c>
      <c r="Q1330">
        <v>150000</v>
      </c>
      <c r="R1330">
        <v>150000</v>
      </c>
      <c r="S1330">
        <v>150000</v>
      </c>
      <c r="T1330">
        <v>150000</v>
      </c>
      <c r="U1330">
        <v>150000</v>
      </c>
      <c r="V1330">
        <v>150000</v>
      </c>
      <c r="W1330">
        <v>150000</v>
      </c>
      <c r="X1330">
        <v>150000</v>
      </c>
      <c r="Y1330">
        <v>150000</v>
      </c>
      <c r="Z1330">
        <v>150000</v>
      </c>
      <c r="AA1330">
        <v>150000</v>
      </c>
      <c r="AB1330">
        <v>150000</v>
      </c>
      <c r="AC1330">
        <v>150000</v>
      </c>
      <c r="AD1330">
        <v>150000</v>
      </c>
      <c r="AE1330">
        <v>150000</v>
      </c>
      <c r="AF1330">
        <v>150000</v>
      </c>
      <c r="AG1330">
        <v>135000</v>
      </c>
      <c r="AH1330">
        <v>135000</v>
      </c>
      <c r="AI1330">
        <v>135000</v>
      </c>
      <c r="AJ1330">
        <v>135000</v>
      </c>
      <c r="AK1330">
        <v>135000</v>
      </c>
      <c r="AL1330">
        <v>135000</v>
      </c>
      <c r="AM1330">
        <v>135000</v>
      </c>
      <c r="AN1330">
        <v>135000</v>
      </c>
      <c r="AO1330">
        <v>135000</v>
      </c>
      <c r="AP1330">
        <v>135000</v>
      </c>
      <c r="AQ1330">
        <v>135000</v>
      </c>
      <c r="AR1330">
        <v>135000</v>
      </c>
      <c r="AS1330">
        <v>135000</v>
      </c>
      <c r="AT1330">
        <v>135000</v>
      </c>
      <c r="AU1330">
        <v>135000</v>
      </c>
      <c r="AV1330">
        <v>135000</v>
      </c>
      <c r="AW1330">
        <v>135000</v>
      </c>
      <c r="AX1330">
        <v>135000</v>
      </c>
      <c r="AY1330">
        <v>135000</v>
      </c>
      <c r="AZ1330">
        <v>135000</v>
      </c>
      <c r="BA1330">
        <v>135000</v>
      </c>
      <c r="BB1330">
        <v>135000</v>
      </c>
      <c r="BC1330">
        <v>135000</v>
      </c>
      <c r="BD1330">
        <v>135000</v>
      </c>
      <c r="BE1330">
        <v>135000</v>
      </c>
      <c r="BF1330">
        <v>135000</v>
      </c>
      <c r="BG1330">
        <v>7.5</v>
      </c>
      <c r="BH1330">
        <v>7.5</v>
      </c>
      <c r="BI1330">
        <v>7.5</v>
      </c>
      <c r="BJ1330">
        <v>7.5</v>
      </c>
      <c r="BK1330">
        <v>7.5</v>
      </c>
      <c r="BL1330">
        <v>7.5</v>
      </c>
      <c r="BM1330">
        <v>7.5</v>
      </c>
      <c r="BN1330">
        <v>7.5</v>
      </c>
      <c r="BO1330">
        <v>7.5</v>
      </c>
      <c r="BP1330">
        <v>7.5</v>
      </c>
      <c r="BQ1330">
        <v>7.5</v>
      </c>
      <c r="BR1330">
        <v>7.5</v>
      </c>
      <c r="BS1330">
        <v>7.5</v>
      </c>
      <c r="BT1330" t="s">
        <v>2619</v>
      </c>
      <c r="BU1330">
        <f t="shared" si="41"/>
        <v>26</v>
      </c>
      <c r="BV1330">
        <f t="shared" si="42"/>
        <v>1</v>
      </c>
    </row>
    <row r="1331" spans="2:74" x14ac:dyDescent="0.25">
      <c r="B1331" t="s">
        <v>629</v>
      </c>
      <c r="C1331" t="s">
        <v>1886</v>
      </c>
      <c r="D1331" t="s">
        <v>2707</v>
      </c>
      <c r="E1331" t="s">
        <v>1945</v>
      </c>
      <c r="F1331">
        <v>0</v>
      </c>
      <c r="G1331">
        <v>228667</v>
      </c>
      <c r="H1331">
        <v>228667</v>
      </c>
      <c r="I1331">
        <v>228667</v>
      </c>
      <c r="J1331">
        <v>228667</v>
      </c>
      <c r="K1331">
        <v>228667</v>
      </c>
      <c r="L1331">
        <v>228667</v>
      </c>
      <c r="M1331">
        <v>228667</v>
      </c>
      <c r="N1331">
        <v>228667</v>
      </c>
      <c r="O1331">
        <v>228667</v>
      </c>
      <c r="P1331">
        <v>228667</v>
      </c>
      <c r="Q1331">
        <v>228667</v>
      </c>
      <c r="R1331">
        <v>228667</v>
      </c>
      <c r="S1331">
        <v>228667</v>
      </c>
      <c r="T1331">
        <v>228667</v>
      </c>
      <c r="U1331">
        <v>228667</v>
      </c>
      <c r="V1331">
        <v>228667</v>
      </c>
      <c r="W1331">
        <v>228667</v>
      </c>
      <c r="X1331">
        <v>228667</v>
      </c>
      <c r="Y1331">
        <v>228667</v>
      </c>
      <c r="Z1331">
        <v>228667</v>
      </c>
      <c r="AA1331">
        <v>228667</v>
      </c>
      <c r="AB1331">
        <v>228667</v>
      </c>
      <c r="AC1331">
        <v>228667</v>
      </c>
      <c r="AD1331">
        <v>228667</v>
      </c>
      <c r="AE1331">
        <v>228667</v>
      </c>
      <c r="AF1331">
        <v>228667</v>
      </c>
      <c r="AG1331">
        <v>171500</v>
      </c>
      <c r="AH1331">
        <v>171500</v>
      </c>
      <c r="AI1331">
        <v>171500</v>
      </c>
      <c r="AJ1331">
        <v>171500</v>
      </c>
      <c r="AK1331">
        <v>171500</v>
      </c>
      <c r="AL1331">
        <v>171500</v>
      </c>
      <c r="AM1331">
        <v>171500</v>
      </c>
      <c r="AN1331">
        <v>171500</v>
      </c>
      <c r="AO1331">
        <v>171500</v>
      </c>
      <c r="AP1331">
        <v>171500</v>
      </c>
      <c r="AQ1331">
        <v>171500</v>
      </c>
      <c r="AR1331">
        <v>171500</v>
      </c>
      <c r="AS1331">
        <v>171500</v>
      </c>
      <c r="AT1331">
        <v>171500</v>
      </c>
      <c r="AU1331">
        <v>171500</v>
      </c>
      <c r="AV1331">
        <v>171500</v>
      </c>
      <c r="AW1331">
        <v>171500</v>
      </c>
      <c r="AX1331">
        <v>171500</v>
      </c>
      <c r="AY1331">
        <v>171500</v>
      </c>
      <c r="AZ1331">
        <v>171500</v>
      </c>
      <c r="BA1331">
        <v>171500</v>
      </c>
      <c r="BB1331">
        <v>171500</v>
      </c>
      <c r="BC1331">
        <v>171500</v>
      </c>
      <c r="BD1331">
        <v>171500</v>
      </c>
      <c r="BE1331">
        <v>171500</v>
      </c>
      <c r="BF1331">
        <v>171500</v>
      </c>
      <c r="BG1331">
        <v>7.9</v>
      </c>
      <c r="BH1331">
        <v>7.9</v>
      </c>
      <c r="BI1331">
        <v>7.9</v>
      </c>
      <c r="BJ1331">
        <v>7.9</v>
      </c>
      <c r="BK1331">
        <v>7.9</v>
      </c>
      <c r="BL1331">
        <v>7.9</v>
      </c>
      <c r="BM1331">
        <v>7.9</v>
      </c>
      <c r="BN1331">
        <v>7.9</v>
      </c>
      <c r="BO1331">
        <v>7.9</v>
      </c>
      <c r="BP1331">
        <v>7.9</v>
      </c>
      <c r="BQ1331">
        <v>7.9</v>
      </c>
      <c r="BR1331">
        <v>7.9</v>
      </c>
      <c r="BS1331">
        <v>7.9</v>
      </c>
      <c r="BT1331" t="s">
        <v>2614</v>
      </c>
      <c r="BU1331">
        <f t="shared" si="41"/>
        <v>26</v>
      </c>
      <c r="BV1331">
        <f t="shared" si="42"/>
        <v>1</v>
      </c>
    </row>
    <row r="1332" spans="2:74" x14ac:dyDescent="0.25">
      <c r="B1332" t="s">
        <v>579</v>
      </c>
      <c r="C1332" t="s">
        <v>1790</v>
      </c>
      <c r="D1332" t="s">
        <v>2708</v>
      </c>
      <c r="E1332" t="s">
        <v>1945</v>
      </c>
      <c r="F1332">
        <v>3</v>
      </c>
      <c r="G1332">
        <v>393333</v>
      </c>
      <c r="H1332">
        <v>393333</v>
      </c>
      <c r="I1332">
        <v>393333</v>
      </c>
      <c r="J1332">
        <v>393333</v>
      </c>
      <c r="K1332">
        <v>393333</v>
      </c>
      <c r="L1332">
        <v>393333</v>
      </c>
      <c r="M1332">
        <v>393333</v>
      </c>
      <c r="N1332">
        <v>393333</v>
      </c>
      <c r="O1332">
        <v>393333</v>
      </c>
      <c r="P1332">
        <v>393333</v>
      </c>
      <c r="Q1332">
        <v>393336</v>
      </c>
      <c r="R1332">
        <v>393333</v>
      </c>
      <c r="S1332">
        <v>393333</v>
      </c>
      <c r="T1332">
        <v>393333</v>
      </c>
      <c r="U1332">
        <v>393336</v>
      </c>
      <c r="V1332">
        <v>393333</v>
      </c>
      <c r="W1332">
        <v>393333</v>
      </c>
      <c r="X1332">
        <v>393333</v>
      </c>
      <c r="Y1332">
        <v>393333</v>
      </c>
      <c r="Z1332">
        <v>393333</v>
      </c>
      <c r="AA1332">
        <v>393333</v>
      </c>
      <c r="AB1332">
        <v>393333</v>
      </c>
      <c r="AC1332">
        <v>393333</v>
      </c>
      <c r="AD1332">
        <v>393333</v>
      </c>
      <c r="AE1332">
        <v>393333</v>
      </c>
      <c r="AF1332">
        <v>393333</v>
      </c>
      <c r="AG1332">
        <v>295000</v>
      </c>
      <c r="AH1332">
        <v>295000</v>
      </c>
      <c r="AI1332">
        <v>295000</v>
      </c>
      <c r="AJ1332">
        <v>295000</v>
      </c>
      <c r="AK1332">
        <v>295000</v>
      </c>
      <c r="AL1332">
        <v>295000</v>
      </c>
      <c r="AM1332">
        <v>295000</v>
      </c>
      <c r="AN1332">
        <v>295000</v>
      </c>
      <c r="AO1332">
        <v>295000</v>
      </c>
      <c r="AP1332">
        <v>295000</v>
      </c>
      <c r="AQ1332">
        <v>295002</v>
      </c>
      <c r="AR1332">
        <v>295000</v>
      </c>
      <c r="AS1332">
        <v>295000</v>
      </c>
      <c r="AT1332">
        <v>295000</v>
      </c>
      <c r="AU1332">
        <v>295002</v>
      </c>
      <c r="AV1332">
        <v>295000</v>
      </c>
      <c r="AW1332">
        <v>295000</v>
      </c>
      <c r="AX1332">
        <v>295000</v>
      </c>
      <c r="AY1332">
        <v>295000</v>
      </c>
      <c r="AZ1332">
        <v>295000</v>
      </c>
      <c r="BA1332">
        <v>295000</v>
      </c>
      <c r="BB1332">
        <v>295000</v>
      </c>
      <c r="BC1332">
        <v>295000</v>
      </c>
      <c r="BD1332">
        <v>295000</v>
      </c>
      <c r="BE1332">
        <v>295000</v>
      </c>
      <c r="BF1332">
        <v>295000</v>
      </c>
      <c r="BG1332">
        <v>8.3000000000000007</v>
      </c>
      <c r="BH1332">
        <v>8.3000000000000007</v>
      </c>
      <c r="BI1332">
        <v>8.3000000000000007</v>
      </c>
      <c r="BJ1332">
        <v>8.3000000000000007</v>
      </c>
      <c r="BK1332">
        <v>8.3000000000000007</v>
      </c>
      <c r="BL1332">
        <v>8.3000000000000007</v>
      </c>
      <c r="BM1332">
        <v>8.3000000000000007</v>
      </c>
      <c r="BN1332">
        <v>8.3000000000000007</v>
      </c>
      <c r="BO1332">
        <v>8.3000000000000007</v>
      </c>
      <c r="BP1332">
        <v>8.3000000000000007</v>
      </c>
      <c r="BQ1332">
        <v>8.3000000000000007</v>
      </c>
      <c r="BR1332">
        <v>8.3000000000000007</v>
      </c>
      <c r="BS1332">
        <v>8.3000000000000007</v>
      </c>
      <c r="BT1332" t="s">
        <v>2082</v>
      </c>
      <c r="BU1332">
        <f t="shared" si="41"/>
        <v>26</v>
      </c>
      <c r="BV1332">
        <f t="shared" si="42"/>
        <v>1</v>
      </c>
    </row>
    <row r="1333" spans="2:74" x14ac:dyDescent="0.25">
      <c r="B1333" t="s">
        <v>499</v>
      </c>
      <c r="C1333" t="s">
        <v>1858</v>
      </c>
      <c r="D1333" t="s">
        <v>2709</v>
      </c>
      <c r="E1333" t="s">
        <v>1945</v>
      </c>
      <c r="F1333">
        <v>2</v>
      </c>
      <c r="G1333">
        <v>275000</v>
      </c>
      <c r="H1333">
        <v>275000</v>
      </c>
      <c r="I1333">
        <v>275000</v>
      </c>
      <c r="J1333">
        <v>275000</v>
      </c>
      <c r="K1333">
        <v>275000</v>
      </c>
      <c r="L1333">
        <v>275000</v>
      </c>
      <c r="M1333">
        <v>275000</v>
      </c>
      <c r="N1333">
        <v>275000</v>
      </c>
      <c r="O1333">
        <v>275000</v>
      </c>
      <c r="P1333">
        <v>275000</v>
      </c>
      <c r="Q1333">
        <v>250000</v>
      </c>
      <c r="R1333">
        <v>250000</v>
      </c>
      <c r="S1333">
        <v>250000</v>
      </c>
      <c r="T1333">
        <v>250000</v>
      </c>
      <c r="U1333">
        <v>250000</v>
      </c>
      <c r="V1333">
        <v>250000</v>
      </c>
      <c r="W1333">
        <v>250000</v>
      </c>
      <c r="X1333">
        <v>250000</v>
      </c>
      <c r="Y1333">
        <v>250000</v>
      </c>
      <c r="Z1333">
        <v>250000</v>
      </c>
      <c r="AA1333">
        <v>275000</v>
      </c>
      <c r="AB1333">
        <v>275000</v>
      </c>
      <c r="AC1333">
        <v>250000</v>
      </c>
      <c r="AD1333">
        <v>250000</v>
      </c>
      <c r="AE1333">
        <v>250000</v>
      </c>
      <c r="AF1333">
        <v>250000</v>
      </c>
      <c r="AG1333">
        <v>178750</v>
      </c>
      <c r="AH1333">
        <v>178750</v>
      </c>
      <c r="AI1333">
        <v>178750</v>
      </c>
      <c r="AJ1333">
        <v>178750</v>
      </c>
      <c r="AK1333">
        <v>178750</v>
      </c>
      <c r="AL1333">
        <v>178750</v>
      </c>
      <c r="AM1333">
        <v>178750</v>
      </c>
      <c r="AN1333">
        <v>178750</v>
      </c>
      <c r="AO1333">
        <v>178750</v>
      </c>
      <c r="AP1333">
        <v>178750</v>
      </c>
      <c r="AQ1333">
        <v>162500</v>
      </c>
      <c r="AR1333">
        <v>162500</v>
      </c>
      <c r="AS1333">
        <v>162500</v>
      </c>
      <c r="AT1333">
        <v>162500</v>
      </c>
      <c r="AU1333">
        <v>162500</v>
      </c>
      <c r="AV1333">
        <v>162500</v>
      </c>
      <c r="AW1333">
        <v>162500</v>
      </c>
      <c r="AX1333">
        <v>162500</v>
      </c>
      <c r="AY1333">
        <v>162500</v>
      </c>
      <c r="AZ1333">
        <v>162500</v>
      </c>
      <c r="BA1333">
        <v>178750</v>
      </c>
      <c r="BB1333">
        <v>178750</v>
      </c>
      <c r="BC1333">
        <v>162500</v>
      </c>
      <c r="BD1333">
        <v>162500</v>
      </c>
      <c r="BE1333">
        <v>162500</v>
      </c>
      <c r="BF1333">
        <v>162500</v>
      </c>
      <c r="BG1333">
        <v>7.6</v>
      </c>
      <c r="BH1333">
        <v>7.6</v>
      </c>
      <c r="BI1333">
        <v>7.6</v>
      </c>
      <c r="BJ1333">
        <v>7.6</v>
      </c>
      <c r="BK1333">
        <v>7.6</v>
      </c>
      <c r="BL1333">
        <v>7.6</v>
      </c>
      <c r="BM1333">
        <v>7.6</v>
      </c>
      <c r="BN1333">
        <v>7.6</v>
      </c>
      <c r="BO1333">
        <v>7.6</v>
      </c>
      <c r="BP1333">
        <v>7.6</v>
      </c>
      <c r="BQ1333">
        <v>7.6</v>
      </c>
      <c r="BR1333">
        <v>7.6</v>
      </c>
      <c r="BS1333">
        <v>7.6</v>
      </c>
      <c r="BT1333" t="s">
        <v>2614</v>
      </c>
      <c r="BU1333">
        <f t="shared" si="41"/>
        <v>26</v>
      </c>
      <c r="BV1333">
        <f t="shared" si="42"/>
        <v>1</v>
      </c>
    </row>
    <row r="1334" spans="2:74" x14ac:dyDescent="0.25">
      <c r="B1334" t="s">
        <v>896</v>
      </c>
      <c r="C1334" t="s">
        <v>1802</v>
      </c>
      <c r="D1334" t="s">
        <v>2710</v>
      </c>
      <c r="E1334" t="s">
        <v>1945</v>
      </c>
      <c r="F1334">
        <v>3</v>
      </c>
      <c r="G1334">
        <v>419472</v>
      </c>
      <c r="H1334">
        <v>419472</v>
      </c>
      <c r="I1334">
        <v>419472</v>
      </c>
      <c r="J1334">
        <v>419472</v>
      </c>
      <c r="K1334">
        <v>419472</v>
      </c>
      <c r="L1334">
        <v>419472</v>
      </c>
      <c r="M1334">
        <v>419472</v>
      </c>
      <c r="N1334">
        <v>419472</v>
      </c>
      <c r="O1334">
        <v>419472</v>
      </c>
      <c r="P1334">
        <v>419472</v>
      </c>
      <c r="Q1334">
        <v>419472</v>
      </c>
      <c r="R1334">
        <v>419472</v>
      </c>
      <c r="S1334">
        <v>419472</v>
      </c>
      <c r="T1334">
        <v>419472</v>
      </c>
      <c r="U1334">
        <v>419472</v>
      </c>
      <c r="V1334">
        <v>419472</v>
      </c>
      <c r="W1334">
        <v>419472</v>
      </c>
      <c r="X1334">
        <v>419472</v>
      </c>
      <c r="Y1334">
        <v>419472</v>
      </c>
      <c r="Z1334">
        <v>419472</v>
      </c>
      <c r="AA1334">
        <v>419472</v>
      </c>
      <c r="AB1334">
        <v>419472</v>
      </c>
      <c r="AC1334">
        <v>419472</v>
      </c>
      <c r="AD1334">
        <v>419472</v>
      </c>
      <c r="AE1334">
        <v>419472</v>
      </c>
      <c r="AF1334">
        <v>419472</v>
      </c>
      <c r="AG1334">
        <v>290290</v>
      </c>
      <c r="AH1334">
        <v>290290</v>
      </c>
      <c r="AI1334">
        <v>290290</v>
      </c>
      <c r="AJ1334">
        <v>290290</v>
      </c>
      <c r="AK1334">
        <v>290290</v>
      </c>
      <c r="AL1334">
        <v>290290</v>
      </c>
      <c r="AM1334">
        <v>290290</v>
      </c>
      <c r="AN1334">
        <v>290290</v>
      </c>
      <c r="AO1334">
        <v>290290</v>
      </c>
      <c r="AP1334">
        <v>290290</v>
      </c>
      <c r="AQ1334">
        <v>290290</v>
      </c>
      <c r="AR1334">
        <v>290290</v>
      </c>
      <c r="AS1334">
        <v>290290</v>
      </c>
      <c r="AT1334">
        <v>290290</v>
      </c>
      <c r="AU1334">
        <v>290290</v>
      </c>
      <c r="AV1334">
        <v>290290</v>
      </c>
      <c r="AW1334">
        <v>290290</v>
      </c>
      <c r="AX1334">
        <v>290290</v>
      </c>
      <c r="AY1334">
        <v>290290</v>
      </c>
      <c r="AZ1334">
        <v>290290</v>
      </c>
      <c r="BA1334">
        <v>290290</v>
      </c>
      <c r="BB1334">
        <v>290290</v>
      </c>
      <c r="BC1334">
        <v>290290</v>
      </c>
      <c r="BD1334">
        <v>290290</v>
      </c>
      <c r="BE1334">
        <v>290290</v>
      </c>
      <c r="BF1334">
        <v>290290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 t="s">
        <v>2102</v>
      </c>
      <c r="BU1334">
        <f t="shared" si="41"/>
        <v>26</v>
      </c>
      <c r="BV1334">
        <f t="shared" si="42"/>
        <v>1</v>
      </c>
    </row>
    <row r="1335" spans="2:74" x14ac:dyDescent="0.25">
      <c r="B1335" t="s">
        <v>46</v>
      </c>
      <c r="C1335" t="s">
        <v>1887</v>
      </c>
      <c r="D1335" t="s">
        <v>2711</v>
      </c>
      <c r="E1335" t="s">
        <v>1945</v>
      </c>
      <c r="F1335">
        <v>4</v>
      </c>
      <c r="G1335">
        <v>850000</v>
      </c>
      <c r="H1335">
        <v>850000</v>
      </c>
      <c r="I1335">
        <v>780665</v>
      </c>
      <c r="J1335">
        <v>780665</v>
      </c>
      <c r="K1335">
        <v>780665</v>
      </c>
      <c r="L1335">
        <v>780665</v>
      </c>
      <c r="M1335">
        <v>780665</v>
      </c>
      <c r="N1335">
        <v>780665</v>
      </c>
      <c r="O1335">
        <v>780665</v>
      </c>
      <c r="P1335">
        <v>780665</v>
      </c>
      <c r="Q1335">
        <v>780665</v>
      </c>
      <c r="R1335">
        <v>1133333</v>
      </c>
      <c r="S1335">
        <v>780665</v>
      </c>
      <c r="T1335">
        <v>1133333</v>
      </c>
      <c r="U1335">
        <v>796000</v>
      </c>
      <c r="V1335">
        <v>1133333</v>
      </c>
      <c r="W1335">
        <v>796000</v>
      </c>
      <c r="X1335">
        <v>1133333</v>
      </c>
      <c r="Y1335">
        <v>796000</v>
      </c>
      <c r="Z1335">
        <v>1133333</v>
      </c>
      <c r="AA1335">
        <v>1000000</v>
      </c>
      <c r="AB1335">
        <v>1133333</v>
      </c>
      <c r="AC1335">
        <v>693000</v>
      </c>
      <c r="AD1335">
        <v>1133333</v>
      </c>
      <c r="AE1335">
        <v>800000</v>
      </c>
      <c r="AF1335">
        <v>693000</v>
      </c>
      <c r="AG1335">
        <v>450500</v>
      </c>
      <c r="AH1335">
        <v>450500</v>
      </c>
      <c r="AI1335">
        <v>450500</v>
      </c>
      <c r="AJ1335">
        <v>450500</v>
      </c>
      <c r="AK1335">
        <v>450500</v>
      </c>
      <c r="AL1335">
        <v>450500</v>
      </c>
      <c r="AM1335">
        <v>450500</v>
      </c>
      <c r="AN1335">
        <v>450500</v>
      </c>
      <c r="AO1335">
        <v>450500</v>
      </c>
      <c r="AP1335">
        <v>450500</v>
      </c>
      <c r="AQ1335">
        <v>450500</v>
      </c>
      <c r="AR1335">
        <v>850000</v>
      </c>
      <c r="AS1335">
        <v>450500</v>
      </c>
      <c r="AT1335">
        <v>850000</v>
      </c>
      <c r="AU1335">
        <v>485560</v>
      </c>
      <c r="AV1335">
        <v>850000</v>
      </c>
      <c r="AW1335">
        <v>485560</v>
      </c>
      <c r="AX1335">
        <v>850000</v>
      </c>
      <c r="AY1335">
        <v>485560</v>
      </c>
      <c r="AZ1335">
        <v>850000</v>
      </c>
      <c r="BA1335">
        <v>610000</v>
      </c>
      <c r="BB1335">
        <v>850000</v>
      </c>
      <c r="BC1335">
        <v>422730</v>
      </c>
      <c r="BD1335">
        <v>850000</v>
      </c>
      <c r="BE1335">
        <v>488000</v>
      </c>
      <c r="BF1335">
        <v>422730</v>
      </c>
      <c r="BG1335">
        <v>8.4</v>
      </c>
      <c r="BH1335">
        <v>8.4</v>
      </c>
      <c r="BI1335">
        <v>8.4</v>
      </c>
      <c r="BJ1335">
        <v>8.4</v>
      </c>
      <c r="BK1335">
        <v>8.4</v>
      </c>
      <c r="BL1335">
        <v>8.4</v>
      </c>
      <c r="BM1335">
        <v>8.4</v>
      </c>
      <c r="BN1335">
        <v>8.4</v>
      </c>
      <c r="BO1335">
        <v>8.4</v>
      </c>
      <c r="BP1335">
        <v>8.4</v>
      </c>
      <c r="BQ1335">
        <v>8.4</v>
      </c>
      <c r="BR1335">
        <v>8.4</v>
      </c>
      <c r="BS1335">
        <v>8.4</v>
      </c>
      <c r="BT1335" t="s">
        <v>2083</v>
      </c>
      <c r="BU1335">
        <f t="shared" si="41"/>
        <v>26</v>
      </c>
      <c r="BV1335">
        <f t="shared" si="42"/>
        <v>1</v>
      </c>
    </row>
    <row r="1336" spans="2:74" x14ac:dyDescent="0.25">
      <c r="B1336" t="s">
        <v>209</v>
      </c>
      <c r="C1336" t="s">
        <v>1756</v>
      </c>
      <c r="D1336" t="s">
        <v>2712</v>
      </c>
      <c r="E1336" t="s">
        <v>1945</v>
      </c>
      <c r="F1336">
        <v>3</v>
      </c>
      <c r="G1336">
        <v>800000</v>
      </c>
      <c r="H1336">
        <v>800000</v>
      </c>
      <c r="I1336">
        <v>800000</v>
      </c>
      <c r="J1336">
        <v>800000</v>
      </c>
      <c r="K1336">
        <v>800000</v>
      </c>
      <c r="L1336">
        <v>800000</v>
      </c>
      <c r="M1336">
        <v>800000</v>
      </c>
      <c r="N1336">
        <v>800000</v>
      </c>
      <c r="O1336">
        <v>800000</v>
      </c>
      <c r="P1336">
        <v>800000</v>
      </c>
      <c r="Q1336">
        <v>800000</v>
      </c>
      <c r="R1336">
        <v>800000</v>
      </c>
      <c r="S1336">
        <v>800000</v>
      </c>
      <c r="T1336">
        <v>800000</v>
      </c>
      <c r="U1336">
        <v>800000</v>
      </c>
      <c r="V1336">
        <v>800000</v>
      </c>
      <c r="W1336">
        <v>800000</v>
      </c>
      <c r="X1336">
        <v>800000</v>
      </c>
      <c r="Y1336">
        <v>950000</v>
      </c>
      <c r="Z1336">
        <v>800000</v>
      </c>
      <c r="AA1336">
        <v>950000</v>
      </c>
      <c r="AB1336">
        <v>950000</v>
      </c>
      <c r="AC1336">
        <v>800000</v>
      </c>
      <c r="AD1336">
        <v>800000</v>
      </c>
      <c r="AE1336">
        <v>800000</v>
      </c>
      <c r="AF1336">
        <v>800000</v>
      </c>
      <c r="AG1336">
        <v>520000</v>
      </c>
      <c r="AH1336">
        <v>520000</v>
      </c>
      <c r="AI1336">
        <v>520000</v>
      </c>
      <c r="AJ1336">
        <v>520000</v>
      </c>
      <c r="AK1336">
        <v>584000</v>
      </c>
      <c r="AL1336">
        <v>584000</v>
      </c>
      <c r="AM1336">
        <v>584000</v>
      </c>
      <c r="AN1336">
        <v>584000</v>
      </c>
      <c r="AO1336">
        <v>520000</v>
      </c>
      <c r="AP1336">
        <v>520000</v>
      </c>
      <c r="AQ1336">
        <v>520000</v>
      </c>
      <c r="AR1336">
        <v>520000</v>
      </c>
      <c r="AS1336">
        <v>520000</v>
      </c>
      <c r="AT1336">
        <v>520000</v>
      </c>
      <c r="AU1336">
        <v>544000</v>
      </c>
      <c r="AV1336">
        <v>544000</v>
      </c>
      <c r="AW1336">
        <v>520000</v>
      </c>
      <c r="AX1336">
        <v>520000</v>
      </c>
      <c r="AY1336">
        <v>807500</v>
      </c>
      <c r="AZ1336">
        <v>600000</v>
      </c>
      <c r="BA1336">
        <v>807500</v>
      </c>
      <c r="BB1336">
        <v>807500</v>
      </c>
      <c r="BC1336">
        <v>496000</v>
      </c>
      <c r="BD1336">
        <v>496000</v>
      </c>
      <c r="BE1336">
        <v>496000</v>
      </c>
      <c r="BF1336">
        <v>496000</v>
      </c>
      <c r="BG1336">
        <v>8.4</v>
      </c>
      <c r="BH1336">
        <v>8.4</v>
      </c>
      <c r="BI1336">
        <v>8.4</v>
      </c>
      <c r="BJ1336">
        <v>8.4</v>
      </c>
      <c r="BK1336">
        <v>8.4</v>
      </c>
      <c r="BL1336">
        <v>8.4</v>
      </c>
      <c r="BM1336">
        <v>8.4</v>
      </c>
      <c r="BN1336">
        <v>8.4</v>
      </c>
      <c r="BO1336">
        <v>8.4</v>
      </c>
      <c r="BP1336">
        <v>8.4</v>
      </c>
      <c r="BQ1336">
        <v>8.4</v>
      </c>
      <c r="BR1336">
        <v>8.4</v>
      </c>
      <c r="BS1336">
        <v>8.4</v>
      </c>
      <c r="BT1336" t="s">
        <v>2083</v>
      </c>
      <c r="BU1336">
        <f t="shared" si="41"/>
        <v>26</v>
      </c>
      <c r="BV1336">
        <f t="shared" si="42"/>
        <v>1</v>
      </c>
    </row>
    <row r="1337" spans="2:74" x14ac:dyDescent="0.25">
      <c r="B1337" t="s">
        <v>16</v>
      </c>
      <c r="C1337" t="s">
        <v>1769</v>
      </c>
      <c r="D1337" t="s">
        <v>2713</v>
      </c>
      <c r="E1337" t="s">
        <v>1945</v>
      </c>
      <c r="F1337">
        <v>5</v>
      </c>
      <c r="G1337">
        <v>3872000</v>
      </c>
      <c r="H1337">
        <v>3872000</v>
      </c>
      <c r="I1337">
        <v>3872000</v>
      </c>
      <c r="J1337">
        <v>3872000</v>
      </c>
      <c r="K1337">
        <v>3993000</v>
      </c>
      <c r="L1337">
        <v>3872000</v>
      </c>
      <c r="M1337">
        <v>4235000</v>
      </c>
      <c r="N1337">
        <v>3872000</v>
      </c>
      <c r="O1337">
        <v>3872000</v>
      </c>
      <c r="P1337">
        <v>3872000</v>
      </c>
      <c r="Q1337">
        <v>3872000</v>
      </c>
      <c r="R1337">
        <v>3872000</v>
      </c>
      <c r="S1337">
        <v>3872000</v>
      </c>
      <c r="T1337">
        <v>3872000</v>
      </c>
      <c r="U1337">
        <v>3872000</v>
      </c>
      <c r="V1337">
        <v>3872000</v>
      </c>
      <c r="W1337">
        <v>3872000</v>
      </c>
      <c r="X1337">
        <v>3872000</v>
      </c>
      <c r="Y1337">
        <v>4235000</v>
      </c>
      <c r="Z1337">
        <v>3872000</v>
      </c>
      <c r="AA1337">
        <v>4598000</v>
      </c>
      <c r="AB1337">
        <v>3872000</v>
      </c>
      <c r="AC1337">
        <v>4356000</v>
      </c>
      <c r="AD1337">
        <v>3872000</v>
      </c>
      <c r="AE1337">
        <v>4356000</v>
      </c>
      <c r="AF1337">
        <v>3872000</v>
      </c>
      <c r="AG1337">
        <v>1936000</v>
      </c>
      <c r="AH1337">
        <v>1936000</v>
      </c>
      <c r="AI1337">
        <v>1936000</v>
      </c>
      <c r="AJ1337">
        <v>1936000</v>
      </c>
      <c r="AK1337">
        <v>1996500</v>
      </c>
      <c r="AL1337">
        <v>1936000</v>
      </c>
      <c r="AM1337">
        <v>2117500</v>
      </c>
      <c r="AN1337">
        <v>1936000</v>
      </c>
      <c r="AO1337">
        <v>1936000</v>
      </c>
      <c r="AP1337">
        <v>1936000</v>
      </c>
      <c r="AQ1337">
        <v>1936000</v>
      </c>
      <c r="AR1337">
        <v>1936000</v>
      </c>
      <c r="AS1337">
        <v>1936000</v>
      </c>
      <c r="AT1337">
        <v>1936000</v>
      </c>
      <c r="AU1337">
        <v>1936000</v>
      </c>
      <c r="AV1337">
        <v>1936000</v>
      </c>
      <c r="AW1337">
        <v>1936000</v>
      </c>
      <c r="AX1337">
        <v>1936000</v>
      </c>
      <c r="AY1337">
        <v>2117500</v>
      </c>
      <c r="AZ1337">
        <v>1936000</v>
      </c>
      <c r="BA1337">
        <v>2299000</v>
      </c>
      <c r="BB1337">
        <v>1936000</v>
      </c>
      <c r="BC1337">
        <v>2178000</v>
      </c>
      <c r="BD1337">
        <v>1936000</v>
      </c>
      <c r="BE1337">
        <v>2178000</v>
      </c>
      <c r="BF1337">
        <v>1936000</v>
      </c>
      <c r="BG1337">
        <v>8.6999999999999993</v>
      </c>
      <c r="BH1337">
        <v>8.6999999999999993</v>
      </c>
      <c r="BI1337">
        <v>8.6999999999999993</v>
      </c>
      <c r="BJ1337">
        <v>8.6999999999999993</v>
      </c>
      <c r="BK1337">
        <v>8.6999999999999993</v>
      </c>
      <c r="BL1337">
        <v>8.6999999999999993</v>
      </c>
      <c r="BM1337">
        <v>8.6999999999999993</v>
      </c>
      <c r="BN1337">
        <v>8.6999999999999993</v>
      </c>
      <c r="BO1337">
        <v>8.6999999999999993</v>
      </c>
      <c r="BP1337">
        <v>8.6999999999999993</v>
      </c>
      <c r="BQ1337">
        <v>8.6999999999999993</v>
      </c>
      <c r="BR1337">
        <v>8.6999999999999993</v>
      </c>
      <c r="BS1337">
        <v>8.6999999999999993</v>
      </c>
      <c r="BT1337" t="s">
        <v>2083</v>
      </c>
      <c r="BU1337">
        <f t="shared" si="41"/>
        <v>26</v>
      </c>
      <c r="BV1337">
        <f t="shared" si="42"/>
        <v>1</v>
      </c>
    </row>
    <row r="1338" spans="2:74" x14ac:dyDescent="0.25">
      <c r="B1338" t="s">
        <v>187</v>
      </c>
      <c r="C1338" t="s">
        <v>1822</v>
      </c>
      <c r="D1338" t="s">
        <v>2714</v>
      </c>
      <c r="E1338" t="s">
        <v>1945</v>
      </c>
      <c r="F1338">
        <v>3</v>
      </c>
      <c r="G1338">
        <v>492071</v>
      </c>
      <c r="H1338">
        <v>492071</v>
      </c>
      <c r="I1338">
        <v>492071</v>
      </c>
      <c r="J1338">
        <v>492071</v>
      </c>
      <c r="K1338">
        <v>492071</v>
      </c>
      <c r="L1338">
        <v>492071</v>
      </c>
      <c r="M1338">
        <v>492071</v>
      </c>
      <c r="N1338">
        <v>492071</v>
      </c>
      <c r="O1338">
        <v>492071</v>
      </c>
      <c r="P1338">
        <v>492071</v>
      </c>
      <c r="Q1338">
        <v>492071</v>
      </c>
      <c r="R1338">
        <v>578907</v>
      </c>
      <c r="S1338">
        <v>492071</v>
      </c>
      <c r="T1338">
        <v>578907</v>
      </c>
      <c r="U1338">
        <v>492071</v>
      </c>
      <c r="V1338">
        <v>578907</v>
      </c>
      <c r="W1338">
        <v>492071</v>
      </c>
      <c r="X1338">
        <v>578907</v>
      </c>
      <c r="Y1338">
        <v>492071</v>
      </c>
      <c r="Z1338">
        <v>578907</v>
      </c>
      <c r="AA1338">
        <v>492071</v>
      </c>
      <c r="AB1338">
        <v>578907</v>
      </c>
      <c r="AC1338">
        <v>492071</v>
      </c>
      <c r="AD1338">
        <v>578907</v>
      </c>
      <c r="AE1338">
        <v>578907</v>
      </c>
      <c r="AF1338">
        <v>578907</v>
      </c>
      <c r="AG1338">
        <v>369053</v>
      </c>
      <c r="AH1338">
        <v>369053</v>
      </c>
      <c r="AI1338">
        <v>369053</v>
      </c>
      <c r="AJ1338">
        <v>369053</v>
      </c>
      <c r="AK1338">
        <v>369053</v>
      </c>
      <c r="AL1338">
        <v>369053</v>
      </c>
      <c r="AM1338">
        <v>369053</v>
      </c>
      <c r="AN1338">
        <v>369053</v>
      </c>
      <c r="AO1338">
        <v>369053</v>
      </c>
      <c r="AP1338">
        <v>369053</v>
      </c>
      <c r="AQ1338">
        <v>369053</v>
      </c>
      <c r="AR1338">
        <v>434180</v>
      </c>
      <c r="AS1338">
        <v>369053</v>
      </c>
      <c r="AT1338">
        <v>434180</v>
      </c>
      <c r="AU1338">
        <v>369053</v>
      </c>
      <c r="AV1338">
        <v>434180</v>
      </c>
      <c r="AW1338">
        <v>369053</v>
      </c>
      <c r="AX1338">
        <v>434180</v>
      </c>
      <c r="AY1338">
        <v>369053</v>
      </c>
      <c r="AZ1338">
        <v>434180</v>
      </c>
      <c r="BA1338">
        <v>369053</v>
      </c>
      <c r="BB1338">
        <v>434180</v>
      </c>
      <c r="BC1338">
        <v>369053</v>
      </c>
      <c r="BD1338">
        <v>434180</v>
      </c>
      <c r="BE1338">
        <v>434180</v>
      </c>
      <c r="BF1338">
        <v>434180</v>
      </c>
      <c r="BG1338">
        <v>8.1</v>
      </c>
      <c r="BH1338">
        <v>8.1</v>
      </c>
      <c r="BI1338">
        <v>8.1</v>
      </c>
      <c r="BJ1338">
        <v>8.1</v>
      </c>
      <c r="BK1338">
        <v>8.1</v>
      </c>
      <c r="BL1338">
        <v>8.1</v>
      </c>
      <c r="BM1338">
        <v>8.1</v>
      </c>
      <c r="BN1338">
        <v>8.1</v>
      </c>
      <c r="BO1338">
        <v>8.1</v>
      </c>
      <c r="BP1338">
        <v>8.1</v>
      </c>
      <c r="BQ1338">
        <v>8.1</v>
      </c>
      <c r="BR1338">
        <v>8.1</v>
      </c>
      <c r="BS1338">
        <v>8.1</v>
      </c>
      <c r="BT1338" t="s">
        <v>2082</v>
      </c>
      <c r="BU1338">
        <f t="shared" si="41"/>
        <v>26</v>
      </c>
      <c r="BV1338">
        <f t="shared" si="42"/>
        <v>1</v>
      </c>
    </row>
    <row r="1339" spans="2:74" x14ac:dyDescent="0.25">
      <c r="B1339" t="s">
        <v>119</v>
      </c>
      <c r="C1339" t="s">
        <v>1806</v>
      </c>
      <c r="D1339" t="s">
        <v>2716</v>
      </c>
      <c r="E1339" t="s">
        <v>1945</v>
      </c>
      <c r="F1339">
        <v>3</v>
      </c>
      <c r="G1339">
        <v>567707</v>
      </c>
      <c r="H1339">
        <v>567707</v>
      </c>
      <c r="I1339">
        <v>476873</v>
      </c>
      <c r="J1339">
        <v>476873</v>
      </c>
      <c r="K1339">
        <v>567707</v>
      </c>
      <c r="L1339">
        <v>476873</v>
      </c>
      <c r="M1339">
        <v>499581</v>
      </c>
      <c r="N1339">
        <v>476873</v>
      </c>
      <c r="O1339">
        <v>476873</v>
      </c>
      <c r="P1339">
        <v>476873</v>
      </c>
      <c r="Q1339">
        <v>499581</v>
      </c>
      <c r="R1339">
        <v>476873</v>
      </c>
      <c r="S1339">
        <v>476873</v>
      </c>
      <c r="T1339">
        <v>476873</v>
      </c>
      <c r="U1339">
        <v>638670</v>
      </c>
      <c r="V1339">
        <v>425780</v>
      </c>
      <c r="W1339">
        <v>499581</v>
      </c>
      <c r="X1339">
        <v>531081</v>
      </c>
      <c r="Y1339">
        <v>539321</v>
      </c>
      <c r="Z1339">
        <v>567707</v>
      </c>
      <c r="AA1339">
        <v>539321</v>
      </c>
      <c r="AB1339">
        <v>476873</v>
      </c>
      <c r="AC1339">
        <v>499581</v>
      </c>
      <c r="AD1339">
        <v>476873</v>
      </c>
      <c r="AE1339">
        <v>516612</v>
      </c>
      <c r="AF1339">
        <v>516612</v>
      </c>
      <c r="AG1339">
        <v>425780</v>
      </c>
      <c r="AH1339">
        <v>425780</v>
      </c>
      <c r="AI1339">
        <v>357655</v>
      </c>
      <c r="AJ1339">
        <v>357655</v>
      </c>
      <c r="AK1339">
        <v>425780</v>
      </c>
      <c r="AL1339">
        <v>357655</v>
      </c>
      <c r="AM1339">
        <v>374686</v>
      </c>
      <c r="AN1339">
        <v>357655</v>
      </c>
      <c r="AO1339">
        <v>357655</v>
      </c>
      <c r="AP1339">
        <v>357655</v>
      </c>
      <c r="AQ1339">
        <v>374686</v>
      </c>
      <c r="AR1339">
        <v>357655</v>
      </c>
      <c r="AS1339">
        <v>357655</v>
      </c>
      <c r="AT1339">
        <v>357655</v>
      </c>
      <c r="AU1339">
        <v>383202</v>
      </c>
      <c r="AV1339">
        <v>255468</v>
      </c>
      <c r="AW1339">
        <v>374686</v>
      </c>
      <c r="AX1339">
        <v>398311</v>
      </c>
      <c r="AY1339">
        <v>404491</v>
      </c>
      <c r="AZ1339">
        <v>425780</v>
      </c>
      <c r="BA1339">
        <v>404491</v>
      </c>
      <c r="BB1339">
        <v>357655</v>
      </c>
      <c r="BC1339">
        <v>374686</v>
      </c>
      <c r="BD1339">
        <v>357655</v>
      </c>
      <c r="BE1339">
        <v>387459</v>
      </c>
      <c r="BF1339">
        <v>387459</v>
      </c>
      <c r="BG1339">
        <v>8.1</v>
      </c>
      <c r="BH1339">
        <v>8.1</v>
      </c>
      <c r="BI1339">
        <v>8.1</v>
      </c>
      <c r="BJ1339">
        <v>8.1</v>
      </c>
      <c r="BK1339">
        <v>8.1</v>
      </c>
      <c r="BL1339">
        <v>8.1</v>
      </c>
      <c r="BM1339">
        <v>8.1</v>
      </c>
      <c r="BN1339">
        <v>8.1</v>
      </c>
      <c r="BO1339">
        <v>8.1</v>
      </c>
      <c r="BP1339">
        <v>8.1</v>
      </c>
      <c r="BQ1339">
        <v>8.1</v>
      </c>
      <c r="BR1339">
        <v>8.1</v>
      </c>
      <c r="BS1339">
        <v>8.1</v>
      </c>
      <c r="BT1339" t="s">
        <v>2083</v>
      </c>
      <c r="BU1339">
        <f t="shared" si="41"/>
        <v>26</v>
      </c>
      <c r="BV1339">
        <f t="shared" si="42"/>
        <v>1</v>
      </c>
    </row>
    <row r="1340" spans="2:74" x14ac:dyDescent="0.25">
      <c r="B1340" t="s">
        <v>135</v>
      </c>
      <c r="C1340" t="s">
        <v>1778</v>
      </c>
      <c r="D1340" t="s">
        <v>2717</v>
      </c>
      <c r="E1340" t="s">
        <v>1945</v>
      </c>
      <c r="F1340">
        <v>3</v>
      </c>
      <c r="G1340">
        <v>575000</v>
      </c>
      <c r="H1340">
        <v>575000</v>
      </c>
      <c r="I1340">
        <v>575000</v>
      </c>
      <c r="J1340">
        <v>575000</v>
      </c>
      <c r="K1340">
        <v>575000</v>
      </c>
      <c r="L1340">
        <v>575000</v>
      </c>
      <c r="M1340">
        <v>575000</v>
      </c>
      <c r="N1340">
        <v>575000</v>
      </c>
      <c r="O1340">
        <v>575000</v>
      </c>
      <c r="P1340">
        <v>575000</v>
      </c>
      <c r="Q1340">
        <v>575000</v>
      </c>
      <c r="R1340">
        <v>575000</v>
      </c>
      <c r="S1340">
        <v>575000</v>
      </c>
      <c r="T1340">
        <v>575000</v>
      </c>
      <c r="U1340">
        <v>575000</v>
      </c>
      <c r="V1340">
        <v>575000</v>
      </c>
      <c r="W1340">
        <v>575000</v>
      </c>
      <c r="X1340">
        <v>575000</v>
      </c>
      <c r="Y1340">
        <v>575000</v>
      </c>
      <c r="Z1340">
        <v>575000</v>
      </c>
      <c r="AA1340">
        <v>575000</v>
      </c>
      <c r="AB1340">
        <v>575000</v>
      </c>
      <c r="AC1340">
        <v>575000</v>
      </c>
      <c r="AD1340">
        <v>575000</v>
      </c>
      <c r="AE1340">
        <v>575000</v>
      </c>
      <c r="AF1340">
        <v>575000</v>
      </c>
      <c r="AG1340">
        <v>431250</v>
      </c>
      <c r="AH1340">
        <v>431250</v>
      </c>
      <c r="AI1340">
        <v>431250</v>
      </c>
      <c r="AJ1340">
        <v>431250</v>
      </c>
      <c r="AK1340">
        <v>431250</v>
      </c>
      <c r="AL1340">
        <v>431250</v>
      </c>
      <c r="AM1340">
        <v>431250</v>
      </c>
      <c r="AN1340">
        <v>431250</v>
      </c>
      <c r="AO1340">
        <v>431250</v>
      </c>
      <c r="AP1340">
        <v>431250</v>
      </c>
      <c r="AQ1340">
        <v>431250</v>
      </c>
      <c r="AR1340">
        <v>431250</v>
      </c>
      <c r="AS1340">
        <v>431250</v>
      </c>
      <c r="AT1340">
        <v>431250</v>
      </c>
      <c r="AU1340">
        <v>431250</v>
      </c>
      <c r="AV1340">
        <v>431250</v>
      </c>
      <c r="AW1340">
        <v>431250</v>
      </c>
      <c r="AX1340">
        <v>431250</v>
      </c>
      <c r="AY1340">
        <v>431250</v>
      </c>
      <c r="AZ1340">
        <v>431250</v>
      </c>
      <c r="BA1340">
        <v>431250</v>
      </c>
      <c r="BB1340">
        <v>431250</v>
      </c>
      <c r="BC1340">
        <v>431250</v>
      </c>
      <c r="BD1340">
        <v>431250</v>
      </c>
      <c r="BE1340">
        <v>431250</v>
      </c>
      <c r="BF1340">
        <v>431250</v>
      </c>
      <c r="BG1340">
        <v>8.3000000000000007</v>
      </c>
      <c r="BH1340">
        <v>8.3000000000000007</v>
      </c>
      <c r="BI1340">
        <v>8.3000000000000007</v>
      </c>
      <c r="BJ1340">
        <v>8.3000000000000007</v>
      </c>
      <c r="BK1340">
        <v>8.3000000000000007</v>
      </c>
      <c r="BL1340">
        <v>8.3000000000000007</v>
      </c>
      <c r="BM1340">
        <v>8.3000000000000007</v>
      </c>
      <c r="BN1340">
        <v>8.3000000000000007</v>
      </c>
      <c r="BO1340">
        <v>8.3000000000000007</v>
      </c>
      <c r="BP1340">
        <v>8.3000000000000007</v>
      </c>
      <c r="BQ1340">
        <v>8.3000000000000007</v>
      </c>
      <c r="BR1340">
        <v>8.3000000000000007</v>
      </c>
      <c r="BS1340">
        <v>8.3000000000000007</v>
      </c>
      <c r="BT1340" t="s">
        <v>2987</v>
      </c>
      <c r="BU1340">
        <f t="shared" si="41"/>
        <v>26</v>
      </c>
      <c r="BV1340">
        <f t="shared" si="42"/>
        <v>1</v>
      </c>
    </row>
    <row r="1341" spans="2:74" x14ac:dyDescent="0.25">
      <c r="B1341" t="s">
        <v>606</v>
      </c>
      <c r="C1341" t="s">
        <v>1811</v>
      </c>
      <c r="D1341" t="s">
        <v>2719</v>
      </c>
      <c r="E1341" t="s">
        <v>1945</v>
      </c>
      <c r="F1341">
        <v>1</v>
      </c>
      <c r="G1341">
        <v>200000</v>
      </c>
      <c r="H1341">
        <v>200000</v>
      </c>
      <c r="I1341">
        <v>200000</v>
      </c>
      <c r="J1341">
        <v>200000</v>
      </c>
      <c r="K1341">
        <v>200000</v>
      </c>
      <c r="L1341">
        <v>200000</v>
      </c>
      <c r="M1341">
        <v>200000</v>
      </c>
      <c r="N1341">
        <v>200000</v>
      </c>
      <c r="O1341">
        <v>200000</v>
      </c>
      <c r="P1341">
        <v>200000</v>
      </c>
      <c r="Q1341">
        <v>200000</v>
      </c>
      <c r="R1341">
        <v>206667</v>
      </c>
      <c r="S1341">
        <v>200000</v>
      </c>
      <c r="T1341">
        <v>206667</v>
      </c>
      <c r="U1341">
        <v>213333</v>
      </c>
      <c r="V1341">
        <v>206667</v>
      </c>
      <c r="W1341">
        <v>220000</v>
      </c>
      <c r="X1341">
        <v>206667</v>
      </c>
      <c r="Y1341">
        <v>266668</v>
      </c>
      <c r="Z1341">
        <v>206667</v>
      </c>
      <c r="AA1341">
        <v>366667</v>
      </c>
      <c r="AB1341">
        <v>206667</v>
      </c>
      <c r="AC1341">
        <v>213333</v>
      </c>
      <c r="AD1341">
        <v>206667</v>
      </c>
      <c r="AE1341">
        <v>253333</v>
      </c>
      <c r="AF1341">
        <v>206667</v>
      </c>
      <c r="AG1341">
        <v>150000</v>
      </c>
      <c r="AH1341">
        <v>150000</v>
      </c>
      <c r="AI1341">
        <v>150000</v>
      </c>
      <c r="AJ1341">
        <v>150000</v>
      </c>
      <c r="AK1341">
        <v>150000</v>
      </c>
      <c r="AL1341">
        <v>150000</v>
      </c>
      <c r="AM1341">
        <v>150000</v>
      </c>
      <c r="AN1341">
        <v>150000</v>
      </c>
      <c r="AO1341">
        <v>150000</v>
      </c>
      <c r="AP1341">
        <v>150000</v>
      </c>
      <c r="AQ1341">
        <v>150000</v>
      </c>
      <c r="AR1341">
        <v>155000</v>
      </c>
      <c r="AS1341">
        <v>150000</v>
      </c>
      <c r="AT1341">
        <v>155000</v>
      </c>
      <c r="AU1341">
        <v>160000</v>
      </c>
      <c r="AV1341">
        <v>155000</v>
      </c>
      <c r="AW1341">
        <v>165000</v>
      </c>
      <c r="AX1341">
        <v>155000</v>
      </c>
      <c r="AY1341">
        <v>200001</v>
      </c>
      <c r="AZ1341">
        <v>155000</v>
      </c>
      <c r="BA1341">
        <v>275000</v>
      </c>
      <c r="BB1341">
        <v>155000</v>
      </c>
      <c r="BC1341">
        <v>160000</v>
      </c>
      <c r="BD1341">
        <v>155000</v>
      </c>
      <c r="BE1341">
        <v>190000</v>
      </c>
      <c r="BF1341">
        <v>155000</v>
      </c>
      <c r="BG1341">
        <v>7.7</v>
      </c>
      <c r="BH1341">
        <v>7.7</v>
      </c>
      <c r="BI1341">
        <v>7.7</v>
      </c>
      <c r="BJ1341">
        <v>7.7</v>
      </c>
      <c r="BK1341">
        <v>7.7</v>
      </c>
      <c r="BL1341">
        <v>7.7</v>
      </c>
      <c r="BM1341">
        <v>7.7</v>
      </c>
      <c r="BN1341">
        <v>7.7</v>
      </c>
      <c r="BO1341">
        <v>7.7</v>
      </c>
      <c r="BP1341">
        <v>7.7</v>
      </c>
      <c r="BQ1341">
        <v>7.7</v>
      </c>
      <c r="BR1341">
        <v>7.7</v>
      </c>
      <c r="BS1341">
        <v>7.7</v>
      </c>
      <c r="BT1341" t="s">
        <v>2614</v>
      </c>
      <c r="BU1341">
        <f t="shared" si="41"/>
        <v>26</v>
      </c>
      <c r="BV1341">
        <f t="shared" si="42"/>
        <v>1</v>
      </c>
    </row>
    <row r="1342" spans="2:74" x14ac:dyDescent="0.25">
      <c r="B1342" t="s">
        <v>371</v>
      </c>
      <c r="C1342" t="s">
        <v>1822</v>
      </c>
      <c r="D1342" t="s">
        <v>2722</v>
      </c>
      <c r="E1342" t="s">
        <v>1945</v>
      </c>
      <c r="F1342">
        <v>3</v>
      </c>
      <c r="G1342">
        <v>560000</v>
      </c>
      <c r="H1342">
        <v>560000</v>
      </c>
      <c r="I1342">
        <v>560000</v>
      </c>
      <c r="J1342">
        <v>560000</v>
      </c>
      <c r="K1342">
        <v>560000</v>
      </c>
      <c r="L1342">
        <v>560000</v>
      </c>
      <c r="M1342">
        <v>595000</v>
      </c>
      <c r="N1342">
        <v>560000</v>
      </c>
      <c r="O1342">
        <v>560000</v>
      </c>
      <c r="P1342">
        <v>560000</v>
      </c>
      <c r="Q1342">
        <v>560000</v>
      </c>
      <c r="R1342">
        <v>560000</v>
      </c>
      <c r="S1342">
        <v>560000</v>
      </c>
      <c r="T1342">
        <v>560000</v>
      </c>
      <c r="U1342">
        <v>560000</v>
      </c>
      <c r="V1342">
        <v>560000</v>
      </c>
      <c r="W1342">
        <v>560000</v>
      </c>
      <c r="X1342">
        <v>560000</v>
      </c>
      <c r="Y1342">
        <v>560000</v>
      </c>
      <c r="Z1342">
        <v>560000</v>
      </c>
      <c r="AA1342">
        <v>560000</v>
      </c>
      <c r="AB1342">
        <v>560000</v>
      </c>
      <c r="AC1342">
        <v>770000</v>
      </c>
      <c r="AD1342">
        <v>770000</v>
      </c>
      <c r="AE1342">
        <v>560000</v>
      </c>
      <c r="AF1342">
        <v>770000</v>
      </c>
      <c r="AG1342">
        <v>420000</v>
      </c>
      <c r="AH1342">
        <v>420000</v>
      </c>
      <c r="AI1342">
        <v>420000</v>
      </c>
      <c r="AJ1342">
        <v>420000</v>
      </c>
      <c r="AK1342">
        <v>420000</v>
      </c>
      <c r="AL1342">
        <v>420000</v>
      </c>
      <c r="AM1342">
        <v>446250</v>
      </c>
      <c r="AN1342">
        <v>420000</v>
      </c>
      <c r="AO1342">
        <v>420000</v>
      </c>
      <c r="AP1342">
        <v>420000</v>
      </c>
      <c r="AQ1342">
        <v>420000</v>
      </c>
      <c r="AR1342">
        <v>420000</v>
      </c>
      <c r="AS1342">
        <v>420000</v>
      </c>
      <c r="AT1342">
        <v>420000</v>
      </c>
      <c r="AU1342">
        <v>420000</v>
      </c>
      <c r="AV1342">
        <v>420000</v>
      </c>
      <c r="AW1342">
        <v>420000</v>
      </c>
      <c r="AX1342">
        <v>420000</v>
      </c>
      <c r="AY1342">
        <v>420000</v>
      </c>
      <c r="AZ1342">
        <v>420000</v>
      </c>
      <c r="BA1342">
        <v>420000</v>
      </c>
      <c r="BB1342">
        <v>420000</v>
      </c>
      <c r="BC1342">
        <v>577500</v>
      </c>
      <c r="BD1342">
        <v>577500</v>
      </c>
      <c r="BE1342">
        <v>420000</v>
      </c>
      <c r="BF1342">
        <v>577500</v>
      </c>
      <c r="BG1342">
        <v>8.6</v>
      </c>
      <c r="BH1342">
        <v>8.6</v>
      </c>
      <c r="BI1342">
        <v>8.6</v>
      </c>
      <c r="BJ1342">
        <v>8.6</v>
      </c>
      <c r="BK1342">
        <v>8.6</v>
      </c>
      <c r="BL1342">
        <v>8.6</v>
      </c>
      <c r="BM1342">
        <v>8.6</v>
      </c>
      <c r="BN1342">
        <v>8.6</v>
      </c>
      <c r="BO1342">
        <v>8.6</v>
      </c>
      <c r="BP1342">
        <v>8.6</v>
      </c>
      <c r="BQ1342">
        <v>8.6</v>
      </c>
      <c r="BR1342">
        <v>8.6</v>
      </c>
      <c r="BS1342">
        <v>8.6</v>
      </c>
      <c r="BT1342" t="s">
        <v>2083</v>
      </c>
      <c r="BU1342">
        <f t="shared" si="41"/>
        <v>26</v>
      </c>
      <c r="BV1342">
        <f t="shared" si="42"/>
        <v>1</v>
      </c>
    </row>
    <row r="1343" spans="2:74" x14ac:dyDescent="0.25">
      <c r="B1343" t="s">
        <v>642</v>
      </c>
      <c r="C1343" t="s">
        <v>1796</v>
      </c>
      <c r="D1343" t="s">
        <v>2045</v>
      </c>
      <c r="E1343" t="s">
        <v>1945</v>
      </c>
      <c r="F1343">
        <v>1</v>
      </c>
      <c r="G1343">
        <v>333333</v>
      </c>
      <c r="H1343">
        <v>333333</v>
      </c>
      <c r="I1343">
        <v>333333</v>
      </c>
      <c r="J1343">
        <v>333333</v>
      </c>
      <c r="K1343">
        <v>333333</v>
      </c>
      <c r="L1343">
        <v>333333</v>
      </c>
      <c r="M1343">
        <v>333333</v>
      </c>
      <c r="N1343">
        <v>333333</v>
      </c>
      <c r="O1343">
        <v>333333</v>
      </c>
      <c r="P1343">
        <v>333333</v>
      </c>
      <c r="Q1343">
        <v>333333</v>
      </c>
      <c r="R1343">
        <v>333333</v>
      </c>
      <c r="S1343">
        <v>333333</v>
      </c>
      <c r="T1343">
        <v>333333</v>
      </c>
      <c r="U1343">
        <v>333333</v>
      </c>
      <c r="V1343">
        <v>333333</v>
      </c>
      <c r="W1343">
        <v>333333</v>
      </c>
      <c r="X1343">
        <v>333333</v>
      </c>
      <c r="Y1343">
        <v>333333</v>
      </c>
      <c r="Z1343">
        <v>333333</v>
      </c>
      <c r="AA1343">
        <v>333333</v>
      </c>
      <c r="AB1343">
        <v>333333</v>
      </c>
      <c r="AC1343">
        <v>333333</v>
      </c>
      <c r="AD1343">
        <v>333333</v>
      </c>
      <c r="AE1343">
        <v>333333</v>
      </c>
      <c r="AF1343">
        <v>333333</v>
      </c>
      <c r="AG1343">
        <v>250000</v>
      </c>
      <c r="AH1343">
        <v>250000</v>
      </c>
      <c r="AI1343">
        <v>250000</v>
      </c>
      <c r="AJ1343">
        <v>250000</v>
      </c>
      <c r="AK1343">
        <v>250000</v>
      </c>
      <c r="AL1343">
        <v>250000</v>
      </c>
      <c r="AM1343">
        <v>250000</v>
      </c>
      <c r="AN1343">
        <v>250000</v>
      </c>
      <c r="AO1343">
        <v>250000</v>
      </c>
      <c r="AP1343">
        <v>250000</v>
      </c>
      <c r="AQ1343">
        <v>250000</v>
      </c>
      <c r="AR1343">
        <v>250000</v>
      </c>
      <c r="AS1343">
        <v>250000</v>
      </c>
      <c r="AT1343">
        <v>250000</v>
      </c>
      <c r="AU1343">
        <v>250000</v>
      </c>
      <c r="AV1343">
        <v>250000</v>
      </c>
      <c r="AW1343">
        <v>250000</v>
      </c>
      <c r="AX1343">
        <v>250000</v>
      </c>
      <c r="AY1343">
        <v>250000</v>
      </c>
      <c r="AZ1343">
        <v>250000</v>
      </c>
      <c r="BA1343">
        <v>250000</v>
      </c>
      <c r="BB1343">
        <v>250000</v>
      </c>
      <c r="BC1343">
        <v>250000</v>
      </c>
      <c r="BD1343">
        <v>250000</v>
      </c>
      <c r="BE1343">
        <v>250000</v>
      </c>
      <c r="BF1343">
        <v>250000</v>
      </c>
      <c r="BG1343">
        <v>8.4</v>
      </c>
      <c r="BH1343">
        <v>8.4</v>
      </c>
      <c r="BI1343">
        <v>8.4</v>
      </c>
      <c r="BJ1343">
        <v>8.4</v>
      </c>
      <c r="BK1343">
        <v>8.4</v>
      </c>
      <c r="BL1343">
        <v>8.4</v>
      </c>
      <c r="BM1343">
        <v>8.4</v>
      </c>
      <c r="BN1343">
        <v>8.4</v>
      </c>
      <c r="BO1343">
        <v>8.4</v>
      </c>
      <c r="BP1343">
        <v>8.4</v>
      </c>
      <c r="BQ1343">
        <v>8.4</v>
      </c>
      <c r="BR1343">
        <v>8.4</v>
      </c>
      <c r="BS1343">
        <v>8.4</v>
      </c>
      <c r="BT1343" t="s">
        <v>2082</v>
      </c>
      <c r="BU1343">
        <f t="shared" si="41"/>
        <v>26</v>
      </c>
      <c r="BV1343">
        <f t="shared" si="42"/>
        <v>1</v>
      </c>
    </row>
    <row r="1344" spans="2:74" hidden="1" x14ac:dyDescent="0.25">
      <c r="B1344" t="s">
        <v>929</v>
      </c>
      <c r="C1344" t="s">
        <v>1797</v>
      </c>
      <c r="D1344" t="s">
        <v>2723</v>
      </c>
      <c r="E1344" t="s">
        <v>2018</v>
      </c>
      <c r="F1344">
        <v>1</v>
      </c>
      <c r="G1344">
        <v>300000</v>
      </c>
      <c r="H1344">
        <v>300000</v>
      </c>
      <c r="I1344">
        <v>300000</v>
      </c>
      <c r="J1344">
        <v>300000</v>
      </c>
      <c r="K1344">
        <v>300000</v>
      </c>
      <c r="L1344">
        <v>300000</v>
      </c>
      <c r="M1344">
        <v>300000</v>
      </c>
      <c r="N1344">
        <v>300000</v>
      </c>
      <c r="O1344">
        <v>300000</v>
      </c>
      <c r="P1344">
        <v>300000</v>
      </c>
      <c r="Q1344">
        <v>300000</v>
      </c>
      <c r="R1344">
        <v>300000</v>
      </c>
      <c r="S1344">
        <v>300000</v>
      </c>
      <c r="T1344">
        <v>300000</v>
      </c>
      <c r="U1344">
        <v>300000</v>
      </c>
      <c r="V1344">
        <v>300000</v>
      </c>
      <c r="W1344">
        <v>300000</v>
      </c>
      <c r="X1344">
        <v>300000</v>
      </c>
      <c r="Y1344">
        <v>300000</v>
      </c>
      <c r="Z1344">
        <v>300000</v>
      </c>
      <c r="AA1344">
        <v>300000</v>
      </c>
      <c r="AB1344">
        <v>300000</v>
      </c>
      <c r="AC1344">
        <v>300000</v>
      </c>
      <c r="AD1344">
        <v>300000</v>
      </c>
      <c r="AE1344">
        <v>300000</v>
      </c>
      <c r="AF1344">
        <v>300000</v>
      </c>
      <c r="AG1344">
        <v>225000</v>
      </c>
      <c r="AH1344">
        <v>225000</v>
      </c>
      <c r="AI1344">
        <v>225000</v>
      </c>
      <c r="AJ1344">
        <v>225000</v>
      </c>
      <c r="AK1344">
        <v>225000</v>
      </c>
      <c r="AL1344">
        <v>225000</v>
      </c>
      <c r="AM1344">
        <v>225000</v>
      </c>
      <c r="AN1344">
        <v>225000</v>
      </c>
      <c r="AO1344">
        <v>225000</v>
      </c>
      <c r="AP1344">
        <v>225000</v>
      </c>
      <c r="AQ1344">
        <v>225000</v>
      </c>
      <c r="AR1344">
        <v>225000</v>
      </c>
      <c r="AS1344">
        <v>225000</v>
      </c>
      <c r="AT1344">
        <v>225000</v>
      </c>
      <c r="AU1344">
        <v>225000</v>
      </c>
      <c r="AV1344">
        <v>225000</v>
      </c>
      <c r="AW1344">
        <v>225000</v>
      </c>
      <c r="AX1344">
        <v>225000</v>
      </c>
      <c r="AY1344">
        <v>225000</v>
      </c>
      <c r="AZ1344">
        <v>225000</v>
      </c>
      <c r="BA1344">
        <v>225000</v>
      </c>
      <c r="BB1344">
        <v>225000</v>
      </c>
      <c r="BC1344">
        <v>225000</v>
      </c>
      <c r="BD1344">
        <v>225000</v>
      </c>
      <c r="BE1344">
        <v>225000</v>
      </c>
      <c r="BF1344">
        <v>225000</v>
      </c>
      <c r="BG1344">
        <v>7.7</v>
      </c>
      <c r="BH1344">
        <v>7.7</v>
      </c>
      <c r="BI1344">
        <v>7.7</v>
      </c>
      <c r="BJ1344">
        <v>7.7</v>
      </c>
      <c r="BK1344">
        <v>7.7</v>
      </c>
      <c r="BL1344">
        <v>7.7</v>
      </c>
      <c r="BM1344">
        <v>7.7</v>
      </c>
      <c r="BN1344">
        <v>7.7</v>
      </c>
      <c r="BO1344">
        <v>7.7</v>
      </c>
      <c r="BP1344">
        <v>7.7</v>
      </c>
      <c r="BQ1344">
        <v>7.7</v>
      </c>
      <c r="BR1344">
        <v>7.7</v>
      </c>
      <c r="BS1344">
        <v>7.7</v>
      </c>
      <c r="BT1344" t="s">
        <v>2616</v>
      </c>
      <c r="BU1344">
        <f t="shared" si="41"/>
        <v>26</v>
      </c>
      <c r="BV1344">
        <f t="shared" si="42"/>
        <v>1</v>
      </c>
    </row>
    <row r="1345" spans="2:74" x14ac:dyDescent="0.25">
      <c r="B1345" t="s">
        <v>932</v>
      </c>
      <c r="C1345" t="s">
        <v>1847</v>
      </c>
      <c r="D1345" t="s">
        <v>2725</v>
      </c>
      <c r="E1345" t="s">
        <v>1945</v>
      </c>
      <c r="F1345">
        <v>1</v>
      </c>
      <c r="G1345">
        <v>400000</v>
      </c>
      <c r="H1345">
        <v>400000</v>
      </c>
      <c r="I1345">
        <v>400000</v>
      </c>
      <c r="J1345">
        <v>400000</v>
      </c>
      <c r="K1345">
        <v>400000</v>
      </c>
      <c r="L1345">
        <v>400000</v>
      </c>
      <c r="M1345">
        <v>400000</v>
      </c>
      <c r="N1345">
        <v>400000</v>
      </c>
      <c r="O1345">
        <v>400000</v>
      </c>
      <c r="P1345">
        <v>400000</v>
      </c>
      <c r="Q1345">
        <v>400000</v>
      </c>
      <c r="R1345">
        <v>400000</v>
      </c>
      <c r="S1345">
        <v>400000</v>
      </c>
      <c r="T1345">
        <v>400000</v>
      </c>
      <c r="U1345">
        <v>400000</v>
      </c>
      <c r="V1345">
        <v>400000</v>
      </c>
      <c r="W1345">
        <v>400000</v>
      </c>
      <c r="X1345">
        <v>400000</v>
      </c>
      <c r="Y1345">
        <v>400000</v>
      </c>
      <c r="Z1345">
        <v>400000</v>
      </c>
      <c r="AA1345">
        <v>400000</v>
      </c>
      <c r="AB1345">
        <v>400000</v>
      </c>
      <c r="AC1345">
        <v>400000</v>
      </c>
      <c r="AD1345">
        <v>400000</v>
      </c>
      <c r="AE1345">
        <v>400000</v>
      </c>
      <c r="AF1345">
        <v>400000</v>
      </c>
      <c r="AG1345">
        <v>300000</v>
      </c>
      <c r="AH1345">
        <v>300000</v>
      </c>
      <c r="AI1345">
        <v>300000</v>
      </c>
      <c r="AJ1345">
        <v>300000</v>
      </c>
      <c r="AK1345">
        <v>300000</v>
      </c>
      <c r="AL1345">
        <v>300000</v>
      </c>
      <c r="AM1345">
        <v>300000</v>
      </c>
      <c r="AN1345">
        <v>300000</v>
      </c>
      <c r="AO1345">
        <v>300000</v>
      </c>
      <c r="AP1345">
        <v>300000</v>
      </c>
      <c r="AQ1345">
        <v>300000</v>
      </c>
      <c r="AR1345">
        <v>300000</v>
      </c>
      <c r="AS1345">
        <v>300000</v>
      </c>
      <c r="AT1345">
        <v>300000</v>
      </c>
      <c r="AU1345">
        <v>300000</v>
      </c>
      <c r="AV1345">
        <v>300000</v>
      </c>
      <c r="AW1345">
        <v>300000</v>
      </c>
      <c r="AX1345">
        <v>300000</v>
      </c>
      <c r="AY1345">
        <v>300000</v>
      </c>
      <c r="AZ1345">
        <v>300000</v>
      </c>
      <c r="BA1345">
        <v>300000</v>
      </c>
      <c r="BB1345">
        <v>300000</v>
      </c>
      <c r="BC1345">
        <v>300000</v>
      </c>
      <c r="BD1345">
        <v>300000</v>
      </c>
      <c r="BE1345">
        <v>300000</v>
      </c>
      <c r="BF1345">
        <v>300000</v>
      </c>
      <c r="BG1345">
        <v>7.9</v>
      </c>
      <c r="BH1345">
        <v>7.9</v>
      </c>
      <c r="BI1345">
        <v>7.9</v>
      </c>
      <c r="BJ1345">
        <v>7.9</v>
      </c>
      <c r="BK1345">
        <v>7.9</v>
      </c>
      <c r="BL1345">
        <v>7.9</v>
      </c>
      <c r="BM1345">
        <v>7.9</v>
      </c>
      <c r="BN1345">
        <v>7.9</v>
      </c>
      <c r="BO1345">
        <v>7.9</v>
      </c>
      <c r="BP1345">
        <v>7.9</v>
      </c>
      <c r="BQ1345">
        <v>7.9</v>
      </c>
      <c r="BR1345">
        <v>7.9</v>
      </c>
      <c r="BS1345">
        <v>7.9</v>
      </c>
      <c r="BT1345" t="s">
        <v>2614</v>
      </c>
      <c r="BU1345">
        <f t="shared" si="41"/>
        <v>26</v>
      </c>
      <c r="BV1345">
        <f t="shared" si="42"/>
        <v>1</v>
      </c>
    </row>
    <row r="1346" spans="2:74" x14ac:dyDescent="0.25">
      <c r="B1346" t="s">
        <v>806</v>
      </c>
      <c r="C1346" t="s">
        <v>1768</v>
      </c>
      <c r="D1346" t="s">
        <v>2726</v>
      </c>
      <c r="E1346" t="s">
        <v>1945</v>
      </c>
      <c r="F1346">
        <v>2</v>
      </c>
      <c r="G1346">
        <v>400000</v>
      </c>
      <c r="H1346">
        <v>400000</v>
      </c>
      <c r="I1346">
        <v>400000</v>
      </c>
      <c r="J1346">
        <v>400000</v>
      </c>
      <c r="K1346">
        <v>440000</v>
      </c>
      <c r="L1346">
        <v>440000</v>
      </c>
      <c r="M1346">
        <v>440000</v>
      </c>
      <c r="N1346">
        <v>440000</v>
      </c>
      <c r="O1346">
        <v>440000</v>
      </c>
      <c r="P1346">
        <v>440000</v>
      </c>
      <c r="Q1346">
        <v>400000</v>
      </c>
      <c r="R1346">
        <v>400000</v>
      </c>
      <c r="S1346">
        <v>400000</v>
      </c>
      <c r="T1346">
        <v>400000</v>
      </c>
      <c r="U1346">
        <v>400000</v>
      </c>
      <c r="V1346">
        <v>400000</v>
      </c>
      <c r="W1346">
        <v>400000</v>
      </c>
      <c r="X1346">
        <v>400000</v>
      </c>
      <c r="Y1346">
        <v>440000</v>
      </c>
      <c r="Z1346">
        <v>440000</v>
      </c>
      <c r="AA1346">
        <v>440000</v>
      </c>
      <c r="AB1346">
        <v>440000</v>
      </c>
      <c r="AC1346">
        <v>440000</v>
      </c>
      <c r="AD1346">
        <v>440000</v>
      </c>
      <c r="AE1346">
        <v>400000</v>
      </c>
      <c r="AF1346">
        <v>400000</v>
      </c>
      <c r="AG1346">
        <v>300000</v>
      </c>
      <c r="AH1346">
        <v>300000</v>
      </c>
      <c r="AI1346">
        <v>300000</v>
      </c>
      <c r="AJ1346">
        <v>300000</v>
      </c>
      <c r="AK1346">
        <v>330000</v>
      </c>
      <c r="AL1346">
        <v>330000</v>
      </c>
      <c r="AM1346">
        <v>330000</v>
      </c>
      <c r="AN1346">
        <v>330000</v>
      </c>
      <c r="AO1346">
        <v>330000</v>
      </c>
      <c r="AP1346">
        <v>330000</v>
      </c>
      <c r="AQ1346">
        <v>300000</v>
      </c>
      <c r="AR1346">
        <v>300000</v>
      </c>
      <c r="AS1346">
        <v>300000</v>
      </c>
      <c r="AT1346">
        <v>300000</v>
      </c>
      <c r="AU1346">
        <v>300000</v>
      </c>
      <c r="AV1346">
        <v>300000</v>
      </c>
      <c r="AW1346">
        <v>300000</v>
      </c>
      <c r="AX1346">
        <v>300000</v>
      </c>
      <c r="AY1346">
        <v>330000</v>
      </c>
      <c r="AZ1346">
        <v>330000</v>
      </c>
      <c r="BA1346">
        <v>330000</v>
      </c>
      <c r="BB1346">
        <v>330000</v>
      </c>
      <c r="BC1346">
        <v>330000</v>
      </c>
      <c r="BD1346">
        <v>330000</v>
      </c>
      <c r="BE1346">
        <v>300000</v>
      </c>
      <c r="BF1346">
        <v>300000</v>
      </c>
      <c r="BG1346">
        <v>8</v>
      </c>
      <c r="BH1346">
        <v>8</v>
      </c>
      <c r="BI1346">
        <v>8</v>
      </c>
      <c r="BJ1346">
        <v>8</v>
      </c>
      <c r="BK1346">
        <v>8</v>
      </c>
      <c r="BL1346">
        <v>8</v>
      </c>
      <c r="BM1346">
        <v>8</v>
      </c>
      <c r="BN1346">
        <v>8</v>
      </c>
      <c r="BO1346">
        <v>8</v>
      </c>
      <c r="BP1346">
        <v>8</v>
      </c>
      <c r="BQ1346">
        <v>8</v>
      </c>
      <c r="BR1346">
        <v>8</v>
      </c>
      <c r="BS1346">
        <v>8</v>
      </c>
      <c r="BT1346" t="s">
        <v>2629</v>
      </c>
      <c r="BU1346">
        <f t="shared" si="41"/>
        <v>26</v>
      </c>
      <c r="BV1346">
        <f t="shared" si="42"/>
        <v>1</v>
      </c>
    </row>
    <row r="1347" spans="2:74" x14ac:dyDescent="0.25">
      <c r="B1347" t="s">
        <v>190</v>
      </c>
      <c r="C1347" t="s">
        <v>1804</v>
      </c>
      <c r="D1347" t="s">
        <v>2729</v>
      </c>
      <c r="E1347" t="s">
        <v>1945</v>
      </c>
      <c r="F1347">
        <v>3</v>
      </c>
      <c r="G1347">
        <v>450000</v>
      </c>
      <c r="H1347">
        <v>450000</v>
      </c>
      <c r="I1347">
        <v>450000</v>
      </c>
      <c r="J1347">
        <v>450000</v>
      </c>
      <c r="K1347">
        <v>450000</v>
      </c>
      <c r="L1347">
        <v>360000</v>
      </c>
      <c r="M1347">
        <v>400000</v>
      </c>
      <c r="N1347">
        <v>360000</v>
      </c>
      <c r="O1347">
        <v>360000</v>
      </c>
      <c r="P1347">
        <v>360000</v>
      </c>
      <c r="Q1347">
        <v>360000</v>
      </c>
      <c r="R1347">
        <v>360000</v>
      </c>
      <c r="S1347">
        <v>360000</v>
      </c>
      <c r="T1347">
        <v>360000</v>
      </c>
      <c r="U1347">
        <v>360000</v>
      </c>
      <c r="V1347">
        <v>360000</v>
      </c>
      <c r="W1347">
        <v>360000</v>
      </c>
      <c r="X1347">
        <v>360000</v>
      </c>
      <c r="Y1347">
        <v>430000</v>
      </c>
      <c r="Z1347">
        <v>360000</v>
      </c>
      <c r="AA1347">
        <v>530000</v>
      </c>
      <c r="AB1347">
        <v>360000</v>
      </c>
      <c r="AC1347">
        <v>430000</v>
      </c>
      <c r="AD1347">
        <v>360000</v>
      </c>
      <c r="AE1347">
        <v>360000</v>
      </c>
      <c r="AF1347">
        <v>360000</v>
      </c>
      <c r="AG1347">
        <v>369000</v>
      </c>
      <c r="AH1347">
        <v>364500</v>
      </c>
      <c r="AI1347">
        <v>369000</v>
      </c>
      <c r="AJ1347">
        <v>364500</v>
      </c>
      <c r="AK1347">
        <v>369000</v>
      </c>
      <c r="AL1347">
        <v>291600</v>
      </c>
      <c r="AM1347">
        <v>328000</v>
      </c>
      <c r="AN1347">
        <v>291600</v>
      </c>
      <c r="AO1347">
        <v>295200</v>
      </c>
      <c r="AP1347">
        <v>291600</v>
      </c>
      <c r="AQ1347">
        <v>295200</v>
      </c>
      <c r="AR1347">
        <v>291600</v>
      </c>
      <c r="AS1347">
        <v>295200</v>
      </c>
      <c r="AT1347">
        <v>291600</v>
      </c>
      <c r="AU1347">
        <v>295200</v>
      </c>
      <c r="AV1347">
        <v>291600</v>
      </c>
      <c r="AW1347">
        <v>295200</v>
      </c>
      <c r="AX1347">
        <v>291600</v>
      </c>
      <c r="AY1347">
        <v>352600</v>
      </c>
      <c r="AZ1347">
        <v>291600</v>
      </c>
      <c r="BA1347">
        <v>434600</v>
      </c>
      <c r="BB1347">
        <v>291600</v>
      </c>
      <c r="BC1347">
        <v>352600</v>
      </c>
      <c r="BD1347">
        <v>291600</v>
      </c>
      <c r="BE1347">
        <v>295200</v>
      </c>
      <c r="BF1347">
        <v>291600</v>
      </c>
      <c r="BG1347">
        <v>8.4</v>
      </c>
      <c r="BH1347">
        <v>8.4</v>
      </c>
      <c r="BI1347">
        <v>8.4</v>
      </c>
      <c r="BJ1347">
        <v>8.4</v>
      </c>
      <c r="BK1347">
        <v>8.4</v>
      </c>
      <c r="BL1347">
        <v>8.4</v>
      </c>
      <c r="BM1347">
        <v>8.4</v>
      </c>
      <c r="BN1347">
        <v>8.4</v>
      </c>
      <c r="BO1347">
        <v>8.4</v>
      </c>
      <c r="BP1347">
        <v>8.4</v>
      </c>
      <c r="BQ1347">
        <v>8.4</v>
      </c>
      <c r="BR1347">
        <v>8.4</v>
      </c>
      <c r="BS1347">
        <v>8.4</v>
      </c>
      <c r="BT1347" t="s">
        <v>2082</v>
      </c>
      <c r="BU1347">
        <f t="shared" si="41"/>
        <v>26</v>
      </c>
      <c r="BV1347">
        <f t="shared" si="42"/>
        <v>1</v>
      </c>
    </row>
    <row r="1348" spans="2:74" x14ac:dyDescent="0.25">
      <c r="B1348" t="s">
        <v>461</v>
      </c>
      <c r="C1348" t="s">
        <v>1812</v>
      </c>
      <c r="D1348" t="s">
        <v>2730</v>
      </c>
      <c r="E1348" t="s">
        <v>1945</v>
      </c>
      <c r="F1348">
        <v>2</v>
      </c>
      <c r="G1348">
        <v>203921</v>
      </c>
      <c r="H1348">
        <v>239000</v>
      </c>
      <c r="I1348">
        <v>203921</v>
      </c>
      <c r="J1348">
        <v>239000</v>
      </c>
      <c r="K1348">
        <v>239000</v>
      </c>
      <c r="L1348">
        <v>239000</v>
      </c>
      <c r="M1348">
        <v>203921</v>
      </c>
      <c r="N1348">
        <v>239000</v>
      </c>
      <c r="O1348">
        <v>203921</v>
      </c>
      <c r="P1348">
        <v>239000</v>
      </c>
      <c r="Q1348">
        <v>203921</v>
      </c>
      <c r="R1348">
        <v>239000</v>
      </c>
      <c r="S1348">
        <v>239000</v>
      </c>
      <c r="T1348">
        <v>239000</v>
      </c>
      <c r="U1348">
        <v>239000</v>
      </c>
      <c r="V1348">
        <v>239000</v>
      </c>
      <c r="W1348">
        <v>239000</v>
      </c>
      <c r="X1348">
        <v>239000</v>
      </c>
      <c r="Y1348">
        <v>239000</v>
      </c>
      <c r="Z1348">
        <v>239000</v>
      </c>
      <c r="AA1348">
        <v>239000</v>
      </c>
      <c r="AB1348">
        <v>239000</v>
      </c>
      <c r="AC1348">
        <v>239000</v>
      </c>
      <c r="AD1348">
        <v>239000</v>
      </c>
      <c r="AE1348">
        <v>239000</v>
      </c>
      <c r="AF1348">
        <v>239000</v>
      </c>
      <c r="AG1348">
        <v>152941</v>
      </c>
      <c r="AH1348">
        <v>172080</v>
      </c>
      <c r="AI1348">
        <v>152941</v>
      </c>
      <c r="AJ1348">
        <v>172080</v>
      </c>
      <c r="AK1348">
        <v>172080</v>
      </c>
      <c r="AL1348">
        <v>172080</v>
      </c>
      <c r="AM1348">
        <v>152941</v>
      </c>
      <c r="AN1348">
        <v>172080</v>
      </c>
      <c r="AO1348">
        <v>152941</v>
      </c>
      <c r="AP1348">
        <v>172080</v>
      </c>
      <c r="AQ1348">
        <v>152941</v>
      </c>
      <c r="AR1348">
        <v>172080</v>
      </c>
      <c r="AS1348">
        <v>172080</v>
      </c>
      <c r="AT1348">
        <v>172080</v>
      </c>
      <c r="AU1348">
        <v>172080</v>
      </c>
      <c r="AV1348">
        <v>172080</v>
      </c>
      <c r="AW1348">
        <v>172080</v>
      </c>
      <c r="AX1348">
        <v>172080</v>
      </c>
      <c r="AY1348">
        <v>172080</v>
      </c>
      <c r="AZ1348">
        <v>172080</v>
      </c>
      <c r="BA1348">
        <v>172080</v>
      </c>
      <c r="BB1348">
        <v>172080</v>
      </c>
      <c r="BC1348">
        <v>172080</v>
      </c>
      <c r="BD1348">
        <v>172080</v>
      </c>
      <c r="BE1348">
        <v>172080</v>
      </c>
      <c r="BF1348">
        <v>172080</v>
      </c>
      <c r="BG1348">
        <v>8.1</v>
      </c>
      <c r="BH1348">
        <v>8.1</v>
      </c>
      <c r="BI1348">
        <v>8.1</v>
      </c>
      <c r="BJ1348">
        <v>8.1</v>
      </c>
      <c r="BK1348">
        <v>8.1</v>
      </c>
      <c r="BL1348">
        <v>8.1</v>
      </c>
      <c r="BM1348">
        <v>8.1</v>
      </c>
      <c r="BN1348">
        <v>8.1</v>
      </c>
      <c r="BO1348">
        <v>8.1</v>
      </c>
      <c r="BP1348">
        <v>8.1</v>
      </c>
      <c r="BQ1348">
        <v>8.1</v>
      </c>
      <c r="BR1348">
        <v>8.1</v>
      </c>
      <c r="BS1348">
        <v>8.1</v>
      </c>
      <c r="BT1348" t="s">
        <v>2082</v>
      </c>
      <c r="BU1348">
        <f t="shared" ref="BU1348:BU1411" si="43">COUNTA(AG1348:BF1348)</f>
        <v>26</v>
      </c>
      <c r="BV1348">
        <f t="shared" ref="BV1348:BV1411" si="44">COUNTA(E1348)</f>
        <v>1</v>
      </c>
    </row>
    <row r="1349" spans="2:74" x14ac:dyDescent="0.25">
      <c r="B1349" t="s">
        <v>860</v>
      </c>
      <c r="C1349" t="s">
        <v>1822</v>
      </c>
      <c r="D1349" t="s">
        <v>2732</v>
      </c>
      <c r="E1349" t="s">
        <v>1945</v>
      </c>
      <c r="F1349">
        <v>2</v>
      </c>
      <c r="G1349">
        <v>440000</v>
      </c>
      <c r="H1349">
        <v>540000</v>
      </c>
      <c r="I1349">
        <v>440000</v>
      </c>
      <c r="J1349">
        <v>540000</v>
      </c>
      <c r="K1349">
        <v>440000</v>
      </c>
      <c r="L1349">
        <v>540000</v>
      </c>
      <c r="M1349">
        <v>440000</v>
      </c>
      <c r="N1349">
        <v>540000</v>
      </c>
      <c r="O1349">
        <v>440000</v>
      </c>
      <c r="P1349">
        <v>540000</v>
      </c>
      <c r="Q1349">
        <v>540000</v>
      </c>
      <c r="R1349">
        <v>540000</v>
      </c>
      <c r="S1349">
        <v>440000</v>
      </c>
      <c r="T1349">
        <v>540000</v>
      </c>
      <c r="U1349">
        <v>440000</v>
      </c>
      <c r="V1349">
        <v>540000</v>
      </c>
      <c r="W1349">
        <v>440000</v>
      </c>
      <c r="X1349">
        <v>540000</v>
      </c>
      <c r="Y1349">
        <v>540000</v>
      </c>
      <c r="Z1349">
        <v>540000</v>
      </c>
      <c r="AA1349">
        <v>440000</v>
      </c>
      <c r="AB1349">
        <v>540000</v>
      </c>
      <c r="AC1349">
        <v>540000</v>
      </c>
      <c r="AD1349">
        <v>540000</v>
      </c>
      <c r="AE1349">
        <v>540000</v>
      </c>
      <c r="AF1349">
        <v>540000</v>
      </c>
      <c r="AG1349">
        <v>330000</v>
      </c>
      <c r="AH1349">
        <v>324000</v>
      </c>
      <c r="AI1349">
        <v>330000</v>
      </c>
      <c r="AJ1349">
        <v>324000</v>
      </c>
      <c r="AK1349">
        <v>330000</v>
      </c>
      <c r="AL1349">
        <v>324000</v>
      </c>
      <c r="AM1349">
        <v>330000</v>
      </c>
      <c r="AN1349">
        <v>324000</v>
      </c>
      <c r="AO1349">
        <v>330000</v>
      </c>
      <c r="AP1349">
        <v>324000</v>
      </c>
      <c r="AQ1349">
        <v>324000</v>
      </c>
      <c r="AR1349">
        <v>324000</v>
      </c>
      <c r="AS1349">
        <v>330000</v>
      </c>
      <c r="AT1349">
        <v>324000</v>
      </c>
      <c r="AU1349">
        <v>330000</v>
      </c>
      <c r="AV1349">
        <v>324000</v>
      </c>
      <c r="AW1349">
        <v>330000</v>
      </c>
      <c r="AX1349">
        <v>324000</v>
      </c>
      <c r="AY1349">
        <v>324000</v>
      </c>
      <c r="AZ1349">
        <v>324000</v>
      </c>
      <c r="BA1349">
        <v>330000</v>
      </c>
      <c r="BB1349">
        <v>324000</v>
      </c>
      <c r="BC1349">
        <v>324000</v>
      </c>
      <c r="BD1349">
        <v>324000</v>
      </c>
      <c r="BE1349">
        <v>324000</v>
      </c>
      <c r="BF1349">
        <v>324000</v>
      </c>
      <c r="BG1349">
        <v>8.5</v>
      </c>
      <c r="BH1349">
        <v>8.5</v>
      </c>
      <c r="BI1349">
        <v>8.5</v>
      </c>
      <c r="BJ1349">
        <v>8.5</v>
      </c>
      <c r="BK1349">
        <v>8.5</v>
      </c>
      <c r="BL1349">
        <v>8.5</v>
      </c>
      <c r="BM1349">
        <v>8.5</v>
      </c>
      <c r="BN1349">
        <v>8.5</v>
      </c>
      <c r="BO1349">
        <v>8.5</v>
      </c>
      <c r="BP1349">
        <v>8.5</v>
      </c>
      <c r="BQ1349">
        <v>8.5</v>
      </c>
      <c r="BR1349">
        <v>8.5</v>
      </c>
      <c r="BS1349">
        <v>8.5</v>
      </c>
      <c r="BT1349" t="s">
        <v>2086</v>
      </c>
      <c r="BU1349">
        <f t="shared" si="43"/>
        <v>26</v>
      </c>
      <c r="BV1349">
        <f t="shared" si="44"/>
        <v>1</v>
      </c>
    </row>
    <row r="1350" spans="2:74" x14ac:dyDescent="0.25">
      <c r="B1350" t="s">
        <v>169</v>
      </c>
      <c r="C1350" t="s">
        <v>1764</v>
      </c>
      <c r="D1350" t="s">
        <v>2733</v>
      </c>
      <c r="E1350" t="s">
        <v>1945</v>
      </c>
      <c r="F1350">
        <v>3</v>
      </c>
      <c r="G1350">
        <v>660000</v>
      </c>
      <c r="H1350">
        <v>660000</v>
      </c>
      <c r="I1350">
        <v>660000</v>
      </c>
      <c r="J1350">
        <v>660000</v>
      </c>
      <c r="K1350">
        <v>632000</v>
      </c>
      <c r="L1350">
        <v>660000</v>
      </c>
      <c r="M1350">
        <v>660000</v>
      </c>
      <c r="N1350">
        <v>660000</v>
      </c>
      <c r="O1350">
        <v>660000</v>
      </c>
      <c r="P1350">
        <v>660000</v>
      </c>
      <c r="Q1350">
        <v>632000</v>
      </c>
      <c r="R1350">
        <v>632000</v>
      </c>
      <c r="S1350">
        <v>604000</v>
      </c>
      <c r="T1350">
        <v>632000</v>
      </c>
      <c r="U1350">
        <v>604000</v>
      </c>
      <c r="V1350">
        <v>632000</v>
      </c>
      <c r="W1350">
        <v>604000</v>
      </c>
      <c r="X1350">
        <v>632000</v>
      </c>
      <c r="Y1350">
        <v>604000</v>
      </c>
      <c r="Z1350">
        <v>632000</v>
      </c>
      <c r="AA1350">
        <v>604000</v>
      </c>
      <c r="AB1350">
        <v>632000</v>
      </c>
      <c r="AC1350">
        <v>604000</v>
      </c>
      <c r="AD1350">
        <v>632000</v>
      </c>
      <c r="AE1350">
        <v>632000</v>
      </c>
      <c r="AF1350">
        <v>632000</v>
      </c>
      <c r="AG1350">
        <v>495000</v>
      </c>
      <c r="AH1350">
        <v>495000</v>
      </c>
      <c r="AI1350">
        <v>495000</v>
      </c>
      <c r="AJ1350">
        <v>495000</v>
      </c>
      <c r="AK1350">
        <v>474000</v>
      </c>
      <c r="AL1350">
        <v>495000</v>
      </c>
      <c r="AM1350">
        <v>495000</v>
      </c>
      <c r="AN1350">
        <v>495000</v>
      </c>
      <c r="AO1350">
        <v>495000</v>
      </c>
      <c r="AP1350">
        <v>495000</v>
      </c>
      <c r="AQ1350">
        <v>474000</v>
      </c>
      <c r="AR1350">
        <v>474000</v>
      </c>
      <c r="AS1350">
        <v>453000</v>
      </c>
      <c r="AT1350">
        <v>474000</v>
      </c>
      <c r="AU1350">
        <v>453000</v>
      </c>
      <c r="AV1350">
        <v>474000</v>
      </c>
      <c r="AW1350">
        <v>453000</v>
      </c>
      <c r="AX1350">
        <v>474000</v>
      </c>
      <c r="AY1350">
        <v>453000</v>
      </c>
      <c r="AZ1350">
        <v>474000</v>
      </c>
      <c r="BA1350">
        <v>453000</v>
      </c>
      <c r="BB1350">
        <v>474000</v>
      </c>
      <c r="BC1350">
        <v>453000</v>
      </c>
      <c r="BD1350">
        <v>474000</v>
      </c>
      <c r="BE1350">
        <v>474000</v>
      </c>
      <c r="BF1350">
        <v>474000</v>
      </c>
      <c r="BG1350">
        <v>8.4</v>
      </c>
      <c r="BH1350">
        <v>8.4</v>
      </c>
      <c r="BI1350">
        <v>8.4</v>
      </c>
      <c r="BJ1350">
        <v>8.4</v>
      </c>
      <c r="BK1350">
        <v>8.4</v>
      </c>
      <c r="BL1350">
        <v>8.4</v>
      </c>
      <c r="BM1350">
        <v>8.4</v>
      </c>
      <c r="BN1350">
        <v>8.4</v>
      </c>
      <c r="BO1350">
        <v>8.4</v>
      </c>
      <c r="BP1350">
        <v>8.4</v>
      </c>
      <c r="BQ1350">
        <v>8.4</v>
      </c>
      <c r="BR1350">
        <v>8.4</v>
      </c>
      <c r="BS1350">
        <v>8.4</v>
      </c>
      <c r="BT1350" t="s">
        <v>2082</v>
      </c>
      <c r="BU1350">
        <f t="shared" si="43"/>
        <v>26</v>
      </c>
      <c r="BV1350">
        <f t="shared" si="44"/>
        <v>1</v>
      </c>
    </row>
    <row r="1351" spans="2:74" x14ac:dyDescent="0.25">
      <c r="B1351" t="s">
        <v>459</v>
      </c>
      <c r="C1351" t="s">
        <v>1889</v>
      </c>
      <c r="D1351" t="s">
        <v>2737</v>
      </c>
      <c r="E1351" t="s">
        <v>1945</v>
      </c>
      <c r="F1351">
        <v>2</v>
      </c>
      <c r="G1351">
        <v>250000</v>
      </c>
      <c r="H1351">
        <v>250000</v>
      </c>
      <c r="I1351">
        <v>250000</v>
      </c>
      <c r="J1351">
        <v>250000</v>
      </c>
      <c r="K1351">
        <v>250000</v>
      </c>
      <c r="L1351">
        <v>250000</v>
      </c>
      <c r="M1351">
        <v>250000</v>
      </c>
      <c r="N1351">
        <v>250000</v>
      </c>
      <c r="O1351">
        <v>250000</v>
      </c>
      <c r="P1351">
        <v>250000</v>
      </c>
      <c r="Q1351">
        <v>250000</v>
      </c>
      <c r="R1351">
        <v>333333</v>
      </c>
      <c r="S1351">
        <v>250000</v>
      </c>
      <c r="T1351">
        <v>333333</v>
      </c>
      <c r="U1351">
        <v>250000</v>
      </c>
      <c r="V1351">
        <v>333333</v>
      </c>
      <c r="W1351">
        <v>250000</v>
      </c>
      <c r="X1351">
        <v>333333</v>
      </c>
      <c r="Y1351">
        <v>250000</v>
      </c>
      <c r="Z1351">
        <v>333333</v>
      </c>
      <c r="AA1351">
        <v>250000</v>
      </c>
      <c r="AB1351">
        <v>333333</v>
      </c>
      <c r="AC1351">
        <v>250000</v>
      </c>
      <c r="AD1351">
        <v>333333</v>
      </c>
      <c r="AE1351">
        <v>250000</v>
      </c>
      <c r="AF1351">
        <v>250000</v>
      </c>
      <c r="AG1351">
        <v>175000</v>
      </c>
      <c r="AH1351">
        <v>175000</v>
      </c>
      <c r="AI1351">
        <v>175000</v>
      </c>
      <c r="AJ1351">
        <v>175000</v>
      </c>
      <c r="AK1351">
        <v>175000</v>
      </c>
      <c r="AL1351">
        <v>175000</v>
      </c>
      <c r="AM1351">
        <v>175000</v>
      </c>
      <c r="AN1351">
        <v>175000</v>
      </c>
      <c r="AO1351">
        <v>175000</v>
      </c>
      <c r="AP1351">
        <v>175000</v>
      </c>
      <c r="AQ1351">
        <v>175000</v>
      </c>
      <c r="AR1351">
        <v>250000</v>
      </c>
      <c r="AS1351">
        <v>175000</v>
      </c>
      <c r="AT1351">
        <v>250000</v>
      </c>
      <c r="AU1351">
        <v>175000</v>
      </c>
      <c r="AV1351">
        <v>250000</v>
      </c>
      <c r="AW1351">
        <v>175000</v>
      </c>
      <c r="AX1351">
        <v>250000</v>
      </c>
      <c r="AY1351">
        <v>175000</v>
      </c>
      <c r="AZ1351">
        <v>250000</v>
      </c>
      <c r="BA1351">
        <v>175000</v>
      </c>
      <c r="BB1351">
        <v>250000</v>
      </c>
      <c r="BC1351">
        <v>175000</v>
      </c>
      <c r="BD1351">
        <v>250000</v>
      </c>
      <c r="BE1351">
        <v>187500</v>
      </c>
      <c r="BF1351">
        <v>187500</v>
      </c>
      <c r="BG1351">
        <v>8.4</v>
      </c>
      <c r="BH1351">
        <v>8.4</v>
      </c>
      <c r="BI1351">
        <v>8.4</v>
      </c>
      <c r="BJ1351">
        <v>8.4</v>
      </c>
      <c r="BK1351">
        <v>8.4</v>
      </c>
      <c r="BL1351">
        <v>8.4</v>
      </c>
      <c r="BM1351">
        <v>8.4</v>
      </c>
      <c r="BN1351">
        <v>8.4</v>
      </c>
      <c r="BO1351">
        <v>8.4</v>
      </c>
      <c r="BP1351">
        <v>8.4</v>
      </c>
      <c r="BQ1351">
        <v>8.4</v>
      </c>
      <c r="BR1351">
        <v>8.4</v>
      </c>
      <c r="BS1351">
        <v>8.4</v>
      </c>
      <c r="BT1351" t="s">
        <v>2611</v>
      </c>
      <c r="BU1351">
        <f t="shared" si="43"/>
        <v>26</v>
      </c>
      <c r="BV1351">
        <f t="shared" si="44"/>
        <v>1</v>
      </c>
    </row>
    <row r="1352" spans="2:74" x14ac:dyDescent="0.25">
      <c r="B1352" t="s">
        <v>73</v>
      </c>
      <c r="C1352" t="s">
        <v>1811</v>
      </c>
      <c r="D1352" t="s">
        <v>2738</v>
      </c>
      <c r="E1352" t="s">
        <v>1945</v>
      </c>
      <c r="F1352">
        <v>3</v>
      </c>
      <c r="G1352">
        <v>950000</v>
      </c>
      <c r="H1352">
        <v>950000</v>
      </c>
      <c r="I1352">
        <v>950000</v>
      </c>
      <c r="J1352">
        <v>950000</v>
      </c>
      <c r="K1352">
        <v>950000</v>
      </c>
      <c r="L1352">
        <v>950000</v>
      </c>
      <c r="M1352">
        <v>950000</v>
      </c>
      <c r="N1352">
        <v>950000</v>
      </c>
      <c r="O1352">
        <v>950000</v>
      </c>
      <c r="P1352">
        <v>950000</v>
      </c>
      <c r="Q1352">
        <v>950000</v>
      </c>
      <c r="R1352">
        <v>1350000</v>
      </c>
      <c r="S1352">
        <v>950000</v>
      </c>
      <c r="T1352">
        <v>1350000</v>
      </c>
      <c r="U1352">
        <v>850000</v>
      </c>
      <c r="V1352">
        <v>1350000</v>
      </c>
      <c r="W1352">
        <v>850000</v>
      </c>
      <c r="X1352">
        <v>850000</v>
      </c>
      <c r="Y1352">
        <v>900000</v>
      </c>
      <c r="Z1352">
        <v>850000</v>
      </c>
      <c r="AA1352">
        <v>900000</v>
      </c>
      <c r="AB1352">
        <v>850000</v>
      </c>
      <c r="AC1352">
        <v>900000</v>
      </c>
      <c r="AD1352">
        <v>850000</v>
      </c>
      <c r="AE1352">
        <v>900000</v>
      </c>
      <c r="AF1352">
        <v>850000</v>
      </c>
      <c r="AG1352">
        <v>380000</v>
      </c>
      <c r="AH1352">
        <v>380000</v>
      </c>
      <c r="AI1352">
        <v>380000</v>
      </c>
      <c r="AJ1352">
        <v>380000</v>
      </c>
      <c r="AK1352">
        <v>380000</v>
      </c>
      <c r="AL1352">
        <v>380000</v>
      </c>
      <c r="AM1352">
        <v>380000</v>
      </c>
      <c r="AN1352">
        <v>380000</v>
      </c>
      <c r="AO1352">
        <v>380000</v>
      </c>
      <c r="AP1352">
        <v>380000</v>
      </c>
      <c r="AQ1352">
        <v>380000</v>
      </c>
      <c r="AR1352">
        <v>540000</v>
      </c>
      <c r="AS1352">
        <v>380000</v>
      </c>
      <c r="AT1352">
        <v>540000</v>
      </c>
      <c r="AU1352">
        <v>340000</v>
      </c>
      <c r="AV1352">
        <v>540000</v>
      </c>
      <c r="AW1352">
        <v>340000</v>
      </c>
      <c r="AX1352">
        <v>340000</v>
      </c>
      <c r="AY1352">
        <v>360000</v>
      </c>
      <c r="AZ1352">
        <v>340000</v>
      </c>
      <c r="BA1352">
        <v>360000</v>
      </c>
      <c r="BB1352">
        <v>340000</v>
      </c>
      <c r="BC1352">
        <v>360000</v>
      </c>
      <c r="BD1352">
        <v>340000</v>
      </c>
      <c r="BE1352">
        <v>360000</v>
      </c>
      <c r="BF1352">
        <v>340000</v>
      </c>
      <c r="BG1352">
        <v>8.5</v>
      </c>
      <c r="BH1352">
        <v>8.5</v>
      </c>
      <c r="BI1352">
        <v>8.5</v>
      </c>
      <c r="BJ1352">
        <v>8.5</v>
      </c>
      <c r="BK1352">
        <v>8.5</v>
      </c>
      <c r="BL1352">
        <v>8.5</v>
      </c>
      <c r="BM1352">
        <v>8.5</v>
      </c>
      <c r="BN1352">
        <v>8.5</v>
      </c>
      <c r="BO1352">
        <v>8.5</v>
      </c>
      <c r="BP1352">
        <v>8.5</v>
      </c>
      <c r="BQ1352">
        <v>8.5</v>
      </c>
      <c r="BR1352">
        <v>8.5</v>
      </c>
      <c r="BS1352">
        <v>8.5</v>
      </c>
      <c r="BT1352" t="s">
        <v>2082</v>
      </c>
      <c r="BU1352">
        <f t="shared" si="43"/>
        <v>26</v>
      </c>
      <c r="BV1352">
        <f t="shared" si="44"/>
        <v>1</v>
      </c>
    </row>
    <row r="1353" spans="2:74" x14ac:dyDescent="0.25">
      <c r="B1353" t="s">
        <v>1062</v>
      </c>
      <c r="C1353" t="s">
        <v>1798</v>
      </c>
      <c r="D1353" t="s">
        <v>2739</v>
      </c>
      <c r="E1353" t="s">
        <v>1945</v>
      </c>
      <c r="F1353">
        <v>0</v>
      </c>
      <c r="G1353">
        <v>660438</v>
      </c>
      <c r="H1353">
        <v>677372</v>
      </c>
      <c r="I1353">
        <v>660438</v>
      </c>
      <c r="J1353">
        <v>677372</v>
      </c>
      <c r="K1353">
        <v>660438</v>
      </c>
      <c r="L1353">
        <v>677372</v>
      </c>
      <c r="M1353">
        <v>660438</v>
      </c>
      <c r="N1353">
        <v>677372</v>
      </c>
      <c r="O1353">
        <v>660438</v>
      </c>
      <c r="P1353">
        <v>677372</v>
      </c>
      <c r="Q1353">
        <v>649149</v>
      </c>
      <c r="R1353">
        <v>677372</v>
      </c>
      <c r="S1353">
        <v>660438</v>
      </c>
      <c r="T1353">
        <v>677372</v>
      </c>
      <c r="U1353">
        <v>660438</v>
      </c>
      <c r="V1353">
        <v>677372</v>
      </c>
      <c r="W1353">
        <v>660438</v>
      </c>
      <c r="X1353">
        <v>677372</v>
      </c>
      <c r="Y1353">
        <v>649149</v>
      </c>
      <c r="Z1353">
        <v>677372</v>
      </c>
      <c r="AA1353">
        <v>660438</v>
      </c>
      <c r="AB1353">
        <v>677372</v>
      </c>
      <c r="AC1353">
        <v>649149</v>
      </c>
      <c r="AD1353">
        <v>677372</v>
      </c>
      <c r="AE1353">
        <v>649149</v>
      </c>
      <c r="AF1353">
        <v>677372</v>
      </c>
      <c r="AG1353">
        <v>409472</v>
      </c>
      <c r="AH1353">
        <v>406423</v>
      </c>
      <c r="AI1353">
        <v>409472</v>
      </c>
      <c r="AJ1353">
        <v>406423</v>
      </c>
      <c r="AK1353">
        <v>409472</v>
      </c>
      <c r="AL1353">
        <v>406423</v>
      </c>
      <c r="AM1353">
        <v>409472</v>
      </c>
      <c r="AN1353">
        <v>406423</v>
      </c>
      <c r="AO1353">
        <v>409472</v>
      </c>
      <c r="AP1353">
        <v>406423</v>
      </c>
      <c r="AQ1353">
        <v>402472</v>
      </c>
      <c r="AR1353">
        <v>406423</v>
      </c>
      <c r="AS1353">
        <v>409472</v>
      </c>
      <c r="AT1353">
        <v>406423</v>
      </c>
      <c r="AU1353">
        <v>409472</v>
      </c>
      <c r="AV1353">
        <v>406423</v>
      </c>
      <c r="AW1353">
        <v>409472</v>
      </c>
      <c r="AX1353">
        <v>406423</v>
      </c>
      <c r="AY1353">
        <v>402472</v>
      </c>
      <c r="AZ1353">
        <v>406423</v>
      </c>
      <c r="BA1353">
        <v>409472</v>
      </c>
      <c r="BB1353">
        <v>406423</v>
      </c>
      <c r="BC1353">
        <v>402472</v>
      </c>
      <c r="BD1353">
        <v>406423</v>
      </c>
      <c r="BE1353">
        <v>402472</v>
      </c>
      <c r="BF1353">
        <v>406423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 t="s">
        <v>2091</v>
      </c>
      <c r="BU1353">
        <f t="shared" si="43"/>
        <v>26</v>
      </c>
      <c r="BV1353">
        <f t="shared" si="44"/>
        <v>1</v>
      </c>
    </row>
    <row r="1354" spans="2:74" x14ac:dyDescent="0.25">
      <c r="B1354" t="s">
        <v>625</v>
      </c>
      <c r="C1354" t="s">
        <v>1765</v>
      </c>
      <c r="D1354" t="s">
        <v>2740</v>
      </c>
      <c r="E1354" t="s">
        <v>1945</v>
      </c>
      <c r="F1354">
        <v>2</v>
      </c>
      <c r="G1354">
        <v>235000</v>
      </c>
      <c r="H1354">
        <v>235000</v>
      </c>
      <c r="I1354">
        <v>235000</v>
      </c>
      <c r="J1354">
        <v>235000</v>
      </c>
      <c r="K1354">
        <v>235000</v>
      </c>
      <c r="L1354">
        <v>235000</v>
      </c>
      <c r="M1354">
        <v>235000</v>
      </c>
      <c r="N1354">
        <v>235000</v>
      </c>
      <c r="O1354">
        <v>235000</v>
      </c>
      <c r="P1354">
        <v>235000</v>
      </c>
      <c r="Q1354">
        <v>235000</v>
      </c>
      <c r="R1354">
        <v>235000</v>
      </c>
      <c r="S1354">
        <v>235000</v>
      </c>
      <c r="T1354">
        <v>235000</v>
      </c>
      <c r="U1354">
        <v>235000</v>
      </c>
      <c r="V1354">
        <v>235000</v>
      </c>
      <c r="W1354">
        <v>235000</v>
      </c>
      <c r="X1354">
        <v>235000</v>
      </c>
      <c r="Y1354">
        <v>235000</v>
      </c>
      <c r="Z1354">
        <v>235000</v>
      </c>
      <c r="AA1354">
        <v>275000</v>
      </c>
      <c r="AB1354">
        <v>275000</v>
      </c>
      <c r="AC1354">
        <v>235000</v>
      </c>
      <c r="AD1354">
        <v>235000</v>
      </c>
      <c r="AE1354">
        <v>235000</v>
      </c>
      <c r="AF1354">
        <v>235000</v>
      </c>
      <c r="AG1354">
        <v>152750</v>
      </c>
      <c r="AH1354">
        <v>152750</v>
      </c>
      <c r="AI1354">
        <v>152750</v>
      </c>
      <c r="AJ1354">
        <v>152750</v>
      </c>
      <c r="AK1354">
        <v>152750</v>
      </c>
      <c r="AL1354">
        <v>152750</v>
      </c>
      <c r="AM1354">
        <v>152750</v>
      </c>
      <c r="AN1354">
        <v>152750</v>
      </c>
      <c r="AO1354">
        <v>152750</v>
      </c>
      <c r="AP1354">
        <v>152750</v>
      </c>
      <c r="AQ1354">
        <v>152750</v>
      </c>
      <c r="AR1354">
        <v>152750</v>
      </c>
      <c r="AS1354">
        <v>152750</v>
      </c>
      <c r="AT1354">
        <v>152750</v>
      </c>
      <c r="AU1354">
        <v>152750</v>
      </c>
      <c r="AV1354">
        <v>152750</v>
      </c>
      <c r="AW1354">
        <v>152750</v>
      </c>
      <c r="AX1354">
        <v>152750</v>
      </c>
      <c r="AY1354">
        <v>152750</v>
      </c>
      <c r="AZ1354">
        <v>152750</v>
      </c>
      <c r="BA1354">
        <v>178750</v>
      </c>
      <c r="BB1354">
        <v>178750</v>
      </c>
      <c r="BC1354">
        <v>152750</v>
      </c>
      <c r="BD1354">
        <v>152750</v>
      </c>
      <c r="BE1354">
        <v>152750</v>
      </c>
      <c r="BF1354">
        <v>152750</v>
      </c>
      <c r="BG1354">
        <v>7.8</v>
      </c>
      <c r="BH1354">
        <v>7.8</v>
      </c>
      <c r="BI1354">
        <v>7.8</v>
      </c>
      <c r="BJ1354">
        <v>7.8</v>
      </c>
      <c r="BK1354">
        <v>7.8</v>
      </c>
      <c r="BL1354">
        <v>7.8</v>
      </c>
      <c r="BM1354">
        <v>7.8</v>
      </c>
      <c r="BN1354">
        <v>7.8</v>
      </c>
      <c r="BO1354">
        <v>7.8</v>
      </c>
      <c r="BP1354">
        <v>7.8</v>
      </c>
      <c r="BQ1354">
        <v>7.8</v>
      </c>
      <c r="BR1354">
        <v>7.8</v>
      </c>
      <c r="BS1354">
        <v>7.8</v>
      </c>
      <c r="BT1354" t="s">
        <v>2612</v>
      </c>
      <c r="BU1354">
        <f t="shared" si="43"/>
        <v>26</v>
      </c>
      <c r="BV1354">
        <f t="shared" si="44"/>
        <v>1</v>
      </c>
    </row>
    <row r="1355" spans="2:74" x14ac:dyDescent="0.25">
      <c r="B1355" t="s">
        <v>277</v>
      </c>
      <c r="C1355" t="s">
        <v>1820</v>
      </c>
      <c r="D1355" t="s">
        <v>2741</v>
      </c>
      <c r="E1355" t="s">
        <v>1945</v>
      </c>
      <c r="F1355">
        <v>3</v>
      </c>
      <c r="G1355">
        <v>480000</v>
      </c>
      <c r="H1355">
        <v>480000</v>
      </c>
      <c r="I1355">
        <v>520000</v>
      </c>
      <c r="J1355">
        <v>480000</v>
      </c>
      <c r="K1355">
        <v>520000</v>
      </c>
      <c r="L1355">
        <v>480000</v>
      </c>
      <c r="M1355">
        <v>480000</v>
      </c>
      <c r="N1355">
        <v>533333</v>
      </c>
      <c r="O1355">
        <v>513333</v>
      </c>
      <c r="P1355">
        <v>533333</v>
      </c>
      <c r="Q1355">
        <v>513333</v>
      </c>
      <c r="R1355">
        <v>480000</v>
      </c>
      <c r="S1355">
        <v>513333</v>
      </c>
      <c r="T1355">
        <v>480000</v>
      </c>
      <c r="U1355">
        <v>480000</v>
      </c>
      <c r="V1355">
        <v>480000</v>
      </c>
      <c r="W1355">
        <v>480000</v>
      </c>
      <c r="X1355">
        <v>480000</v>
      </c>
      <c r="Y1355">
        <v>480000</v>
      </c>
      <c r="Z1355">
        <v>480000</v>
      </c>
      <c r="AA1355">
        <v>480000</v>
      </c>
      <c r="AB1355">
        <v>480000</v>
      </c>
      <c r="AC1355">
        <v>520000</v>
      </c>
      <c r="AD1355">
        <v>520000</v>
      </c>
      <c r="AE1355">
        <v>520000</v>
      </c>
      <c r="AF1355">
        <v>520000</v>
      </c>
      <c r="AG1355">
        <v>360000</v>
      </c>
      <c r="AH1355">
        <v>360000</v>
      </c>
      <c r="AI1355">
        <v>390000</v>
      </c>
      <c r="AJ1355">
        <v>360000</v>
      </c>
      <c r="AK1355">
        <v>390000</v>
      </c>
      <c r="AL1355">
        <v>360000</v>
      </c>
      <c r="AM1355">
        <v>360000</v>
      </c>
      <c r="AN1355">
        <v>400000</v>
      </c>
      <c r="AO1355">
        <v>385000</v>
      </c>
      <c r="AP1355">
        <v>400000</v>
      </c>
      <c r="AQ1355">
        <v>385000</v>
      </c>
      <c r="AR1355">
        <v>360000</v>
      </c>
      <c r="AS1355">
        <v>385000</v>
      </c>
      <c r="AT1355">
        <v>360000</v>
      </c>
      <c r="AU1355">
        <v>360000</v>
      </c>
      <c r="AV1355">
        <v>360000</v>
      </c>
      <c r="AW1355">
        <v>360000</v>
      </c>
      <c r="AX1355">
        <v>360000</v>
      </c>
      <c r="AY1355">
        <v>360000</v>
      </c>
      <c r="AZ1355">
        <v>360000</v>
      </c>
      <c r="BA1355">
        <v>360000</v>
      </c>
      <c r="BB1355">
        <v>360000</v>
      </c>
      <c r="BC1355">
        <v>390000</v>
      </c>
      <c r="BD1355">
        <v>390000</v>
      </c>
      <c r="BE1355">
        <v>390000</v>
      </c>
      <c r="BF1355">
        <v>390000</v>
      </c>
      <c r="BG1355">
        <v>8.5</v>
      </c>
      <c r="BH1355">
        <v>8.5</v>
      </c>
      <c r="BI1355">
        <v>8.5</v>
      </c>
      <c r="BJ1355">
        <v>8.5</v>
      </c>
      <c r="BK1355">
        <v>8.5</v>
      </c>
      <c r="BL1355">
        <v>8.5</v>
      </c>
      <c r="BM1355">
        <v>8.5</v>
      </c>
      <c r="BN1355">
        <v>8.5</v>
      </c>
      <c r="BO1355">
        <v>8.5</v>
      </c>
      <c r="BP1355">
        <v>8.5</v>
      </c>
      <c r="BQ1355">
        <v>8.5</v>
      </c>
      <c r="BR1355">
        <v>8.5</v>
      </c>
      <c r="BS1355">
        <v>8.5</v>
      </c>
      <c r="BT1355" t="s">
        <v>2082</v>
      </c>
      <c r="BU1355">
        <f t="shared" si="43"/>
        <v>26</v>
      </c>
      <c r="BV1355">
        <f t="shared" si="44"/>
        <v>1</v>
      </c>
    </row>
    <row r="1356" spans="2:74" hidden="1" x14ac:dyDescent="0.25">
      <c r="B1356" t="s">
        <v>1087</v>
      </c>
      <c r="C1356" t="s">
        <v>1843</v>
      </c>
      <c r="D1356" t="s">
        <v>2742</v>
      </c>
      <c r="E1356" t="s">
        <v>1953</v>
      </c>
      <c r="F1356">
        <v>1</v>
      </c>
      <c r="G1356">
        <v>546668</v>
      </c>
      <c r="H1356">
        <v>546668</v>
      </c>
      <c r="I1356">
        <v>546668</v>
      </c>
      <c r="J1356">
        <v>546668</v>
      </c>
      <c r="K1356">
        <v>546668</v>
      </c>
      <c r="L1356">
        <v>546668</v>
      </c>
      <c r="M1356">
        <v>546668</v>
      </c>
      <c r="N1356">
        <v>546668</v>
      </c>
      <c r="O1356">
        <v>546668</v>
      </c>
      <c r="P1356">
        <v>546668</v>
      </c>
      <c r="Q1356">
        <v>546668</v>
      </c>
      <c r="R1356">
        <v>546668</v>
      </c>
      <c r="S1356">
        <v>546668</v>
      </c>
      <c r="T1356">
        <v>546668</v>
      </c>
      <c r="U1356">
        <v>546668</v>
      </c>
      <c r="V1356">
        <v>546668</v>
      </c>
      <c r="W1356">
        <v>546668</v>
      </c>
      <c r="X1356">
        <v>546668</v>
      </c>
      <c r="Y1356">
        <v>546668</v>
      </c>
      <c r="Z1356">
        <v>546668</v>
      </c>
      <c r="AA1356">
        <v>546668</v>
      </c>
      <c r="AB1356">
        <v>546668</v>
      </c>
      <c r="AC1356">
        <v>546668</v>
      </c>
      <c r="AD1356">
        <v>546668</v>
      </c>
      <c r="AE1356">
        <v>546668</v>
      </c>
      <c r="AF1356">
        <v>546668</v>
      </c>
      <c r="AG1356">
        <v>410001</v>
      </c>
      <c r="AH1356">
        <v>410001</v>
      </c>
      <c r="AI1356">
        <v>410001</v>
      </c>
      <c r="AJ1356">
        <v>410001</v>
      </c>
      <c r="AK1356">
        <v>410001</v>
      </c>
      <c r="AL1356">
        <v>410001</v>
      </c>
      <c r="AM1356">
        <v>410001</v>
      </c>
      <c r="AN1356">
        <v>410001</v>
      </c>
      <c r="AO1356">
        <v>410001</v>
      </c>
      <c r="AP1356">
        <v>410001</v>
      </c>
      <c r="AQ1356">
        <v>410001</v>
      </c>
      <c r="AR1356">
        <v>410001</v>
      </c>
      <c r="AS1356">
        <v>410001</v>
      </c>
      <c r="AT1356">
        <v>410001</v>
      </c>
      <c r="AU1356">
        <v>410001</v>
      </c>
      <c r="AV1356">
        <v>410001</v>
      </c>
      <c r="AW1356">
        <v>410001</v>
      </c>
      <c r="AX1356">
        <v>410001</v>
      </c>
      <c r="AY1356">
        <v>410001</v>
      </c>
      <c r="AZ1356">
        <v>410001</v>
      </c>
      <c r="BA1356">
        <v>410001</v>
      </c>
      <c r="BB1356">
        <v>410001</v>
      </c>
      <c r="BC1356">
        <v>410001</v>
      </c>
      <c r="BD1356">
        <v>410001</v>
      </c>
      <c r="BE1356">
        <v>410001</v>
      </c>
      <c r="BF1356">
        <v>410001</v>
      </c>
      <c r="BG1356">
        <v>8.3000000000000007</v>
      </c>
      <c r="BH1356">
        <v>8.3000000000000007</v>
      </c>
      <c r="BI1356">
        <v>8.3000000000000007</v>
      </c>
      <c r="BJ1356">
        <v>8.3000000000000007</v>
      </c>
      <c r="BK1356">
        <v>8.3000000000000007</v>
      </c>
      <c r="BL1356">
        <v>8.3000000000000007</v>
      </c>
      <c r="BM1356">
        <v>8.3000000000000007</v>
      </c>
      <c r="BN1356">
        <v>8.3000000000000007</v>
      </c>
      <c r="BO1356">
        <v>8.3000000000000007</v>
      </c>
      <c r="BP1356">
        <v>8.3000000000000007</v>
      </c>
      <c r="BQ1356">
        <v>8.3000000000000007</v>
      </c>
      <c r="BR1356">
        <v>8.3000000000000007</v>
      </c>
      <c r="BS1356">
        <v>8.3000000000000007</v>
      </c>
      <c r="BT1356" t="s">
        <v>2100</v>
      </c>
      <c r="BU1356">
        <f t="shared" si="43"/>
        <v>26</v>
      </c>
      <c r="BV1356">
        <f t="shared" si="44"/>
        <v>1</v>
      </c>
    </row>
    <row r="1357" spans="2:74" hidden="1" x14ac:dyDescent="0.25">
      <c r="B1357" t="s">
        <v>997</v>
      </c>
      <c r="C1357" t="s">
        <v>1798</v>
      </c>
      <c r="D1357" t="s">
        <v>2744</v>
      </c>
      <c r="E1357" t="s">
        <v>1953</v>
      </c>
      <c r="F1357">
        <v>2</v>
      </c>
      <c r="G1357">
        <v>240000</v>
      </c>
      <c r="H1357">
        <v>240000</v>
      </c>
      <c r="I1357">
        <v>240000</v>
      </c>
      <c r="J1357">
        <v>240000</v>
      </c>
      <c r="K1357">
        <v>240000</v>
      </c>
      <c r="L1357">
        <v>240000</v>
      </c>
      <c r="M1357">
        <v>240000</v>
      </c>
      <c r="N1357">
        <v>240000</v>
      </c>
      <c r="O1357">
        <v>240000</v>
      </c>
      <c r="P1357">
        <v>240000</v>
      </c>
      <c r="Q1357">
        <v>240000</v>
      </c>
      <c r="R1357">
        <v>240000</v>
      </c>
      <c r="S1357">
        <v>240000</v>
      </c>
      <c r="T1357">
        <v>240000</v>
      </c>
      <c r="U1357">
        <v>240000</v>
      </c>
      <c r="V1357">
        <v>240000</v>
      </c>
      <c r="W1357">
        <v>240000</v>
      </c>
      <c r="X1357">
        <v>240000</v>
      </c>
      <c r="Y1357">
        <v>240000</v>
      </c>
      <c r="Z1357">
        <v>240000</v>
      </c>
      <c r="AA1357">
        <v>240000</v>
      </c>
      <c r="AB1357">
        <v>240000</v>
      </c>
      <c r="AC1357">
        <v>240000</v>
      </c>
      <c r="AD1357">
        <v>240000</v>
      </c>
      <c r="AE1357">
        <v>240000</v>
      </c>
      <c r="AF1357">
        <v>240000</v>
      </c>
      <c r="AG1357">
        <v>180000</v>
      </c>
      <c r="AH1357">
        <v>180000</v>
      </c>
      <c r="AI1357">
        <v>180000</v>
      </c>
      <c r="AJ1357">
        <v>180000</v>
      </c>
      <c r="AK1357">
        <v>180000</v>
      </c>
      <c r="AL1357">
        <v>180000</v>
      </c>
      <c r="AM1357">
        <v>180000</v>
      </c>
      <c r="AN1357">
        <v>180000</v>
      </c>
      <c r="AO1357">
        <v>180000</v>
      </c>
      <c r="AP1357">
        <v>180000</v>
      </c>
      <c r="AQ1357">
        <v>180000</v>
      </c>
      <c r="AR1357">
        <v>180000</v>
      </c>
      <c r="AS1357">
        <v>180000</v>
      </c>
      <c r="AT1357">
        <v>180000</v>
      </c>
      <c r="AU1357">
        <v>180000</v>
      </c>
      <c r="AV1357">
        <v>180000</v>
      </c>
      <c r="AW1357">
        <v>180000</v>
      </c>
      <c r="AX1357">
        <v>180000</v>
      </c>
      <c r="AY1357">
        <v>180000</v>
      </c>
      <c r="AZ1357">
        <v>180000</v>
      </c>
      <c r="BA1357">
        <v>180000</v>
      </c>
      <c r="BB1357">
        <v>180000</v>
      </c>
      <c r="BC1357">
        <v>180000</v>
      </c>
      <c r="BD1357">
        <v>180000</v>
      </c>
      <c r="BE1357">
        <v>180000</v>
      </c>
      <c r="BF1357">
        <v>180000</v>
      </c>
      <c r="BG1357">
        <v>7.7</v>
      </c>
      <c r="BH1357">
        <v>7.7</v>
      </c>
      <c r="BI1357">
        <v>7.7</v>
      </c>
      <c r="BJ1357">
        <v>7.7</v>
      </c>
      <c r="BK1357">
        <v>7.7</v>
      </c>
      <c r="BL1357">
        <v>7.7</v>
      </c>
      <c r="BM1357">
        <v>7.7</v>
      </c>
      <c r="BN1357">
        <v>7.7</v>
      </c>
      <c r="BO1357">
        <v>7.7</v>
      </c>
      <c r="BP1357">
        <v>7.7</v>
      </c>
      <c r="BQ1357">
        <v>7.7</v>
      </c>
      <c r="BR1357">
        <v>7.7</v>
      </c>
      <c r="BS1357">
        <v>7.7</v>
      </c>
      <c r="BT1357" t="s">
        <v>2091</v>
      </c>
      <c r="BU1357">
        <f t="shared" si="43"/>
        <v>26</v>
      </c>
      <c r="BV1357">
        <f t="shared" si="44"/>
        <v>1</v>
      </c>
    </row>
    <row r="1358" spans="2:74" x14ac:dyDescent="0.25">
      <c r="B1358" t="s">
        <v>466</v>
      </c>
      <c r="C1358" t="s">
        <v>1890</v>
      </c>
      <c r="D1358" t="s">
        <v>2746</v>
      </c>
      <c r="E1358" t="s">
        <v>1945</v>
      </c>
      <c r="F1358">
        <v>2</v>
      </c>
      <c r="G1358">
        <v>385001</v>
      </c>
      <c r="H1358">
        <v>327250</v>
      </c>
      <c r="I1358">
        <v>385001</v>
      </c>
      <c r="J1358">
        <v>327250</v>
      </c>
      <c r="K1358">
        <v>385001</v>
      </c>
      <c r="L1358">
        <v>327250</v>
      </c>
      <c r="M1358">
        <v>385001</v>
      </c>
      <c r="N1358">
        <v>327250</v>
      </c>
      <c r="O1358">
        <v>385001</v>
      </c>
      <c r="P1358">
        <v>327250</v>
      </c>
      <c r="Q1358">
        <v>385001</v>
      </c>
      <c r="R1358">
        <v>327250</v>
      </c>
      <c r="S1358">
        <v>385001</v>
      </c>
      <c r="T1358">
        <v>327250</v>
      </c>
      <c r="U1358">
        <v>385001</v>
      </c>
      <c r="V1358">
        <v>327250</v>
      </c>
      <c r="W1358">
        <v>385001</v>
      </c>
      <c r="X1358">
        <v>327250</v>
      </c>
      <c r="Y1358">
        <v>385001</v>
      </c>
      <c r="Z1358">
        <v>327250</v>
      </c>
      <c r="AA1358">
        <v>385001</v>
      </c>
      <c r="AB1358">
        <v>327250</v>
      </c>
      <c r="AC1358">
        <v>385001</v>
      </c>
      <c r="AD1358">
        <v>327250</v>
      </c>
      <c r="AE1358">
        <v>385001</v>
      </c>
      <c r="AF1358">
        <v>327250</v>
      </c>
      <c r="AG1358">
        <v>288751</v>
      </c>
      <c r="AH1358">
        <v>245438</v>
      </c>
      <c r="AI1358">
        <v>288751</v>
      </c>
      <c r="AJ1358">
        <v>245438</v>
      </c>
      <c r="AK1358">
        <v>288751</v>
      </c>
      <c r="AL1358">
        <v>245438</v>
      </c>
      <c r="AM1358">
        <v>288751</v>
      </c>
      <c r="AN1358">
        <v>245438</v>
      </c>
      <c r="AO1358">
        <v>288751</v>
      </c>
      <c r="AP1358">
        <v>245438</v>
      </c>
      <c r="AQ1358">
        <v>288751</v>
      </c>
      <c r="AR1358">
        <v>245438</v>
      </c>
      <c r="AS1358">
        <v>288751</v>
      </c>
      <c r="AT1358">
        <v>245438</v>
      </c>
      <c r="AU1358">
        <v>288751</v>
      </c>
      <c r="AV1358">
        <v>245438</v>
      </c>
      <c r="AW1358">
        <v>288751</v>
      </c>
      <c r="AX1358">
        <v>245438</v>
      </c>
      <c r="AY1358">
        <v>288751</v>
      </c>
      <c r="AZ1358">
        <v>245438</v>
      </c>
      <c r="BA1358">
        <v>288751</v>
      </c>
      <c r="BB1358">
        <v>245438</v>
      </c>
      <c r="BC1358">
        <v>288751</v>
      </c>
      <c r="BD1358">
        <v>245438</v>
      </c>
      <c r="BE1358">
        <v>288751</v>
      </c>
      <c r="BF1358">
        <v>245438</v>
      </c>
      <c r="BG1358">
        <v>8</v>
      </c>
      <c r="BH1358">
        <v>8</v>
      </c>
      <c r="BI1358">
        <v>8</v>
      </c>
      <c r="BJ1358">
        <v>8</v>
      </c>
      <c r="BK1358">
        <v>8</v>
      </c>
      <c r="BL1358">
        <v>8</v>
      </c>
      <c r="BM1358">
        <v>8</v>
      </c>
      <c r="BN1358">
        <v>8</v>
      </c>
      <c r="BO1358">
        <v>8</v>
      </c>
      <c r="BP1358">
        <v>8</v>
      </c>
      <c r="BQ1358">
        <v>8</v>
      </c>
      <c r="BR1358">
        <v>8</v>
      </c>
      <c r="BS1358">
        <v>8</v>
      </c>
      <c r="BT1358" t="s">
        <v>2082</v>
      </c>
      <c r="BU1358">
        <f t="shared" si="43"/>
        <v>26</v>
      </c>
      <c r="BV1358">
        <f t="shared" si="44"/>
        <v>1</v>
      </c>
    </row>
    <row r="1359" spans="2:74" x14ac:dyDescent="0.25">
      <c r="B1359" t="s">
        <v>419</v>
      </c>
      <c r="C1359" t="s">
        <v>1748</v>
      </c>
      <c r="D1359" t="s">
        <v>2747</v>
      </c>
      <c r="E1359" t="s">
        <v>1945</v>
      </c>
      <c r="F1359">
        <v>2</v>
      </c>
      <c r="G1359">
        <v>333664</v>
      </c>
      <c r="H1359">
        <v>333664</v>
      </c>
      <c r="I1359">
        <v>333664</v>
      </c>
      <c r="J1359">
        <v>333664</v>
      </c>
      <c r="K1359">
        <v>333665</v>
      </c>
      <c r="L1359">
        <v>333665</v>
      </c>
      <c r="M1359">
        <v>333665</v>
      </c>
      <c r="N1359">
        <v>333665</v>
      </c>
      <c r="O1359">
        <v>333665</v>
      </c>
      <c r="P1359">
        <v>333665</v>
      </c>
      <c r="Q1359">
        <v>333664</v>
      </c>
      <c r="R1359">
        <v>333664</v>
      </c>
      <c r="S1359">
        <v>333664</v>
      </c>
      <c r="T1359">
        <v>333664</v>
      </c>
      <c r="U1359">
        <v>333664</v>
      </c>
      <c r="V1359">
        <v>333664</v>
      </c>
      <c r="W1359">
        <v>333664</v>
      </c>
      <c r="X1359">
        <v>333664</v>
      </c>
      <c r="Y1359">
        <v>333665</v>
      </c>
      <c r="Z1359">
        <v>333665</v>
      </c>
      <c r="AA1359">
        <v>333665</v>
      </c>
      <c r="AB1359">
        <v>333665</v>
      </c>
      <c r="AC1359">
        <v>333665</v>
      </c>
      <c r="AD1359">
        <v>333665</v>
      </c>
      <c r="AE1359">
        <v>333664</v>
      </c>
      <c r="AF1359">
        <v>333664</v>
      </c>
      <c r="AG1359">
        <v>250248</v>
      </c>
      <c r="AH1359">
        <v>250248</v>
      </c>
      <c r="AI1359">
        <v>250248</v>
      </c>
      <c r="AJ1359">
        <v>250248</v>
      </c>
      <c r="AK1359">
        <v>250249</v>
      </c>
      <c r="AL1359">
        <v>250249</v>
      </c>
      <c r="AM1359">
        <v>250249</v>
      </c>
      <c r="AN1359">
        <v>250249</v>
      </c>
      <c r="AO1359">
        <v>250249</v>
      </c>
      <c r="AP1359">
        <v>250249</v>
      </c>
      <c r="AQ1359">
        <v>250248</v>
      </c>
      <c r="AR1359">
        <v>250248</v>
      </c>
      <c r="AS1359">
        <v>250248</v>
      </c>
      <c r="AT1359">
        <v>250248</v>
      </c>
      <c r="AU1359">
        <v>250248</v>
      </c>
      <c r="AV1359">
        <v>250248</v>
      </c>
      <c r="AW1359">
        <v>250248</v>
      </c>
      <c r="AX1359">
        <v>250248</v>
      </c>
      <c r="AY1359">
        <v>250249</v>
      </c>
      <c r="AZ1359">
        <v>250249</v>
      </c>
      <c r="BA1359">
        <v>250249</v>
      </c>
      <c r="BB1359">
        <v>250249</v>
      </c>
      <c r="BC1359">
        <v>250249</v>
      </c>
      <c r="BD1359">
        <v>250249</v>
      </c>
      <c r="BE1359">
        <v>250248</v>
      </c>
      <c r="BF1359">
        <v>250248</v>
      </c>
      <c r="BG1359">
        <v>8.1</v>
      </c>
      <c r="BH1359">
        <v>8.1</v>
      </c>
      <c r="BI1359">
        <v>8.1</v>
      </c>
      <c r="BJ1359">
        <v>8.1</v>
      </c>
      <c r="BK1359">
        <v>8.1</v>
      </c>
      <c r="BL1359">
        <v>8.1</v>
      </c>
      <c r="BM1359">
        <v>8.1</v>
      </c>
      <c r="BN1359">
        <v>8.1</v>
      </c>
      <c r="BO1359">
        <v>8.1</v>
      </c>
      <c r="BP1359">
        <v>8.1</v>
      </c>
      <c r="BQ1359">
        <v>8.1</v>
      </c>
      <c r="BR1359">
        <v>8.1</v>
      </c>
      <c r="BS1359">
        <v>8.1</v>
      </c>
      <c r="BT1359" t="s">
        <v>2082</v>
      </c>
      <c r="BU1359">
        <f t="shared" si="43"/>
        <v>26</v>
      </c>
      <c r="BV1359">
        <f t="shared" si="44"/>
        <v>1</v>
      </c>
    </row>
    <row r="1360" spans="2:74" x14ac:dyDescent="0.25">
      <c r="B1360" t="s">
        <v>210</v>
      </c>
      <c r="C1360" t="s">
        <v>1786</v>
      </c>
      <c r="D1360" t="s">
        <v>2748</v>
      </c>
      <c r="E1360" t="s">
        <v>1945</v>
      </c>
      <c r="F1360">
        <v>3</v>
      </c>
      <c r="G1360">
        <v>395267</v>
      </c>
      <c r="H1360">
        <v>379134</v>
      </c>
      <c r="I1360">
        <v>395268</v>
      </c>
      <c r="J1360">
        <v>379134</v>
      </c>
      <c r="K1360">
        <v>427534</v>
      </c>
      <c r="L1360">
        <v>395631</v>
      </c>
      <c r="M1360">
        <v>427534</v>
      </c>
      <c r="N1360">
        <v>427534</v>
      </c>
      <c r="O1360">
        <v>450278</v>
      </c>
      <c r="P1360">
        <v>431900</v>
      </c>
      <c r="Q1360">
        <v>395268</v>
      </c>
      <c r="R1360">
        <v>395268</v>
      </c>
      <c r="S1360">
        <v>411401</v>
      </c>
      <c r="T1360">
        <v>395268</v>
      </c>
      <c r="U1360">
        <v>411401</v>
      </c>
      <c r="V1360">
        <v>395268</v>
      </c>
      <c r="W1360">
        <v>411401</v>
      </c>
      <c r="X1360">
        <v>395268</v>
      </c>
      <c r="Y1360">
        <v>443668</v>
      </c>
      <c r="Z1360">
        <v>427534</v>
      </c>
      <c r="AA1360">
        <v>459801</v>
      </c>
      <c r="AB1360">
        <v>443668</v>
      </c>
      <c r="AC1360">
        <v>395268</v>
      </c>
      <c r="AD1360">
        <v>395268</v>
      </c>
      <c r="AE1360">
        <v>395268</v>
      </c>
      <c r="AF1360">
        <v>395268</v>
      </c>
      <c r="AG1360">
        <v>296450</v>
      </c>
      <c r="AH1360">
        <v>284351</v>
      </c>
      <c r="AI1360">
        <v>296451</v>
      </c>
      <c r="AJ1360">
        <v>284351</v>
      </c>
      <c r="AK1360">
        <v>320651</v>
      </c>
      <c r="AL1360">
        <v>296723</v>
      </c>
      <c r="AM1360">
        <v>320651</v>
      </c>
      <c r="AN1360">
        <v>320651</v>
      </c>
      <c r="AO1360">
        <v>398497</v>
      </c>
      <c r="AP1360">
        <v>382231</v>
      </c>
      <c r="AQ1360">
        <v>296451</v>
      </c>
      <c r="AR1360">
        <v>296451</v>
      </c>
      <c r="AS1360">
        <v>308551</v>
      </c>
      <c r="AT1360">
        <v>296451</v>
      </c>
      <c r="AU1360">
        <v>308551</v>
      </c>
      <c r="AV1360">
        <v>296451</v>
      </c>
      <c r="AW1360">
        <v>308551</v>
      </c>
      <c r="AX1360">
        <v>296451</v>
      </c>
      <c r="AY1360">
        <v>332751</v>
      </c>
      <c r="AZ1360">
        <v>320651</v>
      </c>
      <c r="BA1360">
        <v>344851</v>
      </c>
      <c r="BB1360">
        <v>332751</v>
      </c>
      <c r="BC1360">
        <v>296451</v>
      </c>
      <c r="BD1360">
        <v>296451</v>
      </c>
      <c r="BE1360">
        <v>296451</v>
      </c>
      <c r="BF1360">
        <v>296451</v>
      </c>
      <c r="BG1360">
        <v>8.1999999999999993</v>
      </c>
      <c r="BH1360">
        <v>8.1999999999999993</v>
      </c>
      <c r="BI1360">
        <v>8.1999999999999993</v>
      </c>
      <c r="BJ1360">
        <v>8.1999999999999993</v>
      </c>
      <c r="BK1360">
        <v>8.1999999999999993</v>
      </c>
      <c r="BL1360">
        <v>8.1999999999999993</v>
      </c>
      <c r="BM1360">
        <v>8.1999999999999993</v>
      </c>
      <c r="BN1360">
        <v>8.1999999999999993</v>
      </c>
      <c r="BO1360">
        <v>8.1999999999999993</v>
      </c>
      <c r="BP1360">
        <v>8.1999999999999993</v>
      </c>
      <c r="BQ1360">
        <v>8.1999999999999993</v>
      </c>
      <c r="BR1360">
        <v>8.1999999999999993</v>
      </c>
      <c r="BS1360">
        <v>8.1999999999999993</v>
      </c>
      <c r="BT1360" t="s">
        <v>2988</v>
      </c>
      <c r="BU1360">
        <f t="shared" si="43"/>
        <v>26</v>
      </c>
      <c r="BV1360">
        <f t="shared" si="44"/>
        <v>1</v>
      </c>
    </row>
    <row r="1361" spans="2:74" x14ac:dyDescent="0.25">
      <c r="B1361" t="s">
        <v>285</v>
      </c>
      <c r="C1361" t="s">
        <v>1873</v>
      </c>
      <c r="D1361" t="s">
        <v>2749</v>
      </c>
      <c r="E1361" t="s">
        <v>1945</v>
      </c>
      <c r="F1361">
        <v>3.5</v>
      </c>
      <c r="G1361">
        <v>519493</v>
      </c>
      <c r="H1361">
        <v>384357</v>
      </c>
      <c r="I1361">
        <v>452185</v>
      </c>
      <c r="J1361">
        <v>384357</v>
      </c>
      <c r="K1361">
        <v>452185</v>
      </c>
      <c r="L1361">
        <v>384357</v>
      </c>
      <c r="M1361">
        <v>452185</v>
      </c>
      <c r="N1361">
        <v>384357</v>
      </c>
      <c r="O1361">
        <v>452185</v>
      </c>
      <c r="P1361">
        <v>336472</v>
      </c>
      <c r="Q1361">
        <v>452185</v>
      </c>
      <c r="R1361">
        <v>384357</v>
      </c>
      <c r="S1361">
        <v>452185</v>
      </c>
      <c r="T1361">
        <v>384357</v>
      </c>
      <c r="U1361">
        <v>468335</v>
      </c>
      <c r="V1361">
        <v>384357</v>
      </c>
      <c r="W1361">
        <v>452185</v>
      </c>
      <c r="X1361">
        <v>384357</v>
      </c>
      <c r="Y1361">
        <v>452185</v>
      </c>
      <c r="Z1361">
        <v>384357</v>
      </c>
      <c r="AA1361">
        <v>452185</v>
      </c>
      <c r="AB1361">
        <v>384357</v>
      </c>
      <c r="AC1361">
        <v>452185</v>
      </c>
      <c r="AD1361">
        <v>384357</v>
      </c>
      <c r="AE1361">
        <v>452185</v>
      </c>
      <c r="AF1361">
        <v>384357</v>
      </c>
      <c r="AG1361">
        <v>389620</v>
      </c>
      <c r="AH1361">
        <v>288268</v>
      </c>
      <c r="AI1361">
        <v>339139</v>
      </c>
      <c r="AJ1361">
        <v>288268</v>
      </c>
      <c r="AK1361">
        <v>339139</v>
      </c>
      <c r="AL1361">
        <v>288268</v>
      </c>
      <c r="AM1361">
        <v>339139</v>
      </c>
      <c r="AN1361">
        <v>288268</v>
      </c>
      <c r="AO1361">
        <v>339139</v>
      </c>
      <c r="AP1361">
        <v>259067</v>
      </c>
      <c r="AQ1361">
        <v>339139</v>
      </c>
      <c r="AR1361">
        <v>288268</v>
      </c>
      <c r="AS1361">
        <v>339139</v>
      </c>
      <c r="AT1361">
        <v>288268</v>
      </c>
      <c r="AU1361">
        <v>351251</v>
      </c>
      <c r="AV1361">
        <v>288268</v>
      </c>
      <c r="AW1361">
        <v>339139</v>
      </c>
      <c r="AX1361">
        <v>288268</v>
      </c>
      <c r="AY1361">
        <v>339139</v>
      </c>
      <c r="AZ1361">
        <v>288268</v>
      </c>
      <c r="BA1361">
        <v>339139</v>
      </c>
      <c r="BB1361">
        <v>288268</v>
      </c>
      <c r="BC1361">
        <v>339139</v>
      </c>
      <c r="BD1361">
        <v>288268</v>
      </c>
      <c r="BE1361">
        <v>339139</v>
      </c>
      <c r="BF1361">
        <v>288268</v>
      </c>
      <c r="BG1361">
        <v>8.5</v>
      </c>
      <c r="BH1361">
        <v>8.5</v>
      </c>
      <c r="BI1361">
        <v>8.5</v>
      </c>
      <c r="BJ1361">
        <v>8.5</v>
      </c>
      <c r="BK1361">
        <v>8.5</v>
      </c>
      <c r="BL1361">
        <v>8.5</v>
      </c>
      <c r="BM1361">
        <v>8.5</v>
      </c>
      <c r="BN1361">
        <v>8.5</v>
      </c>
      <c r="BO1361">
        <v>8.5</v>
      </c>
      <c r="BP1361">
        <v>8.5</v>
      </c>
      <c r="BQ1361">
        <v>8.5</v>
      </c>
      <c r="BR1361">
        <v>8.5</v>
      </c>
      <c r="BS1361">
        <v>8.5</v>
      </c>
      <c r="BT1361" t="s">
        <v>2634</v>
      </c>
      <c r="BU1361">
        <f t="shared" si="43"/>
        <v>26</v>
      </c>
      <c r="BV1361">
        <f t="shared" si="44"/>
        <v>1</v>
      </c>
    </row>
    <row r="1362" spans="2:74" x14ac:dyDescent="0.25">
      <c r="B1362" t="s">
        <v>192</v>
      </c>
      <c r="C1362" t="s">
        <v>1887</v>
      </c>
      <c r="D1362" t="s">
        <v>2752</v>
      </c>
      <c r="E1362" t="s">
        <v>1945</v>
      </c>
      <c r="F1362">
        <v>3</v>
      </c>
      <c r="G1362">
        <v>714303</v>
      </c>
      <c r="H1362">
        <v>607157</v>
      </c>
      <c r="I1362">
        <v>544293</v>
      </c>
      <c r="J1362">
        <v>462648</v>
      </c>
      <c r="K1362">
        <v>649367</v>
      </c>
      <c r="L1362">
        <v>551962</v>
      </c>
      <c r="M1362">
        <v>649367</v>
      </c>
      <c r="N1362">
        <v>551962</v>
      </c>
      <c r="O1362">
        <v>494811</v>
      </c>
      <c r="P1362">
        <v>421296</v>
      </c>
      <c r="Q1362">
        <v>714303</v>
      </c>
      <c r="R1362">
        <v>607157</v>
      </c>
      <c r="S1362">
        <v>844177</v>
      </c>
      <c r="T1362">
        <v>607157</v>
      </c>
      <c r="U1362">
        <v>643255</v>
      </c>
      <c r="V1362">
        <v>462648</v>
      </c>
      <c r="W1362">
        <v>714303</v>
      </c>
      <c r="X1362">
        <v>607157</v>
      </c>
      <c r="Y1362">
        <v>649367</v>
      </c>
      <c r="Z1362">
        <v>551962</v>
      </c>
      <c r="AA1362">
        <v>649367</v>
      </c>
      <c r="AB1362">
        <v>551962</v>
      </c>
      <c r="AC1362">
        <v>494811</v>
      </c>
      <c r="AD1362">
        <v>420589</v>
      </c>
      <c r="AE1362">
        <v>714303</v>
      </c>
      <c r="AF1362">
        <v>607157</v>
      </c>
      <c r="AG1362">
        <v>535728</v>
      </c>
      <c r="AH1362">
        <v>455368</v>
      </c>
      <c r="AI1362">
        <v>419079</v>
      </c>
      <c r="AJ1362">
        <v>356215</v>
      </c>
      <c r="AK1362">
        <v>487025</v>
      </c>
      <c r="AL1362">
        <v>413971</v>
      </c>
      <c r="AM1362">
        <v>487025</v>
      </c>
      <c r="AN1362">
        <v>413971</v>
      </c>
      <c r="AO1362">
        <v>380979</v>
      </c>
      <c r="AP1362">
        <v>324377</v>
      </c>
      <c r="AQ1362">
        <v>535728</v>
      </c>
      <c r="AR1362">
        <v>455368</v>
      </c>
      <c r="AS1362">
        <v>633133</v>
      </c>
      <c r="AT1362">
        <v>455368</v>
      </c>
      <c r="AU1362">
        <v>495274</v>
      </c>
      <c r="AV1362">
        <v>356215</v>
      </c>
      <c r="AW1362">
        <v>535728</v>
      </c>
      <c r="AX1362">
        <v>455368</v>
      </c>
      <c r="AY1362">
        <v>487025</v>
      </c>
      <c r="AZ1362">
        <v>413971</v>
      </c>
      <c r="BA1362">
        <v>487025</v>
      </c>
      <c r="BB1362">
        <v>413971</v>
      </c>
      <c r="BC1362">
        <v>380979</v>
      </c>
      <c r="BD1362">
        <v>323833</v>
      </c>
      <c r="BE1362">
        <v>535728</v>
      </c>
      <c r="BF1362">
        <v>455368</v>
      </c>
      <c r="BG1362">
        <v>8.3000000000000007</v>
      </c>
      <c r="BH1362">
        <v>8.3000000000000007</v>
      </c>
      <c r="BI1362">
        <v>8.3000000000000007</v>
      </c>
      <c r="BJ1362">
        <v>8.3000000000000007</v>
      </c>
      <c r="BK1362">
        <v>8.3000000000000007</v>
      </c>
      <c r="BL1362">
        <v>8.3000000000000007</v>
      </c>
      <c r="BM1362">
        <v>8.3000000000000007</v>
      </c>
      <c r="BN1362">
        <v>8.3000000000000007</v>
      </c>
      <c r="BO1362">
        <v>8.3000000000000007</v>
      </c>
      <c r="BP1362">
        <v>8.3000000000000007</v>
      </c>
      <c r="BQ1362">
        <v>8.3000000000000007</v>
      </c>
      <c r="BR1362">
        <v>8.3000000000000007</v>
      </c>
      <c r="BS1362">
        <v>8.3000000000000007</v>
      </c>
      <c r="BT1362" t="s">
        <v>2989</v>
      </c>
      <c r="BU1362">
        <f t="shared" si="43"/>
        <v>26</v>
      </c>
      <c r="BV1362">
        <f t="shared" si="44"/>
        <v>1</v>
      </c>
    </row>
    <row r="1363" spans="2:74" x14ac:dyDescent="0.25">
      <c r="B1363" t="s">
        <v>229</v>
      </c>
      <c r="C1363" t="s">
        <v>1798</v>
      </c>
      <c r="D1363" t="s">
        <v>2754</v>
      </c>
      <c r="E1363" t="s">
        <v>1945</v>
      </c>
      <c r="F1363">
        <v>3.5</v>
      </c>
      <c r="G1363">
        <v>813443</v>
      </c>
      <c r="H1363">
        <v>691427</v>
      </c>
      <c r="I1363">
        <v>974776</v>
      </c>
      <c r="J1363">
        <v>691427</v>
      </c>
      <c r="K1363">
        <v>1136109</v>
      </c>
      <c r="L1363">
        <v>691428</v>
      </c>
      <c r="M1363">
        <v>1136109</v>
      </c>
      <c r="N1363">
        <v>689484</v>
      </c>
      <c r="O1363">
        <v>785443</v>
      </c>
      <c r="P1363">
        <v>785443</v>
      </c>
      <c r="Q1363">
        <v>902177</v>
      </c>
      <c r="R1363">
        <v>691427</v>
      </c>
      <c r="S1363">
        <v>813443</v>
      </c>
      <c r="T1363">
        <v>691427</v>
      </c>
      <c r="U1363">
        <v>813443</v>
      </c>
      <c r="V1363">
        <v>691427</v>
      </c>
      <c r="W1363">
        <v>813443</v>
      </c>
      <c r="X1363">
        <v>691427</v>
      </c>
      <c r="Y1363">
        <v>813443</v>
      </c>
      <c r="Z1363">
        <v>691428</v>
      </c>
      <c r="AA1363">
        <v>813443</v>
      </c>
      <c r="AB1363">
        <v>691428</v>
      </c>
      <c r="AC1363">
        <v>813443</v>
      </c>
      <c r="AD1363">
        <v>691428</v>
      </c>
      <c r="AE1363">
        <v>813443</v>
      </c>
      <c r="AF1363">
        <v>691427</v>
      </c>
      <c r="AG1363">
        <v>610082</v>
      </c>
      <c r="AH1363">
        <v>518570</v>
      </c>
      <c r="AI1363">
        <v>731082</v>
      </c>
      <c r="AJ1363">
        <v>518570</v>
      </c>
      <c r="AK1363">
        <v>852082</v>
      </c>
      <c r="AL1363">
        <v>518571</v>
      </c>
      <c r="AM1363">
        <v>852082</v>
      </c>
      <c r="AN1363">
        <v>517113</v>
      </c>
      <c r="AO1363">
        <v>695117</v>
      </c>
      <c r="AP1363">
        <v>695117</v>
      </c>
      <c r="AQ1363">
        <v>676633</v>
      </c>
      <c r="AR1363">
        <v>518570</v>
      </c>
      <c r="AS1363">
        <v>610082</v>
      </c>
      <c r="AT1363">
        <v>518570</v>
      </c>
      <c r="AU1363">
        <v>610082</v>
      </c>
      <c r="AV1363">
        <v>518570</v>
      </c>
      <c r="AW1363">
        <v>610082</v>
      </c>
      <c r="AX1363">
        <v>518570</v>
      </c>
      <c r="AY1363">
        <v>610082</v>
      </c>
      <c r="AZ1363">
        <v>518571</v>
      </c>
      <c r="BA1363">
        <v>610082</v>
      </c>
      <c r="BB1363">
        <v>518571</v>
      </c>
      <c r="BC1363">
        <v>610082</v>
      </c>
      <c r="BD1363">
        <v>518571</v>
      </c>
      <c r="BE1363">
        <v>610082</v>
      </c>
      <c r="BF1363">
        <v>518570</v>
      </c>
      <c r="BG1363">
        <v>8.4</v>
      </c>
      <c r="BH1363">
        <v>8.4</v>
      </c>
      <c r="BI1363">
        <v>8.4</v>
      </c>
      <c r="BJ1363">
        <v>8.4</v>
      </c>
      <c r="BK1363">
        <v>8.4</v>
      </c>
      <c r="BL1363">
        <v>8.4</v>
      </c>
      <c r="BM1363">
        <v>8.4</v>
      </c>
      <c r="BN1363">
        <v>8.4</v>
      </c>
      <c r="BO1363">
        <v>8.4</v>
      </c>
      <c r="BP1363">
        <v>8.4</v>
      </c>
      <c r="BQ1363">
        <v>8.4</v>
      </c>
      <c r="BR1363">
        <v>8.4</v>
      </c>
      <c r="BS1363">
        <v>8.4</v>
      </c>
      <c r="BT1363" t="s">
        <v>2636</v>
      </c>
      <c r="BU1363">
        <f t="shared" si="43"/>
        <v>26</v>
      </c>
      <c r="BV1363">
        <f t="shared" si="44"/>
        <v>1</v>
      </c>
    </row>
    <row r="1364" spans="2:74" hidden="1" x14ac:dyDescent="0.25">
      <c r="B1364" t="s">
        <v>614</v>
      </c>
      <c r="C1364" t="s">
        <v>1811</v>
      </c>
      <c r="D1364" t="s">
        <v>2760</v>
      </c>
      <c r="E1364" t="s">
        <v>1953</v>
      </c>
      <c r="F1364">
        <v>2</v>
      </c>
      <c r="G1364">
        <v>320000</v>
      </c>
      <c r="H1364">
        <v>320000</v>
      </c>
      <c r="I1364">
        <v>320000</v>
      </c>
      <c r="J1364">
        <v>320000</v>
      </c>
      <c r="K1364">
        <v>320000</v>
      </c>
      <c r="L1364">
        <v>320000</v>
      </c>
      <c r="M1364">
        <v>320000</v>
      </c>
      <c r="N1364">
        <v>320000</v>
      </c>
      <c r="O1364">
        <v>320000</v>
      </c>
      <c r="P1364">
        <v>320000</v>
      </c>
      <c r="Q1364">
        <v>320000</v>
      </c>
      <c r="R1364">
        <v>320000</v>
      </c>
      <c r="S1364">
        <v>320000</v>
      </c>
      <c r="T1364">
        <v>320000</v>
      </c>
      <c r="U1364">
        <v>320000</v>
      </c>
      <c r="V1364">
        <v>320000</v>
      </c>
      <c r="W1364">
        <v>320000</v>
      </c>
      <c r="X1364">
        <v>320000</v>
      </c>
      <c r="Y1364">
        <v>320000</v>
      </c>
      <c r="Z1364">
        <v>320000</v>
      </c>
      <c r="AA1364">
        <v>320000</v>
      </c>
      <c r="AB1364">
        <v>320000</v>
      </c>
      <c r="AC1364">
        <v>320000</v>
      </c>
      <c r="AD1364">
        <v>320000</v>
      </c>
      <c r="AE1364">
        <v>320000</v>
      </c>
      <c r="AF1364">
        <v>320000</v>
      </c>
      <c r="AG1364">
        <v>224000</v>
      </c>
      <c r="AH1364">
        <v>224000</v>
      </c>
      <c r="AI1364">
        <v>224000</v>
      </c>
      <c r="AJ1364">
        <v>224000</v>
      </c>
      <c r="AK1364">
        <v>224000</v>
      </c>
      <c r="AL1364">
        <v>224000</v>
      </c>
      <c r="AM1364">
        <v>224000</v>
      </c>
      <c r="AN1364">
        <v>224000</v>
      </c>
      <c r="AO1364">
        <v>224000</v>
      </c>
      <c r="AP1364">
        <v>224000</v>
      </c>
      <c r="AQ1364">
        <v>262400</v>
      </c>
      <c r="AR1364">
        <v>262400</v>
      </c>
      <c r="AS1364">
        <v>262400</v>
      </c>
      <c r="AT1364">
        <v>262400</v>
      </c>
      <c r="AU1364">
        <v>262400</v>
      </c>
      <c r="AV1364">
        <v>262400</v>
      </c>
      <c r="AW1364">
        <v>262400</v>
      </c>
      <c r="AX1364">
        <v>262400</v>
      </c>
      <c r="AY1364">
        <v>262400</v>
      </c>
      <c r="AZ1364">
        <v>262400</v>
      </c>
      <c r="BA1364">
        <v>262400</v>
      </c>
      <c r="BB1364">
        <v>262400</v>
      </c>
      <c r="BC1364">
        <v>262400</v>
      </c>
      <c r="BD1364">
        <v>262400</v>
      </c>
      <c r="BE1364">
        <v>262400</v>
      </c>
      <c r="BF1364">
        <v>262400</v>
      </c>
      <c r="BG1364">
        <v>8.4</v>
      </c>
      <c r="BH1364">
        <v>8.4</v>
      </c>
      <c r="BI1364">
        <v>8.4</v>
      </c>
      <c r="BJ1364">
        <v>8.4</v>
      </c>
      <c r="BK1364">
        <v>8.4</v>
      </c>
      <c r="BL1364">
        <v>8.4</v>
      </c>
      <c r="BM1364">
        <v>8.4</v>
      </c>
      <c r="BN1364">
        <v>8.4</v>
      </c>
      <c r="BO1364">
        <v>8.4</v>
      </c>
      <c r="BP1364">
        <v>8.4</v>
      </c>
      <c r="BQ1364">
        <v>8.4</v>
      </c>
      <c r="BR1364">
        <v>8.4</v>
      </c>
      <c r="BS1364">
        <v>8.4</v>
      </c>
      <c r="BT1364" t="s">
        <v>2086</v>
      </c>
      <c r="BU1364">
        <f t="shared" si="43"/>
        <v>26</v>
      </c>
      <c r="BV1364">
        <f t="shared" si="44"/>
        <v>1</v>
      </c>
    </row>
    <row r="1365" spans="2:74" x14ac:dyDescent="0.25">
      <c r="B1365" t="s">
        <v>214</v>
      </c>
      <c r="C1365" t="s">
        <v>1797</v>
      </c>
      <c r="D1365" t="s">
        <v>2761</v>
      </c>
      <c r="E1365" t="s">
        <v>1945</v>
      </c>
      <c r="F1365">
        <v>0</v>
      </c>
      <c r="G1365">
        <v>280000</v>
      </c>
      <c r="H1365">
        <v>280000</v>
      </c>
      <c r="I1365">
        <v>280000</v>
      </c>
      <c r="J1365">
        <v>280000</v>
      </c>
      <c r="K1365">
        <v>300000</v>
      </c>
      <c r="L1365">
        <v>300000</v>
      </c>
      <c r="M1365">
        <v>300000</v>
      </c>
      <c r="N1365">
        <v>300000</v>
      </c>
      <c r="O1365">
        <v>300000</v>
      </c>
      <c r="P1365">
        <v>280000</v>
      </c>
      <c r="Q1365">
        <v>300000</v>
      </c>
      <c r="R1365">
        <v>300000</v>
      </c>
      <c r="S1365">
        <v>280000</v>
      </c>
      <c r="T1365">
        <v>280000</v>
      </c>
      <c r="U1365">
        <v>280000</v>
      </c>
      <c r="V1365">
        <v>280000</v>
      </c>
      <c r="W1365">
        <v>300000</v>
      </c>
      <c r="X1365">
        <v>300000</v>
      </c>
      <c r="Y1365">
        <v>280000</v>
      </c>
      <c r="Z1365">
        <v>280000</v>
      </c>
      <c r="AA1365">
        <v>280000</v>
      </c>
      <c r="AB1365">
        <v>280000</v>
      </c>
      <c r="AC1365">
        <v>280000</v>
      </c>
      <c r="AD1365">
        <v>280000</v>
      </c>
      <c r="AE1365">
        <v>280000</v>
      </c>
      <c r="AF1365">
        <v>280000</v>
      </c>
      <c r="AG1365">
        <v>176400</v>
      </c>
      <c r="AH1365">
        <v>176400</v>
      </c>
      <c r="AI1365">
        <v>182000</v>
      </c>
      <c r="AJ1365">
        <v>182000</v>
      </c>
      <c r="AK1365">
        <v>186000</v>
      </c>
      <c r="AL1365">
        <v>186000</v>
      </c>
      <c r="AM1365">
        <v>195000</v>
      </c>
      <c r="AN1365">
        <v>195000</v>
      </c>
      <c r="AO1365">
        <v>186000</v>
      </c>
      <c r="AP1365">
        <v>182000</v>
      </c>
      <c r="AQ1365">
        <v>189000</v>
      </c>
      <c r="AR1365">
        <v>189000</v>
      </c>
      <c r="AS1365">
        <v>176400</v>
      </c>
      <c r="AT1365">
        <v>176400</v>
      </c>
      <c r="AU1365">
        <v>176400</v>
      </c>
      <c r="AV1365">
        <v>176400</v>
      </c>
      <c r="AW1365">
        <v>180000</v>
      </c>
      <c r="AX1365">
        <v>180000</v>
      </c>
      <c r="AY1365">
        <v>176400</v>
      </c>
      <c r="AZ1365">
        <v>176400</v>
      </c>
      <c r="BA1365">
        <v>196000</v>
      </c>
      <c r="BB1365">
        <v>196000</v>
      </c>
      <c r="BC1365">
        <v>182000</v>
      </c>
      <c r="BD1365">
        <v>182000</v>
      </c>
      <c r="BE1365">
        <v>182000</v>
      </c>
      <c r="BF1365">
        <v>182000</v>
      </c>
      <c r="BG1365">
        <v>8.1</v>
      </c>
      <c r="BH1365">
        <v>8.1</v>
      </c>
      <c r="BI1365">
        <v>8.1</v>
      </c>
      <c r="BJ1365">
        <v>8.1</v>
      </c>
      <c r="BK1365">
        <v>8.1</v>
      </c>
      <c r="BL1365">
        <v>8.1</v>
      </c>
      <c r="BM1365">
        <v>8.1</v>
      </c>
      <c r="BN1365">
        <v>8.1</v>
      </c>
      <c r="BO1365">
        <v>8.1</v>
      </c>
      <c r="BP1365">
        <v>8.1</v>
      </c>
      <c r="BQ1365">
        <v>8.1</v>
      </c>
      <c r="BR1365">
        <v>8.1</v>
      </c>
      <c r="BS1365">
        <v>8.1</v>
      </c>
      <c r="BT1365" t="s">
        <v>2613</v>
      </c>
      <c r="BU1365">
        <f t="shared" si="43"/>
        <v>26</v>
      </c>
      <c r="BV1365">
        <f t="shared" si="44"/>
        <v>1</v>
      </c>
    </row>
    <row r="1366" spans="2:74" hidden="1" x14ac:dyDescent="0.25">
      <c r="B1366" t="s">
        <v>870</v>
      </c>
      <c r="C1366" t="s">
        <v>1770</v>
      </c>
      <c r="D1366" t="s">
        <v>2291</v>
      </c>
      <c r="E1366" t="s">
        <v>1928</v>
      </c>
      <c r="F1366">
        <v>3</v>
      </c>
      <c r="G1366">
        <v>531851</v>
      </c>
      <c r="H1366">
        <v>531851</v>
      </c>
      <c r="I1366">
        <v>438517</v>
      </c>
      <c r="J1366">
        <v>531851</v>
      </c>
      <c r="K1366">
        <v>531851</v>
      </c>
      <c r="L1366">
        <v>531851</v>
      </c>
      <c r="M1366">
        <v>531851</v>
      </c>
      <c r="N1366">
        <v>531851</v>
      </c>
      <c r="O1366">
        <v>531851</v>
      </c>
      <c r="P1366">
        <v>531851</v>
      </c>
      <c r="Q1366">
        <v>531851</v>
      </c>
      <c r="R1366">
        <v>531851</v>
      </c>
      <c r="S1366">
        <v>531851</v>
      </c>
      <c r="T1366">
        <v>531851</v>
      </c>
      <c r="U1366">
        <v>531851</v>
      </c>
      <c r="V1366">
        <v>531851</v>
      </c>
      <c r="W1366">
        <v>531851</v>
      </c>
      <c r="X1366">
        <v>531851</v>
      </c>
      <c r="Y1366">
        <v>531851</v>
      </c>
      <c r="Z1366">
        <v>531851</v>
      </c>
      <c r="AA1366">
        <v>531851</v>
      </c>
      <c r="AB1366">
        <v>531851</v>
      </c>
      <c r="AC1366">
        <v>531851</v>
      </c>
      <c r="AD1366">
        <v>531851</v>
      </c>
      <c r="AE1366">
        <v>451851</v>
      </c>
      <c r="AF1366">
        <v>531851</v>
      </c>
      <c r="AG1366">
        <v>398888</v>
      </c>
      <c r="AH1366">
        <v>398888</v>
      </c>
      <c r="AI1366">
        <v>328888</v>
      </c>
      <c r="AJ1366">
        <v>398888</v>
      </c>
      <c r="AK1366">
        <v>398888</v>
      </c>
      <c r="AL1366">
        <v>398888</v>
      </c>
      <c r="AM1366">
        <v>398888</v>
      </c>
      <c r="AN1366">
        <v>398888</v>
      </c>
      <c r="AO1366">
        <v>398888</v>
      </c>
      <c r="AP1366">
        <v>398888</v>
      </c>
      <c r="AQ1366">
        <v>398888</v>
      </c>
      <c r="AR1366">
        <v>398888</v>
      </c>
      <c r="AS1366">
        <v>398888</v>
      </c>
      <c r="AT1366">
        <v>398888</v>
      </c>
      <c r="AU1366">
        <v>398888</v>
      </c>
      <c r="AV1366">
        <v>398888</v>
      </c>
      <c r="AW1366">
        <v>398888</v>
      </c>
      <c r="AX1366">
        <v>398888</v>
      </c>
      <c r="AY1366">
        <v>398888</v>
      </c>
      <c r="AZ1366">
        <v>398888</v>
      </c>
      <c r="BA1366">
        <v>398888</v>
      </c>
      <c r="BB1366">
        <v>398888</v>
      </c>
      <c r="BC1366">
        <v>398888</v>
      </c>
      <c r="BD1366">
        <v>398888</v>
      </c>
      <c r="BE1366">
        <v>338888</v>
      </c>
      <c r="BF1366">
        <v>398888</v>
      </c>
      <c r="BG1366">
        <v>8.3000000000000007</v>
      </c>
      <c r="BH1366">
        <v>8.3000000000000007</v>
      </c>
      <c r="BI1366">
        <v>8.3000000000000007</v>
      </c>
      <c r="BJ1366">
        <v>8.3000000000000007</v>
      </c>
      <c r="BK1366">
        <v>8.3000000000000007</v>
      </c>
      <c r="BL1366">
        <v>8.3000000000000007</v>
      </c>
      <c r="BM1366">
        <v>8.3000000000000007</v>
      </c>
      <c r="BN1366">
        <v>8.3000000000000007</v>
      </c>
      <c r="BO1366">
        <v>8.3000000000000007</v>
      </c>
      <c r="BP1366">
        <v>8.3000000000000007</v>
      </c>
      <c r="BQ1366">
        <v>8.3000000000000007</v>
      </c>
      <c r="BR1366">
        <v>8.3000000000000007</v>
      </c>
      <c r="BS1366">
        <v>8.3000000000000007</v>
      </c>
      <c r="BT1366" t="s">
        <v>2591</v>
      </c>
      <c r="BU1366">
        <f t="shared" si="43"/>
        <v>26</v>
      </c>
      <c r="BV1366">
        <f t="shared" si="44"/>
        <v>1</v>
      </c>
    </row>
    <row r="1367" spans="2:74" x14ac:dyDescent="0.25">
      <c r="B1367" t="s">
        <v>26</v>
      </c>
      <c r="C1367" t="s">
        <v>1832</v>
      </c>
      <c r="D1367" t="s">
        <v>2762</v>
      </c>
      <c r="E1367" t="s">
        <v>1945</v>
      </c>
      <c r="F1367">
        <v>5</v>
      </c>
      <c r="G1367">
        <v>3917883</v>
      </c>
      <c r="H1367">
        <v>3175584</v>
      </c>
      <c r="I1367">
        <v>3684676</v>
      </c>
      <c r="J1367">
        <v>3031696</v>
      </c>
      <c r="K1367">
        <v>3684676</v>
      </c>
      <c r="L1367">
        <v>3031696</v>
      </c>
      <c r="M1367">
        <v>3964525</v>
      </c>
      <c r="N1367">
        <v>3964525</v>
      </c>
      <c r="O1367">
        <v>3652845</v>
      </c>
      <c r="P1367">
        <v>3652845</v>
      </c>
      <c r="Q1367">
        <v>3652845</v>
      </c>
      <c r="R1367">
        <v>3652845</v>
      </c>
      <c r="S1367">
        <v>4292092</v>
      </c>
      <c r="T1367">
        <v>3652845</v>
      </c>
      <c r="U1367">
        <v>4177941</v>
      </c>
      <c r="V1367">
        <v>3652845</v>
      </c>
      <c r="W1367">
        <v>3622224</v>
      </c>
      <c r="X1367">
        <v>3668075</v>
      </c>
      <c r="Y1367">
        <v>3668075</v>
      </c>
      <c r="Z1367">
        <v>3897329</v>
      </c>
      <c r="AA1367">
        <v>3163715</v>
      </c>
      <c r="AB1367">
        <v>3897329</v>
      </c>
      <c r="AC1367">
        <v>3163715</v>
      </c>
      <c r="AD1367">
        <v>3668075</v>
      </c>
      <c r="AE1367">
        <v>3668075</v>
      </c>
      <c r="AF1367">
        <v>3668075</v>
      </c>
      <c r="AG1367">
        <v>2938412</v>
      </c>
      <c r="AH1367">
        <v>2381688</v>
      </c>
      <c r="AI1367">
        <v>2763507</v>
      </c>
      <c r="AJ1367">
        <v>2273772</v>
      </c>
      <c r="AK1367">
        <v>2763507</v>
      </c>
      <c r="AL1367">
        <v>2273772</v>
      </c>
      <c r="AM1367">
        <v>2973394</v>
      </c>
      <c r="AN1367">
        <v>2973394</v>
      </c>
      <c r="AO1367">
        <v>2739634</v>
      </c>
      <c r="AP1367">
        <v>2739634</v>
      </c>
      <c r="AQ1367">
        <v>2739634</v>
      </c>
      <c r="AR1367">
        <v>2739634</v>
      </c>
      <c r="AS1367">
        <v>3219069</v>
      </c>
      <c r="AT1367">
        <v>2739634</v>
      </c>
      <c r="AU1367">
        <v>3133456</v>
      </c>
      <c r="AV1367">
        <v>2739634</v>
      </c>
      <c r="AW1367">
        <v>2716668</v>
      </c>
      <c r="AX1367">
        <v>2751056</v>
      </c>
      <c r="AY1367">
        <v>2751056</v>
      </c>
      <c r="AZ1367">
        <v>2922997</v>
      </c>
      <c r="BA1367">
        <v>2372786</v>
      </c>
      <c r="BB1367">
        <v>2922997</v>
      </c>
      <c r="BC1367">
        <v>2372786</v>
      </c>
      <c r="BD1367">
        <v>2751056</v>
      </c>
      <c r="BE1367">
        <v>2751056</v>
      </c>
      <c r="BF1367">
        <v>2751056</v>
      </c>
      <c r="BG1367">
        <v>8.9</v>
      </c>
      <c r="BH1367">
        <v>8.9</v>
      </c>
      <c r="BI1367">
        <v>8.9</v>
      </c>
      <c r="BJ1367">
        <v>8.9</v>
      </c>
      <c r="BK1367">
        <v>8.9</v>
      </c>
      <c r="BL1367">
        <v>8.9</v>
      </c>
      <c r="BM1367">
        <v>8.9</v>
      </c>
      <c r="BN1367">
        <v>8.9</v>
      </c>
      <c r="BO1367">
        <v>8.9</v>
      </c>
      <c r="BP1367">
        <v>8.9</v>
      </c>
      <c r="BQ1367">
        <v>8.9</v>
      </c>
      <c r="BR1367">
        <v>8.9</v>
      </c>
      <c r="BS1367">
        <v>8.9</v>
      </c>
      <c r="BT1367" t="s">
        <v>2083</v>
      </c>
      <c r="BU1367">
        <f t="shared" si="43"/>
        <v>26</v>
      </c>
      <c r="BV1367">
        <f t="shared" si="44"/>
        <v>1</v>
      </c>
    </row>
    <row r="1368" spans="2:74" hidden="1" x14ac:dyDescent="0.25">
      <c r="B1368" t="s">
        <v>1075</v>
      </c>
      <c r="C1368" t="s">
        <v>1839</v>
      </c>
      <c r="D1368" t="s">
        <v>2763</v>
      </c>
      <c r="E1368" t="s">
        <v>1953</v>
      </c>
      <c r="F1368">
        <v>0</v>
      </c>
      <c r="G1368">
        <v>333333</v>
      </c>
      <c r="H1368">
        <v>333333</v>
      </c>
      <c r="I1368">
        <v>333333</v>
      </c>
      <c r="J1368">
        <v>333333</v>
      </c>
      <c r="K1368">
        <v>333333</v>
      </c>
      <c r="L1368">
        <v>333333</v>
      </c>
      <c r="M1368">
        <v>333333</v>
      </c>
      <c r="N1368">
        <v>333333</v>
      </c>
      <c r="O1368">
        <v>333333</v>
      </c>
      <c r="P1368">
        <v>333333</v>
      </c>
      <c r="Q1368">
        <v>333333</v>
      </c>
      <c r="R1368">
        <v>333333</v>
      </c>
      <c r="S1368">
        <v>333333</v>
      </c>
      <c r="T1368">
        <v>333333</v>
      </c>
      <c r="U1368">
        <v>333333</v>
      </c>
      <c r="V1368">
        <v>333333</v>
      </c>
      <c r="W1368">
        <v>333333</v>
      </c>
      <c r="X1368">
        <v>333333</v>
      </c>
      <c r="Y1368">
        <v>333333</v>
      </c>
      <c r="Z1368">
        <v>333333</v>
      </c>
      <c r="AA1368">
        <v>333333</v>
      </c>
      <c r="AB1368">
        <v>333333</v>
      </c>
      <c r="AC1368">
        <v>333333</v>
      </c>
      <c r="AD1368">
        <v>333333</v>
      </c>
      <c r="AE1368">
        <v>333333</v>
      </c>
      <c r="AF1368">
        <v>333333</v>
      </c>
      <c r="AG1368">
        <v>250000</v>
      </c>
      <c r="AH1368">
        <v>250000</v>
      </c>
      <c r="AI1368">
        <v>250000</v>
      </c>
      <c r="AJ1368">
        <v>250000</v>
      </c>
      <c r="AK1368">
        <v>250000</v>
      </c>
      <c r="AL1368">
        <v>250000</v>
      </c>
      <c r="AM1368">
        <v>250000</v>
      </c>
      <c r="AN1368">
        <v>250000</v>
      </c>
      <c r="AO1368">
        <v>250000</v>
      </c>
      <c r="AP1368">
        <v>250000</v>
      </c>
      <c r="AQ1368">
        <v>250000</v>
      </c>
      <c r="AR1368">
        <v>250000</v>
      </c>
      <c r="AS1368">
        <v>250000</v>
      </c>
      <c r="AT1368">
        <v>250000</v>
      </c>
      <c r="AU1368">
        <v>250000</v>
      </c>
      <c r="AV1368">
        <v>250000</v>
      </c>
      <c r="AW1368">
        <v>250000</v>
      </c>
      <c r="AX1368">
        <v>250000</v>
      </c>
      <c r="AY1368">
        <v>250000</v>
      </c>
      <c r="AZ1368">
        <v>250000</v>
      </c>
      <c r="BA1368">
        <v>250000</v>
      </c>
      <c r="BB1368">
        <v>250000</v>
      </c>
      <c r="BC1368">
        <v>250000</v>
      </c>
      <c r="BD1368">
        <v>250000</v>
      </c>
      <c r="BE1368">
        <v>250000</v>
      </c>
      <c r="BF1368">
        <v>250000</v>
      </c>
      <c r="BG1368">
        <v>6.7</v>
      </c>
      <c r="BH1368">
        <v>6.7</v>
      </c>
      <c r="BI1368">
        <v>6.7</v>
      </c>
      <c r="BJ1368">
        <v>6.7</v>
      </c>
      <c r="BK1368">
        <v>6.7</v>
      </c>
      <c r="BL1368">
        <v>6.7</v>
      </c>
      <c r="BM1368">
        <v>6.7</v>
      </c>
      <c r="BN1368">
        <v>6.7</v>
      </c>
      <c r="BO1368">
        <v>6.7</v>
      </c>
      <c r="BP1368">
        <v>6.7</v>
      </c>
      <c r="BQ1368">
        <v>6.7</v>
      </c>
      <c r="BR1368">
        <v>6.7</v>
      </c>
      <c r="BS1368">
        <v>6.7</v>
      </c>
      <c r="BT1368" t="s">
        <v>2611</v>
      </c>
      <c r="BU1368">
        <f t="shared" si="43"/>
        <v>26</v>
      </c>
      <c r="BV1368">
        <f t="shared" si="44"/>
        <v>1</v>
      </c>
    </row>
    <row r="1369" spans="2:74" hidden="1" x14ac:dyDescent="0.25">
      <c r="B1369" t="s">
        <v>682</v>
      </c>
      <c r="C1369" t="s">
        <v>1811</v>
      </c>
      <c r="D1369" t="s">
        <v>2765</v>
      </c>
      <c r="E1369" t="s">
        <v>1953</v>
      </c>
      <c r="F1369">
        <v>1</v>
      </c>
      <c r="G1369">
        <v>155000</v>
      </c>
      <c r="H1369">
        <v>155000</v>
      </c>
      <c r="I1369">
        <v>155000</v>
      </c>
      <c r="J1369">
        <v>155000</v>
      </c>
      <c r="K1369">
        <v>155000</v>
      </c>
      <c r="L1369">
        <v>155000</v>
      </c>
      <c r="M1369">
        <v>155000</v>
      </c>
      <c r="N1369">
        <v>155000</v>
      </c>
      <c r="O1369">
        <v>155000</v>
      </c>
      <c r="P1369">
        <v>155000</v>
      </c>
      <c r="Q1369">
        <v>155000</v>
      </c>
      <c r="R1369">
        <v>155000</v>
      </c>
      <c r="S1369">
        <v>155000</v>
      </c>
      <c r="T1369">
        <v>155000</v>
      </c>
      <c r="U1369">
        <v>155000</v>
      </c>
      <c r="V1369">
        <v>155000</v>
      </c>
      <c r="W1369">
        <v>155000</v>
      </c>
      <c r="X1369">
        <v>155000</v>
      </c>
      <c r="Y1369">
        <v>155000</v>
      </c>
      <c r="Z1369">
        <v>155000</v>
      </c>
      <c r="AA1369">
        <v>155000</v>
      </c>
      <c r="AB1369">
        <v>155000</v>
      </c>
      <c r="AC1369">
        <v>155000</v>
      </c>
      <c r="AD1369">
        <v>155000</v>
      </c>
      <c r="AE1369">
        <v>155000</v>
      </c>
      <c r="AF1369">
        <v>155000</v>
      </c>
      <c r="AG1369">
        <v>103850</v>
      </c>
      <c r="AH1369">
        <v>103850</v>
      </c>
      <c r="AI1369">
        <v>103850</v>
      </c>
      <c r="AJ1369">
        <v>103850</v>
      </c>
      <c r="AK1369">
        <v>103850</v>
      </c>
      <c r="AL1369">
        <v>103850</v>
      </c>
      <c r="AM1369">
        <v>103850</v>
      </c>
      <c r="AN1369">
        <v>103850</v>
      </c>
      <c r="AO1369">
        <v>103850</v>
      </c>
      <c r="AP1369">
        <v>103850</v>
      </c>
      <c r="AQ1369">
        <v>103850</v>
      </c>
      <c r="AR1369">
        <v>103850</v>
      </c>
      <c r="AS1369">
        <v>103850</v>
      </c>
      <c r="AT1369">
        <v>103850</v>
      </c>
      <c r="AU1369">
        <v>103850</v>
      </c>
      <c r="AV1369">
        <v>103850</v>
      </c>
      <c r="AW1369">
        <v>103850</v>
      </c>
      <c r="AX1369">
        <v>103850</v>
      </c>
      <c r="AY1369">
        <v>103850</v>
      </c>
      <c r="AZ1369">
        <v>103850</v>
      </c>
      <c r="BA1369">
        <v>103850</v>
      </c>
      <c r="BB1369">
        <v>103850</v>
      </c>
      <c r="BC1369">
        <v>103850</v>
      </c>
      <c r="BD1369">
        <v>103850</v>
      </c>
      <c r="BE1369">
        <v>103850</v>
      </c>
      <c r="BF1369">
        <v>103850</v>
      </c>
      <c r="BG1369">
        <v>8.1</v>
      </c>
      <c r="BH1369">
        <v>8.1</v>
      </c>
      <c r="BI1369">
        <v>8.1</v>
      </c>
      <c r="BJ1369">
        <v>8.1</v>
      </c>
      <c r="BK1369">
        <v>8.1</v>
      </c>
      <c r="BL1369">
        <v>8.1</v>
      </c>
      <c r="BM1369">
        <v>8.1</v>
      </c>
      <c r="BN1369">
        <v>8.1</v>
      </c>
      <c r="BO1369">
        <v>8.1</v>
      </c>
      <c r="BP1369">
        <v>8.1</v>
      </c>
      <c r="BQ1369">
        <v>8.1</v>
      </c>
      <c r="BR1369">
        <v>8.1</v>
      </c>
      <c r="BS1369">
        <v>8.1</v>
      </c>
      <c r="BU1369">
        <f t="shared" si="43"/>
        <v>26</v>
      </c>
      <c r="BV1369">
        <f t="shared" si="44"/>
        <v>1</v>
      </c>
    </row>
    <row r="1370" spans="2:74" x14ac:dyDescent="0.25">
      <c r="B1370" t="s">
        <v>596</v>
      </c>
      <c r="C1370" t="s">
        <v>1773</v>
      </c>
      <c r="D1370" t="s">
        <v>2767</v>
      </c>
      <c r="E1370" t="s">
        <v>1945</v>
      </c>
      <c r="F1370">
        <v>0</v>
      </c>
      <c r="G1370">
        <v>322581</v>
      </c>
      <c r="H1370">
        <v>333333</v>
      </c>
      <c r="I1370">
        <v>322581</v>
      </c>
      <c r="J1370">
        <v>333333</v>
      </c>
      <c r="K1370">
        <v>322581</v>
      </c>
      <c r="L1370">
        <v>333333</v>
      </c>
      <c r="M1370">
        <v>322581</v>
      </c>
      <c r="N1370">
        <v>333333</v>
      </c>
      <c r="O1370">
        <v>322581</v>
      </c>
      <c r="P1370">
        <v>333333</v>
      </c>
      <c r="Q1370">
        <v>322581</v>
      </c>
      <c r="R1370">
        <v>383333</v>
      </c>
      <c r="S1370">
        <v>322581</v>
      </c>
      <c r="T1370">
        <v>383333</v>
      </c>
      <c r="U1370">
        <v>322581</v>
      </c>
      <c r="V1370">
        <v>383333</v>
      </c>
      <c r="W1370">
        <v>322581</v>
      </c>
      <c r="X1370">
        <v>383333</v>
      </c>
      <c r="Y1370">
        <v>340059</v>
      </c>
      <c r="Z1370">
        <v>383333</v>
      </c>
      <c r="AA1370">
        <v>322581</v>
      </c>
      <c r="AB1370">
        <v>383333</v>
      </c>
      <c r="AC1370">
        <v>322581</v>
      </c>
      <c r="AD1370">
        <v>383333</v>
      </c>
      <c r="AE1370">
        <v>370968</v>
      </c>
      <c r="AF1370">
        <v>383333</v>
      </c>
      <c r="AG1370">
        <v>200000</v>
      </c>
      <c r="AH1370">
        <v>200000</v>
      </c>
      <c r="AI1370">
        <v>200000</v>
      </c>
      <c r="AJ1370">
        <v>200000</v>
      </c>
      <c r="AK1370">
        <v>200000</v>
      </c>
      <c r="AL1370">
        <v>200000</v>
      </c>
      <c r="AM1370">
        <v>200000</v>
      </c>
      <c r="AN1370">
        <v>200000</v>
      </c>
      <c r="AO1370">
        <v>200000</v>
      </c>
      <c r="AP1370">
        <v>200000</v>
      </c>
      <c r="AQ1370">
        <v>200000</v>
      </c>
      <c r="AR1370">
        <v>230000</v>
      </c>
      <c r="AS1370">
        <v>200000</v>
      </c>
      <c r="AT1370">
        <v>230000</v>
      </c>
      <c r="AU1370">
        <v>200000</v>
      </c>
      <c r="AV1370">
        <v>230000</v>
      </c>
      <c r="AW1370">
        <v>200000</v>
      </c>
      <c r="AX1370">
        <v>230000</v>
      </c>
      <c r="AY1370">
        <v>210837</v>
      </c>
      <c r="AZ1370">
        <v>230000</v>
      </c>
      <c r="BA1370">
        <v>200000</v>
      </c>
      <c r="BB1370">
        <v>230000</v>
      </c>
      <c r="BC1370">
        <v>200000</v>
      </c>
      <c r="BD1370">
        <v>230000</v>
      </c>
      <c r="BE1370">
        <v>230000</v>
      </c>
      <c r="BF1370">
        <v>230000</v>
      </c>
      <c r="BG1370">
        <v>8.1999999999999993</v>
      </c>
      <c r="BH1370">
        <v>8.1999999999999993</v>
      </c>
      <c r="BI1370">
        <v>8.1999999999999993</v>
      </c>
      <c r="BJ1370">
        <v>8.1999999999999993</v>
      </c>
      <c r="BK1370">
        <v>8.1999999999999993</v>
      </c>
      <c r="BL1370">
        <v>8.1</v>
      </c>
      <c r="BM1370">
        <v>8.1</v>
      </c>
      <c r="BN1370">
        <v>8.1</v>
      </c>
      <c r="BO1370">
        <v>8.1</v>
      </c>
      <c r="BP1370">
        <v>8.1</v>
      </c>
      <c r="BQ1370">
        <v>8.1</v>
      </c>
      <c r="BR1370">
        <v>8.1</v>
      </c>
      <c r="BS1370">
        <v>8.1</v>
      </c>
      <c r="BT1370" t="s">
        <v>2091</v>
      </c>
      <c r="BU1370">
        <f t="shared" si="43"/>
        <v>26</v>
      </c>
      <c r="BV1370">
        <f t="shared" si="44"/>
        <v>1</v>
      </c>
    </row>
    <row r="1371" spans="2:74" x14ac:dyDescent="0.25">
      <c r="B1371" t="s">
        <v>258</v>
      </c>
      <c r="C1371" t="s">
        <v>1751</v>
      </c>
      <c r="D1371" t="s">
        <v>2768</v>
      </c>
      <c r="E1371" t="s">
        <v>1945</v>
      </c>
      <c r="F1371">
        <v>0</v>
      </c>
      <c r="G1371">
        <v>730157</v>
      </c>
      <c r="H1371">
        <v>761903</v>
      </c>
      <c r="I1371">
        <v>710157</v>
      </c>
      <c r="J1371">
        <v>761903</v>
      </c>
      <c r="K1371">
        <v>730157</v>
      </c>
      <c r="L1371">
        <v>761903</v>
      </c>
      <c r="M1371">
        <v>830157</v>
      </c>
      <c r="N1371">
        <v>861903</v>
      </c>
      <c r="O1371">
        <v>861585</v>
      </c>
      <c r="P1371">
        <v>899046</v>
      </c>
      <c r="Q1371">
        <v>730157</v>
      </c>
      <c r="R1371">
        <v>793649</v>
      </c>
      <c r="S1371">
        <v>761903</v>
      </c>
      <c r="T1371">
        <v>793649</v>
      </c>
      <c r="U1371">
        <v>761903</v>
      </c>
      <c r="V1371">
        <v>793649</v>
      </c>
      <c r="W1371">
        <v>911903</v>
      </c>
      <c r="X1371">
        <v>793649</v>
      </c>
      <c r="Y1371">
        <v>911903</v>
      </c>
      <c r="Z1371">
        <v>793649</v>
      </c>
      <c r="AA1371">
        <v>1161903</v>
      </c>
      <c r="AB1371">
        <v>893649</v>
      </c>
      <c r="AC1371">
        <v>680648</v>
      </c>
      <c r="AD1371">
        <v>793649</v>
      </c>
      <c r="AE1371">
        <v>700648</v>
      </c>
      <c r="AF1371">
        <v>793649</v>
      </c>
      <c r="AG1371">
        <v>511110</v>
      </c>
      <c r="AH1371">
        <v>518094</v>
      </c>
      <c r="AI1371">
        <v>461602</v>
      </c>
      <c r="AJ1371">
        <v>495237</v>
      </c>
      <c r="AK1371">
        <v>474602</v>
      </c>
      <c r="AL1371">
        <v>495237</v>
      </c>
      <c r="AM1371">
        <v>581110</v>
      </c>
      <c r="AN1371">
        <v>586094</v>
      </c>
      <c r="AO1371">
        <v>603110</v>
      </c>
      <c r="AP1371">
        <v>611351</v>
      </c>
      <c r="AQ1371">
        <v>511110</v>
      </c>
      <c r="AR1371">
        <v>539681</v>
      </c>
      <c r="AS1371">
        <v>533332</v>
      </c>
      <c r="AT1371">
        <v>539681</v>
      </c>
      <c r="AU1371">
        <v>495237</v>
      </c>
      <c r="AV1371">
        <v>515872</v>
      </c>
      <c r="AW1371">
        <v>592737</v>
      </c>
      <c r="AX1371">
        <v>515872</v>
      </c>
      <c r="AY1371">
        <v>638332</v>
      </c>
      <c r="AZ1371">
        <v>515872</v>
      </c>
      <c r="BA1371">
        <v>813332</v>
      </c>
      <c r="BB1371">
        <v>607681</v>
      </c>
      <c r="BC1371">
        <v>476454</v>
      </c>
      <c r="BD1371">
        <v>539681</v>
      </c>
      <c r="BE1371">
        <v>490454</v>
      </c>
      <c r="BF1371">
        <v>539681</v>
      </c>
      <c r="BG1371">
        <v>8.4</v>
      </c>
      <c r="BH1371">
        <v>8.4</v>
      </c>
      <c r="BI1371">
        <v>8.4</v>
      </c>
      <c r="BJ1371">
        <v>8.4</v>
      </c>
      <c r="BK1371">
        <v>8.4</v>
      </c>
      <c r="BL1371">
        <v>8.4</v>
      </c>
      <c r="BM1371">
        <v>8.4</v>
      </c>
      <c r="BN1371">
        <v>8.4</v>
      </c>
      <c r="BO1371">
        <v>8.4</v>
      </c>
      <c r="BP1371">
        <v>8.4</v>
      </c>
      <c r="BQ1371">
        <v>8.4</v>
      </c>
      <c r="BR1371">
        <v>8.4</v>
      </c>
      <c r="BS1371">
        <v>8.4</v>
      </c>
      <c r="BT1371" t="s">
        <v>2984</v>
      </c>
      <c r="BU1371">
        <f t="shared" si="43"/>
        <v>26</v>
      </c>
      <c r="BV1371">
        <f t="shared" si="44"/>
        <v>1</v>
      </c>
    </row>
    <row r="1372" spans="2:74" hidden="1" x14ac:dyDescent="0.25">
      <c r="B1372" t="s">
        <v>836</v>
      </c>
      <c r="C1372" t="s">
        <v>1819</v>
      </c>
      <c r="D1372" t="s">
        <v>2769</v>
      </c>
      <c r="E1372" t="s">
        <v>2018</v>
      </c>
      <c r="F1372">
        <v>0</v>
      </c>
      <c r="G1372">
        <v>240964</v>
      </c>
      <c r="H1372">
        <v>240964</v>
      </c>
      <c r="I1372">
        <v>240964</v>
      </c>
      <c r="J1372">
        <v>240964</v>
      </c>
      <c r="K1372">
        <v>240964</v>
      </c>
      <c r="L1372">
        <v>240964</v>
      </c>
      <c r="M1372">
        <v>240964</v>
      </c>
      <c r="N1372">
        <v>240964</v>
      </c>
      <c r="O1372">
        <v>240964</v>
      </c>
      <c r="P1372">
        <v>240964</v>
      </c>
      <c r="Q1372">
        <v>240964</v>
      </c>
      <c r="R1372">
        <v>240964</v>
      </c>
      <c r="S1372">
        <v>240964</v>
      </c>
      <c r="T1372">
        <v>240964</v>
      </c>
      <c r="U1372">
        <v>240964</v>
      </c>
      <c r="V1372">
        <v>240964</v>
      </c>
      <c r="W1372">
        <v>240964</v>
      </c>
      <c r="X1372">
        <v>240964</v>
      </c>
      <c r="Y1372">
        <v>240964</v>
      </c>
      <c r="Z1372">
        <v>240964</v>
      </c>
      <c r="AA1372">
        <v>240964</v>
      </c>
      <c r="AB1372">
        <v>240964</v>
      </c>
      <c r="AC1372">
        <v>240964</v>
      </c>
      <c r="AD1372">
        <v>240964</v>
      </c>
      <c r="AE1372">
        <v>240964</v>
      </c>
      <c r="AF1372">
        <v>240964</v>
      </c>
      <c r="AG1372">
        <v>180723</v>
      </c>
      <c r="AH1372">
        <v>180723</v>
      </c>
      <c r="AI1372">
        <v>180723</v>
      </c>
      <c r="AJ1372">
        <v>180723</v>
      </c>
      <c r="AK1372">
        <v>180723</v>
      </c>
      <c r="AL1372">
        <v>180723</v>
      </c>
      <c r="AM1372">
        <v>180723</v>
      </c>
      <c r="AN1372">
        <v>180723</v>
      </c>
      <c r="AO1372">
        <v>180723</v>
      </c>
      <c r="AP1372">
        <v>180723</v>
      </c>
      <c r="AQ1372">
        <v>180723</v>
      </c>
      <c r="AR1372">
        <v>180723</v>
      </c>
      <c r="AS1372">
        <v>180723</v>
      </c>
      <c r="AT1372">
        <v>180723</v>
      </c>
      <c r="AU1372">
        <v>180723</v>
      </c>
      <c r="AV1372">
        <v>180723</v>
      </c>
      <c r="AW1372">
        <v>180723</v>
      </c>
      <c r="AX1372">
        <v>180723</v>
      </c>
      <c r="AY1372">
        <v>180723</v>
      </c>
      <c r="AZ1372">
        <v>180723</v>
      </c>
      <c r="BA1372">
        <v>180723</v>
      </c>
      <c r="BB1372">
        <v>180723</v>
      </c>
      <c r="BC1372">
        <v>180723</v>
      </c>
      <c r="BD1372">
        <v>180723</v>
      </c>
      <c r="BE1372">
        <v>180723</v>
      </c>
      <c r="BF1372">
        <v>180723</v>
      </c>
      <c r="BG1372">
        <v>8.9</v>
      </c>
      <c r="BH1372">
        <v>8.9</v>
      </c>
      <c r="BI1372">
        <v>8.9</v>
      </c>
      <c r="BJ1372">
        <v>8.9</v>
      </c>
      <c r="BK1372">
        <v>8.9</v>
      </c>
      <c r="BL1372">
        <v>8.8000000000000007</v>
      </c>
      <c r="BM1372">
        <v>8.8000000000000007</v>
      </c>
      <c r="BN1372">
        <v>8.8000000000000007</v>
      </c>
      <c r="BO1372">
        <v>8.8000000000000007</v>
      </c>
      <c r="BP1372">
        <v>8.8000000000000007</v>
      </c>
      <c r="BQ1372">
        <v>8.8000000000000007</v>
      </c>
      <c r="BR1372">
        <v>8.8000000000000007</v>
      </c>
      <c r="BS1372">
        <v>8.8000000000000007</v>
      </c>
      <c r="BT1372" t="s">
        <v>2091</v>
      </c>
      <c r="BU1372">
        <f t="shared" si="43"/>
        <v>26</v>
      </c>
      <c r="BV1372">
        <f t="shared" si="44"/>
        <v>1</v>
      </c>
    </row>
    <row r="1373" spans="2:74" hidden="1" x14ac:dyDescent="0.25">
      <c r="B1373" t="s">
        <v>859</v>
      </c>
      <c r="C1373" t="s">
        <v>1819</v>
      </c>
      <c r="D1373" t="s">
        <v>2770</v>
      </c>
      <c r="E1373" t="s">
        <v>1953</v>
      </c>
      <c r="F1373">
        <v>1</v>
      </c>
      <c r="G1373">
        <v>240000</v>
      </c>
      <c r="H1373">
        <v>240000</v>
      </c>
      <c r="I1373">
        <v>240000</v>
      </c>
      <c r="J1373">
        <v>240000</v>
      </c>
      <c r="K1373">
        <v>240000</v>
      </c>
      <c r="L1373">
        <v>240000</v>
      </c>
      <c r="M1373">
        <v>240000</v>
      </c>
      <c r="N1373">
        <v>240000</v>
      </c>
      <c r="O1373">
        <v>240964</v>
      </c>
      <c r="P1373">
        <v>240000</v>
      </c>
      <c r="Q1373">
        <v>240000</v>
      </c>
      <c r="R1373">
        <v>240000</v>
      </c>
      <c r="S1373">
        <v>240000</v>
      </c>
      <c r="T1373">
        <v>240000</v>
      </c>
      <c r="U1373">
        <v>240000</v>
      </c>
      <c r="V1373">
        <v>240000</v>
      </c>
      <c r="W1373">
        <v>240000</v>
      </c>
      <c r="X1373">
        <v>240000</v>
      </c>
      <c r="Y1373">
        <v>240000</v>
      </c>
      <c r="Z1373">
        <v>240000</v>
      </c>
      <c r="AA1373">
        <v>240000</v>
      </c>
      <c r="AB1373">
        <v>240000</v>
      </c>
      <c r="AC1373">
        <v>240000</v>
      </c>
      <c r="AD1373">
        <v>240000</v>
      </c>
      <c r="AE1373">
        <v>240000</v>
      </c>
      <c r="AF1373">
        <v>240000</v>
      </c>
      <c r="AG1373">
        <v>180000</v>
      </c>
      <c r="AH1373">
        <v>180000</v>
      </c>
      <c r="AI1373">
        <v>180000</v>
      </c>
      <c r="AJ1373">
        <v>180000</v>
      </c>
      <c r="AK1373">
        <v>180000</v>
      </c>
      <c r="AL1373">
        <v>180000</v>
      </c>
      <c r="AM1373">
        <v>180000</v>
      </c>
      <c r="AN1373">
        <v>180000</v>
      </c>
      <c r="AO1373">
        <v>180723</v>
      </c>
      <c r="AP1373">
        <v>180000</v>
      </c>
      <c r="AQ1373">
        <v>180000</v>
      </c>
      <c r="AR1373">
        <v>180000</v>
      </c>
      <c r="AS1373">
        <v>180000</v>
      </c>
      <c r="AT1373">
        <v>180000</v>
      </c>
      <c r="AU1373">
        <v>180000</v>
      </c>
      <c r="AV1373">
        <v>180000</v>
      </c>
      <c r="AW1373">
        <v>180000</v>
      </c>
      <c r="AX1373">
        <v>180000</v>
      </c>
      <c r="AY1373">
        <v>180000</v>
      </c>
      <c r="AZ1373">
        <v>180000</v>
      </c>
      <c r="BA1373">
        <v>180000</v>
      </c>
      <c r="BB1373">
        <v>180000</v>
      </c>
      <c r="BC1373">
        <v>180000</v>
      </c>
      <c r="BD1373">
        <v>180000</v>
      </c>
      <c r="BE1373">
        <v>180000</v>
      </c>
      <c r="BF1373">
        <v>180000</v>
      </c>
      <c r="BG1373">
        <v>8.9</v>
      </c>
      <c r="BH1373">
        <v>8.9</v>
      </c>
      <c r="BI1373">
        <v>8.9</v>
      </c>
      <c r="BJ1373">
        <v>8.9</v>
      </c>
      <c r="BK1373">
        <v>8.9</v>
      </c>
      <c r="BL1373">
        <v>8.9</v>
      </c>
      <c r="BM1373">
        <v>8.9</v>
      </c>
      <c r="BN1373">
        <v>8.9</v>
      </c>
      <c r="BO1373">
        <v>8.9</v>
      </c>
      <c r="BP1373">
        <v>8.9</v>
      </c>
      <c r="BQ1373">
        <v>8.9</v>
      </c>
      <c r="BR1373">
        <v>8.9</v>
      </c>
      <c r="BS1373">
        <v>8.9</v>
      </c>
      <c r="BT1373" t="s">
        <v>2619</v>
      </c>
      <c r="BU1373">
        <f t="shared" si="43"/>
        <v>26</v>
      </c>
      <c r="BV1373">
        <f t="shared" si="44"/>
        <v>1</v>
      </c>
    </row>
    <row r="1374" spans="2:74" x14ac:dyDescent="0.25">
      <c r="B1374" t="s">
        <v>132</v>
      </c>
      <c r="C1374" t="s">
        <v>1891</v>
      </c>
      <c r="D1374" t="s">
        <v>2772</v>
      </c>
      <c r="E1374" t="s">
        <v>1945</v>
      </c>
      <c r="F1374">
        <v>3</v>
      </c>
      <c r="G1374">
        <v>390888</v>
      </c>
      <c r="H1374">
        <v>521184</v>
      </c>
      <c r="I1374">
        <v>390888</v>
      </c>
      <c r="J1374">
        <v>521184</v>
      </c>
      <c r="K1374">
        <v>400888</v>
      </c>
      <c r="L1374">
        <v>534517</v>
      </c>
      <c r="M1374">
        <v>430888</v>
      </c>
      <c r="N1374">
        <v>574517</v>
      </c>
      <c r="O1374">
        <v>390888</v>
      </c>
      <c r="P1374">
        <v>521184</v>
      </c>
      <c r="Q1374">
        <v>390888</v>
      </c>
      <c r="R1374">
        <v>547851</v>
      </c>
      <c r="S1374">
        <v>390888</v>
      </c>
      <c r="T1374">
        <v>547851</v>
      </c>
      <c r="U1374">
        <v>390888</v>
      </c>
      <c r="V1374">
        <v>547851</v>
      </c>
      <c r="W1374">
        <v>390888</v>
      </c>
      <c r="X1374">
        <v>534517</v>
      </c>
      <c r="Y1374">
        <v>400888</v>
      </c>
      <c r="Z1374">
        <v>547851</v>
      </c>
      <c r="AA1374">
        <v>430888</v>
      </c>
      <c r="AB1374">
        <v>587851</v>
      </c>
      <c r="AC1374">
        <v>390888</v>
      </c>
      <c r="AD1374">
        <v>534517</v>
      </c>
      <c r="AE1374">
        <v>410888</v>
      </c>
      <c r="AF1374">
        <v>547851</v>
      </c>
      <c r="AG1374">
        <v>351799</v>
      </c>
      <c r="AH1374">
        <v>390888</v>
      </c>
      <c r="AI1374">
        <v>351799</v>
      </c>
      <c r="AJ1374">
        <v>390888</v>
      </c>
      <c r="AK1374">
        <v>360799</v>
      </c>
      <c r="AL1374">
        <v>400888</v>
      </c>
      <c r="AM1374">
        <v>387799</v>
      </c>
      <c r="AN1374">
        <v>430888</v>
      </c>
      <c r="AO1374">
        <v>351799</v>
      </c>
      <c r="AP1374">
        <v>390888</v>
      </c>
      <c r="AQ1374">
        <v>351799</v>
      </c>
      <c r="AR1374">
        <v>410888</v>
      </c>
      <c r="AS1374">
        <v>351799</v>
      </c>
      <c r="AT1374">
        <v>410888</v>
      </c>
      <c r="AU1374">
        <v>351799</v>
      </c>
      <c r="AV1374">
        <v>410888</v>
      </c>
      <c r="AW1374">
        <v>351799</v>
      </c>
      <c r="AX1374">
        <v>400888</v>
      </c>
      <c r="AY1374">
        <v>360799</v>
      </c>
      <c r="AZ1374">
        <v>410888</v>
      </c>
      <c r="BA1374">
        <v>387799</v>
      </c>
      <c r="BB1374">
        <v>440888</v>
      </c>
      <c r="BC1374">
        <v>351799</v>
      </c>
      <c r="BD1374">
        <v>400888</v>
      </c>
      <c r="BE1374">
        <v>369799</v>
      </c>
      <c r="BF1374">
        <v>410888</v>
      </c>
      <c r="BG1374">
        <v>8.4</v>
      </c>
      <c r="BH1374">
        <v>8.4</v>
      </c>
      <c r="BI1374">
        <v>8.4</v>
      </c>
      <c r="BJ1374">
        <v>8.4</v>
      </c>
      <c r="BK1374">
        <v>8.4</v>
      </c>
      <c r="BL1374">
        <v>8.4</v>
      </c>
      <c r="BM1374">
        <v>8.4</v>
      </c>
      <c r="BN1374">
        <v>8.4</v>
      </c>
      <c r="BO1374">
        <v>8.4</v>
      </c>
      <c r="BP1374">
        <v>8.4</v>
      </c>
      <c r="BQ1374">
        <v>8.4</v>
      </c>
      <c r="BR1374">
        <v>8.4</v>
      </c>
      <c r="BS1374">
        <v>8.4</v>
      </c>
      <c r="BT1374" t="s">
        <v>2082</v>
      </c>
      <c r="BU1374">
        <f t="shared" si="43"/>
        <v>26</v>
      </c>
      <c r="BV1374">
        <f t="shared" si="44"/>
        <v>1</v>
      </c>
    </row>
    <row r="1375" spans="2:74" x14ac:dyDescent="0.25">
      <c r="B1375" t="s">
        <v>72</v>
      </c>
      <c r="C1375" t="s">
        <v>1765</v>
      </c>
      <c r="D1375" t="s">
        <v>2773</v>
      </c>
      <c r="E1375" t="s">
        <v>1945</v>
      </c>
      <c r="F1375">
        <v>3</v>
      </c>
      <c r="G1375">
        <v>420888</v>
      </c>
      <c r="H1375">
        <v>561184</v>
      </c>
      <c r="I1375">
        <v>420888</v>
      </c>
      <c r="J1375">
        <v>561184</v>
      </c>
      <c r="K1375">
        <v>420888</v>
      </c>
      <c r="L1375">
        <v>561184</v>
      </c>
      <c r="M1375">
        <v>460888</v>
      </c>
      <c r="N1375">
        <v>614517</v>
      </c>
      <c r="O1375">
        <v>410888</v>
      </c>
      <c r="P1375">
        <v>547851</v>
      </c>
      <c r="Q1375">
        <v>410888</v>
      </c>
      <c r="R1375">
        <v>574517</v>
      </c>
      <c r="S1375">
        <v>420888</v>
      </c>
      <c r="T1375">
        <v>574517</v>
      </c>
      <c r="U1375">
        <v>420888</v>
      </c>
      <c r="V1375">
        <v>574517</v>
      </c>
      <c r="W1375">
        <v>420888</v>
      </c>
      <c r="X1375">
        <v>587851</v>
      </c>
      <c r="Y1375">
        <v>450888</v>
      </c>
      <c r="Z1375">
        <v>587851</v>
      </c>
      <c r="AA1375">
        <v>500888</v>
      </c>
      <c r="AB1375">
        <v>641184</v>
      </c>
      <c r="AC1375">
        <v>410888</v>
      </c>
      <c r="AD1375">
        <v>574517</v>
      </c>
      <c r="AE1375">
        <v>460888</v>
      </c>
      <c r="AF1375">
        <v>614517</v>
      </c>
      <c r="AG1375">
        <v>378799</v>
      </c>
      <c r="AH1375">
        <v>420888</v>
      </c>
      <c r="AI1375">
        <v>378799</v>
      </c>
      <c r="AJ1375">
        <v>420888</v>
      </c>
      <c r="AK1375">
        <v>378799</v>
      </c>
      <c r="AL1375">
        <v>420888</v>
      </c>
      <c r="AM1375">
        <v>414799</v>
      </c>
      <c r="AN1375">
        <v>460888</v>
      </c>
      <c r="AO1375">
        <v>369799</v>
      </c>
      <c r="AP1375">
        <v>410888</v>
      </c>
      <c r="AQ1375">
        <v>369799</v>
      </c>
      <c r="AR1375">
        <v>430888</v>
      </c>
      <c r="AS1375">
        <v>378799</v>
      </c>
      <c r="AT1375">
        <v>430888</v>
      </c>
      <c r="AU1375">
        <v>378799</v>
      </c>
      <c r="AV1375">
        <v>430888</v>
      </c>
      <c r="AW1375">
        <v>378799</v>
      </c>
      <c r="AX1375">
        <v>440888</v>
      </c>
      <c r="AY1375">
        <v>405799</v>
      </c>
      <c r="AZ1375">
        <v>440888</v>
      </c>
      <c r="BA1375">
        <v>450799</v>
      </c>
      <c r="BB1375">
        <v>480888</v>
      </c>
      <c r="BC1375">
        <v>369799</v>
      </c>
      <c r="BD1375">
        <v>430888</v>
      </c>
      <c r="BE1375">
        <v>414799</v>
      </c>
      <c r="BF1375">
        <v>460888</v>
      </c>
      <c r="BG1375">
        <v>8.6</v>
      </c>
      <c r="BH1375">
        <v>8.6</v>
      </c>
      <c r="BI1375">
        <v>8.6</v>
      </c>
      <c r="BJ1375">
        <v>8.6</v>
      </c>
      <c r="BK1375">
        <v>8.6</v>
      </c>
      <c r="BL1375">
        <v>8.6</v>
      </c>
      <c r="BM1375">
        <v>8.6</v>
      </c>
      <c r="BN1375">
        <v>8.6</v>
      </c>
      <c r="BO1375">
        <v>8.6</v>
      </c>
      <c r="BP1375">
        <v>8.6</v>
      </c>
      <c r="BQ1375">
        <v>8.6</v>
      </c>
      <c r="BR1375">
        <v>8.6</v>
      </c>
      <c r="BS1375">
        <v>8.6</v>
      </c>
      <c r="BT1375" t="s">
        <v>2617</v>
      </c>
      <c r="BU1375">
        <f t="shared" si="43"/>
        <v>26</v>
      </c>
      <c r="BV1375">
        <f t="shared" si="44"/>
        <v>1</v>
      </c>
    </row>
    <row r="1376" spans="2:74" hidden="1" x14ac:dyDescent="0.25">
      <c r="B1376" t="s">
        <v>608</v>
      </c>
      <c r="C1376" t="s">
        <v>1763</v>
      </c>
      <c r="D1376" t="s">
        <v>2778</v>
      </c>
      <c r="E1376" t="s">
        <v>1928</v>
      </c>
      <c r="F1376">
        <v>0</v>
      </c>
      <c r="G1376">
        <v>333333</v>
      </c>
      <c r="H1376">
        <v>333333</v>
      </c>
      <c r="I1376">
        <v>333333</v>
      </c>
      <c r="J1376">
        <v>333333</v>
      </c>
      <c r="K1376">
        <v>333333</v>
      </c>
      <c r="L1376">
        <v>333333</v>
      </c>
      <c r="M1376">
        <v>400000</v>
      </c>
      <c r="N1376">
        <v>400000</v>
      </c>
      <c r="O1376">
        <v>333333</v>
      </c>
      <c r="P1376">
        <v>333333</v>
      </c>
      <c r="Q1376">
        <v>333333</v>
      </c>
      <c r="R1376">
        <v>333333</v>
      </c>
      <c r="S1376">
        <v>333333</v>
      </c>
      <c r="T1376">
        <v>333333</v>
      </c>
      <c r="U1376">
        <v>333333</v>
      </c>
      <c r="V1376">
        <v>333333</v>
      </c>
      <c r="W1376">
        <v>333333</v>
      </c>
      <c r="X1376">
        <v>333333</v>
      </c>
      <c r="Y1376">
        <v>333333</v>
      </c>
      <c r="Z1376">
        <v>333333</v>
      </c>
      <c r="AA1376">
        <v>400000</v>
      </c>
      <c r="AB1376">
        <v>400000</v>
      </c>
      <c r="AC1376">
        <v>333333</v>
      </c>
      <c r="AD1376">
        <v>333333</v>
      </c>
      <c r="AE1376">
        <v>333333</v>
      </c>
      <c r="AF1376">
        <v>333333</v>
      </c>
      <c r="AG1376">
        <v>250000</v>
      </c>
      <c r="AH1376">
        <v>250000</v>
      </c>
      <c r="AI1376">
        <v>250000</v>
      </c>
      <c r="AJ1376">
        <v>250000</v>
      </c>
      <c r="AK1376">
        <v>250000</v>
      </c>
      <c r="AL1376">
        <v>250000</v>
      </c>
      <c r="AM1376">
        <v>300000</v>
      </c>
      <c r="AN1376">
        <v>300000</v>
      </c>
      <c r="AO1376">
        <v>250000</v>
      </c>
      <c r="AP1376">
        <v>250000</v>
      </c>
      <c r="AQ1376">
        <v>250000</v>
      </c>
      <c r="AR1376">
        <v>250000</v>
      </c>
      <c r="AS1376">
        <v>250000</v>
      </c>
      <c r="AT1376">
        <v>250000</v>
      </c>
      <c r="AU1376">
        <v>250000</v>
      </c>
      <c r="AV1376">
        <v>250000</v>
      </c>
      <c r="AW1376">
        <v>250000</v>
      </c>
      <c r="AX1376">
        <v>250000</v>
      </c>
      <c r="AY1376">
        <v>250000</v>
      </c>
      <c r="AZ1376">
        <v>250000</v>
      </c>
      <c r="BA1376">
        <v>300000</v>
      </c>
      <c r="BB1376">
        <v>300000</v>
      </c>
      <c r="BC1376">
        <v>250000</v>
      </c>
      <c r="BD1376">
        <v>250000</v>
      </c>
      <c r="BE1376">
        <v>250000</v>
      </c>
      <c r="BF1376">
        <v>250000</v>
      </c>
      <c r="BG1376">
        <v>7.6</v>
      </c>
      <c r="BH1376">
        <v>7.6</v>
      </c>
      <c r="BI1376">
        <v>7.6</v>
      </c>
      <c r="BJ1376">
        <v>7.6</v>
      </c>
      <c r="BK1376">
        <v>7.6</v>
      </c>
      <c r="BL1376">
        <v>7.6</v>
      </c>
      <c r="BM1376">
        <v>7.6</v>
      </c>
      <c r="BN1376">
        <v>7.6</v>
      </c>
      <c r="BO1376">
        <v>7.6</v>
      </c>
      <c r="BP1376">
        <v>7.6</v>
      </c>
      <c r="BQ1376">
        <v>7.6</v>
      </c>
      <c r="BR1376">
        <v>7.6</v>
      </c>
      <c r="BS1376">
        <v>7.6</v>
      </c>
      <c r="BT1376" t="s">
        <v>2080</v>
      </c>
      <c r="BU1376">
        <f t="shared" si="43"/>
        <v>26</v>
      </c>
      <c r="BV1376">
        <f t="shared" si="44"/>
        <v>1</v>
      </c>
    </row>
    <row r="1377" spans="2:74" hidden="1" x14ac:dyDescent="0.25">
      <c r="B1377" t="s">
        <v>669</v>
      </c>
      <c r="C1377" t="s">
        <v>1765</v>
      </c>
      <c r="D1377" t="s">
        <v>2779</v>
      </c>
      <c r="E1377" t="s">
        <v>2022</v>
      </c>
      <c r="F1377">
        <v>0</v>
      </c>
      <c r="G1377">
        <v>285000</v>
      </c>
      <c r="H1377">
        <v>285000</v>
      </c>
      <c r="I1377">
        <v>285000</v>
      </c>
      <c r="J1377">
        <v>285000</v>
      </c>
      <c r="K1377">
        <v>220000</v>
      </c>
      <c r="L1377">
        <v>285000</v>
      </c>
      <c r="M1377">
        <v>285000</v>
      </c>
      <c r="N1377">
        <v>285000</v>
      </c>
      <c r="O1377">
        <v>285000</v>
      </c>
      <c r="P1377">
        <v>285000</v>
      </c>
      <c r="Q1377">
        <v>220000</v>
      </c>
      <c r="R1377">
        <v>285000</v>
      </c>
      <c r="S1377">
        <v>220000</v>
      </c>
      <c r="T1377">
        <v>285000</v>
      </c>
      <c r="U1377">
        <v>220000</v>
      </c>
      <c r="V1377">
        <v>285000</v>
      </c>
      <c r="W1377">
        <v>220000</v>
      </c>
      <c r="X1377">
        <v>285000</v>
      </c>
      <c r="Y1377">
        <v>220000</v>
      </c>
      <c r="Z1377">
        <v>285000</v>
      </c>
      <c r="AA1377">
        <v>285000</v>
      </c>
      <c r="AB1377">
        <v>285000</v>
      </c>
      <c r="AC1377">
        <v>285000</v>
      </c>
      <c r="AD1377">
        <v>285000</v>
      </c>
      <c r="AE1377">
        <v>285000</v>
      </c>
      <c r="AF1377">
        <v>285000</v>
      </c>
      <c r="AG1377">
        <v>142500</v>
      </c>
      <c r="AH1377">
        <v>142500</v>
      </c>
      <c r="AI1377">
        <v>142500</v>
      </c>
      <c r="AJ1377">
        <v>142500</v>
      </c>
      <c r="AK1377">
        <v>110000</v>
      </c>
      <c r="AL1377">
        <v>142500</v>
      </c>
      <c r="AM1377">
        <v>142500</v>
      </c>
      <c r="AN1377">
        <v>142500</v>
      </c>
      <c r="AO1377">
        <v>142500</v>
      </c>
      <c r="AP1377">
        <v>142500</v>
      </c>
      <c r="AQ1377">
        <v>110000</v>
      </c>
      <c r="AR1377">
        <v>142500</v>
      </c>
      <c r="AS1377">
        <v>110000</v>
      </c>
      <c r="AT1377">
        <v>142500</v>
      </c>
      <c r="AU1377">
        <v>110000</v>
      </c>
      <c r="AV1377">
        <v>142500</v>
      </c>
      <c r="AW1377">
        <v>110000</v>
      </c>
      <c r="AX1377">
        <v>142500</v>
      </c>
      <c r="AY1377">
        <v>110000</v>
      </c>
      <c r="AZ1377">
        <v>142500</v>
      </c>
      <c r="BA1377">
        <v>142500</v>
      </c>
      <c r="BB1377">
        <v>142500</v>
      </c>
      <c r="BC1377">
        <v>142500</v>
      </c>
      <c r="BD1377">
        <v>142500</v>
      </c>
      <c r="BE1377">
        <v>142500</v>
      </c>
      <c r="BF1377">
        <v>142500</v>
      </c>
      <c r="BG1377">
        <v>7</v>
      </c>
      <c r="BH1377">
        <v>7</v>
      </c>
      <c r="BI1377">
        <v>7</v>
      </c>
      <c r="BJ1377">
        <v>7</v>
      </c>
      <c r="BK1377">
        <v>7</v>
      </c>
      <c r="BL1377">
        <v>7</v>
      </c>
      <c r="BM1377">
        <v>7</v>
      </c>
      <c r="BN1377">
        <v>7</v>
      </c>
      <c r="BO1377">
        <v>7</v>
      </c>
      <c r="BP1377">
        <v>7</v>
      </c>
      <c r="BQ1377">
        <v>7</v>
      </c>
      <c r="BR1377">
        <v>7</v>
      </c>
      <c r="BS1377">
        <v>7</v>
      </c>
      <c r="BT1377" t="s">
        <v>2625</v>
      </c>
      <c r="BU1377">
        <f t="shared" si="43"/>
        <v>26</v>
      </c>
      <c r="BV1377">
        <f t="shared" si="44"/>
        <v>1</v>
      </c>
    </row>
    <row r="1378" spans="2:74" hidden="1" x14ac:dyDescent="0.25">
      <c r="B1378" t="s">
        <v>477</v>
      </c>
      <c r="C1378" t="s">
        <v>1892</v>
      </c>
      <c r="D1378" t="s">
        <v>2780</v>
      </c>
      <c r="E1378" t="s">
        <v>1953</v>
      </c>
      <c r="F1378">
        <v>1</v>
      </c>
      <c r="G1378">
        <v>233200</v>
      </c>
      <c r="H1378">
        <v>233200</v>
      </c>
      <c r="I1378">
        <v>233200</v>
      </c>
      <c r="J1378">
        <v>233200</v>
      </c>
      <c r="K1378">
        <v>233200</v>
      </c>
      <c r="L1378">
        <v>233200</v>
      </c>
      <c r="M1378">
        <v>233200</v>
      </c>
      <c r="N1378">
        <v>233200</v>
      </c>
      <c r="O1378">
        <v>233200</v>
      </c>
      <c r="P1378">
        <v>233200</v>
      </c>
      <c r="Q1378">
        <v>233200</v>
      </c>
      <c r="R1378">
        <v>233200</v>
      </c>
      <c r="S1378">
        <v>233200</v>
      </c>
      <c r="T1378">
        <v>233200</v>
      </c>
      <c r="U1378">
        <v>233200</v>
      </c>
      <c r="V1378">
        <v>233200</v>
      </c>
      <c r="W1378">
        <v>233200</v>
      </c>
      <c r="X1378">
        <v>233200</v>
      </c>
      <c r="Y1378">
        <v>233200</v>
      </c>
      <c r="Z1378">
        <v>233200</v>
      </c>
      <c r="AA1378">
        <v>233200</v>
      </c>
      <c r="AB1378">
        <v>233200</v>
      </c>
      <c r="AC1378">
        <v>233200</v>
      </c>
      <c r="AD1378">
        <v>233200</v>
      </c>
      <c r="AE1378">
        <v>233200</v>
      </c>
      <c r="AF1378">
        <v>233200</v>
      </c>
      <c r="AG1378">
        <v>174900</v>
      </c>
      <c r="AH1378">
        <v>174900</v>
      </c>
      <c r="AI1378">
        <v>174900</v>
      </c>
      <c r="AJ1378">
        <v>174900</v>
      </c>
      <c r="AK1378">
        <v>174900</v>
      </c>
      <c r="AL1378">
        <v>174900</v>
      </c>
      <c r="AM1378">
        <v>174900</v>
      </c>
      <c r="AN1378">
        <v>174900</v>
      </c>
      <c r="AO1378">
        <v>174900</v>
      </c>
      <c r="AP1378">
        <v>174900</v>
      </c>
      <c r="AQ1378">
        <v>174900</v>
      </c>
      <c r="AR1378">
        <v>174900</v>
      </c>
      <c r="AS1378">
        <v>174900</v>
      </c>
      <c r="AT1378">
        <v>174900</v>
      </c>
      <c r="AU1378">
        <v>174900</v>
      </c>
      <c r="AV1378">
        <v>174900</v>
      </c>
      <c r="AW1378">
        <v>174900</v>
      </c>
      <c r="AX1378">
        <v>174900</v>
      </c>
      <c r="AY1378">
        <v>174900</v>
      </c>
      <c r="AZ1378">
        <v>174900</v>
      </c>
      <c r="BA1378">
        <v>174900</v>
      </c>
      <c r="BB1378">
        <v>174900</v>
      </c>
      <c r="BC1378">
        <v>174900</v>
      </c>
      <c r="BD1378">
        <v>174900</v>
      </c>
      <c r="BE1378">
        <v>174900</v>
      </c>
      <c r="BF1378">
        <v>174900</v>
      </c>
      <c r="BG1378">
        <v>8.6999999999999993</v>
      </c>
      <c r="BH1378">
        <v>8.6999999999999993</v>
      </c>
      <c r="BI1378">
        <v>8.6999999999999993</v>
      </c>
      <c r="BJ1378">
        <v>8.6999999999999993</v>
      </c>
      <c r="BK1378">
        <v>8.6999999999999993</v>
      </c>
      <c r="BL1378">
        <v>8.6999999999999993</v>
      </c>
      <c r="BM1378">
        <v>8.6999999999999993</v>
      </c>
      <c r="BN1378">
        <v>8.6999999999999993</v>
      </c>
      <c r="BO1378">
        <v>8.6999999999999993</v>
      </c>
      <c r="BP1378">
        <v>8.6999999999999993</v>
      </c>
      <c r="BQ1378">
        <v>8.6999999999999993</v>
      </c>
      <c r="BR1378">
        <v>8.6999999999999993</v>
      </c>
      <c r="BS1378">
        <v>8.6999999999999993</v>
      </c>
      <c r="BT1378" t="s">
        <v>2091</v>
      </c>
      <c r="BU1378">
        <f t="shared" si="43"/>
        <v>26</v>
      </c>
      <c r="BV1378">
        <f t="shared" si="44"/>
        <v>1</v>
      </c>
    </row>
    <row r="1379" spans="2:74" x14ac:dyDescent="0.25">
      <c r="B1379" t="s">
        <v>678</v>
      </c>
      <c r="C1379" t="s">
        <v>1811</v>
      </c>
      <c r="D1379" t="s">
        <v>2782</v>
      </c>
      <c r="E1379" t="s">
        <v>1945</v>
      </c>
      <c r="F1379">
        <v>2</v>
      </c>
      <c r="G1379">
        <v>300000</v>
      </c>
      <c r="H1379">
        <v>300000</v>
      </c>
      <c r="I1379">
        <v>300000</v>
      </c>
      <c r="J1379">
        <v>300000</v>
      </c>
      <c r="K1379">
        <v>300000</v>
      </c>
      <c r="L1379">
        <v>300000</v>
      </c>
      <c r="M1379">
        <v>300000</v>
      </c>
      <c r="N1379">
        <v>300000</v>
      </c>
      <c r="O1379">
        <v>300000</v>
      </c>
      <c r="P1379">
        <v>300000</v>
      </c>
      <c r="Q1379">
        <v>300000</v>
      </c>
      <c r="R1379">
        <v>300000</v>
      </c>
      <c r="S1379">
        <v>300000</v>
      </c>
      <c r="T1379">
        <v>300000</v>
      </c>
      <c r="U1379">
        <v>300000</v>
      </c>
      <c r="V1379">
        <v>300000</v>
      </c>
      <c r="W1379">
        <v>300000</v>
      </c>
      <c r="X1379">
        <v>300000</v>
      </c>
      <c r="Y1379">
        <v>300000</v>
      </c>
      <c r="Z1379">
        <v>300000</v>
      </c>
      <c r="AA1379">
        <v>300000</v>
      </c>
      <c r="AB1379">
        <v>300000</v>
      </c>
      <c r="AC1379">
        <v>300000</v>
      </c>
      <c r="AD1379">
        <v>300000</v>
      </c>
      <c r="AE1379">
        <v>300000</v>
      </c>
      <c r="AF1379">
        <v>300000</v>
      </c>
      <c r="AG1379">
        <v>213000</v>
      </c>
      <c r="AH1379">
        <v>213000</v>
      </c>
      <c r="AI1379">
        <v>213000</v>
      </c>
      <c r="AJ1379">
        <v>213000</v>
      </c>
      <c r="AK1379">
        <v>213000</v>
      </c>
      <c r="AL1379">
        <v>213000</v>
      </c>
      <c r="AM1379">
        <v>213000</v>
      </c>
      <c r="AN1379">
        <v>213000</v>
      </c>
      <c r="AO1379">
        <v>213000</v>
      </c>
      <c r="AP1379">
        <v>213000</v>
      </c>
      <c r="AQ1379">
        <v>213000</v>
      </c>
      <c r="AR1379">
        <v>213000</v>
      </c>
      <c r="AS1379">
        <v>213000</v>
      </c>
      <c r="AT1379">
        <v>213000</v>
      </c>
      <c r="AU1379">
        <v>213000</v>
      </c>
      <c r="AV1379">
        <v>213000</v>
      </c>
      <c r="AW1379">
        <v>213000</v>
      </c>
      <c r="AX1379">
        <v>213000</v>
      </c>
      <c r="AY1379">
        <v>213000</v>
      </c>
      <c r="AZ1379">
        <v>213000</v>
      </c>
      <c r="BA1379">
        <v>213000</v>
      </c>
      <c r="BB1379">
        <v>213000</v>
      </c>
      <c r="BC1379">
        <v>213000</v>
      </c>
      <c r="BD1379">
        <v>213000</v>
      </c>
      <c r="BE1379">
        <v>213000</v>
      </c>
      <c r="BF1379">
        <v>213000</v>
      </c>
      <c r="BG1379">
        <v>8.1</v>
      </c>
      <c r="BH1379">
        <v>8.1</v>
      </c>
      <c r="BI1379">
        <v>8.1</v>
      </c>
      <c r="BJ1379">
        <v>8.1</v>
      </c>
      <c r="BK1379">
        <v>8.1</v>
      </c>
      <c r="BL1379">
        <v>8.1</v>
      </c>
      <c r="BM1379">
        <v>8.1</v>
      </c>
      <c r="BN1379">
        <v>8.1</v>
      </c>
      <c r="BO1379">
        <v>8.1</v>
      </c>
      <c r="BP1379">
        <v>8.1</v>
      </c>
      <c r="BQ1379">
        <v>8.1</v>
      </c>
      <c r="BR1379">
        <v>8.1</v>
      </c>
      <c r="BS1379">
        <v>8.1</v>
      </c>
      <c r="BT1379" t="s">
        <v>2082</v>
      </c>
      <c r="BU1379">
        <f t="shared" si="43"/>
        <v>26</v>
      </c>
      <c r="BV1379">
        <f t="shared" si="44"/>
        <v>1</v>
      </c>
    </row>
    <row r="1380" spans="2:74" hidden="1" x14ac:dyDescent="0.25">
      <c r="B1380" t="s">
        <v>1220</v>
      </c>
      <c r="C1380" t="s">
        <v>1753</v>
      </c>
      <c r="D1380" t="s">
        <v>2784</v>
      </c>
      <c r="E1380" t="s">
        <v>1928</v>
      </c>
      <c r="F1380">
        <v>0</v>
      </c>
      <c r="G1380">
        <v>546485</v>
      </c>
      <c r="H1380">
        <v>572746</v>
      </c>
      <c r="I1380">
        <v>599313</v>
      </c>
      <c r="J1380">
        <v>595821</v>
      </c>
      <c r="K1380">
        <v>662768</v>
      </c>
      <c r="L1380">
        <v>676931</v>
      </c>
      <c r="M1380">
        <v>662603</v>
      </c>
      <c r="N1380">
        <v>676931</v>
      </c>
      <c r="O1380">
        <v>654712</v>
      </c>
      <c r="P1380">
        <v>654612</v>
      </c>
      <c r="Q1380">
        <v>550201</v>
      </c>
      <c r="R1380">
        <v>577443</v>
      </c>
      <c r="S1380">
        <v>563518</v>
      </c>
      <c r="T1380">
        <v>555548</v>
      </c>
      <c r="U1380">
        <v>544193</v>
      </c>
      <c r="V1380">
        <v>555548</v>
      </c>
      <c r="W1380">
        <v>566117</v>
      </c>
      <c r="X1380">
        <v>588370</v>
      </c>
      <c r="Y1380">
        <v>652975</v>
      </c>
      <c r="Z1380">
        <v>692118</v>
      </c>
      <c r="AA1380">
        <v>652975</v>
      </c>
      <c r="AB1380">
        <v>676931</v>
      </c>
      <c r="AC1380">
        <v>633150</v>
      </c>
      <c r="AD1380">
        <v>646202</v>
      </c>
      <c r="AE1380">
        <v>551445</v>
      </c>
      <c r="AF1380">
        <v>576473</v>
      </c>
      <c r="AG1380">
        <v>338821</v>
      </c>
      <c r="AH1380">
        <v>343648</v>
      </c>
      <c r="AI1380">
        <v>371574</v>
      </c>
      <c r="AJ1380">
        <v>357493</v>
      </c>
      <c r="AK1380">
        <v>410916</v>
      </c>
      <c r="AL1380">
        <v>406159</v>
      </c>
      <c r="AM1380">
        <v>410814</v>
      </c>
      <c r="AN1380">
        <v>406159</v>
      </c>
      <c r="AO1380">
        <v>405921</v>
      </c>
      <c r="AP1380">
        <v>392767</v>
      </c>
      <c r="AQ1380">
        <v>341125</v>
      </c>
      <c r="AR1380">
        <v>346466</v>
      </c>
      <c r="AS1380">
        <v>349381</v>
      </c>
      <c r="AT1380">
        <v>333329</v>
      </c>
      <c r="AU1380">
        <v>337400</v>
      </c>
      <c r="AV1380">
        <v>333329</v>
      </c>
      <c r="AW1380">
        <v>350993</v>
      </c>
      <c r="AX1380">
        <v>353022</v>
      </c>
      <c r="AY1380">
        <v>404845</v>
      </c>
      <c r="AZ1380">
        <v>415271</v>
      </c>
      <c r="BA1380">
        <v>404845</v>
      </c>
      <c r="BB1380">
        <v>406159</v>
      </c>
      <c r="BC1380">
        <v>392553</v>
      </c>
      <c r="BD1380">
        <v>387721</v>
      </c>
      <c r="BE1380">
        <v>341896</v>
      </c>
      <c r="BF1380">
        <v>345884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 t="s">
        <v>2086</v>
      </c>
      <c r="BU1380">
        <f t="shared" si="43"/>
        <v>26</v>
      </c>
      <c r="BV1380">
        <f t="shared" si="44"/>
        <v>1</v>
      </c>
    </row>
    <row r="1381" spans="2:74" hidden="1" x14ac:dyDescent="0.25">
      <c r="B1381" t="s">
        <v>1155</v>
      </c>
      <c r="C1381" t="s">
        <v>1833</v>
      </c>
      <c r="D1381" t="s">
        <v>2786</v>
      </c>
      <c r="E1381" t="s">
        <v>1928</v>
      </c>
      <c r="F1381">
        <v>0</v>
      </c>
      <c r="G1381">
        <v>1122223</v>
      </c>
      <c r="H1381">
        <v>1111111</v>
      </c>
      <c r="I1381">
        <v>1111111</v>
      </c>
      <c r="J1381">
        <v>1111111</v>
      </c>
      <c r="K1381">
        <v>1222223</v>
      </c>
      <c r="L1381">
        <v>1222223</v>
      </c>
      <c r="M1381">
        <v>1222223</v>
      </c>
      <c r="N1381">
        <v>1222223</v>
      </c>
      <c r="O1381">
        <v>1111111</v>
      </c>
      <c r="P1381">
        <v>1111111</v>
      </c>
      <c r="Q1381">
        <v>1111111</v>
      </c>
      <c r="R1381">
        <v>1111111</v>
      </c>
      <c r="S1381">
        <v>1111111</v>
      </c>
      <c r="T1381">
        <v>1111111</v>
      </c>
      <c r="U1381">
        <v>1111111</v>
      </c>
      <c r="V1381">
        <v>1111111</v>
      </c>
      <c r="W1381">
        <v>1111111</v>
      </c>
      <c r="X1381">
        <v>1111111</v>
      </c>
      <c r="Y1381">
        <v>1222223</v>
      </c>
      <c r="Z1381">
        <v>1222223</v>
      </c>
      <c r="AA1381">
        <v>1222223</v>
      </c>
      <c r="AB1381">
        <v>1222223</v>
      </c>
      <c r="AC1381">
        <v>1111111</v>
      </c>
      <c r="AD1381">
        <v>1111111</v>
      </c>
      <c r="AE1381">
        <v>1111111</v>
      </c>
      <c r="AF1381">
        <v>1111111</v>
      </c>
      <c r="AG1381">
        <v>841667</v>
      </c>
      <c r="AH1381">
        <v>833333</v>
      </c>
      <c r="AI1381">
        <v>833333</v>
      </c>
      <c r="AJ1381">
        <v>833333</v>
      </c>
      <c r="AK1381">
        <v>916667</v>
      </c>
      <c r="AL1381">
        <v>916667</v>
      </c>
      <c r="AM1381">
        <v>916667</v>
      </c>
      <c r="AN1381">
        <v>916667</v>
      </c>
      <c r="AO1381">
        <v>833333</v>
      </c>
      <c r="AP1381">
        <v>833333</v>
      </c>
      <c r="AQ1381">
        <v>833333</v>
      </c>
      <c r="AR1381">
        <v>833333</v>
      </c>
      <c r="AS1381">
        <v>833333</v>
      </c>
      <c r="AT1381">
        <v>833333</v>
      </c>
      <c r="AU1381">
        <v>833333</v>
      </c>
      <c r="AV1381">
        <v>833333</v>
      </c>
      <c r="AW1381">
        <v>833333</v>
      </c>
      <c r="AX1381">
        <v>833333</v>
      </c>
      <c r="AY1381">
        <v>916667</v>
      </c>
      <c r="AZ1381">
        <v>916667</v>
      </c>
      <c r="BA1381">
        <v>916667</v>
      </c>
      <c r="BB1381">
        <v>916667</v>
      </c>
      <c r="BC1381">
        <v>833333</v>
      </c>
      <c r="BD1381">
        <v>833333</v>
      </c>
      <c r="BE1381">
        <v>833333</v>
      </c>
      <c r="BF1381">
        <v>833333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 t="s">
        <v>2080</v>
      </c>
      <c r="BU1381">
        <f t="shared" si="43"/>
        <v>26</v>
      </c>
      <c r="BV1381">
        <f t="shared" si="44"/>
        <v>1</v>
      </c>
    </row>
    <row r="1382" spans="2:74" hidden="1" x14ac:dyDescent="0.25">
      <c r="B1382" t="s">
        <v>710</v>
      </c>
      <c r="C1382" t="s">
        <v>1862</v>
      </c>
      <c r="D1382" t="s">
        <v>2788</v>
      </c>
      <c r="E1382" t="s">
        <v>1953</v>
      </c>
      <c r="F1382">
        <v>0</v>
      </c>
      <c r="G1382">
        <v>146667</v>
      </c>
      <c r="H1382">
        <v>146667</v>
      </c>
      <c r="I1382">
        <v>146667</v>
      </c>
      <c r="J1382">
        <v>146667</v>
      </c>
      <c r="K1382">
        <v>146667</v>
      </c>
      <c r="L1382">
        <v>146667</v>
      </c>
      <c r="M1382">
        <v>182667</v>
      </c>
      <c r="N1382">
        <v>182667</v>
      </c>
      <c r="O1382">
        <v>182667</v>
      </c>
      <c r="P1382">
        <v>146667</v>
      </c>
      <c r="Q1382">
        <v>182667</v>
      </c>
      <c r="R1382">
        <v>146667</v>
      </c>
      <c r="S1382">
        <v>146667</v>
      </c>
      <c r="T1382">
        <v>146667</v>
      </c>
      <c r="U1382">
        <v>146667</v>
      </c>
      <c r="V1382">
        <v>146667</v>
      </c>
      <c r="W1382">
        <v>146667</v>
      </c>
      <c r="X1382">
        <v>146667</v>
      </c>
      <c r="Y1382">
        <v>146667</v>
      </c>
      <c r="Z1382">
        <v>146667</v>
      </c>
      <c r="AA1382">
        <v>146667</v>
      </c>
      <c r="AB1382">
        <v>146667</v>
      </c>
      <c r="AC1382">
        <v>146667</v>
      </c>
      <c r="AD1382">
        <v>146667</v>
      </c>
      <c r="AE1382">
        <v>182667</v>
      </c>
      <c r="AF1382">
        <v>146667</v>
      </c>
      <c r="AG1382">
        <v>110000</v>
      </c>
      <c r="AH1382">
        <v>110000</v>
      </c>
      <c r="AI1382">
        <v>110000</v>
      </c>
      <c r="AJ1382">
        <v>110000</v>
      </c>
      <c r="AK1382">
        <v>110000</v>
      </c>
      <c r="AL1382">
        <v>110000</v>
      </c>
      <c r="AM1382">
        <v>137000</v>
      </c>
      <c r="AN1382">
        <v>137000</v>
      </c>
      <c r="AO1382">
        <v>137000</v>
      </c>
      <c r="AP1382">
        <v>110000</v>
      </c>
      <c r="AQ1382">
        <v>137000</v>
      </c>
      <c r="AR1382">
        <v>110000</v>
      </c>
      <c r="AS1382">
        <v>110000</v>
      </c>
      <c r="AT1382">
        <v>110000</v>
      </c>
      <c r="AU1382">
        <v>110000</v>
      </c>
      <c r="AV1382">
        <v>110000</v>
      </c>
      <c r="AW1382">
        <v>110000</v>
      </c>
      <c r="AX1382">
        <v>110000</v>
      </c>
      <c r="AY1382">
        <v>110000</v>
      </c>
      <c r="AZ1382">
        <v>110000</v>
      </c>
      <c r="BA1382">
        <v>110000</v>
      </c>
      <c r="BB1382">
        <v>110000</v>
      </c>
      <c r="BC1382">
        <v>110000</v>
      </c>
      <c r="BD1382">
        <v>110000</v>
      </c>
      <c r="BE1382">
        <v>137000</v>
      </c>
      <c r="BF1382">
        <v>110000</v>
      </c>
      <c r="BG1382">
        <v>7.8</v>
      </c>
      <c r="BH1382">
        <v>7.8</v>
      </c>
      <c r="BI1382">
        <v>7.8</v>
      </c>
      <c r="BJ1382">
        <v>7.8</v>
      </c>
      <c r="BK1382">
        <v>7.8</v>
      </c>
      <c r="BL1382">
        <v>7.8</v>
      </c>
      <c r="BM1382">
        <v>7.8</v>
      </c>
      <c r="BN1382">
        <v>7.8</v>
      </c>
      <c r="BO1382">
        <v>7.8</v>
      </c>
      <c r="BP1382">
        <v>7.8</v>
      </c>
      <c r="BQ1382">
        <v>7.8</v>
      </c>
      <c r="BR1382">
        <v>7.8</v>
      </c>
      <c r="BS1382">
        <v>7.8</v>
      </c>
      <c r="BT1382" t="s">
        <v>2611</v>
      </c>
      <c r="BU1382">
        <f t="shared" si="43"/>
        <v>26</v>
      </c>
      <c r="BV1382">
        <f t="shared" si="44"/>
        <v>1</v>
      </c>
    </row>
    <row r="1383" spans="2:74" hidden="1" x14ac:dyDescent="0.25">
      <c r="B1383" t="s">
        <v>1204</v>
      </c>
      <c r="C1383" t="s">
        <v>1811</v>
      </c>
      <c r="D1383" t="s">
        <v>2789</v>
      </c>
      <c r="E1383" t="s">
        <v>2018</v>
      </c>
      <c r="F1383">
        <v>0</v>
      </c>
      <c r="G1383">
        <v>400000</v>
      </c>
      <c r="H1383">
        <v>400000</v>
      </c>
      <c r="I1383">
        <v>400000</v>
      </c>
      <c r="J1383">
        <v>400000</v>
      </c>
      <c r="K1383">
        <v>400000</v>
      </c>
      <c r="L1383">
        <v>400000</v>
      </c>
      <c r="M1383">
        <v>400000</v>
      </c>
      <c r="N1383">
        <v>400000</v>
      </c>
      <c r="O1383">
        <v>400000</v>
      </c>
      <c r="P1383">
        <v>400000</v>
      </c>
      <c r="Q1383">
        <v>400000</v>
      </c>
      <c r="R1383">
        <v>400000</v>
      </c>
      <c r="S1383">
        <v>400000</v>
      </c>
      <c r="T1383">
        <v>400000</v>
      </c>
      <c r="U1383">
        <v>400000</v>
      </c>
      <c r="V1383">
        <v>400000</v>
      </c>
      <c r="W1383">
        <v>400000</v>
      </c>
      <c r="X1383">
        <v>400000</v>
      </c>
      <c r="Y1383">
        <v>400000</v>
      </c>
      <c r="Z1383">
        <v>400000</v>
      </c>
      <c r="AA1383">
        <v>400000</v>
      </c>
      <c r="AB1383">
        <v>400000</v>
      </c>
      <c r="AC1383">
        <v>400000</v>
      </c>
      <c r="AD1383">
        <v>400000</v>
      </c>
      <c r="AE1383">
        <v>400000</v>
      </c>
      <c r="AF1383">
        <v>400000</v>
      </c>
      <c r="AG1383">
        <v>300000</v>
      </c>
      <c r="AH1383">
        <v>300000</v>
      </c>
      <c r="AI1383">
        <v>300000</v>
      </c>
      <c r="AJ1383">
        <v>300000</v>
      </c>
      <c r="AK1383">
        <v>300000</v>
      </c>
      <c r="AL1383">
        <v>300000</v>
      </c>
      <c r="AM1383">
        <v>300000</v>
      </c>
      <c r="AN1383">
        <v>300000</v>
      </c>
      <c r="AO1383">
        <v>300000</v>
      </c>
      <c r="AP1383">
        <v>300000</v>
      </c>
      <c r="AQ1383">
        <v>300000</v>
      </c>
      <c r="AR1383">
        <v>300000</v>
      </c>
      <c r="AS1383">
        <v>300000</v>
      </c>
      <c r="AT1383">
        <v>300000</v>
      </c>
      <c r="AU1383">
        <v>300000</v>
      </c>
      <c r="AV1383">
        <v>300000</v>
      </c>
      <c r="AW1383">
        <v>300000</v>
      </c>
      <c r="AX1383">
        <v>300000</v>
      </c>
      <c r="AY1383">
        <v>300000</v>
      </c>
      <c r="AZ1383">
        <v>300000</v>
      </c>
      <c r="BA1383">
        <v>300000</v>
      </c>
      <c r="BB1383">
        <v>300000</v>
      </c>
      <c r="BC1383">
        <v>300000</v>
      </c>
      <c r="BD1383">
        <v>300000</v>
      </c>
      <c r="BE1383">
        <v>300000</v>
      </c>
      <c r="BF1383">
        <v>300000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 t="s">
        <v>2990</v>
      </c>
      <c r="BU1383">
        <f t="shared" si="43"/>
        <v>26</v>
      </c>
      <c r="BV1383">
        <f t="shared" si="44"/>
        <v>1</v>
      </c>
    </row>
    <row r="1384" spans="2:74" x14ac:dyDescent="0.25">
      <c r="B1384" t="s">
        <v>672</v>
      </c>
      <c r="C1384" t="s">
        <v>1756</v>
      </c>
      <c r="D1384" t="s">
        <v>2790</v>
      </c>
      <c r="E1384" t="s">
        <v>1945</v>
      </c>
      <c r="F1384">
        <v>3</v>
      </c>
      <c r="G1384">
        <v>365998</v>
      </c>
      <c r="H1384">
        <v>365998</v>
      </c>
      <c r="I1384">
        <v>365998</v>
      </c>
      <c r="J1384">
        <v>365998</v>
      </c>
      <c r="K1384">
        <v>380637</v>
      </c>
      <c r="L1384">
        <v>380637</v>
      </c>
      <c r="M1384">
        <v>380637</v>
      </c>
      <c r="N1384">
        <v>380637</v>
      </c>
      <c r="O1384">
        <v>365998</v>
      </c>
      <c r="P1384">
        <v>365998</v>
      </c>
      <c r="Q1384">
        <v>365998</v>
      </c>
      <c r="R1384">
        <v>365998</v>
      </c>
      <c r="S1384">
        <v>365998</v>
      </c>
      <c r="T1384">
        <v>365998</v>
      </c>
      <c r="U1384">
        <v>365998</v>
      </c>
      <c r="V1384">
        <v>365998</v>
      </c>
      <c r="W1384">
        <v>365998</v>
      </c>
      <c r="X1384">
        <v>365998</v>
      </c>
      <c r="Y1384">
        <v>380637</v>
      </c>
      <c r="Z1384">
        <v>380637</v>
      </c>
      <c r="AA1384">
        <v>380637</v>
      </c>
      <c r="AB1384">
        <v>380637</v>
      </c>
      <c r="AC1384">
        <v>365998</v>
      </c>
      <c r="AD1384">
        <v>365998</v>
      </c>
      <c r="AE1384">
        <v>365998</v>
      </c>
      <c r="AF1384">
        <v>365998</v>
      </c>
      <c r="AG1384">
        <v>270271</v>
      </c>
      <c r="AH1384">
        <v>270271</v>
      </c>
      <c r="AI1384">
        <v>270271</v>
      </c>
      <c r="AJ1384">
        <v>270271</v>
      </c>
      <c r="AK1384">
        <v>281081</v>
      </c>
      <c r="AL1384">
        <v>281081</v>
      </c>
      <c r="AM1384">
        <v>281081</v>
      </c>
      <c r="AN1384">
        <v>281081</v>
      </c>
      <c r="AO1384">
        <v>270271</v>
      </c>
      <c r="AP1384">
        <v>270271</v>
      </c>
      <c r="AQ1384">
        <v>270271</v>
      </c>
      <c r="AR1384">
        <v>270271</v>
      </c>
      <c r="AS1384">
        <v>270271</v>
      </c>
      <c r="AT1384">
        <v>270271</v>
      </c>
      <c r="AU1384">
        <v>270271</v>
      </c>
      <c r="AV1384">
        <v>270271</v>
      </c>
      <c r="AW1384">
        <v>270271</v>
      </c>
      <c r="AX1384">
        <v>270271</v>
      </c>
      <c r="AY1384">
        <v>281081</v>
      </c>
      <c r="AZ1384">
        <v>281081</v>
      </c>
      <c r="BA1384">
        <v>281081</v>
      </c>
      <c r="BB1384">
        <v>281081</v>
      </c>
      <c r="BC1384">
        <v>270271</v>
      </c>
      <c r="BD1384">
        <v>270271</v>
      </c>
      <c r="BE1384">
        <v>270271</v>
      </c>
      <c r="BF1384">
        <v>270271</v>
      </c>
      <c r="BG1384">
        <v>7.8</v>
      </c>
      <c r="BH1384">
        <v>7.8</v>
      </c>
      <c r="BI1384">
        <v>7.8</v>
      </c>
      <c r="BJ1384">
        <v>7.8</v>
      </c>
      <c r="BK1384">
        <v>7.8</v>
      </c>
      <c r="BL1384">
        <v>7.8</v>
      </c>
      <c r="BM1384">
        <v>7.8</v>
      </c>
      <c r="BN1384">
        <v>7.8</v>
      </c>
      <c r="BO1384">
        <v>7.8</v>
      </c>
      <c r="BP1384">
        <v>7.8</v>
      </c>
      <c r="BQ1384">
        <v>7.8</v>
      </c>
      <c r="BR1384">
        <v>7.8</v>
      </c>
      <c r="BS1384">
        <v>7.8</v>
      </c>
      <c r="BT1384" t="s">
        <v>2622</v>
      </c>
      <c r="BU1384">
        <f t="shared" si="43"/>
        <v>26</v>
      </c>
      <c r="BV1384">
        <f t="shared" si="44"/>
        <v>1</v>
      </c>
    </row>
    <row r="1385" spans="2:74" hidden="1" x14ac:dyDescent="0.25">
      <c r="B1385" t="s">
        <v>1057</v>
      </c>
      <c r="C1385" t="s">
        <v>1880</v>
      </c>
      <c r="D1385" t="s">
        <v>2792</v>
      </c>
      <c r="E1385" t="s">
        <v>1953</v>
      </c>
      <c r="F1385">
        <v>1</v>
      </c>
      <c r="G1385">
        <v>246667</v>
      </c>
      <c r="H1385">
        <v>246667</v>
      </c>
      <c r="I1385">
        <v>246667</v>
      </c>
      <c r="J1385">
        <v>246667</v>
      </c>
      <c r="K1385">
        <v>246667</v>
      </c>
      <c r="L1385">
        <v>246667</v>
      </c>
      <c r="M1385">
        <v>246667</v>
      </c>
      <c r="N1385">
        <v>246667</v>
      </c>
      <c r="O1385">
        <v>246667</v>
      </c>
      <c r="P1385">
        <v>246667</v>
      </c>
      <c r="Q1385">
        <v>246667</v>
      </c>
      <c r="R1385">
        <v>246667</v>
      </c>
      <c r="S1385">
        <v>246667</v>
      </c>
      <c r="T1385">
        <v>246667</v>
      </c>
      <c r="U1385">
        <v>246667</v>
      </c>
      <c r="V1385">
        <v>246667</v>
      </c>
      <c r="W1385">
        <v>246667</v>
      </c>
      <c r="X1385">
        <v>246667</v>
      </c>
      <c r="Y1385">
        <v>246667</v>
      </c>
      <c r="Z1385">
        <v>246667</v>
      </c>
      <c r="AA1385">
        <v>246667</v>
      </c>
      <c r="AB1385">
        <v>246667</v>
      </c>
      <c r="AC1385">
        <v>246667</v>
      </c>
      <c r="AD1385">
        <v>246667</v>
      </c>
      <c r="AE1385">
        <v>246667</v>
      </c>
      <c r="AF1385">
        <v>246667</v>
      </c>
      <c r="AG1385">
        <v>185000</v>
      </c>
      <c r="AH1385">
        <v>185000</v>
      </c>
      <c r="AI1385">
        <v>185000</v>
      </c>
      <c r="AJ1385">
        <v>185000</v>
      </c>
      <c r="AK1385">
        <v>185000</v>
      </c>
      <c r="AL1385">
        <v>185000</v>
      </c>
      <c r="AM1385">
        <v>185000</v>
      </c>
      <c r="AN1385">
        <v>185000</v>
      </c>
      <c r="AO1385">
        <v>185000</v>
      </c>
      <c r="AP1385">
        <v>185000</v>
      </c>
      <c r="AQ1385">
        <v>185000</v>
      </c>
      <c r="AR1385">
        <v>185000</v>
      </c>
      <c r="AS1385">
        <v>185000</v>
      </c>
      <c r="AT1385">
        <v>185000</v>
      </c>
      <c r="AU1385">
        <v>185000</v>
      </c>
      <c r="AV1385">
        <v>185000</v>
      </c>
      <c r="AW1385">
        <v>185000</v>
      </c>
      <c r="AX1385">
        <v>185000</v>
      </c>
      <c r="AY1385">
        <v>185000</v>
      </c>
      <c r="AZ1385">
        <v>185000</v>
      </c>
      <c r="BA1385">
        <v>185000</v>
      </c>
      <c r="BB1385">
        <v>185000</v>
      </c>
      <c r="BC1385">
        <v>185000</v>
      </c>
      <c r="BD1385">
        <v>185000</v>
      </c>
      <c r="BE1385">
        <v>185000</v>
      </c>
      <c r="BF1385">
        <v>185000</v>
      </c>
      <c r="BG1385">
        <v>7.8</v>
      </c>
      <c r="BH1385">
        <v>7.8</v>
      </c>
      <c r="BI1385">
        <v>7.8</v>
      </c>
      <c r="BJ1385">
        <v>7.8</v>
      </c>
      <c r="BK1385">
        <v>7.8</v>
      </c>
      <c r="BL1385">
        <v>7.8</v>
      </c>
      <c r="BM1385">
        <v>7.8</v>
      </c>
      <c r="BN1385">
        <v>7.8</v>
      </c>
      <c r="BO1385">
        <v>7.8</v>
      </c>
      <c r="BP1385">
        <v>7.8</v>
      </c>
      <c r="BQ1385">
        <v>7.8</v>
      </c>
      <c r="BR1385">
        <v>7.8</v>
      </c>
      <c r="BS1385">
        <v>7.8</v>
      </c>
      <c r="BT1385" t="s">
        <v>2611</v>
      </c>
      <c r="BU1385">
        <f t="shared" si="43"/>
        <v>26</v>
      </c>
      <c r="BV1385">
        <f t="shared" si="44"/>
        <v>1</v>
      </c>
    </row>
    <row r="1386" spans="2:74" hidden="1" x14ac:dyDescent="0.25">
      <c r="B1386" t="s">
        <v>891</v>
      </c>
      <c r="C1386" t="s">
        <v>1880</v>
      </c>
      <c r="D1386" t="s">
        <v>2793</v>
      </c>
      <c r="E1386" t="s">
        <v>1953</v>
      </c>
      <c r="F1386">
        <v>0</v>
      </c>
      <c r="G1386">
        <v>246667</v>
      </c>
      <c r="H1386">
        <v>246667</v>
      </c>
      <c r="I1386">
        <v>246667</v>
      </c>
      <c r="J1386">
        <v>246667</v>
      </c>
      <c r="K1386">
        <v>246667</v>
      </c>
      <c r="L1386">
        <v>246667</v>
      </c>
      <c r="M1386">
        <v>246667</v>
      </c>
      <c r="N1386">
        <v>246667</v>
      </c>
      <c r="O1386">
        <v>246667</v>
      </c>
      <c r="P1386">
        <v>246667</v>
      </c>
      <c r="Q1386">
        <v>246667</v>
      </c>
      <c r="R1386">
        <v>246667</v>
      </c>
      <c r="S1386">
        <v>246667</v>
      </c>
      <c r="T1386">
        <v>246667</v>
      </c>
      <c r="U1386">
        <v>246667</v>
      </c>
      <c r="V1386">
        <v>246667</v>
      </c>
      <c r="W1386">
        <v>246667</v>
      </c>
      <c r="X1386">
        <v>246667</v>
      </c>
      <c r="Y1386">
        <v>246667</v>
      </c>
      <c r="Z1386">
        <v>246667</v>
      </c>
      <c r="AA1386">
        <v>246667</v>
      </c>
      <c r="AB1386">
        <v>246667</v>
      </c>
      <c r="AC1386">
        <v>246667</v>
      </c>
      <c r="AD1386">
        <v>246667</v>
      </c>
      <c r="AE1386">
        <v>246667</v>
      </c>
      <c r="AF1386">
        <v>246667</v>
      </c>
      <c r="AG1386">
        <v>185000</v>
      </c>
      <c r="AH1386">
        <v>185000</v>
      </c>
      <c r="AI1386">
        <v>185000</v>
      </c>
      <c r="AJ1386">
        <v>185000</v>
      </c>
      <c r="AK1386">
        <v>185000</v>
      </c>
      <c r="AL1386">
        <v>185000</v>
      </c>
      <c r="AM1386">
        <v>185000</v>
      </c>
      <c r="AN1386">
        <v>185000</v>
      </c>
      <c r="AO1386">
        <v>185000</v>
      </c>
      <c r="AP1386">
        <v>185000</v>
      </c>
      <c r="AQ1386">
        <v>185000</v>
      </c>
      <c r="AR1386">
        <v>185000</v>
      </c>
      <c r="AS1386">
        <v>185000</v>
      </c>
      <c r="AT1386">
        <v>185000</v>
      </c>
      <c r="AU1386">
        <v>185000</v>
      </c>
      <c r="AV1386">
        <v>185000</v>
      </c>
      <c r="AW1386">
        <v>185000</v>
      </c>
      <c r="AX1386">
        <v>185000</v>
      </c>
      <c r="AY1386">
        <v>185000</v>
      </c>
      <c r="AZ1386">
        <v>185000</v>
      </c>
      <c r="BA1386">
        <v>185000</v>
      </c>
      <c r="BB1386">
        <v>185000</v>
      </c>
      <c r="BC1386">
        <v>185000</v>
      </c>
      <c r="BD1386">
        <v>185000</v>
      </c>
      <c r="BE1386">
        <v>185000</v>
      </c>
      <c r="BF1386">
        <v>185000</v>
      </c>
      <c r="BG1386">
        <v>8.1</v>
      </c>
      <c r="BH1386">
        <v>8.1</v>
      </c>
      <c r="BI1386">
        <v>8.1</v>
      </c>
      <c r="BJ1386">
        <v>8.1</v>
      </c>
      <c r="BK1386">
        <v>8.1</v>
      </c>
      <c r="BL1386">
        <v>8.1</v>
      </c>
      <c r="BM1386">
        <v>8.1</v>
      </c>
      <c r="BN1386">
        <v>8.1</v>
      </c>
      <c r="BO1386">
        <v>8.1</v>
      </c>
      <c r="BP1386">
        <v>8.1</v>
      </c>
      <c r="BQ1386">
        <v>8.1</v>
      </c>
      <c r="BR1386">
        <v>8.1</v>
      </c>
      <c r="BS1386">
        <v>8.1</v>
      </c>
      <c r="BT1386" t="s">
        <v>2087</v>
      </c>
      <c r="BU1386">
        <f t="shared" si="43"/>
        <v>26</v>
      </c>
      <c r="BV1386">
        <f t="shared" si="44"/>
        <v>1</v>
      </c>
    </row>
    <row r="1387" spans="2:74" hidden="1" x14ac:dyDescent="0.25">
      <c r="B1387" t="s">
        <v>494</v>
      </c>
      <c r="C1387" t="s">
        <v>1859</v>
      </c>
      <c r="D1387" t="s">
        <v>2794</v>
      </c>
      <c r="E1387" t="s">
        <v>1953</v>
      </c>
      <c r="F1387">
        <v>0</v>
      </c>
      <c r="G1387">
        <v>433333</v>
      </c>
      <c r="H1387">
        <v>433333</v>
      </c>
      <c r="I1387">
        <v>433333</v>
      </c>
      <c r="J1387">
        <v>433333</v>
      </c>
      <c r="K1387">
        <v>433333</v>
      </c>
      <c r="L1387">
        <v>433333</v>
      </c>
      <c r="M1387">
        <v>433333</v>
      </c>
      <c r="N1387">
        <v>433333</v>
      </c>
      <c r="O1387">
        <v>433333</v>
      </c>
      <c r="P1387">
        <v>433333</v>
      </c>
      <c r="Q1387">
        <v>433333</v>
      </c>
      <c r="R1387">
        <v>666667</v>
      </c>
      <c r="S1387">
        <v>433333</v>
      </c>
      <c r="T1387">
        <v>666667</v>
      </c>
      <c r="U1387">
        <v>433333</v>
      </c>
      <c r="V1387">
        <v>666667</v>
      </c>
      <c r="W1387">
        <v>433333</v>
      </c>
      <c r="X1387">
        <v>666667</v>
      </c>
      <c r="Y1387">
        <v>433333</v>
      </c>
      <c r="Z1387">
        <v>666667</v>
      </c>
      <c r="AA1387">
        <v>433333</v>
      </c>
      <c r="AB1387">
        <v>666667</v>
      </c>
      <c r="AC1387">
        <v>433333</v>
      </c>
      <c r="AD1387">
        <v>666667</v>
      </c>
      <c r="AE1387">
        <v>666667</v>
      </c>
      <c r="AF1387">
        <v>666667</v>
      </c>
      <c r="AG1387">
        <v>325000</v>
      </c>
      <c r="AH1387">
        <v>325000</v>
      </c>
      <c r="AI1387">
        <v>325000</v>
      </c>
      <c r="AJ1387">
        <v>325000</v>
      </c>
      <c r="AK1387">
        <v>325000</v>
      </c>
      <c r="AL1387">
        <v>325000</v>
      </c>
      <c r="AM1387">
        <v>325000</v>
      </c>
      <c r="AN1387">
        <v>325000</v>
      </c>
      <c r="AO1387">
        <v>325000</v>
      </c>
      <c r="AP1387">
        <v>325000</v>
      </c>
      <c r="AQ1387">
        <v>325000</v>
      </c>
      <c r="AR1387">
        <v>500000</v>
      </c>
      <c r="AS1387">
        <v>325000</v>
      </c>
      <c r="AT1387">
        <v>500000</v>
      </c>
      <c r="AU1387">
        <v>325000</v>
      </c>
      <c r="AV1387">
        <v>500000</v>
      </c>
      <c r="AW1387">
        <v>325000</v>
      </c>
      <c r="AX1387">
        <v>500000</v>
      </c>
      <c r="AY1387">
        <v>325000</v>
      </c>
      <c r="AZ1387">
        <v>500000</v>
      </c>
      <c r="BA1387">
        <v>325000</v>
      </c>
      <c r="BB1387">
        <v>500000</v>
      </c>
      <c r="BC1387">
        <v>325000</v>
      </c>
      <c r="BD1387">
        <v>500000</v>
      </c>
      <c r="BE1387">
        <v>500000</v>
      </c>
      <c r="BF1387">
        <v>500000</v>
      </c>
      <c r="BG1387">
        <v>8.5</v>
      </c>
      <c r="BH1387">
        <v>8.5</v>
      </c>
      <c r="BI1387">
        <v>8.5</v>
      </c>
      <c r="BJ1387">
        <v>8.5</v>
      </c>
      <c r="BK1387">
        <v>8.5</v>
      </c>
      <c r="BL1387">
        <v>8.4</v>
      </c>
      <c r="BM1387">
        <v>8.4</v>
      </c>
      <c r="BN1387">
        <v>8.4</v>
      </c>
      <c r="BO1387">
        <v>8.4</v>
      </c>
      <c r="BP1387">
        <v>8.4</v>
      </c>
      <c r="BQ1387">
        <v>8.4</v>
      </c>
      <c r="BR1387">
        <v>8.4</v>
      </c>
      <c r="BS1387">
        <v>8.4</v>
      </c>
      <c r="BT1387" t="s">
        <v>2638</v>
      </c>
      <c r="BU1387">
        <f t="shared" si="43"/>
        <v>26</v>
      </c>
      <c r="BV1387">
        <f t="shared" si="44"/>
        <v>1</v>
      </c>
    </row>
    <row r="1388" spans="2:74" hidden="1" x14ac:dyDescent="0.25">
      <c r="B1388" t="s">
        <v>888</v>
      </c>
      <c r="C1388" t="s">
        <v>1857</v>
      </c>
      <c r="D1388" t="s">
        <v>2795</v>
      </c>
      <c r="E1388" t="s">
        <v>2018</v>
      </c>
      <c r="F1388">
        <v>0</v>
      </c>
      <c r="G1388">
        <v>253332</v>
      </c>
      <c r="H1388">
        <v>199999</v>
      </c>
      <c r="I1388">
        <v>226665</v>
      </c>
      <c r="J1388">
        <v>199999</v>
      </c>
      <c r="K1388">
        <v>226665</v>
      </c>
      <c r="L1388">
        <v>203999</v>
      </c>
      <c r="M1388">
        <v>226665</v>
      </c>
      <c r="N1388">
        <v>203999</v>
      </c>
      <c r="O1388">
        <v>226665</v>
      </c>
      <c r="P1388">
        <v>199999</v>
      </c>
      <c r="Q1388">
        <v>199999</v>
      </c>
      <c r="R1388">
        <v>373333</v>
      </c>
      <c r="S1388">
        <v>199999</v>
      </c>
      <c r="T1388">
        <v>373333</v>
      </c>
      <c r="U1388">
        <v>199999</v>
      </c>
      <c r="V1388">
        <v>373333</v>
      </c>
      <c r="W1388">
        <v>199999</v>
      </c>
      <c r="X1388">
        <v>373333</v>
      </c>
      <c r="Y1388">
        <v>203999</v>
      </c>
      <c r="Z1388">
        <v>373333</v>
      </c>
      <c r="AA1388">
        <v>203999</v>
      </c>
      <c r="AB1388">
        <v>373333</v>
      </c>
      <c r="AC1388">
        <v>199999</v>
      </c>
      <c r="AD1388">
        <v>373333</v>
      </c>
      <c r="AE1388">
        <v>373333</v>
      </c>
      <c r="AF1388">
        <v>373333</v>
      </c>
      <c r="AG1388">
        <v>189999</v>
      </c>
      <c r="AH1388">
        <v>149999</v>
      </c>
      <c r="AI1388">
        <v>169999</v>
      </c>
      <c r="AJ1388">
        <v>149999</v>
      </c>
      <c r="AK1388">
        <v>169999</v>
      </c>
      <c r="AL1388">
        <v>152999</v>
      </c>
      <c r="AM1388">
        <v>169999</v>
      </c>
      <c r="AN1388">
        <v>152999</v>
      </c>
      <c r="AO1388">
        <v>169999</v>
      </c>
      <c r="AP1388">
        <v>149999</v>
      </c>
      <c r="AQ1388">
        <v>149999</v>
      </c>
      <c r="AR1388">
        <v>280000</v>
      </c>
      <c r="AS1388">
        <v>149999</v>
      </c>
      <c r="AT1388">
        <v>280000</v>
      </c>
      <c r="AU1388">
        <v>149999</v>
      </c>
      <c r="AV1388">
        <v>280000</v>
      </c>
      <c r="AW1388">
        <v>149999</v>
      </c>
      <c r="AX1388">
        <v>280000</v>
      </c>
      <c r="AY1388">
        <v>152999</v>
      </c>
      <c r="AZ1388">
        <v>280000</v>
      </c>
      <c r="BA1388">
        <v>152999</v>
      </c>
      <c r="BB1388">
        <v>280000</v>
      </c>
      <c r="BC1388">
        <v>149999</v>
      </c>
      <c r="BD1388">
        <v>280000</v>
      </c>
      <c r="BE1388">
        <v>280000</v>
      </c>
      <c r="BF1388">
        <v>280000</v>
      </c>
      <c r="BG1388">
        <v>6.8</v>
      </c>
      <c r="BH1388">
        <v>6.8</v>
      </c>
      <c r="BI1388">
        <v>6.8</v>
      </c>
      <c r="BJ1388">
        <v>6.8</v>
      </c>
      <c r="BK1388">
        <v>6.8</v>
      </c>
      <c r="BL1388">
        <v>6.8</v>
      </c>
      <c r="BM1388">
        <v>6.8</v>
      </c>
      <c r="BN1388">
        <v>6.8</v>
      </c>
      <c r="BO1388">
        <v>6.8</v>
      </c>
      <c r="BP1388">
        <v>6.8</v>
      </c>
      <c r="BQ1388">
        <v>6.8</v>
      </c>
      <c r="BR1388">
        <v>6.8</v>
      </c>
      <c r="BS1388">
        <v>6.8</v>
      </c>
      <c r="BU1388">
        <f t="shared" si="43"/>
        <v>26</v>
      </c>
      <c r="BV1388">
        <f t="shared" si="44"/>
        <v>1</v>
      </c>
    </row>
    <row r="1389" spans="2:74" x14ac:dyDescent="0.25">
      <c r="B1389" t="s">
        <v>398</v>
      </c>
      <c r="C1389" t="s">
        <v>1811</v>
      </c>
      <c r="D1389" t="s">
        <v>2800</v>
      </c>
      <c r="E1389" t="s">
        <v>1945</v>
      </c>
      <c r="F1389">
        <v>4</v>
      </c>
      <c r="G1389">
        <v>800000</v>
      </c>
      <c r="H1389">
        <v>800000</v>
      </c>
      <c r="I1389">
        <v>826667</v>
      </c>
      <c r="J1389">
        <v>826667</v>
      </c>
      <c r="K1389">
        <v>826667</v>
      </c>
      <c r="L1389">
        <v>826667</v>
      </c>
      <c r="M1389">
        <v>866667</v>
      </c>
      <c r="N1389">
        <v>866667</v>
      </c>
      <c r="O1389">
        <v>866667</v>
      </c>
      <c r="P1389">
        <v>606784</v>
      </c>
      <c r="Q1389">
        <v>866667</v>
      </c>
      <c r="R1389">
        <v>606784</v>
      </c>
      <c r="S1389">
        <v>866667</v>
      </c>
      <c r="T1389">
        <v>606784</v>
      </c>
      <c r="U1389">
        <v>866667</v>
      </c>
      <c r="V1389">
        <v>587622</v>
      </c>
      <c r="W1389">
        <v>866667</v>
      </c>
      <c r="X1389">
        <v>587622</v>
      </c>
      <c r="Y1389">
        <v>866667</v>
      </c>
      <c r="Z1389">
        <v>606784</v>
      </c>
      <c r="AA1389">
        <v>866667</v>
      </c>
      <c r="AB1389">
        <v>606784</v>
      </c>
      <c r="AC1389">
        <v>638719</v>
      </c>
      <c r="AD1389">
        <v>606784</v>
      </c>
      <c r="AE1389">
        <v>1000000</v>
      </c>
      <c r="AF1389">
        <v>1000000</v>
      </c>
      <c r="AG1389">
        <v>600000</v>
      </c>
      <c r="AH1389">
        <v>600000</v>
      </c>
      <c r="AI1389">
        <v>620000</v>
      </c>
      <c r="AJ1389">
        <v>620000</v>
      </c>
      <c r="AK1389">
        <v>620000</v>
      </c>
      <c r="AL1389">
        <v>620000</v>
      </c>
      <c r="AM1389">
        <v>650000</v>
      </c>
      <c r="AN1389">
        <v>650000</v>
      </c>
      <c r="AO1389">
        <v>650000</v>
      </c>
      <c r="AP1389">
        <v>555751</v>
      </c>
      <c r="AQ1389">
        <v>650000</v>
      </c>
      <c r="AR1389">
        <v>555751</v>
      </c>
      <c r="AS1389">
        <v>650000</v>
      </c>
      <c r="AT1389">
        <v>555751</v>
      </c>
      <c r="AU1389">
        <v>650000</v>
      </c>
      <c r="AV1389">
        <v>538200</v>
      </c>
      <c r="AW1389">
        <v>650000</v>
      </c>
      <c r="AX1389">
        <v>538200</v>
      </c>
      <c r="AY1389">
        <v>650000</v>
      </c>
      <c r="AZ1389">
        <v>555751</v>
      </c>
      <c r="BA1389">
        <v>650000</v>
      </c>
      <c r="BB1389">
        <v>555751</v>
      </c>
      <c r="BC1389">
        <v>585000</v>
      </c>
      <c r="BD1389">
        <v>555751</v>
      </c>
      <c r="BE1389">
        <v>750000</v>
      </c>
      <c r="BF1389">
        <v>750000</v>
      </c>
      <c r="BG1389">
        <v>8.8000000000000007</v>
      </c>
      <c r="BH1389">
        <v>8.8000000000000007</v>
      </c>
      <c r="BI1389">
        <v>8.8000000000000007</v>
      </c>
      <c r="BJ1389">
        <v>8.8000000000000007</v>
      </c>
      <c r="BK1389">
        <v>8.8000000000000007</v>
      </c>
      <c r="BL1389">
        <v>8.8000000000000007</v>
      </c>
      <c r="BM1389">
        <v>8.8000000000000007</v>
      </c>
      <c r="BN1389">
        <v>8.8000000000000007</v>
      </c>
      <c r="BO1389">
        <v>8.8000000000000007</v>
      </c>
      <c r="BP1389">
        <v>8.8000000000000007</v>
      </c>
      <c r="BQ1389">
        <v>8.8000000000000007</v>
      </c>
      <c r="BR1389">
        <v>8.8000000000000007</v>
      </c>
      <c r="BS1389">
        <v>8.8000000000000007</v>
      </c>
      <c r="BT1389" t="s">
        <v>2082</v>
      </c>
      <c r="BU1389">
        <f t="shared" si="43"/>
        <v>26</v>
      </c>
      <c r="BV1389">
        <f t="shared" si="44"/>
        <v>1</v>
      </c>
    </row>
    <row r="1390" spans="2:74" hidden="1" x14ac:dyDescent="0.25">
      <c r="B1390" t="s">
        <v>719</v>
      </c>
      <c r="C1390" t="s">
        <v>1895</v>
      </c>
      <c r="D1390" t="s">
        <v>2803</v>
      </c>
      <c r="E1390" t="s">
        <v>1953</v>
      </c>
      <c r="F1390">
        <v>0</v>
      </c>
      <c r="G1390">
        <v>266667</v>
      </c>
      <c r="H1390">
        <v>266667</v>
      </c>
      <c r="I1390">
        <v>266667</v>
      </c>
      <c r="J1390">
        <v>266667</v>
      </c>
      <c r="K1390">
        <v>266667</v>
      </c>
      <c r="L1390">
        <v>266667</v>
      </c>
      <c r="M1390">
        <v>266667</v>
      </c>
      <c r="N1390">
        <v>266667</v>
      </c>
      <c r="O1390">
        <v>266667</v>
      </c>
      <c r="P1390">
        <v>266667</v>
      </c>
      <c r="Q1390">
        <v>266667</v>
      </c>
      <c r="R1390">
        <v>266667</v>
      </c>
      <c r="S1390">
        <v>266667</v>
      </c>
      <c r="T1390">
        <v>266667</v>
      </c>
      <c r="U1390">
        <v>266667</v>
      </c>
      <c r="V1390">
        <v>266667</v>
      </c>
      <c r="W1390">
        <v>266667</v>
      </c>
      <c r="X1390">
        <v>266667</v>
      </c>
      <c r="Y1390">
        <v>266667</v>
      </c>
      <c r="Z1390">
        <v>266667</v>
      </c>
      <c r="AA1390">
        <v>266667</v>
      </c>
      <c r="AB1390">
        <v>266667</v>
      </c>
      <c r="AC1390">
        <v>266667</v>
      </c>
      <c r="AD1390">
        <v>266667</v>
      </c>
      <c r="AE1390">
        <v>266667</v>
      </c>
      <c r="AF1390">
        <v>266667</v>
      </c>
      <c r="AG1390">
        <v>200000</v>
      </c>
      <c r="AH1390">
        <v>200000</v>
      </c>
      <c r="AI1390">
        <v>200000</v>
      </c>
      <c r="AJ1390">
        <v>200000</v>
      </c>
      <c r="AK1390">
        <v>200000</v>
      </c>
      <c r="AL1390">
        <v>200000</v>
      </c>
      <c r="AM1390">
        <v>200000</v>
      </c>
      <c r="AN1390">
        <v>200000</v>
      </c>
      <c r="AO1390">
        <v>200000</v>
      </c>
      <c r="AP1390">
        <v>200000</v>
      </c>
      <c r="AQ1390">
        <v>200000</v>
      </c>
      <c r="AR1390">
        <v>200000</v>
      </c>
      <c r="AS1390">
        <v>200000</v>
      </c>
      <c r="AT1390">
        <v>200000</v>
      </c>
      <c r="AU1390">
        <v>200000</v>
      </c>
      <c r="AV1390">
        <v>200000</v>
      </c>
      <c r="AW1390">
        <v>200000</v>
      </c>
      <c r="AX1390">
        <v>200000</v>
      </c>
      <c r="AY1390">
        <v>200000</v>
      </c>
      <c r="AZ1390">
        <v>200000</v>
      </c>
      <c r="BA1390">
        <v>200000</v>
      </c>
      <c r="BB1390">
        <v>200000</v>
      </c>
      <c r="BC1390">
        <v>200000</v>
      </c>
      <c r="BD1390">
        <v>200000</v>
      </c>
      <c r="BE1390">
        <v>200000</v>
      </c>
      <c r="BF1390">
        <v>200000</v>
      </c>
      <c r="BG1390">
        <v>8.4</v>
      </c>
      <c r="BH1390">
        <v>8.4</v>
      </c>
      <c r="BI1390">
        <v>8.4</v>
      </c>
      <c r="BJ1390">
        <v>8.4</v>
      </c>
      <c r="BK1390">
        <v>8.4</v>
      </c>
      <c r="BL1390">
        <v>8.4</v>
      </c>
      <c r="BM1390">
        <v>8.4</v>
      </c>
      <c r="BN1390">
        <v>8.4</v>
      </c>
      <c r="BO1390">
        <v>8.4</v>
      </c>
      <c r="BP1390">
        <v>8.4</v>
      </c>
      <c r="BQ1390">
        <v>8.4</v>
      </c>
      <c r="BR1390">
        <v>8.4</v>
      </c>
      <c r="BS1390">
        <v>8.4</v>
      </c>
      <c r="BT1390" t="s">
        <v>2096</v>
      </c>
      <c r="BU1390">
        <f t="shared" si="43"/>
        <v>26</v>
      </c>
      <c r="BV1390">
        <f t="shared" si="44"/>
        <v>1</v>
      </c>
    </row>
    <row r="1391" spans="2:74" x14ac:dyDescent="0.25">
      <c r="B1391" t="s">
        <v>490</v>
      </c>
      <c r="C1391" t="s">
        <v>1768</v>
      </c>
      <c r="D1391" t="s">
        <v>2805</v>
      </c>
      <c r="E1391" t="s">
        <v>1945</v>
      </c>
      <c r="F1391">
        <v>2</v>
      </c>
      <c r="G1391">
        <v>170000</v>
      </c>
      <c r="H1391">
        <v>170000</v>
      </c>
      <c r="I1391">
        <v>170000</v>
      </c>
      <c r="J1391">
        <v>170000</v>
      </c>
      <c r="K1391">
        <v>170000</v>
      </c>
      <c r="L1391">
        <v>170000</v>
      </c>
      <c r="M1391">
        <v>175000</v>
      </c>
      <c r="N1391">
        <v>175000</v>
      </c>
      <c r="O1391">
        <v>175000</v>
      </c>
      <c r="P1391">
        <v>175000</v>
      </c>
      <c r="Q1391">
        <v>175000</v>
      </c>
      <c r="R1391">
        <v>180000</v>
      </c>
      <c r="S1391">
        <v>175000</v>
      </c>
      <c r="T1391">
        <v>180000</v>
      </c>
      <c r="U1391">
        <v>175000</v>
      </c>
      <c r="V1391">
        <v>180000</v>
      </c>
      <c r="W1391">
        <v>175000</v>
      </c>
      <c r="X1391">
        <v>180000</v>
      </c>
      <c r="Y1391">
        <v>175000</v>
      </c>
      <c r="Z1391">
        <v>180000</v>
      </c>
      <c r="AA1391">
        <v>175000</v>
      </c>
      <c r="AB1391">
        <v>180000</v>
      </c>
      <c r="AC1391">
        <v>162000</v>
      </c>
      <c r="AD1391">
        <v>180000</v>
      </c>
      <c r="AE1391">
        <v>165000</v>
      </c>
      <c r="AF1391">
        <v>180000</v>
      </c>
      <c r="AG1391">
        <v>139400</v>
      </c>
      <c r="AH1391">
        <v>139400</v>
      </c>
      <c r="AI1391">
        <v>139400</v>
      </c>
      <c r="AJ1391">
        <v>139400</v>
      </c>
      <c r="AK1391">
        <v>139400</v>
      </c>
      <c r="AL1391">
        <v>139400</v>
      </c>
      <c r="AM1391">
        <v>143500</v>
      </c>
      <c r="AN1391">
        <v>143500</v>
      </c>
      <c r="AO1391">
        <v>143500</v>
      </c>
      <c r="AP1391">
        <v>143500</v>
      </c>
      <c r="AQ1391">
        <v>143500</v>
      </c>
      <c r="AR1391">
        <v>147600</v>
      </c>
      <c r="AS1391">
        <v>143500</v>
      </c>
      <c r="AT1391">
        <v>147600</v>
      </c>
      <c r="AU1391">
        <v>143500</v>
      </c>
      <c r="AV1391">
        <v>147600</v>
      </c>
      <c r="AW1391">
        <v>143500</v>
      </c>
      <c r="AX1391">
        <v>147600</v>
      </c>
      <c r="AY1391">
        <v>143500</v>
      </c>
      <c r="AZ1391">
        <v>147600</v>
      </c>
      <c r="BA1391">
        <v>143500</v>
      </c>
      <c r="BB1391">
        <v>147600</v>
      </c>
      <c r="BC1391">
        <v>132840</v>
      </c>
      <c r="BD1391">
        <v>147600</v>
      </c>
      <c r="BE1391">
        <v>135300</v>
      </c>
      <c r="BF1391">
        <v>147600</v>
      </c>
      <c r="BG1391">
        <v>7.5</v>
      </c>
      <c r="BH1391">
        <v>7.5</v>
      </c>
      <c r="BI1391">
        <v>7.5</v>
      </c>
      <c r="BJ1391">
        <v>7.5</v>
      </c>
      <c r="BK1391">
        <v>7.5</v>
      </c>
      <c r="BL1391">
        <v>7.5</v>
      </c>
      <c r="BM1391">
        <v>7.5</v>
      </c>
      <c r="BN1391">
        <v>7.5</v>
      </c>
      <c r="BO1391">
        <v>7.5</v>
      </c>
      <c r="BP1391">
        <v>7.5</v>
      </c>
      <c r="BQ1391">
        <v>7.5</v>
      </c>
      <c r="BR1391">
        <v>7.5</v>
      </c>
      <c r="BS1391">
        <v>7.5</v>
      </c>
      <c r="BT1391" t="s">
        <v>2625</v>
      </c>
      <c r="BU1391">
        <f t="shared" si="43"/>
        <v>26</v>
      </c>
      <c r="BV1391">
        <f t="shared" si="44"/>
        <v>1</v>
      </c>
    </row>
    <row r="1392" spans="2:74" x14ac:dyDescent="0.25">
      <c r="B1392" t="s">
        <v>136</v>
      </c>
      <c r="C1392" t="s">
        <v>1756</v>
      </c>
      <c r="D1392" t="s">
        <v>2807</v>
      </c>
      <c r="E1392" t="s">
        <v>1945</v>
      </c>
      <c r="F1392">
        <v>4</v>
      </c>
      <c r="G1392">
        <v>666667</v>
      </c>
      <c r="H1392">
        <v>666667</v>
      </c>
      <c r="I1392">
        <v>666667</v>
      </c>
      <c r="J1392">
        <v>666667</v>
      </c>
      <c r="K1392">
        <v>760000</v>
      </c>
      <c r="L1392">
        <v>760000</v>
      </c>
      <c r="M1392">
        <v>893333</v>
      </c>
      <c r="N1392">
        <v>760000</v>
      </c>
      <c r="O1392">
        <v>666667</v>
      </c>
      <c r="P1392">
        <v>666667</v>
      </c>
      <c r="Q1392">
        <v>666667</v>
      </c>
      <c r="R1392">
        <v>666667</v>
      </c>
      <c r="S1392">
        <v>666667</v>
      </c>
      <c r="T1392">
        <v>666667</v>
      </c>
      <c r="U1392">
        <v>666667</v>
      </c>
      <c r="V1392">
        <v>666667</v>
      </c>
      <c r="W1392">
        <v>666667</v>
      </c>
      <c r="X1392">
        <v>666667</v>
      </c>
      <c r="Y1392">
        <v>760000</v>
      </c>
      <c r="Z1392">
        <v>733333</v>
      </c>
      <c r="AA1392">
        <v>760000</v>
      </c>
      <c r="AB1392">
        <v>733333</v>
      </c>
      <c r="AC1392">
        <v>666667</v>
      </c>
      <c r="AD1392">
        <v>666667</v>
      </c>
      <c r="AE1392">
        <v>666667</v>
      </c>
      <c r="AF1392">
        <v>666667</v>
      </c>
      <c r="AG1392">
        <v>500000</v>
      </c>
      <c r="AH1392">
        <v>500000</v>
      </c>
      <c r="AI1392">
        <v>500000</v>
      </c>
      <c r="AJ1392">
        <v>500000</v>
      </c>
      <c r="AK1392">
        <v>570000</v>
      </c>
      <c r="AL1392">
        <v>570000</v>
      </c>
      <c r="AM1392">
        <v>670000</v>
      </c>
      <c r="AN1392">
        <v>570000</v>
      </c>
      <c r="AO1392">
        <v>500000</v>
      </c>
      <c r="AP1392">
        <v>500000</v>
      </c>
      <c r="AQ1392">
        <v>500000</v>
      </c>
      <c r="AR1392">
        <v>500000</v>
      </c>
      <c r="AS1392">
        <v>500000</v>
      </c>
      <c r="AT1392">
        <v>500000</v>
      </c>
      <c r="AU1392">
        <v>500000</v>
      </c>
      <c r="AV1392">
        <v>500000</v>
      </c>
      <c r="AW1392">
        <v>500000</v>
      </c>
      <c r="AX1392">
        <v>500000</v>
      </c>
      <c r="AY1392">
        <v>570000</v>
      </c>
      <c r="AZ1392">
        <v>550000</v>
      </c>
      <c r="BA1392">
        <v>570000</v>
      </c>
      <c r="BB1392">
        <v>550000</v>
      </c>
      <c r="BC1392">
        <v>500000</v>
      </c>
      <c r="BD1392">
        <v>500000</v>
      </c>
      <c r="BE1392">
        <v>500000</v>
      </c>
      <c r="BF1392">
        <v>500000</v>
      </c>
      <c r="BG1392">
        <v>8.6</v>
      </c>
      <c r="BH1392">
        <v>8.6</v>
      </c>
      <c r="BI1392">
        <v>8.6</v>
      </c>
      <c r="BJ1392">
        <v>8.6</v>
      </c>
      <c r="BK1392">
        <v>8.6</v>
      </c>
      <c r="BL1392">
        <v>8.6</v>
      </c>
      <c r="BM1392">
        <v>8.6</v>
      </c>
      <c r="BN1392">
        <v>8.6</v>
      </c>
      <c r="BO1392">
        <v>8.6</v>
      </c>
      <c r="BP1392">
        <v>8.6</v>
      </c>
      <c r="BQ1392">
        <v>8.6</v>
      </c>
      <c r="BR1392">
        <v>8.6</v>
      </c>
      <c r="BS1392">
        <v>8.6</v>
      </c>
      <c r="BT1392" t="s">
        <v>2082</v>
      </c>
      <c r="BU1392">
        <f t="shared" si="43"/>
        <v>26</v>
      </c>
      <c r="BV1392">
        <f t="shared" si="44"/>
        <v>1</v>
      </c>
    </row>
    <row r="1393" spans="2:74" x14ac:dyDescent="0.25">
      <c r="B1393" t="s">
        <v>639</v>
      </c>
      <c r="C1393" t="s">
        <v>1773</v>
      </c>
      <c r="D1393" t="s">
        <v>2808</v>
      </c>
      <c r="E1393" t="s">
        <v>1945</v>
      </c>
      <c r="F1393">
        <v>3</v>
      </c>
      <c r="G1393">
        <v>333333</v>
      </c>
      <c r="H1393">
        <v>333333</v>
      </c>
      <c r="I1393">
        <v>333333</v>
      </c>
      <c r="J1393">
        <v>333333</v>
      </c>
      <c r="K1393">
        <v>333333</v>
      </c>
      <c r="L1393">
        <v>333333</v>
      </c>
      <c r="M1393">
        <v>333333</v>
      </c>
      <c r="N1393">
        <v>333333</v>
      </c>
      <c r="O1393">
        <v>333333</v>
      </c>
      <c r="P1393">
        <v>333333</v>
      </c>
      <c r="Q1393">
        <v>333333</v>
      </c>
      <c r="R1393">
        <v>333333</v>
      </c>
      <c r="S1393">
        <v>333333</v>
      </c>
      <c r="T1393">
        <v>333333</v>
      </c>
      <c r="U1393">
        <v>333333</v>
      </c>
      <c r="V1393">
        <v>333333</v>
      </c>
      <c r="W1393">
        <v>333333</v>
      </c>
      <c r="X1393">
        <v>333333</v>
      </c>
      <c r="Y1393">
        <v>333333</v>
      </c>
      <c r="Z1393">
        <v>333333</v>
      </c>
      <c r="AA1393">
        <v>333333</v>
      </c>
      <c r="AB1393">
        <v>333333</v>
      </c>
      <c r="AC1393">
        <v>400000</v>
      </c>
      <c r="AD1393">
        <v>333333</v>
      </c>
      <c r="AE1393">
        <v>353333</v>
      </c>
      <c r="AF1393">
        <v>333333</v>
      </c>
      <c r="AG1393">
        <v>250000</v>
      </c>
      <c r="AH1393">
        <v>250000</v>
      </c>
      <c r="AI1393">
        <v>250000</v>
      </c>
      <c r="AJ1393">
        <v>250000</v>
      </c>
      <c r="AK1393">
        <v>250000</v>
      </c>
      <c r="AL1393">
        <v>250000</v>
      </c>
      <c r="AM1393">
        <v>250000</v>
      </c>
      <c r="AN1393">
        <v>250000</v>
      </c>
      <c r="AO1393">
        <v>250000</v>
      </c>
      <c r="AP1393">
        <v>250000</v>
      </c>
      <c r="AQ1393">
        <v>250000</v>
      </c>
      <c r="AR1393">
        <v>250000</v>
      </c>
      <c r="AS1393">
        <v>250000</v>
      </c>
      <c r="AT1393">
        <v>250000</v>
      </c>
      <c r="AU1393">
        <v>250000</v>
      </c>
      <c r="AV1393">
        <v>250000</v>
      </c>
      <c r="AW1393">
        <v>250000</v>
      </c>
      <c r="AX1393">
        <v>250000</v>
      </c>
      <c r="AY1393">
        <v>250000</v>
      </c>
      <c r="AZ1393">
        <v>250000</v>
      </c>
      <c r="BA1393">
        <v>250000</v>
      </c>
      <c r="BB1393">
        <v>250000</v>
      </c>
      <c r="BC1393">
        <v>300000</v>
      </c>
      <c r="BD1393">
        <v>250000</v>
      </c>
      <c r="BE1393">
        <v>265000</v>
      </c>
      <c r="BF1393">
        <v>250000</v>
      </c>
      <c r="BG1393">
        <v>8.3000000000000007</v>
      </c>
      <c r="BH1393">
        <v>8.3000000000000007</v>
      </c>
      <c r="BI1393">
        <v>8.3000000000000007</v>
      </c>
      <c r="BJ1393">
        <v>8.3000000000000007</v>
      </c>
      <c r="BK1393">
        <v>8.3000000000000007</v>
      </c>
      <c r="BL1393">
        <v>8.3000000000000007</v>
      </c>
      <c r="BM1393">
        <v>8.3000000000000007</v>
      </c>
      <c r="BN1393">
        <v>8.3000000000000007</v>
      </c>
      <c r="BO1393">
        <v>8.3000000000000007</v>
      </c>
      <c r="BP1393">
        <v>8.3000000000000007</v>
      </c>
      <c r="BQ1393">
        <v>8.3000000000000007</v>
      </c>
      <c r="BR1393">
        <v>8.3000000000000007</v>
      </c>
      <c r="BS1393">
        <v>8.3000000000000007</v>
      </c>
      <c r="BT1393" t="s">
        <v>2082</v>
      </c>
      <c r="BU1393">
        <f t="shared" si="43"/>
        <v>26</v>
      </c>
      <c r="BV1393">
        <f t="shared" si="44"/>
        <v>1</v>
      </c>
    </row>
    <row r="1394" spans="2:74" x14ac:dyDescent="0.25">
      <c r="B1394" t="s">
        <v>21</v>
      </c>
      <c r="C1394" t="s">
        <v>1785</v>
      </c>
      <c r="D1394" t="s">
        <v>2809</v>
      </c>
      <c r="E1394" t="s">
        <v>1945</v>
      </c>
      <c r="F1394">
        <v>3</v>
      </c>
      <c r="G1394">
        <v>589629</v>
      </c>
      <c r="H1394">
        <v>589629</v>
      </c>
      <c r="I1394">
        <v>589629</v>
      </c>
      <c r="J1394">
        <v>589629</v>
      </c>
      <c r="K1394">
        <v>634075</v>
      </c>
      <c r="L1394">
        <v>634075</v>
      </c>
      <c r="M1394">
        <v>634075</v>
      </c>
      <c r="N1394">
        <v>634075</v>
      </c>
      <c r="O1394">
        <v>468000</v>
      </c>
      <c r="P1394">
        <v>468000</v>
      </c>
      <c r="Q1394">
        <v>589629</v>
      </c>
      <c r="R1394">
        <v>589629</v>
      </c>
      <c r="S1394">
        <v>589629</v>
      </c>
      <c r="T1394">
        <v>589629</v>
      </c>
      <c r="U1394">
        <v>589629</v>
      </c>
      <c r="V1394">
        <v>589629</v>
      </c>
      <c r="W1394">
        <v>589629</v>
      </c>
      <c r="X1394">
        <v>589629</v>
      </c>
      <c r="Y1394">
        <v>634075</v>
      </c>
      <c r="Z1394">
        <v>634075</v>
      </c>
      <c r="AA1394">
        <v>634075</v>
      </c>
      <c r="AB1394">
        <v>634075</v>
      </c>
      <c r="AC1394">
        <v>589629</v>
      </c>
      <c r="AD1394">
        <v>468000</v>
      </c>
      <c r="AE1394">
        <v>589629</v>
      </c>
      <c r="AF1394">
        <v>589629</v>
      </c>
      <c r="AG1394">
        <v>442222</v>
      </c>
      <c r="AH1394">
        <v>442222</v>
      </c>
      <c r="AI1394">
        <v>442222</v>
      </c>
      <c r="AJ1394">
        <v>442222</v>
      </c>
      <c r="AK1394">
        <v>475556</v>
      </c>
      <c r="AL1394">
        <v>475556</v>
      </c>
      <c r="AM1394">
        <v>475556</v>
      </c>
      <c r="AN1394">
        <v>475556</v>
      </c>
      <c r="AO1394">
        <v>351000</v>
      </c>
      <c r="AP1394">
        <v>351000</v>
      </c>
      <c r="AQ1394">
        <v>442222</v>
      </c>
      <c r="AR1394">
        <v>442222</v>
      </c>
      <c r="AS1394">
        <v>442222</v>
      </c>
      <c r="AT1394">
        <v>442222</v>
      </c>
      <c r="AU1394">
        <v>442222</v>
      </c>
      <c r="AV1394">
        <v>442222</v>
      </c>
      <c r="AW1394">
        <v>442222</v>
      </c>
      <c r="AX1394">
        <v>442222</v>
      </c>
      <c r="AY1394">
        <v>475556</v>
      </c>
      <c r="AZ1394">
        <v>475556</v>
      </c>
      <c r="BA1394">
        <v>475556</v>
      </c>
      <c r="BB1394">
        <v>475556</v>
      </c>
      <c r="BC1394">
        <v>442222</v>
      </c>
      <c r="BD1394">
        <v>351000</v>
      </c>
      <c r="BE1394">
        <v>442222</v>
      </c>
      <c r="BF1394">
        <v>442222</v>
      </c>
      <c r="BG1394">
        <v>8.6</v>
      </c>
      <c r="BH1394">
        <v>8.6</v>
      </c>
      <c r="BI1394">
        <v>8.6</v>
      </c>
      <c r="BJ1394">
        <v>8.6</v>
      </c>
      <c r="BK1394">
        <v>8.6</v>
      </c>
      <c r="BL1394">
        <v>8.6</v>
      </c>
      <c r="BM1394">
        <v>8.6</v>
      </c>
      <c r="BN1394">
        <v>8.6</v>
      </c>
      <c r="BO1394">
        <v>8.6</v>
      </c>
      <c r="BP1394">
        <v>8.6</v>
      </c>
      <c r="BQ1394">
        <v>8.6</v>
      </c>
      <c r="BR1394">
        <v>8.6</v>
      </c>
      <c r="BS1394">
        <v>8.6</v>
      </c>
      <c r="BT1394" t="s">
        <v>2082</v>
      </c>
      <c r="BU1394">
        <f t="shared" si="43"/>
        <v>26</v>
      </c>
      <c r="BV1394">
        <f t="shared" si="44"/>
        <v>1</v>
      </c>
    </row>
    <row r="1395" spans="2:74" x14ac:dyDescent="0.25">
      <c r="B1395" t="s">
        <v>110</v>
      </c>
      <c r="C1395" t="s">
        <v>1778</v>
      </c>
      <c r="D1395" t="s">
        <v>2810</v>
      </c>
      <c r="E1395" t="s">
        <v>1945</v>
      </c>
      <c r="F1395">
        <v>3</v>
      </c>
      <c r="G1395">
        <v>533335</v>
      </c>
      <c r="H1395">
        <v>533335</v>
      </c>
      <c r="I1395">
        <v>533335</v>
      </c>
      <c r="J1395">
        <v>533335</v>
      </c>
      <c r="K1395">
        <v>585185</v>
      </c>
      <c r="L1395">
        <v>585185</v>
      </c>
      <c r="M1395">
        <v>585185</v>
      </c>
      <c r="N1395">
        <v>585185</v>
      </c>
      <c r="O1395">
        <v>533335</v>
      </c>
      <c r="P1395">
        <v>533335</v>
      </c>
      <c r="Q1395">
        <v>533335</v>
      </c>
      <c r="R1395">
        <v>533335</v>
      </c>
      <c r="S1395">
        <v>533335</v>
      </c>
      <c r="T1395">
        <v>533335</v>
      </c>
      <c r="U1395">
        <v>533335</v>
      </c>
      <c r="V1395">
        <v>533335</v>
      </c>
      <c r="W1395">
        <v>533335</v>
      </c>
      <c r="X1395">
        <v>533335</v>
      </c>
      <c r="Y1395">
        <v>585185</v>
      </c>
      <c r="Z1395">
        <v>585185</v>
      </c>
      <c r="AA1395">
        <v>585185</v>
      </c>
      <c r="AB1395">
        <v>585185</v>
      </c>
      <c r="AC1395">
        <v>533335</v>
      </c>
      <c r="AD1395">
        <v>533335</v>
      </c>
      <c r="AE1395">
        <v>533335</v>
      </c>
      <c r="AF1395">
        <v>533335</v>
      </c>
      <c r="AG1395">
        <v>400001</v>
      </c>
      <c r="AH1395">
        <v>400001</v>
      </c>
      <c r="AI1395">
        <v>400001</v>
      </c>
      <c r="AJ1395">
        <v>400001</v>
      </c>
      <c r="AK1395">
        <v>438889</v>
      </c>
      <c r="AL1395">
        <v>438889</v>
      </c>
      <c r="AM1395">
        <v>438889</v>
      </c>
      <c r="AN1395">
        <v>438889</v>
      </c>
      <c r="AO1395">
        <v>400001</v>
      </c>
      <c r="AP1395">
        <v>400001</v>
      </c>
      <c r="AQ1395">
        <v>400001</v>
      </c>
      <c r="AR1395">
        <v>400001</v>
      </c>
      <c r="AS1395">
        <v>400001</v>
      </c>
      <c r="AT1395">
        <v>400001</v>
      </c>
      <c r="AU1395">
        <v>400001</v>
      </c>
      <c r="AV1395">
        <v>400001</v>
      </c>
      <c r="AW1395">
        <v>400001</v>
      </c>
      <c r="AX1395">
        <v>400001</v>
      </c>
      <c r="AY1395">
        <v>438889</v>
      </c>
      <c r="AZ1395">
        <v>438889</v>
      </c>
      <c r="BA1395">
        <v>438889</v>
      </c>
      <c r="BB1395">
        <v>438889</v>
      </c>
      <c r="BC1395">
        <v>400001</v>
      </c>
      <c r="BD1395">
        <v>400001</v>
      </c>
      <c r="BE1395">
        <v>400001</v>
      </c>
      <c r="BF1395">
        <v>400001</v>
      </c>
      <c r="BG1395">
        <v>8.1999999999999993</v>
      </c>
      <c r="BH1395">
        <v>8.1999999999999993</v>
      </c>
      <c r="BI1395">
        <v>8.1999999999999993</v>
      </c>
      <c r="BJ1395">
        <v>8.1999999999999993</v>
      </c>
      <c r="BK1395">
        <v>8.1999999999999993</v>
      </c>
      <c r="BL1395">
        <v>8.1999999999999993</v>
      </c>
      <c r="BM1395">
        <v>8.1999999999999993</v>
      </c>
      <c r="BN1395">
        <v>8.1999999999999993</v>
      </c>
      <c r="BO1395">
        <v>8.1999999999999993</v>
      </c>
      <c r="BP1395">
        <v>8.1999999999999993</v>
      </c>
      <c r="BQ1395">
        <v>8.1999999999999993</v>
      </c>
      <c r="BR1395">
        <v>8.1999999999999993</v>
      </c>
      <c r="BS1395">
        <v>8.1999999999999993</v>
      </c>
      <c r="BT1395" t="s">
        <v>2083</v>
      </c>
      <c r="BU1395">
        <f t="shared" si="43"/>
        <v>26</v>
      </c>
      <c r="BV1395">
        <f t="shared" si="44"/>
        <v>1</v>
      </c>
    </row>
    <row r="1396" spans="2:74" hidden="1" x14ac:dyDescent="0.25">
      <c r="B1396" t="s">
        <v>732</v>
      </c>
      <c r="C1396" t="s">
        <v>1816</v>
      </c>
      <c r="D1396" t="s">
        <v>2812</v>
      </c>
      <c r="E1396" t="s">
        <v>1953</v>
      </c>
      <c r="F1396">
        <v>1</v>
      </c>
      <c r="G1396">
        <v>233333</v>
      </c>
      <c r="H1396">
        <v>233333</v>
      </c>
      <c r="I1396">
        <v>233333</v>
      </c>
      <c r="J1396">
        <v>233333</v>
      </c>
      <c r="K1396">
        <v>233333</v>
      </c>
      <c r="L1396">
        <v>233333</v>
      </c>
      <c r="M1396">
        <v>233333</v>
      </c>
      <c r="N1396">
        <v>233333</v>
      </c>
      <c r="O1396">
        <v>233333</v>
      </c>
      <c r="P1396">
        <v>233333</v>
      </c>
      <c r="Q1396">
        <v>233333</v>
      </c>
      <c r="R1396">
        <v>233333</v>
      </c>
      <c r="S1396">
        <v>233333</v>
      </c>
      <c r="T1396">
        <v>233333</v>
      </c>
      <c r="U1396">
        <v>233333</v>
      </c>
      <c r="V1396">
        <v>233333</v>
      </c>
      <c r="W1396">
        <v>233333</v>
      </c>
      <c r="X1396">
        <v>233333</v>
      </c>
      <c r="Y1396">
        <v>233333</v>
      </c>
      <c r="Z1396">
        <v>233333</v>
      </c>
      <c r="AA1396">
        <v>233333</v>
      </c>
      <c r="AB1396">
        <v>233333</v>
      </c>
      <c r="AC1396">
        <v>233333</v>
      </c>
      <c r="AD1396">
        <v>233333</v>
      </c>
      <c r="AE1396">
        <v>233333</v>
      </c>
      <c r="AF1396">
        <v>233333</v>
      </c>
      <c r="AG1396">
        <v>175000</v>
      </c>
      <c r="AH1396">
        <v>175000</v>
      </c>
      <c r="AI1396">
        <v>175000</v>
      </c>
      <c r="AJ1396">
        <v>175000</v>
      </c>
      <c r="AK1396">
        <v>175000</v>
      </c>
      <c r="AL1396">
        <v>175000</v>
      </c>
      <c r="AM1396">
        <v>175000</v>
      </c>
      <c r="AN1396">
        <v>175000</v>
      </c>
      <c r="AO1396">
        <v>175000</v>
      </c>
      <c r="AP1396">
        <v>175000</v>
      </c>
      <c r="AQ1396">
        <v>175000</v>
      </c>
      <c r="AR1396">
        <v>175000</v>
      </c>
      <c r="AS1396">
        <v>175000</v>
      </c>
      <c r="AT1396">
        <v>175000</v>
      </c>
      <c r="AU1396">
        <v>175000</v>
      </c>
      <c r="AV1396">
        <v>175000</v>
      </c>
      <c r="AW1396">
        <v>175000</v>
      </c>
      <c r="AX1396">
        <v>175000</v>
      </c>
      <c r="AY1396">
        <v>175000</v>
      </c>
      <c r="AZ1396">
        <v>175000</v>
      </c>
      <c r="BA1396">
        <v>175000</v>
      </c>
      <c r="BB1396">
        <v>175000</v>
      </c>
      <c r="BC1396">
        <v>175000</v>
      </c>
      <c r="BD1396">
        <v>175000</v>
      </c>
      <c r="BE1396">
        <v>175000</v>
      </c>
      <c r="BF1396">
        <v>175000</v>
      </c>
      <c r="BG1396">
        <v>7.8</v>
      </c>
      <c r="BH1396">
        <v>7.8</v>
      </c>
      <c r="BI1396">
        <v>7.8</v>
      </c>
      <c r="BJ1396">
        <v>7.8</v>
      </c>
      <c r="BK1396">
        <v>7.8</v>
      </c>
      <c r="BL1396">
        <v>7.8</v>
      </c>
      <c r="BM1396">
        <v>7.8</v>
      </c>
      <c r="BN1396">
        <v>7.8</v>
      </c>
      <c r="BO1396">
        <v>7.8</v>
      </c>
      <c r="BP1396">
        <v>7.8</v>
      </c>
      <c r="BQ1396">
        <v>7.8</v>
      </c>
      <c r="BR1396">
        <v>7.8</v>
      </c>
      <c r="BS1396">
        <v>7.8</v>
      </c>
      <c r="BT1396" t="s">
        <v>2104</v>
      </c>
      <c r="BU1396">
        <f t="shared" si="43"/>
        <v>26</v>
      </c>
      <c r="BV1396">
        <f t="shared" si="44"/>
        <v>1</v>
      </c>
    </row>
    <row r="1397" spans="2:74" x14ac:dyDescent="0.25">
      <c r="B1397" t="s">
        <v>373</v>
      </c>
      <c r="C1397" t="s">
        <v>1839</v>
      </c>
      <c r="D1397" t="s">
        <v>2813</v>
      </c>
      <c r="E1397" t="s">
        <v>1945</v>
      </c>
      <c r="F1397">
        <v>0</v>
      </c>
      <c r="G1397">
        <v>692467</v>
      </c>
      <c r="H1397">
        <v>692467</v>
      </c>
      <c r="I1397">
        <v>692467</v>
      </c>
      <c r="J1397">
        <v>692467</v>
      </c>
      <c r="K1397">
        <v>999000</v>
      </c>
      <c r="L1397">
        <v>799000</v>
      </c>
      <c r="M1397">
        <v>999000</v>
      </c>
      <c r="N1397">
        <v>799000</v>
      </c>
      <c r="O1397">
        <v>865800</v>
      </c>
      <c r="P1397">
        <v>692467</v>
      </c>
      <c r="Q1397">
        <v>692467</v>
      </c>
      <c r="R1397">
        <v>692467</v>
      </c>
      <c r="S1397">
        <v>692467</v>
      </c>
      <c r="T1397">
        <v>692467</v>
      </c>
      <c r="U1397">
        <v>692467</v>
      </c>
      <c r="V1397">
        <v>692467</v>
      </c>
      <c r="W1397">
        <v>692467</v>
      </c>
      <c r="X1397">
        <v>692467</v>
      </c>
      <c r="Y1397">
        <v>999000</v>
      </c>
      <c r="Z1397">
        <v>799000</v>
      </c>
      <c r="AA1397">
        <v>999000</v>
      </c>
      <c r="AB1397">
        <v>799000</v>
      </c>
      <c r="AC1397">
        <v>692467</v>
      </c>
      <c r="AD1397">
        <v>692467</v>
      </c>
      <c r="AE1397">
        <v>692467</v>
      </c>
      <c r="AF1397">
        <v>692467</v>
      </c>
      <c r="AG1397">
        <v>519350</v>
      </c>
      <c r="AH1397">
        <v>519350</v>
      </c>
      <c r="AI1397">
        <v>519350</v>
      </c>
      <c r="AJ1397">
        <v>519350</v>
      </c>
      <c r="AK1397">
        <v>749250</v>
      </c>
      <c r="AL1397">
        <v>599250</v>
      </c>
      <c r="AM1397">
        <v>749250</v>
      </c>
      <c r="AN1397">
        <v>599250</v>
      </c>
      <c r="AO1397">
        <v>649350</v>
      </c>
      <c r="AP1397">
        <v>519350</v>
      </c>
      <c r="AQ1397">
        <v>519350</v>
      </c>
      <c r="AR1397">
        <v>519350</v>
      </c>
      <c r="AS1397">
        <v>519350</v>
      </c>
      <c r="AT1397">
        <v>519350</v>
      </c>
      <c r="AU1397">
        <v>519350</v>
      </c>
      <c r="AV1397">
        <v>519350</v>
      </c>
      <c r="AW1397">
        <v>519350</v>
      </c>
      <c r="AX1397">
        <v>519350</v>
      </c>
      <c r="AY1397">
        <v>749250</v>
      </c>
      <c r="AZ1397">
        <v>599250</v>
      </c>
      <c r="BA1397">
        <v>749250</v>
      </c>
      <c r="BB1397">
        <v>599250</v>
      </c>
      <c r="BC1397">
        <v>519350</v>
      </c>
      <c r="BD1397">
        <v>519350</v>
      </c>
      <c r="BE1397">
        <v>519350</v>
      </c>
      <c r="BF1397">
        <v>519350</v>
      </c>
      <c r="BG1397">
        <v>9.1999999999999993</v>
      </c>
      <c r="BH1397">
        <v>9.1999999999999993</v>
      </c>
      <c r="BI1397">
        <v>9.1999999999999993</v>
      </c>
      <c r="BJ1397">
        <v>9.1999999999999993</v>
      </c>
      <c r="BK1397">
        <v>9.1999999999999993</v>
      </c>
      <c r="BL1397">
        <v>9.1999999999999993</v>
      </c>
      <c r="BM1397">
        <v>9.1999999999999993</v>
      </c>
      <c r="BN1397">
        <v>9.3000000000000007</v>
      </c>
      <c r="BO1397">
        <v>9.3000000000000007</v>
      </c>
      <c r="BP1397">
        <v>9.1999999999999993</v>
      </c>
      <c r="BQ1397">
        <v>9.1999999999999993</v>
      </c>
      <c r="BR1397">
        <v>9.1999999999999993</v>
      </c>
      <c r="BS1397">
        <v>9.1999999999999993</v>
      </c>
      <c r="BT1397" t="s">
        <v>2612</v>
      </c>
      <c r="BU1397">
        <f t="shared" si="43"/>
        <v>26</v>
      </c>
      <c r="BV1397">
        <f t="shared" si="44"/>
        <v>1</v>
      </c>
    </row>
    <row r="1398" spans="2:74" hidden="1" x14ac:dyDescent="0.25">
      <c r="B1398" t="s">
        <v>1107</v>
      </c>
      <c r="C1398" t="s">
        <v>1754</v>
      </c>
      <c r="D1398" t="s">
        <v>2817</v>
      </c>
      <c r="E1398" t="s">
        <v>1928</v>
      </c>
      <c r="F1398">
        <v>0</v>
      </c>
      <c r="G1398">
        <v>2152775</v>
      </c>
      <c r="H1398">
        <v>2152775</v>
      </c>
      <c r="I1398">
        <v>2152775</v>
      </c>
      <c r="J1398">
        <v>2152775</v>
      </c>
      <c r="K1398">
        <v>2368053</v>
      </c>
      <c r="L1398">
        <v>2368053</v>
      </c>
      <c r="M1398">
        <v>2368053</v>
      </c>
      <c r="N1398">
        <v>2368053</v>
      </c>
      <c r="O1398">
        <v>2152775</v>
      </c>
      <c r="P1398">
        <v>2152775</v>
      </c>
      <c r="Q1398">
        <v>2152775</v>
      </c>
      <c r="R1398">
        <v>2152775</v>
      </c>
      <c r="S1398">
        <v>2152775</v>
      </c>
      <c r="T1398">
        <v>2152775</v>
      </c>
      <c r="U1398">
        <v>2152775</v>
      </c>
      <c r="V1398">
        <v>2152775</v>
      </c>
      <c r="W1398">
        <v>2152775</v>
      </c>
      <c r="X1398">
        <v>2152775</v>
      </c>
      <c r="Y1398">
        <v>2368053</v>
      </c>
      <c r="Z1398">
        <v>2368053</v>
      </c>
      <c r="AA1398">
        <v>2368053</v>
      </c>
      <c r="AB1398">
        <v>2368053</v>
      </c>
      <c r="AC1398">
        <v>2152775</v>
      </c>
      <c r="AD1398">
        <v>2152775</v>
      </c>
      <c r="AE1398">
        <v>2152775</v>
      </c>
      <c r="AF1398">
        <v>2152775</v>
      </c>
      <c r="AG1398">
        <v>1334721</v>
      </c>
      <c r="AH1398">
        <v>1334721</v>
      </c>
      <c r="AI1398">
        <v>1334721</v>
      </c>
      <c r="AJ1398">
        <v>1334721</v>
      </c>
      <c r="AK1398">
        <v>1468193</v>
      </c>
      <c r="AL1398">
        <v>1468193</v>
      </c>
      <c r="AM1398">
        <v>1468193</v>
      </c>
      <c r="AN1398">
        <v>1468193</v>
      </c>
      <c r="AO1398">
        <v>1334721</v>
      </c>
      <c r="AP1398">
        <v>1334721</v>
      </c>
      <c r="AQ1398">
        <v>1334721</v>
      </c>
      <c r="AR1398">
        <v>1334721</v>
      </c>
      <c r="AS1398">
        <v>1334721</v>
      </c>
      <c r="AT1398">
        <v>1334721</v>
      </c>
      <c r="AU1398">
        <v>1334721</v>
      </c>
      <c r="AV1398">
        <v>1334721</v>
      </c>
      <c r="AW1398">
        <v>1334721</v>
      </c>
      <c r="AX1398">
        <v>1334721</v>
      </c>
      <c r="AY1398">
        <v>1468193</v>
      </c>
      <c r="AZ1398">
        <v>1468193</v>
      </c>
      <c r="BA1398">
        <v>1468193</v>
      </c>
      <c r="BB1398">
        <v>1468193</v>
      </c>
      <c r="BC1398">
        <v>1334721</v>
      </c>
      <c r="BD1398">
        <v>1334721</v>
      </c>
      <c r="BE1398">
        <v>1334721</v>
      </c>
      <c r="BF1398">
        <v>1334721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 t="s">
        <v>2078</v>
      </c>
      <c r="BU1398">
        <f t="shared" si="43"/>
        <v>26</v>
      </c>
      <c r="BV1398">
        <f t="shared" si="44"/>
        <v>1</v>
      </c>
    </row>
    <row r="1399" spans="2:74" x14ac:dyDescent="0.25">
      <c r="B1399" t="s">
        <v>814</v>
      </c>
      <c r="C1399" t="s">
        <v>1769</v>
      </c>
      <c r="D1399" t="s">
        <v>2820</v>
      </c>
      <c r="E1399" t="s">
        <v>1945</v>
      </c>
      <c r="F1399">
        <v>0</v>
      </c>
      <c r="G1399">
        <v>400000</v>
      </c>
      <c r="H1399">
        <v>400000</v>
      </c>
      <c r="I1399">
        <v>400000</v>
      </c>
      <c r="J1399">
        <v>400000</v>
      </c>
      <c r="K1399">
        <v>400000</v>
      </c>
      <c r="L1399">
        <v>400000</v>
      </c>
      <c r="M1399">
        <v>400000</v>
      </c>
      <c r="N1399">
        <v>400000</v>
      </c>
      <c r="O1399">
        <v>400000</v>
      </c>
      <c r="P1399">
        <v>400000</v>
      </c>
      <c r="Q1399">
        <v>400000</v>
      </c>
      <c r="R1399">
        <v>400000</v>
      </c>
      <c r="S1399">
        <v>400000</v>
      </c>
      <c r="T1399">
        <v>400000</v>
      </c>
      <c r="U1399">
        <v>400000</v>
      </c>
      <c r="V1399">
        <v>400000</v>
      </c>
      <c r="W1399">
        <v>400000</v>
      </c>
      <c r="X1399">
        <v>400000</v>
      </c>
      <c r="Y1399">
        <v>400000</v>
      </c>
      <c r="Z1399">
        <v>460000</v>
      </c>
      <c r="AA1399">
        <v>400000</v>
      </c>
      <c r="AB1399">
        <v>460000</v>
      </c>
      <c r="AC1399">
        <v>460000</v>
      </c>
      <c r="AD1399">
        <v>460000</v>
      </c>
      <c r="AE1399">
        <v>460000</v>
      </c>
      <c r="AF1399">
        <v>460000</v>
      </c>
      <c r="AG1399">
        <v>280000</v>
      </c>
      <c r="AH1399">
        <v>280000</v>
      </c>
      <c r="AI1399">
        <v>280000</v>
      </c>
      <c r="AJ1399">
        <v>280000</v>
      </c>
      <c r="AK1399">
        <v>280000</v>
      </c>
      <c r="AL1399">
        <v>280000</v>
      </c>
      <c r="AM1399">
        <v>280000</v>
      </c>
      <c r="AN1399">
        <v>280000</v>
      </c>
      <c r="AO1399">
        <v>280000</v>
      </c>
      <c r="AP1399">
        <v>280000</v>
      </c>
      <c r="AQ1399">
        <v>280000</v>
      </c>
      <c r="AR1399">
        <v>280000</v>
      </c>
      <c r="AS1399">
        <v>280000</v>
      </c>
      <c r="AT1399">
        <v>280000</v>
      </c>
      <c r="AU1399">
        <v>280000</v>
      </c>
      <c r="AV1399">
        <v>280000</v>
      </c>
      <c r="AW1399">
        <v>280000</v>
      </c>
      <c r="AX1399">
        <v>280000</v>
      </c>
      <c r="AY1399">
        <v>280000</v>
      </c>
      <c r="AZ1399">
        <v>322000</v>
      </c>
      <c r="BA1399">
        <v>280000</v>
      </c>
      <c r="BB1399">
        <v>322000</v>
      </c>
      <c r="BC1399">
        <v>322000</v>
      </c>
      <c r="BD1399">
        <v>322000</v>
      </c>
      <c r="BE1399">
        <v>322000</v>
      </c>
      <c r="BF1399">
        <v>322000</v>
      </c>
      <c r="BG1399">
        <v>7.7</v>
      </c>
      <c r="BH1399">
        <v>7.7</v>
      </c>
      <c r="BI1399">
        <v>7.7</v>
      </c>
      <c r="BJ1399">
        <v>7.7</v>
      </c>
      <c r="BK1399">
        <v>7.7</v>
      </c>
      <c r="BL1399">
        <v>7.7</v>
      </c>
      <c r="BM1399">
        <v>7.7</v>
      </c>
      <c r="BN1399">
        <v>7.7</v>
      </c>
      <c r="BO1399">
        <v>7.7</v>
      </c>
      <c r="BP1399">
        <v>7.7</v>
      </c>
      <c r="BQ1399">
        <v>7.7</v>
      </c>
      <c r="BR1399">
        <v>7.7</v>
      </c>
      <c r="BS1399">
        <v>7.7</v>
      </c>
      <c r="BU1399">
        <f t="shared" si="43"/>
        <v>26</v>
      </c>
      <c r="BV1399">
        <f t="shared" si="44"/>
        <v>1</v>
      </c>
    </row>
    <row r="1400" spans="2:74" x14ac:dyDescent="0.25">
      <c r="B1400" t="s">
        <v>414</v>
      </c>
      <c r="C1400" t="s">
        <v>1793</v>
      </c>
      <c r="D1400" t="s">
        <v>2821</v>
      </c>
      <c r="E1400" t="s">
        <v>1945</v>
      </c>
      <c r="F1400">
        <v>1</v>
      </c>
      <c r="G1400">
        <v>325000</v>
      </c>
      <c r="H1400">
        <v>325000</v>
      </c>
      <c r="I1400">
        <v>325000</v>
      </c>
      <c r="J1400">
        <v>325000</v>
      </c>
      <c r="K1400">
        <v>325000</v>
      </c>
      <c r="L1400">
        <v>325000</v>
      </c>
      <c r="M1400">
        <v>325000</v>
      </c>
      <c r="N1400">
        <v>325000</v>
      </c>
      <c r="O1400">
        <v>325000</v>
      </c>
      <c r="P1400">
        <v>325000</v>
      </c>
      <c r="Q1400">
        <v>325000</v>
      </c>
      <c r="R1400">
        <v>433333</v>
      </c>
      <c r="S1400">
        <v>325000</v>
      </c>
      <c r="T1400">
        <v>325000</v>
      </c>
      <c r="U1400">
        <v>325000</v>
      </c>
      <c r="V1400">
        <v>325000</v>
      </c>
      <c r="W1400">
        <v>325000</v>
      </c>
      <c r="X1400">
        <v>325000</v>
      </c>
      <c r="Y1400">
        <v>325000</v>
      </c>
      <c r="Z1400">
        <v>325000</v>
      </c>
      <c r="AA1400">
        <v>325000</v>
      </c>
      <c r="AB1400">
        <v>325000</v>
      </c>
      <c r="AC1400">
        <v>325000</v>
      </c>
      <c r="AD1400">
        <v>325000</v>
      </c>
      <c r="AE1400">
        <v>325000</v>
      </c>
      <c r="AF1400">
        <v>325000</v>
      </c>
      <c r="AG1400">
        <v>227500</v>
      </c>
      <c r="AH1400">
        <v>227500</v>
      </c>
      <c r="AI1400">
        <v>227500</v>
      </c>
      <c r="AJ1400">
        <v>227500</v>
      </c>
      <c r="AK1400">
        <v>227500</v>
      </c>
      <c r="AL1400">
        <v>227500</v>
      </c>
      <c r="AM1400">
        <v>227500</v>
      </c>
      <c r="AN1400">
        <v>227500</v>
      </c>
      <c r="AO1400">
        <v>237250</v>
      </c>
      <c r="AP1400">
        <v>237250</v>
      </c>
      <c r="AQ1400">
        <v>237250</v>
      </c>
      <c r="AR1400">
        <v>325000</v>
      </c>
      <c r="AS1400">
        <v>237250</v>
      </c>
      <c r="AT1400">
        <v>237250</v>
      </c>
      <c r="AU1400">
        <v>234000</v>
      </c>
      <c r="AV1400">
        <v>237250</v>
      </c>
      <c r="AW1400">
        <v>234000</v>
      </c>
      <c r="AX1400">
        <v>237250</v>
      </c>
      <c r="AY1400">
        <v>234000</v>
      </c>
      <c r="AZ1400">
        <v>237250</v>
      </c>
      <c r="BA1400">
        <v>234000</v>
      </c>
      <c r="BB1400">
        <v>237250</v>
      </c>
      <c r="BC1400">
        <v>234000</v>
      </c>
      <c r="BD1400">
        <v>237250</v>
      </c>
      <c r="BE1400">
        <v>237250</v>
      </c>
      <c r="BF1400">
        <v>237250</v>
      </c>
      <c r="BG1400">
        <v>8</v>
      </c>
      <c r="BH1400">
        <v>8</v>
      </c>
      <c r="BI1400">
        <v>8</v>
      </c>
      <c r="BJ1400">
        <v>8</v>
      </c>
      <c r="BK1400">
        <v>8</v>
      </c>
      <c r="BL1400">
        <v>8</v>
      </c>
      <c r="BM1400">
        <v>8</v>
      </c>
      <c r="BN1400">
        <v>8</v>
      </c>
      <c r="BO1400">
        <v>8</v>
      </c>
      <c r="BP1400">
        <v>8</v>
      </c>
      <c r="BQ1400">
        <v>8</v>
      </c>
      <c r="BR1400">
        <v>8</v>
      </c>
      <c r="BS1400">
        <v>8</v>
      </c>
      <c r="BT1400" t="s">
        <v>2091</v>
      </c>
      <c r="BU1400">
        <f t="shared" si="43"/>
        <v>26</v>
      </c>
      <c r="BV1400">
        <f t="shared" si="44"/>
        <v>1</v>
      </c>
    </row>
    <row r="1401" spans="2:74" x14ac:dyDescent="0.25">
      <c r="B1401" t="s">
        <v>408</v>
      </c>
      <c r="C1401" t="s">
        <v>1752</v>
      </c>
      <c r="D1401" t="s">
        <v>2822</v>
      </c>
      <c r="E1401" t="s">
        <v>1945</v>
      </c>
      <c r="F1401">
        <v>2</v>
      </c>
      <c r="G1401">
        <v>370000</v>
      </c>
      <c r="H1401">
        <v>370000</v>
      </c>
      <c r="I1401">
        <v>334814</v>
      </c>
      <c r="J1401">
        <v>370000</v>
      </c>
      <c r="K1401">
        <v>334814</v>
      </c>
      <c r="L1401">
        <v>370000</v>
      </c>
      <c r="M1401">
        <v>334814</v>
      </c>
      <c r="N1401">
        <v>370000</v>
      </c>
      <c r="O1401">
        <v>370000</v>
      </c>
      <c r="P1401">
        <v>370000</v>
      </c>
      <c r="Q1401">
        <v>334814</v>
      </c>
      <c r="R1401">
        <v>493333</v>
      </c>
      <c r="S1401">
        <v>370000</v>
      </c>
      <c r="T1401">
        <v>370000</v>
      </c>
      <c r="U1401">
        <v>425000</v>
      </c>
      <c r="V1401">
        <v>370000</v>
      </c>
      <c r="W1401">
        <v>425000</v>
      </c>
      <c r="X1401">
        <v>370000</v>
      </c>
      <c r="Y1401">
        <v>425000</v>
      </c>
      <c r="Z1401">
        <v>370000</v>
      </c>
      <c r="AA1401">
        <v>425000</v>
      </c>
      <c r="AB1401">
        <v>370000</v>
      </c>
      <c r="AC1401">
        <v>370000</v>
      </c>
      <c r="AD1401">
        <v>370000</v>
      </c>
      <c r="AE1401">
        <v>370000</v>
      </c>
      <c r="AF1401">
        <v>370000</v>
      </c>
      <c r="AG1401">
        <v>277500</v>
      </c>
      <c r="AH1401">
        <v>277500</v>
      </c>
      <c r="AI1401">
        <v>262500</v>
      </c>
      <c r="AJ1401">
        <v>277500</v>
      </c>
      <c r="AK1401">
        <v>262500</v>
      </c>
      <c r="AL1401">
        <v>277500</v>
      </c>
      <c r="AM1401">
        <v>262500</v>
      </c>
      <c r="AN1401">
        <v>277500</v>
      </c>
      <c r="AO1401">
        <v>277500</v>
      </c>
      <c r="AP1401">
        <v>277500</v>
      </c>
      <c r="AQ1401">
        <v>262500</v>
      </c>
      <c r="AR1401">
        <v>370000</v>
      </c>
      <c r="AS1401">
        <v>277500</v>
      </c>
      <c r="AT1401">
        <v>277500</v>
      </c>
      <c r="AU1401">
        <v>318750</v>
      </c>
      <c r="AV1401">
        <v>277500</v>
      </c>
      <c r="AW1401">
        <v>318750</v>
      </c>
      <c r="AX1401">
        <v>277500</v>
      </c>
      <c r="AY1401">
        <v>318750</v>
      </c>
      <c r="AZ1401">
        <v>277500</v>
      </c>
      <c r="BA1401">
        <v>318750</v>
      </c>
      <c r="BB1401">
        <v>277500</v>
      </c>
      <c r="BC1401">
        <v>277500</v>
      </c>
      <c r="BD1401">
        <v>277500</v>
      </c>
      <c r="BE1401">
        <v>277500</v>
      </c>
      <c r="BF1401">
        <v>277500</v>
      </c>
      <c r="BG1401">
        <v>7.7</v>
      </c>
      <c r="BH1401">
        <v>7.7</v>
      </c>
      <c r="BI1401">
        <v>7.7</v>
      </c>
      <c r="BJ1401">
        <v>7.7</v>
      </c>
      <c r="BK1401">
        <v>7.7</v>
      </c>
      <c r="BL1401">
        <v>7.7</v>
      </c>
      <c r="BM1401">
        <v>7.7</v>
      </c>
      <c r="BN1401">
        <v>7.7</v>
      </c>
      <c r="BO1401">
        <v>7.7</v>
      </c>
      <c r="BP1401">
        <v>7.7</v>
      </c>
      <c r="BQ1401">
        <v>7.7</v>
      </c>
      <c r="BR1401">
        <v>7.7</v>
      </c>
      <c r="BS1401">
        <v>7.7</v>
      </c>
      <c r="BT1401" t="s">
        <v>2091</v>
      </c>
      <c r="BU1401">
        <f t="shared" si="43"/>
        <v>26</v>
      </c>
      <c r="BV1401">
        <f t="shared" si="44"/>
        <v>1</v>
      </c>
    </row>
    <row r="1402" spans="2:74" x14ac:dyDescent="0.25">
      <c r="B1402" t="s">
        <v>122</v>
      </c>
      <c r="C1402" t="s">
        <v>1843</v>
      </c>
      <c r="D1402" t="s">
        <v>2823</v>
      </c>
      <c r="E1402" t="s">
        <v>1945</v>
      </c>
      <c r="F1402">
        <v>1</v>
      </c>
      <c r="G1402">
        <v>353946</v>
      </c>
      <c r="H1402">
        <v>353946</v>
      </c>
      <c r="I1402">
        <v>353946</v>
      </c>
      <c r="J1402">
        <v>353946</v>
      </c>
      <c r="K1402">
        <v>353946</v>
      </c>
      <c r="L1402">
        <v>353946</v>
      </c>
      <c r="M1402">
        <v>353946</v>
      </c>
      <c r="N1402">
        <v>353946</v>
      </c>
      <c r="O1402">
        <v>353946</v>
      </c>
      <c r="P1402">
        <v>353946</v>
      </c>
      <c r="Q1402">
        <v>353946</v>
      </c>
      <c r="R1402">
        <v>493333</v>
      </c>
      <c r="S1402">
        <v>353946</v>
      </c>
      <c r="T1402">
        <v>493333</v>
      </c>
      <c r="U1402">
        <v>353946</v>
      </c>
      <c r="V1402">
        <v>493333</v>
      </c>
      <c r="W1402">
        <v>353946</v>
      </c>
      <c r="X1402">
        <v>493333</v>
      </c>
      <c r="Y1402">
        <v>353946</v>
      </c>
      <c r="Z1402">
        <v>493333</v>
      </c>
      <c r="AA1402">
        <v>353946</v>
      </c>
      <c r="AB1402">
        <v>493333</v>
      </c>
      <c r="AC1402">
        <v>353946</v>
      </c>
      <c r="AD1402">
        <v>493333</v>
      </c>
      <c r="AE1402">
        <v>357156</v>
      </c>
      <c r="AF1402">
        <v>493333</v>
      </c>
      <c r="AG1402">
        <v>277500</v>
      </c>
      <c r="AH1402">
        <v>277500</v>
      </c>
      <c r="AI1402">
        <v>277500</v>
      </c>
      <c r="AJ1402">
        <v>277500</v>
      </c>
      <c r="AK1402">
        <v>277500</v>
      </c>
      <c r="AL1402">
        <v>277500</v>
      </c>
      <c r="AM1402">
        <v>277500</v>
      </c>
      <c r="AN1402">
        <v>277500</v>
      </c>
      <c r="AO1402">
        <v>277500</v>
      </c>
      <c r="AP1402">
        <v>277500</v>
      </c>
      <c r="AQ1402">
        <v>277500</v>
      </c>
      <c r="AR1402">
        <v>370000</v>
      </c>
      <c r="AS1402">
        <v>277500</v>
      </c>
      <c r="AT1402">
        <v>370000</v>
      </c>
      <c r="AU1402">
        <v>277500</v>
      </c>
      <c r="AV1402">
        <v>370000</v>
      </c>
      <c r="AW1402">
        <v>277500</v>
      </c>
      <c r="AX1402">
        <v>370000</v>
      </c>
      <c r="AY1402">
        <v>277500</v>
      </c>
      <c r="AZ1402">
        <v>370000</v>
      </c>
      <c r="BA1402">
        <v>277500</v>
      </c>
      <c r="BB1402">
        <v>370000</v>
      </c>
      <c r="BC1402">
        <v>277500</v>
      </c>
      <c r="BD1402">
        <v>370000</v>
      </c>
      <c r="BE1402">
        <v>295999</v>
      </c>
      <c r="BF1402">
        <v>370000</v>
      </c>
      <c r="BG1402">
        <v>8.1999999999999993</v>
      </c>
      <c r="BH1402">
        <v>8.1999999999999993</v>
      </c>
      <c r="BI1402">
        <v>8.1999999999999993</v>
      </c>
      <c r="BJ1402">
        <v>8.1999999999999993</v>
      </c>
      <c r="BK1402">
        <v>8.1999999999999993</v>
      </c>
      <c r="BL1402">
        <v>8.1999999999999993</v>
      </c>
      <c r="BM1402">
        <v>8.1999999999999993</v>
      </c>
      <c r="BN1402">
        <v>8.1999999999999993</v>
      </c>
      <c r="BO1402">
        <v>8.1999999999999993</v>
      </c>
      <c r="BP1402">
        <v>8.1999999999999993</v>
      </c>
      <c r="BQ1402">
        <v>8.1999999999999993</v>
      </c>
      <c r="BR1402">
        <v>8.1999999999999993</v>
      </c>
      <c r="BS1402">
        <v>8.1999999999999993</v>
      </c>
      <c r="BT1402" t="s">
        <v>2086</v>
      </c>
      <c r="BU1402">
        <f t="shared" si="43"/>
        <v>26</v>
      </c>
      <c r="BV1402">
        <f t="shared" si="44"/>
        <v>1</v>
      </c>
    </row>
    <row r="1403" spans="2:74" x14ac:dyDescent="0.25">
      <c r="B1403" t="s">
        <v>328</v>
      </c>
      <c r="C1403" t="s">
        <v>1793</v>
      </c>
      <c r="D1403" t="s">
        <v>2824</v>
      </c>
      <c r="E1403" t="s">
        <v>1945</v>
      </c>
      <c r="F1403">
        <v>2</v>
      </c>
      <c r="G1403">
        <v>370000</v>
      </c>
      <c r="H1403">
        <v>370000</v>
      </c>
      <c r="I1403">
        <v>370000</v>
      </c>
      <c r="J1403">
        <v>370000</v>
      </c>
      <c r="K1403">
        <v>370000</v>
      </c>
      <c r="L1403">
        <v>370000</v>
      </c>
      <c r="M1403">
        <v>370000</v>
      </c>
      <c r="N1403">
        <v>370000</v>
      </c>
      <c r="O1403">
        <v>370000</v>
      </c>
      <c r="P1403">
        <v>370000</v>
      </c>
      <c r="Q1403">
        <v>370000</v>
      </c>
      <c r="R1403">
        <v>513333</v>
      </c>
      <c r="S1403">
        <v>370000</v>
      </c>
      <c r="T1403">
        <v>385000</v>
      </c>
      <c r="U1403">
        <v>370000</v>
      </c>
      <c r="V1403">
        <v>385000</v>
      </c>
      <c r="W1403">
        <v>370000</v>
      </c>
      <c r="X1403">
        <v>385000</v>
      </c>
      <c r="Y1403">
        <v>370000</v>
      </c>
      <c r="Z1403">
        <v>370000</v>
      </c>
      <c r="AA1403">
        <v>370000</v>
      </c>
      <c r="AB1403">
        <v>385000</v>
      </c>
      <c r="AC1403">
        <v>370000</v>
      </c>
      <c r="AD1403">
        <v>385000</v>
      </c>
      <c r="AE1403">
        <v>385000</v>
      </c>
      <c r="AF1403">
        <v>385000</v>
      </c>
      <c r="AG1403">
        <v>277500</v>
      </c>
      <c r="AH1403">
        <v>277500</v>
      </c>
      <c r="AI1403">
        <v>277500</v>
      </c>
      <c r="AJ1403">
        <v>277500</v>
      </c>
      <c r="AK1403">
        <v>277500</v>
      </c>
      <c r="AL1403">
        <v>277500</v>
      </c>
      <c r="AM1403">
        <v>277500</v>
      </c>
      <c r="AN1403">
        <v>277500</v>
      </c>
      <c r="AO1403">
        <v>277500</v>
      </c>
      <c r="AP1403">
        <v>277500</v>
      </c>
      <c r="AQ1403">
        <v>277500</v>
      </c>
      <c r="AR1403">
        <v>385000</v>
      </c>
      <c r="AS1403">
        <v>277500</v>
      </c>
      <c r="AT1403">
        <v>288750</v>
      </c>
      <c r="AU1403">
        <v>277500</v>
      </c>
      <c r="AV1403">
        <v>288750</v>
      </c>
      <c r="AW1403">
        <v>277500</v>
      </c>
      <c r="AX1403">
        <v>288750</v>
      </c>
      <c r="AY1403">
        <v>277500</v>
      </c>
      <c r="AZ1403">
        <v>277500</v>
      </c>
      <c r="BA1403">
        <v>277500</v>
      </c>
      <c r="BB1403">
        <v>288750</v>
      </c>
      <c r="BC1403">
        <v>277500</v>
      </c>
      <c r="BD1403">
        <v>288750</v>
      </c>
      <c r="BE1403">
        <v>288750</v>
      </c>
      <c r="BF1403">
        <v>288750</v>
      </c>
      <c r="BG1403">
        <v>8.1999999999999993</v>
      </c>
      <c r="BH1403">
        <v>8.1999999999999993</v>
      </c>
      <c r="BI1403">
        <v>8.1999999999999993</v>
      </c>
      <c r="BJ1403">
        <v>8.1999999999999993</v>
      </c>
      <c r="BK1403">
        <v>8.1999999999999993</v>
      </c>
      <c r="BL1403">
        <v>8.1999999999999993</v>
      </c>
      <c r="BM1403">
        <v>8.1999999999999993</v>
      </c>
      <c r="BN1403">
        <v>8.1999999999999993</v>
      </c>
      <c r="BO1403">
        <v>8.1999999999999993</v>
      </c>
      <c r="BP1403">
        <v>8.1999999999999993</v>
      </c>
      <c r="BQ1403">
        <v>8.1999999999999993</v>
      </c>
      <c r="BR1403">
        <v>8.1999999999999993</v>
      </c>
      <c r="BS1403">
        <v>8.1999999999999993</v>
      </c>
      <c r="BT1403" t="s">
        <v>2103</v>
      </c>
      <c r="BU1403">
        <f t="shared" si="43"/>
        <v>26</v>
      </c>
      <c r="BV1403">
        <f t="shared" si="44"/>
        <v>1</v>
      </c>
    </row>
    <row r="1404" spans="2:74" x14ac:dyDescent="0.25">
      <c r="B1404" t="s">
        <v>509</v>
      </c>
      <c r="C1404" t="s">
        <v>1843</v>
      </c>
      <c r="D1404" t="s">
        <v>2825</v>
      </c>
      <c r="E1404" t="s">
        <v>1945</v>
      </c>
      <c r="F1404">
        <v>2</v>
      </c>
      <c r="G1404">
        <v>370000</v>
      </c>
      <c r="H1404">
        <v>370000</v>
      </c>
      <c r="I1404">
        <v>370000</v>
      </c>
      <c r="J1404">
        <v>370000</v>
      </c>
      <c r="K1404">
        <v>370000</v>
      </c>
      <c r="L1404">
        <v>370000</v>
      </c>
      <c r="M1404">
        <v>370000</v>
      </c>
      <c r="N1404">
        <v>370000</v>
      </c>
      <c r="O1404">
        <v>370000</v>
      </c>
      <c r="P1404">
        <v>370000</v>
      </c>
      <c r="Q1404">
        <v>370000</v>
      </c>
      <c r="R1404">
        <v>370000</v>
      </c>
      <c r="S1404">
        <v>370000</v>
      </c>
      <c r="T1404">
        <v>370000</v>
      </c>
      <c r="U1404">
        <v>370000</v>
      </c>
      <c r="V1404">
        <v>370000</v>
      </c>
      <c r="W1404">
        <v>370000</v>
      </c>
      <c r="X1404">
        <v>370000</v>
      </c>
      <c r="Y1404">
        <v>370000</v>
      </c>
      <c r="Z1404">
        <v>370000</v>
      </c>
      <c r="AA1404">
        <v>370000</v>
      </c>
      <c r="AB1404">
        <v>370000</v>
      </c>
      <c r="AC1404">
        <v>370000</v>
      </c>
      <c r="AD1404">
        <v>370000</v>
      </c>
      <c r="AE1404">
        <v>357156</v>
      </c>
      <c r="AF1404">
        <v>493333</v>
      </c>
      <c r="AG1404">
        <v>277500</v>
      </c>
      <c r="AH1404">
        <v>277500</v>
      </c>
      <c r="AI1404">
        <v>277500</v>
      </c>
      <c r="AJ1404">
        <v>277500</v>
      </c>
      <c r="AK1404">
        <v>277500</v>
      </c>
      <c r="AL1404">
        <v>277500</v>
      </c>
      <c r="AM1404">
        <v>277500</v>
      </c>
      <c r="AN1404">
        <v>277500</v>
      </c>
      <c r="AO1404">
        <v>277500</v>
      </c>
      <c r="AP1404">
        <v>277500</v>
      </c>
      <c r="AQ1404">
        <v>277500</v>
      </c>
      <c r="AR1404">
        <v>277500</v>
      </c>
      <c r="AS1404">
        <v>277500</v>
      </c>
      <c r="AT1404">
        <v>277500</v>
      </c>
      <c r="AU1404">
        <v>277500</v>
      </c>
      <c r="AV1404">
        <v>277500</v>
      </c>
      <c r="AW1404">
        <v>277500</v>
      </c>
      <c r="AX1404">
        <v>277500</v>
      </c>
      <c r="AY1404">
        <v>277500</v>
      </c>
      <c r="AZ1404">
        <v>277500</v>
      </c>
      <c r="BA1404">
        <v>277500</v>
      </c>
      <c r="BB1404">
        <v>277500</v>
      </c>
      <c r="BC1404">
        <v>277500</v>
      </c>
      <c r="BD1404">
        <v>277500</v>
      </c>
      <c r="BE1404">
        <v>295999</v>
      </c>
      <c r="BF1404">
        <v>370000</v>
      </c>
      <c r="BG1404">
        <v>7.9</v>
      </c>
      <c r="BH1404">
        <v>7.9</v>
      </c>
      <c r="BI1404">
        <v>7.9</v>
      </c>
      <c r="BJ1404">
        <v>7.9</v>
      </c>
      <c r="BK1404">
        <v>7.9</v>
      </c>
      <c r="BL1404">
        <v>7.9</v>
      </c>
      <c r="BM1404">
        <v>7.9</v>
      </c>
      <c r="BN1404">
        <v>7.9</v>
      </c>
      <c r="BO1404">
        <v>7.9</v>
      </c>
      <c r="BP1404">
        <v>7.9</v>
      </c>
      <c r="BQ1404">
        <v>7.9</v>
      </c>
      <c r="BR1404">
        <v>7.9</v>
      </c>
      <c r="BS1404">
        <v>7.9</v>
      </c>
      <c r="BT1404" t="s">
        <v>2619</v>
      </c>
      <c r="BU1404">
        <f t="shared" si="43"/>
        <v>26</v>
      </c>
      <c r="BV1404">
        <f t="shared" si="44"/>
        <v>1</v>
      </c>
    </row>
    <row r="1405" spans="2:74" x14ac:dyDescent="0.25">
      <c r="B1405" t="s">
        <v>392</v>
      </c>
      <c r="C1405" t="s">
        <v>1843</v>
      </c>
      <c r="D1405" t="s">
        <v>2826</v>
      </c>
      <c r="E1405" t="s">
        <v>1945</v>
      </c>
      <c r="F1405">
        <v>2</v>
      </c>
      <c r="G1405">
        <v>370000</v>
      </c>
      <c r="H1405">
        <v>370000</v>
      </c>
      <c r="I1405">
        <v>370000</v>
      </c>
      <c r="J1405">
        <v>370000</v>
      </c>
      <c r="K1405">
        <v>370000</v>
      </c>
      <c r="L1405">
        <v>370000</v>
      </c>
      <c r="M1405">
        <v>370000</v>
      </c>
      <c r="N1405">
        <v>370000</v>
      </c>
      <c r="O1405">
        <v>370000</v>
      </c>
      <c r="P1405">
        <v>370000</v>
      </c>
      <c r="Q1405">
        <v>370000</v>
      </c>
      <c r="R1405">
        <v>385000</v>
      </c>
      <c r="S1405">
        <v>370000</v>
      </c>
      <c r="T1405">
        <v>385000</v>
      </c>
      <c r="U1405">
        <v>370000</v>
      </c>
      <c r="V1405">
        <v>385000</v>
      </c>
      <c r="W1405">
        <v>385000</v>
      </c>
      <c r="X1405">
        <v>385000</v>
      </c>
      <c r="Y1405">
        <v>370000</v>
      </c>
      <c r="Z1405">
        <v>385000</v>
      </c>
      <c r="AA1405">
        <v>370000</v>
      </c>
      <c r="AB1405">
        <v>385000</v>
      </c>
      <c r="AC1405">
        <v>370000</v>
      </c>
      <c r="AD1405">
        <v>385000</v>
      </c>
      <c r="AE1405">
        <v>425000</v>
      </c>
      <c r="AF1405">
        <v>513333</v>
      </c>
      <c r="AG1405">
        <v>277500</v>
      </c>
      <c r="AH1405">
        <v>277500</v>
      </c>
      <c r="AI1405">
        <v>277500</v>
      </c>
      <c r="AJ1405">
        <v>277500</v>
      </c>
      <c r="AK1405">
        <v>277500</v>
      </c>
      <c r="AL1405">
        <v>277500</v>
      </c>
      <c r="AM1405">
        <v>277500</v>
      </c>
      <c r="AN1405">
        <v>277500</v>
      </c>
      <c r="AO1405">
        <v>277500</v>
      </c>
      <c r="AP1405">
        <v>277500</v>
      </c>
      <c r="AQ1405">
        <v>277500</v>
      </c>
      <c r="AR1405">
        <v>288750</v>
      </c>
      <c r="AS1405">
        <v>277500</v>
      </c>
      <c r="AT1405">
        <v>288750</v>
      </c>
      <c r="AU1405">
        <v>277500</v>
      </c>
      <c r="AV1405">
        <v>288750</v>
      </c>
      <c r="AW1405">
        <v>288750</v>
      </c>
      <c r="AX1405">
        <v>288750</v>
      </c>
      <c r="AY1405">
        <v>277500</v>
      </c>
      <c r="AZ1405">
        <v>288750</v>
      </c>
      <c r="BA1405">
        <v>277500</v>
      </c>
      <c r="BB1405">
        <v>288750</v>
      </c>
      <c r="BC1405">
        <v>277500</v>
      </c>
      <c r="BD1405">
        <v>288750</v>
      </c>
      <c r="BE1405">
        <v>340000</v>
      </c>
      <c r="BF1405">
        <v>385000</v>
      </c>
      <c r="BG1405">
        <v>8.1999999999999993</v>
      </c>
      <c r="BH1405">
        <v>8.1999999999999993</v>
      </c>
      <c r="BI1405">
        <v>8.1999999999999993</v>
      </c>
      <c r="BJ1405">
        <v>8.1999999999999993</v>
      </c>
      <c r="BK1405">
        <v>8.1999999999999993</v>
      </c>
      <c r="BL1405">
        <v>8.1999999999999993</v>
      </c>
      <c r="BM1405">
        <v>8.1999999999999993</v>
      </c>
      <c r="BN1405">
        <v>8.1999999999999993</v>
      </c>
      <c r="BO1405">
        <v>8.1999999999999993</v>
      </c>
      <c r="BP1405">
        <v>8.1999999999999993</v>
      </c>
      <c r="BQ1405">
        <v>8.1999999999999993</v>
      </c>
      <c r="BR1405">
        <v>8.1999999999999993</v>
      </c>
      <c r="BS1405">
        <v>8.1999999999999993</v>
      </c>
      <c r="BT1405" t="s">
        <v>2619</v>
      </c>
      <c r="BU1405">
        <f t="shared" si="43"/>
        <v>26</v>
      </c>
      <c r="BV1405">
        <f t="shared" si="44"/>
        <v>1</v>
      </c>
    </row>
    <row r="1406" spans="2:74" x14ac:dyDescent="0.25">
      <c r="B1406" t="s">
        <v>220</v>
      </c>
      <c r="C1406" t="s">
        <v>1843</v>
      </c>
      <c r="D1406" t="s">
        <v>2827</v>
      </c>
      <c r="E1406" t="s">
        <v>1945</v>
      </c>
      <c r="F1406">
        <v>1</v>
      </c>
      <c r="G1406">
        <v>370000</v>
      </c>
      <c r="H1406">
        <v>370000</v>
      </c>
      <c r="I1406">
        <v>370000</v>
      </c>
      <c r="J1406">
        <v>370000</v>
      </c>
      <c r="K1406">
        <v>370000</v>
      </c>
      <c r="L1406">
        <v>370000</v>
      </c>
      <c r="M1406">
        <v>370000</v>
      </c>
      <c r="N1406">
        <v>370000</v>
      </c>
      <c r="O1406">
        <v>370000</v>
      </c>
      <c r="P1406">
        <v>370000</v>
      </c>
      <c r="Q1406">
        <v>370000</v>
      </c>
      <c r="R1406">
        <v>385000</v>
      </c>
      <c r="S1406">
        <v>370000</v>
      </c>
      <c r="T1406">
        <v>385000</v>
      </c>
      <c r="U1406">
        <v>370000</v>
      </c>
      <c r="V1406">
        <v>385000</v>
      </c>
      <c r="W1406">
        <v>370000</v>
      </c>
      <c r="X1406">
        <v>385000</v>
      </c>
      <c r="Y1406">
        <v>370000</v>
      </c>
      <c r="Z1406">
        <v>385000</v>
      </c>
      <c r="AA1406">
        <v>370000</v>
      </c>
      <c r="AB1406">
        <v>385000</v>
      </c>
      <c r="AC1406">
        <v>370000</v>
      </c>
      <c r="AD1406">
        <v>385000</v>
      </c>
      <c r="AE1406">
        <v>425000</v>
      </c>
      <c r="AF1406">
        <v>513333</v>
      </c>
      <c r="AG1406">
        <v>277500</v>
      </c>
      <c r="AH1406">
        <v>277500</v>
      </c>
      <c r="AI1406">
        <v>277500</v>
      </c>
      <c r="AJ1406">
        <v>277500</v>
      </c>
      <c r="AK1406">
        <v>277500</v>
      </c>
      <c r="AL1406">
        <v>277500</v>
      </c>
      <c r="AM1406">
        <v>277500</v>
      </c>
      <c r="AN1406">
        <v>277500</v>
      </c>
      <c r="AO1406">
        <v>277500</v>
      </c>
      <c r="AP1406">
        <v>277500</v>
      </c>
      <c r="AQ1406">
        <v>277500</v>
      </c>
      <c r="AR1406">
        <v>288750</v>
      </c>
      <c r="AS1406">
        <v>277500</v>
      </c>
      <c r="AT1406">
        <v>288750</v>
      </c>
      <c r="AU1406">
        <v>277500</v>
      </c>
      <c r="AV1406">
        <v>288750</v>
      </c>
      <c r="AW1406">
        <v>277500</v>
      </c>
      <c r="AX1406">
        <v>288750</v>
      </c>
      <c r="AY1406">
        <v>277500</v>
      </c>
      <c r="AZ1406">
        <v>288750</v>
      </c>
      <c r="BA1406">
        <v>277500</v>
      </c>
      <c r="BB1406">
        <v>288750</v>
      </c>
      <c r="BC1406">
        <v>277500</v>
      </c>
      <c r="BD1406">
        <v>288750</v>
      </c>
      <c r="BE1406">
        <v>340000</v>
      </c>
      <c r="BF1406">
        <v>385000</v>
      </c>
      <c r="BG1406">
        <v>8</v>
      </c>
      <c r="BH1406">
        <v>8</v>
      </c>
      <c r="BI1406">
        <v>8</v>
      </c>
      <c r="BJ1406">
        <v>8</v>
      </c>
      <c r="BK1406">
        <v>8</v>
      </c>
      <c r="BL1406">
        <v>8</v>
      </c>
      <c r="BM1406">
        <v>8</v>
      </c>
      <c r="BN1406">
        <v>8</v>
      </c>
      <c r="BO1406">
        <v>8</v>
      </c>
      <c r="BP1406">
        <v>8</v>
      </c>
      <c r="BQ1406">
        <v>8</v>
      </c>
      <c r="BR1406">
        <v>8</v>
      </c>
      <c r="BS1406">
        <v>8</v>
      </c>
      <c r="BT1406" t="s">
        <v>2619</v>
      </c>
      <c r="BU1406">
        <f t="shared" si="43"/>
        <v>26</v>
      </c>
      <c r="BV1406">
        <f t="shared" si="44"/>
        <v>1</v>
      </c>
    </row>
    <row r="1407" spans="2:74" x14ac:dyDescent="0.25">
      <c r="B1407" t="s">
        <v>464</v>
      </c>
      <c r="C1407" t="s">
        <v>1843</v>
      </c>
      <c r="D1407" t="s">
        <v>2828</v>
      </c>
      <c r="E1407" t="s">
        <v>1945</v>
      </c>
      <c r="F1407">
        <v>2</v>
      </c>
      <c r="G1407">
        <v>370000</v>
      </c>
      <c r="H1407">
        <v>370000</v>
      </c>
      <c r="I1407">
        <v>370000</v>
      </c>
      <c r="J1407">
        <v>370000</v>
      </c>
      <c r="K1407">
        <v>370000</v>
      </c>
      <c r="L1407">
        <v>370000</v>
      </c>
      <c r="M1407">
        <v>370000</v>
      </c>
      <c r="N1407">
        <v>370000</v>
      </c>
      <c r="O1407">
        <v>370000</v>
      </c>
      <c r="P1407">
        <v>370000</v>
      </c>
      <c r="Q1407">
        <v>370000</v>
      </c>
      <c r="R1407">
        <v>370000</v>
      </c>
      <c r="S1407">
        <v>370000</v>
      </c>
      <c r="T1407">
        <v>370000</v>
      </c>
      <c r="U1407">
        <v>370000</v>
      </c>
      <c r="V1407">
        <v>370000</v>
      </c>
      <c r="W1407">
        <v>370000</v>
      </c>
      <c r="X1407">
        <v>370000</v>
      </c>
      <c r="Y1407">
        <v>370000</v>
      </c>
      <c r="Z1407">
        <v>370000</v>
      </c>
      <c r="AA1407">
        <v>370000</v>
      </c>
      <c r="AB1407">
        <v>370000</v>
      </c>
      <c r="AC1407">
        <v>370000</v>
      </c>
      <c r="AD1407">
        <v>370000</v>
      </c>
      <c r="AE1407">
        <v>425000</v>
      </c>
      <c r="AF1407">
        <v>493333</v>
      </c>
      <c r="AG1407">
        <v>277500</v>
      </c>
      <c r="AH1407">
        <v>277500</v>
      </c>
      <c r="AI1407">
        <v>277500</v>
      </c>
      <c r="AJ1407">
        <v>277500</v>
      </c>
      <c r="AK1407">
        <v>277500</v>
      </c>
      <c r="AL1407">
        <v>277500</v>
      </c>
      <c r="AM1407">
        <v>277500</v>
      </c>
      <c r="AN1407">
        <v>277500</v>
      </c>
      <c r="AO1407">
        <v>277500</v>
      </c>
      <c r="AP1407">
        <v>277500</v>
      </c>
      <c r="AQ1407">
        <v>277500</v>
      </c>
      <c r="AR1407">
        <v>277500</v>
      </c>
      <c r="AS1407">
        <v>277500</v>
      </c>
      <c r="AT1407">
        <v>277500</v>
      </c>
      <c r="AU1407">
        <v>277500</v>
      </c>
      <c r="AV1407">
        <v>277500</v>
      </c>
      <c r="AW1407">
        <v>277500</v>
      </c>
      <c r="AX1407">
        <v>277500</v>
      </c>
      <c r="AY1407">
        <v>277500</v>
      </c>
      <c r="AZ1407">
        <v>277500</v>
      </c>
      <c r="BA1407">
        <v>277500</v>
      </c>
      <c r="BB1407">
        <v>277500</v>
      </c>
      <c r="BC1407">
        <v>277500</v>
      </c>
      <c r="BD1407">
        <v>277500</v>
      </c>
      <c r="BE1407">
        <v>318750</v>
      </c>
      <c r="BF1407">
        <v>370000</v>
      </c>
      <c r="BG1407">
        <v>8</v>
      </c>
      <c r="BH1407">
        <v>8</v>
      </c>
      <c r="BI1407">
        <v>8</v>
      </c>
      <c r="BJ1407">
        <v>8</v>
      </c>
      <c r="BK1407">
        <v>8</v>
      </c>
      <c r="BL1407">
        <v>8</v>
      </c>
      <c r="BM1407">
        <v>8</v>
      </c>
      <c r="BN1407">
        <v>8</v>
      </c>
      <c r="BO1407">
        <v>8</v>
      </c>
      <c r="BP1407">
        <v>8</v>
      </c>
      <c r="BQ1407">
        <v>8</v>
      </c>
      <c r="BR1407">
        <v>8</v>
      </c>
      <c r="BS1407">
        <v>8</v>
      </c>
      <c r="BT1407" t="s">
        <v>2091</v>
      </c>
      <c r="BU1407">
        <f t="shared" si="43"/>
        <v>26</v>
      </c>
      <c r="BV1407">
        <f t="shared" si="44"/>
        <v>1</v>
      </c>
    </row>
    <row r="1408" spans="2:74" x14ac:dyDescent="0.25">
      <c r="B1408" t="s">
        <v>505</v>
      </c>
      <c r="C1408" t="s">
        <v>1808</v>
      </c>
      <c r="D1408" t="s">
        <v>2829</v>
      </c>
      <c r="E1408" t="s">
        <v>1945</v>
      </c>
      <c r="F1408">
        <v>2</v>
      </c>
      <c r="G1408">
        <v>385000</v>
      </c>
      <c r="H1408">
        <v>385000</v>
      </c>
      <c r="I1408">
        <v>385000</v>
      </c>
      <c r="J1408">
        <v>385000</v>
      </c>
      <c r="K1408">
        <v>385000</v>
      </c>
      <c r="L1408">
        <v>385000</v>
      </c>
      <c r="M1408">
        <v>385000</v>
      </c>
      <c r="N1408">
        <v>385000</v>
      </c>
      <c r="O1408">
        <v>385000</v>
      </c>
      <c r="P1408">
        <v>385000</v>
      </c>
      <c r="Q1408">
        <v>360000</v>
      </c>
      <c r="R1408">
        <v>513333</v>
      </c>
      <c r="S1408">
        <v>350000</v>
      </c>
      <c r="T1408">
        <v>385000</v>
      </c>
      <c r="U1408">
        <v>355000</v>
      </c>
      <c r="V1408">
        <v>385000</v>
      </c>
      <c r="W1408">
        <v>355000</v>
      </c>
      <c r="X1408">
        <v>385000</v>
      </c>
      <c r="Y1408">
        <v>385000</v>
      </c>
      <c r="Z1408">
        <v>385000</v>
      </c>
      <c r="AA1408">
        <v>385000</v>
      </c>
      <c r="AB1408">
        <v>425000</v>
      </c>
      <c r="AC1408">
        <v>385000</v>
      </c>
      <c r="AD1408">
        <v>425000</v>
      </c>
      <c r="AE1408">
        <v>355000</v>
      </c>
      <c r="AF1408">
        <v>425000</v>
      </c>
      <c r="AG1408">
        <v>288750</v>
      </c>
      <c r="AH1408">
        <v>288750</v>
      </c>
      <c r="AI1408">
        <v>288750</v>
      </c>
      <c r="AJ1408">
        <v>288750</v>
      </c>
      <c r="AK1408">
        <v>288750</v>
      </c>
      <c r="AL1408">
        <v>288750</v>
      </c>
      <c r="AM1408">
        <v>288750</v>
      </c>
      <c r="AN1408">
        <v>288750</v>
      </c>
      <c r="AO1408">
        <v>288750</v>
      </c>
      <c r="AP1408">
        <v>288750</v>
      </c>
      <c r="AQ1408">
        <v>270000</v>
      </c>
      <c r="AR1408">
        <v>385000</v>
      </c>
      <c r="AS1408">
        <v>262500</v>
      </c>
      <c r="AT1408">
        <v>288750</v>
      </c>
      <c r="AU1408">
        <v>266250</v>
      </c>
      <c r="AV1408">
        <v>288750</v>
      </c>
      <c r="AW1408">
        <v>266250</v>
      </c>
      <c r="AX1408">
        <v>288750</v>
      </c>
      <c r="AY1408">
        <v>288750</v>
      </c>
      <c r="AZ1408">
        <v>288750</v>
      </c>
      <c r="BA1408">
        <v>288750</v>
      </c>
      <c r="BB1408">
        <v>318750</v>
      </c>
      <c r="BC1408">
        <v>288750</v>
      </c>
      <c r="BD1408">
        <v>318750</v>
      </c>
      <c r="BE1408">
        <v>266250</v>
      </c>
      <c r="BF1408">
        <v>318750</v>
      </c>
      <c r="BG1408">
        <v>8.1999999999999993</v>
      </c>
      <c r="BH1408">
        <v>8.1999999999999993</v>
      </c>
      <c r="BI1408">
        <v>8.1999999999999993</v>
      </c>
      <c r="BJ1408">
        <v>8.1999999999999993</v>
      </c>
      <c r="BK1408">
        <v>8.1999999999999993</v>
      </c>
      <c r="BL1408">
        <v>8.1999999999999993</v>
      </c>
      <c r="BM1408">
        <v>8.1999999999999993</v>
      </c>
      <c r="BN1408">
        <v>8.1999999999999993</v>
      </c>
      <c r="BO1408">
        <v>8.1999999999999993</v>
      </c>
      <c r="BP1408">
        <v>8.1999999999999993</v>
      </c>
      <c r="BQ1408">
        <v>8.1999999999999993</v>
      </c>
      <c r="BR1408">
        <v>8.1999999999999993</v>
      </c>
      <c r="BS1408">
        <v>8.1999999999999993</v>
      </c>
      <c r="BT1408" t="s">
        <v>2091</v>
      </c>
      <c r="BU1408">
        <f t="shared" si="43"/>
        <v>26</v>
      </c>
      <c r="BV1408">
        <f t="shared" si="44"/>
        <v>1</v>
      </c>
    </row>
    <row r="1409" spans="2:74" x14ac:dyDescent="0.25">
      <c r="B1409" t="s">
        <v>221</v>
      </c>
      <c r="C1409" t="s">
        <v>1843</v>
      </c>
      <c r="D1409" t="s">
        <v>2830</v>
      </c>
      <c r="E1409" t="s">
        <v>1945</v>
      </c>
      <c r="F1409">
        <v>2</v>
      </c>
      <c r="G1409">
        <v>370000</v>
      </c>
      <c r="H1409">
        <v>370000</v>
      </c>
      <c r="I1409">
        <v>370000</v>
      </c>
      <c r="J1409">
        <v>370000</v>
      </c>
      <c r="K1409">
        <v>370000</v>
      </c>
      <c r="L1409">
        <v>370000</v>
      </c>
      <c r="M1409">
        <v>370000</v>
      </c>
      <c r="N1409">
        <v>370000</v>
      </c>
      <c r="O1409">
        <v>370000</v>
      </c>
      <c r="P1409">
        <v>370000</v>
      </c>
      <c r="Q1409">
        <v>370000</v>
      </c>
      <c r="R1409">
        <v>385000</v>
      </c>
      <c r="S1409">
        <v>370000</v>
      </c>
      <c r="T1409">
        <v>385000</v>
      </c>
      <c r="U1409">
        <v>370000</v>
      </c>
      <c r="V1409">
        <v>385000</v>
      </c>
      <c r="W1409">
        <v>370000</v>
      </c>
      <c r="X1409">
        <v>385000</v>
      </c>
      <c r="Y1409">
        <v>370000</v>
      </c>
      <c r="Z1409">
        <v>385000</v>
      </c>
      <c r="AA1409">
        <v>370000</v>
      </c>
      <c r="AB1409">
        <v>385000</v>
      </c>
      <c r="AC1409">
        <v>370000</v>
      </c>
      <c r="AD1409">
        <v>385000</v>
      </c>
      <c r="AE1409">
        <v>425000</v>
      </c>
      <c r="AF1409">
        <v>513333</v>
      </c>
      <c r="AG1409">
        <v>277500</v>
      </c>
      <c r="AH1409">
        <v>277500</v>
      </c>
      <c r="AI1409">
        <v>277500</v>
      </c>
      <c r="AJ1409">
        <v>277500</v>
      </c>
      <c r="AK1409">
        <v>277500</v>
      </c>
      <c r="AL1409">
        <v>277500</v>
      </c>
      <c r="AM1409">
        <v>277500</v>
      </c>
      <c r="AN1409">
        <v>277500</v>
      </c>
      <c r="AO1409">
        <v>277500</v>
      </c>
      <c r="AP1409">
        <v>277500</v>
      </c>
      <c r="AQ1409">
        <v>277500</v>
      </c>
      <c r="AR1409">
        <v>288750</v>
      </c>
      <c r="AS1409">
        <v>277500</v>
      </c>
      <c r="AT1409">
        <v>288750</v>
      </c>
      <c r="AU1409">
        <v>277500</v>
      </c>
      <c r="AV1409">
        <v>288750</v>
      </c>
      <c r="AW1409">
        <v>277500</v>
      </c>
      <c r="AX1409">
        <v>288750</v>
      </c>
      <c r="AY1409">
        <v>277500</v>
      </c>
      <c r="AZ1409">
        <v>288750</v>
      </c>
      <c r="BA1409">
        <v>277500</v>
      </c>
      <c r="BB1409">
        <v>288750</v>
      </c>
      <c r="BC1409">
        <v>277500</v>
      </c>
      <c r="BD1409">
        <v>288750</v>
      </c>
      <c r="BE1409">
        <v>340000</v>
      </c>
      <c r="BF1409">
        <v>385000</v>
      </c>
      <c r="BG1409">
        <v>8</v>
      </c>
      <c r="BH1409">
        <v>8</v>
      </c>
      <c r="BI1409">
        <v>8</v>
      </c>
      <c r="BJ1409">
        <v>8</v>
      </c>
      <c r="BK1409">
        <v>8</v>
      </c>
      <c r="BL1409">
        <v>8</v>
      </c>
      <c r="BM1409">
        <v>8</v>
      </c>
      <c r="BN1409">
        <v>8</v>
      </c>
      <c r="BO1409">
        <v>8</v>
      </c>
      <c r="BP1409">
        <v>8</v>
      </c>
      <c r="BQ1409">
        <v>8</v>
      </c>
      <c r="BR1409">
        <v>8</v>
      </c>
      <c r="BS1409">
        <v>8</v>
      </c>
      <c r="BT1409" t="s">
        <v>2091</v>
      </c>
      <c r="BU1409">
        <f t="shared" si="43"/>
        <v>26</v>
      </c>
      <c r="BV1409">
        <f t="shared" si="44"/>
        <v>1</v>
      </c>
    </row>
    <row r="1410" spans="2:74" x14ac:dyDescent="0.25">
      <c r="B1410" t="s">
        <v>13</v>
      </c>
      <c r="C1410" t="s">
        <v>1774</v>
      </c>
      <c r="D1410" t="s">
        <v>2831</v>
      </c>
      <c r="E1410" t="s">
        <v>1945</v>
      </c>
      <c r="F1410">
        <v>4</v>
      </c>
      <c r="G1410">
        <v>595333</v>
      </c>
      <c r="H1410">
        <v>709631</v>
      </c>
      <c r="I1410">
        <v>595333</v>
      </c>
      <c r="J1410">
        <v>709631</v>
      </c>
      <c r="K1410">
        <v>595333</v>
      </c>
      <c r="L1410">
        <v>709631</v>
      </c>
      <c r="M1410">
        <v>413333</v>
      </c>
      <c r="N1410">
        <v>413333</v>
      </c>
      <c r="O1410">
        <v>413333</v>
      </c>
      <c r="P1410">
        <v>388667</v>
      </c>
      <c r="Q1410">
        <v>388667</v>
      </c>
      <c r="R1410">
        <v>388667</v>
      </c>
      <c r="S1410">
        <v>595333</v>
      </c>
      <c r="T1410">
        <v>636667</v>
      </c>
      <c r="U1410">
        <v>388667</v>
      </c>
      <c r="V1410">
        <v>388667</v>
      </c>
      <c r="W1410">
        <v>388667</v>
      </c>
      <c r="X1410">
        <v>388667</v>
      </c>
      <c r="Y1410">
        <v>595333</v>
      </c>
      <c r="Z1410">
        <v>388667</v>
      </c>
      <c r="AA1410">
        <v>595333</v>
      </c>
      <c r="AB1410">
        <v>388667</v>
      </c>
      <c r="AC1410">
        <v>388667</v>
      </c>
      <c r="AD1410">
        <v>388667</v>
      </c>
      <c r="AE1410">
        <v>388667</v>
      </c>
      <c r="AF1410">
        <v>388667</v>
      </c>
      <c r="AG1410">
        <v>446500</v>
      </c>
      <c r="AH1410">
        <v>532223</v>
      </c>
      <c r="AI1410">
        <v>446500</v>
      </c>
      <c r="AJ1410">
        <v>532223</v>
      </c>
      <c r="AK1410">
        <v>446500</v>
      </c>
      <c r="AL1410">
        <v>532223</v>
      </c>
      <c r="AM1410">
        <v>310000</v>
      </c>
      <c r="AN1410">
        <v>310000</v>
      </c>
      <c r="AO1410">
        <v>310000</v>
      </c>
      <c r="AP1410">
        <v>291500</v>
      </c>
      <c r="AQ1410">
        <v>291500</v>
      </c>
      <c r="AR1410">
        <v>291500</v>
      </c>
      <c r="AS1410">
        <v>446500</v>
      </c>
      <c r="AT1410">
        <v>477500</v>
      </c>
      <c r="AU1410">
        <v>291500</v>
      </c>
      <c r="AV1410">
        <v>291500</v>
      </c>
      <c r="AW1410">
        <v>291500</v>
      </c>
      <c r="AX1410">
        <v>291500</v>
      </c>
      <c r="AY1410">
        <v>446500</v>
      </c>
      <c r="AZ1410">
        <v>291500</v>
      </c>
      <c r="BA1410">
        <v>446500</v>
      </c>
      <c r="BB1410">
        <v>291500</v>
      </c>
      <c r="BC1410">
        <v>291500</v>
      </c>
      <c r="BD1410">
        <v>291500</v>
      </c>
      <c r="BE1410">
        <v>291500</v>
      </c>
      <c r="BF1410">
        <v>291500</v>
      </c>
      <c r="BG1410">
        <v>8.1999999999999993</v>
      </c>
      <c r="BH1410">
        <v>8.1999999999999993</v>
      </c>
      <c r="BI1410">
        <v>8.1999999999999993</v>
      </c>
      <c r="BJ1410">
        <v>8.1999999999999993</v>
      </c>
      <c r="BK1410">
        <v>8.1999999999999993</v>
      </c>
      <c r="BL1410">
        <v>8.1999999999999993</v>
      </c>
      <c r="BM1410">
        <v>8.1999999999999993</v>
      </c>
      <c r="BN1410">
        <v>8.1999999999999993</v>
      </c>
      <c r="BO1410">
        <v>8.1999999999999993</v>
      </c>
      <c r="BP1410">
        <v>8.1999999999999993</v>
      </c>
      <c r="BQ1410">
        <v>8.1999999999999993</v>
      </c>
      <c r="BR1410">
        <v>8.1999999999999993</v>
      </c>
      <c r="BS1410">
        <v>8.1999999999999993</v>
      </c>
      <c r="BT1410" t="s">
        <v>2082</v>
      </c>
      <c r="BU1410">
        <f t="shared" si="43"/>
        <v>26</v>
      </c>
      <c r="BV1410">
        <f t="shared" si="44"/>
        <v>1</v>
      </c>
    </row>
    <row r="1411" spans="2:74" hidden="1" x14ac:dyDescent="0.25">
      <c r="B1411" t="s">
        <v>957</v>
      </c>
      <c r="C1411" t="s">
        <v>1857</v>
      </c>
      <c r="D1411" t="s">
        <v>2832</v>
      </c>
      <c r="E1411" t="s">
        <v>1953</v>
      </c>
      <c r="F1411">
        <v>0</v>
      </c>
      <c r="G1411">
        <v>310000</v>
      </c>
      <c r="H1411">
        <v>340000</v>
      </c>
      <c r="I1411">
        <v>340000</v>
      </c>
      <c r="J1411">
        <v>340000</v>
      </c>
      <c r="K1411">
        <v>340000</v>
      </c>
      <c r="L1411">
        <v>340000</v>
      </c>
      <c r="M1411">
        <v>340000</v>
      </c>
      <c r="N1411">
        <v>340000</v>
      </c>
      <c r="O1411">
        <v>310000</v>
      </c>
      <c r="P1411">
        <v>310000</v>
      </c>
      <c r="Q1411">
        <v>310000</v>
      </c>
      <c r="R1411">
        <v>310000</v>
      </c>
      <c r="S1411">
        <v>310000</v>
      </c>
      <c r="T1411">
        <v>310000</v>
      </c>
      <c r="U1411">
        <v>310000</v>
      </c>
      <c r="V1411">
        <v>310000</v>
      </c>
      <c r="W1411">
        <v>310000</v>
      </c>
      <c r="X1411">
        <v>310000</v>
      </c>
      <c r="Y1411">
        <v>310000</v>
      </c>
      <c r="Z1411">
        <v>310000</v>
      </c>
      <c r="AA1411">
        <v>310000</v>
      </c>
      <c r="AB1411">
        <v>310000</v>
      </c>
      <c r="AC1411">
        <v>310000</v>
      </c>
      <c r="AD1411">
        <v>310000</v>
      </c>
      <c r="AE1411">
        <v>310000</v>
      </c>
      <c r="AF1411">
        <v>310000</v>
      </c>
      <c r="AG1411">
        <v>303800</v>
      </c>
      <c r="AH1411">
        <v>333200</v>
      </c>
      <c r="AI1411">
        <v>333200</v>
      </c>
      <c r="AJ1411">
        <v>333200</v>
      </c>
      <c r="AK1411">
        <v>333200</v>
      </c>
      <c r="AL1411">
        <v>333200</v>
      </c>
      <c r="AM1411">
        <v>333200</v>
      </c>
      <c r="AN1411">
        <v>333200</v>
      </c>
      <c r="AO1411">
        <v>303800</v>
      </c>
      <c r="AP1411">
        <v>303800</v>
      </c>
      <c r="AQ1411">
        <v>303800</v>
      </c>
      <c r="AR1411">
        <v>303800</v>
      </c>
      <c r="AS1411">
        <v>303800</v>
      </c>
      <c r="AT1411">
        <v>303800</v>
      </c>
      <c r="AU1411">
        <v>303800</v>
      </c>
      <c r="AV1411">
        <v>303800</v>
      </c>
      <c r="AW1411">
        <v>303800</v>
      </c>
      <c r="AX1411">
        <v>303800</v>
      </c>
      <c r="AY1411">
        <v>303800</v>
      </c>
      <c r="AZ1411">
        <v>303800</v>
      </c>
      <c r="BA1411">
        <v>303800</v>
      </c>
      <c r="BB1411">
        <v>303800</v>
      </c>
      <c r="BC1411">
        <v>303800</v>
      </c>
      <c r="BD1411">
        <v>303800</v>
      </c>
      <c r="BE1411">
        <v>303800</v>
      </c>
      <c r="BF1411">
        <v>303800</v>
      </c>
      <c r="BG1411">
        <v>8.3000000000000007</v>
      </c>
      <c r="BH1411">
        <v>8.3000000000000007</v>
      </c>
      <c r="BI1411">
        <v>8.3000000000000007</v>
      </c>
      <c r="BJ1411">
        <v>8.3000000000000007</v>
      </c>
      <c r="BK1411">
        <v>8.3000000000000007</v>
      </c>
      <c r="BL1411">
        <v>8.3000000000000007</v>
      </c>
      <c r="BM1411">
        <v>8.3000000000000007</v>
      </c>
      <c r="BN1411">
        <v>8.3000000000000007</v>
      </c>
      <c r="BO1411">
        <v>8.3000000000000007</v>
      </c>
      <c r="BP1411">
        <v>8.3000000000000007</v>
      </c>
      <c r="BQ1411">
        <v>8.3000000000000007</v>
      </c>
      <c r="BR1411">
        <v>8.3000000000000007</v>
      </c>
      <c r="BS1411">
        <v>8.3000000000000007</v>
      </c>
      <c r="BT1411" t="s">
        <v>2992</v>
      </c>
      <c r="BU1411">
        <f t="shared" si="43"/>
        <v>26</v>
      </c>
      <c r="BV1411">
        <f t="shared" si="44"/>
        <v>1</v>
      </c>
    </row>
    <row r="1412" spans="2:74" x14ac:dyDescent="0.25">
      <c r="B1412" t="s">
        <v>142</v>
      </c>
      <c r="C1412" t="s">
        <v>1756</v>
      </c>
      <c r="D1412" t="s">
        <v>2834</v>
      </c>
      <c r="E1412" t="s">
        <v>1945</v>
      </c>
      <c r="F1412">
        <v>3</v>
      </c>
      <c r="G1412">
        <v>499184</v>
      </c>
      <c r="H1412">
        <v>499184</v>
      </c>
      <c r="I1412">
        <v>499184</v>
      </c>
      <c r="J1412">
        <v>499184</v>
      </c>
      <c r="K1412">
        <v>499184</v>
      </c>
      <c r="L1412">
        <v>499184</v>
      </c>
      <c r="M1412">
        <v>499184</v>
      </c>
      <c r="N1412">
        <v>499184</v>
      </c>
      <c r="O1412">
        <v>499184</v>
      </c>
      <c r="P1412">
        <v>499184</v>
      </c>
      <c r="Q1412">
        <v>499184</v>
      </c>
      <c r="R1412">
        <v>499184</v>
      </c>
      <c r="S1412">
        <v>499184</v>
      </c>
      <c r="T1412">
        <v>499184</v>
      </c>
      <c r="U1412">
        <v>499184</v>
      </c>
      <c r="V1412">
        <v>499184</v>
      </c>
      <c r="W1412">
        <v>499184</v>
      </c>
      <c r="X1412">
        <v>499184</v>
      </c>
      <c r="Y1412">
        <v>499184</v>
      </c>
      <c r="Z1412">
        <v>499184</v>
      </c>
      <c r="AA1412">
        <v>499184</v>
      </c>
      <c r="AB1412">
        <v>499184</v>
      </c>
      <c r="AC1412">
        <v>499184</v>
      </c>
      <c r="AD1412">
        <v>499184</v>
      </c>
      <c r="AE1412">
        <v>499184</v>
      </c>
      <c r="AF1412">
        <v>499184</v>
      </c>
      <c r="AG1412">
        <v>384372</v>
      </c>
      <c r="AH1412">
        <v>384372</v>
      </c>
      <c r="AI1412">
        <v>384372</v>
      </c>
      <c r="AJ1412">
        <v>384372</v>
      </c>
      <c r="AK1412">
        <v>384372</v>
      </c>
      <c r="AL1412">
        <v>384372</v>
      </c>
      <c r="AM1412">
        <v>384372</v>
      </c>
      <c r="AN1412">
        <v>384372</v>
      </c>
      <c r="AO1412">
        <v>384372</v>
      </c>
      <c r="AP1412">
        <v>384372</v>
      </c>
      <c r="AQ1412">
        <v>384372</v>
      </c>
      <c r="AR1412">
        <v>384372</v>
      </c>
      <c r="AS1412">
        <v>384372</v>
      </c>
      <c r="AT1412">
        <v>384372</v>
      </c>
      <c r="AU1412">
        <v>384372</v>
      </c>
      <c r="AV1412">
        <v>384372</v>
      </c>
      <c r="AW1412">
        <v>384372</v>
      </c>
      <c r="AX1412">
        <v>384372</v>
      </c>
      <c r="AY1412">
        <v>384372</v>
      </c>
      <c r="AZ1412">
        <v>384372</v>
      </c>
      <c r="BA1412">
        <v>384372</v>
      </c>
      <c r="BB1412">
        <v>384372</v>
      </c>
      <c r="BC1412">
        <v>384372</v>
      </c>
      <c r="BD1412">
        <v>384372</v>
      </c>
      <c r="BE1412">
        <v>384372</v>
      </c>
      <c r="BF1412">
        <v>384372</v>
      </c>
      <c r="BG1412">
        <v>8.1999999999999993</v>
      </c>
      <c r="BH1412">
        <v>8.1999999999999993</v>
      </c>
      <c r="BI1412">
        <v>8.1999999999999993</v>
      </c>
      <c r="BJ1412">
        <v>8.1999999999999993</v>
      </c>
      <c r="BK1412">
        <v>8.1999999999999993</v>
      </c>
      <c r="BL1412">
        <v>8.1999999999999993</v>
      </c>
      <c r="BM1412">
        <v>8.1999999999999993</v>
      </c>
      <c r="BN1412">
        <v>8.1999999999999993</v>
      </c>
      <c r="BO1412">
        <v>8.1999999999999993</v>
      </c>
      <c r="BP1412">
        <v>8.1999999999999993</v>
      </c>
      <c r="BQ1412">
        <v>8.1999999999999993</v>
      </c>
      <c r="BR1412">
        <v>8.1999999999999993</v>
      </c>
      <c r="BS1412">
        <v>8.1999999999999993</v>
      </c>
      <c r="BT1412" t="s">
        <v>2083</v>
      </c>
      <c r="BU1412">
        <f t="shared" ref="BU1412:BU1475" si="45">COUNTA(AG1412:BF1412)</f>
        <v>26</v>
      </c>
      <c r="BV1412">
        <f t="shared" ref="BV1412:BV1475" si="46">COUNTA(E1412)</f>
        <v>1</v>
      </c>
    </row>
    <row r="1413" spans="2:74" x14ac:dyDescent="0.25">
      <c r="B1413" t="s">
        <v>323</v>
      </c>
      <c r="C1413" t="s">
        <v>1807</v>
      </c>
      <c r="D1413" t="s">
        <v>2835</v>
      </c>
      <c r="E1413" t="s">
        <v>1945</v>
      </c>
      <c r="F1413">
        <v>3</v>
      </c>
      <c r="G1413">
        <v>331500</v>
      </c>
      <c r="H1413">
        <v>331500</v>
      </c>
      <c r="I1413">
        <v>351000</v>
      </c>
      <c r="J1413">
        <v>351000</v>
      </c>
      <c r="K1413">
        <v>351000</v>
      </c>
      <c r="L1413">
        <v>351000</v>
      </c>
      <c r="M1413">
        <v>351000</v>
      </c>
      <c r="N1413">
        <v>253333</v>
      </c>
      <c r="O1413">
        <v>253333</v>
      </c>
      <c r="P1413">
        <v>253333</v>
      </c>
      <c r="Q1413">
        <v>253333</v>
      </c>
      <c r="R1413">
        <v>253333</v>
      </c>
      <c r="S1413">
        <v>351000</v>
      </c>
      <c r="T1413">
        <v>351000</v>
      </c>
      <c r="U1413">
        <v>253333</v>
      </c>
      <c r="V1413">
        <v>253333</v>
      </c>
      <c r="W1413">
        <v>253333</v>
      </c>
      <c r="X1413">
        <v>253333</v>
      </c>
      <c r="Y1413">
        <v>417300</v>
      </c>
      <c r="Z1413">
        <v>253333</v>
      </c>
      <c r="AA1413">
        <v>417300</v>
      </c>
      <c r="AB1413">
        <v>253333</v>
      </c>
      <c r="AC1413">
        <v>253333</v>
      </c>
      <c r="AD1413">
        <v>417300</v>
      </c>
      <c r="AE1413">
        <v>253333</v>
      </c>
      <c r="AF1413">
        <v>417300</v>
      </c>
      <c r="AG1413">
        <v>285090</v>
      </c>
      <c r="AH1413">
        <v>285090</v>
      </c>
      <c r="AI1413">
        <v>301860</v>
      </c>
      <c r="AJ1413">
        <v>301860</v>
      </c>
      <c r="AK1413">
        <v>301860</v>
      </c>
      <c r="AL1413">
        <v>301860</v>
      </c>
      <c r="AM1413">
        <v>301860</v>
      </c>
      <c r="AN1413">
        <v>190000</v>
      </c>
      <c r="AO1413">
        <v>190000</v>
      </c>
      <c r="AP1413">
        <v>190000</v>
      </c>
      <c r="AQ1413">
        <v>190000</v>
      </c>
      <c r="AR1413">
        <v>190000</v>
      </c>
      <c r="AS1413">
        <v>301860</v>
      </c>
      <c r="AT1413">
        <v>301860</v>
      </c>
      <c r="AU1413">
        <v>190000</v>
      </c>
      <c r="AV1413">
        <v>190000</v>
      </c>
      <c r="AW1413">
        <v>190000</v>
      </c>
      <c r="AX1413">
        <v>190000</v>
      </c>
      <c r="AY1413">
        <v>333840</v>
      </c>
      <c r="AZ1413">
        <v>190000</v>
      </c>
      <c r="BA1413">
        <v>333840</v>
      </c>
      <c r="BB1413">
        <v>190000</v>
      </c>
      <c r="BC1413">
        <v>190000</v>
      </c>
      <c r="BD1413">
        <v>333840</v>
      </c>
      <c r="BE1413">
        <v>190000</v>
      </c>
      <c r="BF1413">
        <v>333840</v>
      </c>
      <c r="BG1413">
        <v>8.1</v>
      </c>
      <c r="BH1413">
        <v>8.1</v>
      </c>
      <c r="BI1413">
        <v>8.1</v>
      </c>
      <c r="BJ1413">
        <v>8.1</v>
      </c>
      <c r="BK1413">
        <v>8.1</v>
      </c>
      <c r="BL1413">
        <v>8.1</v>
      </c>
      <c r="BM1413">
        <v>8.1</v>
      </c>
      <c r="BN1413">
        <v>8.1</v>
      </c>
      <c r="BO1413">
        <v>8.1</v>
      </c>
      <c r="BP1413">
        <v>8.1</v>
      </c>
      <c r="BQ1413">
        <v>8.1</v>
      </c>
      <c r="BR1413">
        <v>8.1</v>
      </c>
      <c r="BS1413">
        <v>8.1</v>
      </c>
      <c r="BT1413" t="s">
        <v>2100</v>
      </c>
      <c r="BU1413">
        <f t="shared" si="45"/>
        <v>26</v>
      </c>
      <c r="BV1413">
        <f t="shared" si="46"/>
        <v>1</v>
      </c>
    </row>
    <row r="1414" spans="2:74" x14ac:dyDescent="0.25">
      <c r="B1414" t="s">
        <v>256</v>
      </c>
      <c r="C1414" t="s">
        <v>1751</v>
      </c>
      <c r="D1414" t="s">
        <v>2836</v>
      </c>
      <c r="E1414" t="s">
        <v>1945</v>
      </c>
      <c r="F1414">
        <v>3</v>
      </c>
      <c r="G1414">
        <v>590000</v>
      </c>
      <c r="H1414">
        <v>585000</v>
      </c>
      <c r="I1414">
        <v>585000</v>
      </c>
      <c r="J1414">
        <v>585000</v>
      </c>
      <c r="K1414">
        <v>605000</v>
      </c>
      <c r="L1414">
        <v>605000</v>
      </c>
      <c r="M1414">
        <v>610000</v>
      </c>
      <c r="N1414">
        <v>615000</v>
      </c>
      <c r="O1414">
        <v>585000</v>
      </c>
      <c r="P1414">
        <v>585000</v>
      </c>
      <c r="Q1414">
        <v>585000</v>
      </c>
      <c r="R1414">
        <v>585000</v>
      </c>
      <c r="S1414">
        <v>585000</v>
      </c>
      <c r="T1414">
        <v>585000</v>
      </c>
      <c r="U1414">
        <v>585000</v>
      </c>
      <c r="V1414">
        <v>585000</v>
      </c>
      <c r="W1414">
        <v>585000</v>
      </c>
      <c r="X1414">
        <v>585000</v>
      </c>
      <c r="Y1414">
        <v>605000</v>
      </c>
      <c r="Z1414">
        <v>605000</v>
      </c>
      <c r="AA1414">
        <v>572731</v>
      </c>
      <c r="AB1414">
        <v>615000</v>
      </c>
      <c r="AC1414">
        <v>585000</v>
      </c>
      <c r="AD1414">
        <v>585000</v>
      </c>
      <c r="AE1414">
        <v>590000</v>
      </c>
      <c r="AF1414">
        <v>585000</v>
      </c>
      <c r="AG1414">
        <v>454300</v>
      </c>
      <c r="AH1414">
        <v>450450</v>
      </c>
      <c r="AI1414">
        <v>450450</v>
      </c>
      <c r="AJ1414">
        <v>450450</v>
      </c>
      <c r="AK1414">
        <v>465850</v>
      </c>
      <c r="AL1414">
        <v>465850</v>
      </c>
      <c r="AM1414">
        <v>469700</v>
      </c>
      <c r="AN1414">
        <v>473550</v>
      </c>
      <c r="AO1414">
        <v>450450</v>
      </c>
      <c r="AP1414">
        <v>450450</v>
      </c>
      <c r="AQ1414">
        <v>450450</v>
      </c>
      <c r="AR1414">
        <v>450450</v>
      </c>
      <c r="AS1414">
        <v>450450</v>
      </c>
      <c r="AT1414">
        <v>450450</v>
      </c>
      <c r="AU1414">
        <v>450450</v>
      </c>
      <c r="AV1414">
        <v>450450</v>
      </c>
      <c r="AW1414">
        <v>450450</v>
      </c>
      <c r="AX1414">
        <v>450450</v>
      </c>
      <c r="AY1414">
        <v>465850</v>
      </c>
      <c r="AZ1414">
        <v>465850</v>
      </c>
      <c r="BA1414">
        <v>415127</v>
      </c>
      <c r="BB1414">
        <v>473550</v>
      </c>
      <c r="BC1414">
        <v>450450</v>
      </c>
      <c r="BD1414">
        <v>450450</v>
      </c>
      <c r="BE1414">
        <v>454300</v>
      </c>
      <c r="BF1414">
        <v>450450</v>
      </c>
      <c r="BG1414">
        <v>8.8000000000000007</v>
      </c>
      <c r="BH1414">
        <v>8.8000000000000007</v>
      </c>
      <c r="BI1414">
        <v>8.8000000000000007</v>
      </c>
      <c r="BJ1414">
        <v>8.8000000000000007</v>
      </c>
      <c r="BK1414">
        <v>8.8000000000000007</v>
      </c>
      <c r="BL1414">
        <v>8.8000000000000007</v>
      </c>
      <c r="BM1414">
        <v>8.8000000000000007</v>
      </c>
      <c r="BN1414">
        <v>8.8000000000000007</v>
      </c>
      <c r="BO1414">
        <v>8.8000000000000007</v>
      </c>
      <c r="BP1414">
        <v>8.8000000000000007</v>
      </c>
      <c r="BQ1414">
        <v>8.8000000000000007</v>
      </c>
      <c r="BR1414">
        <v>8.8000000000000007</v>
      </c>
      <c r="BS1414">
        <v>8.8000000000000007</v>
      </c>
      <c r="BT1414" t="s">
        <v>2614</v>
      </c>
      <c r="BU1414">
        <f t="shared" si="45"/>
        <v>26</v>
      </c>
      <c r="BV1414">
        <f t="shared" si="46"/>
        <v>1</v>
      </c>
    </row>
    <row r="1415" spans="2:74" x14ac:dyDescent="0.25">
      <c r="B1415" t="s">
        <v>497</v>
      </c>
      <c r="C1415" t="s">
        <v>1752</v>
      </c>
      <c r="D1415" t="s">
        <v>2837</v>
      </c>
      <c r="E1415" t="s">
        <v>1945</v>
      </c>
      <c r="F1415">
        <v>2</v>
      </c>
      <c r="G1415">
        <v>300000</v>
      </c>
      <c r="H1415">
        <v>300000</v>
      </c>
      <c r="I1415">
        <v>300000</v>
      </c>
      <c r="J1415">
        <v>300000</v>
      </c>
      <c r="K1415">
        <v>300000</v>
      </c>
      <c r="L1415">
        <v>300000</v>
      </c>
      <c r="M1415">
        <v>300000</v>
      </c>
      <c r="N1415">
        <v>300000</v>
      </c>
      <c r="O1415">
        <v>300000</v>
      </c>
      <c r="P1415">
        <v>300000</v>
      </c>
      <c r="Q1415">
        <v>300000</v>
      </c>
      <c r="R1415">
        <v>300000</v>
      </c>
      <c r="S1415">
        <v>300000</v>
      </c>
      <c r="T1415">
        <v>300000</v>
      </c>
      <c r="U1415">
        <v>300000</v>
      </c>
      <c r="V1415">
        <v>300000</v>
      </c>
      <c r="W1415">
        <v>300000</v>
      </c>
      <c r="X1415">
        <v>300000</v>
      </c>
      <c r="Y1415">
        <v>300000</v>
      </c>
      <c r="Z1415">
        <v>300000</v>
      </c>
      <c r="AA1415">
        <v>300000</v>
      </c>
      <c r="AB1415">
        <v>300000</v>
      </c>
      <c r="AC1415">
        <v>300000</v>
      </c>
      <c r="AD1415">
        <v>300000</v>
      </c>
      <c r="AE1415">
        <v>300000</v>
      </c>
      <c r="AF1415">
        <v>300000</v>
      </c>
      <c r="AG1415">
        <v>261000</v>
      </c>
      <c r="AH1415">
        <v>261000</v>
      </c>
      <c r="AI1415">
        <v>261000</v>
      </c>
      <c r="AJ1415">
        <v>261000</v>
      </c>
      <c r="AK1415">
        <v>261000</v>
      </c>
      <c r="AL1415">
        <v>261000</v>
      </c>
      <c r="AM1415">
        <v>261000</v>
      </c>
      <c r="AN1415">
        <v>261000</v>
      </c>
      <c r="AO1415">
        <v>261000</v>
      </c>
      <c r="AP1415">
        <v>261000</v>
      </c>
      <c r="AQ1415">
        <v>261000</v>
      </c>
      <c r="AR1415">
        <v>261000</v>
      </c>
      <c r="AS1415">
        <v>261000</v>
      </c>
      <c r="AT1415">
        <v>261000</v>
      </c>
      <c r="AU1415">
        <v>261000</v>
      </c>
      <c r="AV1415">
        <v>261000</v>
      </c>
      <c r="AW1415">
        <v>261000</v>
      </c>
      <c r="AX1415">
        <v>261000</v>
      </c>
      <c r="AY1415">
        <v>261000</v>
      </c>
      <c r="AZ1415">
        <v>261000</v>
      </c>
      <c r="BA1415">
        <v>261000</v>
      </c>
      <c r="BB1415">
        <v>261000</v>
      </c>
      <c r="BC1415">
        <v>261000</v>
      </c>
      <c r="BD1415">
        <v>261000</v>
      </c>
      <c r="BE1415">
        <v>261000</v>
      </c>
      <c r="BF1415">
        <v>261000</v>
      </c>
      <c r="BG1415">
        <v>9</v>
      </c>
      <c r="BH1415">
        <v>9</v>
      </c>
      <c r="BI1415">
        <v>9</v>
      </c>
      <c r="BJ1415">
        <v>9</v>
      </c>
      <c r="BK1415">
        <v>9</v>
      </c>
      <c r="BL1415">
        <v>9</v>
      </c>
      <c r="BM1415">
        <v>8.9</v>
      </c>
      <c r="BN1415">
        <v>8.9</v>
      </c>
      <c r="BO1415">
        <v>8.9</v>
      </c>
      <c r="BP1415">
        <v>9</v>
      </c>
      <c r="BQ1415">
        <v>9</v>
      </c>
      <c r="BR1415">
        <v>9</v>
      </c>
      <c r="BS1415">
        <v>9</v>
      </c>
      <c r="BT1415" t="s">
        <v>2091</v>
      </c>
      <c r="BU1415">
        <f t="shared" si="45"/>
        <v>26</v>
      </c>
      <c r="BV1415">
        <f t="shared" si="46"/>
        <v>1</v>
      </c>
    </row>
    <row r="1416" spans="2:74" x14ac:dyDescent="0.25">
      <c r="B1416" t="s">
        <v>250</v>
      </c>
      <c r="C1416" t="s">
        <v>1870</v>
      </c>
      <c r="D1416" t="s">
        <v>2839</v>
      </c>
      <c r="E1416" t="s">
        <v>1945</v>
      </c>
      <c r="F1416">
        <v>3</v>
      </c>
      <c r="G1416">
        <v>500000</v>
      </c>
      <c r="H1416">
        <v>533333</v>
      </c>
      <c r="I1416">
        <v>500000</v>
      </c>
      <c r="J1416">
        <v>533333</v>
      </c>
      <c r="K1416">
        <v>533333</v>
      </c>
      <c r="L1416">
        <v>533333</v>
      </c>
      <c r="M1416">
        <v>500000</v>
      </c>
      <c r="N1416">
        <v>533333</v>
      </c>
      <c r="O1416">
        <v>500000</v>
      </c>
      <c r="P1416">
        <v>533333</v>
      </c>
      <c r="Q1416">
        <v>480000</v>
      </c>
      <c r="R1416">
        <v>533333</v>
      </c>
      <c r="S1416">
        <v>480000</v>
      </c>
      <c r="T1416">
        <v>533333</v>
      </c>
      <c r="U1416">
        <v>533333</v>
      </c>
      <c r="V1416">
        <v>533333</v>
      </c>
      <c r="W1416">
        <v>533333</v>
      </c>
      <c r="X1416">
        <v>533333</v>
      </c>
      <c r="Y1416">
        <v>533333</v>
      </c>
      <c r="Z1416">
        <v>533333</v>
      </c>
      <c r="AA1416">
        <v>533333</v>
      </c>
      <c r="AB1416">
        <v>533333</v>
      </c>
      <c r="AC1416">
        <v>533333</v>
      </c>
      <c r="AD1416">
        <v>666667</v>
      </c>
      <c r="AE1416">
        <v>500000</v>
      </c>
      <c r="AF1416">
        <v>500000</v>
      </c>
      <c r="AG1416">
        <v>375000</v>
      </c>
      <c r="AH1416">
        <v>400000</v>
      </c>
      <c r="AI1416">
        <v>375000</v>
      </c>
      <c r="AJ1416">
        <v>400000</v>
      </c>
      <c r="AK1416">
        <v>400000</v>
      </c>
      <c r="AL1416">
        <v>400000</v>
      </c>
      <c r="AM1416">
        <v>375000</v>
      </c>
      <c r="AN1416">
        <v>400000</v>
      </c>
      <c r="AO1416">
        <v>375000</v>
      </c>
      <c r="AP1416">
        <v>400000</v>
      </c>
      <c r="AQ1416">
        <v>360000</v>
      </c>
      <c r="AR1416">
        <v>400000</v>
      </c>
      <c r="AS1416">
        <v>360000</v>
      </c>
      <c r="AT1416">
        <v>400000</v>
      </c>
      <c r="AU1416">
        <v>400000</v>
      </c>
      <c r="AV1416">
        <v>400000</v>
      </c>
      <c r="AW1416">
        <v>400000</v>
      </c>
      <c r="AX1416">
        <v>400000</v>
      </c>
      <c r="AY1416">
        <v>400000</v>
      </c>
      <c r="AZ1416">
        <v>400000</v>
      </c>
      <c r="BA1416">
        <v>400000</v>
      </c>
      <c r="BB1416">
        <v>400000</v>
      </c>
      <c r="BC1416">
        <v>400000</v>
      </c>
      <c r="BD1416">
        <v>500000</v>
      </c>
      <c r="BE1416">
        <v>375000</v>
      </c>
      <c r="BF1416">
        <v>375000</v>
      </c>
      <c r="BG1416">
        <v>8.1999999999999993</v>
      </c>
      <c r="BH1416">
        <v>8.1999999999999993</v>
      </c>
      <c r="BI1416">
        <v>8.1999999999999993</v>
      </c>
      <c r="BJ1416">
        <v>8.1999999999999993</v>
      </c>
      <c r="BK1416">
        <v>8.1999999999999993</v>
      </c>
      <c r="BL1416">
        <v>8.1999999999999993</v>
      </c>
      <c r="BM1416">
        <v>8.1999999999999993</v>
      </c>
      <c r="BN1416">
        <v>8.1999999999999993</v>
      </c>
      <c r="BO1416">
        <v>8.1999999999999993</v>
      </c>
      <c r="BP1416">
        <v>8.1999999999999993</v>
      </c>
      <c r="BQ1416">
        <v>8.1999999999999993</v>
      </c>
      <c r="BR1416">
        <v>8.1999999999999993</v>
      </c>
      <c r="BS1416">
        <v>8.1999999999999993</v>
      </c>
      <c r="BT1416" t="s">
        <v>2082</v>
      </c>
      <c r="BU1416">
        <f t="shared" si="45"/>
        <v>26</v>
      </c>
      <c r="BV1416">
        <f t="shared" si="46"/>
        <v>1</v>
      </c>
    </row>
    <row r="1417" spans="2:74" x14ac:dyDescent="0.25">
      <c r="B1417" t="s">
        <v>460</v>
      </c>
      <c r="C1417" t="s">
        <v>1807</v>
      </c>
      <c r="D1417" t="s">
        <v>2840</v>
      </c>
      <c r="E1417" t="s">
        <v>1945</v>
      </c>
      <c r="F1417">
        <v>2</v>
      </c>
      <c r="G1417">
        <v>400000</v>
      </c>
      <c r="H1417">
        <v>400000</v>
      </c>
      <c r="I1417">
        <v>400000</v>
      </c>
      <c r="J1417">
        <v>400000</v>
      </c>
      <c r="K1417">
        <v>400000</v>
      </c>
      <c r="L1417">
        <v>400000</v>
      </c>
      <c r="M1417">
        <v>400000</v>
      </c>
      <c r="N1417">
        <v>400000</v>
      </c>
      <c r="O1417">
        <v>400000</v>
      </c>
      <c r="P1417">
        <v>400000</v>
      </c>
      <c r="Q1417">
        <v>400000</v>
      </c>
      <c r="R1417">
        <v>400000</v>
      </c>
      <c r="S1417">
        <v>400000</v>
      </c>
      <c r="T1417">
        <v>400000</v>
      </c>
      <c r="U1417">
        <v>400000</v>
      </c>
      <c r="V1417">
        <v>400000</v>
      </c>
      <c r="W1417">
        <v>400000</v>
      </c>
      <c r="X1417">
        <v>400000</v>
      </c>
      <c r="Y1417">
        <v>400000</v>
      </c>
      <c r="Z1417">
        <v>400000</v>
      </c>
      <c r="AA1417">
        <v>400000</v>
      </c>
      <c r="AB1417">
        <v>400000</v>
      </c>
      <c r="AC1417">
        <v>400000</v>
      </c>
      <c r="AD1417">
        <v>400000</v>
      </c>
      <c r="AE1417">
        <v>400000</v>
      </c>
      <c r="AF1417">
        <v>400000</v>
      </c>
      <c r="AG1417">
        <v>240000</v>
      </c>
      <c r="AH1417">
        <v>240000</v>
      </c>
      <c r="AI1417">
        <v>240000</v>
      </c>
      <c r="AJ1417">
        <v>240000</v>
      </c>
      <c r="AK1417">
        <v>240000</v>
      </c>
      <c r="AL1417">
        <v>240000</v>
      </c>
      <c r="AM1417">
        <v>240000</v>
      </c>
      <c r="AN1417">
        <v>240000</v>
      </c>
      <c r="AO1417">
        <v>240000</v>
      </c>
      <c r="AP1417">
        <v>240000</v>
      </c>
      <c r="AQ1417">
        <v>240000</v>
      </c>
      <c r="AR1417">
        <v>240000</v>
      </c>
      <c r="AS1417">
        <v>240000</v>
      </c>
      <c r="AT1417">
        <v>240000</v>
      </c>
      <c r="AU1417">
        <v>240000</v>
      </c>
      <c r="AV1417">
        <v>240000</v>
      </c>
      <c r="AW1417">
        <v>240000</v>
      </c>
      <c r="AX1417">
        <v>240000</v>
      </c>
      <c r="AY1417">
        <v>240000</v>
      </c>
      <c r="AZ1417">
        <v>240000</v>
      </c>
      <c r="BA1417">
        <v>240000</v>
      </c>
      <c r="BB1417">
        <v>240000</v>
      </c>
      <c r="BC1417">
        <v>240000</v>
      </c>
      <c r="BD1417">
        <v>240000</v>
      </c>
      <c r="BE1417">
        <v>240000</v>
      </c>
      <c r="BF1417">
        <v>240000</v>
      </c>
      <c r="BG1417">
        <v>8.1999999999999993</v>
      </c>
      <c r="BH1417">
        <v>8.1999999999999993</v>
      </c>
      <c r="BI1417">
        <v>8.1999999999999993</v>
      </c>
      <c r="BJ1417">
        <v>8.1999999999999993</v>
      </c>
      <c r="BK1417">
        <v>8.1999999999999993</v>
      </c>
      <c r="BL1417">
        <v>8.1999999999999993</v>
      </c>
      <c r="BM1417">
        <v>8.1999999999999993</v>
      </c>
      <c r="BN1417">
        <v>8.1999999999999993</v>
      </c>
      <c r="BO1417">
        <v>8.1999999999999993</v>
      </c>
      <c r="BP1417">
        <v>8.1999999999999993</v>
      </c>
      <c r="BQ1417">
        <v>8.1999999999999993</v>
      </c>
      <c r="BR1417">
        <v>8.1999999999999993</v>
      </c>
      <c r="BS1417">
        <v>8.1999999999999993</v>
      </c>
      <c r="BT1417" t="s">
        <v>2086</v>
      </c>
      <c r="BU1417">
        <f t="shared" si="45"/>
        <v>26</v>
      </c>
      <c r="BV1417">
        <f t="shared" si="46"/>
        <v>1</v>
      </c>
    </row>
    <row r="1418" spans="2:74" x14ac:dyDescent="0.25">
      <c r="B1418" t="s">
        <v>538</v>
      </c>
      <c r="C1418" t="s">
        <v>1892</v>
      </c>
      <c r="D1418" t="s">
        <v>2841</v>
      </c>
      <c r="E1418" t="s">
        <v>1945</v>
      </c>
      <c r="F1418">
        <v>3</v>
      </c>
      <c r="G1418">
        <v>206291</v>
      </c>
      <c r="H1418">
        <v>410000</v>
      </c>
      <c r="I1418">
        <v>410000</v>
      </c>
      <c r="J1418">
        <v>410000</v>
      </c>
      <c r="K1418">
        <v>410000</v>
      </c>
      <c r="L1418">
        <v>410000</v>
      </c>
      <c r="M1418">
        <v>410000</v>
      </c>
      <c r="N1418">
        <v>410000</v>
      </c>
      <c r="O1418">
        <v>410000</v>
      </c>
      <c r="P1418">
        <v>410000</v>
      </c>
      <c r="Q1418">
        <v>410000</v>
      </c>
      <c r="R1418">
        <v>410000</v>
      </c>
      <c r="S1418">
        <v>410000</v>
      </c>
      <c r="T1418">
        <v>410000</v>
      </c>
      <c r="U1418">
        <v>410000</v>
      </c>
      <c r="V1418">
        <v>410000</v>
      </c>
      <c r="W1418">
        <v>410000</v>
      </c>
      <c r="X1418">
        <v>410000</v>
      </c>
      <c r="Y1418">
        <v>410000</v>
      </c>
      <c r="Z1418">
        <v>410000</v>
      </c>
      <c r="AA1418">
        <v>410000</v>
      </c>
      <c r="AB1418">
        <v>410000</v>
      </c>
      <c r="AC1418">
        <v>410000</v>
      </c>
      <c r="AD1418">
        <v>410000</v>
      </c>
      <c r="AE1418">
        <v>410000</v>
      </c>
      <c r="AF1418">
        <v>410000</v>
      </c>
      <c r="AG1418">
        <v>176379</v>
      </c>
      <c r="AH1418">
        <v>246000</v>
      </c>
      <c r="AI1418">
        <v>246000</v>
      </c>
      <c r="AJ1418">
        <v>246000</v>
      </c>
      <c r="AK1418">
        <v>246000</v>
      </c>
      <c r="AL1418">
        <v>246000</v>
      </c>
      <c r="AM1418">
        <v>246000</v>
      </c>
      <c r="AN1418">
        <v>246000</v>
      </c>
      <c r="AO1418">
        <v>246000</v>
      </c>
      <c r="AP1418">
        <v>246000</v>
      </c>
      <c r="AQ1418">
        <v>246000</v>
      </c>
      <c r="AR1418">
        <v>246000</v>
      </c>
      <c r="AS1418">
        <v>246000</v>
      </c>
      <c r="AT1418">
        <v>246000</v>
      </c>
      <c r="AU1418">
        <v>246000</v>
      </c>
      <c r="AV1418">
        <v>246000</v>
      </c>
      <c r="AW1418">
        <v>246000</v>
      </c>
      <c r="AX1418">
        <v>246000</v>
      </c>
      <c r="AY1418">
        <v>246000</v>
      </c>
      <c r="AZ1418">
        <v>246000</v>
      </c>
      <c r="BA1418">
        <v>246000</v>
      </c>
      <c r="BB1418">
        <v>246000</v>
      </c>
      <c r="BC1418">
        <v>246000</v>
      </c>
      <c r="BD1418">
        <v>246000</v>
      </c>
      <c r="BE1418">
        <v>246000</v>
      </c>
      <c r="BF1418">
        <v>246000</v>
      </c>
      <c r="BG1418">
        <v>8.1999999999999993</v>
      </c>
      <c r="BH1418">
        <v>8.1999999999999993</v>
      </c>
      <c r="BI1418">
        <v>8.1999999999999993</v>
      </c>
      <c r="BJ1418">
        <v>8.1999999999999993</v>
      </c>
      <c r="BK1418">
        <v>8.1999999999999993</v>
      </c>
      <c r="BL1418">
        <v>8.1999999999999993</v>
      </c>
      <c r="BM1418">
        <v>8.1999999999999993</v>
      </c>
      <c r="BN1418">
        <v>8.1999999999999993</v>
      </c>
      <c r="BO1418">
        <v>8.1999999999999993</v>
      </c>
      <c r="BP1418">
        <v>8.1999999999999993</v>
      </c>
      <c r="BQ1418">
        <v>8.1999999999999993</v>
      </c>
      <c r="BR1418">
        <v>8.1999999999999993</v>
      </c>
      <c r="BS1418">
        <v>8.1999999999999993</v>
      </c>
      <c r="BT1418" t="s">
        <v>2094</v>
      </c>
      <c r="BU1418">
        <f t="shared" si="45"/>
        <v>26</v>
      </c>
      <c r="BV1418">
        <f t="shared" si="46"/>
        <v>1</v>
      </c>
    </row>
    <row r="1419" spans="2:74" x14ac:dyDescent="0.25">
      <c r="B1419" t="s">
        <v>25</v>
      </c>
      <c r="C1419" t="s">
        <v>1856</v>
      </c>
      <c r="D1419" t="s">
        <v>2845</v>
      </c>
      <c r="E1419" t="s">
        <v>1945</v>
      </c>
      <c r="F1419">
        <v>4</v>
      </c>
      <c r="G1419">
        <v>800000</v>
      </c>
      <c r="H1419">
        <v>1066667</v>
      </c>
      <c r="I1419">
        <v>1066667</v>
      </c>
      <c r="J1419">
        <v>1066667</v>
      </c>
      <c r="K1419">
        <v>1000000</v>
      </c>
      <c r="L1419">
        <v>1066667</v>
      </c>
      <c r="M1419">
        <v>800000</v>
      </c>
      <c r="N1419">
        <v>1066667</v>
      </c>
      <c r="O1419">
        <v>666667</v>
      </c>
      <c r="P1419">
        <v>1066667</v>
      </c>
      <c r="Q1419">
        <v>866667</v>
      </c>
      <c r="R1419">
        <v>1066667</v>
      </c>
      <c r="S1419">
        <v>866667</v>
      </c>
      <c r="T1419">
        <v>1066667</v>
      </c>
      <c r="U1419">
        <v>1066667</v>
      </c>
      <c r="V1419">
        <v>1066667</v>
      </c>
      <c r="W1419">
        <v>1000000</v>
      </c>
      <c r="X1419">
        <v>1066667</v>
      </c>
      <c r="Y1419">
        <v>1000000</v>
      </c>
      <c r="Z1419">
        <v>1066667</v>
      </c>
      <c r="AA1419">
        <v>866667</v>
      </c>
      <c r="AB1419">
        <v>1066667</v>
      </c>
      <c r="AC1419">
        <v>733333</v>
      </c>
      <c r="AD1419">
        <v>1066667</v>
      </c>
      <c r="AE1419">
        <v>800000</v>
      </c>
      <c r="AF1419">
        <v>1066667</v>
      </c>
      <c r="AG1419">
        <v>600000</v>
      </c>
      <c r="AH1419">
        <v>800000</v>
      </c>
      <c r="AI1419">
        <v>800000</v>
      </c>
      <c r="AJ1419">
        <v>800000</v>
      </c>
      <c r="AK1419">
        <v>750000</v>
      </c>
      <c r="AL1419">
        <v>800000</v>
      </c>
      <c r="AM1419">
        <v>600000</v>
      </c>
      <c r="AN1419">
        <v>800000</v>
      </c>
      <c r="AO1419">
        <v>500000</v>
      </c>
      <c r="AP1419">
        <v>800000</v>
      </c>
      <c r="AQ1419">
        <v>650000</v>
      </c>
      <c r="AR1419">
        <v>800000</v>
      </c>
      <c r="AS1419">
        <v>650000</v>
      </c>
      <c r="AT1419">
        <v>800000</v>
      </c>
      <c r="AU1419">
        <v>800000</v>
      </c>
      <c r="AV1419">
        <v>800000</v>
      </c>
      <c r="AW1419">
        <v>750000</v>
      </c>
      <c r="AX1419">
        <v>800000</v>
      </c>
      <c r="AY1419">
        <v>750000</v>
      </c>
      <c r="AZ1419">
        <v>800000</v>
      </c>
      <c r="BA1419">
        <v>650000</v>
      </c>
      <c r="BB1419">
        <v>800000</v>
      </c>
      <c r="BC1419">
        <v>550000</v>
      </c>
      <c r="BD1419">
        <v>800000</v>
      </c>
      <c r="BE1419">
        <v>600000</v>
      </c>
      <c r="BF1419">
        <v>800000</v>
      </c>
      <c r="BG1419">
        <v>8.5</v>
      </c>
      <c r="BH1419">
        <v>8.5</v>
      </c>
      <c r="BI1419">
        <v>8.5</v>
      </c>
      <c r="BJ1419">
        <v>8.5</v>
      </c>
      <c r="BK1419">
        <v>8.5</v>
      </c>
      <c r="BL1419">
        <v>8.5</v>
      </c>
      <c r="BM1419">
        <v>8.5</v>
      </c>
      <c r="BN1419">
        <v>8.5</v>
      </c>
      <c r="BO1419">
        <v>8.5</v>
      </c>
      <c r="BP1419">
        <v>8.5</v>
      </c>
      <c r="BQ1419">
        <v>8.5</v>
      </c>
      <c r="BR1419">
        <v>8.5</v>
      </c>
      <c r="BS1419">
        <v>8.5</v>
      </c>
      <c r="BT1419" t="s">
        <v>2083</v>
      </c>
      <c r="BU1419">
        <f t="shared" si="45"/>
        <v>26</v>
      </c>
      <c r="BV1419">
        <f t="shared" si="46"/>
        <v>1</v>
      </c>
    </row>
    <row r="1420" spans="2:74" hidden="1" x14ac:dyDescent="0.25">
      <c r="B1420" t="s">
        <v>740</v>
      </c>
      <c r="C1420" t="s">
        <v>1897</v>
      </c>
      <c r="D1420" t="s">
        <v>2856</v>
      </c>
      <c r="E1420" t="s">
        <v>2022</v>
      </c>
      <c r="F1420">
        <v>3</v>
      </c>
      <c r="G1420">
        <v>733333</v>
      </c>
      <c r="H1420">
        <v>733333</v>
      </c>
      <c r="I1420">
        <v>733333</v>
      </c>
      <c r="J1420">
        <v>733333</v>
      </c>
      <c r="K1420">
        <v>733333</v>
      </c>
      <c r="L1420">
        <v>733333</v>
      </c>
      <c r="M1420">
        <v>733333</v>
      </c>
      <c r="N1420">
        <v>733333</v>
      </c>
      <c r="O1420">
        <v>733333</v>
      </c>
      <c r="P1420">
        <v>733333</v>
      </c>
      <c r="Q1420">
        <v>733333</v>
      </c>
      <c r="R1420">
        <v>733333</v>
      </c>
      <c r="S1420">
        <v>733333</v>
      </c>
      <c r="T1420">
        <v>733333</v>
      </c>
      <c r="U1420">
        <v>733333</v>
      </c>
      <c r="V1420">
        <v>733333</v>
      </c>
      <c r="W1420">
        <v>733333</v>
      </c>
      <c r="X1420">
        <v>733333</v>
      </c>
      <c r="Y1420">
        <v>733333</v>
      </c>
      <c r="Z1420">
        <v>733333</v>
      </c>
      <c r="AA1420">
        <v>733333</v>
      </c>
      <c r="AB1420">
        <v>733333</v>
      </c>
      <c r="AC1420">
        <v>733333</v>
      </c>
      <c r="AD1420">
        <v>733333</v>
      </c>
      <c r="AE1420">
        <v>733333</v>
      </c>
      <c r="AF1420">
        <v>733333</v>
      </c>
      <c r="AG1420">
        <v>550000</v>
      </c>
      <c r="AH1420">
        <v>550000</v>
      </c>
      <c r="AI1420">
        <v>550000</v>
      </c>
      <c r="AJ1420">
        <v>550000</v>
      </c>
      <c r="AK1420">
        <v>550000</v>
      </c>
      <c r="AL1420">
        <v>550000</v>
      </c>
      <c r="AM1420">
        <v>550000</v>
      </c>
      <c r="AN1420">
        <v>550000</v>
      </c>
      <c r="AO1420">
        <v>550000</v>
      </c>
      <c r="AP1420">
        <v>550000</v>
      </c>
      <c r="AQ1420">
        <v>550000</v>
      </c>
      <c r="AR1420">
        <v>550000</v>
      </c>
      <c r="AS1420">
        <v>550000</v>
      </c>
      <c r="AT1420">
        <v>550000</v>
      </c>
      <c r="AU1420">
        <v>550000</v>
      </c>
      <c r="AV1420">
        <v>550000</v>
      </c>
      <c r="AW1420">
        <v>550000</v>
      </c>
      <c r="AX1420">
        <v>550000</v>
      </c>
      <c r="AY1420">
        <v>550000</v>
      </c>
      <c r="AZ1420">
        <v>550000</v>
      </c>
      <c r="BA1420">
        <v>550000</v>
      </c>
      <c r="BB1420">
        <v>550000</v>
      </c>
      <c r="BC1420">
        <v>550000</v>
      </c>
      <c r="BD1420">
        <v>550000</v>
      </c>
      <c r="BE1420">
        <v>550000</v>
      </c>
      <c r="BF1420">
        <v>550000</v>
      </c>
      <c r="BG1420">
        <v>8.6</v>
      </c>
      <c r="BH1420">
        <v>8.6</v>
      </c>
      <c r="BI1420">
        <v>8.6</v>
      </c>
      <c r="BJ1420">
        <v>8.6</v>
      </c>
      <c r="BK1420">
        <v>8.6</v>
      </c>
      <c r="BL1420">
        <v>8.6</v>
      </c>
      <c r="BM1420">
        <v>8.6</v>
      </c>
      <c r="BN1420">
        <v>8.6</v>
      </c>
      <c r="BO1420">
        <v>8.6</v>
      </c>
      <c r="BP1420">
        <v>8.6</v>
      </c>
      <c r="BQ1420">
        <v>8.6</v>
      </c>
      <c r="BR1420">
        <v>8.6</v>
      </c>
      <c r="BS1420">
        <v>8.6</v>
      </c>
      <c r="BT1420" t="s">
        <v>2082</v>
      </c>
      <c r="BU1420">
        <f t="shared" si="45"/>
        <v>26</v>
      </c>
      <c r="BV1420">
        <f t="shared" si="46"/>
        <v>1</v>
      </c>
    </row>
    <row r="1421" spans="2:74" x14ac:dyDescent="0.25">
      <c r="B1421" t="s">
        <v>996</v>
      </c>
      <c r="C1421" t="s">
        <v>1797</v>
      </c>
      <c r="D1421" t="s">
        <v>2860</v>
      </c>
      <c r="E1421" t="s">
        <v>1945</v>
      </c>
      <c r="F1421">
        <v>2</v>
      </c>
      <c r="G1421">
        <v>345000</v>
      </c>
      <c r="H1421">
        <v>345000</v>
      </c>
      <c r="I1421">
        <v>345000</v>
      </c>
      <c r="J1421">
        <v>345000</v>
      </c>
      <c r="K1421">
        <v>345000</v>
      </c>
      <c r="L1421">
        <v>345000</v>
      </c>
      <c r="M1421">
        <v>345000</v>
      </c>
      <c r="N1421">
        <v>345000</v>
      </c>
      <c r="O1421">
        <v>345000</v>
      </c>
      <c r="P1421">
        <v>345000</v>
      </c>
      <c r="Q1421">
        <v>345000</v>
      </c>
      <c r="R1421">
        <v>345000</v>
      </c>
      <c r="S1421">
        <v>345000</v>
      </c>
      <c r="T1421">
        <v>345000</v>
      </c>
      <c r="U1421">
        <v>345000</v>
      </c>
      <c r="V1421">
        <v>345000</v>
      </c>
      <c r="W1421">
        <v>345000</v>
      </c>
      <c r="X1421">
        <v>345000</v>
      </c>
      <c r="Y1421">
        <v>345000</v>
      </c>
      <c r="Z1421">
        <v>345000</v>
      </c>
      <c r="AA1421">
        <v>345000</v>
      </c>
      <c r="AB1421">
        <v>345000</v>
      </c>
      <c r="AC1421">
        <v>345000</v>
      </c>
      <c r="AD1421">
        <v>345000</v>
      </c>
      <c r="AE1421">
        <v>460000</v>
      </c>
      <c r="AF1421">
        <v>345000</v>
      </c>
      <c r="AG1421">
        <v>241500</v>
      </c>
      <c r="AH1421">
        <v>241500</v>
      </c>
      <c r="AI1421">
        <v>241500</v>
      </c>
      <c r="AJ1421">
        <v>241500</v>
      </c>
      <c r="AK1421">
        <v>241500</v>
      </c>
      <c r="AL1421">
        <v>241500</v>
      </c>
      <c r="AM1421">
        <v>241500</v>
      </c>
      <c r="AN1421">
        <v>241500</v>
      </c>
      <c r="AO1421">
        <v>241500</v>
      </c>
      <c r="AP1421">
        <v>241500</v>
      </c>
      <c r="AQ1421">
        <v>241500</v>
      </c>
      <c r="AR1421">
        <v>241500</v>
      </c>
      <c r="AS1421">
        <v>241500</v>
      </c>
      <c r="AT1421">
        <v>241500</v>
      </c>
      <c r="AU1421">
        <v>241500</v>
      </c>
      <c r="AV1421">
        <v>241500</v>
      </c>
      <c r="AW1421">
        <v>241500</v>
      </c>
      <c r="AX1421">
        <v>241500</v>
      </c>
      <c r="AY1421">
        <v>241500</v>
      </c>
      <c r="AZ1421">
        <v>241500</v>
      </c>
      <c r="BA1421">
        <v>241500</v>
      </c>
      <c r="BB1421">
        <v>241500</v>
      </c>
      <c r="BC1421">
        <v>241500</v>
      </c>
      <c r="BD1421">
        <v>241500</v>
      </c>
      <c r="BE1421">
        <v>345000</v>
      </c>
      <c r="BF1421">
        <v>241500</v>
      </c>
      <c r="BG1421">
        <v>7</v>
      </c>
      <c r="BH1421">
        <v>7</v>
      </c>
      <c r="BI1421">
        <v>7</v>
      </c>
      <c r="BJ1421">
        <v>7</v>
      </c>
      <c r="BK1421">
        <v>7</v>
      </c>
      <c r="BL1421">
        <v>7</v>
      </c>
      <c r="BM1421">
        <v>7</v>
      </c>
      <c r="BN1421">
        <v>7</v>
      </c>
      <c r="BO1421">
        <v>7</v>
      </c>
      <c r="BP1421">
        <v>7</v>
      </c>
      <c r="BQ1421">
        <v>7</v>
      </c>
      <c r="BR1421">
        <v>7</v>
      </c>
      <c r="BS1421">
        <v>7</v>
      </c>
      <c r="BT1421" t="s">
        <v>2619</v>
      </c>
      <c r="BU1421">
        <f t="shared" si="45"/>
        <v>26</v>
      </c>
      <c r="BV1421">
        <f t="shared" si="46"/>
        <v>1</v>
      </c>
    </row>
    <row r="1422" spans="2:74" hidden="1" x14ac:dyDescent="0.25">
      <c r="B1422" t="s">
        <v>230</v>
      </c>
      <c r="C1422" t="s">
        <v>1849</v>
      </c>
      <c r="D1422" t="s">
        <v>2861</v>
      </c>
      <c r="E1422" t="s">
        <v>2018</v>
      </c>
      <c r="F1422">
        <v>0</v>
      </c>
      <c r="G1422">
        <v>256000</v>
      </c>
      <c r="H1422">
        <v>256000</v>
      </c>
      <c r="I1422">
        <v>256000</v>
      </c>
      <c r="J1422">
        <v>256000</v>
      </c>
      <c r="K1422">
        <v>256000</v>
      </c>
      <c r="L1422">
        <v>256000</v>
      </c>
      <c r="M1422">
        <v>275000</v>
      </c>
      <c r="N1422">
        <v>256000</v>
      </c>
      <c r="O1422">
        <v>256000</v>
      </c>
      <c r="P1422">
        <v>256000</v>
      </c>
      <c r="Q1422">
        <v>256000</v>
      </c>
      <c r="R1422">
        <v>256000</v>
      </c>
      <c r="S1422">
        <v>256000</v>
      </c>
      <c r="T1422">
        <v>256000</v>
      </c>
      <c r="U1422">
        <v>245000</v>
      </c>
      <c r="V1422">
        <v>256000</v>
      </c>
      <c r="W1422">
        <v>256000</v>
      </c>
      <c r="X1422">
        <v>256000</v>
      </c>
      <c r="Y1422">
        <v>256000</v>
      </c>
      <c r="Z1422">
        <v>256000</v>
      </c>
      <c r="AA1422">
        <v>256000</v>
      </c>
      <c r="AB1422">
        <v>256000</v>
      </c>
      <c r="AC1422">
        <v>256000</v>
      </c>
      <c r="AD1422">
        <v>256000</v>
      </c>
      <c r="AE1422">
        <v>256000</v>
      </c>
      <c r="AF1422">
        <v>256000</v>
      </c>
      <c r="AG1422">
        <v>217600</v>
      </c>
      <c r="AH1422">
        <v>217600</v>
      </c>
      <c r="AI1422">
        <v>217600</v>
      </c>
      <c r="AJ1422">
        <v>217600</v>
      </c>
      <c r="AK1422">
        <v>217600</v>
      </c>
      <c r="AL1422">
        <v>217600</v>
      </c>
      <c r="AM1422">
        <v>228250</v>
      </c>
      <c r="AN1422">
        <v>217600</v>
      </c>
      <c r="AO1422">
        <v>217600</v>
      </c>
      <c r="AP1422">
        <v>217600</v>
      </c>
      <c r="AQ1422">
        <v>217600</v>
      </c>
      <c r="AR1422">
        <v>217600</v>
      </c>
      <c r="AS1422">
        <v>217600</v>
      </c>
      <c r="AT1422">
        <v>217600</v>
      </c>
      <c r="AU1422">
        <v>208250</v>
      </c>
      <c r="AV1422">
        <v>217600</v>
      </c>
      <c r="AW1422">
        <v>217600</v>
      </c>
      <c r="AX1422">
        <v>217600</v>
      </c>
      <c r="AY1422">
        <v>217600</v>
      </c>
      <c r="AZ1422">
        <v>217600</v>
      </c>
      <c r="BA1422">
        <v>217600</v>
      </c>
      <c r="BB1422">
        <v>217600</v>
      </c>
      <c r="BC1422">
        <v>217600</v>
      </c>
      <c r="BD1422">
        <v>217600</v>
      </c>
      <c r="BE1422">
        <v>217600</v>
      </c>
      <c r="BF1422">
        <v>217600</v>
      </c>
      <c r="BG1422">
        <v>8.5</v>
      </c>
      <c r="BH1422">
        <v>8.5</v>
      </c>
      <c r="BI1422">
        <v>8.5</v>
      </c>
      <c r="BJ1422">
        <v>8.5</v>
      </c>
      <c r="BK1422">
        <v>8.5</v>
      </c>
      <c r="BL1422">
        <v>8.5</v>
      </c>
      <c r="BM1422">
        <v>8.5</v>
      </c>
      <c r="BN1422">
        <v>8.5</v>
      </c>
      <c r="BO1422">
        <v>8.5</v>
      </c>
      <c r="BP1422">
        <v>8.5</v>
      </c>
      <c r="BQ1422">
        <v>8.5</v>
      </c>
      <c r="BR1422">
        <v>8.5</v>
      </c>
      <c r="BS1422">
        <v>8.5</v>
      </c>
      <c r="BT1422" t="s">
        <v>2617</v>
      </c>
      <c r="BU1422">
        <f t="shared" si="45"/>
        <v>26</v>
      </c>
      <c r="BV1422">
        <f t="shared" si="46"/>
        <v>1</v>
      </c>
    </row>
    <row r="1423" spans="2:74" hidden="1" x14ac:dyDescent="0.25">
      <c r="B1423" t="s">
        <v>918</v>
      </c>
      <c r="C1423" t="s">
        <v>1770</v>
      </c>
      <c r="D1423" t="s">
        <v>2863</v>
      </c>
      <c r="E1423" t="s">
        <v>1928</v>
      </c>
      <c r="F1423">
        <v>0</v>
      </c>
      <c r="G1423">
        <v>841664</v>
      </c>
      <c r="H1423">
        <v>833331</v>
      </c>
      <c r="I1423">
        <v>1020947</v>
      </c>
      <c r="J1423">
        <v>1020947</v>
      </c>
      <c r="K1423">
        <v>1123042</v>
      </c>
      <c r="L1423">
        <v>1123042</v>
      </c>
      <c r="M1423">
        <v>1123042</v>
      </c>
      <c r="N1423">
        <v>1123042</v>
      </c>
      <c r="O1423">
        <v>1020947</v>
      </c>
      <c r="P1423">
        <v>1020947</v>
      </c>
      <c r="Q1423">
        <v>1020947</v>
      </c>
      <c r="R1423">
        <v>833331</v>
      </c>
      <c r="S1423">
        <v>1020947</v>
      </c>
      <c r="T1423">
        <v>833331</v>
      </c>
      <c r="U1423">
        <v>1020947</v>
      </c>
      <c r="V1423">
        <v>833331</v>
      </c>
      <c r="W1423">
        <v>1020947</v>
      </c>
      <c r="X1423">
        <v>833331</v>
      </c>
      <c r="Y1423">
        <v>1194765</v>
      </c>
      <c r="Z1423">
        <v>916664</v>
      </c>
      <c r="AA1423">
        <v>1240021</v>
      </c>
      <c r="AB1423">
        <v>916664</v>
      </c>
      <c r="AC1423">
        <v>1086150</v>
      </c>
      <c r="AD1423">
        <v>833331</v>
      </c>
      <c r="AE1423">
        <v>1086150</v>
      </c>
      <c r="AF1423">
        <v>1086150</v>
      </c>
      <c r="AG1423">
        <v>521832</v>
      </c>
      <c r="AH1423">
        <v>516665</v>
      </c>
      <c r="AI1423">
        <v>632987</v>
      </c>
      <c r="AJ1423">
        <v>632987</v>
      </c>
      <c r="AK1423">
        <v>696286</v>
      </c>
      <c r="AL1423">
        <v>696286</v>
      </c>
      <c r="AM1423">
        <v>696286</v>
      </c>
      <c r="AN1423">
        <v>696286</v>
      </c>
      <c r="AO1423">
        <v>632987</v>
      </c>
      <c r="AP1423">
        <v>632987</v>
      </c>
      <c r="AQ1423">
        <v>632987</v>
      </c>
      <c r="AR1423">
        <v>516665</v>
      </c>
      <c r="AS1423">
        <v>632987</v>
      </c>
      <c r="AT1423">
        <v>516665</v>
      </c>
      <c r="AU1423">
        <v>632987</v>
      </c>
      <c r="AV1423">
        <v>516665</v>
      </c>
      <c r="AW1423">
        <v>632987</v>
      </c>
      <c r="AX1423">
        <v>516665</v>
      </c>
      <c r="AY1423">
        <v>740754</v>
      </c>
      <c r="AZ1423">
        <v>568332</v>
      </c>
      <c r="BA1423">
        <v>768813</v>
      </c>
      <c r="BB1423">
        <v>568332</v>
      </c>
      <c r="BC1423">
        <v>673413</v>
      </c>
      <c r="BD1423">
        <v>516665</v>
      </c>
      <c r="BE1423">
        <v>673413</v>
      </c>
      <c r="BF1423">
        <v>673413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 t="s">
        <v>2078</v>
      </c>
      <c r="BU1423">
        <f t="shared" si="45"/>
        <v>26</v>
      </c>
      <c r="BV1423">
        <f t="shared" si="46"/>
        <v>1</v>
      </c>
    </row>
    <row r="1424" spans="2:74" hidden="1" x14ac:dyDescent="0.25">
      <c r="B1424" t="s">
        <v>855</v>
      </c>
      <c r="C1424" t="s">
        <v>1814</v>
      </c>
      <c r="D1424" t="s">
        <v>2864</v>
      </c>
      <c r="E1424" t="s">
        <v>1953</v>
      </c>
      <c r="F1424">
        <v>1</v>
      </c>
      <c r="G1424">
        <v>264000</v>
      </c>
      <c r="H1424">
        <v>264000</v>
      </c>
      <c r="I1424">
        <v>264000</v>
      </c>
      <c r="J1424">
        <v>264000</v>
      </c>
      <c r="K1424">
        <v>264000</v>
      </c>
      <c r="L1424">
        <v>264000</v>
      </c>
      <c r="M1424">
        <v>138667</v>
      </c>
      <c r="N1424">
        <v>138667</v>
      </c>
      <c r="O1424">
        <v>138667</v>
      </c>
      <c r="P1424">
        <v>138667</v>
      </c>
      <c r="Q1424">
        <v>138667</v>
      </c>
      <c r="R1424">
        <v>264000</v>
      </c>
      <c r="S1424">
        <v>264000</v>
      </c>
      <c r="T1424">
        <v>264000</v>
      </c>
      <c r="U1424">
        <v>138667</v>
      </c>
      <c r="V1424">
        <v>264000</v>
      </c>
      <c r="W1424">
        <v>138667</v>
      </c>
      <c r="X1424">
        <v>264000</v>
      </c>
      <c r="Y1424">
        <v>138667</v>
      </c>
      <c r="Z1424">
        <v>264000</v>
      </c>
      <c r="AA1424">
        <v>138667</v>
      </c>
      <c r="AB1424">
        <v>264000</v>
      </c>
      <c r="AC1424">
        <v>264000</v>
      </c>
      <c r="AD1424">
        <v>264000</v>
      </c>
      <c r="AE1424">
        <v>264000</v>
      </c>
      <c r="AF1424">
        <v>264000</v>
      </c>
      <c r="AG1424">
        <v>198000</v>
      </c>
      <c r="AH1424">
        <v>198000</v>
      </c>
      <c r="AI1424">
        <v>198000</v>
      </c>
      <c r="AJ1424">
        <v>198000</v>
      </c>
      <c r="AK1424">
        <v>198000</v>
      </c>
      <c r="AL1424">
        <v>198000</v>
      </c>
      <c r="AM1424">
        <v>104000</v>
      </c>
      <c r="AN1424">
        <v>104000</v>
      </c>
      <c r="AO1424">
        <v>104000</v>
      </c>
      <c r="AP1424">
        <v>104000</v>
      </c>
      <c r="AQ1424">
        <v>104000</v>
      </c>
      <c r="AR1424">
        <v>198000</v>
      </c>
      <c r="AS1424">
        <v>198000</v>
      </c>
      <c r="AT1424">
        <v>198000</v>
      </c>
      <c r="AU1424">
        <v>104000</v>
      </c>
      <c r="AV1424">
        <v>198000</v>
      </c>
      <c r="AW1424">
        <v>104000</v>
      </c>
      <c r="AX1424">
        <v>198000</v>
      </c>
      <c r="AY1424">
        <v>104000</v>
      </c>
      <c r="AZ1424">
        <v>198000</v>
      </c>
      <c r="BA1424">
        <v>104000</v>
      </c>
      <c r="BB1424">
        <v>198000</v>
      </c>
      <c r="BC1424">
        <v>198000</v>
      </c>
      <c r="BD1424">
        <v>198000</v>
      </c>
      <c r="BE1424">
        <v>198000</v>
      </c>
      <c r="BF1424">
        <v>198000</v>
      </c>
      <c r="BG1424">
        <v>7.6</v>
      </c>
      <c r="BH1424">
        <v>7.6</v>
      </c>
      <c r="BI1424">
        <v>7.6</v>
      </c>
      <c r="BJ1424">
        <v>7.6</v>
      </c>
      <c r="BK1424">
        <v>7.6</v>
      </c>
      <c r="BL1424">
        <v>7.6</v>
      </c>
      <c r="BM1424">
        <v>7.6</v>
      </c>
      <c r="BN1424">
        <v>7.6</v>
      </c>
      <c r="BO1424">
        <v>7.6</v>
      </c>
      <c r="BP1424">
        <v>7.6</v>
      </c>
      <c r="BQ1424">
        <v>7.6</v>
      </c>
      <c r="BR1424">
        <v>7.6</v>
      </c>
      <c r="BS1424">
        <v>7.6</v>
      </c>
      <c r="BT1424" t="s">
        <v>2104</v>
      </c>
      <c r="BU1424">
        <f t="shared" si="45"/>
        <v>26</v>
      </c>
      <c r="BV1424">
        <f t="shared" si="46"/>
        <v>1</v>
      </c>
    </row>
    <row r="1425" spans="2:74" x14ac:dyDescent="0.25">
      <c r="B1425" t="s">
        <v>156</v>
      </c>
      <c r="C1425" t="s">
        <v>1751</v>
      </c>
      <c r="D1425" t="s">
        <v>2865</v>
      </c>
      <c r="E1425" t="s">
        <v>1945</v>
      </c>
      <c r="F1425">
        <v>5</v>
      </c>
      <c r="G1425">
        <v>2968533</v>
      </c>
      <c r="H1425">
        <v>5313262</v>
      </c>
      <c r="I1425">
        <v>3033067</v>
      </c>
      <c r="J1425">
        <v>5313262</v>
      </c>
      <c r="K1425">
        <v>4235000</v>
      </c>
      <c r="L1425">
        <v>3085500</v>
      </c>
      <c r="M1425">
        <v>3085500</v>
      </c>
      <c r="N1425">
        <v>3085500</v>
      </c>
      <c r="O1425">
        <v>3085500</v>
      </c>
      <c r="P1425">
        <v>3085500</v>
      </c>
      <c r="Q1425">
        <v>2968533</v>
      </c>
      <c r="R1425">
        <v>4194667</v>
      </c>
      <c r="S1425">
        <v>2904000</v>
      </c>
      <c r="T1425">
        <v>2962864</v>
      </c>
      <c r="U1425">
        <v>5357529</v>
      </c>
      <c r="V1425">
        <v>2984931</v>
      </c>
      <c r="W1425">
        <v>4388267</v>
      </c>
      <c r="X1425">
        <v>2983877</v>
      </c>
      <c r="Y1425">
        <v>3146000</v>
      </c>
      <c r="Z1425">
        <v>2973354</v>
      </c>
      <c r="AA1425">
        <v>2973354</v>
      </c>
      <c r="AB1425">
        <v>2973354</v>
      </c>
      <c r="AC1425">
        <v>3146000</v>
      </c>
      <c r="AD1425">
        <v>2973354</v>
      </c>
      <c r="AE1425">
        <v>2968533</v>
      </c>
      <c r="AF1425">
        <v>2783000</v>
      </c>
      <c r="AG1425">
        <v>2226400</v>
      </c>
      <c r="AH1425">
        <v>3681017</v>
      </c>
      <c r="AI1425">
        <v>2274800</v>
      </c>
      <c r="AJ1425">
        <v>3681017</v>
      </c>
      <c r="AK1425">
        <v>3176250</v>
      </c>
      <c r="AL1425">
        <v>2314125</v>
      </c>
      <c r="AM1425">
        <v>2314125</v>
      </c>
      <c r="AN1425">
        <v>2314125</v>
      </c>
      <c r="AO1425">
        <v>2314125</v>
      </c>
      <c r="AP1425">
        <v>2314125</v>
      </c>
      <c r="AQ1425">
        <v>2226400</v>
      </c>
      <c r="AR1425">
        <v>3146000</v>
      </c>
      <c r="AS1425">
        <v>2323200</v>
      </c>
      <c r="AT1425">
        <v>2052637</v>
      </c>
      <c r="AU1425">
        <v>3711803</v>
      </c>
      <c r="AV1425">
        <v>2067917</v>
      </c>
      <c r="AW1425">
        <v>3291200</v>
      </c>
      <c r="AX1425">
        <v>2067187</v>
      </c>
      <c r="AY1425">
        <v>2359500</v>
      </c>
      <c r="AZ1425">
        <v>2059904</v>
      </c>
      <c r="BA1425">
        <v>2059904</v>
      </c>
      <c r="BB1425">
        <v>2059904</v>
      </c>
      <c r="BC1425">
        <v>2359500</v>
      </c>
      <c r="BD1425">
        <v>2059904</v>
      </c>
      <c r="BE1425">
        <v>2226400</v>
      </c>
      <c r="BF1425">
        <v>2087250</v>
      </c>
      <c r="BG1425">
        <v>9</v>
      </c>
      <c r="BH1425">
        <v>9</v>
      </c>
      <c r="BI1425">
        <v>9</v>
      </c>
      <c r="BJ1425">
        <v>9</v>
      </c>
      <c r="BK1425">
        <v>9</v>
      </c>
      <c r="BL1425">
        <v>9</v>
      </c>
      <c r="BM1425">
        <v>9</v>
      </c>
      <c r="BN1425">
        <v>9</v>
      </c>
      <c r="BO1425">
        <v>9</v>
      </c>
      <c r="BP1425">
        <v>9</v>
      </c>
      <c r="BQ1425">
        <v>9</v>
      </c>
      <c r="BR1425">
        <v>9</v>
      </c>
      <c r="BS1425">
        <v>9</v>
      </c>
      <c r="BT1425" t="s">
        <v>2083</v>
      </c>
      <c r="BU1425">
        <f t="shared" si="45"/>
        <v>26</v>
      </c>
      <c r="BV1425">
        <f t="shared" si="46"/>
        <v>1</v>
      </c>
    </row>
    <row r="1426" spans="2:74" x14ac:dyDescent="0.25">
      <c r="B1426" t="s">
        <v>31</v>
      </c>
      <c r="C1426" t="s">
        <v>1852</v>
      </c>
      <c r="D1426" t="s">
        <v>2866</v>
      </c>
      <c r="E1426" t="s">
        <v>1945</v>
      </c>
      <c r="F1426">
        <v>5</v>
      </c>
      <c r="G1426">
        <v>728000</v>
      </c>
      <c r="H1426">
        <v>728000</v>
      </c>
      <c r="I1426">
        <v>728000</v>
      </c>
      <c r="J1426">
        <v>728000</v>
      </c>
      <c r="K1426">
        <v>778000</v>
      </c>
      <c r="L1426">
        <v>728000</v>
      </c>
      <c r="M1426">
        <v>778000</v>
      </c>
      <c r="N1426">
        <v>728000</v>
      </c>
      <c r="O1426">
        <v>728000</v>
      </c>
      <c r="P1426">
        <v>728000</v>
      </c>
      <c r="Q1426">
        <v>728000</v>
      </c>
      <c r="R1426">
        <v>858000</v>
      </c>
      <c r="S1426">
        <v>728000</v>
      </c>
      <c r="T1426">
        <v>858000</v>
      </c>
      <c r="U1426">
        <v>748000</v>
      </c>
      <c r="V1426">
        <v>858000</v>
      </c>
      <c r="W1426">
        <v>748000</v>
      </c>
      <c r="X1426">
        <v>858000</v>
      </c>
      <c r="Y1426">
        <v>728000</v>
      </c>
      <c r="Z1426">
        <v>858000</v>
      </c>
      <c r="AA1426">
        <v>858000</v>
      </c>
      <c r="AB1426">
        <v>858000</v>
      </c>
      <c r="AC1426">
        <v>778000</v>
      </c>
      <c r="AD1426">
        <v>858000</v>
      </c>
      <c r="AE1426">
        <v>778000</v>
      </c>
      <c r="AF1426">
        <v>778000</v>
      </c>
      <c r="AG1426">
        <v>691600</v>
      </c>
      <c r="AH1426">
        <v>618800</v>
      </c>
      <c r="AI1426">
        <v>691600</v>
      </c>
      <c r="AJ1426">
        <v>618800</v>
      </c>
      <c r="AK1426">
        <v>739100</v>
      </c>
      <c r="AL1426">
        <v>618800</v>
      </c>
      <c r="AM1426">
        <v>739100</v>
      </c>
      <c r="AN1426">
        <v>618800</v>
      </c>
      <c r="AO1426">
        <v>691600</v>
      </c>
      <c r="AP1426">
        <v>618800</v>
      </c>
      <c r="AQ1426">
        <v>691600</v>
      </c>
      <c r="AR1426">
        <v>729300</v>
      </c>
      <c r="AS1426">
        <v>691600</v>
      </c>
      <c r="AT1426">
        <v>729300</v>
      </c>
      <c r="AU1426">
        <v>710600</v>
      </c>
      <c r="AV1426">
        <v>729300</v>
      </c>
      <c r="AW1426">
        <v>710600</v>
      </c>
      <c r="AX1426">
        <v>729300</v>
      </c>
      <c r="AY1426">
        <v>691600</v>
      </c>
      <c r="AZ1426">
        <v>729300</v>
      </c>
      <c r="BA1426">
        <v>815100</v>
      </c>
      <c r="BB1426">
        <v>729300</v>
      </c>
      <c r="BC1426">
        <v>739100</v>
      </c>
      <c r="BD1426">
        <v>729300</v>
      </c>
      <c r="BE1426">
        <v>739100</v>
      </c>
      <c r="BF1426">
        <v>661300</v>
      </c>
      <c r="BG1426">
        <v>8.3000000000000007</v>
      </c>
      <c r="BH1426">
        <v>8.3000000000000007</v>
      </c>
      <c r="BI1426">
        <v>8.3000000000000007</v>
      </c>
      <c r="BJ1426">
        <v>8.3000000000000007</v>
      </c>
      <c r="BK1426">
        <v>8.3000000000000007</v>
      </c>
      <c r="BL1426">
        <v>8.3000000000000007</v>
      </c>
      <c r="BM1426">
        <v>8.3000000000000007</v>
      </c>
      <c r="BN1426">
        <v>8.1999999999999993</v>
      </c>
      <c r="BO1426">
        <v>8.3000000000000007</v>
      </c>
      <c r="BP1426">
        <v>8.1999999999999993</v>
      </c>
      <c r="BQ1426">
        <v>8.1999999999999993</v>
      </c>
      <c r="BR1426">
        <v>8.1999999999999993</v>
      </c>
      <c r="BS1426">
        <v>8.1999999999999993</v>
      </c>
      <c r="BT1426" t="s">
        <v>2083</v>
      </c>
      <c r="BU1426">
        <f t="shared" si="45"/>
        <v>26</v>
      </c>
      <c r="BV1426">
        <f t="shared" si="46"/>
        <v>1</v>
      </c>
    </row>
    <row r="1427" spans="2:74" hidden="1" x14ac:dyDescent="0.25">
      <c r="B1427" t="s">
        <v>853</v>
      </c>
      <c r="C1427" t="s">
        <v>1801</v>
      </c>
      <c r="D1427" t="s">
        <v>2871</v>
      </c>
      <c r="E1427" t="s">
        <v>1953</v>
      </c>
      <c r="F1427">
        <v>3</v>
      </c>
      <c r="G1427">
        <v>366667</v>
      </c>
      <c r="H1427">
        <v>366667</v>
      </c>
      <c r="I1427">
        <v>366667</v>
      </c>
      <c r="J1427">
        <v>366667</v>
      </c>
      <c r="K1427">
        <v>366667</v>
      </c>
      <c r="L1427">
        <v>366667</v>
      </c>
      <c r="M1427">
        <v>366667</v>
      </c>
      <c r="N1427">
        <v>366667</v>
      </c>
      <c r="O1427">
        <v>366667</v>
      </c>
      <c r="P1427">
        <v>366667</v>
      </c>
      <c r="Q1427">
        <v>263069</v>
      </c>
      <c r="R1427">
        <v>333334</v>
      </c>
      <c r="S1427">
        <v>366667</v>
      </c>
      <c r="T1427">
        <v>333334</v>
      </c>
      <c r="U1427">
        <v>366667</v>
      </c>
      <c r="V1427">
        <v>333334</v>
      </c>
      <c r="W1427">
        <v>366667</v>
      </c>
      <c r="X1427">
        <v>333334</v>
      </c>
      <c r="Y1427">
        <v>267840</v>
      </c>
      <c r="Z1427">
        <v>333334</v>
      </c>
      <c r="AA1427">
        <v>366667</v>
      </c>
      <c r="AB1427">
        <v>366667</v>
      </c>
      <c r="AC1427">
        <v>366667</v>
      </c>
      <c r="AD1427">
        <v>333334</v>
      </c>
      <c r="AE1427">
        <v>333334</v>
      </c>
      <c r="AF1427">
        <v>333334</v>
      </c>
      <c r="AG1427">
        <v>275000</v>
      </c>
      <c r="AH1427">
        <v>275000</v>
      </c>
      <c r="AI1427">
        <v>275000</v>
      </c>
      <c r="AJ1427">
        <v>275000</v>
      </c>
      <c r="AK1427">
        <v>275000</v>
      </c>
      <c r="AL1427">
        <v>275000</v>
      </c>
      <c r="AM1427">
        <v>275000</v>
      </c>
      <c r="AN1427">
        <v>275000</v>
      </c>
      <c r="AO1427">
        <v>275000</v>
      </c>
      <c r="AP1427">
        <v>275000</v>
      </c>
      <c r="AQ1427">
        <v>206251</v>
      </c>
      <c r="AR1427">
        <v>250000</v>
      </c>
      <c r="AS1427">
        <v>275000</v>
      </c>
      <c r="AT1427">
        <v>250000</v>
      </c>
      <c r="AU1427">
        <v>275000</v>
      </c>
      <c r="AV1427">
        <v>250000</v>
      </c>
      <c r="AW1427">
        <v>275000</v>
      </c>
      <c r="AX1427">
        <v>250000</v>
      </c>
      <c r="AY1427">
        <v>233749</v>
      </c>
      <c r="AZ1427">
        <v>250000</v>
      </c>
      <c r="BA1427">
        <v>275000</v>
      </c>
      <c r="BB1427">
        <v>275000</v>
      </c>
      <c r="BC1427">
        <v>275000</v>
      </c>
      <c r="BD1427">
        <v>250000</v>
      </c>
      <c r="BE1427">
        <v>250000</v>
      </c>
      <c r="BF1427">
        <v>250000</v>
      </c>
      <c r="BG1427">
        <v>7.1</v>
      </c>
      <c r="BH1427">
        <v>7.1</v>
      </c>
      <c r="BI1427">
        <v>7.1</v>
      </c>
      <c r="BJ1427">
        <v>7.1</v>
      </c>
      <c r="BK1427">
        <v>7.1</v>
      </c>
      <c r="BL1427">
        <v>7.1</v>
      </c>
      <c r="BM1427">
        <v>7.1</v>
      </c>
      <c r="BN1427">
        <v>7.1</v>
      </c>
      <c r="BO1427">
        <v>7.1</v>
      </c>
      <c r="BP1427">
        <v>7.1</v>
      </c>
      <c r="BQ1427">
        <v>7.1</v>
      </c>
      <c r="BR1427">
        <v>7.1</v>
      </c>
      <c r="BS1427">
        <v>7.1</v>
      </c>
      <c r="BT1427" t="s">
        <v>2606</v>
      </c>
      <c r="BU1427">
        <f t="shared" si="45"/>
        <v>26</v>
      </c>
      <c r="BV1427">
        <f t="shared" si="46"/>
        <v>1</v>
      </c>
    </row>
    <row r="1428" spans="2:74" hidden="1" x14ac:dyDescent="0.25">
      <c r="B1428" t="s">
        <v>601</v>
      </c>
      <c r="C1428" t="s">
        <v>1795</v>
      </c>
      <c r="D1428" t="s">
        <v>2872</v>
      </c>
      <c r="E1428" t="s">
        <v>2018</v>
      </c>
      <c r="F1428">
        <v>2</v>
      </c>
      <c r="G1428">
        <v>313333</v>
      </c>
      <c r="H1428">
        <v>313333</v>
      </c>
      <c r="I1428">
        <v>313333</v>
      </c>
      <c r="J1428">
        <v>313333</v>
      </c>
      <c r="K1428">
        <v>313333</v>
      </c>
      <c r="L1428">
        <v>313333</v>
      </c>
      <c r="M1428">
        <v>486667</v>
      </c>
      <c r="N1428">
        <v>353333</v>
      </c>
      <c r="O1428">
        <v>313334</v>
      </c>
      <c r="P1428">
        <v>313333</v>
      </c>
      <c r="Q1428">
        <v>313333</v>
      </c>
      <c r="R1428">
        <v>313333</v>
      </c>
      <c r="S1428">
        <v>313333</v>
      </c>
      <c r="T1428">
        <v>313333</v>
      </c>
      <c r="U1428">
        <v>313333</v>
      </c>
      <c r="V1428">
        <v>313333</v>
      </c>
      <c r="W1428">
        <v>313333</v>
      </c>
      <c r="X1428">
        <v>313333</v>
      </c>
      <c r="Y1428">
        <v>313333</v>
      </c>
      <c r="Z1428">
        <v>313333</v>
      </c>
      <c r="AA1428">
        <v>353333</v>
      </c>
      <c r="AB1428">
        <v>353333</v>
      </c>
      <c r="AC1428">
        <v>224803</v>
      </c>
      <c r="AD1428">
        <v>313333</v>
      </c>
      <c r="AE1428">
        <v>313333</v>
      </c>
      <c r="AF1428">
        <v>313333</v>
      </c>
      <c r="AG1428">
        <v>235000</v>
      </c>
      <c r="AH1428">
        <v>235000</v>
      </c>
      <c r="AI1428">
        <v>235000</v>
      </c>
      <c r="AJ1428">
        <v>235000</v>
      </c>
      <c r="AK1428">
        <v>235000</v>
      </c>
      <c r="AL1428">
        <v>235000</v>
      </c>
      <c r="AM1428">
        <v>365000</v>
      </c>
      <c r="AN1428">
        <v>265000</v>
      </c>
      <c r="AO1428">
        <v>235001</v>
      </c>
      <c r="AP1428">
        <v>235000</v>
      </c>
      <c r="AQ1428">
        <v>235000</v>
      </c>
      <c r="AR1428">
        <v>235000</v>
      </c>
      <c r="AS1428">
        <v>235000</v>
      </c>
      <c r="AT1428">
        <v>235000</v>
      </c>
      <c r="AU1428">
        <v>235000</v>
      </c>
      <c r="AV1428">
        <v>235000</v>
      </c>
      <c r="AW1428">
        <v>235000</v>
      </c>
      <c r="AX1428">
        <v>235000</v>
      </c>
      <c r="AY1428">
        <v>235000</v>
      </c>
      <c r="AZ1428">
        <v>235000</v>
      </c>
      <c r="BA1428">
        <v>265000</v>
      </c>
      <c r="BB1428">
        <v>265000</v>
      </c>
      <c r="BC1428">
        <v>176249</v>
      </c>
      <c r="BD1428">
        <v>235000</v>
      </c>
      <c r="BE1428">
        <v>235000</v>
      </c>
      <c r="BF1428">
        <v>235000</v>
      </c>
      <c r="BG1428">
        <v>6.5</v>
      </c>
      <c r="BH1428">
        <v>6.5</v>
      </c>
      <c r="BI1428">
        <v>6.5</v>
      </c>
      <c r="BJ1428">
        <v>6.5</v>
      </c>
      <c r="BK1428">
        <v>6.5</v>
      </c>
      <c r="BL1428">
        <v>6.4</v>
      </c>
      <c r="BM1428">
        <v>6.4</v>
      </c>
      <c r="BN1428">
        <v>6.4</v>
      </c>
      <c r="BO1428">
        <v>6.4</v>
      </c>
      <c r="BP1428">
        <v>6.4</v>
      </c>
      <c r="BQ1428">
        <v>6.4</v>
      </c>
      <c r="BR1428">
        <v>6.4</v>
      </c>
      <c r="BS1428">
        <v>6.4</v>
      </c>
      <c r="BU1428">
        <f t="shared" si="45"/>
        <v>26</v>
      </c>
      <c r="BV1428">
        <f t="shared" si="46"/>
        <v>1</v>
      </c>
    </row>
    <row r="1429" spans="2:74" x14ac:dyDescent="0.25">
      <c r="B1429" t="s">
        <v>218</v>
      </c>
      <c r="C1429" t="s">
        <v>1785</v>
      </c>
      <c r="D1429" t="s">
        <v>2873</v>
      </c>
      <c r="E1429" t="s">
        <v>1945</v>
      </c>
      <c r="F1429">
        <v>3</v>
      </c>
      <c r="G1429">
        <v>613333</v>
      </c>
      <c r="H1429">
        <v>613333</v>
      </c>
      <c r="I1429">
        <v>613333</v>
      </c>
      <c r="J1429">
        <v>613333</v>
      </c>
      <c r="K1429">
        <v>613333</v>
      </c>
      <c r="L1429">
        <v>613333</v>
      </c>
      <c r="M1429">
        <v>613333</v>
      </c>
      <c r="N1429">
        <v>613333</v>
      </c>
      <c r="O1429">
        <v>613333</v>
      </c>
      <c r="P1429">
        <v>445738</v>
      </c>
      <c r="Q1429">
        <v>613333</v>
      </c>
      <c r="R1429">
        <v>613333</v>
      </c>
      <c r="S1429">
        <v>613333</v>
      </c>
      <c r="T1429">
        <v>613333</v>
      </c>
      <c r="U1429">
        <v>613333</v>
      </c>
      <c r="V1429">
        <v>613333</v>
      </c>
      <c r="W1429">
        <v>613333</v>
      </c>
      <c r="X1429">
        <v>660000</v>
      </c>
      <c r="Y1429">
        <v>626667</v>
      </c>
      <c r="Z1429">
        <v>613333</v>
      </c>
      <c r="AA1429">
        <v>633333</v>
      </c>
      <c r="AB1429">
        <v>633333</v>
      </c>
      <c r="AC1429">
        <v>457930</v>
      </c>
      <c r="AD1429">
        <v>613333</v>
      </c>
      <c r="AE1429">
        <v>613333</v>
      </c>
      <c r="AF1429">
        <v>613333</v>
      </c>
      <c r="AG1429">
        <v>460000</v>
      </c>
      <c r="AH1429">
        <v>460000</v>
      </c>
      <c r="AI1429">
        <v>460000</v>
      </c>
      <c r="AJ1429">
        <v>460000</v>
      </c>
      <c r="AK1429">
        <v>460000</v>
      </c>
      <c r="AL1429">
        <v>460000</v>
      </c>
      <c r="AM1429">
        <v>460000</v>
      </c>
      <c r="AN1429">
        <v>460000</v>
      </c>
      <c r="AO1429">
        <v>460000</v>
      </c>
      <c r="AP1429">
        <v>334303</v>
      </c>
      <c r="AQ1429">
        <v>460000</v>
      </c>
      <c r="AR1429">
        <v>460000</v>
      </c>
      <c r="AS1429">
        <v>460000</v>
      </c>
      <c r="AT1429">
        <v>460000</v>
      </c>
      <c r="AU1429">
        <v>460000</v>
      </c>
      <c r="AV1429">
        <v>460000</v>
      </c>
      <c r="AW1429">
        <v>460000</v>
      </c>
      <c r="AX1429">
        <v>495000</v>
      </c>
      <c r="AY1429">
        <v>470000</v>
      </c>
      <c r="AZ1429">
        <v>460000</v>
      </c>
      <c r="BA1429">
        <v>475000</v>
      </c>
      <c r="BB1429">
        <v>475000</v>
      </c>
      <c r="BC1429">
        <v>343412</v>
      </c>
      <c r="BD1429">
        <v>460000</v>
      </c>
      <c r="BE1429">
        <v>460000</v>
      </c>
      <c r="BF1429">
        <v>460000</v>
      </c>
      <c r="BG1429">
        <v>8</v>
      </c>
      <c r="BH1429">
        <v>8</v>
      </c>
      <c r="BI1429">
        <v>8</v>
      </c>
      <c r="BJ1429">
        <v>8</v>
      </c>
      <c r="BK1429">
        <v>8</v>
      </c>
      <c r="BL1429">
        <v>8</v>
      </c>
      <c r="BM1429">
        <v>8</v>
      </c>
      <c r="BN1429">
        <v>8</v>
      </c>
      <c r="BO1429">
        <v>8</v>
      </c>
      <c r="BP1429">
        <v>8</v>
      </c>
      <c r="BQ1429">
        <v>8</v>
      </c>
      <c r="BR1429">
        <v>8</v>
      </c>
      <c r="BS1429">
        <v>8</v>
      </c>
      <c r="BT1429" t="s">
        <v>2994</v>
      </c>
      <c r="BU1429">
        <f t="shared" si="45"/>
        <v>26</v>
      </c>
      <c r="BV1429">
        <f t="shared" si="46"/>
        <v>1</v>
      </c>
    </row>
    <row r="1430" spans="2:74" x14ac:dyDescent="0.25">
      <c r="B1430" t="s">
        <v>144</v>
      </c>
      <c r="C1430" t="s">
        <v>1747</v>
      </c>
      <c r="D1430" t="s">
        <v>2874</v>
      </c>
      <c r="E1430" t="s">
        <v>1945</v>
      </c>
      <c r="F1430">
        <v>3</v>
      </c>
      <c r="G1430">
        <v>313333</v>
      </c>
      <c r="H1430">
        <v>313333</v>
      </c>
      <c r="I1430">
        <v>313333</v>
      </c>
      <c r="J1430">
        <v>313333</v>
      </c>
      <c r="K1430">
        <v>313333</v>
      </c>
      <c r="L1430">
        <v>313333</v>
      </c>
      <c r="M1430">
        <v>313333</v>
      </c>
      <c r="N1430">
        <v>313333</v>
      </c>
      <c r="O1430">
        <v>313333</v>
      </c>
      <c r="P1430">
        <v>313333</v>
      </c>
      <c r="Q1430">
        <v>313333</v>
      </c>
      <c r="R1430">
        <v>313333</v>
      </c>
      <c r="S1430">
        <v>313333</v>
      </c>
      <c r="T1430">
        <v>313333</v>
      </c>
      <c r="U1430">
        <v>313333</v>
      </c>
      <c r="V1430">
        <v>326667</v>
      </c>
      <c r="W1430">
        <v>313333</v>
      </c>
      <c r="X1430">
        <v>326667</v>
      </c>
      <c r="Y1430">
        <v>313333</v>
      </c>
      <c r="Z1430">
        <v>326667</v>
      </c>
      <c r="AA1430">
        <v>313333</v>
      </c>
      <c r="AB1430">
        <v>326667</v>
      </c>
      <c r="AC1430">
        <v>313333</v>
      </c>
      <c r="AD1430">
        <v>326667</v>
      </c>
      <c r="AE1430">
        <v>326667</v>
      </c>
      <c r="AF1430">
        <v>326667</v>
      </c>
      <c r="AG1430">
        <v>235000</v>
      </c>
      <c r="AH1430">
        <v>235000</v>
      </c>
      <c r="AI1430">
        <v>235000</v>
      </c>
      <c r="AJ1430">
        <v>235000</v>
      </c>
      <c r="AK1430">
        <v>235000</v>
      </c>
      <c r="AL1430">
        <v>235000</v>
      </c>
      <c r="AM1430">
        <v>235000</v>
      </c>
      <c r="AN1430">
        <v>235000</v>
      </c>
      <c r="AO1430">
        <v>235000</v>
      </c>
      <c r="AP1430">
        <v>235000</v>
      </c>
      <c r="AQ1430">
        <v>235000</v>
      </c>
      <c r="AR1430">
        <v>235000</v>
      </c>
      <c r="AS1430">
        <v>235000</v>
      </c>
      <c r="AT1430">
        <v>235000</v>
      </c>
      <c r="AU1430">
        <v>235000</v>
      </c>
      <c r="AV1430">
        <v>245000</v>
      </c>
      <c r="AW1430">
        <v>235000</v>
      </c>
      <c r="AX1430">
        <v>245000</v>
      </c>
      <c r="AY1430">
        <v>235000</v>
      </c>
      <c r="AZ1430">
        <v>245000</v>
      </c>
      <c r="BA1430">
        <v>235000</v>
      </c>
      <c r="BB1430">
        <v>245000</v>
      </c>
      <c r="BC1430">
        <v>235000</v>
      </c>
      <c r="BD1430">
        <v>245000</v>
      </c>
      <c r="BE1430">
        <v>245000</v>
      </c>
      <c r="BF1430">
        <v>245000</v>
      </c>
      <c r="BG1430">
        <v>8.5</v>
      </c>
      <c r="BH1430">
        <v>8.5</v>
      </c>
      <c r="BI1430">
        <v>8.5</v>
      </c>
      <c r="BJ1430">
        <v>8.5</v>
      </c>
      <c r="BK1430">
        <v>8.5</v>
      </c>
      <c r="BL1430">
        <v>8.5</v>
      </c>
      <c r="BM1430">
        <v>8.5</v>
      </c>
      <c r="BN1430">
        <v>8.5</v>
      </c>
      <c r="BO1430">
        <v>8.5</v>
      </c>
      <c r="BP1430">
        <v>8.5</v>
      </c>
      <c r="BQ1430">
        <v>8.5</v>
      </c>
      <c r="BR1430">
        <v>8.5</v>
      </c>
      <c r="BS1430">
        <v>8.5</v>
      </c>
      <c r="BT1430" t="s">
        <v>2082</v>
      </c>
      <c r="BU1430">
        <f t="shared" si="45"/>
        <v>26</v>
      </c>
      <c r="BV1430">
        <f t="shared" si="46"/>
        <v>1</v>
      </c>
    </row>
    <row r="1431" spans="2:74" x14ac:dyDescent="0.25">
      <c r="B1431" t="s">
        <v>165</v>
      </c>
      <c r="C1431" t="s">
        <v>1804</v>
      </c>
      <c r="D1431" t="s">
        <v>2875</v>
      </c>
      <c r="E1431" t="s">
        <v>1945</v>
      </c>
      <c r="F1431">
        <v>3</v>
      </c>
      <c r="G1431">
        <v>360000</v>
      </c>
      <c r="H1431">
        <v>360000</v>
      </c>
      <c r="I1431">
        <v>360000</v>
      </c>
      <c r="J1431">
        <v>400000</v>
      </c>
      <c r="K1431">
        <v>400000</v>
      </c>
      <c r="L1431">
        <v>400000</v>
      </c>
      <c r="M1431">
        <v>400000</v>
      </c>
      <c r="N1431">
        <v>400000</v>
      </c>
      <c r="O1431">
        <v>360000</v>
      </c>
      <c r="P1431">
        <v>360000</v>
      </c>
      <c r="Q1431">
        <v>360000</v>
      </c>
      <c r="R1431">
        <v>360000</v>
      </c>
      <c r="S1431">
        <v>360000</v>
      </c>
      <c r="T1431">
        <v>360000</v>
      </c>
      <c r="U1431">
        <v>360000</v>
      </c>
      <c r="V1431">
        <v>360000</v>
      </c>
      <c r="W1431">
        <v>360000</v>
      </c>
      <c r="X1431">
        <v>360000</v>
      </c>
      <c r="Y1431">
        <v>413333</v>
      </c>
      <c r="Z1431">
        <v>400000</v>
      </c>
      <c r="AA1431">
        <v>466667</v>
      </c>
      <c r="AB1431">
        <v>400000</v>
      </c>
      <c r="AC1431">
        <v>373333</v>
      </c>
      <c r="AD1431">
        <v>360000</v>
      </c>
      <c r="AE1431">
        <v>360000</v>
      </c>
      <c r="AF1431">
        <v>360000</v>
      </c>
      <c r="AG1431">
        <v>270000</v>
      </c>
      <c r="AH1431">
        <v>270000</v>
      </c>
      <c r="AI1431">
        <v>270000</v>
      </c>
      <c r="AJ1431">
        <v>300000</v>
      </c>
      <c r="AK1431">
        <v>300000</v>
      </c>
      <c r="AL1431">
        <v>300000</v>
      </c>
      <c r="AM1431">
        <v>300000</v>
      </c>
      <c r="AN1431">
        <v>300000</v>
      </c>
      <c r="AO1431">
        <v>270000</v>
      </c>
      <c r="AP1431">
        <v>270000</v>
      </c>
      <c r="AQ1431">
        <v>270000</v>
      </c>
      <c r="AR1431">
        <v>270000</v>
      </c>
      <c r="AS1431">
        <v>270000</v>
      </c>
      <c r="AT1431">
        <v>270000</v>
      </c>
      <c r="AU1431">
        <v>270000</v>
      </c>
      <c r="AV1431">
        <v>270000</v>
      </c>
      <c r="AW1431">
        <v>270000</v>
      </c>
      <c r="AX1431">
        <v>270000</v>
      </c>
      <c r="AY1431">
        <v>310000</v>
      </c>
      <c r="AZ1431">
        <v>300000</v>
      </c>
      <c r="BA1431">
        <v>350000</v>
      </c>
      <c r="BB1431">
        <v>300000</v>
      </c>
      <c r="BC1431">
        <v>280000</v>
      </c>
      <c r="BD1431">
        <v>270000</v>
      </c>
      <c r="BE1431">
        <v>270000</v>
      </c>
      <c r="BF1431">
        <v>270000</v>
      </c>
      <c r="BG1431">
        <v>8.6</v>
      </c>
      <c r="BH1431">
        <v>8.6</v>
      </c>
      <c r="BI1431">
        <v>8.6</v>
      </c>
      <c r="BJ1431">
        <v>8.6</v>
      </c>
      <c r="BK1431">
        <v>8.6</v>
      </c>
      <c r="BL1431">
        <v>8.6</v>
      </c>
      <c r="BM1431">
        <v>8.6</v>
      </c>
      <c r="BN1431">
        <v>8.6</v>
      </c>
      <c r="BO1431">
        <v>8.6</v>
      </c>
      <c r="BP1431">
        <v>8.6</v>
      </c>
      <c r="BQ1431">
        <v>8.6</v>
      </c>
      <c r="BR1431">
        <v>8.6</v>
      </c>
      <c r="BS1431">
        <v>8.6</v>
      </c>
      <c r="BT1431" t="s">
        <v>2082</v>
      </c>
      <c r="BU1431">
        <f t="shared" si="45"/>
        <v>26</v>
      </c>
      <c r="BV1431">
        <f t="shared" si="46"/>
        <v>1</v>
      </c>
    </row>
    <row r="1432" spans="2:74" x14ac:dyDescent="0.25">
      <c r="B1432" t="s">
        <v>130</v>
      </c>
      <c r="C1432" t="s">
        <v>1873</v>
      </c>
      <c r="D1432" t="s">
        <v>2877</v>
      </c>
      <c r="E1432" t="s">
        <v>1945</v>
      </c>
      <c r="F1432">
        <v>3</v>
      </c>
      <c r="G1432">
        <v>518519</v>
      </c>
      <c r="H1432">
        <v>592593</v>
      </c>
      <c r="I1432">
        <v>518519</v>
      </c>
      <c r="J1432">
        <v>592593</v>
      </c>
      <c r="K1432">
        <v>518519</v>
      </c>
      <c r="L1432">
        <v>592593</v>
      </c>
      <c r="M1432">
        <v>518519</v>
      </c>
      <c r="N1432">
        <v>592593</v>
      </c>
      <c r="O1432">
        <v>518519</v>
      </c>
      <c r="P1432">
        <v>592593</v>
      </c>
      <c r="Q1432">
        <v>518519</v>
      </c>
      <c r="R1432">
        <v>592593</v>
      </c>
      <c r="S1432">
        <v>518519</v>
      </c>
      <c r="T1432">
        <v>592593</v>
      </c>
      <c r="U1432">
        <v>518519</v>
      </c>
      <c r="V1432">
        <v>592593</v>
      </c>
      <c r="W1432">
        <v>651000</v>
      </c>
      <c r="X1432">
        <v>592593</v>
      </c>
      <c r="Y1432">
        <v>518519</v>
      </c>
      <c r="Z1432">
        <v>592593</v>
      </c>
      <c r="AA1432">
        <v>518519</v>
      </c>
      <c r="AB1432">
        <v>592593</v>
      </c>
      <c r="AC1432">
        <v>518519</v>
      </c>
      <c r="AD1432">
        <v>518519</v>
      </c>
      <c r="AE1432">
        <v>555557</v>
      </c>
      <c r="AF1432">
        <v>555557</v>
      </c>
      <c r="AG1432">
        <v>388889</v>
      </c>
      <c r="AH1432">
        <v>444445</v>
      </c>
      <c r="AI1432">
        <v>388889</v>
      </c>
      <c r="AJ1432">
        <v>444445</v>
      </c>
      <c r="AK1432">
        <v>388889</v>
      </c>
      <c r="AL1432">
        <v>444445</v>
      </c>
      <c r="AM1432">
        <v>388889</v>
      </c>
      <c r="AN1432">
        <v>444445</v>
      </c>
      <c r="AO1432">
        <v>388889</v>
      </c>
      <c r="AP1432">
        <v>444445</v>
      </c>
      <c r="AQ1432">
        <v>388889</v>
      </c>
      <c r="AR1432">
        <v>444445</v>
      </c>
      <c r="AS1432">
        <v>388889</v>
      </c>
      <c r="AT1432">
        <v>444445</v>
      </c>
      <c r="AU1432">
        <v>388889</v>
      </c>
      <c r="AV1432">
        <v>444445</v>
      </c>
      <c r="AW1432">
        <v>576135</v>
      </c>
      <c r="AX1432">
        <v>444445</v>
      </c>
      <c r="AY1432">
        <v>388889</v>
      </c>
      <c r="AZ1432">
        <v>444445</v>
      </c>
      <c r="BA1432">
        <v>388889</v>
      </c>
      <c r="BB1432">
        <v>444445</v>
      </c>
      <c r="BC1432">
        <v>388889</v>
      </c>
      <c r="BD1432">
        <v>388889</v>
      </c>
      <c r="BE1432">
        <v>416668</v>
      </c>
      <c r="BF1432">
        <v>416668</v>
      </c>
      <c r="BG1432">
        <v>8.5</v>
      </c>
      <c r="BH1432">
        <v>8.5</v>
      </c>
      <c r="BI1432">
        <v>8.5</v>
      </c>
      <c r="BJ1432">
        <v>8.5</v>
      </c>
      <c r="BK1432">
        <v>8.5</v>
      </c>
      <c r="BL1432">
        <v>8.5</v>
      </c>
      <c r="BM1432">
        <v>8.5</v>
      </c>
      <c r="BN1432">
        <v>8.5</v>
      </c>
      <c r="BO1432">
        <v>8.5</v>
      </c>
      <c r="BP1432">
        <v>8.5</v>
      </c>
      <c r="BQ1432">
        <v>8.5</v>
      </c>
      <c r="BR1432">
        <v>8.5</v>
      </c>
      <c r="BS1432">
        <v>8.5</v>
      </c>
      <c r="BT1432" t="s">
        <v>2082</v>
      </c>
      <c r="BU1432">
        <f t="shared" si="45"/>
        <v>26</v>
      </c>
      <c r="BV1432">
        <f t="shared" si="46"/>
        <v>1</v>
      </c>
    </row>
    <row r="1433" spans="2:74" x14ac:dyDescent="0.25">
      <c r="B1433" t="s">
        <v>281</v>
      </c>
      <c r="C1433" t="s">
        <v>1748</v>
      </c>
      <c r="D1433" t="s">
        <v>2878</v>
      </c>
      <c r="E1433" t="s">
        <v>1945</v>
      </c>
      <c r="F1433">
        <v>3</v>
      </c>
      <c r="G1433">
        <v>493333</v>
      </c>
      <c r="H1433">
        <v>493333</v>
      </c>
      <c r="I1433">
        <v>493333</v>
      </c>
      <c r="J1433">
        <v>493333</v>
      </c>
      <c r="K1433">
        <v>493333</v>
      </c>
      <c r="L1433">
        <v>493333</v>
      </c>
      <c r="M1433">
        <v>493333</v>
      </c>
      <c r="N1433">
        <v>493333</v>
      </c>
      <c r="O1433">
        <v>493333</v>
      </c>
      <c r="P1433">
        <v>493333</v>
      </c>
      <c r="Q1433">
        <v>370000</v>
      </c>
      <c r="R1433">
        <v>600000</v>
      </c>
      <c r="S1433">
        <v>493333</v>
      </c>
      <c r="T1433">
        <v>600000</v>
      </c>
      <c r="U1433">
        <v>493333</v>
      </c>
      <c r="V1433">
        <v>600000</v>
      </c>
      <c r="W1433">
        <v>493333</v>
      </c>
      <c r="X1433">
        <v>600000</v>
      </c>
      <c r="Y1433">
        <v>390000</v>
      </c>
      <c r="Z1433">
        <v>600000</v>
      </c>
      <c r="AA1433">
        <v>493333</v>
      </c>
      <c r="AB1433">
        <v>600000</v>
      </c>
      <c r="AC1433">
        <v>370000</v>
      </c>
      <c r="AD1433">
        <v>600000</v>
      </c>
      <c r="AE1433">
        <v>600000</v>
      </c>
      <c r="AF1433">
        <v>600000</v>
      </c>
      <c r="AG1433">
        <v>370000</v>
      </c>
      <c r="AH1433">
        <v>370000</v>
      </c>
      <c r="AI1433">
        <v>370000</v>
      </c>
      <c r="AJ1433">
        <v>370000</v>
      </c>
      <c r="AK1433">
        <v>370000</v>
      </c>
      <c r="AL1433">
        <v>370000</v>
      </c>
      <c r="AM1433">
        <v>370000</v>
      </c>
      <c r="AN1433">
        <v>370000</v>
      </c>
      <c r="AO1433">
        <v>370000</v>
      </c>
      <c r="AP1433">
        <v>370000</v>
      </c>
      <c r="AQ1433">
        <v>333000</v>
      </c>
      <c r="AR1433">
        <v>450000</v>
      </c>
      <c r="AS1433">
        <v>370000</v>
      </c>
      <c r="AT1433">
        <v>450000</v>
      </c>
      <c r="AU1433">
        <v>370000</v>
      </c>
      <c r="AV1433">
        <v>450000</v>
      </c>
      <c r="AW1433">
        <v>370000</v>
      </c>
      <c r="AX1433">
        <v>450000</v>
      </c>
      <c r="AY1433">
        <v>351000</v>
      </c>
      <c r="AZ1433">
        <v>450000</v>
      </c>
      <c r="BA1433">
        <v>370000</v>
      </c>
      <c r="BB1433">
        <v>450000</v>
      </c>
      <c r="BC1433">
        <v>333000</v>
      </c>
      <c r="BD1433">
        <v>450000</v>
      </c>
      <c r="BE1433">
        <v>450000</v>
      </c>
      <c r="BF1433">
        <v>450000</v>
      </c>
      <c r="BG1433">
        <v>8.1999999999999993</v>
      </c>
      <c r="BH1433">
        <v>8.1999999999999993</v>
      </c>
      <c r="BI1433">
        <v>8.1999999999999993</v>
      </c>
      <c r="BJ1433">
        <v>8.1999999999999993</v>
      </c>
      <c r="BK1433">
        <v>8.1999999999999993</v>
      </c>
      <c r="BL1433">
        <v>8.1999999999999993</v>
      </c>
      <c r="BM1433">
        <v>8.1999999999999993</v>
      </c>
      <c r="BN1433">
        <v>8.1999999999999993</v>
      </c>
      <c r="BO1433">
        <v>8.1999999999999993</v>
      </c>
      <c r="BP1433">
        <v>8.1999999999999993</v>
      </c>
      <c r="BQ1433">
        <v>8.1999999999999993</v>
      </c>
      <c r="BR1433">
        <v>8.1999999999999993</v>
      </c>
      <c r="BS1433">
        <v>8.1999999999999993</v>
      </c>
      <c r="BT1433" t="s">
        <v>2082</v>
      </c>
      <c r="BU1433">
        <f t="shared" si="45"/>
        <v>26</v>
      </c>
      <c r="BV1433">
        <f t="shared" si="46"/>
        <v>1</v>
      </c>
    </row>
    <row r="1434" spans="2:74" x14ac:dyDescent="0.25">
      <c r="B1434" t="s">
        <v>320</v>
      </c>
      <c r="C1434" t="s">
        <v>1880</v>
      </c>
      <c r="D1434" t="s">
        <v>2880</v>
      </c>
      <c r="E1434" t="s">
        <v>1945</v>
      </c>
      <c r="F1434">
        <v>3</v>
      </c>
      <c r="G1434">
        <v>857000</v>
      </c>
      <c r="H1434">
        <v>857000</v>
      </c>
      <c r="I1434">
        <v>857000</v>
      </c>
      <c r="J1434">
        <v>857000</v>
      </c>
      <c r="K1434">
        <v>857000</v>
      </c>
      <c r="L1434">
        <v>857000</v>
      </c>
      <c r="M1434">
        <v>857000</v>
      </c>
      <c r="N1434">
        <v>857000</v>
      </c>
      <c r="O1434">
        <v>857000</v>
      </c>
      <c r="P1434">
        <v>857000</v>
      </c>
      <c r="Q1434">
        <v>857000</v>
      </c>
      <c r="R1434">
        <v>847000</v>
      </c>
      <c r="S1434">
        <v>857000</v>
      </c>
      <c r="T1434">
        <v>847000</v>
      </c>
      <c r="U1434">
        <v>857000</v>
      </c>
      <c r="V1434">
        <v>857000</v>
      </c>
      <c r="W1434">
        <v>857000</v>
      </c>
      <c r="X1434">
        <v>857000</v>
      </c>
      <c r="Y1434">
        <v>857000</v>
      </c>
      <c r="Z1434">
        <v>857000</v>
      </c>
      <c r="AA1434">
        <v>857000</v>
      </c>
      <c r="AB1434">
        <v>857000</v>
      </c>
      <c r="AC1434">
        <v>857000</v>
      </c>
      <c r="AD1434">
        <v>857000</v>
      </c>
      <c r="AE1434">
        <v>857000</v>
      </c>
      <c r="AF1434">
        <v>857000</v>
      </c>
      <c r="AG1434">
        <v>411360</v>
      </c>
      <c r="AH1434">
        <v>411360</v>
      </c>
      <c r="AI1434">
        <v>411360</v>
      </c>
      <c r="AJ1434">
        <v>411360</v>
      </c>
      <c r="AK1434">
        <v>411360</v>
      </c>
      <c r="AL1434">
        <v>411360</v>
      </c>
      <c r="AM1434">
        <v>411360</v>
      </c>
      <c r="AN1434">
        <v>411360</v>
      </c>
      <c r="AO1434">
        <v>411360</v>
      </c>
      <c r="AP1434">
        <v>411360</v>
      </c>
      <c r="AQ1434">
        <v>411360</v>
      </c>
      <c r="AR1434">
        <v>406560</v>
      </c>
      <c r="AS1434">
        <v>411360</v>
      </c>
      <c r="AT1434">
        <v>406560</v>
      </c>
      <c r="AU1434">
        <v>411360</v>
      </c>
      <c r="AV1434">
        <v>411360</v>
      </c>
      <c r="AW1434">
        <v>411360</v>
      </c>
      <c r="AX1434">
        <v>411360</v>
      </c>
      <c r="AY1434">
        <v>411360</v>
      </c>
      <c r="AZ1434">
        <v>411360</v>
      </c>
      <c r="BA1434">
        <v>411360</v>
      </c>
      <c r="BB1434">
        <v>411360</v>
      </c>
      <c r="BC1434">
        <v>411360</v>
      </c>
      <c r="BD1434">
        <v>411360</v>
      </c>
      <c r="BE1434">
        <v>411360</v>
      </c>
      <c r="BF1434">
        <v>411360</v>
      </c>
      <c r="BG1434">
        <v>8.1999999999999993</v>
      </c>
      <c r="BH1434">
        <v>8.1999999999999993</v>
      </c>
      <c r="BI1434">
        <v>8.1999999999999993</v>
      </c>
      <c r="BJ1434">
        <v>8.1999999999999993</v>
      </c>
      <c r="BK1434">
        <v>8.1999999999999993</v>
      </c>
      <c r="BL1434">
        <v>8.1999999999999993</v>
      </c>
      <c r="BM1434">
        <v>8.1999999999999993</v>
      </c>
      <c r="BN1434">
        <v>8.1999999999999993</v>
      </c>
      <c r="BO1434">
        <v>8.1999999999999993</v>
      </c>
      <c r="BP1434">
        <v>8.1999999999999993</v>
      </c>
      <c r="BQ1434">
        <v>8.1999999999999993</v>
      </c>
      <c r="BR1434">
        <v>8.1999999999999993</v>
      </c>
      <c r="BS1434">
        <v>8.1999999999999993</v>
      </c>
      <c r="BT1434" t="s">
        <v>2083</v>
      </c>
      <c r="BU1434">
        <f t="shared" si="45"/>
        <v>26</v>
      </c>
      <c r="BV1434">
        <f t="shared" si="46"/>
        <v>1</v>
      </c>
    </row>
    <row r="1435" spans="2:74" x14ac:dyDescent="0.25">
      <c r="B1435" t="s">
        <v>656</v>
      </c>
      <c r="C1435" t="s">
        <v>1801</v>
      </c>
      <c r="D1435" t="s">
        <v>2881</v>
      </c>
      <c r="E1435" t="s">
        <v>1945</v>
      </c>
      <c r="F1435">
        <v>0</v>
      </c>
      <c r="G1435">
        <v>665989</v>
      </c>
      <c r="H1435">
        <v>688188</v>
      </c>
      <c r="I1435">
        <v>665989</v>
      </c>
      <c r="J1435">
        <v>688188</v>
      </c>
      <c r="K1435">
        <v>665989</v>
      </c>
      <c r="L1435">
        <v>688188</v>
      </c>
      <c r="M1435">
        <v>665989</v>
      </c>
      <c r="N1435">
        <v>688188</v>
      </c>
      <c r="O1435">
        <v>665989</v>
      </c>
      <c r="P1435">
        <v>688188</v>
      </c>
      <c r="Q1435">
        <v>665989</v>
      </c>
      <c r="R1435">
        <v>568599</v>
      </c>
      <c r="S1435">
        <v>665989</v>
      </c>
      <c r="T1435">
        <v>565974</v>
      </c>
      <c r="U1435">
        <v>665989</v>
      </c>
      <c r="V1435">
        <v>568599</v>
      </c>
      <c r="W1435">
        <v>665989</v>
      </c>
      <c r="X1435">
        <v>563182</v>
      </c>
      <c r="Y1435">
        <v>665989</v>
      </c>
      <c r="Z1435">
        <v>569365</v>
      </c>
      <c r="AA1435">
        <v>665989</v>
      </c>
      <c r="AB1435">
        <v>567294</v>
      </c>
      <c r="AC1435">
        <v>665989</v>
      </c>
      <c r="AD1435">
        <v>563063</v>
      </c>
      <c r="AE1435">
        <v>544900</v>
      </c>
      <c r="AF1435">
        <v>564214</v>
      </c>
      <c r="AG1435">
        <v>412913</v>
      </c>
      <c r="AH1435">
        <v>412913</v>
      </c>
      <c r="AI1435">
        <v>412913</v>
      </c>
      <c r="AJ1435">
        <v>412913</v>
      </c>
      <c r="AK1435">
        <v>412913</v>
      </c>
      <c r="AL1435">
        <v>412913</v>
      </c>
      <c r="AM1435">
        <v>412913</v>
      </c>
      <c r="AN1435">
        <v>412913</v>
      </c>
      <c r="AO1435">
        <v>412913</v>
      </c>
      <c r="AP1435">
        <v>412913</v>
      </c>
      <c r="AQ1435">
        <v>412913</v>
      </c>
      <c r="AR1435">
        <v>341159</v>
      </c>
      <c r="AS1435">
        <v>412913</v>
      </c>
      <c r="AT1435">
        <v>339584</v>
      </c>
      <c r="AU1435">
        <v>412913</v>
      </c>
      <c r="AV1435">
        <v>341159</v>
      </c>
      <c r="AW1435">
        <v>412913</v>
      </c>
      <c r="AX1435">
        <v>337909</v>
      </c>
      <c r="AY1435">
        <v>412913</v>
      </c>
      <c r="AZ1435">
        <v>341619</v>
      </c>
      <c r="BA1435">
        <v>412913</v>
      </c>
      <c r="BB1435">
        <v>340376</v>
      </c>
      <c r="BC1435">
        <v>412913</v>
      </c>
      <c r="BD1435">
        <v>337838</v>
      </c>
      <c r="BE1435">
        <v>337838</v>
      </c>
      <c r="BF1435">
        <v>338528</v>
      </c>
      <c r="BG1435">
        <v>8.1999999999999993</v>
      </c>
      <c r="BH1435">
        <v>8.1999999999999993</v>
      </c>
      <c r="BI1435">
        <v>8.1999999999999993</v>
      </c>
      <c r="BJ1435">
        <v>8.1999999999999993</v>
      </c>
      <c r="BK1435">
        <v>8.1999999999999993</v>
      </c>
      <c r="BL1435">
        <v>8.1999999999999993</v>
      </c>
      <c r="BM1435">
        <v>8.1999999999999993</v>
      </c>
      <c r="BN1435">
        <v>8.1999999999999993</v>
      </c>
      <c r="BO1435">
        <v>8.1999999999999993</v>
      </c>
      <c r="BP1435">
        <v>8.3000000000000007</v>
      </c>
      <c r="BQ1435">
        <v>8.3000000000000007</v>
      </c>
      <c r="BR1435">
        <v>8.3000000000000007</v>
      </c>
      <c r="BS1435">
        <v>8.3000000000000007</v>
      </c>
      <c r="BT1435" t="s">
        <v>2091</v>
      </c>
      <c r="BU1435">
        <f t="shared" si="45"/>
        <v>26</v>
      </c>
      <c r="BV1435">
        <f t="shared" si="46"/>
        <v>1</v>
      </c>
    </row>
    <row r="1436" spans="2:74" hidden="1" x14ac:dyDescent="0.25">
      <c r="B1436" t="s">
        <v>1050</v>
      </c>
      <c r="C1436" t="s">
        <v>1776</v>
      </c>
      <c r="D1436" t="s">
        <v>2882</v>
      </c>
      <c r="E1436" t="s">
        <v>1953</v>
      </c>
      <c r="F1436">
        <v>0</v>
      </c>
      <c r="G1436">
        <v>726532</v>
      </c>
      <c r="H1436">
        <v>726532</v>
      </c>
      <c r="I1436">
        <v>726532</v>
      </c>
      <c r="J1436">
        <v>726532</v>
      </c>
      <c r="K1436">
        <v>726532</v>
      </c>
      <c r="L1436">
        <v>735979</v>
      </c>
      <c r="M1436">
        <v>726532</v>
      </c>
      <c r="N1436">
        <v>726532</v>
      </c>
      <c r="O1436">
        <v>726532</v>
      </c>
      <c r="P1436">
        <v>726532</v>
      </c>
      <c r="Q1436">
        <v>726532</v>
      </c>
      <c r="R1436">
        <v>726532</v>
      </c>
      <c r="S1436">
        <v>726532</v>
      </c>
      <c r="T1436">
        <v>726532</v>
      </c>
      <c r="U1436">
        <v>726532</v>
      </c>
      <c r="V1436">
        <v>726532</v>
      </c>
      <c r="W1436">
        <v>726532</v>
      </c>
      <c r="X1436">
        <v>726532</v>
      </c>
      <c r="Y1436">
        <v>726532</v>
      </c>
      <c r="Z1436">
        <v>726532</v>
      </c>
      <c r="AA1436">
        <v>726532</v>
      </c>
      <c r="AB1436">
        <v>726532</v>
      </c>
      <c r="AC1436">
        <v>726532</v>
      </c>
      <c r="AD1436">
        <v>726532</v>
      </c>
      <c r="AE1436">
        <v>726532</v>
      </c>
      <c r="AF1436">
        <v>729317</v>
      </c>
      <c r="AG1436">
        <v>450450</v>
      </c>
      <c r="AH1436">
        <v>435919</v>
      </c>
      <c r="AI1436">
        <v>450450</v>
      </c>
      <c r="AJ1436">
        <v>435919</v>
      </c>
      <c r="AK1436">
        <v>450450</v>
      </c>
      <c r="AL1436">
        <v>441587</v>
      </c>
      <c r="AM1436">
        <v>450450</v>
      </c>
      <c r="AN1436">
        <v>435919</v>
      </c>
      <c r="AO1436">
        <v>450450</v>
      </c>
      <c r="AP1436">
        <v>435919</v>
      </c>
      <c r="AQ1436">
        <v>450450</v>
      </c>
      <c r="AR1436">
        <v>435919</v>
      </c>
      <c r="AS1436">
        <v>450450</v>
      </c>
      <c r="AT1436">
        <v>435919</v>
      </c>
      <c r="AU1436">
        <v>450450</v>
      </c>
      <c r="AV1436">
        <v>435919</v>
      </c>
      <c r="AW1436">
        <v>450450</v>
      </c>
      <c r="AX1436">
        <v>435919</v>
      </c>
      <c r="AY1436">
        <v>450450</v>
      </c>
      <c r="AZ1436">
        <v>435919</v>
      </c>
      <c r="BA1436">
        <v>450450</v>
      </c>
      <c r="BB1436">
        <v>435919</v>
      </c>
      <c r="BC1436">
        <v>450450</v>
      </c>
      <c r="BD1436">
        <v>435919</v>
      </c>
      <c r="BE1436">
        <v>450450</v>
      </c>
      <c r="BF1436">
        <v>437590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 t="s">
        <v>2619</v>
      </c>
      <c r="BU1436">
        <f t="shared" si="45"/>
        <v>26</v>
      </c>
      <c r="BV1436">
        <f t="shared" si="46"/>
        <v>1</v>
      </c>
    </row>
    <row r="1437" spans="2:74" hidden="1" x14ac:dyDescent="0.25">
      <c r="B1437" t="s">
        <v>247</v>
      </c>
      <c r="C1437" t="s">
        <v>1773</v>
      </c>
      <c r="D1437" t="s">
        <v>2884</v>
      </c>
      <c r="E1437" t="s">
        <v>1928</v>
      </c>
      <c r="F1437">
        <v>4</v>
      </c>
      <c r="G1437">
        <v>820000</v>
      </c>
      <c r="H1437">
        <v>840000</v>
      </c>
      <c r="I1437">
        <v>840000</v>
      </c>
      <c r="J1437">
        <v>840000</v>
      </c>
      <c r="K1437">
        <v>830000</v>
      </c>
      <c r="L1437">
        <v>840000</v>
      </c>
      <c r="M1437">
        <v>830000</v>
      </c>
      <c r="N1437">
        <v>840000</v>
      </c>
      <c r="O1437">
        <v>830000</v>
      </c>
      <c r="P1437">
        <v>840000</v>
      </c>
      <c r="Q1437">
        <v>1120000</v>
      </c>
      <c r="R1437">
        <v>1120000</v>
      </c>
      <c r="S1437">
        <v>1120000</v>
      </c>
      <c r="T1437">
        <v>1120000</v>
      </c>
      <c r="U1437">
        <v>840000</v>
      </c>
      <c r="V1437">
        <v>840000</v>
      </c>
      <c r="W1437">
        <v>840000</v>
      </c>
      <c r="X1437">
        <v>840000</v>
      </c>
      <c r="Y1437">
        <v>840000</v>
      </c>
      <c r="Z1437">
        <v>840000</v>
      </c>
      <c r="AA1437">
        <v>840000</v>
      </c>
      <c r="AB1437">
        <v>840000</v>
      </c>
      <c r="AC1437">
        <v>799000</v>
      </c>
      <c r="AD1437">
        <v>840000</v>
      </c>
      <c r="AE1437">
        <v>1065333</v>
      </c>
      <c r="AF1437">
        <v>1120000</v>
      </c>
      <c r="AG1437">
        <v>656000</v>
      </c>
      <c r="AH1437">
        <v>672000</v>
      </c>
      <c r="AI1437">
        <v>672000</v>
      </c>
      <c r="AJ1437">
        <v>672000</v>
      </c>
      <c r="AK1437">
        <v>664000</v>
      </c>
      <c r="AL1437">
        <v>672000</v>
      </c>
      <c r="AM1437">
        <v>664000</v>
      </c>
      <c r="AN1437">
        <v>672000</v>
      </c>
      <c r="AO1437">
        <v>664000</v>
      </c>
      <c r="AP1437">
        <v>672000</v>
      </c>
      <c r="AQ1437">
        <v>840000</v>
      </c>
      <c r="AR1437">
        <v>840000</v>
      </c>
      <c r="AS1437">
        <v>840000</v>
      </c>
      <c r="AT1437">
        <v>840000</v>
      </c>
      <c r="AU1437">
        <v>672000</v>
      </c>
      <c r="AV1437">
        <v>672000</v>
      </c>
      <c r="AW1437">
        <v>672000</v>
      </c>
      <c r="AX1437">
        <v>672000</v>
      </c>
      <c r="AY1437">
        <v>672000</v>
      </c>
      <c r="AZ1437">
        <v>672000</v>
      </c>
      <c r="BA1437">
        <v>672000</v>
      </c>
      <c r="BB1437">
        <v>672000</v>
      </c>
      <c r="BC1437">
        <v>639200</v>
      </c>
      <c r="BD1437">
        <v>672000</v>
      </c>
      <c r="BE1437">
        <v>799000</v>
      </c>
      <c r="BF1437">
        <v>840000</v>
      </c>
      <c r="BG1437">
        <v>8.3000000000000007</v>
      </c>
      <c r="BH1437">
        <v>8.3000000000000007</v>
      </c>
      <c r="BI1437">
        <v>8.3000000000000007</v>
      </c>
      <c r="BJ1437">
        <v>8.3000000000000007</v>
      </c>
      <c r="BK1437">
        <v>8.3000000000000007</v>
      </c>
      <c r="BL1437">
        <v>8.3000000000000007</v>
      </c>
      <c r="BM1437">
        <v>8.4</v>
      </c>
      <c r="BN1437">
        <v>8.3000000000000007</v>
      </c>
      <c r="BO1437">
        <v>8.3000000000000007</v>
      </c>
      <c r="BP1437">
        <v>8.3000000000000007</v>
      </c>
      <c r="BQ1437">
        <v>8.3000000000000007</v>
      </c>
      <c r="BR1437">
        <v>8.3000000000000007</v>
      </c>
      <c r="BS1437">
        <v>8.3000000000000007</v>
      </c>
      <c r="BT1437" t="s">
        <v>2995</v>
      </c>
      <c r="BU1437">
        <f t="shared" si="45"/>
        <v>26</v>
      </c>
      <c r="BV1437">
        <f t="shared" si="46"/>
        <v>1</v>
      </c>
    </row>
    <row r="1438" spans="2:74" x14ac:dyDescent="0.25">
      <c r="B1438" t="s">
        <v>491</v>
      </c>
      <c r="C1438" t="s">
        <v>1899</v>
      </c>
      <c r="D1438" t="s">
        <v>2886</v>
      </c>
      <c r="E1438" t="s">
        <v>1945</v>
      </c>
      <c r="F1438">
        <v>4</v>
      </c>
      <c r="G1438">
        <v>1303573</v>
      </c>
      <c r="H1438">
        <v>861198</v>
      </c>
      <c r="I1438">
        <v>1303573</v>
      </c>
      <c r="J1438">
        <v>861198</v>
      </c>
      <c r="K1438">
        <v>1303573</v>
      </c>
      <c r="L1438">
        <v>861197</v>
      </c>
      <c r="M1438">
        <v>1303573</v>
      </c>
      <c r="N1438">
        <v>861197</v>
      </c>
      <c r="O1438">
        <v>1303573</v>
      </c>
      <c r="P1438">
        <v>861197</v>
      </c>
      <c r="Q1438">
        <v>1303573</v>
      </c>
      <c r="R1438">
        <v>861198</v>
      </c>
      <c r="S1438">
        <v>1303573</v>
      </c>
      <c r="T1438">
        <v>861198</v>
      </c>
      <c r="U1438">
        <v>1303573</v>
      </c>
      <c r="V1438">
        <v>861198</v>
      </c>
      <c r="W1438">
        <v>1303573</v>
      </c>
      <c r="X1438">
        <v>861198</v>
      </c>
      <c r="Y1438">
        <v>1303573</v>
      </c>
      <c r="Z1438">
        <v>861197</v>
      </c>
      <c r="AA1438">
        <v>1303573</v>
      </c>
      <c r="AB1438">
        <v>861197</v>
      </c>
      <c r="AC1438">
        <v>1303573</v>
      </c>
      <c r="AD1438">
        <v>861197</v>
      </c>
      <c r="AE1438">
        <v>1303573</v>
      </c>
      <c r="AF1438">
        <v>861198</v>
      </c>
      <c r="AG1438">
        <v>977680</v>
      </c>
      <c r="AH1438">
        <v>645899</v>
      </c>
      <c r="AI1438">
        <v>977680</v>
      </c>
      <c r="AJ1438">
        <v>645899</v>
      </c>
      <c r="AK1438">
        <v>977680</v>
      </c>
      <c r="AL1438">
        <v>645898</v>
      </c>
      <c r="AM1438">
        <v>977680</v>
      </c>
      <c r="AN1438">
        <v>645898</v>
      </c>
      <c r="AO1438">
        <v>977680</v>
      </c>
      <c r="AP1438">
        <v>645898</v>
      </c>
      <c r="AQ1438">
        <v>977680</v>
      </c>
      <c r="AR1438">
        <v>645899</v>
      </c>
      <c r="AS1438">
        <v>977680</v>
      </c>
      <c r="AT1438">
        <v>645899</v>
      </c>
      <c r="AU1438">
        <v>977680</v>
      </c>
      <c r="AV1438">
        <v>645899</v>
      </c>
      <c r="AW1438">
        <v>977680</v>
      </c>
      <c r="AX1438">
        <v>645899</v>
      </c>
      <c r="AY1438">
        <v>977680</v>
      </c>
      <c r="AZ1438">
        <v>645898</v>
      </c>
      <c r="BA1438">
        <v>977680</v>
      </c>
      <c r="BB1438">
        <v>645898</v>
      </c>
      <c r="BC1438">
        <v>977680</v>
      </c>
      <c r="BD1438">
        <v>645898</v>
      </c>
      <c r="BE1438">
        <v>977680</v>
      </c>
      <c r="BF1438">
        <v>645899</v>
      </c>
      <c r="BG1438">
        <v>8.3000000000000007</v>
      </c>
      <c r="BH1438">
        <v>8.3000000000000007</v>
      </c>
      <c r="BI1438">
        <v>8.3000000000000007</v>
      </c>
      <c r="BJ1438">
        <v>8.3000000000000007</v>
      </c>
      <c r="BK1438">
        <v>8.3000000000000007</v>
      </c>
      <c r="BL1438">
        <v>8.3000000000000007</v>
      </c>
      <c r="BM1438">
        <v>8.3000000000000007</v>
      </c>
      <c r="BN1438">
        <v>8.3000000000000007</v>
      </c>
      <c r="BO1438">
        <v>8.3000000000000007</v>
      </c>
      <c r="BP1438">
        <v>8.3000000000000007</v>
      </c>
      <c r="BQ1438">
        <v>8.3000000000000007</v>
      </c>
      <c r="BR1438">
        <v>8.3000000000000007</v>
      </c>
      <c r="BS1438">
        <v>8.3000000000000007</v>
      </c>
      <c r="BT1438" t="s">
        <v>2636</v>
      </c>
      <c r="BU1438">
        <f t="shared" si="45"/>
        <v>26</v>
      </c>
      <c r="BV1438">
        <f t="shared" si="46"/>
        <v>1</v>
      </c>
    </row>
    <row r="1439" spans="2:74" x14ac:dyDescent="0.25">
      <c r="B1439" t="s">
        <v>68</v>
      </c>
      <c r="C1439" t="s">
        <v>1787</v>
      </c>
      <c r="D1439" t="s">
        <v>2888</v>
      </c>
      <c r="E1439" t="s">
        <v>1945</v>
      </c>
      <c r="F1439">
        <v>4</v>
      </c>
      <c r="G1439">
        <v>948640</v>
      </c>
      <c r="H1439">
        <v>806345</v>
      </c>
      <c r="I1439">
        <v>948640</v>
      </c>
      <c r="J1439">
        <v>806345</v>
      </c>
      <c r="K1439">
        <v>948640</v>
      </c>
      <c r="L1439">
        <v>806343</v>
      </c>
      <c r="M1439">
        <v>948640</v>
      </c>
      <c r="N1439">
        <v>806343</v>
      </c>
      <c r="O1439">
        <v>948640</v>
      </c>
      <c r="P1439">
        <v>806343</v>
      </c>
      <c r="Q1439">
        <v>948640</v>
      </c>
      <c r="R1439">
        <v>806345</v>
      </c>
      <c r="S1439">
        <v>948640</v>
      </c>
      <c r="T1439">
        <v>806345</v>
      </c>
      <c r="U1439">
        <v>948640</v>
      </c>
      <c r="V1439">
        <v>806345</v>
      </c>
      <c r="W1439">
        <v>948640</v>
      </c>
      <c r="X1439">
        <v>806345</v>
      </c>
      <c r="Y1439">
        <v>948640</v>
      </c>
      <c r="Z1439">
        <v>806343</v>
      </c>
      <c r="AA1439">
        <v>948640</v>
      </c>
      <c r="AB1439">
        <v>806343</v>
      </c>
      <c r="AC1439">
        <v>948640</v>
      </c>
      <c r="AD1439">
        <v>806343</v>
      </c>
      <c r="AE1439">
        <v>948640</v>
      </c>
      <c r="AF1439">
        <v>806345</v>
      </c>
      <c r="AG1439">
        <v>711480</v>
      </c>
      <c r="AH1439">
        <v>604759</v>
      </c>
      <c r="AI1439">
        <v>711480</v>
      </c>
      <c r="AJ1439">
        <v>604759</v>
      </c>
      <c r="AK1439">
        <v>711480</v>
      </c>
      <c r="AL1439">
        <v>604757</v>
      </c>
      <c r="AM1439">
        <v>711480</v>
      </c>
      <c r="AN1439">
        <v>604757</v>
      </c>
      <c r="AO1439">
        <v>711480</v>
      </c>
      <c r="AP1439">
        <v>604757</v>
      </c>
      <c r="AQ1439">
        <v>711480</v>
      </c>
      <c r="AR1439">
        <v>604759</v>
      </c>
      <c r="AS1439">
        <v>711480</v>
      </c>
      <c r="AT1439">
        <v>604759</v>
      </c>
      <c r="AU1439">
        <v>711480</v>
      </c>
      <c r="AV1439">
        <v>604759</v>
      </c>
      <c r="AW1439">
        <v>711480</v>
      </c>
      <c r="AX1439">
        <v>604759</v>
      </c>
      <c r="AY1439">
        <v>711480</v>
      </c>
      <c r="AZ1439">
        <v>604757</v>
      </c>
      <c r="BA1439">
        <v>711480</v>
      </c>
      <c r="BB1439">
        <v>604757</v>
      </c>
      <c r="BC1439">
        <v>711480</v>
      </c>
      <c r="BD1439">
        <v>604757</v>
      </c>
      <c r="BE1439">
        <v>711480</v>
      </c>
      <c r="BF1439">
        <v>604759</v>
      </c>
      <c r="BG1439">
        <v>8.5</v>
      </c>
      <c r="BH1439">
        <v>8.5</v>
      </c>
      <c r="BI1439">
        <v>8.5</v>
      </c>
      <c r="BJ1439">
        <v>8.5</v>
      </c>
      <c r="BK1439">
        <v>8.5</v>
      </c>
      <c r="BL1439">
        <v>8.5</v>
      </c>
      <c r="BM1439">
        <v>8.5</v>
      </c>
      <c r="BN1439">
        <v>8.5</v>
      </c>
      <c r="BO1439">
        <v>8.5</v>
      </c>
      <c r="BP1439">
        <v>8.5</v>
      </c>
      <c r="BQ1439">
        <v>8.5</v>
      </c>
      <c r="BR1439">
        <v>8.5</v>
      </c>
      <c r="BS1439">
        <v>8.5</v>
      </c>
      <c r="BT1439" t="s">
        <v>2636</v>
      </c>
      <c r="BU1439">
        <f t="shared" si="45"/>
        <v>26</v>
      </c>
      <c r="BV1439">
        <f t="shared" si="46"/>
        <v>1</v>
      </c>
    </row>
    <row r="1440" spans="2:74" x14ac:dyDescent="0.25">
      <c r="B1440" t="s">
        <v>523</v>
      </c>
      <c r="C1440" t="s">
        <v>1747</v>
      </c>
      <c r="D1440" t="s">
        <v>2889</v>
      </c>
      <c r="E1440" t="s">
        <v>1945</v>
      </c>
      <c r="F1440">
        <v>4</v>
      </c>
      <c r="G1440">
        <v>774400</v>
      </c>
      <c r="H1440">
        <v>658240</v>
      </c>
      <c r="I1440">
        <v>868958</v>
      </c>
      <c r="J1440">
        <v>738615</v>
      </c>
      <c r="K1440">
        <v>774400</v>
      </c>
      <c r="L1440">
        <v>658240</v>
      </c>
      <c r="M1440">
        <v>774400</v>
      </c>
      <c r="N1440">
        <v>658240</v>
      </c>
      <c r="O1440">
        <v>774400</v>
      </c>
      <c r="P1440">
        <v>658240</v>
      </c>
      <c r="Q1440">
        <v>774400</v>
      </c>
      <c r="R1440">
        <v>658240</v>
      </c>
      <c r="S1440">
        <v>774400</v>
      </c>
      <c r="T1440">
        <v>658240</v>
      </c>
      <c r="U1440">
        <v>774400</v>
      </c>
      <c r="V1440">
        <v>658240</v>
      </c>
      <c r="W1440">
        <v>774400</v>
      </c>
      <c r="X1440">
        <v>658240</v>
      </c>
      <c r="Y1440">
        <v>774400</v>
      </c>
      <c r="Z1440">
        <v>658240</v>
      </c>
      <c r="AA1440">
        <v>774400</v>
      </c>
      <c r="AB1440">
        <v>658240</v>
      </c>
      <c r="AC1440">
        <v>774400</v>
      </c>
      <c r="AD1440">
        <v>658240</v>
      </c>
      <c r="AE1440">
        <v>774400</v>
      </c>
      <c r="AF1440">
        <v>658240</v>
      </c>
      <c r="AG1440">
        <v>580800</v>
      </c>
      <c r="AH1440">
        <v>493680</v>
      </c>
      <c r="AI1440">
        <v>769028</v>
      </c>
      <c r="AJ1440">
        <v>653674</v>
      </c>
      <c r="AK1440">
        <v>580800</v>
      </c>
      <c r="AL1440">
        <v>493680</v>
      </c>
      <c r="AM1440">
        <v>580800</v>
      </c>
      <c r="AN1440">
        <v>493680</v>
      </c>
      <c r="AO1440">
        <v>580800</v>
      </c>
      <c r="AP1440">
        <v>493680</v>
      </c>
      <c r="AQ1440">
        <v>580800</v>
      </c>
      <c r="AR1440">
        <v>493680</v>
      </c>
      <c r="AS1440">
        <v>580800</v>
      </c>
      <c r="AT1440">
        <v>493680</v>
      </c>
      <c r="AU1440">
        <v>580800</v>
      </c>
      <c r="AV1440">
        <v>493680</v>
      </c>
      <c r="AW1440">
        <v>580800</v>
      </c>
      <c r="AX1440">
        <v>493680</v>
      </c>
      <c r="AY1440">
        <v>580800</v>
      </c>
      <c r="AZ1440">
        <v>493680</v>
      </c>
      <c r="BA1440">
        <v>580800</v>
      </c>
      <c r="BB1440">
        <v>493680</v>
      </c>
      <c r="BC1440">
        <v>580800</v>
      </c>
      <c r="BD1440">
        <v>493680</v>
      </c>
      <c r="BE1440">
        <v>580800</v>
      </c>
      <c r="BF1440">
        <v>493680</v>
      </c>
      <c r="BG1440">
        <v>8.3000000000000007</v>
      </c>
      <c r="BH1440">
        <v>8.3000000000000007</v>
      </c>
      <c r="BI1440">
        <v>8.3000000000000007</v>
      </c>
      <c r="BJ1440">
        <v>8.3000000000000007</v>
      </c>
      <c r="BK1440">
        <v>8.3000000000000007</v>
      </c>
      <c r="BL1440">
        <v>8.3000000000000007</v>
      </c>
      <c r="BM1440">
        <v>8.3000000000000007</v>
      </c>
      <c r="BN1440">
        <v>8.3000000000000007</v>
      </c>
      <c r="BO1440">
        <v>8.3000000000000007</v>
      </c>
      <c r="BP1440">
        <v>8.3000000000000007</v>
      </c>
      <c r="BQ1440">
        <v>8.3000000000000007</v>
      </c>
      <c r="BR1440">
        <v>8.3000000000000007</v>
      </c>
      <c r="BS1440">
        <v>8.3000000000000007</v>
      </c>
      <c r="BT1440" t="s">
        <v>2083</v>
      </c>
      <c r="BU1440">
        <f t="shared" si="45"/>
        <v>26</v>
      </c>
      <c r="BV1440">
        <f t="shared" si="46"/>
        <v>1</v>
      </c>
    </row>
    <row r="1441" spans="2:74" x14ac:dyDescent="0.25">
      <c r="B1441" t="s">
        <v>14</v>
      </c>
      <c r="C1441" t="s">
        <v>1868</v>
      </c>
      <c r="D1441" t="s">
        <v>2893</v>
      </c>
      <c r="E1441" t="s">
        <v>1945</v>
      </c>
      <c r="F1441">
        <v>5</v>
      </c>
      <c r="G1441">
        <v>648000</v>
      </c>
      <c r="H1441">
        <v>648000</v>
      </c>
      <c r="I1441">
        <v>648000</v>
      </c>
      <c r="J1441">
        <v>648000</v>
      </c>
      <c r="K1441">
        <v>748000</v>
      </c>
      <c r="L1441">
        <v>648000</v>
      </c>
      <c r="M1441">
        <v>798000</v>
      </c>
      <c r="N1441">
        <v>648000</v>
      </c>
      <c r="O1441">
        <v>648000</v>
      </c>
      <c r="P1441">
        <v>648000</v>
      </c>
      <c r="Q1441">
        <v>998000</v>
      </c>
      <c r="R1441">
        <v>748000</v>
      </c>
      <c r="S1441">
        <v>1048000</v>
      </c>
      <c r="T1441">
        <v>748000</v>
      </c>
      <c r="U1441">
        <v>748000</v>
      </c>
      <c r="V1441">
        <v>748000</v>
      </c>
      <c r="W1441">
        <v>798000</v>
      </c>
      <c r="X1441">
        <v>698000</v>
      </c>
      <c r="Y1441">
        <v>798000</v>
      </c>
      <c r="Z1441">
        <v>698000</v>
      </c>
      <c r="AA1441">
        <v>898000</v>
      </c>
      <c r="AB1441">
        <v>798000</v>
      </c>
      <c r="AC1441">
        <v>698000</v>
      </c>
      <c r="AD1441">
        <v>698000</v>
      </c>
      <c r="AE1441">
        <v>698000</v>
      </c>
      <c r="AF1441">
        <v>698000</v>
      </c>
      <c r="AG1441">
        <v>583200</v>
      </c>
      <c r="AH1441">
        <v>583200</v>
      </c>
      <c r="AI1441">
        <v>583200</v>
      </c>
      <c r="AJ1441">
        <v>583200</v>
      </c>
      <c r="AK1441">
        <v>673200</v>
      </c>
      <c r="AL1441">
        <v>583200</v>
      </c>
      <c r="AM1441">
        <v>718200</v>
      </c>
      <c r="AN1441">
        <v>583200</v>
      </c>
      <c r="AO1441">
        <v>583200</v>
      </c>
      <c r="AP1441">
        <v>583200</v>
      </c>
      <c r="AQ1441">
        <v>898200</v>
      </c>
      <c r="AR1441">
        <v>673200</v>
      </c>
      <c r="AS1441">
        <v>943200</v>
      </c>
      <c r="AT1441">
        <v>673200</v>
      </c>
      <c r="AU1441">
        <v>673200</v>
      </c>
      <c r="AV1441">
        <v>673200</v>
      </c>
      <c r="AW1441">
        <v>718200</v>
      </c>
      <c r="AX1441">
        <v>628200</v>
      </c>
      <c r="AY1441">
        <v>718200</v>
      </c>
      <c r="AZ1441">
        <v>628200</v>
      </c>
      <c r="BA1441">
        <v>808200</v>
      </c>
      <c r="BB1441">
        <v>718200</v>
      </c>
      <c r="BC1441">
        <v>628200</v>
      </c>
      <c r="BD1441">
        <v>628200</v>
      </c>
      <c r="BE1441">
        <v>628200</v>
      </c>
      <c r="BF1441">
        <v>628200</v>
      </c>
      <c r="BG1441">
        <v>8.6</v>
      </c>
      <c r="BH1441">
        <v>8.6</v>
      </c>
      <c r="BI1441">
        <v>8.6</v>
      </c>
      <c r="BJ1441">
        <v>8.6</v>
      </c>
      <c r="BK1441">
        <v>8.6</v>
      </c>
      <c r="BL1441">
        <v>8.6</v>
      </c>
      <c r="BM1441">
        <v>8.6</v>
      </c>
      <c r="BN1441">
        <v>8.6</v>
      </c>
      <c r="BO1441">
        <v>8.6</v>
      </c>
      <c r="BP1441">
        <v>8.6</v>
      </c>
      <c r="BQ1441">
        <v>8.6</v>
      </c>
      <c r="BR1441">
        <v>8.6</v>
      </c>
      <c r="BS1441">
        <v>8.6</v>
      </c>
      <c r="BT1441" t="s">
        <v>2083</v>
      </c>
      <c r="BU1441">
        <f t="shared" si="45"/>
        <v>26</v>
      </c>
      <c r="BV1441">
        <f t="shared" si="46"/>
        <v>1</v>
      </c>
    </row>
    <row r="1442" spans="2:74" hidden="1" x14ac:dyDescent="0.25">
      <c r="B1442" t="s">
        <v>970</v>
      </c>
      <c r="C1442" t="s">
        <v>1821</v>
      </c>
      <c r="D1442" t="s">
        <v>2894</v>
      </c>
      <c r="E1442" t="s">
        <v>1928</v>
      </c>
      <c r="F1442">
        <v>0</v>
      </c>
      <c r="G1442">
        <v>602406</v>
      </c>
      <c r="H1442">
        <v>602406</v>
      </c>
      <c r="I1442">
        <v>602406</v>
      </c>
      <c r="J1442">
        <v>602406</v>
      </c>
      <c r="K1442">
        <v>602406</v>
      </c>
      <c r="L1442">
        <v>602406</v>
      </c>
      <c r="M1442">
        <v>535476</v>
      </c>
      <c r="N1442">
        <v>535476</v>
      </c>
      <c r="O1442">
        <v>535476</v>
      </c>
      <c r="P1442">
        <v>535476</v>
      </c>
      <c r="Q1442">
        <v>535476</v>
      </c>
      <c r="R1442">
        <v>535476</v>
      </c>
      <c r="S1442">
        <v>535476</v>
      </c>
      <c r="T1442">
        <v>535476</v>
      </c>
      <c r="U1442">
        <v>535476</v>
      </c>
      <c r="V1442">
        <v>535476</v>
      </c>
      <c r="W1442">
        <v>535476</v>
      </c>
      <c r="X1442">
        <v>535476</v>
      </c>
      <c r="Y1442">
        <v>535476</v>
      </c>
      <c r="Z1442">
        <v>535476</v>
      </c>
      <c r="AA1442">
        <v>535476</v>
      </c>
      <c r="AB1442">
        <v>535476</v>
      </c>
      <c r="AC1442">
        <v>535476</v>
      </c>
      <c r="AD1442">
        <v>535476</v>
      </c>
      <c r="AE1442">
        <v>535476</v>
      </c>
      <c r="AF1442">
        <v>535476</v>
      </c>
      <c r="AG1442">
        <v>572286</v>
      </c>
      <c r="AH1442">
        <v>572286</v>
      </c>
      <c r="AI1442">
        <v>572286</v>
      </c>
      <c r="AJ1442">
        <v>572286</v>
      </c>
      <c r="AK1442">
        <v>572286</v>
      </c>
      <c r="AL1442">
        <v>572286</v>
      </c>
      <c r="AM1442">
        <v>481928</v>
      </c>
      <c r="AN1442">
        <v>481928</v>
      </c>
      <c r="AO1442">
        <v>481928</v>
      </c>
      <c r="AP1442">
        <v>481928</v>
      </c>
      <c r="AQ1442">
        <v>481928</v>
      </c>
      <c r="AR1442">
        <v>481928</v>
      </c>
      <c r="AS1442">
        <v>481928</v>
      </c>
      <c r="AT1442">
        <v>481928</v>
      </c>
      <c r="AU1442">
        <v>481928</v>
      </c>
      <c r="AV1442">
        <v>481928</v>
      </c>
      <c r="AW1442">
        <v>481928</v>
      </c>
      <c r="AX1442">
        <v>481928</v>
      </c>
      <c r="AY1442">
        <v>481928</v>
      </c>
      <c r="AZ1442">
        <v>481928</v>
      </c>
      <c r="BA1442">
        <v>481928</v>
      </c>
      <c r="BB1442">
        <v>481928</v>
      </c>
      <c r="BC1442">
        <v>481928</v>
      </c>
      <c r="BD1442">
        <v>481928</v>
      </c>
      <c r="BE1442">
        <v>481928</v>
      </c>
      <c r="BF1442">
        <v>481928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 t="s">
        <v>2611</v>
      </c>
      <c r="BU1442">
        <f t="shared" si="45"/>
        <v>26</v>
      </c>
      <c r="BV1442">
        <f t="shared" si="46"/>
        <v>1</v>
      </c>
    </row>
    <row r="1443" spans="2:74" hidden="1" x14ac:dyDescent="0.25">
      <c r="B1443" t="s">
        <v>93</v>
      </c>
      <c r="C1443" t="s">
        <v>1813</v>
      </c>
      <c r="D1443" t="s">
        <v>2895</v>
      </c>
      <c r="E1443" t="s">
        <v>1928</v>
      </c>
      <c r="F1443">
        <v>4</v>
      </c>
      <c r="G1443">
        <v>735000</v>
      </c>
      <c r="H1443">
        <v>765000</v>
      </c>
      <c r="I1443">
        <v>735000</v>
      </c>
      <c r="J1443">
        <v>735000</v>
      </c>
      <c r="K1443">
        <v>735000</v>
      </c>
      <c r="L1443">
        <v>735000</v>
      </c>
      <c r="M1443">
        <v>765000</v>
      </c>
      <c r="N1443">
        <v>735000</v>
      </c>
      <c r="O1443">
        <v>760000</v>
      </c>
      <c r="P1443">
        <v>760000</v>
      </c>
      <c r="Q1443">
        <v>929333</v>
      </c>
      <c r="R1443">
        <v>929333</v>
      </c>
      <c r="S1443">
        <v>735000</v>
      </c>
      <c r="T1443">
        <v>735000</v>
      </c>
      <c r="U1443">
        <v>765000</v>
      </c>
      <c r="V1443">
        <v>735000</v>
      </c>
      <c r="W1443">
        <v>735000</v>
      </c>
      <c r="X1443">
        <v>735000</v>
      </c>
      <c r="Y1443">
        <v>735000</v>
      </c>
      <c r="Z1443">
        <v>735000</v>
      </c>
      <c r="AA1443">
        <v>974665</v>
      </c>
      <c r="AB1443">
        <v>735000</v>
      </c>
      <c r="AC1443">
        <v>735000</v>
      </c>
      <c r="AD1443">
        <v>735000</v>
      </c>
      <c r="AE1443">
        <v>735000</v>
      </c>
      <c r="AF1443">
        <v>735000</v>
      </c>
      <c r="AG1443">
        <v>514500</v>
      </c>
      <c r="AH1443">
        <v>535500</v>
      </c>
      <c r="AI1443">
        <v>514500</v>
      </c>
      <c r="AJ1443">
        <v>514500</v>
      </c>
      <c r="AK1443">
        <v>514500</v>
      </c>
      <c r="AL1443">
        <v>514500</v>
      </c>
      <c r="AM1443">
        <v>535500</v>
      </c>
      <c r="AN1443">
        <v>514500</v>
      </c>
      <c r="AO1443">
        <v>532000</v>
      </c>
      <c r="AP1443">
        <v>532000</v>
      </c>
      <c r="AQ1443">
        <v>697000</v>
      </c>
      <c r="AR1443">
        <v>697000</v>
      </c>
      <c r="AS1443">
        <v>514500</v>
      </c>
      <c r="AT1443">
        <v>514500</v>
      </c>
      <c r="AU1443">
        <v>535500</v>
      </c>
      <c r="AV1443">
        <v>514500</v>
      </c>
      <c r="AW1443">
        <v>514500</v>
      </c>
      <c r="AX1443">
        <v>514500</v>
      </c>
      <c r="AY1443">
        <v>514500</v>
      </c>
      <c r="AZ1443">
        <v>514500</v>
      </c>
      <c r="BA1443">
        <v>730999</v>
      </c>
      <c r="BB1443">
        <v>514500</v>
      </c>
      <c r="BC1443">
        <v>514500</v>
      </c>
      <c r="BD1443">
        <v>514500</v>
      </c>
      <c r="BE1443">
        <v>514500</v>
      </c>
      <c r="BF1443">
        <v>514500</v>
      </c>
      <c r="BG1443">
        <v>8.4</v>
      </c>
      <c r="BH1443">
        <v>8.4</v>
      </c>
      <c r="BI1443">
        <v>8.4</v>
      </c>
      <c r="BJ1443">
        <v>8.4</v>
      </c>
      <c r="BK1443">
        <v>8.4</v>
      </c>
      <c r="BL1443">
        <v>8.4</v>
      </c>
      <c r="BM1443">
        <v>8.4</v>
      </c>
      <c r="BN1443">
        <v>8.4</v>
      </c>
      <c r="BO1443">
        <v>8.4</v>
      </c>
      <c r="BP1443">
        <v>8.4</v>
      </c>
      <c r="BQ1443">
        <v>8.4</v>
      </c>
      <c r="BR1443">
        <v>8.4</v>
      </c>
      <c r="BS1443">
        <v>8.4</v>
      </c>
      <c r="BT1443" t="s">
        <v>2083</v>
      </c>
      <c r="BU1443">
        <f t="shared" si="45"/>
        <v>26</v>
      </c>
      <c r="BV1443">
        <f t="shared" si="46"/>
        <v>1</v>
      </c>
    </row>
    <row r="1444" spans="2:74" hidden="1" x14ac:dyDescent="0.25">
      <c r="B1444" t="s">
        <v>939</v>
      </c>
      <c r="C1444" t="s">
        <v>1770</v>
      </c>
      <c r="D1444" t="s">
        <v>2897</v>
      </c>
      <c r="E1444" t="s">
        <v>1928</v>
      </c>
      <c r="F1444">
        <v>0</v>
      </c>
      <c r="G1444">
        <v>897775</v>
      </c>
      <c r="H1444">
        <v>888887</v>
      </c>
      <c r="I1444">
        <v>1042486</v>
      </c>
      <c r="J1444">
        <v>1042486</v>
      </c>
      <c r="K1444">
        <v>1146735</v>
      </c>
      <c r="L1444">
        <v>1146735</v>
      </c>
      <c r="M1444">
        <v>1146735</v>
      </c>
      <c r="N1444">
        <v>1146735</v>
      </c>
      <c r="O1444">
        <v>1042486</v>
      </c>
      <c r="P1444">
        <v>1042486</v>
      </c>
      <c r="Q1444">
        <v>1042486</v>
      </c>
      <c r="R1444">
        <v>888887</v>
      </c>
      <c r="S1444">
        <v>1042486</v>
      </c>
      <c r="T1444">
        <v>888887</v>
      </c>
      <c r="U1444">
        <v>1042486</v>
      </c>
      <c r="V1444">
        <v>888887</v>
      </c>
      <c r="W1444">
        <v>1042486</v>
      </c>
      <c r="X1444">
        <v>888887</v>
      </c>
      <c r="Y1444">
        <v>1213942</v>
      </c>
      <c r="Z1444">
        <v>977775</v>
      </c>
      <c r="AA1444">
        <v>1213942</v>
      </c>
      <c r="AB1444">
        <v>977775</v>
      </c>
      <c r="AC1444">
        <v>1103583</v>
      </c>
      <c r="AD1444">
        <v>888887</v>
      </c>
      <c r="AE1444">
        <v>1103583</v>
      </c>
      <c r="AF1444">
        <v>1103583</v>
      </c>
      <c r="AG1444">
        <v>556621</v>
      </c>
      <c r="AH1444">
        <v>551110</v>
      </c>
      <c r="AI1444">
        <v>646341</v>
      </c>
      <c r="AJ1444">
        <v>646341</v>
      </c>
      <c r="AK1444">
        <v>710976</v>
      </c>
      <c r="AL1444">
        <v>710976</v>
      </c>
      <c r="AM1444">
        <v>710976</v>
      </c>
      <c r="AN1444">
        <v>710976</v>
      </c>
      <c r="AO1444">
        <v>646341</v>
      </c>
      <c r="AP1444">
        <v>646341</v>
      </c>
      <c r="AQ1444">
        <v>646341</v>
      </c>
      <c r="AR1444">
        <v>551110</v>
      </c>
      <c r="AS1444">
        <v>646341</v>
      </c>
      <c r="AT1444">
        <v>551110</v>
      </c>
      <c r="AU1444">
        <v>646341</v>
      </c>
      <c r="AV1444">
        <v>551110</v>
      </c>
      <c r="AW1444">
        <v>646341</v>
      </c>
      <c r="AX1444">
        <v>551110</v>
      </c>
      <c r="AY1444">
        <v>752644</v>
      </c>
      <c r="AZ1444">
        <v>606221</v>
      </c>
      <c r="BA1444">
        <v>752644</v>
      </c>
      <c r="BB1444">
        <v>606221</v>
      </c>
      <c r="BC1444">
        <v>684221</v>
      </c>
      <c r="BD1444">
        <v>551110</v>
      </c>
      <c r="BE1444">
        <v>684221</v>
      </c>
      <c r="BF1444">
        <v>684221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 t="s">
        <v>2078</v>
      </c>
      <c r="BU1444">
        <f t="shared" si="45"/>
        <v>26</v>
      </c>
      <c r="BV1444">
        <f t="shared" si="46"/>
        <v>1</v>
      </c>
    </row>
    <row r="1445" spans="2:74" hidden="1" x14ac:dyDescent="0.25">
      <c r="B1445" t="s">
        <v>1003</v>
      </c>
      <c r="C1445" t="s">
        <v>1778</v>
      </c>
      <c r="D1445" t="s">
        <v>2901</v>
      </c>
      <c r="E1445" t="s">
        <v>1928</v>
      </c>
      <c r="F1445">
        <v>0</v>
      </c>
      <c r="G1445">
        <v>747222</v>
      </c>
      <c r="H1445">
        <v>747222</v>
      </c>
      <c r="I1445">
        <v>747222</v>
      </c>
      <c r="J1445">
        <v>747222</v>
      </c>
      <c r="K1445">
        <v>821944</v>
      </c>
      <c r="L1445">
        <v>821944</v>
      </c>
      <c r="M1445">
        <v>821944</v>
      </c>
      <c r="N1445">
        <v>821944</v>
      </c>
      <c r="O1445">
        <v>747222</v>
      </c>
      <c r="P1445">
        <v>747222</v>
      </c>
      <c r="Q1445">
        <v>747222</v>
      </c>
      <c r="R1445">
        <v>747222</v>
      </c>
      <c r="S1445">
        <v>747222</v>
      </c>
      <c r="T1445">
        <v>747222</v>
      </c>
      <c r="U1445">
        <v>747222</v>
      </c>
      <c r="V1445">
        <v>747222</v>
      </c>
      <c r="W1445">
        <v>747222</v>
      </c>
      <c r="X1445">
        <v>747222</v>
      </c>
      <c r="Y1445">
        <v>648148</v>
      </c>
      <c r="Z1445">
        <v>648148</v>
      </c>
      <c r="AA1445">
        <v>648148</v>
      </c>
      <c r="AB1445">
        <v>648148</v>
      </c>
      <c r="AC1445">
        <v>648148</v>
      </c>
      <c r="AD1445">
        <v>648148</v>
      </c>
      <c r="AE1445">
        <v>648148</v>
      </c>
      <c r="AF1445">
        <v>648148</v>
      </c>
      <c r="AG1445">
        <v>463278</v>
      </c>
      <c r="AH1445">
        <v>463278</v>
      </c>
      <c r="AI1445">
        <v>463278</v>
      </c>
      <c r="AJ1445">
        <v>463278</v>
      </c>
      <c r="AK1445">
        <v>509605</v>
      </c>
      <c r="AL1445">
        <v>509605</v>
      </c>
      <c r="AM1445">
        <v>509605</v>
      </c>
      <c r="AN1445">
        <v>509605</v>
      </c>
      <c r="AO1445">
        <v>463278</v>
      </c>
      <c r="AP1445">
        <v>463278</v>
      </c>
      <c r="AQ1445">
        <v>463278</v>
      </c>
      <c r="AR1445">
        <v>463278</v>
      </c>
      <c r="AS1445">
        <v>463278</v>
      </c>
      <c r="AT1445">
        <v>463278</v>
      </c>
      <c r="AU1445">
        <v>463278</v>
      </c>
      <c r="AV1445">
        <v>463278</v>
      </c>
      <c r="AW1445">
        <v>463278</v>
      </c>
      <c r="AX1445">
        <v>463278</v>
      </c>
      <c r="AY1445">
        <v>401852</v>
      </c>
      <c r="AZ1445">
        <v>401852</v>
      </c>
      <c r="BA1445">
        <v>401852</v>
      </c>
      <c r="BB1445">
        <v>401852</v>
      </c>
      <c r="BC1445">
        <v>401852</v>
      </c>
      <c r="BD1445">
        <v>401852</v>
      </c>
      <c r="BE1445">
        <v>401852</v>
      </c>
      <c r="BF1445">
        <v>401852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 t="s">
        <v>2078</v>
      </c>
      <c r="BU1445">
        <f t="shared" si="45"/>
        <v>26</v>
      </c>
      <c r="BV1445">
        <f t="shared" si="46"/>
        <v>1</v>
      </c>
    </row>
    <row r="1446" spans="2:74" hidden="1" x14ac:dyDescent="0.25">
      <c r="B1446" t="s">
        <v>1055</v>
      </c>
      <c r="C1446" t="s">
        <v>1772</v>
      </c>
      <c r="D1446" t="s">
        <v>2905</v>
      </c>
      <c r="E1446" t="s">
        <v>1928</v>
      </c>
      <c r="F1446">
        <v>0</v>
      </c>
      <c r="G1446">
        <v>729164</v>
      </c>
      <c r="H1446">
        <v>729164</v>
      </c>
      <c r="I1446">
        <v>729164</v>
      </c>
      <c r="J1446">
        <v>729164</v>
      </c>
      <c r="K1446">
        <v>802081</v>
      </c>
      <c r="L1446">
        <v>802081</v>
      </c>
      <c r="M1446">
        <v>802081</v>
      </c>
      <c r="N1446">
        <v>802081</v>
      </c>
      <c r="O1446">
        <v>729164</v>
      </c>
      <c r="P1446">
        <v>729164</v>
      </c>
      <c r="Q1446">
        <v>729164</v>
      </c>
      <c r="R1446">
        <v>729164</v>
      </c>
      <c r="S1446">
        <v>729164</v>
      </c>
      <c r="T1446">
        <v>729164</v>
      </c>
      <c r="U1446">
        <v>729164</v>
      </c>
      <c r="V1446">
        <v>729164</v>
      </c>
      <c r="W1446">
        <v>729164</v>
      </c>
      <c r="X1446">
        <v>729164</v>
      </c>
      <c r="Y1446">
        <v>802081</v>
      </c>
      <c r="Z1446">
        <v>802081</v>
      </c>
      <c r="AA1446">
        <v>802081</v>
      </c>
      <c r="AB1446">
        <v>802081</v>
      </c>
      <c r="AC1446">
        <v>729164</v>
      </c>
      <c r="AD1446">
        <v>729164</v>
      </c>
      <c r="AE1446">
        <v>729164</v>
      </c>
      <c r="AF1446">
        <v>729164</v>
      </c>
      <c r="AG1446">
        <v>452082</v>
      </c>
      <c r="AH1446">
        <v>452082</v>
      </c>
      <c r="AI1446">
        <v>452082</v>
      </c>
      <c r="AJ1446">
        <v>452082</v>
      </c>
      <c r="AK1446">
        <v>497290</v>
      </c>
      <c r="AL1446">
        <v>497290</v>
      </c>
      <c r="AM1446">
        <v>497290</v>
      </c>
      <c r="AN1446">
        <v>497290</v>
      </c>
      <c r="AO1446">
        <v>452082</v>
      </c>
      <c r="AP1446">
        <v>452082</v>
      </c>
      <c r="AQ1446">
        <v>452082</v>
      </c>
      <c r="AR1446">
        <v>452082</v>
      </c>
      <c r="AS1446">
        <v>452082</v>
      </c>
      <c r="AT1446">
        <v>452082</v>
      </c>
      <c r="AU1446">
        <v>452082</v>
      </c>
      <c r="AV1446">
        <v>452082</v>
      </c>
      <c r="AW1446">
        <v>452082</v>
      </c>
      <c r="AX1446">
        <v>452082</v>
      </c>
      <c r="AY1446">
        <v>497290</v>
      </c>
      <c r="AZ1446">
        <v>497290</v>
      </c>
      <c r="BA1446">
        <v>497290</v>
      </c>
      <c r="BB1446">
        <v>497290</v>
      </c>
      <c r="BC1446">
        <v>452082</v>
      </c>
      <c r="BD1446">
        <v>452082</v>
      </c>
      <c r="BE1446">
        <v>452082</v>
      </c>
      <c r="BF1446">
        <v>452082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 t="s">
        <v>2079</v>
      </c>
      <c r="BU1446">
        <f t="shared" si="45"/>
        <v>26</v>
      </c>
      <c r="BV1446">
        <f t="shared" si="46"/>
        <v>1</v>
      </c>
    </row>
    <row r="1447" spans="2:74" hidden="1" x14ac:dyDescent="0.25">
      <c r="B1447" t="s">
        <v>1012</v>
      </c>
      <c r="C1447" t="s">
        <v>1763</v>
      </c>
      <c r="D1447" t="s">
        <v>2914</v>
      </c>
      <c r="E1447" t="s">
        <v>1928</v>
      </c>
      <c r="F1447">
        <v>0</v>
      </c>
      <c r="G1447">
        <v>400000</v>
      </c>
      <c r="H1447">
        <v>400000</v>
      </c>
      <c r="I1447">
        <v>400000</v>
      </c>
      <c r="J1447">
        <v>400000</v>
      </c>
      <c r="K1447">
        <v>400000</v>
      </c>
      <c r="L1447">
        <v>400000</v>
      </c>
      <c r="M1447">
        <v>400000</v>
      </c>
      <c r="N1447">
        <v>400000</v>
      </c>
      <c r="O1447">
        <v>400000</v>
      </c>
      <c r="P1447">
        <v>400000</v>
      </c>
      <c r="Q1447">
        <v>400000</v>
      </c>
      <c r="R1447">
        <v>400000</v>
      </c>
      <c r="S1447">
        <v>400000</v>
      </c>
      <c r="T1447">
        <v>400000</v>
      </c>
      <c r="U1447">
        <v>400000</v>
      </c>
      <c r="V1447">
        <v>400000</v>
      </c>
      <c r="W1447">
        <v>400000</v>
      </c>
      <c r="X1447">
        <v>400000</v>
      </c>
      <c r="Y1447">
        <v>400000</v>
      </c>
      <c r="Z1447">
        <v>400000</v>
      </c>
      <c r="AA1447">
        <v>400000</v>
      </c>
      <c r="AB1447">
        <v>400000</v>
      </c>
      <c r="AC1447">
        <v>400000</v>
      </c>
      <c r="AD1447">
        <v>400000</v>
      </c>
      <c r="AE1447">
        <v>400000</v>
      </c>
      <c r="AF1447">
        <v>400000</v>
      </c>
      <c r="AG1447">
        <v>300000</v>
      </c>
      <c r="AH1447">
        <v>300000</v>
      </c>
      <c r="AI1447">
        <v>300000</v>
      </c>
      <c r="AJ1447">
        <v>300000</v>
      </c>
      <c r="AK1447">
        <v>300000</v>
      </c>
      <c r="AL1447">
        <v>300000</v>
      </c>
      <c r="AM1447">
        <v>300000</v>
      </c>
      <c r="AN1447">
        <v>300000</v>
      </c>
      <c r="AO1447">
        <v>300000</v>
      </c>
      <c r="AP1447">
        <v>300000</v>
      </c>
      <c r="AQ1447">
        <v>300000</v>
      </c>
      <c r="AR1447">
        <v>300000</v>
      </c>
      <c r="AS1447">
        <v>300000</v>
      </c>
      <c r="AT1447">
        <v>300000</v>
      </c>
      <c r="AU1447">
        <v>300000</v>
      </c>
      <c r="AV1447">
        <v>300000</v>
      </c>
      <c r="AW1447">
        <v>300000</v>
      </c>
      <c r="AX1447">
        <v>300000</v>
      </c>
      <c r="AY1447">
        <v>300000</v>
      </c>
      <c r="AZ1447">
        <v>300000</v>
      </c>
      <c r="BA1447">
        <v>300000</v>
      </c>
      <c r="BB1447">
        <v>300000</v>
      </c>
      <c r="BC1447">
        <v>300000</v>
      </c>
      <c r="BD1447">
        <v>300000</v>
      </c>
      <c r="BE1447">
        <v>300000</v>
      </c>
      <c r="BF1447">
        <v>300000</v>
      </c>
      <c r="BG1447">
        <v>8.1999999999999993</v>
      </c>
      <c r="BH1447">
        <v>8.1999999999999993</v>
      </c>
      <c r="BI1447">
        <v>8.1999999999999993</v>
      </c>
      <c r="BJ1447">
        <v>8.1999999999999993</v>
      </c>
      <c r="BK1447">
        <v>8.1999999999999993</v>
      </c>
      <c r="BL1447">
        <v>8.1999999999999993</v>
      </c>
      <c r="BM1447">
        <v>8.1999999999999993</v>
      </c>
      <c r="BN1447">
        <v>8.1999999999999993</v>
      </c>
      <c r="BO1447">
        <v>8.1999999999999993</v>
      </c>
      <c r="BP1447">
        <v>8.1999999999999993</v>
      </c>
      <c r="BQ1447">
        <v>8.1999999999999993</v>
      </c>
      <c r="BR1447">
        <v>8.1999999999999993</v>
      </c>
      <c r="BS1447">
        <v>8.1999999999999993</v>
      </c>
      <c r="BU1447">
        <f t="shared" si="45"/>
        <v>26</v>
      </c>
      <c r="BV1447">
        <f t="shared" si="46"/>
        <v>1</v>
      </c>
    </row>
    <row r="1448" spans="2:74" hidden="1" x14ac:dyDescent="0.25">
      <c r="B1448" t="s">
        <v>197</v>
      </c>
      <c r="C1448" t="s">
        <v>1769</v>
      </c>
      <c r="D1448" t="s">
        <v>2915</v>
      </c>
      <c r="E1448" t="s">
        <v>1953</v>
      </c>
      <c r="F1448">
        <v>4</v>
      </c>
      <c r="G1448">
        <v>404977</v>
      </c>
      <c r="H1448">
        <v>400444</v>
      </c>
      <c r="I1448">
        <v>403466</v>
      </c>
      <c r="J1448">
        <v>400444</v>
      </c>
      <c r="K1448">
        <v>519822</v>
      </c>
      <c r="L1448">
        <v>519822</v>
      </c>
      <c r="M1448">
        <v>519822</v>
      </c>
      <c r="N1448">
        <v>519822</v>
      </c>
      <c r="O1448">
        <v>625599</v>
      </c>
      <c r="P1448">
        <v>474488</v>
      </c>
      <c r="Q1448">
        <v>403466</v>
      </c>
      <c r="R1448">
        <v>391377</v>
      </c>
      <c r="S1448">
        <v>404977</v>
      </c>
      <c r="T1448">
        <v>391377</v>
      </c>
      <c r="U1448">
        <v>404977</v>
      </c>
      <c r="V1448">
        <v>391377</v>
      </c>
      <c r="W1448">
        <v>403466</v>
      </c>
      <c r="X1448">
        <v>391377</v>
      </c>
      <c r="Y1448">
        <v>525866</v>
      </c>
      <c r="Z1448">
        <v>497155</v>
      </c>
      <c r="AA1448">
        <v>479022</v>
      </c>
      <c r="AB1448">
        <v>497155</v>
      </c>
      <c r="AC1448">
        <v>397422</v>
      </c>
      <c r="AD1448">
        <v>391377</v>
      </c>
      <c r="AE1448">
        <v>418577</v>
      </c>
      <c r="AF1448">
        <v>391377</v>
      </c>
      <c r="AG1448">
        <v>242986</v>
      </c>
      <c r="AH1448">
        <v>240266</v>
      </c>
      <c r="AI1448">
        <v>242080</v>
      </c>
      <c r="AJ1448">
        <v>240266</v>
      </c>
      <c r="AK1448">
        <v>311893</v>
      </c>
      <c r="AL1448">
        <v>311893</v>
      </c>
      <c r="AM1448">
        <v>311893</v>
      </c>
      <c r="AN1448">
        <v>311893</v>
      </c>
      <c r="AO1448">
        <v>375359</v>
      </c>
      <c r="AP1448">
        <v>284693</v>
      </c>
      <c r="AQ1448">
        <v>242080</v>
      </c>
      <c r="AR1448">
        <v>234826</v>
      </c>
      <c r="AS1448">
        <v>242986</v>
      </c>
      <c r="AT1448">
        <v>234826</v>
      </c>
      <c r="AU1448">
        <v>242986</v>
      </c>
      <c r="AV1448">
        <v>234826</v>
      </c>
      <c r="AW1448">
        <v>242080</v>
      </c>
      <c r="AX1448">
        <v>234826</v>
      </c>
      <c r="AY1448">
        <v>315520</v>
      </c>
      <c r="AZ1448">
        <v>298293</v>
      </c>
      <c r="BA1448">
        <v>287413</v>
      </c>
      <c r="BB1448">
        <v>298293</v>
      </c>
      <c r="BC1448">
        <v>238453</v>
      </c>
      <c r="BD1448">
        <v>234826</v>
      </c>
      <c r="BE1448">
        <v>251146</v>
      </c>
      <c r="BF1448">
        <v>234826</v>
      </c>
      <c r="BG1448">
        <v>8.3000000000000007</v>
      </c>
      <c r="BH1448">
        <v>8.3000000000000007</v>
      </c>
      <c r="BI1448">
        <v>8.3000000000000007</v>
      </c>
      <c r="BJ1448">
        <v>8.3000000000000007</v>
      </c>
      <c r="BK1448">
        <v>8.3000000000000007</v>
      </c>
      <c r="BL1448">
        <v>8.3000000000000007</v>
      </c>
      <c r="BM1448">
        <v>8.3000000000000007</v>
      </c>
      <c r="BN1448">
        <v>8.3000000000000007</v>
      </c>
      <c r="BO1448">
        <v>8.3000000000000007</v>
      </c>
      <c r="BP1448">
        <v>8.3000000000000007</v>
      </c>
      <c r="BQ1448">
        <v>8.3000000000000007</v>
      </c>
      <c r="BR1448">
        <v>8.3000000000000007</v>
      </c>
      <c r="BS1448">
        <v>8.3000000000000007</v>
      </c>
      <c r="BT1448" t="s">
        <v>2086</v>
      </c>
      <c r="BU1448">
        <f t="shared" si="45"/>
        <v>26</v>
      </c>
      <c r="BV1448">
        <f t="shared" si="46"/>
        <v>1</v>
      </c>
    </row>
    <row r="1449" spans="2:74" hidden="1" x14ac:dyDescent="0.25">
      <c r="B1449" t="s">
        <v>1133</v>
      </c>
      <c r="C1449" t="s">
        <v>1770</v>
      </c>
      <c r="D1449" t="s">
        <v>2924</v>
      </c>
      <c r="E1449" t="s">
        <v>1928</v>
      </c>
      <c r="F1449">
        <v>0</v>
      </c>
      <c r="G1449">
        <v>1194444</v>
      </c>
      <c r="H1449">
        <v>1194444</v>
      </c>
      <c r="I1449">
        <v>1194444</v>
      </c>
      <c r="J1449">
        <v>1194444</v>
      </c>
      <c r="K1449">
        <v>1313889</v>
      </c>
      <c r="L1449">
        <v>1313889</v>
      </c>
      <c r="M1449">
        <v>1313889</v>
      </c>
      <c r="N1449">
        <v>1313889</v>
      </c>
      <c r="O1449">
        <v>1194444</v>
      </c>
      <c r="P1449">
        <v>1194444</v>
      </c>
      <c r="Q1449">
        <v>1194444</v>
      </c>
      <c r="R1449">
        <v>1194444</v>
      </c>
      <c r="S1449">
        <v>1194444</v>
      </c>
      <c r="T1449">
        <v>1194444</v>
      </c>
      <c r="U1449">
        <v>1194444</v>
      </c>
      <c r="V1449">
        <v>1194444</v>
      </c>
      <c r="W1449">
        <v>1194444</v>
      </c>
      <c r="X1449">
        <v>1194444</v>
      </c>
      <c r="Y1449">
        <v>995370</v>
      </c>
      <c r="Z1449">
        <v>995370</v>
      </c>
      <c r="AA1449">
        <v>995370</v>
      </c>
      <c r="AB1449">
        <v>995370</v>
      </c>
      <c r="AC1449">
        <v>995370</v>
      </c>
      <c r="AD1449">
        <v>995370</v>
      </c>
      <c r="AE1449">
        <v>995370</v>
      </c>
      <c r="AF1449">
        <v>995370</v>
      </c>
      <c r="AG1449">
        <v>740555</v>
      </c>
      <c r="AH1449">
        <v>740555</v>
      </c>
      <c r="AI1449">
        <v>740555</v>
      </c>
      <c r="AJ1449">
        <v>740555</v>
      </c>
      <c r="AK1449">
        <v>814611</v>
      </c>
      <c r="AL1449">
        <v>814611</v>
      </c>
      <c r="AM1449">
        <v>814611</v>
      </c>
      <c r="AN1449">
        <v>814611</v>
      </c>
      <c r="AO1449">
        <v>740555</v>
      </c>
      <c r="AP1449">
        <v>740555</v>
      </c>
      <c r="AQ1449">
        <v>740555</v>
      </c>
      <c r="AR1449">
        <v>740555</v>
      </c>
      <c r="AS1449">
        <v>740555</v>
      </c>
      <c r="AT1449">
        <v>740555</v>
      </c>
      <c r="AU1449">
        <v>740555</v>
      </c>
      <c r="AV1449">
        <v>740555</v>
      </c>
      <c r="AW1449">
        <v>740555</v>
      </c>
      <c r="AX1449">
        <v>740555</v>
      </c>
      <c r="AY1449">
        <v>617129</v>
      </c>
      <c r="AZ1449">
        <v>617129</v>
      </c>
      <c r="BA1449">
        <v>617129</v>
      </c>
      <c r="BB1449">
        <v>617129</v>
      </c>
      <c r="BC1449">
        <v>617129</v>
      </c>
      <c r="BD1449">
        <v>617129</v>
      </c>
      <c r="BE1449">
        <v>617129</v>
      </c>
      <c r="BF1449">
        <v>617129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 t="s">
        <v>2078</v>
      </c>
      <c r="BU1449">
        <f t="shared" si="45"/>
        <v>26</v>
      </c>
      <c r="BV1449">
        <f t="shared" si="46"/>
        <v>1</v>
      </c>
    </row>
    <row r="1450" spans="2:74" x14ac:dyDescent="0.25">
      <c r="B1450" t="s">
        <v>173</v>
      </c>
      <c r="C1450" t="s">
        <v>1805</v>
      </c>
      <c r="D1450" t="s">
        <v>2935</v>
      </c>
      <c r="E1450" t="s">
        <v>1945</v>
      </c>
      <c r="F1450">
        <v>3</v>
      </c>
      <c r="G1450">
        <v>484000</v>
      </c>
      <c r="H1450">
        <v>484000</v>
      </c>
      <c r="I1450">
        <v>484000</v>
      </c>
      <c r="J1450">
        <v>484000</v>
      </c>
      <c r="K1450">
        <v>484000</v>
      </c>
      <c r="L1450">
        <v>484000</v>
      </c>
      <c r="M1450">
        <v>484000</v>
      </c>
      <c r="N1450">
        <v>484000</v>
      </c>
      <c r="O1450">
        <v>484000</v>
      </c>
      <c r="P1450">
        <v>484000</v>
      </c>
      <c r="Q1450">
        <v>484000</v>
      </c>
      <c r="R1450">
        <v>484000</v>
      </c>
      <c r="S1450">
        <v>484000</v>
      </c>
      <c r="T1450">
        <v>484000</v>
      </c>
      <c r="U1450">
        <v>484000</v>
      </c>
      <c r="V1450">
        <v>484000</v>
      </c>
      <c r="W1450">
        <v>484000</v>
      </c>
      <c r="X1450">
        <v>484000</v>
      </c>
      <c r="Y1450">
        <v>484000</v>
      </c>
      <c r="Z1450">
        <v>484000</v>
      </c>
      <c r="AA1450">
        <v>484000</v>
      </c>
      <c r="AB1450">
        <v>484000</v>
      </c>
      <c r="AC1450">
        <v>484000</v>
      </c>
      <c r="AD1450">
        <v>484000</v>
      </c>
      <c r="AE1450">
        <v>484000</v>
      </c>
      <c r="AF1450">
        <v>484000</v>
      </c>
      <c r="AG1450">
        <v>363000</v>
      </c>
      <c r="AH1450">
        <v>363000</v>
      </c>
      <c r="AI1450">
        <v>363000</v>
      </c>
      <c r="AJ1450">
        <v>363000</v>
      </c>
      <c r="AK1450">
        <v>363000</v>
      </c>
      <c r="AL1450">
        <v>363000</v>
      </c>
      <c r="AM1450">
        <v>363000</v>
      </c>
      <c r="AN1450">
        <v>363000</v>
      </c>
      <c r="AO1450">
        <v>363000</v>
      </c>
      <c r="AP1450">
        <v>363000</v>
      </c>
      <c r="AQ1450">
        <v>363000</v>
      </c>
      <c r="AR1450">
        <v>363000</v>
      </c>
      <c r="AS1450">
        <v>363000</v>
      </c>
      <c r="AT1450">
        <v>363000</v>
      </c>
      <c r="AU1450">
        <v>363000</v>
      </c>
      <c r="AV1450">
        <v>363000</v>
      </c>
      <c r="AW1450">
        <v>363000</v>
      </c>
      <c r="AX1450">
        <v>363000</v>
      </c>
      <c r="AY1450">
        <v>363000</v>
      </c>
      <c r="AZ1450">
        <v>363000</v>
      </c>
      <c r="BA1450">
        <v>363000</v>
      </c>
      <c r="BB1450">
        <v>363000</v>
      </c>
      <c r="BC1450">
        <v>363000</v>
      </c>
      <c r="BD1450">
        <v>363000</v>
      </c>
      <c r="BE1450">
        <v>363000</v>
      </c>
      <c r="BF1450">
        <v>363000</v>
      </c>
      <c r="BG1450">
        <v>8.6</v>
      </c>
      <c r="BH1450">
        <v>8.6</v>
      </c>
      <c r="BI1450">
        <v>8.6</v>
      </c>
      <c r="BJ1450">
        <v>8.5</v>
      </c>
      <c r="BK1450">
        <v>8.5</v>
      </c>
      <c r="BL1450">
        <v>8.6</v>
      </c>
      <c r="BM1450">
        <v>8.6</v>
      </c>
      <c r="BN1450">
        <v>8.6</v>
      </c>
      <c r="BO1450">
        <v>8.6</v>
      </c>
      <c r="BP1450">
        <v>8.6</v>
      </c>
      <c r="BQ1450">
        <v>8.6</v>
      </c>
      <c r="BR1450">
        <v>8.6</v>
      </c>
      <c r="BS1450">
        <v>8.6</v>
      </c>
      <c r="BT1450" t="s">
        <v>2082</v>
      </c>
      <c r="BU1450">
        <f t="shared" si="45"/>
        <v>26</v>
      </c>
      <c r="BV1450">
        <f t="shared" si="46"/>
        <v>1</v>
      </c>
    </row>
    <row r="1451" spans="2:74" x14ac:dyDescent="0.25">
      <c r="B1451" t="s">
        <v>87</v>
      </c>
      <c r="C1451" t="s">
        <v>1786</v>
      </c>
      <c r="D1451" t="s">
        <v>2936</v>
      </c>
      <c r="E1451" t="s">
        <v>1945</v>
      </c>
      <c r="F1451">
        <v>4</v>
      </c>
      <c r="G1451">
        <v>933333</v>
      </c>
      <c r="H1451">
        <v>1000000</v>
      </c>
      <c r="I1451">
        <v>1266667</v>
      </c>
      <c r="J1451">
        <v>1000000</v>
      </c>
      <c r="K1451">
        <v>1000000</v>
      </c>
      <c r="L1451">
        <v>1000000</v>
      </c>
      <c r="M1451">
        <v>1000000</v>
      </c>
      <c r="N1451">
        <v>1000000</v>
      </c>
      <c r="O1451">
        <v>1000000</v>
      </c>
      <c r="P1451">
        <v>1000000</v>
      </c>
      <c r="Q1451">
        <v>1400000</v>
      </c>
      <c r="R1451">
        <v>1000000</v>
      </c>
      <c r="S1451">
        <v>1266667</v>
      </c>
      <c r="T1451">
        <v>1000000</v>
      </c>
      <c r="U1451">
        <v>1000000</v>
      </c>
      <c r="V1451">
        <v>1133333</v>
      </c>
      <c r="W1451">
        <v>1133333</v>
      </c>
      <c r="X1451">
        <v>1133333</v>
      </c>
      <c r="Y1451">
        <v>1400000</v>
      </c>
      <c r="Z1451">
        <v>1133333</v>
      </c>
      <c r="AA1451">
        <v>1133333</v>
      </c>
      <c r="AB1451">
        <v>1133333</v>
      </c>
      <c r="AC1451">
        <v>1000000</v>
      </c>
      <c r="AD1451">
        <v>1000000</v>
      </c>
      <c r="AE1451">
        <v>1133333</v>
      </c>
      <c r="AF1451">
        <v>1000000</v>
      </c>
      <c r="AG1451">
        <v>700000</v>
      </c>
      <c r="AH1451">
        <v>750000</v>
      </c>
      <c r="AI1451">
        <v>950000</v>
      </c>
      <c r="AJ1451">
        <v>750000</v>
      </c>
      <c r="AK1451">
        <v>750000</v>
      </c>
      <c r="AL1451">
        <v>750000</v>
      </c>
      <c r="AM1451">
        <v>750000</v>
      </c>
      <c r="AN1451">
        <v>750000</v>
      </c>
      <c r="AO1451">
        <v>750000</v>
      </c>
      <c r="AP1451">
        <v>750000</v>
      </c>
      <c r="AQ1451">
        <v>1050000</v>
      </c>
      <c r="AR1451">
        <v>750000</v>
      </c>
      <c r="AS1451">
        <v>950000</v>
      </c>
      <c r="AT1451">
        <v>750000</v>
      </c>
      <c r="AU1451">
        <v>750000</v>
      </c>
      <c r="AV1451">
        <v>850000</v>
      </c>
      <c r="AW1451">
        <v>850000</v>
      </c>
      <c r="AX1451">
        <v>850000</v>
      </c>
      <c r="AY1451">
        <v>1050000</v>
      </c>
      <c r="AZ1451">
        <v>850000</v>
      </c>
      <c r="BA1451">
        <v>850000</v>
      </c>
      <c r="BB1451">
        <v>850000</v>
      </c>
      <c r="BC1451">
        <v>750000</v>
      </c>
      <c r="BD1451">
        <v>750000</v>
      </c>
      <c r="BE1451">
        <v>850000</v>
      </c>
      <c r="BF1451">
        <v>750000</v>
      </c>
      <c r="BG1451">
        <v>8.9</v>
      </c>
      <c r="BH1451">
        <v>8.9</v>
      </c>
      <c r="BI1451">
        <v>8.9</v>
      </c>
      <c r="BJ1451">
        <v>8.9</v>
      </c>
      <c r="BK1451">
        <v>8.9</v>
      </c>
      <c r="BL1451">
        <v>8.9</v>
      </c>
      <c r="BM1451">
        <v>8.9</v>
      </c>
      <c r="BN1451">
        <v>8.9</v>
      </c>
      <c r="BO1451">
        <v>8.9</v>
      </c>
      <c r="BP1451">
        <v>8.9</v>
      </c>
      <c r="BQ1451">
        <v>8.9</v>
      </c>
      <c r="BR1451">
        <v>8.9</v>
      </c>
      <c r="BS1451">
        <v>8.9</v>
      </c>
      <c r="BT1451" t="s">
        <v>2083</v>
      </c>
      <c r="BU1451">
        <f t="shared" si="45"/>
        <v>26</v>
      </c>
      <c r="BV1451">
        <f t="shared" si="46"/>
        <v>1</v>
      </c>
    </row>
    <row r="1452" spans="2:74" x14ac:dyDescent="0.25">
      <c r="B1452" t="s">
        <v>376</v>
      </c>
      <c r="C1452" t="s">
        <v>1764</v>
      </c>
      <c r="D1452" t="s">
        <v>2937</v>
      </c>
      <c r="E1452" t="s">
        <v>1945</v>
      </c>
      <c r="F1452">
        <v>2</v>
      </c>
      <c r="G1452">
        <v>400000</v>
      </c>
      <c r="H1452">
        <v>400000</v>
      </c>
      <c r="I1452">
        <v>400000</v>
      </c>
      <c r="J1452">
        <v>400000</v>
      </c>
      <c r="K1452">
        <v>400000</v>
      </c>
      <c r="L1452">
        <v>400000</v>
      </c>
      <c r="M1452">
        <v>400000</v>
      </c>
      <c r="N1452">
        <v>400000</v>
      </c>
      <c r="O1452">
        <v>400000</v>
      </c>
      <c r="P1452">
        <v>400000</v>
      </c>
      <c r="Q1452">
        <v>400000</v>
      </c>
      <c r="R1452">
        <v>400000</v>
      </c>
      <c r="S1452">
        <v>400000</v>
      </c>
      <c r="T1452">
        <v>400000</v>
      </c>
      <c r="U1452">
        <v>400000</v>
      </c>
      <c r="V1452">
        <v>400000</v>
      </c>
      <c r="W1452">
        <v>400000</v>
      </c>
      <c r="X1452">
        <v>400000</v>
      </c>
      <c r="Y1452">
        <v>400000</v>
      </c>
      <c r="Z1452">
        <v>400000</v>
      </c>
      <c r="AA1452">
        <v>400000</v>
      </c>
      <c r="AB1452">
        <v>400000</v>
      </c>
      <c r="AC1452">
        <v>400000</v>
      </c>
      <c r="AD1452">
        <v>400000</v>
      </c>
      <c r="AE1452">
        <v>400000</v>
      </c>
      <c r="AF1452">
        <v>400000</v>
      </c>
      <c r="AG1452">
        <v>300000</v>
      </c>
      <c r="AH1452">
        <v>300000</v>
      </c>
      <c r="AI1452">
        <v>300000</v>
      </c>
      <c r="AJ1452">
        <v>300000</v>
      </c>
      <c r="AK1452">
        <v>300000</v>
      </c>
      <c r="AL1452">
        <v>300000</v>
      </c>
      <c r="AM1452">
        <v>300000</v>
      </c>
      <c r="AN1452">
        <v>300000</v>
      </c>
      <c r="AO1452">
        <v>300000</v>
      </c>
      <c r="AP1452">
        <v>300000</v>
      </c>
      <c r="AQ1452">
        <v>300000</v>
      </c>
      <c r="AR1452">
        <v>300000</v>
      </c>
      <c r="AS1452">
        <v>300000</v>
      </c>
      <c r="AT1452">
        <v>300000</v>
      </c>
      <c r="AU1452">
        <v>300000</v>
      </c>
      <c r="AV1452">
        <v>300000</v>
      </c>
      <c r="AW1452">
        <v>300000</v>
      </c>
      <c r="AX1452">
        <v>300000</v>
      </c>
      <c r="AY1452">
        <v>300000</v>
      </c>
      <c r="AZ1452">
        <v>300000</v>
      </c>
      <c r="BA1452">
        <v>300000</v>
      </c>
      <c r="BB1452">
        <v>300000</v>
      </c>
      <c r="BC1452">
        <v>300000</v>
      </c>
      <c r="BD1452">
        <v>300000</v>
      </c>
      <c r="BE1452">
        <v>300000</v>
      </c>
      <c r="BF1452">
        <v>300000</v>
      </c>
      <c r="BG1452">
        <v>8</v>
      </c>
      <c r="BH1452">
        <v>8</v>
      </c>
      <c r="BI1452">
        <v>8</v>
      </c>
      <c r="BJ1452">
        <v>8</v>
      </c>
      <c r="BK1452">
        <v>8</v>
      </c>
      <c r="BL1452">
        <v>8</v>
      </c>
      <c r="BM1452">
        <v>8</v>
      </c>
      <c r="BN1452">
        <v>8</v>
      </c>
      <c r="BO1452">
        <v>8</v>
      </c>
      <c r="BP1452">
        <v>8</v>
      </c>
      <c r="BQ1452">
        <v>8</v>
      </c>
      <c r="BR1452">
        <v>8</v>
      </c>
      <c r="BS1452">
        <v>8</v>
      </c>
      <c r="BT1452" t="s">
        <v>2082</v>
      </c>
      <c r="BU1452">
        <f t="shared" si="45"/>
        <v>26</v>
      </c>
      <c r="BV1452">
        <f t="shared" si="46"/>
        <v>1</v>
      </c>
    </row>
    <row r="1453" spans="2:74" x14ac:dyDescent="0.25">
      <c r="B1453" t="s">
        <v>726</v>
      </c>
      <c r="C1453" t="s">
        <v>1845</v>
      </c>
      <c r="D1453" t="s">
        <v>2938</v>
      </c>
      <c r="E1453" t="s">
        <v>1945</v>
      </c>
      <c r="F1453">
        <v>0</v>
      </c>
      <c r="G1453">
        <v>233333</v>
      </c>
      <c r="H1453">
        <v>233333</v>
      </c>
      <c r="I1453">
        <v>233333</v>
      </c>
      <c r="J1453">
        <v>233333</v>
      </c>
      <c r="K1453">
        <v>233333</v>
      </c>
      <c r="L1453">
        <v>233333</v>
      </c>
      <c r="M1453">
        <v>233333</v>
      </c>
      <c r="N1453">
        <v>233333</v>
      </c>
      <c r="O1453">
        <v>233333</v>
      </c>
      <c r="P1453">
        <v>233333</v>
      </c>
      <c r="Q1453">
        <v>233333</v>
      </c>
      <c r="R1453">
        <v>233333</v>
      </c>
      <c r="S1453">
        <v>233333</v>
      </c>
      <c r="T1453">
        <v>233333</v>
      </c>
      <c r="U1453">
        <v>233333</v>
      </c>
      <c r="V1453">
        <v>233333</v>
      </c>
      <c r="W1453">
        <v>233333</v>
      </c>
      <c r="X1453">
        <v>233333</v>
      </c>
      <c r="Y1453">
        <v>233333</v>
      </c>
      <c r="Z1453">
        <v>233333</v>
      </c>
      <c r="AA1453">
        <v>233333</v>
      </c>
      <c r="AB1453">
        <v>233333</v>
      </c>
      <c r="AC1453">
        <v>233333</v>
      </c>
      <c r="AD1453">
        <v>233333</v>
      </c>
      <c r="AE1453">
        <v>233333</v>
      </c>
      <c r="AF1453">
        <v>233333</v>
      </c>
      <c r="AG1453">
        <v>175000</v>
      </c>
      <c r="AH1453">
        <v>175000</v>
      </c>
      <c r="AI1453">
        <v>175000</v>
      </c>
      <c r="AJ1453">
        <v>175000</v>
      </c>
      <c r="AK1453">
        <v>175000</v>
      </c>
      <c r="AL1453">
        <v>175000</v>
      </c>
      <c r="AM1453">
        <v>175000</v>
      </c>
      <c r="AN1453">
        <v>175000</v>
      </c>
      <c r="AO1453">
        <v>175000</v>
      </c>
      <c r="AP1453">
        <v>175000</v>
      </c>
      <c r="AQ1453">
        <v>175000</v>
      </c>
      <c r="AR1453">
        <v>175000</v>
      </c>
      <c r="AS1453">
        <v>175000</v>
      </c>
      <c r="AT1453">
        <v>175000</v>
      </c>
      <c r="AU1453">
        <v>175000</v>
      </c>
      <c r="AV1453">
        <v>175000</v>
      </c>
      <c r="AW1453">
        <v>175000</v>
      </c>
      <c r="AX1453">
        <v>175000</v>
      </c>
      <c r="AY1453">
        <v>175000</v>
      </c>
      <c r="AZ1453">
        <v>175000</v>
      </c>
      <c r="BA1453">
        <v>175000</v>
      </c>
      <c r="BB1453">
        <v>175000</v>
      </c>
      <c r="BC1453">
        <v>175000</v>
      </c>
      <c r="BD1453">
        <v>175000</v>
      </c>
      <c r="BE1453">
        <v>175000</v>
      </c>
      <c r="BF1453">
        <v>175000</v>
      </c>
      <c r="BG1453">
        <v>7.6</v>
      </c>
      <c r="BH1453">
        <v>7.6</v>
      </c>
      <c r="BI1453">
        <v>7.6</v>
      </c>
      <c r="BJ1453">
        <v>7.6</v>
      </c>
      <c r="BK1453">
        <v>7.6</v>
      </c>
      <c r="BL1453">
        <v>7.6</v>
      </c>
      <c r="BM1453">
        <v>7.6</v>
      </c>
      <c r="BN1453">
        <v>7.6</v>
      </c>
      <c r="BO1453">
        <v>7.6</v>
      </c>
      <c r="BP1453">
        <v>7.6</v>
      </c>
      <c r="BQ1453">
        <v>7.6</v>
      </c>
      <c r="BR1453">
        <v>7.6</v>
      </c>
      <c r="BS1453">
        <v>7.6</v>
      </c>
      <c r="BT1453" t="s">
        <v>2096</v>
      </c>
      <c r="BU1453">
        <f t="shared" si="45"/>
        <v>26</v>
      </c>
      <c r="BV1453">
        <f t="shared" si="46"/>
        <v>1</v>
      </c>
    </row>
    <row r="1454" spans="2:74" hidden="1" x14ac:dyDescent="0.25">
      <c r="B1454" t="s">
        <v>772</v>
      </c>
      <c r="C1454" t="s">
        <v>1747</v>
      </c>
      <c r="D1454" t="s">
        <v>2939</v>
      </c>
      <c r="E1454" t="s">
        <v>1953</v>
      </c>
      <c r="F1454">
        <v>0</v>
      </c>
      <c r="G1454">
        <v>340000</v>
      </c>
      <c r="H1454">
        <v>340000</v>
      </c>
      <c r="I1454">
        <v>340000</v>
      </c>
      <c r="J1454">
        <v>340000</v>
      </c>
      <c r="K1454">
        <v>340000</v>
      </c>
      <c r="L1454">
        <v>340000</v>
      </c>
      <c r="M1454">
        <v>340000</v>
      </c>
      <c r="N1454">
        <v>340000</v>
      </c>
      <c r="O1454">
        <v>340000</v>
      </c>
      <c r="P1454">
        <v>340000</v>
      </c>
      <c r="Q1454">
        <v>340000</v>
      </c>
      <c r="R1454">
        <v>340000</v>
      </c>
      <c r="S1454">
        <v>340000</v>
      </c>
      <c r="T1454">
        <v>340000</v>
      </c>
      <c r="U1454">
        <v>340000</v>
      </c>
      <c r="V1454">
        <v>340000</v>
      </c>
      <c r="W1454">
        <v>340000</v>
      </c>
      <c r="X1454">
        <v>340000</v>
      </c>
      <c r="Y1454">
        <v>340000</v>
      </c>
      <c r="Z1454">
        <v>340000</v>
      </c>
      <c r="AA1454">
        <v>340000</v>
      </c>
      <c r="AB1454">
        <v>340000</v>
      </c>
      <c r="AC1454">
        <v>340000</v>
      </c>
      <c r="AD1454">
        <v>340000</v>
      </c>
      <c r="AE1454">
        <v>340000</v>
      </c>
      <c r="AF1454">
        <v>340000</v>
      </c>
      <c r="AG1454">
        <v>255000</v>
      </c>
      <c r="AH1454">
        <v>255000</v>
      </c>
      <c r="AI1454">
        <v>255000</v>
      </c>
      <c r="AJ1454">
        <v>255000</v>
      </c>
      <c r="AK1454">
        <v>255000</v>
      </c>
      <c r="AL1454">
        <v>255000</v>
      </c>
      <c r="AM1454">
        <v>255000</v>
      </c>
      <c r="AN1454">
        <v>255000</v>
      </c>
      <c r="AO1454">
        <v>255000</v>
      </c>
      <c r="AP1454">
        <v>255000</v>
      </c>
      <c r="AQ1454">
        <v>255000</v>
      </c>
      <c r="AR1454">
        <v>255000</v>
      </c>
      <c r="AS1454">
        <v>255000</v>
      </c>
      <c r="AT1454">
        <v>255000</v>
      </c>
      <c r="AU1454">
        <v>255000</v>
      </c>
      <c r="AV1454">
        <v>255000</v>
      </c>
      <c r="AW1454">
        <v>255000</v>
      </c>
      <c r="AX1454">
        <v>255000</v>
      </c>
      <c r="AY1454">
        <v>255000</v>
      </c>
      <c r="AZ1454">
        <v>255000</v>
      </c>
      <c r="BA1454">
        <v>255000</v>
      </c>
      <c r="BB1454">
        <v>255000</v>
      </c>
      <c r="BC1454">
        <v>255000</v>
      </c>
      <c r="BD1454">
        <v>255000</v>
      </c>
      <c r="BE1454">
        <v>255000</v>
      </c>
      <c r="BF1454">
        <v>255000</v>
      </c>
      <c r="BG1454">
        <v>8.1</v>
      </c>
      <c r="BH1454">
        <v>8.1</v>
      </c>
      <c r="BI1454">
        <v>8.1</v>
      </c>
      <c r="BJ1454">
        <v>8.1</v>
      </c>
      <c r="BK1454">
        <v>8.1</v>
      </c>
      <c r="BL1454">
        <v>8.1</v>
      </c>
      <c r="BM1454">
        <v>8.1</v>
      </c>
      <c r="BN1454">
        <v>8.1</v>
      </c>
      <c r="BO1454">
        <v>8.1</v>
      </c>
      <c r="BP1454">
        <v>8.1</v>
      </c>
      <c r="BQ1454">
        <v>8.1</v>
      </c>
      <c r="BR1454">
        <v>8.1</v>
      </c>
      <c r="BS1454">
        <v>8.1</v>
      </c>
      <c r="BT1454" t="s">
        <v>2614</v>
      </c>
      <c r="BU1454">
        <f t="shared" si="45"/>
        <v>26</v>
      </c>
      <c r="BV1454">
        <f t="shared" si="46"/>
        <v>1</v>
      </c>
    </row>
    <row r="1455" spans="2:74" x14ac:dyDescent="0.25">
      <c r="B1455" t="s">
        <v>433</v>
      </c>
      <c r="C1455" t="s">
        <v>1870</v>
      </c>
      <c r="D1455" t="s">
        <v>2942</v>
      </c>
      <c r="E1455" t="s">
        <v>1945</v>
      </c>
      <c r="F1455">
        <v>3</v>
      </c>
      <c r="G1455">
        <v>453958</v>
      </c>
      <c r="H1455">
        <v>522138</v>
      </c>
      <c r="I1455">
        <v>453958</v>
      </c>
      <c r="J1455">
        <v>522138</v>
      </c>
      <c r="K1455">
        <v>468199</v>
      </c>
      <c r="L1455">
        <v>574351</v>
      </c>
      <c r="M1455">
        <v>488151</v>
      </c>
      <c r="N1455">
        <v>574351</v>
      </c>
      <c r="O1455">
        <v>522138</v>
      </c>
      <c r="P1455">
        <v>522138</v>
      </c>
      <c r="Q1455">
        <v>522138</v>
      </c>
      <c r="R1455">
        <v>522138</v>
      </c>
      <c r="S1455">
        <v>453958</v>
      </c>
      <c r="T1455">
        <v>522138</v>
      </c>
      <c r="U1455">
        <v>453958</v>
      </c>
      <c r="V1455">
        <v>522138</v>
      </c>
      <c r="W1455">
        <v>453958</v>
      </c>
      <c r="X1455">
        <v>522138</v>
      </c>
      <c r="Y1455">
        <v>477983</v>
      </c>
      <c r="Z1455">
        <v>574351</v>
      </c>
      <c r="AA1455">
        <v>516862</v>
      </c>
      <c r="AB1455">
        <v>574351</v>
      </c>
      <c r="AC1455">
        <v>453958</v>
      </c>
      <c r="AD1455">
        <v>522138</v>
      </c>
      <c r="AE1455">
        <v>522138</v>
      </c>
      <c r="AF1455">
        <v>522138</v>
      </c>
      <c r="AG1455">
        <v>340468</v>
      </c>
      <c r="AH1455">
        <v>391603</v>
      </c>
      <c r="AI1455">
        <v>340468</v>
      </c>
      <c r="AJ1455">
        <v>391603</v>
      </c>
      <c r="AK1455">
        <v>351149</v>
      </c>
      <c r="AL1455">
        <v>430763</v>
      </c>
      <c r="AM1455">
        <v>366113</v>
      </c>
      <c r="AN1455">
        <v>430763</v>
      </c>
      <c r="AO1455">
        <v>391603</v>
      </c>
      <c r="AP1455">
        <v>391603</v>
      </c>
      <c r="AQ1455">
        <v>391603</v>
      </c>
      <c r="AR1455">
        <v>391603</v>
      </c>
      <c r="AS1455">
        <v>340468</v>
      </c>
      <c r="AT1455">
        <v>391603</v>
      </c>
      <c r="AU1455">
        <v>340468</v>
      </c>
      <c r="AV1455">
        <v>391603</v>
      </c>
      <c r="AW1455">
        <v>340468</v>
      </c>
      <c r="AX1455">
        <v>391603</v>
      </c>
      <c r="AY1455">
        <v>358487</v>
      </c>
      <c r="AZ1455">
        <v>430763</v>
      </c>
      <c r="BA1455">
        <v>387647</v>
      </c>
      <c r="BB1455">
        <v>430763</v>
      </c>
      <c r="BC1455">
        <v>340468</v>
      </c>
      <c r="BD1455">
        <v>391603</v>
      </c>
      <c r="BE1455">
        <v>391603</v>
      </c>
      <c r="BF1455">
        <v>391603</v>
      </c>
      <c r="BG1455">
        <v>7.9</v>
      </c>
      <c r="BH1455">
        <v>7.9</v>
      </c>
      <c r="BI1455">
        <v>7.9</v>
      </c>
      <c r="BJ1455">
        <v>7.9</v>
      </c>
      <c r="BK1455">
        <v>7.9</v>
      </c>
      <c r="BL1455">
        <v>7.9</v>
      </c>
      <c r="BM1455">
        <v>7.9</v>
      </c>
      <c r="BN1455">
        <v>7.9</v>
      </c>
      <c r="BO1455">
        <v>7.9</v>
      </c>
      <c r="BP1455">
        <v>7.9</v>
      </c>
      <c r="BQ1455">
        <v>7.9</v>
      </c>
      <c r="BR1455">
        <v>7.9</v>
      </c>
      <c r="BS1455">
        <v>7.9</v>
      </c>
      <c r="BT1455" t="s">
        <v>2591</v>
      </c>
      <c r="BU1455">
        <f t="shared" si="45"/>
        <v>26</v>
      </c>
      <c r="BV1455">
        <f t="shared" si="46"/>
        <v>1</v>
      </c>
    </row>
    <row r="1456" spans="2:74" hidden="1" x14ac:dyDescent="0.25">
      <c r="B1456" t="s">
        <v>783</v>
      </c>
      <c r="C1456" t="s">
        <v>1756</v>
      </c>
      <c r="D1456" t="s">
        <v>2944</v>
      </c>
      <c r="E1456" t="s">
        <v>2059</v>
      </c>
      <c r="F1456">
        <v>0</v>
      </c>
      <c r="G1456">
        <v>400000</v>
      </c>
      <c r="H1456">
        <v>333333</v>
      </c>
      <c r="I1456">
        <v>333333</v>
      </c>
      <c r="J1456">
        <v>333333</v>
      </c>
      <c r="K1456">
        <v>400000</v>
      </c>
      <c r="L1456">
        <v>333333</v>
      </c>
      <c r="M1456">
        <v>400000</v>
      </c>
      <c r="N1456">
        <v>333333</v>
      </c>
      <c r="O1456">
        <v>333333</v>
      </c>
      <c r="P1456">
        <v>333333</v>
      </c>
      <c r="Q1456">
        <v>400000</v>
      </c>
      <c r="R1456">
        <v>333334</v>
      </c>
      <c r="S1456">
        <v>333333</v>
      </c>
      <c r="T1456">
        <v>333334</v>
      </c>
      <c r="U1456">
        <v>333333</v>
      </c>
      <c r="V1456">
        <v>333334</v>
      </c>
      <c r="W1456">
        <v>400000</v>
      </c>
      <c r="X1456">
        <v>333334</v>
      </c>
      <c r="Y1456">
        <v>333333</v>
      </c>
      <c r="Z1456">
        <v>333334</v>
      </c>
      <c r="AA1456">
        <v>400000</v>
      </c>
      <c r="AB1456">
        <v>333334</v>
      </c>
      <c r="AC1456">
        <v>333333</v>
      </c>
      <c r="AD1456">
        <v>333334</v>
      </c>
      <c r="AE1456">
        <v>400000</v>
      </c>
      <c r="AF1456">
        <v>333333</v>
      </c>
      <c r="AG1456">
        <v>300000</v>
      </c>
      <c r="AH1456">
        <v>250000</v>
      </c>
      <c r="AI1456">
        <v>250000</v>
      </c>
      <c r="AJ1456">
        <v>250000</v>
      </c>
      <c r="AK1456">
        <v>300000</v>
      </c>
      <c r="AL1456">
        <v>250000</v>
      </c>
      <c r="AM1456">
        <v>300000</v>
      </c>
      <c r="AN1456">
        <v>250000</v>
      </c>
      <c r="AO1456">
        <v>250000</v>
      </c>
      <c r="AP1456">
        <v>250000</v>
      </c>
      <c r="AQ1456">
        <v>300000</v>
      </c>
      <c r="AR1456">
        <v>250000</v>
      </c>
      <c r="AS1456">
        <v>250000</v>
      </c>
      <c r="AT1456">
        <v>250000</v>
      </c>
      <c r="AU1456">
        <v>250000</v>
      </c>
      <c r="AV1456">
        <v>250000</v>
      </c>
      <c r="AW1456">
        <v>300000</v>
      </c>
      <c r="AX1456">
        <v>250000</v>
      </c>
      <c r="AY1456">
        <v>250000</v>
      </c>
      <c r="AZ1456">
        <v>250000</v>
      </c>
      <c r="BA1456">
        <v>300000</v>
      </c>
      <c r="BB1456">
        <v>250000</v>
      </c>
      <c r="BC1456">
        <v>250000</v>
      </c>
      <c r="BD1456">
        <v>250000</v>
      </c>
      <c r="BE1456">
        <v>300000</v>
      </c>
      <c r="BF1456">
        <v>250000</v>
      </c>
      <c r="BG1456">
        <v>8</v>
      </c>
      <c r="BH1456">
        <v>8</v>
      </c>
      <c r="BI1456">
        <v>8</v>
      </c>
      <c r="BJ1456">
        <v>8</v>
      </c>
      <c r="BK1456">
        <v>8</v>
      </c>
      <c r="BL1456">
        <v>8</v>
      </c>
      <c r="BM1456">
        <v>8</v>
      </c>
      <c r="BN1456">
        <v>8</v>
      </c>
      <c r="BO1456">
        <v>8</v>
      </c>
      <c r="BP1456">
        <v>8</v>
      </c>
      <c r="BQ1456">
        <v>8</v>
      </c>
      <c r="BR1456">
        <v>8</v>
      </c>
      <c r="BS1456">
        <v>8</v>
      </c>
      <c r="BT1456" t="s">
        <v>2591</v>
      </c>
      <c r="BU1456">
        <f t="shared" si="45"/>
        <v>26</v>
      </c>
      <c r="BV1456">
        <f t="shared" si="46"/>
        <v>1</v>
      </c>
    </row>
    <row r="1457" spans="2:74" x14ac:dyDescent="0.25">
      <c r="B1457" t="s">
        <v>437</v>
      </c>
      <c r="C1457" t="s">
        <v>1863</v>
      </c>
      <c r="D1457" t="s">
        <v>2946</v>
      </c>
      <c r="E1457" t="s">
        <v>1945</v>
      </c>
      <c r="F1457">
        <v>2</v>
      </c>
      <c r="G1457">
        <v>230000</v>
      </c>
      <c r="H1457">
        <v>230000</v>
      </c>
      <c r="I1457">
        <v>230000</v>
      </c>
      <c r="J1457">
        <v>230000</v>
      </c>
      <c r="K1457">
        <v>230000</v>
      </c>
      <c r="L1457">
        <v>230000</v>
      </c>
      <c r="M1457">
        <v>235000</v>
      </c>
      <c r="N1457">
        <v>235000</v>
      </c>
      <c r="O1457">
        <v>235000</v>
      </c>
      <c r="P1457">
        <v>235000</v>
      </c>
      <c r="Q1457">
        <v>235000</v>
      </c>
      <c r="R1457">
        <v>250000</v>
      </c>
      <c r="S1457">
        <v>235000</v>
      </c>
      <c r="T1457">
        <v>250000</v>
      </c>
      <c r="U1457">
        <v>235000</v>
      </c>
      <c r="V1457">
        <v>250000</v>
      </c>
      <c r="W1457">
        <v>235000</v>
      </c>
      <c r="X1457">
        <v>250000</v>
      </c>
      <c r="Y1457">
        <v>235000</v>
      </c>
      <c r="Z1457">
        <v>250000</v>
      </c>
      <c r="AA1457">
        <v>235000</v>
      </c>
      <c r="AB1457">
        <v>250000</v>
      </c>
      <c r="AC1457">
        <v>235000</v>
      </c>
      <c r="AD1457">
        <v>250000</v>
      </c>
      <c r="AE1457">
        <v>250000</v>
      </c>
      <c r="AF1457">
        <v>250000</v>
      </c>
      <c r="AG1457">
        <v>149500</v>
      </c>
      <c r="AH1457">
        <v>149500</v>
      </c>
      <c r="AI1457">
        <v>149500</v>
      </c>
      <c r="AJ1457">
        <v>149500</v>
      </c>
      <c r="AK1457">
        <v>149500</v>
      </c>
      <c r="AL1457">
        <v>149500</v>
      </c>
      <c r="AM1457">
        <v>152750</v>
      </c>
      <c r="AN1457">
        <v>152750</v>
      </c>
      <c r="AO1457">
        <v>152750</v>
      </c>
      <c r="AP1457">
        <v>152750</v>
      </c>
      <c r="AQ1457">
        <v>152750</v>
      </c>
      <c r="AR1457">
        <v>162500</v>
      </c>
      <c r="AS1457">
        <v>152750</v>
      </c>
      <c r="AT1457">
        <v>162500</v>
      </c>
      <c r="AU1457">
        <v>152750</v>
      </c>
      <c r="AV1457">
        <v>162500</v>
      </c>
      <c r="AW1457">
        <v>152750</v>
      </c>
      <c r="AX1457">
        <v>162500</v>
      </c>
      <c r="AY1457">
        <v>152750</v>
      </c>
      <c r="AZ1457">
        <v>162500</v>
      </c>
      <c r="BA1457">
        <v>152750</v>
      </c>
      <c r="BB1457">
        <v>162500</v>
      </c>
      <c r="BC1457">
        <v>152750</v>
      </c>
      <c r="BD1457">
        <v>162500</v>
      </c>
      <c r="BE1457">
        <v>162500</v>
      </c>
      <c r="BF1457">
        <v>162500</v>
      </c>
      <c r="BG1457">
        <v>7.7</v>
      </c>
      <c r="BH1457">
        <v>7.7</v>
      </c>
      <c r="BI1457">
        <v>7.7</v>
      </c>
      <c r="BJ1457">
        <v>7.7</v>
      </c>
      <c r="BK1457">
        <v>7.7</v>
      </c>
      <c r="BL1457">
        <v>7.7</v>
      </c>
      <c r="BM1457">
        <v>7.7</v>
      </c>
      <c r="BN1457">
        <v>7.7</v>
      </c>
      <c r="BO1457">
        <v>7.7</v>
      </c>
      <c r="BP1457">
        <v>7.7</v>
      </c>
      <c r="BQ1457">
        <v>7.7</v>
      </c>
      <c r="BR1457">
        <v>7.7</v>
      </c>
      <c r="BS1457">
        <v>7.7</v>
      </c>
      <c r="BT1457" t="s">
        <v>2614</v>
      </c>
      <c r="BU1457">
        <f t="shared" si="45"/>
        <v>26</v>
      </c>
      <c r="BV1457">
        <f t="shared" si="46"/>
        <v>1</v>
      </c>
    </row>
    <row r="1458" spans="2:74" x14ac:dyDescent="0.25">
      <c r="B1458" t="s">
        <v>212</v>
      </c>
      <c r="C1458" t="s">
        <v>1846</v>
      </c>
      <c r="D1458" t="s">
        <v>2947</v>
      </c>
      <c r="E1458" t="s">
        <v>1945</v>
      </c>
      <c r="F1458">
        <v>3</v>
      </c>
      <c r="G1458">
        <v>375000</v>
      </c>
      <c r="H1458">
        <v>375000</v>
      </c>
      <c r="I1458">
        <v>375000</v>
      </c>
      <c r="J1458">
        <v>375000</v>
      </c>
      <c r="K1458">
        <v>375000</v>
      </c>
      <c r="L1458">
        <v>375000</v>
      </c>
      <c r="M1458">
        <v>385000</v>
      </c>
      <c r="N1458">
        <v>375000</v>
      </c>
      <c r="O1458">
        <v>375000</v>
      </c>
      <c r="P1458">
        <v>375000</v>
      </c>
      <c r="Q1458">
        <v>375000</v>
      </c>
      <c r="R1458">
        <v>375000</v>
      </c>
      <c r="S1458">
        <v>375000</v>
      </c>
      <c r="T1458">
        <v>375000</v>
      </c>
      <c r="U1458">
        <v>375000</v>
      </c>
      <c r="V1458">
        <v>375000</v>
      </c>
      <c r="W1458">
        <v>375000</v>
      </c>
      <c r="X1458">
        <v>375000</v>
      </c>
      <c r="Y1458">
        <v>375000</v>
      </c>
      <c r="Z1458">
        <v>375000</v>
      </c>
      <c r="AA1458">
        <v>385000</v>
      </c>
      <c r="AB1458">
        <v>375000</v>
      </c>
      <c r="AC1458">
        <v>385000</v>
      </c>
      <c r="AD1458">
        <v>375000</v>
      </c>
      <c r="AE1458">
        <v>375000</v>
      </c>
      <c r="AF1458">
        <v>375000</v>
      </c>
      <c r="AG1458">
        <v>168750</v>
      </c>
      <c r="AH1458">
        <v>168750</v>
      </c>
      <c r="AI1458">
        <v>168750</v>
      </c>
      <c r="AJ1458">
        <v>168750</v>
      </c>
      <c r="AK1458">
        <v>168750</v>
      </c>
      <c r="AL1458">
        <v>168750</v>
      </c>
      <c r="AM1458">
        <v>173250</v>
      </c>
      <c r="AN1458">
        <v>168750</v>
      </c>
      <c r="AO1458">
        <v>168750</v>
      </c>
      <c r="AP1458">
        <v>168750</v>
      </c>
      <c r="AQ1458">
        <v>168750</v>
      </c>
      <c r="AR1458">
        <v>168750</v>
      </c>
      <c r="AS1458">
        <v>168750</v>
      </c>
      <c r="AT1458">
        <v>168750</v>
      </c>
      <c r="AU1458">
        <v>168750</v>
      </c>
      <c r="AV1458">
        <v>168750</v>
      </c>
      <c r="AW1458">
        <v>168750</v>
      </c>
      <c r="AX1458">
        <v>168750</v>
      </c>
      <c r="AY1458">
        <v>168750</v>
      </c>
      <c r="AZ1458">
        <v>168750</v>
      </c>
      <c r="BA1458">
        <v>173250</v>
      </c>
      <c r="BB1458">
        <v>168750</v>
      </c>
      <c r="BC1458">
        <v>173250</v>
      </c>
      <c r="BD1458">
        <v>168750</v>
      </c>
      <c r="BE1458">
        <v>168750</v>
      </c>
      <c r="BF1458">
        <v>168750</v>
      </c>
      <c r="BG1458">
        <v>7.4</v>
      </c>
      <c r="BH1458">
        <v>7.5</v>
      </c>
      <c r="BI1458">
        <v>7.5</v>
      </c>
      <c r="BJ1458">
        <v>7.5</v>
      </c>
      <c r="BK1458">
        <v>7.5</v>
      </c>
      <c r="BL1458">
        <v>7.5</v>
      </c>
      <c r="BM1458">
        <v>7.5</v>
      </c>
      <c r="BN1458">
        <v>7.5</v>
      </c>
      <c r="BO1458">
        <v>7.5</v>
      </c>
      <c r="BP1458">
        <v>7.5</v>
      </c>
      <c r="BQ1458">
        <v>7.5</v>
      </c>
      <c r="BR1458">
        <v>7.5</v>
      </c>
      <c r="BS1458">
        <v>7.5</v>
      </c>
      <c r="BT1458" t="s">
        <v>2082</v>
      </c>
      <c r="BU1458">
        <f t="shared" si="45"/>
        <v>26</v>
      </c>
      <c r="BV1458">
        <f t="shared" si="46"/>
        <v>1</v>
      </c>
    </row>
    <row r="1459" spans="2:74" x14ac:dyDescent="0.25">
      <c r="B1459" t="s">
        <v>330</v>
      </c>
      <c r="C1459" t="s">
        <v>1768</v>
      </c>
      <c r="D1459" t="s">
        <v>2948</v>
      </c>
      <c r="E1459" t="s">
        <v>1945</v>
      </c>
      <c r="F1459">
        <v>2</v>
      </c>
      <c r="G1459">
        <v>265000</v>
      </c>
      <c r="H1459">
        <v>265000</v>
      </c>
      <c r="I1459">
        <v>265000</v>
      </c>
      <c r="J1459">
        <v>265000</v>
      </c>
      <c r="K1459">
        <v>265000</v>
      </c>
      <c r="L1459">
        <v>265000</v>
      </c>
      <c r="M1459">
        <v>265000</v>
      </c>
      <c r="N1459">
        <v>265000</v>
      </c>
      <c r="O1459">
        <v>265000</v>
      </c>
      <c r="P1459">
        <v>265000</v>
      </c>
      <c r="Q1459">
        <v>265000</v>
      </c>
      <c r="R1459">
        <v>265000</v>
      </c>
      <c r="S1459">
        <v>265000</v>
      </c>
      <c r="T1459">
        <v>265000</v>
      </c>
      <c r="U1459">
        <v>265000</v>
      </c>
      <c r="V1459">
        <v>265000</v>
      </c>
      <c r="W1459">
        <v>265000</v>
      </c>
      <c r="X1459">
        <v>265000</v>
      </c>
      <c r="Y1459">
        <v>265000</v>
      </c>
      <c r="Z1459">
        <v>265000</v>
      </c>
      <c r="AA1459">
        <v>265000</v>
      </c>
      <c r="AB1459">
        <v>265000</v>
      </c>
      <c r="AC1459">
        <v>265000</v>
      </c>
      <c r="AD1459">
        <v>265000</v>
      </c>
      <c r="AE1459">
        <v>265000</v>
      </c>
      <c r="AF1459">
        <v>265000</v>
      </c>
      <c r="AG1459">
        <v>172250</v>
      </c>
      <c r="AH1459">
        <v>172250</v>
      </c>
      <c r="AI1459">
        <v>172250</v>
      </c>
      <c r="AJ1459">
        <v>172250</v>
      </c>
      <c r="AK1459">
        <v>172250</v>
      </c>
      <c r="AL1459">
        <v>172250</v>
      </c>
      <c r="AM1459">
        <v>172250</v>
      </c>
      <c r="AN1459">
        <v>172250</v>
      </c>
      <c r="AO1459">
        <v>172250</v>
      </c>
      <c r="AP1459">
        <v>172250</v>
      </c>
      <c r="AQ1459">
        <v>172250</v>
      </c>
      <c r="AR1459">
        <v>172250</v>
      </c>
      <c r="AS1459">
        <v>172250</v>
      </c>
      <c r="AT1459">
        <v>172250</v>
      </c>
      <c r="AU1459">
        <v>172250</v>
      </c>
      <c r="AV1459">
        <v>172250</v>
      </c>
      <c r="AW1459">
        <v>172250</v>
      </c>
      <c r="AX1459">
        <v>172250</v>
      </c>
      <c r="AY1459">
        <v>172250</v>
      </c>
      <c r="AZ1459">
        <v>172250</v>
      </c>
      <c r="BA1459">
        <v>172250</v>
      </c>
      <c r="BB1459">
        <v>172250</v>
      </c>
      <c r="BC1459">
        <v>172250</v>
      </c>
      <c r="BD1459">
        <v>172250</v>
      </c>
      <c r="BE1459">
        <v>172250</v>
      </c>
      <c r="BF1459">
        <v>172250</v>
      </c>
      <c r="BG1459">
        <v>7.5</v>
      </c>
      <c r="BH1459">
        <v>7.5</v>
      </c>
      <c r="BI1459">
        <v>7.5</v>
      </c>
      <c r="BJ1459">
        <v>7.5</v>
      </c>
      <c r="BK1459">
        <v>7.5</v>
      </c>
      <c r="BL1459">
        <v>7.6</v>
      </c>
      <c r="BM1459">
        <v>7.6</v>
      </c>
      <c r="BN1459">
        <v>7.6</v>
      </c>
      <c r="BO1459">
        <v>7.6</v>
      </c>
      <c r="BP1459">
        <v>7.6</v>
      </c>
      <c r="BQ1459">
        <v>7.6</v>
      </c>
      <c r="BR1459">
        <v>7.5</v>
      </c>
      <c r="BS1459">
        <v>7.5</v>
      </c>
      <c r="BT1459" t="s">
        <v>2614</v>
      </c>
      <c r="BU1459">
        <f t="shared" si="45"/>
        <v>26</v>
      </c>
      <c r="BV1459">
        <f t="shared" si="46"/>
        <v>1</v>
      </c>
    </row>
    <row r="1460" spans="2:74" x14ac:dyDescent="0.25">
      <c r="B1460" t="s">
        <v>100</v>
      </c>
      <c r="C1460" t="s">
        <v>1754</v>
      </c>
      <c r="D1460" t="s">
        <v>2953</v>
      </c>
      <c r="E1460" t="s">
        <v>1945</v>
      </c>
      <c r="F1460">
        <v>3</v>
      </c>
      <c r="G1460">
        <v>628291</v>
      </c>
      <c r="H1460">
        <v>628291</v>
      </c>
      <c r="I1460">
        <v>628291</v>
      </c>
      <c r="J1460">
        <v>628291</v>
      </c>
      <c r="K1460">
        <v>628291</v>
      </c>
      <c r="L1460">
        <v>628291</v>
      </c>
      <c r="M1460">
        <v>571173</v>
      </c>
      <c r="N1460">
        <v>571173</v>
      </c>
      <c r="O1460">
        <v>828201</v>
      </c>
      <c r="P1460">
        <v>828201</v>
      </c>
      <c r="Q1460">
        <v>571173</v>
      </c>
      <c r="R1460">
        <v>628291</v>
      </c>
      <c r="S1460">
        <v>628291</v>
      </c>
      <c r="T1460">
        <v>628291</v>
      </c>
      <c r="U1460">
        <v>621151</v>
      </c>
      <c r="V1460">
        <v>556894</v>
      </c>
      <c r="W1460">
        <v>628291</v>
      </c>
      <c r="X1460">
        <v>571173</v>
      </c>
      <c r="Y1460">
        <v>628291</v>
      </c>
      <c r="Z1460">
        <v>571173</v>
      </c>
      <c r="AA1460">
        <v>628291</v>
      </c>
      <c r="AB1460">
        <v>571173</v>
      </c>
      <c r="AC1460">
        <v>571173</v>
      </c>
      <c r="AD1460">
        <v>628291</v>
      </c>
      <c r="AE1460">
        <v>571173</v>
      </c>
      <c r="AF1460">
        <v>628291</v>
      </c>
      <c r="AG1460">
        <v>471218</v>
      </c>
      <c r="AH1460">
        <v>471218</v>
      </c>
      <c r="AI1460">
        <v>471218</v>
      </c>
      <c r="AJ1460">
        <v>471218</v>
      </c>
      <c r="AK1460">
        <v>471218</v>
      </c>
      <c r="AL1460">
        <v>471218</v>
      </c>
      <c r="AM1460">
        <v>428380</v>
      </c>
      <c r="AN1460">
        <v>428380</v>
      </c>
      <c r="AO1460">
        <v>621151</v>
      </c>
      <c r="AP1460">
        <v>621151</v>
      </c>
      <c r="AQ1460">
        <v>428380</v>
      </c>
      <c r="AR1460">
        <v>471218</v>
      </c>
      <c r="AS1460">
        <v>471218</v>
      </c>
      <c r="AT1460">
        <v>471218</v>
      </c>
      <c r="AU1460">
        <v>372691</v>
      </c>
      <c r="AV1460">
        <v>334136</v>
      </c>
      <c r="AW1460">
        <v>471218</v>
      </c>
      <c r="AX1460">
        <v>428380</v>
      </c>
      <c r="AY1460">
        <v>471218</v>
      </c>
      <c r="AZ1460">
        <v>428380</v>
      </c>
      <c r="BA1460">
        <v>471218</v>
      </c>
      <c r="BB1460">
        <v>428380</v>
      </c>
      <c r="BC1460">
        <v>428380</v>
      </c>
      <c r="BD1460">
        <v>471218</v>
      </c>
      <c r="BE1460">
        <v>428380</v>
      </c>
      <c r="BF1460">
        <v>471218</v>
      </c>
      <c r="BG1460">
        <v>8.5</v>
      </c>
      <c r="BH1460">
        <v>8.5</v>
      </c>
      <c r="BI1460">
        <v>8.5</v>
      </c>
      <c r="BJ1460">
        <v>8.5</v>
      </c>
      <c r="BK1460">
        <v>8.5</v>
      </c>
      <c r="BL1460">
        <v>8.5</v>
      </c>
      <c r="BM1460">
        <v>8.5</v>
      </c>
      <c r="BN1460">
        <v>8.5</v>
      </c>
      <c r="BO1460">
        <v>8.5</v>
      </c>
      <c r="BP1460">
        <v>8.5</v>
      </c>
      <c r="BQ1460">
        <v>8.5</v>
      </c>
      <c r="BR1460">
        <v>8.5</v>
      </c>
      <c r="BS1460">
        <v>8.5</v>
      </c>
      <c r="BT1460" t="s">
        <v>2082</v>
      </c>
      <c r="BU1460">
        <f t="shared" si="45"/>
        <v>26</v>
      </c>
      <c r="BV1460">
        <f t="shared" si="46"/>
        <v>1</v>
      </c>
    </row>
    <row r="1461" spans="2:74" hidden="1" x14ac:dyDescent="0.25">
      <c r="B1461" t="s">
        <v>616</v>
      </c>
      <c r="C1461" t="s">
        <v>1837</v>
      </c>
      <c r="D1461" t="s">
        <v>2954</v>
      </c>
      <c r="E1461" t="s">
        <v>1953</v>
      </c>
      <c r="F1461">
        <v>0</v>
      </c>
      <c r="G1461">
        <v>293333</v>
      </c>
      <c r="H1461">
        <v>293333</v>
      </c>
      <c r="I1461">
        <v>293333</v>
      </c>
      <c r="J1461">
        <v>293333</v>
      </c>
      <c r="K1461">
        <v>313333</v>
      </c>
      <c r="L1461">
        <v>313333</v>
      </c>
      <c r="M1461">
        <v>313333</v>
      </c>
      <c r="N1461">
        <v>313333</v>
      </c>
      <c r="O1461">
        <v>293333</v>
      </c>
      <c r="P1461">
        <v>293333</v>
      </c>
      <c r="Q1461">
        <v>293333</v>
      </c>
      <c r="R1461">
        <v>320000</v>
      </c>
      <c r="S1461">
        <v>293333</v>
      </c>
      <c r="T1461">
        <v>320000</v>
      </c>
      <c r="U1461">
        <v>293333</v>
      </c>
      <c r="V1461">
        <v>320000</v>
      </c>
      <c r="W1461">
        <v>293333</v>
      </c>
      <c r="X1461">
        <v>320000</v>
      </c>
      <c r="Y1461">
        <v>313333</v>
      </c>
      <c r="Z1461">
        <v>320000</v>
      </c>
      <c r="AA1461">
        <v>313333</v>
      </c>
      <c r="AB1461">
        <v>320000</v>
      </c>
      <c r="AC1461">
        <v>293333</v>
      </c>
      <c r="AD1461">
        <v>320000</v>
      </c>
      <c r="AE1461">
        <v>320000</v>
      </c>
      <c r="AF1461">
        <v>320000</v>
      </c>
      <c r="AG1461">
        <v>220000</v>
      </c>
      <c r="AH1461">
        <v>220000</v>
      </c>
      <c r="AI1461">
        <v>220000</v>
      </c>
      <c r="AJ1461">
        <v>220000</v>
      </c>
      <c r="AK1461">
        <v>235000</v>
      </c>
      <c r="AL1461">
        <v>235000</v>
      </c>
      <c r="AM1461">
        <v>235000</v>
      </c>
      <c r="AN1461">
        <v>235000</v>
      </c>
      <c r="AO1461">
        <v>220000</v>
      </c>
      <c r="AP1461">
        <v>220000</v>
      </c>
      <c r="AQ1461">
        <v>220000</v>
      </c>
      <c r="AR1461">
        <v>240000</v>
      </c>
      <c r="AS1461">
        <v>220000</v>
      </c>
      <c r="AT1461">
        <v>240000</v>
      </c>
      <c r="AU1461">
        <v>220000</v>
      </c>
      <c r="AV1461">
        <v>240000</v>
      </c>
      <c r="AW1461">
        <v>220000</v>
      </c>
      <c r="AX1461">
        <v>240000</v>
      </c>
      <c r="AY1461">
        <v>235000</v>
      </c>
      <c r="AZ1461">
        <v>240000</v>
      </c>
      <c r="BA1461">
        <v>235000</v>
      </c>
      <c r="BB1461">
        <v>240000</v>
      </c>
      <c r="BC1461">
        <v>220000</v>
      </c>
      <c r="BD1461">
        <v>240000</v>
      </c>
      <c r="BE1461">
        <v>240000</v>
      </c>
      <c r="BF1461">
        <v>240000</v>
      </c>
      <c r="BG1461">
        <v>8.1999999999999993</v>
      </c>
      <c r="BH1461">
        <v>8.1999999999999993</v>
      </c>
      <c r="BI1461">
        <v>8.1999999999999993</v>
      </c>
      <c r="BJ1461">
        <v>8.1999999999999993</v>
      </c>
      <c r="BK1461">
        <v>8.1999999999999993</v>
      </c>
      <c r="BL1461">
        <v>8.1999999999999993</v>
      </c>
      <c r="BM1461">
        <v>8.1999999999999993</v>
      </c>
      <c r="BN1461">
        <v>8.1999999999999993</v>
      </c>
      <c r="BO1461">
        <v>8.1999999999999993</v>
      </c>
      <c r="BP1461">
        <v>8.1999999999999993</v>
      </c>
      <c r="BQ1461">
        <v>8.1999999999999993</v>
      </c>
      <c r="BR1461">
        <v>8.1999999999999993</v>
      </c>
      <c r="BS1461">
        <v>8.1999999999999993</v>
      </c>
      <c r="BT1461" t="s">
        <v>2990</v>
      </c>
      <c r="BU1461">
        <f t="shared" si="45"/>
        <v>26</v>
      </c>
      <c r="BV1461">
        <f t="shared" si="46"/>
        <v>1</v>
      </c>
    </row>
    <row r="1462" spans="2:74" x14ac:dyDescent="0.25">
      <c r="B1462" t="s">
        <v>852</v>
      </c>
      <c r="C1462" t="s">
        <v>1768</v>
      </c>
      <c r="D1462" t="s">
        <v>2958</v>
      </c>
      <c r="E1462" t="s">
        <v>1945</v>
      </c>
      <c r="F1462">
        <v>0</v>
      </c>
      <c r="G1462">
        <v>327909</v>
      </c>
      <c r="H1462">
        <v>321549</v>
      </c>
      <c r="I1462">
        <v>321549</v>
      </c>
      <c r="J1462">
        <v>321549</v>
      </c>
      <c r="K1462">
        <v>321549</v>
      </c>
      <c r="L1462">
        <v>366491</v>
      </c>
      <c r="M1462">
        <v>321549</v>
      </c>
      <c r="N1462">
        <v>366491</v>
      </c>
      <c r="O1462">
        <v>364119</v>
      </c>
      <c r="P1462">
        <v>366491</v>
      </c>
      <c r="Q1462">
        <v>364820</v>
      </c>
      <c r="R1462">
        <v>366491</v>
      </c>
      <c r="S1462">
        <v>366491</v>
      </c>
      <c r="T1462">
        <v>366491</v>
      </c>
      <c r="U1462">
        <v>366491</v>
      </c>
      <c r="V1462">
        <v>366491</v>
      </c>
      <c r="W1462">
        <v>366491</v>
      </c>
      <c r="X1462">
        <v>321549</v>
      </c>
      <c r="Y1462">
        <v>346191</v>
      </c>
      <c r="Z1462">
        <v>321549</v>
      </c>
      <c r="AA1462">
        <v>366491</v>
      </c>
      <c r="AB1462">
        <v>321549</v>
      </c>
      <c r="AC1462">
        <v>348144</v>
      </c>
      <c r="AD1462">
        <v>385780</v>
      </c>
      <c r="AE1462">
        <v>347276</v>
      </c>
      <c r="AF1462">
        <v>385780</v>
      </c>
      <c r="AG1462">
        <v>245932</v>
      </c>
      <c r="AH1462">
        <v>241162</v>
      </c>
      <c r="AI1462">
        <v>241162</v>
      </c>
      <c r="AJ1462">
        <v>241162</v>
      </c>
      <c r="AK1462">
        <v>241162</v>
      </c>
      <c r="AL1462">
        <v>274868</v>
      </c>
      <c r="AM1462">
        <v>241162</v>
      </c>
      <c r="AN1462">
        <v>274868</v>
      </c>
      <c r="AO1462">
        <v>273089</v>
      </c>
      <c r="AP1462">
        <v>274868</v>
      </c>
      <c r="AQ1462">
        <v>273615</v>
      </c>
      <c r="AR1462">
        <v>274868</v>
      </c>
      <c r="AS1462">
        <v>274868</v>
      </c>
      <c r="AT1462">
        <v>274868</v>
      </c>
      <c r="AU1462">
        <v>274868</v>
      </c>
      <c r="AV1462">
        <v>274868</v>
      </c>
      <c r="AW1462">
        <v>274868</v>
      </c>
      <c r="AX1462">
        <v>241162</v>
      </c>
      <c r="AY1462">
        <v>259643</v>
      </c>
      <c r="AZ1462">
        <v>241162</v>
      </c>
      <c r="BA1462">
        <v>274868</v>
      </c>
      <c r="BB1462">
        <v>241162</v>
      </c>
      <c r="BC1462">
        <v>261108</v>
      </c>
      <c r="BD1462">
        <v>289335</v>
      </c>
      <c r="BE1462">
        <v>260457</v>
      </c>
      <c r="BF1462">
        <v>289335</v>
      </c>
      <c r="BG1462">
        <v>6.2</v>
      </c>
      <c r="BH1462">
        <v>6.2</v>
      </c>
      <c r="BI1462">
        <v>6.2</v>
      </c>
      <c r="BJ1462">
        <v>6.2</v>
      </c>
      <c r="BK1462">
        <v>6.2</v>
      </c>
      <c r="BL1462">
        <v>6.2</v>
      </c>
      <c r="BM1462">
        <v>6.2</v>
      </c>
      <c r="BN1462">
        <v>6.2</v>
      </c>
      <c r="BO1462">
        <v>6.2</v>
      </c>
      <c r="BP1462">
        <v>6.2</v>
      </c>
      <c r="BQ1462">
        <v>6.2</v>
      </c>
      <c r="BR1462">
        <v>6.2</v>
      </c>
      <c r="BS1462">
        <v>6.2</v>
      </c>
      <c r="BT1462" t="s">
        <v>2097</v>
      </c>
      <c r="BU1462">
        <f t="shared" si="45"/>
        <v>26</v>
      </c>
      <c r="BV1462">
        <f t="shared" si="46"/>
        <v>1</v>
      </c>
    </row>
    <row r="1463" spans="2:74" hidden="1" x14ac:dyDescent="0.25">
      <c r="B1463" t="s">
        <v>1111</v>
      </c>
      <c r="C1463" t="s">
        <v>1753</v>
      </c>
      <c r="D1463" t="s">
        <v>2966</v>
      </c>
      <c r="E1463" t="s">
        <v>1928</v>
      </c>
      <c r="F1463">
        <v>0</v>
      </c>
      <c r="G1463">
        <v>666664</v>
      </c>
      <c r="H1463">
        <v>666664</v>
      </c>
      <c r="I1463">
        <v>679997</v>
      </c>
      <c r="J1463">
        <v>679997</v>
      </c>
      <c r="K1463">
        <v>747997</v>
      </c>
      <c r="L1463">
        <v>747997</v>
      </c>
      <c r="M1463">
        <v>747997</v>
      </c>
      <c r="N1463">
        <v>747997</v>
      </c>
      <c r="O1463">
        <v>679997</v>
      </c>
      <c r="P1463">
        <v>679997</v>
      </c>
      <c r="Q1463">
        <v>679997</v>
      </c>
      <c r="R1463">
        <v>666664</v>
      </c>
      <c r="S1463">
        <v>679997</v>
      </c>
      <c r="T1463">
        <v>666664</v>
      </c>
      <c r="U1463">
        <v>679997</v>
      </c>
      <c r="V1463">
        <v>666664</v>
      </c>
      <c r="W1463">
        <v>679997</v>
      </c>
      <c r="X1463">
        <v>666664</v>
      </c>
      <c r="Y1463">
        <v>809719</v>
      </c>
      <c r="Z1463">
        <v>733331</v>
      </c>
      <c r="AA1463">
        <v>809719</v>
      </c>
      <c r="AB1463">
        <v>733331</v>
      </c>
      <c r="AC1463">
        <v>736108</v>
      </c>
      <c r="AD1463">
        <v>666664</v>
      </c>
      <c r="AE1463">
        <v>736108</v>
      </c>
      <c r="AF1463">
        <v>736108</v>
      </c>
      <c r="AG1463">
        <v>413332</v>
      </c>
      <c r="AH1463">
        <v>413332</v>
      </c>
      <c r="AI1463">
        <v>421598</v>
      </c>
      <c r="AJ1463">
        <v>421598</v>
      </c>
      <c r="AK1463">
        <v>463758</v>
      </c>
      <c r="AL1463">
        <v>463758</v>
      </c>
      <c r="AM1463">
        <v>463758</v>
      </c>
      <c r="AN1463">
        <v>463758</v>
      </c>
      <c r="AO1463">
        <v>421598</v>
      </c>
      <c r="AP1463">
        <v>421598</v>
      </c>
      <c r="AQ1463">
        <v>421598</v>
      </c>
      <c r="AR1463">
        <v>413332</v>
      </c>
      <c r="AS1463">
        <v>421598</v>
      </c>
      <c r="AT1463">
        <v>413332</v>
      </c>
      <c r="AU1463">
        <v>421598</v>
      </c>
      <c r="AV1463">
        <v>413332</v>
      </c>
      <c r="AW1463">
        <v>421598</v>
      </c>
      <c r="AX1463">
        <v>413332</v>
      </c>
      <c r="AY1463">
        <v>502026</v>
      </c>
      <c r="AZ1463">
        <v>454665</v>
      </c>
      <c r="BA1463">
        <v>502026</v>
      </c>
      <c r="BB1463">
        <v>454665</v>
      </c>
      <c r="BC1463">
        <v>456387</v>
      </c>
      <c r="BD1463">
        <v>413332</v>
      </c>
      <c r="BE1463">
        <v>456387</v>
      </c>
      <c r="BF1463">
        <v>456387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 t="s">
        <v>2078</v>
      </c>
      <c r="BU1463">
        <f t="shared" si="45"/>
        <v>26</v>
      </c>
      <c r="BV1463">
        <f t="shared" si="46"/>
        <v>1</v>
      </c>
    </row>
    <row r="1464" spans="2:74" hidden="1" x14ac:dyDescent="0.25">
      <c r="B1464" t="s">
        <v>734</v>
      </c>
      <c r="C1464" t="s">
        <v>1790</v>
      </c>
      <c r="D1464" t="s">
        <v>2967</v>
      </c>
      <c r="E1464" t="s">
        <v>1928</v>
      </c>
      <c r="F1464">
        <v>0</v>
      </c>
      <c r="G1464">
        <v>3260414</v>
      </c>
      <c r="H1464">
        <v>3260414</v>
      </c>
      <c r="I1464">
        <v>3260414</v>
      </c>
      <c r="J1464">
        <v>3260414</v>
      </c>
      <c r="K1464">
        <v>3586456</v>
      </c>
      <c r="L1464">
        <v>3586456</v>
      </c>
      <c r="M1464">
        <v>3586456</v>
      </c>
      <c r="N1464">
        <v>3586456</v>
      </c>
      <c r="O1464">
        <v>3260414</v>
      </c>
      <c r="P1464">
        <v>3260414</v>
      </c>
      <c r="Q1464">
        <v>3260414</v>
      </c>
      <c r="R1464">
        <v>3260414</v>
      </c>
      <c r="S1464">
        <v>3260414</v>
      </c>
      <c r="T1464">
        <v>3260414</v>
      </c>
      <c r="U1464">
        <v>3260414</v>
      </c>
      <c r="V1464">
        <v>3260414</v>
      </c>
      <c r="W1464">
        <v>3260414</v>
      </c>
      <c r="X1464">
        <v>3260414</v>
      </c>
      <c r="Y1464">
        <v>3586456</v>
      </c>
      <c r="Z1464">
        <v>3586456</v>
      </c>
      <c r="AA1464">
        <v>3586456</v>
      </c>
      <c r="AB1464">
        <v>3586456</v>
      </c>
      <c r="AC1464">
        <v>3260414</v>
      </c>
      <c r="AD1464">
        <v>3260414</v>
      </c>
      <c r="AE1464">
        <v>3260414</v>
      </c>
      <c r="AF1464">
        <v>3260414</v>
      </c>
      <c r="AG1464">
        <v>2021457</v>
      </c>
      <c r="AH1464">
        <v>2021457</v>
      </c>
      <c r="AI1464">
        <v>2021457</v>
      </c>
      <c r="AJ1464">
        <v>2021457</v>
      </c>
      <c r="AK1464">
        <v>2223603</v>
      </c>
      <c r="AL1464">
        <v>2223603</v>
      </c>
      <c r="AM1464">
        <v>2223603</v>
      </c>
      <c r="AN1464">
        <v>2223603</v>
      </c>
      <c r="AO1464">
        <v>2021457</v>
      </c>
      <c r="AP1464">
        <v>2021457</v>
      </c>
      <c r="AQ1464">
        <v>2021457</v>
      </c>
      <c r="AR1464">
        <v>2021457</v>
      </c>
      <c r="AS1464">
        <v>2021457</v>
      </c>
      <c r="AT1464">
        <v>2021457</v>
      </c>
      <c r="AU1464">
        <v>2021457</v>
      </c>
      <c r="AV1464">
        <v>2021457</v>
      </c>
      <c r="AW1464">
        <v>2021457</v>
      </c>
      <c r="AX1464">
        <v>2021457</v>
      </c>
      <c r="AY1464">
        <v>2223603</v>
      </c>
      <c r="AZ1464">
        <v>2223603</v>
      </c>
      <c r="BA1464">
        <v>2223603</v>
      </c>
      <c r="BB1464">
        <v>2223603</v>
      </c>
      <c r="BC1464">
        <v>2021457</v>
      </c>
      <c r="BD1464">
        <v>2021457</v>
      </c>
      <c r="BE1464">
        <v>2021457</v>
      </c>
      <c r="BF1464">
        <v>2021457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 t="s">
        <v>2079</v>
      </c>
      <c r="BU1464">
        <f t="shared" si="45"/>
        <v>26</v>
      </c>
      <c r="BV1464">
        <f t="shared" si="46"/>
        <v>1</v>
      </c>
    </row>
    <row r="1465" spans="2:74" x14ac:dyDescent="0.25">
      <c r="B1465" t="s">
        <v>367</v>
      </c>
      <c r="C1465" t="s">
        <v>1901</v>
      </c>
      <c r="D1465" t="s">
        <v>2971</v>
      </c>
      <c r="E1465" t="s">
        <v>1945</v>
      </c>
      <c r="F1465">
        <v>2</v>
      </c>
      <c r="G1465">
        <v>400000</v>
      </c>
      <c r="H1465">
        <v>400000</v>
      </c>
      <c r="I1465">
        <v>400000</v>
      </c>
      <c r="J1465">
        <v>400000</v>
      </c>
      <c r="K1465">
        <v>400000</v>
      </c>
      <c r="L1465">
        <v>400000</v>
      </c>
      <c r="M1465">
        <v>346667</v>
      </c>
      <c r="N1465">
        <v>400000</v>
      </c>
      <c r="O1465">
        <v>346667</v>
      </c>
      <c r="P1465">
        <v>400000</v>
      </c>
      <c r="Q1465">
        <v>400000</v>
      </c>
      <c r="R1465">
        <v>400000</v>
      </c>
      <c r="S1465">
        <v>400000</v>
      </c>
      <c r="T1465">
        <v>400000</v>
      </c>
      <c r="U1465">
        <v>346667</v>
      </c>
      <c r="V1465">
        <v>346667</v>
      </c>
      <c r="W1465">
        <v>346667</v>
      </c>
      <c r="X1465">
        <v>346667</v>
      </c>
      <c r="Y1465">
        <v>346667</v>
      </c>
      <c r="Z1465">
        <v>346667</v>
      </c>
      <c r="AA1465">
        <v>346667</v>
      </c>
      <c r="AB1465">
        <v>346667</v>
      </c>
      <c r="AC1465">
        <v>346667</v>
      </c>
      <c r="AD1465">
        <v>400000</v>
      </c>
      <c r="AE1465">
        <v>346667</v>
      </c>
      <c r="AF1465">
        <v>400000</v>
      </c>
      <c r="AG1465">
        <v>300000</v>
      </c>
      <c r="AH1465">
        <v>300000</v>
      </c>
      <c r="AI1465">
        <v>300000</v>
      </c>
      <c r="AJ1465">
        <v>300000</v>
      </c>
      <c r="AK1465">
        <v>300000</v>
      </c>
      <c r="AL1465">
        <v>300000</v>
      </c>
      <c r="AM1465">
        <v>260000</v>
      </c>
      <c r="AN1465">
        <v>300000</v>
      </c>
      <c r="AO1465">
        <v>260000</v>
      </c>
      <c r="AP1465">
        <v>300000</v>
      </c>
      <c r="AQ1465">
        <v>300000</v>
      </c>
      <c r="AR1465">
        <v>300000</v>
      </c>
      <c r="AS1465">
        <v>300000</v>
      </c>
      <c r="AT1465">
        <v>300000</v>
      </c>
      <c r="AU1465">
        <v>260000</v>
      </c>
      <c r="AV1465">
        <v>260000</v>
      </c>
      <c r="AW1465">
        <v>260000</v>
      </c>
      <c r="AX1465">
        <v>260000</v>
      </c>
      <c r="AY1465">
        <v>260000</v>
      </c>
      <c r="AZ1465">
        <v>260000</v>
      </c>
      <c r="BA1465">
        <v>260000</v>
      </c>
      <c r="BB1465">
        <v>260000</v>
      </c>
      <c r="BC1465">
        <v>260000</v>
      </c>
      <c r="BD1465">
        <v>300000</v>
      </c>
      <c r="BE1465">
        <v>260000</v>
      </c>
      <c r="BF1465">
        <v>300000</v>
      </c>
      <c r="BG1465">
        <v>8.1999999999999993</v>
      </c>
      <c r="BH1465">
        <v>8.1999999999999993</v>
      </c>
      <c r="BI1465">
        <v>8.1999999999999993</v>
      </c>
      <c r="BJ1465">
        <v>8.1999999999999993</v>
      </c>
      <c r="BK1465">
        <v>8.1999999999999993</v>
      </c>
      <c r="BL1465">
        <v>8.1999999999999993</v>
      </c>
      <c r="BM1465">
        <v>8.1999999999999993</v>
      </c>
      <c r="BN1465">
        <v>8.1999999999999993</v>
      </c>
      <c r="BO1465">
        <v>8.1999999999999993</v>
      </c>
      <c r="BP1465">
        <v>8.1999999999999993</v>
      </c>
      <c r="BQ1465">
        <v>8.1999999999999993</v>
      </c>
      <c r="BR1465">
        <v>8.1999999999999993</v>
      </c>
      <c r="BS1465">
        <v>8.1999999999999993</v>
      </c>
      <c r="BT1465" t="s">
        <v>2082</v>
      </c>
      <c r="BU1465">
        <f t="shared" si="45"/>
        <v>26</v>
      </c>
      <c r="BV1465">
        <f t="shared" si="46"/>
        <v>1</v>
      </c>
    </row>
    <row r="1466" spans="2:74" x14ac:dyDescent="0.25">
      <c r="B1466" t="s">
        <v>424</v>
      </c>
      <c r="C1466" t="s">
        <v>1797</v>
      </c>
      <c r="D1466" t="s">
        <v>2972</v>
      </c>
      <c r="E1466" t="s">
        <v>1945</v>
      </c>
      <c r="F1466">
        <v>2</v>
      </c>
      <c r="G1466">
        <v>333333</v>
      </c>
      <c r="H1466">
        <v>333333</v>
      </c>
      <c r="I1466">
        <v>333333</v>
      </c>
      <c r="J1466">
        <v>333333</v>
      </c>
      <c r="K1466">
        <v>333333</v>
      </c>
      <c r="L1466">
        <v>333333</v>
      </c>
      <c r="M1466">
        <v>366667</v>
      </c>
      <c r="N1466">
        <v>333333</v>
      </c>
      <c r="O1466">
        <v>366667</v>
      </c>
      <c r="P1466">
        <v>333333</v>
      </c>
      <c r="Q1466">
        <v>333333</v>
      </c>
      <c r="R1466">
        <v>400000</v>
      </c>
      <c r="S1466">
        <v>353333</v>
      </c>
      <c r="T1466">
        <v>353333</v>
      </c>
      <c r="U1466">
        <v>353333</v>
      </c>
      <c r="V1466">
        <v>353333</v>
      </c>
      <c r="W1466">
        <v>353333</v>
      </c>
      <c r="X1466">
        <v>353333</v>
      </c>
      <c r="Y1466">
        <v>353333</v>
      </c>
      <c r="Z1466">
        <v>353333</v>
      </c>
      <c r="AA1466">
        <v>366667</v>
      </c>
      <c r="AB1466">
        <v>353333</v>
      </c>
      <c r="AC1466">
        <v>366667</v>
      </c>
      <c r="AD1466">
        <v>353333</v>
      </c>
      <c r="AE1466">
        <v>353333</v>
      </c>
      <c r="AF1466">
        <v>353333</v>
      </c>
      <c r="AG1466">
        <v>250000</v>
      </c>
      <c r="AH1466">
        <v>250000</v>
      </c>
      <c r="AI1466">
        <v>250000</v>
      </c>
      <c r="AJ1466">
        <v>250000</v>
      </c>
      <c r="AK1466">
        <v>250000</v>
      </c>
      <c r="AL1466">
        <v>250000</v>
      </c>
      <c r="AM1466">
        <v>275000</v>
      </c>
      <c r="AN1466">
        <v>250000</v>
      </c>
      <c r="AO1466">
        <v>275000</v>
      </c>
      <c r="AP1466">
        <v>250000</v>
      </c>
      <c r="AQ1466">
        <v>250000</v>
      </c>
      <c r="AR1466">
        <v>300000</v>
      </c>
      <c r="AS1466">
        <v>265000</v>
      </c>
      <c r="AT1466">
        <v>265000</v>
      </c>
      <c r="AU1466">
        <v>265000</v>
      </c>
      <c r="AV1466">
        <v>265000</v>
      </c>
      <c r="AW1466">
        <v>265000</v>
      </c>
      <c r="AX1466">
        <v>265000</v>
      </c>
      <c r="AY1466">
        <v>265000</v>
      </c>
      <c r="AZ1466">
        <v>265000</v>
      </c>
      <c r="BA1466">
        <v>275000</v>
      </c>
      <c r="BB1466">
        <v>265000</v>
      </c>
      <c r="BC1466">
        <v>275000</v>
      </c>
      <c r="BD1466">
        <v>265000</v>
      </c>
      <c r="BE1466">
        <v>265000</v>
      </c>
      <c r="BF1466">
        <v>265000</v>
      </c>
      <c r="BG1466">
        <v>8</v>
      </c>
      <c r="BH1466">
        <v>8</v>
      </c>
      <c r="BI1466">
        <v>8</v>
      </c>
      <c r="BJ1466">
        <v>8</v>
      </c>
      <c r="BK1466">
        <v>8</v>
      </c>
      <c r="BL1466">
        <v>8</v>
      </c>
      <c r="BM1466">
        <v>8</v>
      </c>
      <c r="BN1466">
        <v>8</v>
      </c>
      <c r="BO1466">
        <v>8</v>
      </c>
      <c r="BP1466">
        <v>8</v>
      </c>
      <c r="BQ1466">
        <v>8</v>
      </c>
      <c r="BR1466">
        <v>8</v>
      </c>
      <c r="BS1466">
        <v>8</v>
      </c>
      <c r="BT1466" t="s">
        <v>2086</v>
      </c>
      <c r="BU1466">
        <f t="shared" si="45"/>
        <v>26</v>
      </c>
      <c r="BV1466">
        <f t="shared" si="46"/>
        <v>1</v>
      </c>
    </row>
    <row r="1467" spans="2:74" x14ac:dyDescent="0.25">
      <c r="B1467" t="s">
        <v>444</v>
      </c>
      <c r="C1467" t="s">
        <v>1892</v>
      </c>
      <c r="D1467" t="s">
        <v>2973</v>
      </c>
      <c r="E1467" t="s">
        <v>1945</v>
      </c>
      <c r="F1467">
        <v>2</v>
      </c>
      <c r="G1467">
        <v>316000</v>
      </c>
      <c r="H1467">
        <v>316000</v>
      </c>
      <c r="I1467">
        <v>316000</v>
      </c>
      <c r="J1467">
        <v>316000</v>
      </c>
      <c r="K1467">
        <v>329333</v>
      </c>
      <c r="L1467">
        <v>329333</v>
      </c>
      <c r="M1467">
        <v>329333</v>
      </c>
      <c r="N1467">
        <v>329333</v>
      </c>
      <c r="O1467">
        <v>316000</v>
      </c>
      <c r="P1467">
        <v>316000</v>
      </c>
      <c r="Q1467">
        <v>316000</v>
      </c>
      <c r="R1467">
        <v>302667</v>
      </c>
      <c r="S1467">
        <v>316000</v>
      </c>
      <c r="T1467">
        <v>302667</v>
      </c>
      <c r="U1467">
        <v>316000</v>
      </c>
      <c r="V1467">
        <v>302667</v>
      </c>
      <c r="W1467">
        <v>316000</v>
      </c>
      <c r="X1467">
        <v>302667</v>
      </c>
      <c r="Y1467">
        <v>329333</v>
      </c>
      <c r="Z1467">
        <v>302667</v>
      </c>
      <c r="AA1467">
        <v>329333</v>
      </c>
      <c r="AB1467">
        <v>302667</v>
      </c>
      <c r="AC1467">
        <v>316000</v>
      </c>
      <c r="AD1467">
        <v>302667</v>
      </c>
      <c r="AE1467">
        <v>302667</v>
      </c>
      <c r="AF1467">
        <v>302667</v>
      </c>
      <c r="AG1467">
        <v>237000</v>
      </c>
      <c r="AH1467">
        <v>237000</v>
      </c>
      <c r="AI1467">
        <v>237000</v>
      </c>
      <c r="AJ1467">
        <v>237000</v>
      </c>
      <c r="AK1467">
        <v>247000</v>
      </c>
      <c r="AL1467">
        <v>247000</v>
      </c>
      <c r="AM1467">
        <v>247000</v>
      </c>
      <c r="AN1467">
        <v>247000</v>
      </c>
      <c r="AO1467">
        <v>237000</v>
      </c>
      <c r="AP1467">
        <v>237000</v>
      </c>
      <c r="AQ1467">
        <v>237000</v>
      </c>
      <c r="AR1467">
        <v>227000</v>
      </c>
      <c r="AS1467">
        <v>237000</v>
      </c>
      <c r="AT1467">
        <v>227000</v>
      </c>
      <c r="AU1467">
        <v>237000</v>
      </c>
      <c r="AV1467">
        <v>227000</v>
      </c>
      <c r="AW1467">
        <v>237000</v>
      </c>
      <c r="AX1467">
        <v>227000</v>
      </c>
      <c r="AY1467">
        <v>247000</v>
      </c>
      <c r="AZ1467">
        <v>227000</v>
      </c>
      <c r="BA1467">
        <v>247000</v>
      </c>
      <c r="BB1467">
        <v>227000</v>
      </c>
      <c r="BC1467">
        <v>237000</v>
      </c>
      <c r="BD1467">
        <v>227000</v>
      </c>
      <c r="BE1467">
        <v>227000</v>
      </c>
      <c r="BF1467">
        <v>227000</v>
      </c>
      <c r="BG1467">
        <v>8.1</v>
      </c>
      <c r="BH1467">
        <v>8.1</v>
      </c>
      <c r="BI1467">
        <v>8.1</v>
      </c>
      <c r="BJ1467">
        <v>8.1</v>
      </c>
      <c r="BK1467">
        <v>8.1</v>
      </c>
      <c r="BL1467">
        <v>8.1</v>
      </c>
      <c r="BM1467">
        <v>8.1</v>
      </c>
      <c r="BN1467">
        <v>8.1</v>
      </c>
      <c r="BO1467">
        <v>8.1</v>
      </c>
      <c r="BP1467">
        <v>8.1</v>
      </c>
      <c r="BQ1467">
        <v>8.1</v>
      </c>
      <c r="BR1467">
        <v>8.1</v>
      </c>
      <c r="BS1467">
        <v>8.1</v>
      </c>
      <c r="BT1467" t="s">
        <v>2082</v>
      </c>
      <c r="BU1467">
        <f t="shared" si="45"/>
        <v>26</v>
      </c>
      <c r="BV1467">
        <f t="shared" si="46"/>
        <v>1</v>
      </c>
    </row>
    <row r="1468" spans="2:74" x14ac:dyDescent="0.25">
      <c r="B1468" t="s">
        <v>816</v>
      </c>
      <c r="C1468" t="s">
        <v>1776</v>
      </c>
      <c r="D1468" t="s">
        <v>2974</v>
      </c>
      <c r="E1468" t="s">
        <v>1945</v>
      </c>
      <c r="F1468">
        <v>0</v>
      </c>
      <c r="G1468">
        <v>933333</v>
      </c>
      <c r="H1468">
        <v>933333</v>
      </c>
      <c r="I1468">
        <v>933333</v>
      </c>
      <c r="J1468">
        <v>933333</v>
      </c>
      <c r="K1468">
        <v>933333</v>
      </c>
      <c r="L1468">
        <v>933333</v>
      </c>
      <c r="M1468">
        <v>933333</v>
      </c>
      <c r="N1468">
        <v>933333</v>
      </c>
      <c r="O1468">
        <v>933333</v>
      </c>
      <c r="P1468">
        <v>933333</v>
      </c>
      <c r="Q1468">
        <v>933333</v>
      </c>
      <c r="R1468">
        <v>933333</v>
      </c>
      <c r="S1468">
        <v>933333</v>
      </c>
      <c r="T1468">
        <v>933333</v>
      </c>
      <c r="U1468">
        <v>933333</v>
      </c>
      <c r="V1468">
        <v>933333</v>
      </c>
      <c r="W1468">
        <v>933333</v>
      </c>
      <c r="X1468">
        <v>933333</v>
      </c>
      <c r="Y1468">
        <v>933333</v>
      </c>
      <c r="Z1468">
        <v>933333</v>
      </c>
      <c r="AA1468">
        <v>933333</v>
      </c>
      <c r="AB1468">
        <v>933333</v>
      </c>
      <c r="AC1468">
        <v>933333</v>
      </c>
      <c r="AD1468">
        <v>933333</v>
      </c>
      <c r="AE1468">
        <v>933333</v>
      </c>
      <c r="AF1468">
        <v>933333</v>
      </c>
      <c r="AG1468">
        <v>700000</v>
      </c>
      <c r="AH1468">
        <v>700000</v>
      </c>
      <c r="AI1468">
        <v>700000</v>
      </c>
      <c r="AJ1468">
        <v>700000</v>
      </c>
      <c r="AK1468">
        <v>700000</v>
      </c>
      <c r="AL1468">
        <v>700000</v>
      </c>
      <c r="AM1468">
        <v>700000</v>
      </c>
      <c r="AN1468">
        <v>700000</v>
      </c>
      <c r="AO1468">
        <v>700000</v>
      </c>
      <c r="AP1468">
        <v>700000</v>
      </c>
      <c r="AQ1468">
        <v>700000</v>
      </c>
      <c r="AR1468">
        <v>700000</v>
      </c>
      <c r="AS1468">
        <v>700000</v>
      </c>
      <c r="AT1468">
        <v>700000</v>
      </c>
      <c r="AU1468">
        <v>700000</v>
      </c>
      <c r="AV1468">
        <v>700000</v>
      </c>
      <c r="AW1468">
        <v>700000</v>
      </c>
      <c r="AX1468">
        <v>700000</v>
      </c>
      <c r="AY1468">
        <v>700000</v>
      </c>
      <c r="AZ1468">
        <v>700000</v>
      </c>
      <c r="BA1468">
        <v>700000</v>
      </c>
      <c r="BB1468">
        <v>700000</v>
      </c>
      <c r="BC1468">
        <v>700000</v>
      </c>
      <c r="BD1468">
        <v>700000</v>
      </c>
      <c r="BE1468">
        <v>700000</v>
      </c>
      <c r="BF1468">
        <v>700000</v>
      </c>
      <c r="BG1468">
        <v>8.6</v>
      </c>
      <c r="BH1468">
        <v>8.6</v>
      </c>
      <c r="BI1468">
        <v>8.6</v>
      </c>
      <c r="BJ1468">
        <v>8.6</v>
      </c>
      <c r="BK1468">
        <v>8.6</v>
      </c>
      <c r="BL1468">
        <v>8.6</v>
      </c>
      <c r="BM1468">
        <v>8.6</v>
      </c>
      <c r="BN1468">
        <v>8.6</v>
      </c>
      <c r="BO1468">
        <v>8.6</v>
      </c>
      <c r="BP1468">
        <v>8.6</v>
      </c>
      <c r="BQ1468">
        <v>8.6</v>
      </c>
      <c r="BR1468">
        <v>8.6</v>
      </c>
      <c r="BS1468">
        <v>8.6</v>
      </c>
      <c r="BT1468" t="s">
        <v>2635</v>
      </c>
      <c r="BU1468">
        <f t="shared" si="45"/>
        <v>26</v>
      </c>
      <c r="BV1468">
        <f t="shared" si="46"/>
        <v>1</v>
      </c>
    </row>
    <row r="1469" spans="2:74" x14ac:dyDescent="0.25">
      <c r="B1469" t="s">
        <v>253</v>
      </c>
      <c r="C1469" t="s">
        <v>1845</v>
      </c>
      <c r="D1469" t="s">
        <v>2975</v>
      </c>
      <c r="E1469" t="s">
        <v>1945</v>
      </c>
      <c r="F1469">
        <v>3</v>
      </c>
      <c r="G1469">
        <v>1367520</v>
      </c>
      <c r="H1469">
        <v>1133000</v>
      </c>
      <c r="I1469">
        <v>1133000</v>
      </c>
      <c r="J1469">
        <v>1133000</v>
      </c>
      <c r="K1469">
        <v>1584000</v>
      </c>
      <c r="L1469">
        <v>1246300</v>
      </c>
      <c r="M1469">
        <v>1716000</v>
      </c>
      <c r="N1469">
        <v>1595000</v>
      </c>
      <c r="O1469">
        <v>1367520</v>
      </c>
      <c r="P1469">
        <v>1133000</v>
      </c>
      <c r="Q1469">
        <v>1133000</v>
      </c>
      <c r="R1469">
        <v>1133000</v>
      </c>
      <c r="S1469">
        <v>1133000</v>
      </c>
      <c r="T1469">
        <v>1133000</v>
      </c>
      <c r="U1469">
        <v>788971</v>
      </c>
      <c r="V1469">
        <v>1133000</v>
      </c>
      <c r="W1469">
        <v>1133000</v>
      </c>
      <c r="X1469">
        <v>1133000</v>
      </c>
      <c r="Y1469">
        <v>1716000</v>
      </c>
      <c r="Z1469">
        <v>1246300</v>
      </c>
      <c r="AA1469">
        <v>1921920</v>
      </c>
      <c r="AB1469">
        <v>1246300</v>
      </c>
      <c r="AC1469">
        <v>1343100</v>
      </c>
      <c r="AD1469">
        <v>1133000</v>
      </c>
      <c r="AE1469">
        <v>1490720</v>
      </c>
      <c r="AF1469">
        <v>1133000</v>
      </c>
      <c r="AG1469">
        <v>683760</v>
      </c>
      <c r="AH1469">
        <v>509850</v>
      </c>
      <c r="AI1469">
        <v>566500</v>
      </c>
      <c r="AJ1469">
        <v>509850</v>
      </c>
      <c r="AK1469">
        <v>792000</v>
      </c>
      <c r="AL1469">
        <v>623150</v>
      </c>
      <c r="AM1469">
        <v>858000</v>
      </c>
      <c r="AN1469">
        <v>797500</v>
      </c>
      <c r="AO1469">
        <v>683760</v>
      </c>
      <c r="AP1469">
        <v>509850</v>
      </c>
      <c r="AQ1469">
        <v>566500</v>
      </c>
      <c r="AR1469">
        <v>509850</v>
      </c>
      <c r="AS1469">
        <v>566500</v>
      </c>
      <c r="AT1469">
        <v>509850</v>
      </c>
      <c r="AU1469">
        <v>769307</v>
      </c>
      <c r="AV1469">
        <v>509850</v>
      </c>
      <c r="AW1469">
        <v>566500</v>
      </c>
      <c r="AX1469">
        <v>509850</v>
      </c>
      <c r="AY1469">
        <v>858000</v>
      </c>
      <c r="AZ1469">
        <v>623150</v>
      </c>
      <c r="BA1469">
        <v>960960</v>
      </c>
      <c r="BB1469">
        <v>623150</v>
      </c>
      <c r="BC1469">
        <v>671550</v>
      </c>
      <c r="BD1469">
        <v>509850</v>
      </c>
      <c r="BE1469">
        <v>745360</v>
      </c>
      <c r="BF1469">
        <v>509850</v>
      </c>
      <c r="BG1469">
        <v>8.4</v>
      </c>
      <c r="BH1469">
        <v>8.4</v>
      </c>
      <c r="BI1469">
        <v>8.4</v>
      </c>
      <c r="BJ1469">
        <v>8.4</v>
      </c>
      <c r="BK1469">
        <v>8.4</v>
      </c>
      <c r="BL1469">
        <v>8.4</v>
      </c>
      <c r="BM1469">
        <v>8.4</v>
      </c>
      <c r="BN1469">
        <v>8.4</v>
      </c>
      <c r="BO1469">
        <v>8.4</v>
      </c>
      <c r="BP1469">
        <v>8.4</v>
      </c>
      <c r="BQ1469">
        <v>8.4</v>
      </c>
      <c r="BR1469">
        <v>8.4</v>
      </c>
      <c r="BS1469">
        <v>8.4</v>
      </c>
      <c r="BT1469" t="s">
        <v>2087</v>
      </c>
      <c r="BU1469">
        <f t="shared" si="45"/>
        <v>26</v>
      </c>
      <c r="BV1469">
        <f t="shared" si="46"/>
        <v>1</v>
      </c>
    </row>
    <row r="1470" spans="2:74" hidden="1" x14ac:dyDescent="0.25">
      <c r="B1470" t="s">
        <v>1026</v>
      </c>
      <c r="C1470" t="s">
        <v>1797</v>
      </c>
      <c r="D1470" t="s">
        <v>2980</v>
      </c>
      <c r="E1470" t="s">
        <v>1953</v>
      </c>
      <c r="F1470">
        <v>0</v>
      </c>
      <c r="G1470">
        <v>240000</v>
      </c>
      <c r="H1470">
        <v>240000</v>
      </c>
      <c r="I1470">
        <v>240000</v>
      </c>
      <c r="J1470">
        <v>240000</v>
      </c>
      <c r="K1470">
        <v>240000</v>
      </c>
      <c r="L1470">
        <v>240000</v>
      </c>
      <c r="M1470">
        <v>240000</v>
      </c>
      <c r="N1470">
        <v>240000</v>
      </c>
      <c r="O1470">
        <v>240000</v>
      </c>
      <c r="P1470">
        <v>240000</v>
      </c>
      <c r="Q1470">
        <v>240000</v>
      </c>
      <c r="R1470">
        <v>240000</v>
      </c>
      <c r="S1470">
        <v>240000</v>
      </c>
      <c r="T1470">
        <v>240000</v>
      </c>
      <c r="U1470">
        <v>240000</v>
      </c>
      <c r="V1470">
        <v>240000</v>
      </c>
      <c r="W1470">
        <v>240000</v>
      </c>
      <c r="X1470">
        <v>240000</v>
      </c>
      <c r="Y1470">
        <v>240000</v>
      </c>
      <c r="Z1470">
        <v>240000</v>
      </c>
      <c r="AA1470">
        <v>240000</v>
      </c>
      <c r="AB1470">
        <v>240000</v>
      </c>
      <c r="AC1470">
        <v>240000</v>
      </c>
      <c r="AD1470">
        <v>240000</v>
      </c>
      <c r="AE1470">
        <v>240000</v>
      </c>
      <c r="AF1470">
        <v>240000</v>
      </c>
      <c r="AG1470">
        <v>180000</v>
      </c>
      <c r="AH1470">
        <v>180000</v>
      </c>
      <c r="AI1470">
        <v>180000</v>
      </c>
      <c r="AJ1470">
        <v>180000</v>
      </c>
      <c r="AK1470">
        <v>180000</v>
      </c>
      <c r="AL1470">
        <v>180000</v>
      </c>
      <c r="AM1470">
        <v>180000</v>
      </c>
      <c r="AN1470">
        <v>180000</v>
      </c>
      <c r="AO1470">
        <v>180000</v>
      </c>
      <c r="AP1470">
        <v>180000</v>
      </c>
      <c r="AQ1470">
        <v>180000</v>
      </c>
      <c r="AR1470">
        <v>180000</v>
      </c>
      <c r="AS1470">
        <v>180000</v>
      </c>
      <c r="AT1470">
        <v>180000</v>
      </c>
      <c r="AU1470">
        <v>180000</v>
      </c>
      <c r="AV1470">
        <v>180000</v>
      </c>
      <c r="AW1470">
        <v>180000</v>
      </c>
      <c r="AX1470">
        <v>180000</v>
      </c>
      <c r="AY1470">
        <v>180000</v>
      </c>
      <c r="AZ1470">
        <v>180000</v>
      </c>
      <c r="BA1470">
        <v>180000</v>
      </c>
      <c r="BB1470">
        <v>180000</v>
      </c>
      <c r="BC1470">
        <v>180000</v>
      </c>
      <c r="BD1470">
        <v>180000</v>
      </c>
      <c r="BE1470">
        <v>180000</v>
      </c>
      <c r="BF1470">
        <v>180000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U1470">
        <f t="shared" si="45"/>
        <v>26</v>
      </c>
      <c r="BV1470">
        <f t="shared" si="46"/>
        <v>1</v>
      </c>
    </row>
    <row r="1471" spans="2:74" x14ac:dyDescent="0.25">
      <c r="B1471" t="s">
        <v>141</v>
      </c>
      <c r="C1471" t="s">
        <v>1849</v>
      </c>
      <c r="D1471" t="s">
        <v>2999</v>
      </c>
      <c r="E1471" t="s">
        <v>1945</v>
      </c>
      <c r="F1471">
        <v>3</v>
      </c>
      <c r="G1471">
        <v>533333</v>
      </c>
      <c r="H1471">
        <v>533333</v>
      </c>
      <c r="I1471">
        <v>533333</v>
      </c>
      <c r="J1471">
        <v>533333</v>
      </c>
      <c r="K1471">
        <v>568711</v>
      </c>
      <c r="L1471">
        <v>568711</v>
      </c>
      <c r="M1471">
        <v>604266</v>
      </c>
      <c r="N1471">
        <v>604266</v>
      </c>
      <c r="O1471">
        <v>533333</v>
      </c>
      <c r="P1471">
        <v>533333</v>
      </c>
      <c r="Q1471">
        <v>533333</v>
      </c>
      <c r="R1471">
        <v>533333</v>
      </c>
      <c r="S1471">
        <v>533333</v>
      </c>
      <c r="T1471">
        <v>533156</v>
      </c>
      <c r="U1471">
        <v>533333</v>
      </c>
      <c r="V1471">
        <v>533156</v>
      </c>
      <c r="W1471">
        <v>533333</v>
      </c>
      <c r="X1471">
        <v>533156</v>
      </c>
      <c r="Y1471">
        <v>586489</v>
      </c>
      <c r="Z1471">
        <v>586489</v>
      </c>
      <c r="AA1471">
        <v>604266</v>
      </c>
      <c r="AB1471">
        <v>604266</v>
      </c>
      <c r="AC1471">
        <v>533333</v>
      </c>
      <c r="AD1471">
        <v>533156</v>
      </c>
      <c r="AE1471">
        <v>533333</v>
      </c>
      <c r="AF1471">
        <v>533156</v>
      </c>
      <c r="AG1471">
        <v>400000</v>
      </c>
      <c r="AH1471">
        <v>378666</v>
      </c>
      <c r="AI1471">
        <v>400000</v>
      </c>
      <c r="AJ1471">
        <v>378666</v>
      </c>
      <c r="AK1471">
        <v>426533</v>
      </c>
      <c r="AL1471">
        <v>409472</v>
      </c>
      <c r="AM1471">
        <v>453200</v>
      </c>
      <c r="AN1471">
        <v>435072</v>
      </c>
      <c r="AO1471">
        <v>400000</v>
      </c>
      <c r="AP1471">
        <v>373333</v>
      </c>
      <c r="AQ1471">
        <v>400000</v>
      </c>
      <c r="AR1471">
        <v>373333</v>
      </c>
      <c r="AS1471">
        <v>400000</v>
      </c>
      <c r="AT1471">
        <v>378541</v>
      </c>
      <c r="AU1471">
        <v>400000</v>
      </c>
      <c r="AV1471">
        <v>378541</v>
      </c>
      <c r="AW1471">
        <v>400000</v>
      </c>
      <c r="AX1471">
        <v>378541</v>
      </c>
      <c r="AY1471">
        <v>439867</v>
      </c>
      <c r="AZ1471">
        <v>422272</v>
      </c>
      <c r="BA1471">
        <v>453200</v>
      </c>
      <c r="BB1471">
        <v>435072</v>
      </c>
      <c r="BC1471">
        <v>400000</v>
      </c>
      <c r="BD1471">
        <v>373209</v>
      </c>
      <c r="BE1471">
        <v>400000</v>
      </c>
      <c r="BF1471">
        <v>373209</v>
      </c>
      <c r="BG1471">
        <v>8</v>
      </c>
      <c r="BH1471">
        <v>8</v>
      </c>
      <c r="BI1471">
        <v>8</v>
      </c>
      <c r="BJ1471">
        <v>8</v>
      </c>
      <c r="BK1471">
        <v>8</v>
      </c>
      <c r="BL1471">
        <v>8</v>
      </c>
      <c r="BM1471">
        <v>8</v>
      </c>
      <c r="BN1471">
        <v>8</v>
      </c>
      <c r="BO1471">
        <v>8</v>
      </c>
      <c r="BP1471">
        <v>8</v>
      </c>
      <c r="BQ1471">
        <v>8</v>
      </c>
      <c r="BR1471">
        <v>8</v>
      </c>
      <c r="BS1471">
        <v>8</v>
      </c>
      <c r="BT1471" t="s">
        <v>2617</v>
      </c>
      <c r="BU1471">
        <f t="shared" si="45"/>
        <v>26</v>
      </c>
      <c r="BV1471">
        <f t="shared" si="46"/>
        <v>1</v>
      </c>
    </row>
    <row r="1472" spans="2:74" hidden="1" x14ac:dyDescent="0.25">
      <c r="B1472" t="s">
        <v>83</v>
      </c>
      <c r="C1472" t="s">
        <v>1776</v>
      </c>
      <c r="D1472" t="s">
        <v>3002</v>
      </c>
      <c r="E1472" t="s">
        <v>1928</v>
      </c>
      <c r="F1472">
        <v>5</v>
      </c>
      <c r="G1472">
        <v>1512177</v>
      </c>
      <c r="H1472">
        <v>1663395</v>
      </c>
      <c r="I1472">
        <v>1512177</v>
      </c>
      <c r="J1472">
        <v>1663395</v>
      </c>
      <c r="K1472">
        <v>1782208</v>
      </c>
      <c r="L1472">
        <v>1782208</v>
      </c>
      <c r="M1472">
        <v>1944228</v>
      </c>
      <c r="N1472">
        <v>1782208</v>
      </c>
      <c r="O1472">
        <v>1512177</v>
      </c>
      <c r="P1472">
        <v>1663395</v>
      </c>
      <c r="Q1472">
        <v>1512177</v>
      </c>
      <c r="R1472">
        <v>2354946</v>
      </c>
      <c r="S1472">
        <v>1512177</v>
      </c>
      <c r="T1472">
        <v>2354946</v>
      </c>
      <c r="U1472">
        <v>1512177</v>
      </c>
      <c r="V1472">
        <v>2354946</v>
      </c>
      <c r="W1472">
        <v>1814613</v>
      </c>
      <c r="X1472">
        <v>2354946</v>
      </c>
      <c r="Y1472">
        <v>1944228</v>
      </c>
      <c r="Z1472">
        <v>1782208</v>
      </c>
      <c r="AA1472">
        <v>1944228</v>
      </c>
      <c r="AB1472">
        <v>2385729</v>
      </c>
      <c r="AC1472">
        <v>1814613</v>
      </c>
      <c r="AD1472">
        <v>2385729</v>
      </c>
      <c r="AE1472">
        <v>1814613</v>
      </c>
      <c r="AF1472">
        <v>2369046</v>
      </c>
      <c r="AG1472">
        <v>1134133</v>
      </c>
      <c r="AH1472">
        <v>1247546</v>
      </c>
      <c r="AI1472">
        <v>1134133</v>
      </c>
      <c r="AJ1472">
        <v>1247546</v>
      </c>
      <c r="AK1472">
        <v>1336656</v>
      </c>
      <c r="AL1472">
        <v>1336656</v>
      </c>
      <c r="AM1472">
        <v>1458171</v>
      </c>
      <c r="AN1472">
        <v>1336656</v>
      </c>
      <c r="AO1472">
        <v>1134133</v>
      </c>
      <c r="AP1472">
        <v>1247546</v>
      </c>
      <c r="AQ1472">
        <v>1134133</v>
      </c>
      <c r="AR1472">
        <v>1530715</v>
      </c>
      <c r="AS1472">
        <v>1134133</v>
      </c>
      <c r="AT1472">
        <v>1530715</v>
      </c>
      <c r="AU1472">
        <v>1134133</v>
      </c>
      <c r="AV1472">
        <v>1530715</v>
      </c>
      <c r="AW1472">
        <v>1360960</v>
      </c>
      <c r="AX1472">
        <v>1530715</v>
      </c>
      <c r="AY1472">
        <v>1458171</v>
      </c>
      <c r="AZ1472">
        <v>1336656</v>
      </c>
      <c r="BA1472">
        <v>1458171</v>
      </c>
      <c r="BB1472">
        <v>1670010</v>
      </c>
      <c r="BC1472">
        <v>1360960</v>
      </c>
      <c r="BD1472">
        <v>1550724</v>
      </c>
      <c r="BE1472">
        <v>1360960</v>
      </c>
      <c r="BF1472">
        <v>1539880</v>
      </c>
      <c r="BG1472">
        <v>8.9</v>
      </c>
      <c r="BH1472">
        <v>8.9</v>
      </c>
      <c r="BI1472">
        <v>8.9</v>
      </c>
      <c r="BJ1472">
        <v>8.9</v>
      </c>
      <c r="BK1472">
        <v>8.9</v>
      </c>
      <c r="BL1472">
        <v>8.9</v>
      </c>
      <c r="BM1472">
        <v>8.9</v>
      </c>
      <c r="BN1472">
        <v>8.9</v>
      </c>
      <c r="BO1472">
        <v>8.9</v>
      </c>
      <c r="BP1472">
        <v>8.9</v>
      </c>
      <c r="BQ1472">
        <v>8.9</v>
      </c>
      <c r="BR1472">
        <v>8.9</v>
      </c>
      <c r="BS1472">
        <v>8.9</v>
      </c>
      <c r="BT1472" t="s">
        <v>2083</v>
      </c>
      <c r="BU1472">
        <f t="shared" si="45"/>
        <v>26</v>
      </c>
      <c r="BV1472">
        <f t="shared" si="46"/>
        <v>1</v>
      </c>
    </row>
    <row r="1473" spans="2:74" x14ac:dyDescent="0.25">
      <c r="B1473" t="s">
        <v>104</v>
      </c>
      <c r="C1473" t="s">
        <v>1856</v>
      </c>
      <c r="D1473" t="s">
        <v>3004</v>
      </c>
      <c r="E1473" t="s">
        <v>1945</v>
      </c>
      <c r="F1473">
        <v>4</v>
      </c>
      <c r="G1473">
        <v>653333</v>
      </c>
      <c r="H1473">
        <v>653333</v>
      </c>
      <c r="I1473">
        <v>653333</v>
      </c>
      <c r="J1473">
        <v>653333</v>
      </c>
      <c r="K1473">
        <v>653333</v>
      </c>
      <c r="L1473">
        <v>653333</v>
      </c>
      <c r="M1473">
        <v>620000</v>
      </c>
      <c r="N1473">
        <v>653333</v>
      </c>
      <c r="O1473">
        <v>620000</v>
      </c>
      <c r="P1473">
        <v>653333</v>
      </c>
      <c r="Q1473">
        <v>653333</v>
      </c>
      <c r="R1473">
        <v>653333</v>
      </c>
      <c r="S1473">
        <v>640000</v>
      </c>
      <c r="T1473">
        <v>626667</v>
      </c>
      <c r="U1473">
        <v>640000</v>
      </c>
      <c r="V1473">
        <v>626667</v>
      </c>
      <c r="W1473">
        <v>613333</v>
      </c>
      <c r="X1473">
        <v>626667</v>
      </c>
      <c r="Y1473">
        <v>613333</v>
      </c>
      <c r="Z1473">
        <v>626667</v>
      </c>
      <c r="AA1473">
        <v>640000</v>
      </c>
      <c r="AB1473">
        <v>626667</v>
      </c>
      <c r="AC1473">
        <v>640000</v>
      </c>
      <c r="AD1473">
        <v>626667</v>
      </c>
      <c r="AE1473">
        <v>653333</v>
      </c>
      <c r="AF1473">
        <v>626667</v>
      </c>
      <c r="AG1473">
        <v>490000</v>
      </c>
      <c r="AH1473">
        <v>490000</v>
      </c>
      <c r="AI1473">
        <v>490000</v>
      </c>
      <c r="AJ1473">
        <v>490000</v>
      </c>
      <c r="AK1473">
        <v>490000</v>
      </c>
      <c r="AL1473">
        <v>490000</v>
      </c>
      <c r="AM1473">
        <v>465000</v>
      </c>
      <c r="AN1473">
        <v>490000</v>
      </c>
      <c r="AO1473">
        <v>465000</v>
      </c>
      <c r="AP1473">
        <v>490000</v>
      </c>
      <c r="AQ1473">
        <v>490000</v>
      </c>
      <c r="AR1473">
        <v>490000</v>
      </c>
      <c r="AS1473">
        <v>480000</v>
      </c>
      <c r="AT1473">
        <v>470000</v>
      </c>
      <c r="AU1473">
        <v>480000</v>
      </c>
      <c r="AV1473">
        <v>470000</v>
      </c>
      <c r="AW1473">
        <v>460000</v>
      </c>
      <c r="AX1473">
        <v>470000</v>
      </c>
      <c r="AY1473">
        <v>460000</v>
      </c>
      <c r="AZ1473">
        <v>470000</v>
      </c>
      <c r="BA1473">
        <v>480000</v>
      </c>
      <c r="BB1473">
        <v>470000</v>
      </c>
      <c r="BC1473">
        <v>480000</v>
      </c>
      <c r="BD1473">
        <v>470000</v>
      </c>
      <c r="BE1473">
        <v>490000</v>
      </c>
      <c r="BF1473">
        <v>470000</v>
      </c>
      <c r="BG1473">
        <v>8</v>
      </c>
      <c r="BH1473">
        <v>8</v>
      </c>
      <c r="BI1473">
        <v>8</v>
      </c>
      <c r="BJ1473">
        <v>8</v>
      </c>
      <c r="BK1473">
        <v>8</v>
      </c>
      <c r="BL1473">
        <v>8</v>
      </c>
      <c r="BM1473">
        <v>8</v>
      </c>
      <c r="BN1473">
        <v>8</v>
      </c>
      <c r="BO1473">
        <v>8</v>
      </c>
      <c r="BP1473">
        <v>8</v>
      </c>
      <c r="BQ1473">
        <v>8</v>
      </c>
      <c r="BR1473">
        <v>8</v>
      </c>
      <c r="BS1473">
        <v>8</v>
      </c>
      <c r="BT1473" t="s">
        <v>2082</v>
      </c>
      <c r="BU1473">
        <f t="shared" si="45"/>
        <v>26</v>
      </c>
      <c r="BV1473">
        <f t="shared" si="46"/>
        <v>1</v>
      </c>
    </row>
    <row r="1474" spans="2:74" x14ac:dyDescent="0.25">
      <c r="B1474" t="s">
        <v>411</v>
      </c>
      <c r="C1474" t="s">
        <v>1751</v>
      </c>
      <c r="D1474" t="s">
        <v>3005</v>
      </c>
      <c r="E1474" t="s">
        <v>1945</v>
      </c>
      <c r="F1474">
        <v>2</v>
      </c>
      <c r="G1474">
        <v>373333</v>
      </c>
      <c r="H1474">
        <v>373333</v>
      </c>
      <c r="I1474">
        <v>373333</v>
      </c>
      <c r="J1474">
        <v>373333</v>
      </c>
      <c r="K1474">
        <v>373333</v>
      </c>
      <c r="L1474">
        <v>373333</v>
      </c>
      <c r="M1474">
        <v>373333</v>
      </c>
      <c r="N1474">
        <v>373333</v>
      </c>
      <c r="O1474">
        <v>373333</v>
      </c>
      <c r="P1474">
        <v>373333</v>
      </c>
      <c r="Q1474">
        <v>373333</v>
      </c>
      <c r="R1474">
        <v>400000</v>
      </c>
      <c r="S1474">
        <v>373333</v>
      </c>
      <c r="T1474">
        <v>400000</v>
      </c>
      <c r="U1474">
        <v>373333</v>
      </c>
      <c r="V1474">
        <v>400000</v>
      </c>
      <c r="W1474">
        <v>373333</v>
      </c>
      <c r="X1474">
        <v>400000</v>
      </c>
      <c r="Y1474">
        <v>373333</v>
      </c>
      <c r="Z1474">
        <v>400000</v>
      </c>
      <c r="AA1474">
        <v>373333</v>
      </c>
      <c r="AB1474">
        <v>400000</v>
      </c>
      <c r="AC1474">
        <v>373333</v>
      </c>
      <c r="AD1474">
        <v>400000</v>
      </c>
      <c r="AE1474">
        <v>400000</v>
      </c>
      <c r="AF1474">
        <v>400000</v>
      </c>
      <c r="AG1474">
        <v>280000</v>
      </c>
      <c r="AH1474">
        <v>280000</v>
      </c>
      <c r="AI1474">
        <v>280000</v>
      </c>
      <c r="AJ1474">
        <v>280000</v>
      </c>
      <c r="AK1474">
        <v>280000</v>
      </c>
      <c r="AL1474">
        <v>280000</v>
      </c>
      <c r="AM1474">
        <v>280000</v>
      </c>
      <c r="AN1474">
        <v>280000</v>
      </c>
      <c r="AO1474">
        <v>280000</v>
      </c>
      <c r="AP1474">
        <v>280000</v>
      </c>
      <c r="AQ1474">
        <v>280000</v>
      </c>
      <c r="AR1474">
        <v>300000</v>
      </c>
      <c r="AS1474">
        <v>280000</v>
      </c>
      <c r="AT1474">
        <v>300000</v>
      </c>
      <c r="AU1474">
        <v>280000</v>
      </c>
      <c r="AV1474">
        <v>300000</v>
      </c>
      <c r="AW1474">
        <v>280000</v>
      </c>
      <c r="AX1474">
        <v>300000</v>
      </c>
      <c r="AY1474">
        <v>280000</v>
      </c>
      <c r="AZ1474">
        <v>300000</v>
      </c>
      <c r="BA1474">
        <v>280000</v>
      </c>
      <c r="BB1474">
        <v>300000</v>
      </c>
      <c r="BC1474">
        <v>280000</v>
      </c>
      <c r="BD1474">
        <v>300000</v>
      </c>
      <c r="BE1474">
        <v>300000</v>
      </c>
      <c r="BF1474">
        <v>300000</v>
      </c>
      <c r="BG1474">
        <v>8.5</v>
      </c>
      <c r="BH1474">
        <v>8.5</v>
      </c>
      <c r="BI1474">
        <v>8.5</v>
      </c>
      <c r="BJ1474">
        <v>8.5</v>
      </c>
      <c r="BK1474">
        <v>8.5</v>
      </c>
      <c r="BL1474">
        <v>8.5</v>
      </c>
      <c r="BM1474">
        <v>8.5</v>
      </c>
      <c r="BN1474">
        <v>8.5</v>
      </c>
      <c r="BO1474">
        <v>8.5</v>
      </c>
      <c r="BP1474">
        <v>8.5</v>
      </c>
      <c r="BQ1474">
        <v>8.5</v>
      </c>
      <c r="BR1474">
        <v>8.5</v>
      </c>
      <c r="BS1474">
        <v>8.5</v>
      </c>
      <c r="BT1474" t="s">
        <v>2082</v>
      </c>
      <c r="BU1474">
        <f t="shared" si="45"/>
        <v>26</v>
      </c>
      <c r="BV1474">
        <f t="shared" si="46"/>
        <v>1</v>
      </c>
    </row>
    <row r="1475" spans="2:74" hidden="1" x14ac:dyDescent="0.25">
      <c r="B1475" t="s">
        <v>599</v>
      </c>
      <c r="C1475" t="s">
        <v>1776</v>
      </c>
      <c r="D1475" t="s">
        <v>3006</v>
      </c>
      <c r="E1475" t="s">
        <v>1953</v>
      </c>
      <c r="F1475">
        <v>1.5</v>
      </c>
      <c r="G1475">
        <v>358519</v>
      </c>
      <c r="H1475">
        <v>358519</v>
      </c>
      <c r="I1475">
        <v>358519</v>
      </c>
      <c r="J1475">
        <v>358519</v>
      </c>
      <c r="K1475">
        <v>358519</v>
      </c>
      <c r="L1475">
        <v>358519</v>
      </c>
      <c r="M1475">
        <v>358519</v>
      </c>
      <c r="N1475">
        <v>358519</v>
      </c>
      <c r="O1475">
        <v>358519</v>
      </c>
      <c r="P1475">
        <v>358519</v>
      </c>
      <c r="Q1475">
        <v>358519</v>
      </c>
      <c r="R1475">
        <v>358519</v>
      </c>
      <c r="S1475">
        <v>358519</v>
      </c>
      <c r="T1475">
        <v>358519</v>
      </c>
      <c r="U1475">
        <v>358519</v>
      </c>
      <c r="V1475">
        <v>358519</v>
      </c>
      <c r="W1475">
        <v>358519</v>
      </c>
      <c r="X1475">
        <v>358519</v>
      </c>
      <c r="Y1475">
        <v>358519</v>
      </c>
      <c r="Z1475">
        <v>358519</v>
      </c>
      <c r="AA1475">
        <v>358519</v>
      </c>
      <c r="AB1475">
        <v>358519</v>
      </c>
      <c r="AC1475">
        <v>358519</v>
      </c>
      <c r="AD1475">
        <v>358519</v>
      </c>
      <c r="AE1475">
        <v>358519</v>
      </c>
      <c r="AF1475">
        <v>358519</v>
      </c>
      <c r="AG1475">
        <v>268889</v>
      </c>
      <c r="AH1475">
        <v>268889</v>
      </c>
      <c r="AI1475">
        <v>268889</v>
      </c>
      <c r="AJ1475">
        <v>268889</v>
      </c>
      <c r="AK1475">
        <v>268889</v>
      </c>
      <c r="AL1475">
        <v>268889</v>
      </c>
      <c r="AM1475">
        <v>268889</v>
      </c>
      <c r="AN1475">
        <v>268889</v>
      </c>
      <c r="AO1475">
        <v>268889</v>
      </c>
      <c r="AP1475">
        <v>268889</v>
      </c>
      <c r="AQ1475">
        <v>268889</v>
      </c>
      <c r="AR1475">
        <v>268889</v>
      </c>
      <c r="AS1475">
        <v>268889</v>
      </c>
      <c r="AT1475">
        <v>268889</v>
      </c>
      <c r="AU1475">
        <v>268889</v>
      </c>
      <c r="AV1475">
        <v>268889</v>
      </c>
      <c r="AW1475">
        <v>268889</v>
      </c>
      <c r="AX1475">
        <v>268889</v>
      </c>
      <c r="AY1475">
        <v>268889</v>
      </c>
      <c r="AZ1475">
        <v>268889</v>
      </c>
      <c r="BA1475">
        <v>268889</v>
      </c>
      <c r="BB1475">
        <v>268889</v>
      </c>
      <c r="BC1475">
        <v>268889</v>
      </c>
      <c r="BD1475">
        <v>268889</v>
      </c>
      <c r="BE1475">
        <v>268889</v>
      </c>
      <c r="BF1475">
        <v>268889</v>
      </c>
      <c r="BG1475">
        <v>8.3000000000000007</v>
      </c>
      <c r="BH1475">
        <v>8.3000000000000007</v>
      </c>
      <c r="BI1475">
        <v>8.3000000000000007</v>
      </c>
      <c r="BJ1475">
        <v>8.3000000000000007</v>
      </c>
      <c r="BK1475">
        <v>8.3000000000000007</v>
      </c>
      <c r="BL1475">
        <v>8.3000000000000007</v>
      </c>
      <c r="BM1475">
        <v>8.3000000000000007</v>
      </c>
      <c r="BN1475">
        <v>8.3000000000000007</v>
      </c>
      <c r="BO1475">
        <v>8.3000000000000007</v>
      </c>
      <c r="BP1475">
        <v>8.3000000000000007</v>
      </c>
      <c r="BQ1475">
        <v>8.3000000000000007</v>
      </c>
      <c r="BR1475">
        <v>8.3000000000000007</v>
      </c>
      <c r="BS1475">
        <v>8.3000000000000007</v>
      </c>
      <c r="BT1475" t="s">
        <v>2610</v>
      </c>
      <c r="BU1475">
        <f t="shared" si="45"/>
        <v>26</v>
      </c>
      <c r="BV1475">
        <f t="shared" si="46"/>
        <v>1</v>
      </c>
    </row>
    <row r="1476" spans="2:74" hidden="1" x14ac:dyDescent="0.25">
      <c r="B1476" t="s">
        <v>873</v>
      </c>
      <c r="C1476" t="s">
        <v>1773</v>
      </c>
      <c r="D1476" t="s">
        <v>3007</v>
      </c>
      <c r="E1476" t="s">
        <v>2018</v>
      </c>
      <c r="F1476">
        <v>1</v>
      </c>
      <c r="G1476">
        <v>345185</v>
      </c>
      <c r="H1476">
        <v>345185</v>
      </c>
      <c r="I1476">
        <v>345185</v>
      </c>
      <c r="J1476">
        <v>345185</v>
      </c>
      <c r="K1476">
        <v>345185</v>
      </c>
      <c r="L1476">
        <v>345185</v>
      </c>
      <c r="M1476">
        <v>345185</v>
      </c>
      <c r="N1476">
        <v>345185</v>
      </c>
      <c r="O1476">
        <v>345185</v>
      </c>
      <c r="P1476">
        <v>345185</v>
      </c>
      <c r="Q1476">
        <v>345185</v>
      </c>
      <c r="R1476">
        <v>345185</v>
      </c>
      <c r="S1476">
        <v>345185</v>
      </c>
      <c r="T1476">
        <v>345185</v>
      </c>
      <c r="U1476">
        <v>345185</v>
      </c>
      <c r="V1476">
        <v>345185</v>
      </c>
      <c r="W1476">
        <v>345185</v>
      </c>
      <c r="X1476">
        <v>345185</v>
      </c>
      <c r="Y1476">
        <v>345185</v>
      </c>
      <c r="Z1476">
        <v>345185</v>
      </c>
      <c r="AA1476">
        <v>345185</v>
      </c>
      <c r="AB1476">
        <v>345185</v>
      </c>
      <c r="AC1476">
        <v>345185</v>
      </c>
      <c r="AD1476">
        <v>345185</v>
      </c>
      <c r="AE1476">
        <v>345185</v>
      </c>
      <c r="AF1476">
        <v>345185</v>
      </c>
      <c r="AG1476">
        <v>258889</v>
      </c>
      <c r="AH1476">
        <v>258889</v>
      </c>
      <c r="AI1476">
        <v>258889</v>
      </c>
      <c r="AJ1476">
        <v>258889</v>
      </c>
      <c r="AK1476">
        <v>258889</v>
      </c>
      <c r="AL1476">
        <v>258889</v>
      </c>
      <c r="AM1476">
        <v>258889</v>
      </c>
      <c r="AN1476">
        <v>258889</v>
      </c>
      <c r="AO1476">
        <v>258889</v>
      </c>
      <c r="AP1476">
        <v>258889</v>
      </c>
      <c r="AQ1476">
        <v>258889</v>
      </c>
      <c r="AR1476">
        <v>258889</v>
      </c>
      <c r="AS1476">
        <v>258889</v>
      </c>
      <c r="AT1476">
        <v>258889</v>
      </c>
      <c r="AU1476">
        <v>258889</v>
      </c>
      <c r="AV1476">
        <v>258889</v>
      </c>
      <c r="AW1476">
        <v>258889</v>
      </c>
      <c r="AX1476">
        <v>258889</v>
      </c>
      <c r="AY1476">
        <v>258889</v>
      </c>
      <c r="AZ1476">
        <v>258889</v>
      </c>
      <c r="BA1476">
        <v>258889</v>
      </c>
      <c r="BB1476">
        <v>258889</v>
      </c>
      <c r="BC1476">
        <v>258889</v>
      </c>
      <c r="BD1476">
        <v>258889</v>
      </c>
      <c r="BE1476">
        <v>258889</v>
      </c>
      <c r="BF1476">
        <v>258889</v>
      </c>
      <c r="BG1476">
        <v>8.1</v>
      </c>
      <c r="BH1476">
        <v>8.1</v>
      </c>
      <c r="BI1476">
        <v>8.1</v>
      </c>
      <c r="BJ1476">
        <v>8.1</v>
      </c>
      <c r="BK1476">
        <v>8.1</v>
      </c>
      <c r="BL1476">
        <v>8.1</v>
      </c>
      <c r="BM1476">
        <v>8.1</v>
      </c>
      <c r="BN1476">
        <v>8.1</v>
      </c>
      <c r="BO1476">
        <v>8.1</v>
      </c>
      <c r="BP1476">
        <v>8.1</v>
      </c>
      <c r="BQ1476">
        <v>8.1</v>
      </c>
      <c r="BR1476">
        <v>8.1</v>
      </c>
      <c r="BS1476">
        <v>8.1</v>
      </c>
      <c r="BT1476" t="s">
        <v>2091</v>
      </c>
      <c r="BU1476">
        <f t="shared" ref="BU1476:BU1539" si="47">COUNTA(AG1476:BF1476)</f>
        <v>26</v>
      </c>
      <c r="BV1476">
        <f t="shared" ref="BV1476:BV1539" si="48">COUNTA(E1476)</f>
        <v>1</v>
      </c>
    </row>
    <row r="1477" spans="2:74" x14ac:dyDescent="0.25">
      <c r="B1477" t="s">
        <v>967</v>
      </c>
      <c r="C1477" t="s">
        <v>1797</v>
      </c>
      <c r="D1477" t="s">
        <v>3008</v>
      </c>
      <c r="E1477" t="s">
        <v>1945</v>
      </c>
      <c r="F1477">
        <v>0</v>
      </c>
      <c r="G1477">
        <v>635919</v>
      </c>
      <c r="H1477">
        <v>669291</v>
      </c>
      <c r="I1477">
        <v>645895</v>
      </c>
      <c r="J1477">
        <v>669291</v>
      </c>
      <c r="K1477">
        <v>656347</v>
      </c>
      <c r="L1477">
        <v>680291</v>
      </c>
      <c r="M1477">
        <v>663491</v>
      </c>
      <c r="N1477">
        <v>668004</v>
      </c>
      <c r="O1477">
        <v>653039</v>
      </c>
      <c r="P1477">
        <v>663876</v>
      </c>
      <c r="Q1477">
        <v>653039</v>
      </c>
      <c r="R1477">
        <v>663876</v>
      </c>
      <c r="S1477">
        <v>645895</v>
      </c>
      <c r="T1477">
        <v>663876</v>
      </c>
      <c r="U1477">
        <v>645895</v>
      </c>
      <c r="V1477">
        <v>657004</v>
      </c>
      <c r="W1477">
        <v>645895</v>
      </c>
      <c r="X1477">
        <v>657004</v>
      </c>
      <c r="Y1477">
        <v>650177</v>
      </c>
      <c r="Z1477">
        <v>674876</v>
      </c>
      <c r="AA1477">
        <v>652645</v>
      </c>
      <c r="AB1477">
        <v>668004</v>
      </c>
      <c r="AC1477">
        <v>435919</v>
      </c>
      <c r="AD1477">
        <v>450450</v>
      </c>
      <c r="AE1477">
        <v>435919</v>
      </c>
      <c r="AF1477">
        <v>450450</v>
      </c>
      <c r="AG1477">
        <v>394270</v>
      </c>
      <c r="AH1477">
        <v>401575</v>
      </c>
      <c r="AI1477">
        <v>400455</v>
      </c>
      <c r="AJ1477">
        <v>401575</v>
      </c>
      <c r="AK1477">
        <v>406935</v>
      </c>
      <c r="AL1477">
        <v>408175</v>
      </c>
      <c r="AM1477">
        <v>411364</v>
      </c>
      <c r="AN1477">
        <v>400802</v>
      </c>
      <c r="AO1477">
        <v>404884</v>
      </c>
      <c r="AP1477">
        <v>398326</v>
      </c>
      <c r="AQ1477">
        <v>404884</v>
      </c>
      <c r="AR1477">
        <v>398326</v>
      </c>
      <c r="AS1477">
        <v>400455</v>
      </c>
      <c r="AT1477">
        <v>398326</v>
      </c>
      <c r="AU1477">
        <v>400455</v>
      </c>
      <c r="AV1477">
        <v>394202</v>
      </c>
      <c r="AW1477">
        <v>400455</v>
      </c>
      <c r="AX1477">
        <v>394202</v>
      </c>
      <c r="AY1477">
        <v>403110</v>
      </c>
      <c r="AZ1477">
        <v>404926</v>
      </c>
      <c r="BA1477">
        <v>404640</v>
      </c>
      <c r="BB1477">
        <v>400802</v>
      </c>
      <c r="BC1477">
        <v>270270</v>
      </c>
      <c r="BD1477">
        <v>270270</v>
      </c>
      <c r="BE1477">
        <v>270270</v>
      </c>
      <c r="BF1477">
        <v>270270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 t="s">
        <v>2096</v>
      </c>
      <c r="BU1477">
        <f t="shared" si="47"/>
        <v>26</v>
      </c>
      <c r="BV1477">
        <f t="shared" si="48"/>
        <v>1</v>
      </c>
    </row>
    <row r="1478" spans="2:74" x14ac:dyDescent="0.25">
      <c r="B1478" t="s">
        <v>634</v>
      </c>
      <c r="C1478" t="s">
        <v>1765</v>
      </c>
      <c r="D1478" t="s">
        <v>3011</v>
      </c>
      <c r="E1478" t="s">
        <v>1945</v>
      </c>
      <c r="F1478">
        <v>2</v>
      </c>
      <c r="G1478">
        <v>277408</v>
      </c>
      <c r="H1478">
        <v>273448</v>
      </c>
      <c r="I1478">
        <v>288525</v>
      </c>
      <c r="J1478">
        <v>273448</v>
      </c>
      <c r="K1478">
        <v>273448</v>
      </c>
      <c r="L1478">
        <v>273448</v>
      </c>
      <c r="M1478">
        <v>289248</v>
      </c>
      <c r="N1478">
        <v>273448</v>
      </c>
      <c r="O1478">
        <v>273448</v>
      </c>
      <c r="P1478">
        <v>273448</v>
      </c>
      <c r="Q1478">
        <v>273448</v>
      </c>
      <c r="R1478">
        <v>273448</v>
      </c>
      <c r="S1478">
        <v>288049</v>
      </c>
      <c r="T1478">
        <v>273448</v>
      </c>
      <c r="U1478">
        <v>321968</v>
      </c>
      <c r="V1478">
        <v>273448</v>
      </c>
      <c r="W1478">
        <v>275156</v>
      </c>
      <c r="X1478">
        <v>285518</v>
      </c>
      <c r="Y1478">
        <v>307073</v>
      </c>
      <c r="Z1478">
        <v>273448</v>
      </c>
      <c r="AA1478">
        <v>322788</v>
      </c>
      <c r="AB1478">
        <v>273448</v>
      </c>
      <c r="AC1478">
        <v>288710</v>
      </c>
      <c r="AD1478">
        <v>273448</v>
      </c>
      <c r="AE1478">
        <v>262901</v>
      </c>
      <c r="AF1478">
        <v>273448</v>
      </c>
      <c r="AG1478">
        <v>216378</v>
      </c>
      <c r="AH1478">
        <v>213289</v>
      </c>
      <c r="AI1478">
        <v>225050</v>
      </c>
      <c r="AJ1478">
        <v>213289</v>
      </c>
      <c r="AK1478">
        <v>213289</v>
      </c>
      <c r="AL1478">
        <v>213289</v>
      </c>
      <c r="AM1478">
        <v>225613</v>
      </c>
      <c r="AN1478">
        <v>213289</v>
      </c>
      <c r="AO1478">
        <v>213289</v>
      </c>
      <c r="AP1478">
        <v>213289</v>
      </c>
      <c r="AQ1478">
        <v>213289</v>
      </c>
      <c r="AR1478">
        <v>213289</v>
      </c>
      <c r="AS1478">
        <v>224678</v>
      </c>
      <c r="AT1478">
        <v>213289</v>
      </c>
      <c r="AU1478">
        <v>251135</v>
      </c>
      <c r="AV1478">
        <v>213289</v>
      </c>
      <c r="AW1478">
        <v>214622</v>
      </c>
      <c r="AX1478">
        <v>222704</v>
      </c>
      <c r="AY1478">
        <v>239517</v>
      </c>
      <c r="AZ1478">
        <v>213289</v>
      </c>
      <c r="BA1478">
        <v>251775</v>
      </c>
      <c r="BB1478">
        <v>213289</v>
      </c>
      <c r="BC1478">
        <v>225194</v>
      </c>
      <c r="BD1478">
        <v>213289</v>
      </c>
      <c r="BE1478">
        <v>205063</v>
      </c>
      <c r="BF1478">
        <v>213289</v>
      </c>
      <c r="BG1478">
        <v>8.4</v>
      </c>
      <c r="BH1478">
        <v>8.4</v>
      </c>
      <c r="BI1478">
        <v>8.4</v>
      </c>
      <c r="BJ1478">
        <v>8.4</v>
      </c>
      <c r="BK1478">
        <v>8.4</v>
      </c>
      <c r="BL1478">
        <v>8.4</v>
      </c>
      <c r="BM1478">
        <v>8.4</v>
      </c>
      <c r="BN1478">
        <v>8.4</v>
      </c>
      <c r="BO1478">
        <v>8.4</v>
      </c>
      <c r="BP1478">
        <v>8.4</v>
      </c>
      <c r="BQ1478">
        <v>8.4</v>
      </c>
      <c r="BR1478">
        <v>8.4</v>
      </c>
      <c r="BS1478">
        <v>8.4</v>
      </c>
      <c r="BT1478" t="s">
        <v>2611</v>
      </c>
      <c r="BU1478">
        <f t="shared" si="47"/>
        <v>26</v>
      </c>
      <c r="BV1478">
        <f t="shared" si="48"/>
        <v>1</v>
      </c>
    </row>
    <row r="1479" spans="2:74" x14ac:dyDescent="0.25">
      <c r="B1479" t="s">
        <v>684</v>
      </c>
      <c r="C1479" t="s">
        <v>1850</v>
      </c>
      <c r="D1479" t="s">
        <v>3012</v>
      </c>
      <c r="E1479" t="s">
        <v>1945</v>
      </c>
      <c r="F1479">
        <v>2</v>
      </c>
      <c r="G1479">
        <v>343946</v>
      </c>
      <c r="H1479">
        <v>343946</v>
      </c>
      <c r="I1479">
        <v>343946</v>
      </c>
      <c r="J1479">
        <v>343946</v>
      </c>
      <c r="K1479">
        <v>343946</v>
      </c>
      <c r="L1479">
        <v>343946</v>
      </c>
      <c r="M1479">
        <v>343946</v>
      </c>
      <c r="N1479">
        <v>343946</v>
      </c>
      <c r="O1479">
        <v>343946</v>
      </c>
      <c r="P1479">
        <v>343946</v>
      </c>
      <c r="Q1479">
        <v>343946</v>
      </c>
      <c r="R1479">
        <v>343946</v>
      </c>
      <c r="S1479">
        <v>343946</v>
      </c>
      <c r="T1479">
        <v>343946</v>
      </c>
      <c r="U1479">
        <v>343946</v>
      </c>
      <c r="V1479">
        <v>343946</v>
      </c>
      <c r="W1479">
        <v>343946</v>
      </c>
      <c r="X1479">
        <v>343946</v>
      </c>
      <c r="Y1479">
        <v>343946</v>
      </c>
      <c r="Z1479">
        <v>343946</v>
      </c>
      <c r="AA1479">
        <v>343946</v>
      </c>
      <c r="AB1479">
        <v>343948</v>
      </c>
      <c r="AC1479">
        <v>343479</v>
      </c>
      <c r="AD1479">
        <v>343948</v>
      </c>
      <c r="AE1479">
        <v>343946</v>
      </c>
      <c r="AF1479">
        <v>343948</v>
      </c>
      <c r="AG1479">
        <v>268278</v>
      </c>
      <c r="AH1479">
        <v>268278</v>
      </c>
      <c r="AI1479">
        <v>268278</v>
      </c>
      <c r="AJ1479">
        <v>268278</v>
      </c>
      <c r="AK1479">
        <v>268278</v>
      </c>
      <c r="AL1479">
        <v>268278</v>
      </c>
      <c r="AM1479">
        <v>268278</v>
      </c>
      <c r="AN1479">
        <v>268278</v>
      </c>
      <c r="AO1479">
        <v>268278</v>
      </c>
      <c r="AP1479">
        <v>268278</v>
      </c>
      <c r="AQ1479">
        <v>268278</v>
      </c>
      <c r="AR1479">
        <v>268278</v>
      </c>
      <c r="AS1479">
        <v>268278</v>
      </c>
      <c r="AT1479">
        <v>268278</v>
      </c>
      <c r="AU1479">
        <v>268278</v>
      </c>
      <c r="AV1479">
        <v>268278</v>
      </c>
      <c r="AW1479">
        <v>268278</v>
      </c>
      <c r="AX1479">
        <v>268278</v>
      </c>
      <c r="AY1479">
        <v>268278</v>
      </c>
      <c r="AZ1479">
        <v>268278</v>
      </c>
      <c r="BA1479">
        <v>268278</v>
      </c>
      <c r="BB1479">
        <v>268279</v>
      </c>
      <c r="BC1479">
        <v>267914</v>
      </c>
      <c r="BD1479">
        <v>268279</v>
      </c>
      <c r="BE1479">
        <v>268278</v>
      </c>
      <c r="BF1479">
        <v>268279</v>
      </c>
      <c r="BG1479">
        <v>8.3000000000000007</v>
      </c>
      <c r="BH1479">
        <v>8.3000000000000007</v>
      </c>
      <c r="BI1479">
        <v>8.3000000000000007</v>
      </c>
      <c r="BJ1479">
        <v>8.3000000000000007</v>
      </c>
      <c r="BK1479">
        <v>8.3000000000000007</v>
      </c>
      <c r="BL1479">
        <v>8.3000000000000007</v>
      </c>
      <c r="BM1479">
        <v>8.3000000000000007</v>
      </c>
      <c r="BN1479">
        <v>8.3000000000000007</v>
      </c>
      <c r="BO1479">
        <v>8.3000000000000007</v>
      </c>
      <c r="BP1479">
        <v>8.3000000000000007</v>
      </c>
      <c r="BQ1479">
        <v>8.3000000000000007</v>
      </c>
      <c r="BR1479">
        <v>8.3000000000000007</v>
      </c>
      <c r="BS1479">
        <v>8.3000000000000007</v>
      </c>
      <c r="BT1479" t="s">
        <v>2611</v>
      </c>
      <c r="BU1479">
        <f t="shared" si="47"/>
        <v>26</v>
      </c>
      <c r="BV1479">
        <f t="shared" si="48"/>
        <v>1</v>
      </c>
    </row>
    <row r="1480" spans="2:74" hidden="1" x14ac:dyDescent="0.25">
      <c r="B1480" t="s">
        <v>778</v>
      </c>
      <c r="C1480" t="s">
        <v>1796</v>
      </c>
      <c r="D1480" t="s">
        <v>3014</v>
      </c>
      <c r="E1480" t="s">
        <v>1953</v>
      </c>
      <c r="F1480">
        <v>1</v>
      </c>
      <c r="G1480">
        <v>211006</v>
      </c>
      <c r="H1480">
        <v>186927</v>
      </c>
      <c r="I1480">
        <v>198969</v>
      </c>
      <c r="J1480">
        <v>186927</v>
      </c>
      <c r="K1480">
        <v>204026</v>
      </c>
      <c r="L1480">
        <v>196274</v>
      </c>
      <c r="M1480">
        <v>211505</v>
      </c>
      <c r="N1480">
        <v>196274</v>
      </c>
      <c r="O1480">
        <v>214793</v>
      </c>
      <c r="P1480">
        <v>196274</v>
      </c>
      <c r="Q1480">
        <v>227056</v>
      </c>
      <c r="R1480">
        <v>196274</v>
      </c>
      <c r="S1480">
        <v>221898</v>
      </c>
      <c r="T1480">
        <v>196274</v>
      </c>
      <c r="U1480">
        <v>260046</v>
      </c>
      <c r="V1480">
        <v>196274</v>
      </c>
      <c r="W1480">
        <v>227137</v>
      </c>
      <c r="X1480">
        <v>198157</v>
      </c>
      <c r="Y1480">
        <v>208999</v>
      </c>
      <c r="Z1480">
        <v>186927</v>
      </c>
      <c r="AA1480">
        <v>237370</v>
      </c>
      <c r="AB1480">
        <v>186927</v>
      </c>
      <c r="AC1480">
        <v>277692</v>
      </c>
      <c r="AD1480">
        <v>186927</v>
      </c>
      <c r="AE1480">
        <v>212092</v>
      </c>
      <c r="AF1480">
        <v>192897</v>
      </c>
      <c r="AG1480">
        <v>164585</v>
      </c>
      <c r="AH1480">
        <v>145803</v>
      </c>
      <c r="AI1480">
        <v>155196</v>
      </c>
      <c r="AJ1480">
        <v>145803</v>
      </c>
      <c r="AK1480">
        <v>159140</v>
      </c>
      <c r="AL1480">
        <v>153094</v>
      </c>
      <c r="AM1480">
        <v>164974</v>
      </c>
      <c r="AN1480">
        <v>153094</v>
      </c>
      <c r="AO1480">
        <v>167539</v>
      </c>
      <c r="AP1480">
        <v>153094</v>
      </c>
      <c r="AQ1480">
        <v>177104</v>
      </c>
      <c r="AR1480">
        <v>153094</v>
      </c>
      <c r="AS1480">
        <v>173080</v>
      </c>
      <c r="AT1480">
        <v>153094</v>
      </c>
      <c r="AU1480">
        <v>202836</v>
      </c>
      <c r="AV1480">
        <v>153094</v>
      </c>
      <c r="AW1480">
        <v>177167</v>
      </c>
      <c r="AX1480">
        <v>154562</v>
      </c>
      <c r="AY1480">
        <v>163019</v>
      </c>
      <c r="AZ1480">
        <v>145803</v>
      </c>
      <c r="BA1480">
        <v>185149</v>
      </c>
      <c r="BB1480">
        <v>145803</v>
      </c>
      <c r="BC1480">
        <v>216600</v>
      </c>
      <c r="BD1480">
        <v>145803</v>
      </c>
      <c r="BE1480">
        <v>165432</v>
      </c>
      <c r="BF1480">
        <v>150460</v>
      </c>
      <c r="BG1480">
        <v>7.7</v>
      </c>
      <c r="BH1480">
        <v>7.7</v>
      </c>
      <c r="BI1480">
        <v>7.7</v>
      </c>
      <c r="BJ1480">
        <v>7.7</v>
      </c>
      <c r="BK1480">
        <v>7.7</v>
      </c>
      <c r="BL1480">
        <v>7.7</v>
      </c>
      <c r="BM1480">
        <v>7.7</v>
      </c>
      <c r="BN1480">
        <v>7.7</v>
      </c>
      <c r="BO1480">
        <v>7.7</v>
      </c>
      <c r="BP1480">
        <v>7.7</v>
      </c>
      <c r="BQ1480">
        <v>7.7</v>
      </c>
      <c r="BR1480">
        <v>7.7</v>
      </c>
      <c r="BS1480">
        <v>7.7</v>
      </c>
      <c r="BT1480" t="s">
        <v>2610</v>
      </c>
      <c r="BU1480">
        <f t="shared" si="47"/>
        <v>26</v>
      </c>
      <c r="BV1480">
        <f t="shared" si="48"/>
        <v>1</v>
      </c>
    </row>
    <row r="1481" spans="2:74" x14ac:dyDescent="0.25">
      <c r="B1481" t="s">
        <v>762</v>
      </c>
      <c r="C1481" t="s">
        <v>1797</v>
      </c>
      <c r="D1481" t="s">
        <v>3015</v>
      </c>
      <c r="E1481" t="s">
        <v>1945</v>
      </c>
      <c r="F1481">
        <v>2</v>
      </c>
      <c r="G1481">
        <v>281994</v>
      </c>
      <c r="H1481">
        <v>281994</v>
      </c>
      <c r="I1481">
        <v>281994</v>
      </c>
      <c r="J1481">
        <v>281994</v>
      </c>
      <c r="K1481">
        <v>329211</v>
      </c>
      <c r="L1481">
        <v>299444</v>
      </c>
      <c r="M1481">
        <v>305479</v>
      </c>
      <c r="N1481">
        <v>281994</v>
      </c>
      <c r="O1481">
        <v>237132</v>
      </c>
      <c r="P1481">
        <v>281994</v>
      </c>
      <c r="Q1481">
        <v>237132</v>
      </c>
      <c r="R1481">
        <v>281994</v>
      </c>
      <c r="S1481">
        <v>237132</v>
      </c>
      <c r="T1481">
        <v>281994</v>
      </c>
      <c r="U1481">
        <v>237132</v>
      </c>
      <c r="V1481">
        <v>242259</v>
      </c>
      <c r="W1481">
        <v>237132</v>
      </c>
      <c r="X1481">
        <v>230723</v>
      </c>
      <c r="Y1481">
        <v>237132</v>
      </c>
      <c r="Z1481">
        <v>256358</v>
      </c>
      <c r="AA1481">
        <v>284558</v>
      </c>
      <c r="AB1481">
        <v>272004</v>
      </c>
      <c r="AC1481">
        <v>236875</v>
      </c>
      <c r="AD1481">
        <v>256358</v>
      </c>
      <c r="AE1481">
        <v>186885</v>
      </c>
      <c r="AF1481">
        <v>256358</v>
      </c>
      <c r="AG1481">
        <v>219955</v>
      </c>
      <c r="AH1481">
        <v>219955</v>
      </c>
      <c r="AI1481">
        <v>219955</v>
      </c>
      <c r="AJ1481">
        <v>219955</v>
      </c>
      <c r="AK1481">
        <v>256785</v>
      </c>
      <c r="AL1481">
        <v>233566</v>
      </c>
      <c r="AM1481">
        <v>238274</v>
      </c>
      <c r="AN1481">
        <v>219955</v>
      </c>
      <c r="AO1481">
        <v>184963</v>
      </c>
      <c r="AP1481">
        <v>219955</v>
      </c>
      <c r="AQ1481">
        <v>184963</v>
      </c>
      <c r="AR1481">
        <v>219955</v>
      </c>
      <c r="AS1481">
        <v>184963</v>
      </c>
      <c r="AT1481">
        <v>219955</v>
      </c>
      <c r="AU1481">
        <v>184963</v>
      </c>
      <c r="AV1481">
        <v>188962</v>
      </c>
      <c r="AW1481">
        <v>184963</v>
      </c>
      <c r="AX1481">
        <v>179964</v>
      </c>
      <c r="AY1481">
        <v>184963</v>
      </c>
      <c r="AZ1481">
        <v>199959</v>
      </c>
      <c r="BA1481">
        <v>221955</v>
      </c>
      <c r="BB1481">
        <v>212163</v>
      </c>
      <c r="BC1481">
        <v>184763</v>
      </c>
      <c r="BD1481">
        <v>199959</v>
      </c>
      <c r="BE1481">
        <v>145770</v>
      </c>
      <c r="BF1481">
        <v>199959</v>
      </c>
      <c r="BG1481">
        <v>8.5</v>
      </c>
      <c r="BH1481">
        <v>8.5</v>
      </c>
      <c r="BI1481">
        <v>8.5</v>
      </c>
      <c r="BJ1481">
        <v>8.5</v>
      </c>
      <c r="BK1481">
        <v>8.5</v>
      </c>
      <c r="BL1481">
        <v>8.5</v>
      </c>
      <c r="BM1481">
        <v>8.5</v>
      </c>
      <c r="BN1481">
        <v>8.5</v>
      </c>
      <c r="BO1481">
        <v>8.5</v>
      </c>
      <c r="BP1481">
        <v>8.5</v>
      </c>
      <c r="BQ1481">
        <v>8.5</v>
      </c>
      <c r="BR1481">
        <v>8.5</v>
      </c>
      <c r="BS1481">
        <v>8.5</v>
      </c>
      <c r="BT1481" t="s">
        <v>2610</v>
      </c>
      <c r="BU1481">
        <f t="shared" si="47"/>
        <v>26</v>
      </c>
      <c r="BV1481">
        <f t="shared" si="48"/>
        <v>1</v>
      </c>
    </row>
    <row r="1482" spans="2:74" x14ac:dyDescent="0.25">
      <c r="B1482" t="s">
        <v>1023</v>
      </c>
      <c r="C1482" t="s">
        <v>1886</v>
      </c>
      <c r="D1482" t="s">
        <v>3017</v>
      </c>
      <c r="E1482" t="s">
        <v>1945</v>
      </c>
      <c r="F1482">
        <v>1</v>
      </c>
      <c r="G1482">
        <v>229268</v>
      </c>
      <c r="H1482">
        <v>229268</v>
      </c>
      <c r="I1482">
        <v>222176</v>
      </c>
      <c r="J1482">
        <v>222176</v>
      </c>
      <c r="K1482">
        <v>210951</v>
      </c>
      <c r="L1482">
        <v>222176</v>
      </c>
      <c r="M1482">
        <v>222176</v>
      </c>
      <c r="N1482">
        <v>222176</v>
      </c>
      <c r="O1482">
        <v>210922</v>
      </c>
      <c r="P1482">
        <v>222176</v>
      </c>
      <c r="Q1482">
        <v>210398</v>
      </c>
      <c r="R1482">
        <v>222176</v>
      </c>
      <c r="S1482">
        <v>210937</v>
      </c>
      <c r="T1482">
        <v>222176</v>
      </c>
      <c r="U1482">
        <v>210951</v>
      </c>
      <c r="V1482">
        <v>222176</v>
      </c>
      <c r="W1482">
        <v>210932</v>
      </c>
      <c r="X1482">
        <v>222176</v>
      </c>
      <c r="Y1482">
        <v>210895</v>
      </c>
      <c r="Z1482">
        <v>411520</v>
      </c>
      <c r="AA1482">
        <v>222176</v>
      </c>
      <c r="AB1482">
        <v>411520</v>
      </c>
      <c r="AC1482">
        <v>237212</v>
      </c>
      <c r="AD1482">
        <v>222176</v>
      </c>
      <c r="AE1482">
        <v>197680</v>
      </c>
      <c r="AF1482">
        <v>222176</v>
      </c>
      <c r="AG1482">
        <v>144439</v>
      </c>
      <c r="AH1482">
        <v>144439</v>
      </c>
      <c r="AI1482">
        <v>173297</v>
      </c>
      <c r="AJ1482">
        <v>173297</v>
      </c>
      <c r="AK1482">
        <v>164542</v>
      </c>
      <c r="AL1482">
        <v>173297</v>
      </c>
      <c r="AM1482">
        <v>173297</v>
      </c>
      <c r="AN1482">
        <v>173297</v>
      </c>
      <c r="AO1482">
        <v>164519</v>
      </c>
      <c r="AP1482">
        <v>173297</v>
      </c>
      <c r="AQ1482">
        <v>164110</v>
      </c>
      <c r="AR1482">
        <v>173297</v>
      </c>
      <c r="AS1482">
        <v>164531</v>
      </c>
      <c r="AT1482">
        <v>173297</v>
      </c>
      <c r="AU1482">
        <v>164542</v>
      </c>
      <c r="AV1482">
        <v>173297</v>
      </c>
      <c r="AW1482">
        <v>164527</v>
      </c>
      <c r="AX1482">
        <v>173297</v>
      </c>
      <c r="AY1482">
        <v>164498</v>
      </c>
      <c r="AZ1482">
        <v>320986</v>
      </c>
      <c r="BA1482">
        <v>173297</v>
      </c>
      <c r="BB1482">
        <v>320986</v>
      </c>
      <c r="BC1482">
        <v>185025</v>
      </c>
      <c r="BD1482">
        <v>173297</v>
      </c>
      <c r="BE1482">
        <v>154190</v>
      </c>
      <c r="BF1482">
        <v>173297</v>
      </c>
      <c r="BG1482">
        <v>7.9</v>
      </c>
      <c r="BH1482">
        <v>7.9</v>
      </c>
      <c r="BI1482">
        <v>7.9</v>
      </c>
      <c r="BJ1482">
        <v>7.9</v>
      </c>
      <c r="BK1482">
        <v>7.9</v>
      </c>
      <c r="BL1482">
        <v>7.9</v>
      </c>
      <c r="BM1482">
        <v>7.9</v>
      </c>
      <c r="BN1482">
        <v>7.9</v>
      </c>
      <c r="BO1482">
        <v>7.9</v>
      </c>
      <c r="BP1482">
        <v>7.9</v>
      </c>
      <c r="BQ1482">
        <v>7.9</v>
      </c>
      <c r="BR1482">
        <v>7.9</v>
      </c>
      <c r="BS1482">
        <v>7.9</v>
      </c>
      <c r="BT1482" t="s">
        <v>2611</v>
      </c>
      <c r="BU1482">
        <f t="shared" si="47"/>
        <v>26</v>
      </c>
      <c r="BV1482">
        <f t="shared" si="48"/>
        <v>1</v>
      </c>
    </row>
    <row r="1483" spans="2:74" hidden="1" x14ac:dyDescent="0.25">
      <c r="B1483" t="s">
        <v>658</v>
      </c>
      <c r="C1483" t="s">
        <v>1797</v>
      </c>
      <c r="D1483" t="s">
        <v>3018</v>
      </c>
      <c r="E1483" t="s">
        <v>2018</v>
      </c>
      <c r="F1483">
        <v>1</v>
      </c>
      <c r="G1483">
        <v>219827</v>
      </c>
      <c r="H1483">
        <v>209358</v>
      </c>
      <c r="I1483">
        <v>209358</v>
      </c>
      <c r="J1483">
        <v>209358</v>
      </c>
      <c r="K1483">
        <v>224344</v>
      </c>
      <c r="L1483">
        <v>219827</v>
      </c>
      <c r="M1483">
        <v>225730</v>
      </c>
      <c r="N1483">
        <v>219827</v>
      </c>
      <c r="O1483">
        <v>226160</v>
      </c>
      <c r="P1483">
        <v>219827</v>
      </c>
      <c r="Q1483">
        <v>209358</v>
      </c>
      <c r="R1483">
        <v>219827</v>
      </c>
      <c r="S1483">
        <v>219827</v>
      </c>
      <c r="T1483">
        <v>219827</v>
      </c>
      <c r="U1483">
        <v>219827</v>
      </c>
      <c r="V1483">
        <v>219827</v>
      </c>
      <c r="W1483">
        <v>219827</v>
      </c>
      <c r="X1483">
        <v>209358</v>
      </c>
      <c r="Y1483">
        <v>211033</v>
      </c>
      <c r="Z1483">
        <v>219637</v>
      </c>
      <c r="AA1483">
        <v>240901</v>
      </c>
      <c r="AB1483">
        <v>209358</v>
      </c>
      <c r="AC1483">
        <v>195818</v>
      </c>
      <c r="AD1483">
        <v>209358</v>
      </c>
      <c r="AE1483">
        <v>161506</v>
      </c>
      <c r="AF1483">
        <v>239267</v>
      </c>
      <c r="AG1483">
        <v>171465</v>
      </c>
      <c r="AH1483">
        <v>163299</v>
      </c>
      <c r="AI1483">
        <v>163299</v>
      </c>
      <c r="AJ1483">
        <v>163299</v>
      </c>
      <c r="AK1483">
        <v>174988</v>
      </c>
      <c r="AL1483">
        <v>171465</v>
      </c>
      <c r="AM1483">
        <v>176069</v>
      </c>
      <c r="AN1483">
        <v>171465</v>
      </c>
      <c r="AO1483">
        <v>176405</v>
      </c>
      <c r="AP1483">
        <v>171465</v>
      </c>
      <c r="AQ1483">
        <v>163299</v>
      </c>
      <c r="AR1483">
        <v>171465</v>
      </c>
      <c r="AS1483">
        <v>171465</v>
      </c>
      <c r="AT1483">
        <v>171465</v>
      </c>
      <c r="AU1483">
        <v>171465</v>
      </c>
      <c r="AV1483">
        <v>171465</v>
      </c>
      <c r="AW1483">
        <v>171465</v>
      </c>
      <c r="AX1483">
        <v>163299</v>
      </c>
      <c r="AY1483">
        <v>164606</v>
      </c>
      <c r="AZ1483">
        <v>171317</v>
      </c>
      <c r="BA1483">
        <v>187903</v>
      </c>
      <c r="BB1483">
        <v>163299</v>
      </c>
      <c r="BC1483">
        <v>152738</v>
      </c>
      <c r="BD1483">
        <v>163299</v>
      </c>
      <c r="BE1483">
        <v>125975</v>
      </c>
      <c r="BF1483">
        <v>186628</v>
      </c>
      <c r="BG1483">
        <v>8.1</v>
      </c>
      <c r="BH1483">
        <v>8.1</v>
      </c>
      <c r="BI1483">
        <v>8.1</v>
      </c>
      <c r="BJ1483">
        <v>8.1</v>
      </c>
      <c r="BK1483">
        <v>8.1</v>
      </c>
      <c r="BL1483">
        <v>8.1</v>
      </c>
      <c r="BM1483">
        <v>8.1</v>
      </c>
      <c r="BN1483">
        <v>8.1</v>
      </c>
      <c r="BO1483">
        <v>8.1</v>
      </c>
      <c r="BP1483">
        <v>8.1</v>
      </c>
      <c r="BQ1483">
        <v>8.1</v>
      </c>
      <c r="BR1483">
        <v>8.1</v>
      </c>
      <c r="BS1483">
        <v>8.1</v>
      </c>
      <c r="BT1483" t="s">
        <v>2610</v>
      </c>
      <c r="BU1483">
        <f t="shared" si="47"/>
        <v>26</v>
      </c>
      <c r="BV1483">
        <f t="shared" si="48"/>
        <v>1</v>
      </c>
    </row>
    <row r="1484" spans="2:74" hidden="1" x14ac:dyDescent="0.25">
      <c r="B1484" t="s">
        <v>872</v>
      </c>
      <c r="C1484" t="s">
        <v>1768</v>
      </c>
      <c r="D1484" t="s">
        <v>3020</v>
      </c>
      <c r="E1484" t="s">
        <v>1953</v>
      </c>
      <c r="F1484">
        <v>1.5</v>
      </c>
      <c r="G1484">
        <v>271098</v>
      </c>
      <c r="H1484">
        <v>271098</v>
      </c>
      <c r="I1484">
        <v>218972</v>
      </c>
      <c r="J1484">
        <v>233197</v>
      </c>
      <c r="K1484">
        <v>267787</v>
      </c>
      <c r="L1484">
        <v>267787</v>
      </c>
      <c r="M1484">
        <v>248905</v>
      </c>
      <c r="N1484">
        <v>262417</v>
      </c>
      <c r="O1484">
        <v>235308</v>
      </c>
      <c r="P1484">
        <v>246872</v>
      </c>
      <c r="Q1484">
        <v>226102</v>
      </c>
      <c r="R1484">
        <v>246872</v>
      </c>
      <c r="S1484">
        <v>239498</v>
      </c>
      <c r="T1484">
        <v>246872</v>
      </c>
      <c r="U1484">
        <v>214850</v>
      </c>
      <c r="V1484">
        <v>246872</v>
      </c>
      <c r="W1484">
        <v>233197</v>
      </c>
      <c r="X1484">
        <v>230723</v>
      </c>
      <c r="Y1484">
        <v>239863</v>
      </c>
      <c r="Z1484">
        <v>256358</v>
      </c>
      <c r="AA1484">
        <v>236462</v>
      </c>
      <c r="AB1484">
        <v>256358</v>
      </c>
      <c r="AC1484">
        <v>221931</v>
      </c>
      <c r="AD1484">
        <v>230723</v>
      </c>
      <c r="AE1484">
        <v>205727</v>
      </c>
      <c r="AF1484">
        <v>230723</v>
      </c>
      <c r="AG1484">
        <v>170792</v>
      </c>
      <c r="AH1484">
        <v>170792</v>
      </c>
      <c r="AI1484">
        <v>170798</v>
      </c>
      <c r="AJ1484">
        <v>181894</v>
      </c>
      <c r="AK1484">
        <v>208874</v>
      </c>
      <c r="AL1484">
        <v>208874</v>
      </c>
      <c r="AM1484">
        <v>194146</v>
      </c>
      <c r="AN1484">
        <v>204685</v>
      </c>
      <c r="AO1484">
        <v>183540</v>
      </c>
      <c r="AP1484">
        <v>192560</v>
      </c>
      <c r="AQ1484">
        <v>176360</v>
      </c>
      <c r="AR1484">
        <v>192560</v>
      </c>
      <c r="AS1484">
        <v>186808</v>
      </c>
      <c r="AT1484">
        <v>192560</v>
      </c>
      <c r="AU1484">
        <v>167583</v>
      </c>
      <c r="AV1484">
        <v>192560</v>
      </c>
      <c r="AW1484">
        <v>181894</v>
      </c>
      <c r="AX1484">
        <v>179964</v>
      </c>
      <c r="AY1484">
        <v>187093</v>
      </c>
      <c r="AZ1484">
        <v>199959</v>
      </c>
      <c r="BA1484">
        <v>184440</v>
      </c>
      <c r="BB1484">
        <v>199959</v>
      </c>
      <c r="BC1484">
        <v>173106</v>
      </c>
      <c r="BD1484">
        <v>179964</v>
      </c>
      <c r="BE1484">
        <v>160467</v>
      </c>
      <c r="BF1484">
        <v>179964</v>
      </c>
      <c r="BG1484">
        <v>8.5</v>
      </c>
      <c r="BH1484">
        <v>8.5</v>
      </c>
      <c r="BI1484">
        <v>8.5</v>
      </c>
      <c r="BJ1484">
        <v>8.5</v>
      </c>
      <c r="BK1484">
        <v>8.5</v>
      </c>
      <c r="BL1484">
        <v>8.5</v>
      </c>
      <c r="BM1484">
        <v>8.5</v>
      </c>
      <c r="BN1484">
        <v>8.5</v>
      </c>
      <c r="BO1484">
        <v>8.5</v>
      </c>
      <c r="BP1484">
        <v>8.5</v>
      </c>
      <c r="BQ1484">
        <v>8.5</v>
      </c>
      <c r="BR1484">
        <v>8.5</v>
      </c>
      <c r="BS1484">
        <v>8.5</v>
      </c>
      <c r="BT1484" t="s">
        <v>2614</v>
      </c>
      <c r="BU1484">
        <f t="shared" si="47"/>
        <v>26</v>
      </c>
      <c r="BV1484">
        <f t="shared" si="48"/>
        <v>1</v>
      </c>
    </row>
    <row r="1485" spans="2:74" hidden="1" x14ac:dyDescent="0.25">
      <c r="B1485" t="s">
        <v>690</v>
      </c>
      <c r="C1485" t="s">
        <v>1859</v>
      </c>
      <c r="D1485" t="s">
        <v>3021</v>
      </c>
      <c r="E1485" t="s">
        <v>1953</v>
      </c>
      <c r="F1485">
        <v>1.5</v>
      </c>
      <c r="G1485">
        <v>290539</v>
      </c>
      <c r="H1485">
        <v>305888</v>
      </c>
      <c r="I1485">
        <v>290539</v>
      </c>
      <c r="J1485">
        <v>305937</v>
      </c>
      <c r="K1485">
        <v>303538</v>
      </c>
      <c r="L1485">
        <v>304428</v>
      </c>
      <c r="M1485">
        <v>263572</v>
      </c>
      <c r="N1485">
        <v>338486</v>
      </c>
      <c r="O1485">
        <v>290539</v>
      </c>
      <c r="P1485">
        <v>306076</v>
      </c>
      <c r="Q1485">
        <v>296270</v>
      </c>
      <c r="R1485">
        <v>290539</v>
      </c>
      <c r="S1485">
        <v>290539</v>
      </c>
      <c r="T1485">
        <v>306229</v>
      </c>
      <c r="U1485">
        <v>305758</v>
      </c>
      <c r="V1485">
        <v>290539</v>
      </c>
      <c r="W1485">
        <v>261562</v>
      </c>
      <c r="X1485">
        <v>321130</v>
      </c>
      <c r="Y1485">
        <v>294992</v>
      </c>
      <c r="Z1485">
        <v>306038</v>
      </c>
      <c r="AA1485">
        <v>321803</v>
      </c>
      <c r="AB1485">
        <v>305842</v>
      </c>
      <c r="AC1485">
        <v>290539</v>
      </c>
      <c r="AD1485">
        <v>306303</v>
      </c>
      <c r="AE1485">
        <v>297934</v>
      </c>
      <c r="AF1485">
        <v>290539</v>
      </c>
      <c r="AG1485">
        <v>226620</v>
      </c>
      <c r="AH1485">
        <v>238593</v>
      </c>
      <c r="AI1485">
        <v>226620</v>
      </c>
      <c r="AJ1485">
        <v>238631</v>
      </c>
      <c r="AK1485">
        <v>236760</v>
      </c>
      <c r="AL1485">
        <v>237454</v>
      </c>
      <c r="AM1485">
        <v>205586</v>
      </c>
      <c r="AN1485">
        <v>264019</v>
      </c>
      <c r="AO1485">
        <v>226620</v>
      </c>
      <c r="AP1485">
        <v>238739</v>
      </c>
      <c r="AQ1485">
        <v>231091</v>
      </c>
      <c r="AR1485">
        <v>226620</v>
      </c>
      <c r="AS1485">
        <v>226620</v>
      </c>
      <c r="AT1485">
        <v>238859</v>
      </c>
      <c r="AU1485">
        <v>238491</v>
      </c>
      <c r="AV1485">
        <v>226620</v>
      </c>
      <c r="AW1485">
        <v>204018</v>
      </c>
      <c r="AX1485">
        <v>250481</v>
      </c>
      <c r="AY1485">
        <v>230094</v>
      </c>
      <c r="AZ1485">
        <v>238710</v>
      </c>
      <c r="BA1485">
        <v>251006</v>
      </c>
      <c r="BB1485">
        <v>238557</v>
      </c>
      <c r="BC1485">
        <v>226620</v>
      </c>
      <c r="BD1485">
        <v>238916</v>
      </c>
      <c r="BE1485">
        <v>232389</v>
      </c>
      <c r="BF1485">
        <v>226620</v>
      </c>
      <c r="BG1485">
        <v>7.7</v>
      </c>
      <c r="BH1485">
        <v>7.7</v>
      </c>
      <c r="BI1485">
        <v>7.7</v>
      </c>
      <c r="BJ1485">
        <v>7.7</v>
      </c>
      <c r="BK1485">
        <v>7.7</v>
      </c>
      <c r="BL1485">
        <v>7.7</v>
      </c>
      <c r="BM1485">
        <v>7.7</v>
      </c>
      <c r="BN1485">
        <v>7.7</v>
      </c>
      <c r="BO1485">
        <v>7.7</v>
      </c>
      <c r="BP1485">
        <v>7.7</v>
      </c>
      <c r="BQ1485">
        <v>7.7</v>
      </c>
      <c r="BR1485">
        <v>7.7</v>
      </c>
      <c r="BS1485">
        <v>7.7</v>
      </c>
      <c r="BT1485" t="s">
        <v>2087</v>
      </c>
      <c r="BU1485">
        <f t="shared" si="47"/>
        <v>26</v>
      </c>
      <c r="BV1485">
        <f t="shared" si="48"/>
        <v>1</v>
      </c>
    </row>
    <row r="1486" spans="2:74" x14ac:dyDescent="0.25">
      <c r="B1486" t="s">
        <v>963</v>
      </c>
      <c r="C1486" t="s">
        <v>1812</v>
      </c>
      <c r="D1486" t="s">
        <v>3022</v>
      </c>
      <c r="E1486" t="s">
        <v>1945</v>
      </c>
      <c r="F1486">
        <v>2</v>
      </c>
      <c r="G1486">
        <v>222810</v>
      </c>
      <c r="H1486">
        <v>222810</v>
      </c>
      <c r="I1486">
        <v>222810</v>
      </c>
      <c r="J1486">
        <v>222810</v>
      </c>
      <c r="K1486">
        <v>222810</v>
      </c>
      <c r="L1486">
        <v>222810</v>
      </c>
      <c r="M1486">
        <v>222810</v>
      </c>
      <c r="N1486">
        <v>222810</v>
      </c>
      <c r="O1486">
        <v>222810</v>
      </c>
      <c r="P1486">
        <v>222810</v>
      </c>
      <c r="Q1486">
        <v>222810</v>
      </c>
      <c r="R1486">
        <v>222810</v>
      </c>
      <c r="S1486">
        <v>222810</v>
      </c>
      <c r="T1486">
        <v>222810</v>
      </c>
      <c r="U1486">
        <v>222810</v>
      </c>
      <c r="V1486">
        <v>222810</v>
      </c>
      <c r="W1486">
        <v>222810</v>
      </c>
      <c r="X1486">
        <v>222810</v>
      </c>
      <c r="Y1486">
        <v>222810</v>
      </c>
      <c r="Z1486">
        <v>222810</v>
      </c>
      <c r="AA1486">
        <v>222810</v>
      </c>
      <c r="AB1486">
        <v>222810</v>
      </c>
      <c r="AC1486">
        <v>207813</v>
      </c>
      <c r="AD1486">
        <v>222810</v>
      </c>
      <c r="AE1486">
        <v>211301</v>
      </c>
      <c r="AF1486">
        <v>222810</v>
      </c>
      <c r="AG1486">
        <v>173792</v>
      </c>
      <c r="AH1486">
        <v>173792</v>
      </c>
      <c r="AI1486">
        <v>173792</v>
      </c>
      <c r="AJ1486">
        <v>173792</v>
      </c>
      <c r="AK1486">
        <v>173792</v>
      </c>
      <c r="AL1486">
        <v>173792</v>
      </c>
      <c r="AM1486">
        <v>173792</v>
      </c>
      <c r="AN1486">
        <v>173792</v>
      </c>
      <c r="AO1486">
        <v>173792</v>
      </c>
      <c r="AP1486">
        <v>173792</v>
      </c>
      <c r="AQ1486">
        <v>173792</v>
      </c>
      <c r="AR1486">
        <v>173792</v>
      </c>
      <c r="AS1486">
        <v>173792</v>
      </c>
      <c r="AT1486">
        <v>173792</v>
      </c>
      <c r="AU1486">
        <v>173792</v>
      </c>
      <c r="AV1486">
        <v>173792</v>
      </c>
      <c r="AW1486">
        <v>173792</v>
      </c>
      <c r="AX1486">
        <v>173792</v>
      </c>
      <c r="AY1486">
        <v>173792</v>
      </c>
      <c r="AZ1486">
        <v>173792</v>
      </c>
      <c r="BA1486">
        <v>173792</v>
      </c>
      <c r="BB1486">
        <v>173792</v>
      </c>
      <c r="BC1486">
        <v>162094</v>
      </c>
      <c r="BD1486">
        <v>173792</v>
      </c>
      <c r="BE1486">
        <v>164815</v>
      </c>
      <c r="BF1486">
        <v>173792</v>
      </c>
      <c r="BG1486">
        <v>7.7</v>
      </c>
      <c r="BH1486">
        <v>7.7</v>
      </c>
      <c r="BI1486">
        <v>7.7</v>
      </c>
      <c r="BJ1486">
        <v>7.6</v>
      </c>
      <c r="BK1486">
        <v>7.6</v>
      </c>
      <c r="BL1486">
        <v>7.6</v>
      </c>
      <c r="BM1486">
        <v>7.6</v>
      </c>
      <c r="BN1486">
        <v>7.6</v>
      </c>
      <c r="BO1486">
        <v>7.6</v>
      </c>
      <c r="BP1486">
        <v>7.6</v>
      </c>
      <c r="BQ1486">
        <v>7.6</v>
      </c>
      <c r="BR1486">
        <v>7.6</v>
      </c>
      <c r="BS1486">
        <v>7.6</v>
      </c>
      <c r="BT1486" t="s">
        <v>2611</v>
      </c>
      <c r="BU1486">
        <f t="shared" si="47"/>
        <v>26</v>
      </c>
      <c r="BV1486">
        <f t="shared" si="48"/>
        <v>1</v>
      </c>
    </row>
    <row r="1487" spans="2:74" hidden="1" x14ac:dyDescent="0.25">
      <c r="B1487" t="s">
        <v>826</v>
      </c>
      <c r="C1487" t="s">
        <v>1835</v>
      </c>
      <c r="D1487" t="s">
        <v>3025</v>
      </c>
      <c r="E1487" t="s">
        <v>1953</v>
      </c>
      <c r="F1487">
        <v>2</v>
      </c>
      <c r="G1487">
        <v>336851</v>
      </c>
      <c r="H1487">
        <v>264540</v>
      </c>
      <c r="I1487">
        <v>195422</v>
      </c>
      <c r="J1487">
        <v>194831</v>
      </c>
      <c r="K1487">
        <v>312927</v>
      </c>
      <c r="L1487">
        <v>256358</v>
      </c>
      <c r="M1487">
        <v>324068</v>
      </c>
      <c r="N1487">
        <v>256358</v>
      </c>
      <c r="O1487">
        <v>284612</v>
      </c>
      <c r="P1487">
        <v>256358</v>
      </c>
      <c r="Q1487">
        <v>273489</v>
      </c>
      <c r="R1487">
        <v>256358</v>
      </c>
      <c r="S1487">
        <v>270539</v>
      </c>
      <c r="T1487">
        <v>274079</v>
      </c>
      <c r="U1487">
        <v>272562</v>
      </c>
      <c r="V1487">
        <v>274164</v>
      </c>
      <c r="W1487">
        <v>232194</v>
      </c>
      <c r="X1487">
        <v>256358</v>
      </c>
      <c r="Y1487">
        <v>231751</v>
      </c>
      <c r="Z1487">
        <v>256358</v>
      </c>
      <c r="AA1487">
        <v>248214</v>
      </c>
      <c r="AB1487">
        <v>256358</v>
      </c>
      <c r="AC1487">
        <v>155669</v>
      </c>
      <c r="AD1487">
        <v>194831</v>
      </c>
      <c r="AE1487">
        <v>202984</v>
      </c>
      <c r="AF1487">
        <v>256358</v>
      </c>
      <c r="AG1487">
        <v>212216</v>
      </c>
      <c r="AH1487">
        <v>166660</v>
      </c>
      <c r="AI1487">
        <v>152429</v>
      </c>
      <c r="AJ1487">
        <v>151968</v>
      </c>
      <c r="AK1487">
        <v>244083</v>
      </c>
      <c r="AL1487">
        <v>199959</v>
      </c>
      <c r="AM1487">
        <v>252773</v>
      </c>
      <c r="AN1487">
        <v>199959</v>
      </c>
      <c r="AO1487">
        <v>221997</v>
      </c>
      <c r="AP1487">
        <v>199959</v>
      </c>
      <c r="AQ1487">
        <v>213321</v>
      </c>
      <c r="AR1487">
        <v>199959</v>
      </c>
      <c r="AS1487">
        <v>211020</v>
      </c>
      <c r="AT1487">
        <v>213782</v>
      </c>
      <c r="AU1487">
        <v>212598</v>
      </c>
      <c r="AV1487">
        <v>213848</v>
      </c>
      <c r="AW1487">
        <v>181111</v>
      </c>
      <c r="AX1487">
        <v>199959</v>
      </c>
      <c r="AY1487">
        <v>180766</v>
      </c>
      <c r="AZ1487">
        <v>199959</v>
      </c>
      <c r="BA1487">
        <v>193607</v>
      </c>
      <c r="BB1487">
        <v>199959</v>
      </c>
      <c r="BC1487">
        <v>121422</v>
      </c>
      <c r="BD1487">
        <v>151968</v>
      </c>
      <c r="BE1487">
        <v>158328</v>
      </c>
      <c r="BF1487">
        <v>199959</v>
      </c>
      <c r="BG1487">
        <v>7.7</v>
      </c>
      <c r="BH1487">
        <v>7.7</v>
      </c>
      <c r="BI1487">
        <v>7.7</v>
      </c>
      <c r="BJ1487">
        <v>7.7</v>
      </c>
      <c r="BK1487">
        <v>7.7</v>
      </c>
      <c r="BL1487">
        <v>7.7</v>
      </c>
      <c r="BM1487">
        <v>7.7</v>
      </c>
      <c r="BN1487">
        <v>7.7</v>
      </c>
      <c r="BO1487">
        <v>7.7</v>
      </c>
      <c r="BP1487">
        <v>7.7</v>
      </c>
      <c r="BQ1487">
        <v>7.7</v>
      </c>
      <c r="BR1487">
        <v>7.7</v>
      </c>
      <c r="BS1487">
        <v>7.7</v>
      </c>
      <c r="BT1487" t="s">
        <v>2091</v>
      </c>
      <c r="BU1487">
        <f t="shared" si="47"/>
        <v>26</v>
      </c>
      <c r="BV1487">
        <f t="shared" si="48"/>
        <v>1</v>
      </c>
    </row>
    <row r="1488" spans="2:74" hidden="1" x14ac:dyDescent="0.25">
      <c r="B1488" t="s">
        <v>875</v>
      </c>
      <c r="C1488" t="s">
        <v>1785</v>
      </c>
      <c r="D1488" t="s">
        <v>3026</v>
      </c>
      <c r="E1488" t="s">
        <v>1953</v>
      </c>
      <c r="F1488">
        <v>2</v>
      </c>
      <c r="G1488">
        <v>288482</v>
      </c>
      <c r="H1488">
        <v>264540</v>
      </c>
      <c r="I1488">
        <v>293334</v>
      </c>
      <c r="J1488">
        <v>256358</v>
      </c>
      <c r="K1488">
        <v>269157</v>
      </c>
      <c r="L1488">
        <v>256358</v>
      </c>
      <c r="M1488">
        <v>370926</v>
      </c>
      <c r="N1488">
        <v>323375</v>
      </c>
      <c r="O1488">
        <v>282600</v>
      </c>
      <c r="P1488">
        <v>269294</v>
      </c>
      <c r="Q1488">
        <v>290542</v>
      </c>
      <c r="R1488">
        <v>256358</v>
      </c>
      <c r="S1488">
        <v>285683</v>
      </c>
      <c r="T1488">
        <v>269607</v>
      </c>
      <c r="U1488">
        <v>274633</v>
      </c>
      <c r="V1488">
        <v>335872</v>
      </c>
      <c r="W1488">
        <v>254371</v>
      </c>
      <c r="X1488">
        <v>309009</v>
      </c>
      <c r="Y1488">
        <v>248922</v>
      </c>
      <c r="Z1488">
        <v>256358</v>
      </c>
      <c r="AA1488">
        <v>343837</v>
      </c>
      <c r="AB1488">
        <v>269405</v>
      </c>
      <c r="AC1488">
        <v>318948</v>
      </c>
      <c r="AD1488">
        <v>256358</v>
      </c>
      <c r="AE1488">
        <v>297852</v>
      </c>
      <c r="AF1488">
        <v>256358</v>
      </c>
      <c r="AG1488">
        <v>181744</v>
      </c>
      <c r="AH1488">
        <v>166660</v>
      </c>
      <c r="AI1488">
        <v>228801</v>
      </c>
      <c r="AJ1488">
        <v>199959</v>
      </c>
      <c r="AK1488">
        <v>209942</v>
      </c>
      <c r="AL1488">
        <v>199959</v>
      </c>
      <c r="AM1488">
        <v>289322</v>
      </c>
      <c r="AN1488">
        <v>252233</v>
      </c>
      <c r="AO1488">
        <v>220428</v>
      </c>
      <c r="AP1488">
        <v>210049</v>
      </c>
      <c r="AQ1488">
        <v>226623</v>
      </c>
      <c r="AR1488">
        <v>199959</v>
      </c>
      <c r="AS1488">
        <v>222833</v>
      </c>
      <c r="AT1488">
        <v>210293</v>
      </c>
      <c r="AU1488">
        <v>214214</v>
      </c>
      <c r="AV1488">
        <v>261980</v>
      </c>
      <c r="AW1488">
        <v>198409</v>
      </c>
      <c r="AX1488">
        <v>241027</v>
      </c>
      <c r="AY1488">
        <v>194159</v>
      </c>
      <c r="AZ1488">
        <v>199959</v>
      </c>
      <c r="BA1488">
        <v>268193</v>
      </c>
      <c r="BB1488">
        <v>210136</v>
      </c>
      <c r="BC1488">
        <v>248779</v>
      </c>
      <c r="BD1488">
        <v>199959</v>
      </c>
      <c r="BE1488">
        <v>232325</v>
      </c>
      <c r="BF1488">
        <v>199959</v>
      </c>
      <c r="BG1488">
        <v>8.1</v>
      </c>
      <c r="BH1488">
        <v>8.1</v>
      </c>
      <c r="BI1488">
        <v>8.1</v>
      </c>
      <c r="BJ1488">
        <v>8.1</v>
      </c>
      <c r="BK1488">
        <v>8.1</v>
      </c>
      <c r="BL1488">
        <v>8.1</v>
      </c>
      <c r="BM1488">
        <v>8.1</v>
      </c>
      <c r="BN1488">
        <v>8.1</v>
      </c>
      <c r="BO1488">
        <v>8.1</v>
      </c>
      <c r="BP1488">
        <v>8.1</v>
      </c>
      <c r="BQ1488">
        <v>8.1</v>
      </c>
      <c r="BR1488">
        <v>8.1</v>
      </c>
      <c r="BS1488">
        <v>8.1</v>
      </c>
      <c r="BT1488" t="s">
        <v>2611</v>
      </c>
      <c r="BU1488">
        <f t="shared" si="47"/>
        <v>26</v>
      </c>
      <c r="BV1488">
        <f t="shared" si="48"/>
        <v>1</v>
      </c>
    </row>
    <row r="1489" spans="2:74" x14ac:dyDescent="0.25">
      <c r="B1489" t="s">
        <v>796</v>
      </c>
      <c r="C1489" t="s">
        <v>1784</v>
      </c>
      <c r="D1489" t="s">
        <v>3028</v>
      </c>
      <c r="E1489" t="s">
        <v>1945</v>
      </c>
      <c r="F1489">
        <v>1</v>
      </c>
      <c r="G1489">
        <v>256358</v>
      </c>
      <c r="H1489">
        <v>256358</v>
      </c>
      <c r="I1489">
        <v>256358</v>
      </c>
      <c r="J1489">
        <v>256358</v>
      </c>
      <c r="K1489">
        <v>213632</v>
      </c>
      <c r="L1489">
        <v>224313</v>
      </c>
      <c r="M1489">
        <v>279710</v>
      </c>
      <c r="N1489">
        <v>224313</v>
      </c>
      <c r="O1489">
        <v>256595</v>
      </c>
      <c r="P1489">
        <v>224313</v>
      </c>
      <c r="Q1489">
        <v>224313</v>
      </c>
      <c r="R1489">
        <v>224313</v>
      </c>
      <c r="S1489">
        <v>224313</v>
      </c>
      <c r="T1489">
        <v>224313</v>
      </c>
      <c r="U1489">
        <v>224313</v>
      </c>
      <c r="V1489">
        <v>224313</v>
      </c>
      <c r="W1489">
        <v>224313</v>
      </c>
      <c r="X1489">
        <v>224313</v>
      </c>
      <c r="Y1489">
        <v>224313</v>
      </c>
      <c r="Z1489">
        <v>224313</v>
      </c>
      <c r="AA1489">
        <v>224313</v>
      </c>
      <c r="AB1489">
        <v>224313</v>
      </c>
      <c r="AC1489">
        <v>236380</v>
      </c>
      <c r="AD1489">
        <v>224313</v>
      </c>
      <c r="AE1489">
        <v>262095</v>
      </c>
      <c r="AF1489">
        <v>224313</v>
      </c>
      <c r="AG1489">
        <v>199959</v>
      </c>
      <c r="AH1489">
        <v>199959</v>
      </c>
      <c r="AI1489">
        <v>199959</v>
      </c>
      <c r="AJ1489">
        <v>199959</v>
      </c>
      <c r="AK1489">
        <v>166633</v>
      </c>
      <c r="AL1489">
        <v>174964</v>
      </c>
      <c r="AM1489">
        <v>218174</v>
      </c>
      <c r="AN1489">
        <v>174964</v>
      </c>
      <c r="AO1489">
        <v>200144</v>
      </c>
      <c r="AP1489">
        <v>174964</v>
      </c>
      <c r="AQ1489">
        <v>174964</v>
      </c>
      <c r="AR1489">
        <v>174964</v>
      </c>
      <c r="AS1489">
        <v>174964</v>
      </c>
      <c r="AT1489">
        <v>174964</v>
      </c>
      <c r="AU1489">
        <v>174964</v>
      </c>
      <c r="AV1489">
        <v>174964</v>
      </c>
      <c r="AW1489">
        <v>174964</v>
      </c>
      <c r="AX1489">
        <v>174964</v>
      </c>
      <c r="AY1489">
        <v>174964</v>
      </c>
      <c r="AZ1489">
        <v>174964</v>
      </c>
      <c r="BA1489">
        <v>174964</v>
      </c>
      <c r="BB1489">
        <v>174964</v>
      </c>
      <c r="BC1489">
        <v>184376</v>
      </c>
      <c r="BD1489">
        <v>174964</v>
      </c>
      <c r="BE1489">
        <v>204434</v>
      </c>
      <c r="BF1489">
        <v>174964</v>
      </c>
      <c r="BG1489">
        <v>7.6</v>
      </c>
      <c r="BH1489">
        <v>7.6</v>
      </c>
      <c r="BI1489">
        <v>7.6</v>
      </c>
      <c r="BJ1489">
        <v>7.6</v>
      </c>
      <c r="BK1489">
        <v>7.6</v>
      </c>
      <c r="BL1489">
        <v>7.6</v>
      </c>
      <c r="BM1489">
        <v>7.6</v>
      </c>
      <c r="BN1489">
        <v>7.6</v>
      </c>
      <c r="BO1489">
        <v>7.6</v>
      </c>
      <c r="BP1489">
        <v>7.6</v>
      </c>
      <c r="BQ1489">
        <v>7.6</v>
      </c>
      <c r="BR1489">
        <v>7.6</v>
      </c>
      <c r="BS1489">
        <v>7.6</v>
      </c>
      <c r="BT1489" t="s">
        <v>2087</v>
      </c>
      <c r="BU1489">
        <f t="shared" si="47"/>
        <v>26</v>
      </c>
      <c r="BV1489">
        <f t="shared" si="48"/>
        <v>1</v>
      </c>
    </row>
    <row r="1490" spans="2:74" hidden="1" x14ac:dyDescent="0.25">
      <c r="B1490" t="s">
        <v>867</v>
      </c>
      <c r="C1490" t="s">
        <v>1748</v>
      </c>
      <c r="D1490" t="s">
        <v>3029</v>
      </c>
      <c r="E1490" t="s">
        <v>1953</v>
      </c>
      <c r="F1490">
        <v>0</v>
      </c>
      <c r="G1490">
        <v>317384</v>
      </c>
      <c r="H1490">
        <v>317384</v>
      </c>
      <c r="I1490">
        <v>270179</v>
      </c>
      <c r="J1490">
        <v>256358</v>
      </c>
      <c r="K1490">
        <v>234325</v>
      </c>
      <c r="L1490">
        <v>240976</v>
      </c>
      <c r="M1490">
        <v>234066</v>
      </c>
      <c r="N1490">
        <v>240976</v>
      </c>
      <c r="O1490">
        <v>256358</v>
      </c>
      <c r="P1490">
        <v>240976</v>
      </c>
      <c r="Q1490">
        <v>257167</v>
      </c>
      <c r="R1490">
        <v>240976</v>
      </c>
      <c r="S1490">
        <v>258606</v>
      </c>
      <c r="T1490">
        <v>240976</v>
      </c>
      <c r="U1490">
        <v>227360</v>
      </c>
      <c r="V1490">
        <v>240976</v>
      </c>
      <c r="W1490">
        <v>228690</v>
      </c>
      <c r="X1490">
        <v>256358</v>
      </c>
      <c r="Y1490">
        <v>227863</v>
      </c>
      <c r="Z1490">
        <v>256358</v>
      </c>
      <c r="AA1490">
        <v>256358</v>
      </c>
      <c r="AB1490">
        <v>256358</v>
      </c>
      <c r="AC1490">
        <v>243108</v>
      </c>
      <c r="AD1490">
        <v>256358</v>
      </c>
      <c r="AE1490">
        <v>238989</v>
      </c>
      <c r="AF1490">
        <v>256358</v>
      </c>
      <c r="AG1490">
        <v>199952</v>
      </c>
      <c r="AH1490">
        <v>199952</v>
      </c>
      <c r="AI1490">
        <v>210740</v>
      </c>
      <c r="AJ1490">
        <v>199959</v>
      </c>
      <c r="AK1490">
        <v>182774</v>
      </c>
      <c r="AL1490">
        <v>187961</v>
      </c>
      <c r="AM1490">
        <v>182571</v>
      </c>
      <c r="AN1490">
        <v>187961</v>
      </c>
      <c r="AO1490">
        <v>199959</v>
      </c>
      <c r="AP1490">
        <v>187961</v>
      </c>
      <c r="AQ1490">
        <v>200590</v>
      </c>
      <c r="AR1490">
        <v>187961</v>
      </c>
      <c r="AS1490">
        <v>201713</v>
      </c>
      <c r="AT1490">
        <v>187961</v>
      </c>
      <c r="AU1490">
        <v>177341</v>
      </c>
      <c r="AV1490">
        <v>187961</v>
      </c>
      <c r="AW1490">
        <v>178378</v>
      </c>
      <c r="AX1490">
        <v>199959</v>
      </c>
      <c r="AY1490">
        <v>177733</v>
      </c>
      <c r="AZ1490">
        <v>199959</v>
      </c>
      <c r="BA1490">
        <v>199959</v>
      </c>
      <c r="BB1490">
        <v>199959</v>
      </c>
      <c r="BC1490">
        <v>189624</v>
      </c>
      <c r="BD1490">
        <v>199959</v>
      </c>
      <c r="BE1490">
        <v>186411</v>
      </c>
      <c r="BF1490">
        <v>199959</v>
      </c>
      <c r="BG1490">
        <v>7.2</v>
      </c>
      <c r="BH1490">
        <v>7.2</v>
      </c>
      <c r="BI1490">
        <v>7.2</v>
      </c>
      <c r="BJ1490">
        <v>7.2</v>
      </c>
      <c r="BK1490">
        <v>7.2</v>
      </c>
      <c r="BL1490">
        <v>7.2</v>
      </c>
      <c r="BM1490">
        <v>7.2</v>
      </c>
      <c r="BN1490">
        <v>7.2</v>
      </c>
      <c r="BO1490">
        <v>7.2</v>
      </c>
      <c r="BP1490">
        <v>7.2</v>
      </c>
      <c r="BQ1490">
        <v>7.2</v>
      </c>
      <c r="BR1490">
        <v>7.2</v>
      </c>
      <c r="BS1490">
        <v>7.2</v>
      </c>
      <c r="BT1490" t="s">
        <v>2087</v>
      </c>
      <c r="BU1490">
        <f t="shared" si="47"/>
        <v>26</v>
      </c>
      <c r="BV1490">
        <f t="shared" si="48"/>
        <v>1</v>
      </c>
    </row>
    <row r="1491" spans="2:74" hidden="1" x14ac:dyDescent="0.25">
      <c r="B1491" t="s">
        <v>453</v>
      </c>
      <c r="C1491" t="s">
        <v>1782</v>
      </c>
      <c r="D1491" t="s">
        <v>3030</v>
      </c>
      <c r="E1491" t="s">
        <v>2022</v>
      </c>
      <c r="F1491">
        <v>2</v>
      </c>
      <c r="G1491">
        <v>199845</v>
      </c>
      <c r="H1491">
        <v>213632</v>
      </c>
      <c r="I1491">
        <v>246793</v>
      </c>
      <c r="J1491">
        <v>213632</v>
      </c>
      <c r="K1491">
        <v>192307</v>
      </c>
      <c r="L1491">
        <v>213632</v>
      </c>
      <c r="M1491">
        <v>257053</v>
      </c>
      <c r="N1491">
        <v>218241</v>
      </c>
      <c r="O1491">
        <v>245036</v>
      </c>
      <c r="P1491">
        <v>213632</v>
      </c>
      <c r="Q1491">
        <v>256364</v>
      </c>
      <c r="R1491">
        <v>213632</v>
      </c>
      <c r="S1491">
        <v>224653</v>
      </c>
      <c r="T1491">
        <v>213632</v>
      </c>
      <c r="U1491">
        <v>227267</v>
      </c>
      <c r="V1491">
        <v>213632</v>
      </c>
      <c r="W1491">
        <v>238253</v>
      </c>
      <c r="X1491">
        <v>213632</v>
      </c>
      <c r="Y1491">
        <v>254827</v>
      </c>
      <c r="Z1491">
        <v>213632</v>
      </c>
      <c r="AA1491">
        <v>232556</v>
      </c>
      <c r="AB1491">
        <v>213632</v>
      </c>
      <c r="AC1491">
        <v>244857</v>
      </c>
      <c r="AD1491">
        <v>213632</v>
      </c>
      <c r="AE1491">
        <v>166632</v>
      </c>
      <c r="AF1491">
        <v>213632</v>
      </c>
      <c r="AG1491">
        <v>155879</v>
      </c>
      <c r="AH1491">
        <v>166633</v>
      </c>
      <c r="AI1491">
        <v>192499</v>
      </c>
      <c r="AJ1491">
        <v>166633</v>
      </c>
      <c r="AK1491">
        <v>149999</v>
      </c>
      <c r="AL1491">
        <v>166633</v>
      </c>
      <c r="AM1491">
        <v>200501</v>
      </c>
      <c r="AN1491">
        <v>170228</v>
      </c>
      <c r="AO1491">
        <v>191128</v>
      </c>
      <c r="AP1491">
        <v>166633</v>
      </c>
      <c r="AQ1491">
        <v>199964</v>
      </c>
      <c r="AR1491">
        <v>166633</v>
      </c>
      <c r="AS1491">
        <v>175229</v>
      </c>
      <c r="AT1491">
        <v>166633</v>
      </c>
      <c r="AU1491">
        <v>177268</v>
      </c>
      <c r="AV1491">
        <v>166633</v>
      </c>
      <c r="AW1491">
        <v>185837</v>
      </c>
      <c r="AX1491">
        <v>166633</v>
      </c>
      <c r="AY1491">
        <v>198765</v>
      </c>
      <c r="AZ1491">
        <v>166633</v>
      </c>
      <c r="BA1491">
        <v>181394</v>
      </c>
      <c r="BB1491">
        <v>166633</v>
      </c>
      <c r="BC1491">
        <v>190988</v>
      </c>
      <c r="BD1491">
        <v>166633</v>
      </c>
      <c r="BE1491">
        <v>129973</v>
      </c>
      <c r="BF1491">
        <v>166633</v>
      </c>
      <c r="BG1491">
        <v>8.1999999999999993</v>
      </c>
      <c r="BH1491">
        <v>8.1999999999999993</v>
      </c>
      <c r="BI1491">
        <v>8.1999999999999993</v>
      </c>
      <c r="BJ1491">
        <v>8.1999999999999993</v>
      </c>
      <c r="BK1491">
        <v>8.1999999999999993</v>
      </c>
      <c r="BL1491">
        <v>8.1999999999999993</v>
      </c>
      <c r="BM1491">
        <v>8.1999999999999993</v>
      </c>
      <c r="BN1491">
        <v>8.1999999999999993</v>
      </c>
      <c r="BO1491">
        <v>8.1999999999999993</v>
      </c>
      <c r="BP1491">
        <v>8.1999999999999993</v>
      </c>
      <c r="BQ1491">
        <v>8.1999999999999993</v>
      </c>
      <c r="BR1491">
        <v>8.1999999999999993</v>
      </c>
      <c r="BS1491">
        <v>8.1999999999999993</v>
      </c>
      <c r="BT1491" t="s">
        <v>2610</v>
      </c>
      <c r="BU1491">
        <f t="shared" si="47"/>
        <v>26</v>
      </c>
      <c r="BV1491">
        <f t="shared" si="48"/>
        <v>1</v>
      </c>
    </row>
    <row r="1492" spans="2:74" x14ac:dyDescent="0.25">
      <c r="B1492" t="s">
        <v>735</v>
      </c>
      <c r="C1492" t="s">
        <v>1815</v>
      </c>
      <c r="D1492" t="s">
        <v>3032</v>
      </c>
      <c r="E1492" t="s">
        <v>1945</v>
      </c>
      <c r="F1492">
        <v>0</v>
      </c>
      <c r="G1492">
        <v>314620</v>
      </c>
      <c r="H1492">
        <v>290539</v>
      </c>
      <c r="I1492">
        <v>244276</v>
      </c>
      <c r="J1492">
        <v>290539</v>
      </c>
      <c r="K1492">
        <v>275689</v>
      </c>
      <c r="L1492">
        <v>290539</v>
      </c>
      <c r="M1492">
        <v>247558</v>
      </c>
      <c r="N1492">
        <v>290539</v>
      </c>
      <c r="O1492">
        <v>275472</v>
      </c>
      <c r="P1492">
        <v>290539</v>
      </c>
      <c r="Q1492">
        <v>304532</v>
      </c>
      <c r="R1492">
        <v>290539</v>
      </c>
      <c r="S1492">
        <v>231858</v>
      </c>
      <c r="T1492">
        <v>290539</v>
      </c>
      <c r="U1492">
        <v>249683</v>
      </c>
      <c r="V1492">
        <v>290539</v>
      </c>
      <c r="W1492">
        <v>309965</v>
      </c>
      <c r="X1492">
        <v>290539</v>
      </c>
      <c r="Y1492">
        <v>242626</v>
      </c>
      <c r="Z1492">
        <v>290539</v>
      </c>
      <c r="AA1492">
        <v>264796</v>
      </c>
      <c r="AB1492">
        <v>309908</v>
      </c>
      <c r="AC1492">
        <v>245283</v>
      </c>
      <c r="AD1492">
        <v>290539</v>
      </c>
      <c r="AE1492">
        <v>212865</v>
      </c>
      <c r="AF1492">
        <v>290539</v>
      </c>
      <c r="AG1492">
        <v>245404</v>
      </c>
      <c r="AH1492">
        <v>226620</v>
      </c>
      <c r="AI1492">
        <v>190535</v>
      </c>
      <c r="AJ1492">
        <v>226620</v>
      </c>
      <c r="AK1492">
        <v>215037</v>
      </c>
      <c r="AL1492">
        <v>226620</v>
      </c>
      <c r="AM1492">
        <v>193095</v>
      </c>
      <c r="AN1492">
        <v>226620</v>
      </c>
      <c r="AO1492">
        <v>214868</v>
      </c>
      <c r="AP1492">
        <v>226620</v>
      </c>
      <c r="AQ1492">
        <v>237535</v>
      </c>
      <c r="AR1492">
        <v>226620</v>
      </c>
      <c r="AS1492">
        <v>180849</v>
      </c>
      <c r="AT1492">
        <v>226620</v>
      </c>
      <c r="AU1492">
        <v>194753</v>
      </c>
      <c r="AV1492">
        <v>226620</v>
      </c>
      <c r="AW1492">
        <v>241773</v>
      </c>
      <c r="AX1492">
        <v>226620</v>
      </c>
      <c r="AY1492">
        <v>189248</v>
      </c>
      <c r="AZ1492">
        <v>226620</v>
      </c>
      <c r="BA1492">
        <v>206541</v>
      </c>
      <c r="BB1492">
        <v>241728</v>
      </c>
      <c r="BC1492">
        <v>191321</v>
      </c>
      <c r="BD1492">
        <v>226620</v>
      </c>
      <c r="BE1492">
        <v>166035</v>
      </c>
      <c r="BF1492">
        <v>226620</v>
      </c>
      <c r="BG1492">
        <v>8.1999999999999993</v>
      </c>
      <c r="BH1492">
        <v>8.1999999999999993</v>
      </c>
      <c r="BI1492">
        <v>8.1999999999999993</v>
      </c>
      <c r="BJ1492">
        <v>8.1999999999999993</v>
      </c>
      <c r="BK1492">
        <v>8.1999999999999993</v>
      </c>
      <c r="BL1492">
        <v>8.1999999999999993</v>
      </c>
      <c r="BM1492">
        <v>8.1999999999999993</v>
      </c>
      <c r="BN1492">
        <v>8.1999999999999993</v>
      </c>
      <c r="BO1492">
        <v>8.1999999999999993</v>
      </c>
      <c r="BP1492">
        <v>8.1999999999999993</v>
      </c>
      <c r="BQ1492">
        <v>8.1999999999999993</v>
      </c>
      <c r="BR1492">
        <v>8.1999999999999993</v>
      </c>
      <c r="BS1492">
        <v>8.1999999999999993</v>
      </c>
      <c r="BT1492" t="s">
        <v>2091</v>
      </c>
      <c r="BU1492">
        <f t="shared" si="47"/>
        <v>26</v>
      </c>
      <c r="BV1492">
        <f t="shared" si="48"/>
        <v>1</v>
      </c>
    </row>
    <row r="1493" spans="2:74" x14ac:dyDescent="0.25">
      <c r="B1493" t="s">
        <v>697</v>
      </c>
      <c r="C1493" t="s">
        <v>1804</v>
      </c>
      <c r="D1493" t="s">
        <v>3033</v>
      </c>
      <c r="E1493" t="s">
        <v>1945</v>
      </c>
      <c r="F1493">
        <v>2</v>
      </c>
      <c r="G1493">
        <v>209358</v>
      </c>
      <c r="H1493">
        <v>209358</v>
      </c>
      <c r="I1493">
        <v>209358</v>
      </c>
      <c r="J1493">
        <v>209358</v>
      </c>
      <c r="K1493">
        <v>209358</v>
      </c>
      <c r="L1493">
        <v>209358</v>
      </c>
      <c r="M1493">
        <v>209358</v>
      </c>
      <c r="N1493">
        <v>209358</v>
      </c>
      <c r="O1493">
        <v>221219</v>
      </c>
      <c r="P1493">
        <v>213385</v>
      </c>
      <c r="Q1493">
        <v>209358</v>
      </c>
      <c r="R1493">
        <v>209358</v>
      </c>
      <c r="S1493">
        <v>209358</v>
      </c>
      <c r="T1493">
        <v>209358</v>
      </c>
      <c r="U1493">
        <v>209358</v>
      </c>
      <c r="V1493">
        <v>212350</v>
      </c>
      <c r="W1493">
        <v>209358</v>
      </c>
      <c r="X1493">
        <v>235278</v>
      </c>
      <c r="Y1493">
        <v>209358</v>
      </c>
      <c r="Z1493">
        <v>219978</v>
      </c>
      <c r="AA1493">
        <v>199469</v>
      </c>
      <c r="AB1493">
        <v>205086</v>
      </c>
      <c r="AC1493">
        <v>200071</v>
      </c>
      <c r="AD1493">
        <v>220229</v>
      </c>
      <c r="AE1493">
        <v>209358</v>
      </c>
      <c r="AF1493">
        <v>199390</v>
      </c>
      <c r="AG1493">
        <v>163299</v>
      </c>
      <c r="AH1493">
        <v>163299</v>
      </c>
      <c r="AI1493">
        <v>163299</v>
      </c>
      <c r="AJ1493">
        <v>163299</v>
      </c>
      <c r="AK1493">
        <v>163299</v>
      </c>
      <c r="AL1493">
        <v>163299</v>
      </c>
      <c r="AM1493">
        <v>163299</v>
      </c>
      <c r="AN1493">
        <v>163299</v>
      </c>
      <c r="AO1493">
        <v>172551</v>
      </c>
      <c r="AP1493">
        <v>166440</v>
      </c>
      <c r="AQ1493">
        <v>163299</v>
      </c>
      <c r="AR1493">
        <v>163299</v>
      </c>
      <c r="AS1493">
        <v>163299</v>
      </c>
      <c r="AT1493">
        <v>163299</v>
      </c>
      <c r="AU1493">
        <v>163299</v>
      </c>
      <c r="AV1493">
        <v>165633</v>
      </c>
      <c r="AW1493">
        <v>163299</v>
      </c>
      <c r="AX1493">
        <v>183517</v>
      </c>
      <c r="AY1493">
        <v>163299</v>
      </c>
      <c r="AZ1493">
        <v>171583</v>
      </c>
      <c r="BA1493">
        <v>155586</v>
      </c>
      <c r="BB1493">
        <v>159967</v>
      </c>
      <c r="BC1493">
        <v>156055</v>
      </c>
      <c r="BD1493">
        <v>171779</v>
      </c>
      <c r="BE1493">
        <v>163299</v>
      </c>
      <c r="BF1493">
        <v>155524</v>
      </c>
      <c r="BG1493">
        <v>8</v>
      </c>
      <c r="BH1493">
        <v>8</v>
      </c>
      <c r="BI1493">
        <v>8</v>
      </c>
      <c r="BJ1493">
        <v>8</v>
      </c>
      <c r="BK1493">
        <v>8</v>
      </c>
      <c r="BL1493">
        <v>8</v>
      </c>
      <c r="BM1493">
        <v>8</v>
      </c>
      <c r="BN1493">
        <v>8</v>
      </c>
      <c r="BO1493">
        <v>8</v>
      </c>
      <c r="BP1493">
        <v>8</v>
      </c>
      <c r="BQ1493">
        <v>8</v>
      </c>
      <c r="BR1493">
        <v>8</v>
      </c>
      <c r="BS1493">
        <v>8</v>
      </c>
      <c r="BT1493" t="s">
        <v>2091</v>
      </c>
      <c r="BU1493">
        <f t="shared" si="47"/>
        <v>26</v>
      </c>
      <c r="BV1493">
        <f t="shared" si="48"/>
        <v>1</v>
      </c>
    </row>
    <row r="1494" spans="2:74" hidden="1" x14ac:dyDescent="0.25">
      <c r="B1494" t="s">
        <v>811</v>
      </c>
      <c r="C1494" t="s">
        <v>1784</v>
      </c>
      <c r="D1494" t="s">
        <v>3035</v>
      </c>
      <c r="E1494" t="s">
        <v>1953</v>
      </c>
      <c r="F1494">
        <v>0</v>
      </c>
      <c r="G1494">
        <v>243387</v>
      </c>
      <c r="H1494">
        <v>256358</v>
      </c>
      <c r="I1494">
        <v>256358</v>
      </c>
      <c r="J1494">
        <v>256358</v>
      </c>
      <c r="K1494">
        <v>256358</v>
      </c>
      <c r="L1494">
        <v>256358</v>
      </c>
      <c r="M1494">
        <v>267758</v>
      </c>
      <c r="N1494">
        <v>272528</v>
      </c>
      <c r="O1494">
        <v>256358</v>
      </c>
      <c r="P1494">
        <v>256358</v>
      </c>
      <c r="Q1494">
        <v>278257</v>
      </c>
      <c r="R1494">
        <v>230723</v>
      </c>
      <c r="S1494">
        <v>236835</v>
      </c>
      <c r="T1494">
        <v>230723</v>
      </c>
      <c r="U1494">
        <v>236482</v>
      </c>
      <c r="V1494">
        <v>230723</v>
      </c>
      <c r="W1494">
        <v>237280</v>
      </c>
      <c r="X1494">
        <v>230723</v>
      </c>
      <c r="Y1494">
        <v>293382</v>
      </c>
      <c r="Z1494">
        <v>256358</v>
      </c>
      <c r="AA1494">
        <v>272200</v>
      </c>
      <c r="AB1494">
        <v>256358</v>
      </c>
      <c r="AC1494">
        <v>266814</v>
      </c>
      <c r="AD1494">
        <v>256358</v>
      </c>
      <c r="AE1494">
        <v>253385</v>
      </c>
      <c r="AF1494">
        <v>256358</v>
      </c>
      <c r="AG1494">
        <v>189842</v>
      </c>
      <c r="AH1494">
        <v>199959</v>
      </c>
      <c r="AI1494">
        <v>199959</v>
      </c>
      <c r="AJ1494">
        <v>199959</v>
      </c>
      <c r="AK1494">
        <v>199959</v>
      </c>
      <c r="AL1494">
        <v>199959</v>
      </c>
      <c r="AM1494">
        <v>208851</v>
      </c>
      <c r="AN1494">
        <v>212572</v>
      </c>
      <c r="AO1494">
        <v>199959</v>
      </c>
      <c r="AP1494">
        <v>199959</v>
      </c>
      <c r="AQ1494">
        <v>217040</v>
      </c>
      <c r="AR1494">
        <v>179964</v>
      </c>
      <c r="AS1494">
        <v>184731</v>
      </c>
      <c r="AT1494">
        <v>179964</v>
      </c>
      <c r="AU1494">
        <v>184456</v>
      </c>
      <c r="AV1494">
        <v>179964</v>
      </c>
      <c r="AW1494">
        <v>185078</v>
      </c>
      <c r="AX1494">
        <v>179964</v>
      </c>
      <c r="AY1494">
        <v>228838</v>
      </c>
      <c r="AZ1494">
        <v>199959</v>
      </c>
      <c r="BA1494">
        <v>212316</v>
      </c>
      <c r="BB1494">
        <v>199959</v>
      </c>
      <c r="BC1494">
        <v>208115</v>
      </c>
      <c r="BD1494">
        <v>199959</v>
      </c>
      <c r="BE1494">
        <v>197640</v>
      </c>
      <c r="BF1494">
        <v>199959</v>
      </c>
      <c r="BG1494">
        <v>7</v>
      </c>
      <c r="BH1494">
        <v>7</v>
      </c>
      <c r="BI1494">
        <v>7</v>
      </c>
      <c r="BJ1494">
        <v>7</v>
      </c>
      <c r="BK1494">
        <v>7</v>
      </c>
      <c r="BL1494">
        <v>7</v>
      </c>
      <c r="BM1494">
        <v>7</v>
      </c>
      <c r="BN1494">
        <v>7</v>
      </c>
      <c r="BO1494">
        <v>7</v>
      </c>
      <c r="BP1494">
        <v>7</v>
      </c>
      <c r="BQ1494">
        <v>7</v>
      </c>
      <c r="BR1494">
        <v>7</v>
      </c>
      <c r="BS1494">
        <v>7</v>
      </c>
      <c r="BT1494" t="s">
        <v>2611</v>
      </c>
      <c r="BU1494">
        <f t="shared" si="47"/>
        <v>26</v>
      </c>
      <c r="BV1494">
        <f t="shared" si="48"/>
        <v>1</v>
      </c>
    </row>
    <row r="1495" spans="2:74" x14ac:dyDescent="0.25">
      <c r="B1495" t="s">
        <v>817</v>
      </c>
      <c r="C1495" t="s">
        <v>1878</v>
      </c>
      <c r="D1495" t="s">
        <v>3037</v>
      </c>
      <c r="E1495" t="s">
        <v>1945</v>
      </c>
      <c r="F1495">
        <v>0</v>
      </c>
      <c r="G1495">
        <v>310701</v>
      </c>
      <c r="H1495">
        <v>287955</v>
      </c>
      <c r="I1495">
        <v>306800</v>
      </c>
      <c r="J1495">
        <v>287955</v>
      </c>
      <c r="K1495">
        <v>312385</v>
      </c>
      <c r="L1495">
        <v>287955</v>
      </c>
      <c r="M1495">
        <v>270187</v>
      </c>
      <c r="N1495">
        <v>287955</v>
      </c>
      <c r="O1495">
        <v>287955</v>
      </c>
      <c r="P1495">
        <v>287955</v>
      </c>
      <c r="Q1495">
        <v>264096</v>
      </c>
      <c r="R1495">
        <v>287955</v>
      </c>
      <c r="S1495">
        <v>287955</v>
      </c>
      <c r="T1495">
        <v>287955</v>
      </c>
      <c r="U1495">
        <v>271296</v>
      </c>
      <c r="V1495">
        <v>287955</v>
      </c>
      <c r="W1495">
        <v>272605</v>
      </c>
      <c r="X1495">
        <v>287955</v>
      </c>
      <c r="Y1495">
        <v>272807</v>
      </c>
      <c r="Z1495">
        <v>287955</v>
      </c>
      <c r="AA1495">
        <v>306784</v>
      </c>
      <c r="AB1495">
        <v>287955</v>
      </c>
      <c r="AC1495">
        <v>251043</v>
      </c>
      <c r="AD1495">
        <v>287955</v>
      </c>
      <c r="AE1495">
        <v>254546</v>
      </c>
      <c r="AF1495">
        <v>287955</v>
      </c>
      <c r="AG1495">
        <v>242347</v>
      </c>
      <c r="AH1495">
        <v>224605</v>
      </c>
      <c r="AI1495">
        <v>239304</v>
      </c>
      <c r="AJ1495">
        <v>224605</v>
      </c>
      <c r="AK1495">
        <v>243660</v>
      </c>
      <c r="AL1495">
        <v>224605</v>
      </c>
      <c r="AM1495">
        <v>210746</v>
      </c>
      <c r="AN1495">
        <v>224605</v>
      </c>
      <c r="AO1495">
        <v>224605</v>
      </c>
      <c r="AP1495">
        <v>224605</v>
      </c>
      <c r="AQ1495">
        <v>205995</v>
      </c>
      <c r="AR1495">
        <v>224605</v>
      </c>
      <c r="AS1495">
        <v>224605</v>
      </c>
      <c r="AT1495">
        <v>224605</v>
      </c>
      <c r="AU1495">
        <v>211611</v>
      </c>
      <c r="AV1495">
        <v>224605</v>
      </c>
      <c r="AW1495">
        <v>212632</v>
      </c>
      <c r="AX1495">
        <v>224605</v>
      </c>
      <c r="AY1495">
        <v>212789</v>
      </c>
      <c r="AZ1495">
        <v>224605</v>
      </c>
      <c r="BA1495">
        <v>239292</v>
      </c>
      <c r="BB1495">
        <v>224605</v>
      </c>
      <c r="BC1495">
        <v>195814</v>
      </c>
      <c r="BD1495">
        <v>224605</v>
      </c>
      <c r="BE1495">
        <v>198546</v>
      </c>
      <c r="BF1495">
        <v>224605</v>
      </c>
      <c r="BG1495">
        <v>7.5</v>
      </c>
      <c r="BH1495">
        <v>7.5</v>
      </c>
      <c r="BI1495">
        <v>7.5</v>
      </c>
      <c r="BJ1495">
        <v>7.5</v>
      </c>
      <c r="BK1495">
        <v>7.5</v>
      </c>
      <c r="BL1495">
        <v>7.5</v>
      </c>
      <c r="BM1495">
        <v>7.5</v>
      </c>
      <c r="BN1495">
        <v>7.5</v>
      </c>
      <c r="BO1495">
        <v>7.5</v>
      </c>
      <c r="BP1495">
        <v>7.5</v>
      </c>
      <c r="BQ1495">
        <v>7.5</v>
      </c>
      <c r="BR1495">
        <v>7.5</v>
      </c>
      <c r="BS1495">
        <v>7.5</v>
      </c>
      <c r="BT1495" t="s">
        <v>2091</v>
      </c>
      <c r="BU1495">
        <f t="shared" si="47"/>
        <v>26</v>
      </c>
      <c r="BV1495">
        <f t="shared" si="48"/>
        <v>1</v>
      </c>
    </row>
    <row r="1496" spans="2:74" x14ac:dyDescent="0.25">
      <c r="B1496" t="s">
        <v>993</v>
      </c>
      <c r="C1496" t="s">
        <v>1763</v>
      </c>
      <c r="D1496" t="s">
        <v>3038</v>
      </c>
      <c r="E1496" t="s">
        <v>1945</v>
      </c>
      <c r="F1496">
        <v>0</v>
      </c>
      <c r="G1496">
        <v>323344</v>
      </c>
      <c r="H1496">
        <v>379791</v>
      </c>
      <c r="I1496">
        <v>324435</v>
      </c>
      <c r="J1496">
        <v>341811</v>
      </c>
      <c r="K1496">
        <v>323318</v>
      </c>
      <c r="L1496">
        <v>341811</v>
      </c>
      <c r="M1496">
        <v>323234</v>
      </c>
      <c r="N1496">
        <v>341811</v>
      </c>
      <c r="O1496">
        <v>324627</v>
      </c>
      <c r="P1496">
        <v>341811</v>
      </c>
      <c r="Q1496">
        <v>324610</v>
      </c>
      <c r="R1496">
        <v>341811</v>
      </c>
      <c r="S1496">
        <v>324482</v>
      </c>
      <c r="T1496">
        <v>341811</v>
      </c>
      <c r="U1496">
        <v>324461</v>
      </c>
      <c r="V1496">
        <v>341811</v>
      </c>
      <c r="W1496">
        <v>324167</v>
      </c>
      <c r="X1496">
        <v>341811</v>
      </c>
      <c r="Y1496">
        <v>324127</v>
      </c>
      <c r="Z1496">
        <v>379791</v>
      </c>
      <c r="AA1496">
        <v>324251</v>
      </c>
      <c r="AB1496">
        <v>379791</v>
      </c>
      <c r="AC1496">
        <v>324515</v>
      </c>
      <c r="AD1496">
        <v>341811</v>
      </c>
      <c r="AE1496">
        <v>302884</v>
      </c>
      <c r="AF1496">
        <v>341811</v>
      </c>
      <c r="AG1496">
        <v>252208</v>
      </c>
      <c r="AH1496">
        <v>296237</v>
      </c>
      <c r="AI1496">
        <v>253059</v>
      </c>
      <c r="AJ1496">
        <v>266613</v>
      </c>
      <c r="AK1496">
        <v>252188</v>
      </c>
      <c r="AL1496">
        <v>266613</v>
      </c>
      <c r="AM1496">
        <v>252123</v>
      </c>
      <c r="AN1496">
        <v>266613</v>
      </c>
      <c r="AO1496">
        <v>253209</v>
      </c>
      <c r="AP1496">
        <v>266613</v>
      </c>
      <c r="AQ1496">
        <v>253196</v>
      </c>
      <c r="AR1496">
        <v>266613</v>
      </c>
      <c r="AS1496">
        <v>253096</v>
      </c>
      <c r="AT1496">
        <v>266613</v>
      </c>
      <c r="AU1496">
        <v>253080</v>
      </c>
      <c r="AV1496">
        <v>266613</v>
      </c>
      <c r="AW1496">
        <v>252850</v>
      </c>
      <c r="AX1496">
        <v>266613</v>
      </c>
      <c r="AY1496">
        <v>252819</v>
      </c>
      <c r="AZ1496">
        <v>296237</v>
      </c>
      <c r="BA1496">
        <v>252916</v>
      </c>
      <c r="BB1496">
        <v>296237</v>
      </c>
      <c r="BC1496">
        <v>253122</v>
      </c>
      <c r="BD1496">
        <v>266613</v>
      </c>
      <c r="BE1496">
        <v>236250</v>
      </c>
      <c r="BF1496">
        <v>266613</v>
      </c>
      <c r="BG1496">
        <v>7.7</v>
      </c>
      <c r="BH1496">
        <v>7.7</v>
      </c>
      <c r="BI1496">
        <v>7.7</v>
      </c>
      <c r="BJ1496">
        <v>7.7</v>
      </c>
      <c r="BK1496">
        <v>7.7</v>
      </c>
      <c r="BL1496">
        <v>7.7</v>
      </c>
      <c r="BM1496">
        <v>7.7</v>
      </c>
      <c r="BN1496">
        <v>7.7</v>
      </c>
      <c r="BO1496">
        <v>7.7</v>
      </c>
      <c r="BP1496">
        <v>7.7</v>
      </c>
      <c r="BQ1496">
        <v>7.7</v>
      </c>
      <c r="BR1496">
        <v>7.7</v>
      </c>
      <c r="BS1496">
        <v>7.7</v>
      </c>
      <c r="BT1496" t="s">
        <v>2611</v>
      </c>
      <c r="BU1496">
        <f t="shared" si="47"/>
        <v>26</v>
      </c>
      <c r="BV1496">
        <f t="shared" si="48"/>
        <v>1</v>
      </c>
    </row>
    <row r="1497" spans="2:74" x14ac:dyDescent="0.25">
      <c r="B1497" t="s">
        <v>760</v>
      </c>
      <c r="C1497" t="s">
        <v>1768</v>
      </c>
      <c r="D1497" t="s">
        <v>3039</v>
      </c>
      <c r="E1497" t="s">
        <v>1945</v>
      </c>
      <c r="F1497">
        <v>2</v>
      </c>
      <c r="G1497">
        <v>245932</v>
      </c>
      <c r="H1497">
        <v>241162</v>
      </c>
      <c r="I1497">
        <v>241162</v>
      </c>
      <c r="J1497">
        <v>241162</v>
      </c>
      <c r="K1497">
        <v>241162</v>
      </c>
      <c r="L1497">
        <v>274868</v>
      </c>
      <c r="M1497">
        <v>241162</v>
      </c>
      <c r="N1497">
        <v>274868</v>
      </c>
      <c r="O1497">
        <v>273089</v>
      </c>
      <c r="P1497">
        <v>274868</v>
      </c>
      <c r="Q1497">
        <v>273615</v>
      </c>
      <c r="R1497">
        <v>274868</v>
      </c>
      <c r="S1497">
        <v>274868</v>
      </c>
      <c r="T1497">
        <v>274868</v>
      </c>
      <c r="U1497">
        <v>274868</v>
      </c>
      <c r="V1497">
        <v>274868</v>
      </c>
      <c r="W1497">
        <v>274868</v>
      </c>
      <c r="X1497">
        <v>241162</v>
      </c>
      <c r="Y1497">
        <v>259643</v>
      </c>
      <c r="Z1497">
        <v>241162</v>
      </c>
      <c r="AA1497">
        <v>274868</v>
      </c>
      <c r="AB1497">
        <v>241162</v>
      </c>
      <c r="AC1497">
        <v>261108</v>
      </c>
      <c r="AD1497">
        <v>241162</v>
      </c>
      <c r="AE1497">
        <v>217002</v>
      </c>
      <c r="AF1497">
        <v>241162</v>
      </c>
      <c r="AG1497">
        <v>191827</v>
      </c>
      <c r="AH1497">
        <v>188106</v>
      </c>
      <c r="AI1497">
        <v>188106</v>
      </c>
      <c r="AJ1497">
        <v>188106</v>
      </c>
      <c r="AK1497">
        <v>188106</v>
      </c>
      <c r="AL1497">
        <v>214397</v>
      </c>
      <c r="AM1497">
        <v>188106</v>
      </c>
      <c r="AN1497">
        <v>214397</v>
      </c>
      <c r="AO1497">
        <v>213009</v>
      </c>
      <c r="AP1497">
        <v>214397</v>
      </c>
      <c r="AQ1497">
        <v>213420</v>
      </c>
      <c r="AR1497">
        <v>214397</v>
      </c>
      <c r="AS1497">
        <v>214397</v>
      </c>
      <c r="AT1497">
        <v>214397</v>
      </c>
      <c r="AU1497">
        <v>214397</v>
      </c>
      <c r="AV1497">
        <v>214397</v>
      </c>
      <c r="AW1497">
        <v>214397</v>
      </c>
      <c r="AX1497">
        <v>188106</v>
      </c>
      <c r="AY1497">
        <v>202522</v>
      </c>
      <c r="AZ1497">
        <v>188106</v>
      </c>
      <c r="BA1497">
        <v>214397</v>
      </c>
      <c r="BB1497">
        <v>188106</v>
      </c>
      <c r="BC1497">
        <v>203664</v>
      </c>
      <c r="BD1497">
        <v>188106</v>
      </c>
      <c r="BE1497">
        <v>169262</v>
      </c>
      <c r="BF1497">
        <v>188106</v>
      </c>
      <c r="BG1497">
        <v>7.3</v>
      </c>
      <c r="BH1497">
        <v>7.3</v>
      </c>
      <c r="BI1497">
        <v>7.3</v>
      </c>
      <c r="BJ1497">
        <v>7.3</v>
      </c>
      <c r="BK1497">
        <v>7.3</v>
      </c>
      <c r="BL1497">
        <v>7.3</v>
      </c>
      <c r="BM1497">
        <v>7.3</v>
      </c>
      <c r="BN1497">
        <v>7.3</v>
      </c>
      <c r="BO1497">
        <v>7.3</v>
      </c>
      <c r="BP1497">
        <v>7.3</v>
      </c>
      <c r="BQ1497">
        <v>7.3</v>
      </c>
      <c r="BR1497">
        <v>7.3</v>
      </c>
      <c r="BS1497">
        <v>7.3</v>
      </c>
      <c r="BT1497" t="s">
        <v>2990</v>
      </c>
      <c r="BU1497">
        <f t="shared" si="47"/>
        <v>26</v>
      </c>
      <c r="BV1497">
        <f t="shared" si="48"/>
        <v>1</v>
      </c>
    </row>
    <row r="1498" spans="2:74" hidden="1" x14ac:dyDescent="0.25">
      <c r="B1498" t="s">
        <v>443</v>
      </c>
      <c r="C1498" t="s">
        <v>1813</v>
      </c>
      <c r="D1498" t="s">
        <v>3040</v>
      </c>
      <c r="E1498" t="s">
        <v>2022</v>
      </c>
      <c r="F1498">
        <v>0</v>
      </c>
      <c r="G1498">
        <v>248110</v>
      </c>
      <c r="H1498">
        <v>234861</v>
      </c>
      <c r="I1498">
        <v>250174</v>
      </c>
      <c r="J1498">
        <v>234647</v>
      </c>
      <c r="K1498">
        <v>233404</v>
      </c>
      <c r="L1498">
        <v>256358</v>
      </c>
      <c r="M1498">
        <v>288974</v>
      </c>
      <c r="N1498">
        <v>256358</v>
      </c>
      <c r="O1498">
        <v>296747</v>
      </c>
      <c r="P1498">
        <v>256358</v>
      </c>
      <c r="Q1498">
        <v>298901</v>
      </c>
      <c r="R1498">
        <v>256358</v>
      </c>
      <c r="S1498">
        <v>285882</v>
      </c>
      <c r="T1498">
        <v>256358</v>
      </c>
      <c r="U1498">
        <v>234861</v>
      </c>
      <c r="V1498">
        <v>256358</v>
      </c>
      <c r="W1498">
        <v>291266</v>
      </c>
      <c r="X1498">
        <v>256358</v>
      </c>
      <c r="Y1498">
        <v>323563</v>
      </c>
      <c r="Z1498">
        <v>256358</v>
      </c>
      <c r="AA1498">
        <v>316164</v>
      </c>
      <c r="AB1498">
        <v>256358</v>
      </c>
      <c r="AC1498">
        <v>271763</v>
      </c>
      <c r="AD1498">
        <v>256358</v>
      </c>
      <c r="AE1498">
        <v>300468</v>
      </c>
      <c r="AF1498">
        <v>256358</v>
      </c>
      <c r="AG1498">
        <v>193526</v>
      </c>
      <c r="AH1498">
        <v>183192</v>
      </c>
      <c r="AI1498">
        <v>195136</v>
      </c>
      <c r="AJ1498">
        <v>183025</v>
      </c>
      <c r="AK1498">
        <v>182055</v>
      </c>
      <c r="AL1498">
        <v>199959</v>
      </c>
      <c r="AM1498">
        <v>225400</v>
      </c>
      <c r="AN1498">
        <v>199959</v>
      </c>
      <c r="AO1498">
        <v>231463</v>
      </c>
      <c r="AP1498">
        <v>199959</v>
      </c>
      <c r="AQ1498">
        <v>233143</v>
      </c>
      <c r="AR1498">
        <v>199959</v>
      </c>
      <c r="AS1498">
        <v>222988</v>
      </c>
      <c r="AT1498">
        <v>199959</v>
      </c>
      <c r="AU1498">
        <v>183192</v>
      </c>
      <c r="AV1498">
        <v>199959</v>
      </c>
      <c r="AW1498">
        <v>227187</v>
      </c>
      <c r="AX1498">
        <v>199959</v>
      </c>
      <c r="AY1498">
        <v>252379</v>
      </c>
      <c r="AZ1498">
        <v>199959</v>
      </c>
      <c r="BA1498">
        <v>246608</v>
      </c>
      <c r="BB1498">
        <v>199959</v>
      </c>
      <c r="BC1498">
        <v>211975</v>
      </c>
      <c r="BD1498">
        <v>199959</v>
      </c>
      <c r="BE1498">
        <v>234365</v>
      </c>
      <c r="BF1498">
        <v>199959</v>
      </c>
      <c r="BG1498">
        <v>8.1</v>
      </c>
      <c r="BH1498">
        <v>8.1</v>
      </c>
      <c r="BI1498">
        <v>8.1</v>
      </c>
      <c r="BJ1498">
        <v>8.1</v>
      </c>
      <c r="BK1498">
        <v>8.1</v>
      </c>
      <c r="BL1498">
        <v>8.1</v>
      </c>
      <c r="BM1498">
        <v>8.1</v>
      </c>
      <c r="BN1498">
        <v>8.1</v>
      </c>
      <c r="BO1498">
        <v>8.1</v>
      </c>
      <c r="BP1498">
        <v>8.1</v>
      </c>
      <c r="BQ1498">
        <v>8.1</v>
      </c>
      <c r="BR1498">
        <v>8.1</v>
      </c>
      <c r="BS1498">
        <v>8.1</v>
      </c>
      <c r="BT1498" t="s">
        <v>2091</v>
      </c>
      <c r="BU1498">
        <f t="shared" si="47"/>
        <v>26</v>
      </c>
      <c r="BV1498">
        <f t="shared" si="48"/>
        <v>1</v>
      </c>
    </row>
    <row r="1499" spans="2:74" hidden="1" x14ac:dyDescent="0.25">
      <c r="B1499" t="s">
        <v>937</v>
      </c>
      <c r="C1499" t="s">
        <v>1906</v>
      </c>
      <c r="D1499" t="s">
        <v>3041</v>
      </c>
      <c r="E1499" t="s">
        <v>1953</v>
      </c>
      <c r="F1499">
        <v>0</v>
      </c>
      <c r="G1499">
        <v>231472</v>
      </c>
      <c r="H1499">
        <v>231472</v>
      </c>
      <c r="I1499">
        <v>241448</v>
      </c>
      <c r="J1499">
        <v>224313</v>
      </c>
      <c r="K1499">
        <v>224313</v>
      </c>
      <c r="L1499">
        <v>224313</v>
      </c>
      <c r="M1499">
        <v>224313</v>
      </c>
      <c r="N1499">
        <v>224313</v>
      </c>
      <c r="O1499">
        <v>224313</v>
      </c>
      <c r="P1499">
        <v>224313</v>
      </c>
      <c r="Q1499">
        <v>235663</v>
      </c>
      <c r="R1499">
        <v>224313</v>
      </c>
      <c r="S1499">
        <v>224313</v>
      </c>
      <c r="T1499">
        <v>224313</v>
      </c>
      <c r="U1499">
        <v>224313</v>
      </c>
      <c r="V1499">
        <v>224313</v>
      </c>
      <c r="W1499">
        <v>224313</v>
      </c>
      <c r="X1499">
        <v>224313</v>
      </c>
      <c r="Y1499">
        <v>224868</v>
      </c>
      <c r="Z1499">
        <v>224313</v>
      </c>
      <c r="AA1499">
        <v>238665</v>
      </c>
      <c r="AB1499">
        <v>224313</v>
      </c>
      <c r="AC1499">
        <v>224313</v>
      </c>
      <c r="AD1499">
        <v>224313</v>
      </c>
      <c r="AE1499">
        <v>224313</v>
      </c>
      <c r="AF1499">
        <v>224313</v>
      </c>
      <c r="AG1499">
        <v>145827</v>
      </c>
      <c r="AH1499">
        <v>145827</v>
      </c>
      <c r="AI1499">
        <v>188329</v>
      </c>
      <c r="AJ1499">
        <v>174964</v>
      </c>
      <c r="AK1499">
        <v>174964</v>
      </c>
      <c r="AL1499">
        <v>174964</v>
      </c>
      <c r="AM1499">
        <v>174964</v>
      </c>
      <c r="AN1499">
        <v>174964</v>
      </c>
      <c r="AO1499">
        <v>174964</v>
      </c>
      <c r="AP1499">
        <v>174964</v>
      </c>
      <c r="AQ1499">
        <v>183817</v>
      </c>
      <c r="AR1499">
        <v>174964</v>
      </c>
      <c r="AS1499">
        <v>174964</v>
      </c>
      <c r="AT1499">
        <v>174964</v>
      </c>
      <c r="AU1499">
        <v>174964</v>
      </c>
      <c r="AV1499">
        <v>174964</v>
      </c>
      <c r="AW1499">
        <v>174964</v>
      </c>
      <c r="AX1499">
        <v>174964</v>
      </c>
      <c r="AY1499">
        <v>175397</v>
      </c>
      <c r="AZ1499">
        <v>174964</v>
      </c>
      <c r="BA1499">
        <v>186159</v>
      </c>
      <c r="BB1499">
        <v>174964</v>
      </c>
      <c r="BC1499">
        <v>174964</v>
      </c>
      <c r="BD1499">
        <v>174964</v>
      </c>
      <c r="BE1499">
        <v>174964</v>
      </c>
      <c r="BF1499">
        <v>174964</v>
      </c>
      <c r="BG1499">
        <v>7.9</v>
      </c>
      <c r="BH1499">
        <v>7.9</v>
      </c>
      <c r="BI1499">
        <v>7.9</v>
      </c>
      <c r="BJ1499">
        <v>7.9</v>
      </c>
      <c r="BK1499">
        <v>7.9</v>
      </c>
      <c r="BL1499">
        <v>7.9</v>
      </c>
      <c r="BM1499">
        <v>7.9</v>
      </c>
      <c r="BN1499">
        <v>7.9</v>
      </c>
      <c r="BO1499">
        <v>7.9</v>
      </c>
      <c r="BP1499">
        <v>7.9</v>
      </c>
      <c r="BQ1499">
        <v>7.9</v>
      </c>
      <c r="BR1499">
        <v>7.9</v>
      </c>
      <c r="BS1499">
        <v>7.9</v>
      </c>
      <c r="BT1499" t="s">
        <v>2610</v>
      </c>
      <c r="BU1499">
        <f t="shared" si="47"/>
        <v>26</v>
      </c>
      <c r="BV1499">
        <f t="shared" si="48"/>
        <v>1</v>
      </c>
    </row>
    <row r="1500" spans="2:74" x14ac:dyDescent="0.25">
      <c r="B1500" t="s">
        <v>804</v>
      </c>
      <c r="C1500" t="s">
        <v>1791</v>
      </c>
      <c r="D1500" t="s">
        <v>3042</v>
      </c>
      <c r="E1500" t="s">
        <v>1945</v>
      </c>
      <c r="F1500">
        <v>0</v>
      </c>
      <c r="G1500">
        <v>217291</v>
      </c>
      <c r="H1500">
        <v>210213</v>
      </c>
      <c r="I1500">
        <v>198858</v>
      </c>
      <c r="J1500">
        <v>210213</v>
      </c>
      <c r="K1500">
        <v>218489</v>
      </c>
      <c r="L1500">
        <v>235515</v>
      </c>
      <c r="M1500">
        <v>208820</v>
      </c>
      <c r="N1500">
        <v>235471</v>
      </c>
      <c r="O1500">
        <v>226710</v>
      </c>
      <c r="P1500">
        <v>235696</v>
      </c>
      <c r="Q1500">
        <v>203011</v>
      </c>
      <c r="R1500">
        <v>235726</v>
      </c>
      <c r="S1500">
        <v>203189</v>
      </c>
      <c r="T1500">
        <v>235770</v>
      </c>
      <c r="U1500">
        <v>210642</v>
      </c>
      <c r="V1500">
        <v>235863</v>
      </c>
      <c r="W1500">
        <v>223340</v>
      </c>
      <c r="X1500">
        <v>210213</v>
      </c>
      <c r="Y1500">
        <v>192921</v>
      </c>
      <c r="Z1500">
        <v>210213</v>
      </c>
      <c r="AA1500">
        <v>199018</v>
      </c>
      <c r="AB1500">
        <v>210213</v>
      </c>
      <c r="AC1500">
        <v>232693</v>
      </c>
      <c r="AD1500">
        <v>210213</v>
      </c>
      <c r="AE1500">
        <v>209303</v>
      </c>
      <c r="AF1500">
        <v>210213</v>
      </c>
      <c r="AG1500">
        <v>169487</v>
      </c>
      <c r="AH1500">
        <v>163966</v>
      </c>
      <c r="AI1500">
        <v>155109</v>
      </c>
      <c r="AJ1500">
        <v>163966</v>
      </c>
      <c r="AK1500">
        <v>170421</v>
      </c>
      <c r="AL1500">
        <v>183702</v>
      </c>
      <c r="AM1500">
        <v>162880</v>
      </c>
      <c r="AN1500">
        <v>183667</v>
      </c>
      <c r="AO1500">
        <v>176834</v>
      </c>
      <c r="AP1500">
        <v>183843</v>
      </c>
      <c r="AQ1500">
        <v>158349</v>
      </c>
      <c r="AR1500">
        <v>183866</v>
      </c>
      <c r="AS1500">
        <v>158487</v>
      </c>
      <c r="AT1500">
        <v>183901</v>
      </c>
      <c r="AU1500">
        <v>164301</v>
      </c>
      <c r="AV1500">
        <v>183973</v>
      </c>
      <c r="AW1500">
        <v>174205</v>
      </c>
      <c r="AX1500">
        <v>163966</v>
      </c>
      <c r="AY1500">
        <v>150478</v>
      </c>
      <c r="AZ1500">
        <v>163966</v>
      </c>
      <c r="BA1500">
        <v>155234</v>
      </c>
      <c r="BB1500">
        <v>163966</v>
      </c>
      <c r="BC1500">
        <v>181501</v>
      </c>
      <c r="BD1500">
        <v>163966</v>
      </c>
      <c r="BE1500">
        <v>163256</v>
      </c>
      <c r="BF1500">
        <v>163966</v>
      </c>
      <c r="BG1500">
        <v>7.2</v>
      </c>
      <c r="BH1500">
        <v>7.2</v>
      </c>
      <c r="BI1500">
        <v>7.2</v>
      </c>
      <c r="BJ1500">
        <v>7.2</v>
      </c>
      <c r="BK1500">
        <v>7.2</v>
      </c>
      <c r="BL1500">
        <v>7.2</v>
      </c>
      <c r="BM1500">
        <v>7.2</v>
      </c>
      <c r="BN1500">
        <v>7.2</v>
      </c>
      <c r="BO1500">
        <v>7.2</v>
      </c>
      <c r="BP1500">
        <v>7.2</v>
      </c>
      <c r="BQ1500">
        <v>7.2</v>
      </c>
      <c r="BR1500">
        <v>7.2</v>
      </c>
      <c r="BS1500">
        <v>7.2</v>
      </c>
      <c r="BT1500" t="s">
        <v>2611</v>
      </c>
      <c r="BU1500">
        <f t="shared" si="47"/>
        <v>26</v>
      </c>
      <c r="BV1500">
        <f t="shared" si="48"/>
        <v>1</v>
      </c>
    </row>
    <row r="1501" spans="2:74" x14ac:dyDescent="0.25">
      <c r="B1501" t="s">
        <v>654</v>
      </c>
      <c r="C1501" t="s">
        <v>1814</v>
      </c>
      <c r="D1501" t="s">
        <v>3043</v>
      </c>
      <c r="E1501" t="s">
        <v>1945</v>
      </c>
      <c r="F1501">
        <v>0</v>
      </c>
      <c r="G1501">
        <v>284019</v>
      </c>
      <c r="H1501">
        <v>284019</v>
      </c>
      <c r="I1501">
        <v>284019</v>
      </c>
      <c r="J1501">
        <v>284019</v>
      </c>
      <c r="K1501">
        <v>236683</v>
      </c>
      <c r="L1501">
        <v>284019</v>
      </c>
      <c r="M1501">
        <v>284019</v>
      </c>
      <c r="N1501">
        <v>284019</v>
      </c>
      <c r="O1501">
        <v>284019</v>
      </c>
      <c r="P1501">
        <v>284019</v>
      </c>
      <c r="Q1501">
        <v>266707</v>
      </c>
      <c r="R1501">
        <v>284019</v>
      </c>
      <c r="S1501">
        <v>284019</v>
      </c>
      <c r="T1501">
        <v>284019</v>
      </c>
      <c r="U1501">
        <v>284019</v>
      </c>
      <c r="V1501">
        <v>284019</v>
      </c>
      <c r="W1501">
        <v>284019</v>
      </c>
      <c r="X1501">
        <v>284019</v>
      </c>
      <c r="Y1501">
        <v>266985</v>
      </c>
      <c r="Z1501">
        <v>284019</v>
      </c>
      <c r="AA1501">
        <v>284019</v>
      </c>
      <c r="AB1501">
        <v>284019</v>
      </c>
      <c r="AC1501">
        <v>269798</v>
      </c>
      <c r="AD1501">
        <v>284019</v>
      </c>
      <c r="AE1501">
        <v>265512</v>
      </c>
      <c r="AF1501">
        <v>284019</v>
      </c>
      <c r="AG1501">
        <v>221535</v>
      </c>
      <c r="AH1501">
        <v>221535</v>
      </c>
      <c r="AI1501">
        <v>221535</v>
      </c>
      <c r="AJ1501">
        <v>221535</v>
      </c>
      <c r="AK1501">
        <v>184613</v>
      </c>
      <c r="AL1501">
        <v>221535</v>
      </c>
      <c r="AM1501">
        <v>221535</v>
      </c>
      <c r="AN1501">
        <v>221535</v>
      </c>
      <c r="AO1501">
        <v>221535</v>
      </c>
      <c r="AP1501">
        <v>221535</v>
      </c>
      <c r="AQ1501">
        <v>208031</v>
      </c>
      <c r="AR1501">
        <v>221535</v>
      </c>
      <c r="AS1501">
        <v>221535</v>
      </c>
      <c r="AT1501">
        <v>221535</v>
      </c>
      <c r="AU1501">
        <v>221535</v>
      </c>
      <c r="AV1501">
        <v>221535</v>
      </c>
      <c r="AW1501">
        <v>221535</v>
      </c>
      <c r="AX1501">
        <v>221535</v>
      </c>
      <c r="AY1501">
        <v>208248</v>
      </c>
      <c r="AZ1501">
        <v>221535</v>
      </c>
      <c r="BA1501">
        <v>221535</v>
      </c>
      <c r="BB1501">
        <v>221535</v>
      </c>
      <c r="BC1501">
        <v>210442</v>
      </c>
      <c r="BD1501">
        <v>221535</v>
      </c>
      <c r="BE1501">
        <v>207099</v>
      </c>
      <c r="BF1501">
        <v>221535</v>
      </c>
      <c r="BG1501">
        <v>7.4</v>
      </c>
      <c r="BH1501">
        <v>7.4</v>
      </c>
      <c r="BI1501">
        <v>7.4</v>
      </c>
      <c r="BJ1501">
        <v>7.4</v>
      </c>
      <c r="BK1501">
        <v>7.4</v>
      </c>
      <c r="BL1501">
        <v>7.4</v>
      </c>
      <c r="BM1501">
        <v>7.4</v>
      </c>
      <c r="BN1501">
        <v>7.4</v>
      </c>
      <c r="BO1501">
        <v>7.4</v>
      </c>
      <c r="BP1501">
        <v>7.4</v>
      </c>
      <c r="BQ1501">
        <v>7.4</v>
      </c>
      <c r="BR1501">
        <v>7.4</v>
      </c>
      <c r="BS1501">
        <v>7.4</v>
      </c>
      <c r="BT1501" t="s">
        <v>2611</v>
      </c>
      <c r="BU1501">
        <f t="shared" si="47"/>
        <v>26</v>
      </c>
      <c r="BV1501">
        <f t="shared" si="48"/>
        <v>1</v>
      </c>
    </row>
    <row r="1502" spans="2:74" x14ac:dyDescent="0.25">
      <c r="B1502" t="s">
        <v>472</v>
      </c>
      <c r="C1502" t="s">
        <v>1867</v>
      </c>
      <c r="D1502" t="s">
        <v>3044</v>
      </c>
      <c r="E1502" t="s">
        <v>1945</v>
      </c>
      <c r="F1502">
        <v>1</v>
      </c>
      <c r="G1502">
        <v>304760</v>
      </c>
      <c r="H1502">
        <v>483375</v>
      </c>
      <c r="I1502">
        <v>336244</v>
      </c>
      <c r="J1502">
        <v>307630</v>
      </c>
      <c r="K1502">
        <v>293703</v>
      </c>
      <c r="L1502">
        <v>307630</v>
      </c>
      <c r="M1502">
        <v>276821</v>
      </c>
      <c r="N1502">
        <v>304553</v>
      </c>
      <c r="O1502">
        <v>350921</v>
      </c>
      <c r="P1502">
        <v>292248</v>
      </c>
      <c r="Q1502">
        <v>307630</v>
      </c>
      <c r="R1502">
        <v>292248</v>
      </c>
      <c r="S1502">
        <v>244281</v>
      </c>
      <c r="T1502">
        <v>292248</v>
      </c>
      <c r="U1502">
        <v>236462</v>
      </c>
      <c r="V1502">
        <v>292248</v>
      </c>
      <c r="W1502">
        <v>230838</v>
      </c>
      <c r="X1502">
        <v>307630</v>
      </c>
      <c r="Y1502">
        <v>341042</v>
      </c>
      <c r="Z1502">
        <v>307630</v>
      </c>
      <c r="AA1502">
        <v>358536</v>
      </c>
      <c r="AB1502">
        <v>307630</v>
      </c>
      <c r="AC1502">
        <v>261652</v>
      </c>
      <c r="AD1502">
        <v>307630</v>
      </c>
      <c r="AE1502">
        <v>276293</v>
      </c>
      <c r="AF1502">
        <v>307630</v>
      </c>
      <c r="AG1502">
        <v>237713</v>
      </c>
      <c r="AH1502">
        <v>377033</v>
      </c>
      <c r="AI1502">
        <v>262270</v>
      </c>
      <c r="AJ1502">
        <v>239951</v>
      </c>
      <c r="AK1502">
        <v>229088</v>
      </c>
      <c r="AL1502">
        <v>239951</v>
      </c>
      <c r="AM1502">
        <v>215920</v>
      </c>
      <c r="AN1502">
        <v>237551</v>
      </c>
      <c r="AO1502">
        <v>273718</v>
      </c>
      <c r="AP1502">
        <v>227953</v>
      </c>
      <c r="AQ1502">
        <v>239951</v>
      </c>
      <c r="AR1502">
        <v>227953</v>
      </c>
      <c r="AS1502">
        <v>190539</v>
      </c>
      <c r="AT1502">
        <v>227953</v>
      </c>
      <c r="AU1502">
        <v>184440</v>
      </c>
      <c r="AV1502">
        <v>227953</v>
      </c>
      <c r="AW1502">
        <v>180054</v>
      </c>
      <c r="AX1502">
        <v>239951</v>
      </c>
      <c r="AY1502">
        <v>266013</v>
      </c>
      <c r="AZ1502">
        <v>239951</v>
      </c>
      <c r="BA1502">
        <v>279658</v>
      </c>
      <c r="BB1502">
        <v>239951</v>
      </c>
      <c r="BC1502">
        <v>204089</v>
      </c>
      <c r="BD1502">
        <v>239951</v>
      </c>
      <c r="BE1502">
        <v>215509</v>
      </c>
      <c r="BF1502">
        <v>239951</v>
      </c>
      <c r="BG1502">
        <v>8.1</v>
      </c>
      <c r="BH1502">
        <v>8.1</v>
      </c>
      <c r="BI1502">
        <v>8.1</v>
      </c>
      <c r="BJ1502">
        <v>8.1</v>
      </c>
      <c r="BK1502">
        <v>8.1</v>
      </c>
      <c r="BL1502">
        <v>8.1</v>
      </c>
      <c r="BM1502">
        <v>8.1</v>
      </c>
      <c r="BN1502">
        <v>8.1</v>
      </c>
      <c r="BO1502">
        <v>8.1</v>
      </c>
      <c r="BP1502">
        <v>8.1</v>
      </c>
      <c r="BQ1502">
        <v>8.1</v>
      </c>
      <c r="BR1502">
        <v>8.1</v>
      </c>
      <c r="BS1502">
        <v>8.1</v>
      </c>
      <c r="BT1502" t="s">
        <v>2087</v>
      </c>
      <c r="BU1502">
        <f t="shared" si="47"/>
        <v>26</v>
      </c>
      <c r="BV1502">
        <f t="shared" si="48"/>
        <v>1</v>
      </c>
    </row>
    <row r="1503" spans="2:74" x14ac:dyDescent="0.25">
      <c r="B1503" t="s">
        <v>671</v>
      </c>
      <c r="C1503" t="s">
        <v>1776</v>
      </c>
      <c r="D1503" t="s">
        <v>3045</v>
      </c>
      <c r="E1503" t="s">
        <v>1945</v>
      </c>
      <c r="F1503">
        <v>1</v>
      </c>
      <c r="G1503">
        <v>306711</v>
      </c>
      <c r="H1503">
        <v>285883</v>
      </c>
      <c r="I1503">
        <v>291847</v>
      </c>
      <c r="J1503">
        <v>292521</v>
      </c>
      <c r="K1503">
        <v>290236</v>
      </c>
      <c r="L1503">
        <v>266780</v>
      </c>
      <c r="M1503">
        <v>291214</v>
      </c>
      <c r="N1503">
        <v>266780</v>
      </c>
      <c r="O1503">
        <v>294562</v>
      </c>
      <c r="P1503">
        <v>286954</v>
      </c>
      <c r="Q1503">
        <v>316864</v>
      </c>
      <c r="R1503">
        <v>266780</v>
      </c>
      <c r="S1503">
        <v>283559</v>
      </c>
      <c r="T1503">
        <v>266780</v>
      </c>
      <c r="U1503">
        <v>295615</v>
      </c>
      <c r="V1503">
        <v>293137</v>
      </c>
      <c r="W1503">
        <v>293754</v>
      </c>
      <c r="X1503">
        <v>293227</v>
      </c>
      <c r="Y1503">
        <v>249894</v>
      </c>
      <c r="Z1503">
        <v>277041</v>
      </c>
      <c r="AA1503">
        <v>235397</v>
      </c>
      <c r="AB1503">
        <v>277041</v>
      </c>
      <c r="AC1503">
        <v>260011</v>
      </c>
      <c r="AD1503">
        <v>294207</v>
      </c>
      <c r="AE1503">
        <v>292437</v>
      </c>
      <c r="AF1503">
        <v>291028</v>
      </c>
      <c r="AG1503">
        <v>193228</v>
      </c>
      <c r="AH1503">
        <v>180106</v>
      </c>
      <c r="AI1503">
        <v>227641</v>
      </c>
      <c r="AJ1503">
        <v>228166</v>
      </c>
      <c r="AK1503">
        <v>226384</v>
      </c>
      <c r="AL1503">
        <v>208088</v>
      </c>
      <c r="AM1503">
        <v>227147</v>
      </c>
      <c r="AN1503">
        <v>208088</v>
      </c>
      <c r="AO1503">
        <v>229758</v>
      </c>
      <c r="AP1503">
        <v>223824</v>
      </c>
      <c r="AQ1503">
        <v>247154</v>
      </c>
      <c r="AR1503">
        <v>208088</v>
      </c>
      <c r="AS1503">
        <v>221176</v>
      </c>
      <c r="AT1503">
        <v>208088</v>
      </c>
      <c r="AU1503">
        <v>230580</v>
      </c>
      <c r="AV1503">
        <v>228647</v>
      </c>
      <c r="AW1503">
        <v>229128</v>
      </c>
      <c r="AX1503">
        <v>228717</v>
      </c>
      <c r="AY1503">
        <v>194917</v>
      </c>
      <c r="AZ1503">
        <v>216092</v>
      </c>
      <c r="BA1503">
        <v>183610</v>
      </c>
      <c r="BB1503">
        <v>216092</v>
      </c>
      <c r="BC1503">
        <v>202809</v>
      </c>
      <c r="BD1503">
        <v>229481</v>
      </c>
      <c r="BE1503">
        <v>228101</v>
      </c>
      <c r="BF1503">
        <v>227002</v>
      </c>
      <c r="BG1503">
        <v>8</v>
      </c>
      <c r="BH1503">
        <v>8</v>
      </c>
      <c r="BI1503">
        <v>7.9</v>
      </c>
      <c r="BJ1503">
        <v>7.9</v>
      </c>
      <c r="BK1503">
        <v>7.9</v>
      </c>
      <c r="BL1503">
        <v>7.9</v>
      </c>
      <c r="BM1503">
        <v>7.9</v>
      </c>
      <c r="BN1503">
        <v>7.9</v>
      </c>
      <c r="BO1503">
        <v>7.9</v>
      </c>
      <c r="BP1503">
        <v>7.9</v>
      </c>
      <c r="BQ1503">
        <v>7.9</v>
      </c>
      <c r="BR1503">
        <v>7.9</v>
      </c>
      <c r="BS1503">
        <v>7.9</v>
      </c>
      <c r="BT1503" t="s">
        <v>2610</v>
      </c>
      <c r="BU1503">
        <f t="shared" si="47"/>
        <v>26</v>
      </c>
      <c r="BV1503">
        <f t="shared" si="48"/>
        <v>1</v>
      </c>
    </row>
    <row r="1504" spans="2:74" x14ac:dyDescent="0.25">
      <c r="B1504" t="s">
        <v>722</v>
      </c>
      <c r="C1504" t="s">
        <v>1807</v>
      </c>
      <c r="D1504" t="s">
        <v>3046</v>
      </c>
      <c r="E1504" t="s">
        <v>1945</v>
      </c>
      <c r="F1504">
        <v>0</v>
      </c>
      <c r="G1504">
        <v>246904</v>
      </c>
      <c r="H1504">
        <v>246904</v>
      </c>
      <c r="I1504">
        <v>264751</v>
      </c>
      <c r="J1504">
        <v>239267</v>
      </c>
      <c r="K1504">
        <v>258243</v>
      </c>
      <c r="L1504">
        <v>239267</v>
      </c>
      <c r="M1504">
        <v>265435</v>
      </c>
      <c r="N1504">
        <v>239267</v>
      </c>
      <c r="O1504">
        <v>239267</v>
      </c>
      <c r="P1504">
        <v>239267</v>
      </c>
      <c r="Q1504">
        <v>296331</v>
      </c>
      <c r="R1504">
        <v>239267</v>
      </c>
      <c r="S1504">
        <v>244569</v>
      </c>
      <c r="T1504">
        <v>239267</v>
      </c>
      <c r="U1504">
        <v>261145</v>
      </c>
      <c r="V1504">
        <v>239267</v>
      </c>
      <c r="W1504">
        <v>267585</v>
      </c>
      <c r="X1504">
        <v>239267</v>
      </c>
      <c r="Y1504">
        <v>264626</v>
      </c>
      <c r="Z1504">
        <v>239267</v>
      </c>
      <c r="AA1504">
        <v>245669</v>
      </c>
      <c r="AB1504">
        <v>239267</v>
      </c>
      <c r="AC1504">
        <v>319039</v>
      </c>
      <c r="AD1504">
        <v>239267</v>
      </c>
      <c r="AE1504">
        <v>319039</v>
      </c>
      <c r="AF1504">
        <v>239267</v>
      </c>
      <c r="AG1504">
        <v>155550</v>
      </c>
      <c r="AH1504">
        <v>155550</v>
      </c>
      <c r="AI1504">
        <v>206506</v>
      </c>
      <c r="AJ1504">
        <v>186628</v>
      </c>
      <c r="AK1504">
        <v>201430</v>
      </c>
      <c r="AL1504">
        <v>186628</v>
      </c>
      <c r="AM1504">
        <v>207039</v>
      </c>
      <c r="AN1504">
        <v>186628</v>
      </c>
      <c r="AO1504">
        <v>186628</v>
      </c>
      <c r="AP1504">
        <v>186628</v>
      </c>
      <c r="AQ1504">
        <v>231138</v>
      </c>
      <c r="AR1504">
        <v>186628</v>
      </c>
      <c r="AS1504">
        <v>190764</v>
      </c>
      <c r="AT1504">
        <v>186628</v>
      </c>
      <c r="AU1504">
        <v>203693</v>
      </c>
      <c r="AV1504">
        <v>186628</v>
      </c>
      <c r="AW1504">
        <v>208716</v>
      </c>
      <c r="AX1504">
        <v>186628</v>
      </c>
      <c r="AY1504">
        <v>206408</v>
      </c>
      <c r="AZ1504">
        <v>186628</v>
      </c>
      <c r="BA1504">
        <v>191622</v>
      </c>
      <c r="BB1504">
        <v>186628</v>
      </c>
      <c r="BC1504">
        <v>248850</v>
      </c>
      <c r="BD1504">
        <v>186628</v>
      </c>
      <c r="BE1504">
        <v>248850</v>
      </c>
      <c r="BF1504">
        <v>186628</v>
      </c>
      <c r="BG1504">
        <v>6.9</v>
      </c>
      <c r="BH1504">
        <v>6.9</v>
      </c>
      <c r="BI1504">
        <v>6.9</v>
      </c>
      <c r="BJ1504">
        <v>6.9</v>
      </c>
      <c r="BK1504">
        <v>6.9</v>
      </c>
      <c r="BL1504">
        <v>6.9</v>
      </c>
      <c r="BM1504">
        <v>6.9</v>
      </c>
      <c r="BN1504">
        <v>6.9</v>
      </c>
      <c r="BO1504">
        <v>6.9</v>
      </c>
      <c r="BP1504">
        <v>6.9</v>
      </c>
      <c r="BQ1504">
        <v>6.9</v>
      </c>
      <c r="BR1504">
        <v>6.9</v>
      </c>
      <c r="BS1504">
        <v>6.9</v>
      </c>
      <c r="BT1504" t="s">
        <v>2610</v>
      </c>
      <c r="BU1504">
        <f t="shared" si="47"/>
        <v>26</v>
      </c>
      <c r="BV1504">
        <f t="shared" si="48"/>
        <v>1</v>
      </c>
    </row>
    <row r="1505" spans="2:74" hidden="1" x14ac:dyDescent="0.25">
      <c r="B1505" t="s">
        <v>1045</v>
      </c>
      <c r="C1505" t="s">
        <v>1796</v>
      </c>
      <c r="D1505" t="s">
        <v>3048</v>
      </c>
      <c r="E1505" t="s">
        <v>1953</v>
      </c>
      <c r="F1505">
        <v>1.5</v>
      </c>
      <c r="G1505">
        <v>218606</v>
      </c>
      <c r="H1505">
        <v>218606</v>
      </c>
      <c r="I1505">
        <v>207462</v>
      </c>
      <c r="J1505">
        <v>218606</v>
      </c>
      <c r="K1505">
        <v>205892</v>
      </c>
      <c r="L1505">
        <v>218606</v>
      </c>
      <c r="M1505">
        <v>207585</v>
      </c>
      <c r="N1505">
        <v>218606</v>
      </c>
      <c r="O1505">
        <v>218606</v>
      </c>
      <c r="P1505">
        <v>218606</v>
      </c>
      <c r="Q1505">
        <v>206177</v>
      </c>
      <c r="R1505">
        <v>218606</v>
      </c>
      <c r="S1505">
        <v>207351</v>
      </c>
      <c r="T1505">
        <v>218606</v>
      </c>
      <c r="U1505">
        <v>207432</v>
      </c>
      <c r="V1505">
        <v>218606</v>
      </c>
      <c r="W1505">
        <v>218606</v>
      </c>
      <c r="X1505">
        <v>218606</v>
      </c>
      <c r="Y1505">
        <v>207563</v>
      </c>
      <c r="Z1505">
        <v>218606</v>
      </c>
      <c r="AA1505">
        <v>218606</v>
      </c>
      <c r="AB1505">
        <v>218606</v>
      </c>
      <c r="AC1505">
        <v>196276</v>
      </c>
      <c r="AD1505">
        <v>218605</v>
      </c>
      <c r="AE1505">
        <v>198186</v>
      </c>
      <c r="AF1505">
        <v>218605</v>
      </c>
      <c r="AG1505">
        <v>170513</v>
      </c>
      <c r="AH1505">
        <v>170513</v>
      </c>
      <c r="AI1505">
        <v>161820</v>
      </c>
      <c r="AJ1505">
        <v>170513</v>
      </c>
      <c r="AK1505">
        <v>160596</v>
      </c>
      <c r="AL1505">
        <v>170513</v>
      </c>
      <c r="AM1505">
        <v>161916</v>
      </c>
      <c r="AN1505">
        <v>170513</v>
      </c>
      <c r="AO1505">
        <v>170513</v>
      </c>
      <c r="AP1505">
        <v>170513</v>
      </c>
      <c r="AQ1505">
        <v>160818</v>
      </c>
      <c r="AR1505">
        <v>170513</v>
      </c>
      <c r="AS1505">
        <v>161734</v>
      </c>
      <c r="AT1505">
        <v>170513</v>
      </c>
      <c r="AU1505">
        <v>161797</v>
      </c>
      <c r="AV1505">
        <v>170513</v>
      </c>
      <c r="AW1505">
        <v>170513</v>
      </c>
      <c r="AX1505">
        <v>170513</v>
      </c>
      <c r="AY1505">
        <v>161899</v>
      </c>
      <c r="AZ1505">
        <v>170513</v>
      </c>
      <c r="BA1505">
        <v>170513</v>
      </c>
      <c r="BB1505">
        <v>170513</v>
      </c>
      <c r="BC1505">
        <v>153095</v>
      </c>
      <c r="BD1505">
        <v>170512</v>
      </c>
      <c r="BE1505">
        <v>154585</v>
      </c>
      <c r="BF1505">
        <v>170512</v>
      </c>
      <c r="BG1505">
        <v>6.9</v>
      </c>
      <c r="BH1505">
        <v>6.9</v>
      </c>
      <c r="BI1505">
        <v>6.9</v>
      </c>
      <c r="BJ1505">
        <v>6.9</v>
      </c>
      <c r="BK1505">
        <v>6.9</v>
      </c>
      <c r="BL1505">
        <v>6.9</v>
      </c>
      <c r="BM1505">
        <v>6.9</v>
      </c>
      <c r="BN1505">
        <v>6.9</v>
      </c>
      <c r="BO1505">
        <v>6.9</v>
      </c>
      <c r="BP1505">
        <v>6.9</v>
      </c>
      <c r="BQ1505">
        <v>6.9</v>
      </c>
      <c r="BR1505">
        <v>6.9</v>
      </c>
      <c r="BS1505">
        <v>6.9</v>
      </c>
      <c r="BT1505" t="s">
        <v>2611</v>
      </c>
      <c r="BU1505">
        <f t="shared" si="47"/>
        <v>26</v>
      </c>
      <c r="BV1505">
        <f t="shared" si="48"/>
        <v>1</v>
      </c>
    </row>
    <row r="1506" spans="2:74" x14ac:dyDescent="0.25">
      <c r="B1506" t="s">
        <v>644</v>
      </c>
      <c r="C1506" t="s">
        <v>1780</v>
      </c>
      <c r="D1506" t="s">
        <v>3049</v>
      </c>
      <c r="E1506" t="s">
        <v>1945</v>
      </c>
      <c r="F1506">
        <v>1.5</v>
      </c>
      <c r="G1506">
        <v>194972</v>
      </c>
      <c r="H1506">
        <v>183937</v>
      </c>
      <c r="I1506">
        <v>183937</v>
      </c>
      <c r="J1506">
        <v>183937</v>
      </c>
      <c r="K1506">
        <v>193133</v>
      </c>
      <c r="L1506">
        <v>183937</v>
      </c>
      <c r="M1506">
        <v>208958</v>
      </c>
      <c r="N1506">
        <v>183937</v>
      </c>
      <c r="O1506">
        <v>193175</v>
      </c>
      <c r="P1506">
        <v>183937</v>
      </c>
      <c r="Q1506">
        <v>180439</v>
      </c>
      <c r="R1506">
        <v>183937</v>
      </c>
      <c r="S1506">
        <v>183937</v>
      </c>
      <c r="T1506">
        <v>183937</v>
      </c>
      <c r="U1506">
        <v>183937</v>
      </c>
      <c r="V1506">
        <v>183937</v>
      </c>
      <c r="W1506">
        <v>183669</v>
      </c>
      <c r="X1506">
        <v>183937</v>
      </c>
      <c r="Y1506">
        <v>197086</v>
      </c>
      <c r="Z1506">
        <v>183937</v>
      </c>
      <c r="AA1506">
        <v>229545</v>
      </c>
      <c r="AB1506">
        <v>195038</v>
      </c>
      <c r="AC1506">
        <v>246602</v>
      </c>
      <c r="AD1506">
        <v>183937</v>
      </c>
      <c r="AE1506">
        <v>218813</v>
      </c>
      <c r="AF1506">
        <v>186895</v>
      </c>
      <c r="AG1506">
        <v>152078</v>
      </c>
      <c r="AH1506">
        <v>143471</v>
      </c>
      <c r="AI1506">
        <v>143471</v>
      </c>
      <c r="AJ1506">
        <v>143471</v>
      </c>
      <c r="AK1506">
        <v>150644</v>
      </c>
      <c r="AL1506">
        <v>143471</v>
      </c>
      <c r="AM1506">
        <v>162987</v>
      </c>
      <c r="AN1506">
        <v>143471</v>
      </c>
      <c r="AO1506">
        <v>150677</v>
      </c>
      <c r="AP1506">
        <v>143471</v>
      </c>
      <c r="AQ1506">
        <v>140742</v>
      </c>
      <c r="AR1506">
        <v>143471</v>
      </c>
      <c r="AS1506">
        <v>143471</v>
      </c>
      <c r="AT1506">
        <v>143471</v>
      </c>
      <c r="AU1506">
        <v>143471</v>
      </c>
      <c r="AV1506">
        <v>143471</v>
      </c>
      <c r="AW1506">
        <v>143262</v>
      </c>
      <c r="AX1506">
        <v>143471</v>
      </c>
      <c r="AY1506">
        <v>153727</v>
      </c>
      <c r="AZ1506">
        <v>143471</v>
      </c>
      <c r="BA1506">
        <v>179045</v>
      </c>
      <c r="BB1506">
        <v>152130</v>
      </c>
      <c r="BC1506">
        <v>192350</v>
      </c>
      <c r="BD1506">
        <v>143471</v>
      </c>
      <c r="BE1506">
        <v>170674</v>
      </c>
      <c r="BF1506">
        <v>145778</v>
      </c>
      <c r="BG1506">
        <v>7.5</v>
      </c>
      <c r="BH1506">
        <v>7.5</v>
      </c>
      <c r="BI1506">
        <v>7.5</v>
      </c>
      <c r="BJ1506">
        <v>7.5</v>
      </c>
      <c r="BK1506">
        <v>7.5</v>
      </c>
      <c r="BL1506">
        <v>7.5</v>
      </c>
      <c r="BM1506">
        <v>7.5</v>
      </c>
      <c r="BN1506">
        <v>7.5</v>
      </c>
      <c r="BO1506">
        <v>7.5</v>
      </c>
      <c r="BP1506">
        <v>7.5</v>
      </c>
      <c r="BQ1506">
        <v>7.5</v>
      </c>
      <c r="BR1506">
        <v>7.5</v>
      </c>
      <c r="BS1506">
        <v>7.5</v>
      </c>
      <c r="BT1506" t="s">
        <v>2087</v>
      </c>
      <c r="BU1506">
        <f t="shared" si="47"/>
        <v>26</v>
      </c>
      <c r="BV1506">
        <f t="shared" si="48"/>
        <v>1</v>
      </c>
    </row>
    <row r="1507" spans="2:74" x14ac:dyDescent="0.25">
      <c r="B1507" t="s">
        <v>789</v>
      </c>
      <c r="C1507" t="s">
        <v>1752</v>
      </c>
      <c r="D1507" t="s">
        <v>3050</v>
      </c>
      <c r="E1507" t="s">
        <v>1945</v>
      </c>
      <c r="F1507">
        <v>0</v>
      </c>
      <c r="G1507">
        <v>218924</v>
      </c>
      <c r="H1507">
        <v>218924</v>
      </c>
      <c r="I1507">
        <v>218924</v>
      </c>
      <c r="J1507">
        <v>197029</v>
      </c>
      <c r="K1507">
        <v>218924</v>
      </c>
      <c r="L1507">
        <v>218924</v>
      </c>
      <c r="M1507">
        <v>204576</v>
      </c>
      <c r="N1507">
        <v>218924</v>
      </c>
      <c r="O1507">
        <v>218924</v>
      </c>
      <c r="P1507">
        <v>218924</v>
      </c>
      <c r="Q1507">
        <v>207536</v>
      </c>
      <c r="R1507">
        <v>218924</v>
      </c>
      <c r="S1507">
        <v>207467</v>
      </c>
      <c r="T1507">
        <v>218924</v>
      </c>
      <c r="U1507">
        <v>207317</v>
      </c>
      <c r="V1507">
        <v>218924</v>
      </c>
      <c r="W1507">
        <v>197029</v>
      </c>
      <c r="X1507">
        <v>218924</v>
      </c>
      <c r="Y1507">
        <v>221333</v>
      </c>
      <c r="Z1507">
        <v>218924</v>
      </c>
      <c r="AA1507">
        <v>207780</v>
      </c>
      <c r="AB1507">
        <v>218924</v>
      </c>
      <c r="AC1507">
        <v>230837</v>
      </c>
      <c r="AD1507">
        <v>197029</v>
      </c>
      <c r="AE1507">
        <v>190643</v>
      </c>
      <c r="AF1507">
        <v>218922</v>
      </c>
      <c r="AG1507">
        <v>170761</v>
      </c>
      <c r="AH1507">
        <v>170761</v>
      </c>
      <c r="AI1507">
        <v>170761</v>
      </c>
      <c r="AJ1507">
        <v>153683</v>
      </c>
      <c r="AK1507">
        <v>170761</v>
      </c>
      <c r="AL1507">
        <v>170761</v>
      </c>
      <c r="AM1507">
        <v>159569</v>
      </c>
      <c r="AN1507">
        <v>170761</v>
      </c>
      <c r="AO1507">
        <v>170761</v>
      </c>
      <c r="AP1507">
        <v>170761</v>
      </c>
      <c r="AQ1507">
        <v>161878</v>
      </c>
      <c r="AR1507">
        <v>170761</v>
      </c>
      <c r="AS1507">
        <v>161824</v>
      </c>
      <c r="AT1507">
        <v>170761</v>
      </c>
      <c r="AU1507">
        <v>161707</v>
      </c>
      <c r="AV1507">
        <v>170761</v>
      </c>
      <c r="AW1507">
        <v>153683</v>
      </c>
      <c r="AX1507">
        <v>170761</v>
      </c>
      <c r="AY1507">
        <v>172640</v>
      </c>
      <c r="AZ1507">
        <v>170761</v>
      </c>
      <c r="BA1507">
        <v>162068</v>
      </c>
      <c r="BB1507">
        <v>170761</v>
      </c>
      <c r="BC1507">
        <v>180053</v>
      </c>
      <c r="BD1507">
        <v>153683</v>
      </c>
      <c r="BE1507">
        <v>148702</v>
      </c>
      <c r="BF1507">
        <v>170759</v>
      </c>
      <c r="BG1507">
        <v>7.1</v>
      </c>
      <c r="BH1507">
        <v>7.1</v>
      </c>
      <c r="BI1507">
        <v>7.1</v>
      </c>
      <c r="BJ1507">
        <v>7.1</v>
      </c>
      <c r="BK1507">
        <v>7.1</v>
      </c>
      <c r="BL1507">
        <v>7.1</v>
      </c>
      <c r="BM1507">
        <v>7.1</v>
      </c>
      <c r="BN1507">
        <v>7.1</v>
      </c>
      <c r="BO1507">
        <v>7.1</v>
      </c>
      <c r="BP1507">
        <v>7.1</v>
      </c>
      <c r="BQ1507">
        <v>7.1</v>
      </c>
      <c r="BR1507">
        <v>7.3</v>
      </c>
      <c r="BS1507">
        <v>7.3</v>
      </c>
      <c r="BT1507" t="s">
        <v>2594</v>
      </c>
      <c r="BU1507">
        <f t="shared" si="47"/>
        <v>26</v>
      </c>
      <c r="BV1507">
        <f t="shared" si="48"/>
        <v>1</v>
      </c>
    </row>
    <row r="1508" spans="2:74" x14ac:dyDescent="0.25">
      <c r="B1508" t="s">
        <v>736</v>
      </c>
      <c r="C1508" t="s">
        <v>1892</v>
      </c>
      <c r="D1508" t="s">
        <v>3051</v>
      </c>
      <c r="E1508" t="s">
        <v>1945</v>
      </c>
      <c r="F1508">
        <v>0</v>
      </c>
      <c r="G1508">
        <v>243027</v>
      </c>
      <c r="H1508">
        <v>220450</v>
      </c>
      <c r="I1508">
        <v>191153</v>
      </c>
      <c r="J1508">
        <v>225398</v>
      </c>
      <c r="K1508">
        <v>216860</v>
      </c>
      <c r="L1508">
        <v>225572</v>
      </c>
      <c r="M1508">
        <v>228820</v>
      </c>
      <c r="N1508">
        <v>226006</v>
      </c>
      <c r="O1508">
        <v>225610</v>
      </c>
      <c r="P1508">
        <v>213632</v>
      </c>
      <c r="Q1508">
        <v>192016</v>
      </c>
      <c r="R1508">
        <v>213632</v>
      </c>
      <c r="S1508">
        <v>202628</v>
      </c>
      <c r="T1508">
        <v>213632</v>
      </c>
      <c r="U1508">
        <v>190216</v>
      </c>
      <c r="V1508">
        <v>213632</v>
      </c>
      <c r="W1508">
        <v>189838</v>
      </c>
      <c r="X1508">
        <v>213632</v>
      </c>
      <c r="Y1508">
        <v>197526</v>
      </c>
      <c r="Z1508">
        <v>213632</v>
      </c>
      <c r="AA1508">
        <v>239100</v>
      </c>
      <c r="AB1508">
        <v>213632</v>
      </c>
      <c r="AC1508">
        <v>225569</v>
      </c>
      <c r="AD1508">
        <v>213632</v>
      </c>
      <c r="AE1508">
        <v>184472</v>
      </c>
      <c r="AF1508">
        <v>213632</v>
      </c>
      <c r="AG1508">
        <v>153107</v>
      </c>
      <c r="AH1508">
        <v>138884</v>
      </c>
      <c r="AI1508">
        <v>149099</v>
      </c>
      <c r="AJ1508">
        <v>175810</v>
      </c>
      <c r="AK1508">
        <v>169151</v>
      </c>
      <c r="AL1508">
        <v>175946</v>
      </c>
      <c r="AM1508">
        <v>178480</v>
      </c>
      <c r="AN1508">
        <v>176285</v>
      </c>
      <c r="AO1508">
        <v>175976</v>
      </c>
      <c r="AP1508">
        <v>166633</v>
      </c>
      <c r="AQ1508">
        <v>149772</v>
      </c>
      <c r="AR1508">
        <v>166633</v>
      </c>
      <c r="AS1508">
        <v>158050</v>
      </c>
      <c r="AT1508">
        <v>166633</v>
      </c>
      <c r="AU1508">
        <v>148368</v>
      </c>
      <c r="AV1508">
        <v>166633</v>
      </c>
      <c r="AW1508">
        <v>148074</v>
      </c>
      <c r="AX1508">
        <v>166633</v>
      </c>
      <c r="AY1508">
        <v>154070</v>
      </c>
      <c r="AZ1508">
        <v>166633</v>
      </c>
      <c r="BA1508">
        <v>186498</v>
      </c>
      <c r="BB1508">
        <v>166633</v>
      </c>
      <c r="BC1508">
        <v>175944</v>
      </c>
      <c r="BD1508">
        <v>166633</v>
      </c>
      <c r="BE1508">
        <v>143888</v>
      </c>
      <c r="BF1508">
        <v>166633</v>
      </c>
      <c r="BG1508">
        <v>7.8</v>
      </c>
      <c r="BH1508">
        <v>7.8</v>
      </c>
      <c r="BI1508">
        <v>7.8</v>
      </c>
      <c r="BJ1508">
        <v>7.8</v>
      </c>
      <c r="BK1508">
        <v>7.8</v>
      </c>
      <c r="BL1508">
        <v>7.8</v>
      </c>
      <c r="BM1508">
        <v>7.8</v>
      </c>
      <c r="BN1508">
        <v>7.8</v>
      </c>
      <c r="BO1508">
        <v>7.8</v>
      </c>
      <c r="BP1508">
        <v>7.8</v>
      </c>
      <c r="BQ1508">
        <v>7.8</v>
      </c>
      <c r="BR1508">
        <v>7.8</v>
      </c>
      <c r="BS1508">
        <v>7.9</v>
      </c>
      <c r="BT1508" t="s">
        <v>2611</v>
      </c>
      <c r="BU1508">
        <f t="shared" si="47"/>
        <v>26</v>
      </c>
      <c r="BV1508">
        <f t="shared" si="48"/>
        <v>1</v>
      </c>
    </row>
    <row r="1509" spans="2:74" x14ac:dyDescent="0.25">
      <c r="B1509" t="s">
        <v>946</v>
      </c>
      <c r="C1509" t="s">
        <v>1811</v>
      </c>
      <c r="D1509" t="s">
        <v>3052</v>
      </c>
      <c r="E1509" t="s">
        <v>1945</v>
      </c>
      <c r="F1509">
        <v>1</v>
      </c>
      <c r="G1509">
        <v>241699</v>
      </c>
      <c r="H1509">
        <v>305679</v>
      </c>
      <c r="I1509">
        <v>234078</v>
      </c>
      <c r="J1509">
        <v>246904</v>
      </c>
      <c r="K1509">
        <v>233770</v>
      </c>
      <c r="L1509">
        <v>246904</v>
      </c>
      <c r="M1509">
        <v>246904</v>
      </c>
      <c r="N1509">
        <v>246904</v>
      </c>
      <c r="O1509">
        <v>234408</v>
      </c>
      <c r="P1509">
        <v>246904</v>
      </c>
      <c r="Q1509">
        <v>234491</v>
      </c>
      <c r="R1509">
        <v>246904</v>
      </c>
      <c r="S1509">
        <v>234374</v>
      </c>
      <c r="T1509">
        <v>246904</v>
      </c>
      <c r="U1509">
        <v>248788</v>
      </c>
      <c r="V1509">
        <v>246904</v>
      </c>
      <c r="W1509">
        <v>246904</v>
      </c>
      <c r="X1509">
        <v>246904</v>
      </c>
      <c r="Y1509">
        <v>233667</v>
      </c>
      <c r="Z1509">
        <v>246904</v>
      </c>
      <c r="AA1509">
        <v>234277</v>
      </c>
      <c r="AB1509">
        <v>246904</v>
      </c>
      <c r="AC1509">
        <v>222008</v>
      </c>
      <c r="AD1509">
        <v>246904</v>
      </c>
      <c r="AE1509">
        <v>229521</v>
      </c>
      <c r="AF1509">
        <v>246904</v>
      </c>
      <c r="AG1509">
        <v>188525</v>
      </c>
      <c r="AH1509">
        <v>238430</v>
      </c>
      <c r="AI1509">
        <v>182581</v>
      </c>
      <c r="AJ1509">
        <v>192585</v>
      </c>
      <c r="AK1509">
        <v>182341</v>
      </c>
      <c r="AL1509">
        <v>192585</v>
      </c>
      <c r="AM1509">
        <v>192585</v>
      </c>
      <c r="AN1509">
        <v>192585</v>
      </c>
      <c r="AO1509">
        <v>182838</v>
      </c>
      <c r="AP1509">
        <v>192585</v>
      </c>
      <c r="AQ1509">
        <v>182903</v>
      </c>
      <c r="AR1509">
        <v>192585</v>
      </c>
      <c r="AS1509">
        <v>182812</v>
      </c>
      <c r="AT1509">
        <v>192585</v>
      </c>
      <c r="AU1509">
        <v>194055</v>
      </c>
      <c r="AV1509">
        <v>192585</v>
      </c>
      <c r="AW1509">
        <v>192585</v>
      </c>
      <c r="AX1509">
        <v>192585</v>
      </c>
      <c r="AY1509">
        <v>182260</v>
      </c>
      <c r="AZ1509">
        <v>192585</v>
      </c>
      <c r="BA1509">
        <v>182736</v>
      </c>
      <c r="BB1509">
        <v>192585</v>
      </c>
      <c r="BC1509">
        <v>173166</v>
      </c>
      <c r="BD1509">
        <v>192585</v>
      </c>
      <c r="BE1509">
        <v>179026</v>
      </c>
      <c r="BF1509">
        <v>192585</v>
      </c>
      <c r="BG1509">
        <v>8</v>
      </c>
      <c r="BH1509">
        <v>8</v>
      </c>
      <c r="BI1509">
        <v>8</v>
      </c>
      <c r="BJ1509">
        <v>8</v>
      </c>
      <c r="BK1509">
        <v>8</v>
      </c>
      <c r="BL1509">
        <v>8</v>
      </c>
      <c r="BM1509">
        <v>8</v>
      </c>
      <c r="BN1509">
        <v>8</v>
      </c>
      <c r="BO1509">
        <v>8</v>
      </c>
      <c r="BP1509">
        <v>8</v>
      </c>
      <c r="BQ1509">
        <v>8</v>
      </c>
      <c r="BR1509">
        <v>8</v>
      </c>
      <c r="BS1509">
        <v>8</v>
      </c>
      <c r="BT1509" t="s">
        <v>2611</v>
      </c>
      <c r="BU1509">
        <f t="shared" si="47"/>
        <v>26</v>
      </c>
      <c r="BV1509">
        <f t="shared" si="48"/>
        <v>1</v>
      </c>
    </row>
    <row r="1510" spans="2:74" hidden="1" x14ac:dyDescent="0.25">
      <c r="B1510" t="s">
        <v>985</v>
      </c>
      <c r="C1510" t="s">
        <v>1831</v>
      </c>
      <c r="D1510" t="s">
        <v>2171</v>
      </c>
      <c r="E1510" t="s">
        <v>2022</v>
      </c>
      <c r="F1510">
        <v>1</v>
      </c>
      <c r="G1510">
        <v>276867</v>
      </c>
      <c r="H1510">
        <v>276867</v>
      </c>
      <c r="I1510">
        <v>262117</v>
      </c>
      <c r="J1510">
        <v>307630</v>
      </c>
      <c r="K1510">
        <v>276867</v>
      </c>
      <c r="L1510">
        <v>276867</v>
      </c>
      <c r="M1510">
        <v>276867</v>
      </c>
      <c r="N1510">
        <v>276867</v>
      </c>
      <c r="O1510">
        <v>276867</v>
      </c>
      <c r="P1510">
        <v>276867</v>
      </c>
      <c r="Q1510">
        <v>256700</v>
      </c>
      <c r="R1510">
        <v>276867</v>
      </c>
      <c r="S1510">
        <v>276867</v>
      </c>
      <c r="T1510">
        <v>276867</v>
      </c>
      <c r="U1510">
        <v>262692</v>
      </c>
      <c r="V1510">
        <v>276867</v>
      </c>
      <c r="W1510">
        <v>307630</v>
      </c>
      <c r="X1510">
        <v>276867</v>
      </c>
      <c r="Y1510">
        <v>276867</v>
      </c>
      <c r="Z1510">
        <v>276867</v>
      </c>
      <c r="AA1510">
        <v>276867</v>
      </c>
      <c r="AB1510">
        <v>276867</v>
      </c>
      <c r="AC1510">
        <v>259944</v>
      </c>
      <c r="AD1510">
        <v>276867</v>
      </c>
      <c r="AE1510">
        <v>241465</v>
      </c>
      <c r="AF1510">
        <v>276867</v>
      </c>
      <c r="AG1510">
        <v>215956</v>
      </c>
      <c r="AH1510">
        <v>215956</v>
      </c>
      <c r="AI1510">
        <v>204451</v>
      </c>
      <c r="AJ1510">
        <v>239951</v>
      </c>
      <c r="AK1510">
        <v>215956</v>
      </c>
      <c r="AL1510">
        <v>215956</v>
      </c>
      <c r="AM1510">
        <v>215956</v>
      </c>
      <c r="AN1510">
        <v>215956</v>
      </c>
      <c r="AO1510">
        <v>215956</v>
      </c>
      <c r="AP1510">
        <v>215956</v>
      </c>
      <c r="AQ1510">
        <v>200226</v>
      </c>
      <c r="AR1510">
        <v>215956</v>
      </c>
      <c r="AS1510">
        <v>215956</v>
      </c>
      <c r="AT1510">
        <v>215956</v>
      </c>
      <c r="AU1510">
        <v>204900</v>
      </c>
      <c r="AV1510">
        <v>215956</v>
      </c>
      <c r="AW1510">
        <v>239951</v>
      </c>
      <c r="AX1510">
        <v>215956</v>
      </c>
      <c r="AY1510">
        <v>215956</v>
      </c>
      <c r="AZ1510">
        <v>215956</v>
      </c>
      <c r="BA1510">
        <v>215956</v>
      </c>
      <c r="BB1510">
        <v>215956</v>
      </c>
      <c r="BC1510">
        <v>202756</v>
      </c>
      <c r="BD1510">
        <v>215956</v>
      </c>
      <c r="BE1510">
        <v>188343</v>
      </c>
      <c r="BF1510">
        <v>215956</v>
      </c>
      <c r="BG1510">
        <v>5.7</v>
      </c>
      <c r="BH1510">
        <v>5.7</v>
      </c>
      <c r="BI1510">
        <v>5.7</v>
      </c>
      <c r="BJ1510">
        <v>5.7</v>
      </c>
      <c r="BK1510">
        <v>5.7</v>
      </c>
      <c r="BL1510">
        <v>5.7</v>
      </c>
      <c r="BM1510">
        <v>5.7</v>
      </c>
      <c r="BN1510">
        <v>5.7</v>
      </c>
      <c r="BO1510">
        <v>5.7</v>
      </c>
      <c r="BP1510">
        <v>5.7</v>
      </c>
      <c r="BQ1510">
        <v>5.7</v>
      </c>
      <c r="BR1510">
        <v>5.7</v>
      </c>
      <c r="BS1510">
        <v>5.7</v>
      </c>
      <c r="BT1510" t="s">
        <v>2611</v>
      </c>
      <c r="BU1510">
        <f t="shared" si="47"/>
        <v>26</v>
      </c>
      <c r="BV1510">
        <f t="shared" si="48"/>
        <v>1</v>
      </c>
    </row>
    <row r="1511" spans="2:74" x14ac:dyDescent="0.25">
      <c r="B1511" t="s">
        <v>877</v>
      </c>
      <c r="C1511" t="s">
        <v>1796</v>
      </c>
      <c r="D1511" t="s">
        <v>3053</v>
      </c>
      <c r="E1511" t="s">
        <v>1945</v>
      </c>
      <c r="F1511">
        <v>0</v>
      </c>
      <c r="G1511">
        <v>116344</v>
      </c>
      <c r="H1511">
        <v>116344</v>
      </c>
      <c r="I1511">
        <v>116344</v>
      </c>
      <c r="J1511">
        <v>116344</v>
      </c>
      <c r="K1511">
        <v>116344</v>
      </c>
      <c r="L1511">
        <v>116344</v>
      </c>
      <c r="M1511">
        <v>116344</v>
      </c>
      <c r="N1511">
        <v>116344</v>
      </c>
      <c r="O1511">
        <v>139585</v>
      </c>
      <c r="P1511">
        <v>116344</v>
      </c>
      <c r="Q1511">
        <v>116344</v>
      </c>
      <c r="R1511">
        <v>116344</v>
      </c>
      <c r="S1511">
        <v>116344</v>
      </c>
      <c r="T1511">
        <v>116344</v>
      </c>
      <c r="U1511">
        <v>116344</v>
      </c>
      <c r="V1511">
        <v>116344</v>
      </c>
      <c r="W1511">
        <v>116344</v>
      </c>
      <c r="X1511">
        <v>116344</v>
      </c>
      <c r="Y1511">
        <v>116344</v>
      </c>
      <c r="Z1511">
        <v>116344</v>
      </c>
      <c r="AA1511">
        <v>139585</v>
      </c>
      <c r="AB1511">
        <v>116344</v>
      </c>
      <c r="AC1511">
        <v>139585</v>
      </c>
      <c r="AD1511">
        <v>149495</v>
      </c>
      <c r="AE1511">
        <v>139585</v>
      </c>
      <c r="AF1511">
        <v>148301</v>
      </c>
      <c r="AG1511">
        <v>90748</v>
      </c>
      <c r="AH1511">
        <v>90748</v>
      </c>
      <c r="AI1511">
        <v>90748</v>
      </c>
      <c r="AJ1511">
        <v>90748</v>
      </c>
      <c r="AK1511">
        <v>90748</v>
      </c>
      <c r="AL1511">
        <v>90748</v>
      </c>
      <c r="AM1511">
        <v>90748</v>
      </c>
      <c r="AN1511">
        <v>90748</v>
      </c>
      <c r="AO1511">
        <v>108876</v>
      </c>
      <c r="AP1511">
        <v>90748</v>
      </c>
      <c r="AQ1511">
        <v>90748</v>
      </c>
      <c r="AR1511">
        <v>90748</v>
      </c>
      <c r="AS1511">
        <v>90748</v>
      </c>
      <c r="AT1511">
        <v>90748</v>
      </c>
      <c r="AU1511">
        <v>90748</v>
      </c>
      <c r="AV1511">
        <v>90748</v>
      </c>
      <c r="AW1511">
        <v>90748</v>
      </c>
      <c r="AX1511">
        <v>90748</v>
      </c>
      <c r="AY1511">
        <v>90748</v>
      </c>
      <c r="AZ1511">
        <v>90748</v>
      </c>
      <c r="BA1511">
        <v>108876</v>
      </c>
      <c r="BB1511">
        <v>90748</v>
      </c>
      <c r="BC1511">
        <v>108876</v>
      </c>
      <c r="BD1511">
        <v>116606</v>
      </c>
      <c r="BE1511">
        <v>108876</v>
      </c>
      <c r="BF1511">
        <v>115675</v>
      </c>
      <c r="BG1511">
        <v>6.6</v>
      </c>
      <c r="BH1511">
        <v>6.6</v>
      </c>
      <c r="BI1511">
        <v>6.6</v>
      </c>
      <c r="BJ1511">
        <v>6.6</v>
      </c>
      <c r="BK1511">
        <v>6.6</v>
      </c>
      <c r="BL1511">
        <v>6.6</v>
      </c>
      <c r="BM1511">
        <v>6.6</v>
      </c>
      <c r="BN1511">
        <v>6.6</v>
      </c>
      <c r="BO1511">
        <v>6.6</v>
      </c>
      <c r="BP1511">
        <v>6.7</v>
      </c>
      <c r="BQ1511">
        <v>6.7</v>
      </c>
      <c r="BR1511">
        <v>6.7</v>
      </c>
      <c r="BS1511">
        <v>6.7</v>
      </c>
      <c r="BT1511" t="s">
        <v>2087</v>
      </c>
      <c r="BU1511">
        <f t="shared" si="47"/>
        <v>26</v>
      </c>
      <c r="BV1511">
        <f t="shared" si="48"/>
        <v>1</v>
      </c>
    </row>
    <row r="1512" spans="2:74" x14ac:dyDescent="0.25">
      <c r="B1512" t="s">
        <v>618</v>
      </c>
      <c r="C1512" t="s">
        <v>1822</v>
      </c>
      <c r="D1512" t="s">
        <v>3054</v>
      </c>
      <c r="E1512" t="s">
        <v>1945</v>
      </c>
      <c r="F1512">
        <v>2</v>
      </c>
      <c r="G1512">
        <v>316804</v>
      </c>
      <c r="H1512">
        <v>233324</v>
      </c>
      <c r="I1512">
        <v>255944</v>
      </c>
      <c r="J1512">
        <v>239316</v>
      </c>
      <c r="K1512">
        <v>239316</v>
      </c>
      <c r="L1512">
        <v>239316</v>
      </c>
      <c r="M1512">
        <v>271411</v>
      </c>
      <c r="N1512">
        <v>249090</v>
      </c>
      <c r="O1512">
        <v>240713</v>
      </c>
      <c r="P1512">
        <v>239316</v>
      </c>
      <c r="Q1512">
        <v>253294</v>
      </c>
      <c r="R1512">
        <v>239363</v>
      </c>
      <c r="S1512">
        <v>266878</v>
      </c>
      <c r="T1512">
        <v>239316</v>
      </c>
      <c r="U1512">
        <v>270929</v>
      </c>
      <c r="V1512">
        <v>239316</v>
      </c>
      <c r="W1512">
        <v>240200</v>
      </c>
      <c r="X1512">
        <v>239316</v>
      </c>
      <c r="Y1512">
        <v>263270</v>
      </c>
      <c r="Z1512">
        <v>264407</v>
      </c>
      <c r="AA1512">
        <v>281488</v>
      </c>
      <c r="AB1512">
        <v>272683</v>
      </c>
      <c r="AC1512">
        <v>263918</v>
      </c>
      <c r="AD1512">
        <v>239316</v>
      </c>
      <c r="AE1512">
        <v>254545</v>
      </c>
      <c r="AF1512">
        <v>239316</v>
      </c>
      <c r="AG1512">
        <v>199587</v>
      </c>
      <c r="AH1512">
        <v>146994</v>
      </c>
      <c r="AI1512">
        <v>199636</v>
      </c>
      <c r="AJ1512">
        <v>186666</v>
      </c>
      <c r="AK1512">
        <v>186666</v>
      </c>
      <c r="AL1512">
        <v>186666</v>
      </c>
      <c r="AM1512">
        <v>211701</v>
      </c>
      <c r="AN1512">
        <v>194290</v>
      </c>
      <c r="AO1512">
        <v>187756</v>
      </c>
      <c r="AP1512">
        <v>186666</v>
      </c>
      <c r="AQ1512">
        <v>197569</v>
      </c>
      <c r="AR1512">
        <v>186703</v>
      </c>
      <c r="AS1512">
        <v>208165</v>
      </c>
      <c r="AT1512">
        <v>186666</v>
      </c>
      <c r="AU1512">
        <v>211325</v>
      </c>
      <c r="AV1512">
        <v>186666</v>
      </c>
      <c r="AW1512">
        <v>187356</v>
      </c>
      <c r="AX1512">
        <v>186666</v>
      </c>
      <c r="AY1512">
        <v>205351</v>
      </c>
      <c r="AZ1512">
        <v>206237</v>
      </c>
      <c r="BA1512">
        <v>219561</v>
      </c>
      <c r="BB1512">
        <v>212693</v>
      </c>
      <c r="BC1512">
        <v>205856</v>
      </c>
      <c r="BD1512">
        <v>186666</v>
      </c>
      <c r="BE1512">
        <v>198545</v>
      </c>
      <c r="BF1512">
        <v>186666</v>
      </c>
      <c r="BG1512">
        <v>8</v>
      </c>
      <c r="BH1512">
        <v>8</v>
      </c>
      <c r="BI1512">
        <v>8</v>
      </c>
      <c r="BJ1512">
        <v>8</v>
      </c>
      <c r="BK1512">
        <v>8</v>
      </c>
      <c r="BL1512">
        <v>8</v>
      </c>
      <c r="BM1512">
        <v>8</v>
      </c>
      <c r="BN1512">
        <v>8</v>
      </c>
      <c r="BO1512">
        <v>8</v>
      </c>
      <c r="BP1512">
        <v>8</v>
      </c>
      <c r="BQ1512">
        <v>8</v>
      </c>
      <c r="BR1512">
        <v>8</v>
      </c>
      <c r="BS1512">
        <v>8</v>
      </c>
      <c r="BT1512" t="s">
        <v>2091</v>
      </c>
      <c r="BU1512">
        <f t="shared" si="47"/>
        <v>26</v>
      </c>
      <c r="BV1512">
        <f t="shared" si="48"/>
        <v>1</v>
      </c>
    </row>
    <row r="1513" spans="2:74" x14ac:dyDescent="0.25">
      <c r="B1513" t="s">
        <v>861</v>
      </c>
      <c r="C1513" t="s">
        <v>1797</v>
      </c>
      <c r="D1513" t="s">
        <v>3055</v>
      </c>
      <c r="E1513" t="s">
        <v>1945</v>
      </c>
      <c r="F1513">
        <v>2</v>
      </c>
      <c r="G1513">
        <v>223756</v>
      </c>
      <c r="H1513">
        <v>223756</v>
      </c>
      <c r="I1513">
        <v>216837</v>
      </c>
      <c r="J1513">
        <v>216837</v>
      </c>
      <c r="K1513">
        <v>216837</v>
      </c>
      <c r="L1513">
        <v>229360</v>
      </c>
      <c r="M1513">
        <v>216837</v>
      </c>
      <c r="N1513">
        <v>216837</v>
      </c>
      <c r="O1513">
        <v>216837</v>
      </c>
      <c r="P1513">
        <v>216837</v>
      </c>
      <c r="Q1513">
        <v>216837</v>
      </c>
      <c r="R1513">
        <v>216837</v>
      </c>
      <c r="S1513">
        <v>216837</v>
      </c>
      <c r="T1513">
        <v>216837</v>
      </c>
      <c r="U1513">
        <v>216837</v>
      </c>
      <c r="V1513">
        <v>216837</v>
      </c>
      <c r="W1513">
        <v>216837</v>
      </c>
      <c r="X1513">
        <v>216837</v>
      </c>
      <c r="Y1513">
        <v>229360</v>
      </c>
      <c r="Z1513">
        <v>240929</v>
      </c>
      <c r="AA1513">
        <v>227704</v>
      </c>
      <c r="AB1513">
        <v>240929</v>
      </c>
      <c r="AC1513">
        <v>216837</v>
      </c>
      <c r="AD1513">
        <v>240929</v>
      </c>
      <c r="AE1513">
        <v>216837</v>
      </c>
      <c r="AF1513">
        <v>240929</v>
      </c>
      <c r="AG1513">
        <v>140966</v>
      </c>
      <c r="AH1513">
        <v>140966</v>
      </c>
      <c r="AI1513">
        <v>169133</v>
      </c>
      <c r="AJ1513">
        <v>169133</v>
      </c>
      <c r="AK1513">
        <v>169133</v>
      </c>
      <c r="AL1513">
        <v>178901</v>
      </c>
      <c r="AM1513">
        <v>169133</v>
      </c>
      <c r="AN1513">
        <v>169133</v>
      </c>
      <c r="AO1513">
        <v>169133</v>
      </c>
      <c r="AP1513">
        <v>169133</v>
      </c>
      <c r="AQ1513">
        <v>169133</v>
      </c>
      <c r="AR1513">
        <v>169133</v>
      </c>
      <c r="AS1513">
        <v>169133</v>
      </c>
      <c r="AT1513">
        <v>169133</v>
      </c>
      <c r="AU1513">
        <v>169133</v>
      </c>
      <c r="AV1513">
        <v>169133</v>
      </c>
      <c r="AW1513">
        <v>169133</v>
      </c>
      <c r="AX1513">
        <v>169133</v>
      </c>
      <c r="AY1513">
        <v>178901</v>
      </c>
      <c r="AZ1513">
        <v>187925</v>
      </c>
      <c r="BA1513">
        <v>177609</v>
      </c>
      <c r="BB1513">
        <v>187925</v>
      </c>
      <c r="BC1513">
        <v>169133</v>
      </c>
      <c r="BD1513">
        <v>187925</v>
      </c>
      <c r="BE1513">
        <v>169133</v>
      </c>
      <c r="BF1513">
        <v>187925</v>
      </c>
      <c r="BG1513">
        <v>7.9</v>
      </c>
      <c r="BH1513">
        <v>7.9</v>
      </c>
      <c r="BI1513">
        <v>7.9</v>
      </c>
      <c r="BJ1513">
        <v>7.9</v>
      </c>
      <c r="BK1513">
        <v>7.9</v>
      </c>
      <c r="BL1513">
        <v>7.9</v>
      </c>
      <c r="BM1513">
        <v>7.9</v>
      </c>
      <c r="BN1513">
        <v>7.9</v>
      </c>
      <c r="BO1513">
        <v>7.9</v>
      </c>
      <c r="BP1513">
        <v>7.9</v>
      </c>
      <c r="BQ1513">
        <v>7.9</v>
      </c>
      <c r="BR1513">
        <v>7.9</v>
      </c>
      <c r="BS1513">
        <v>7.9</v>
      </c>
      <c r="BT1513" t="s">
        <v>2091</v>
      </c>
      <c r="BU1513">
        <f t="shared" si="47"/>
        <v>26</v>
      </c>
      <c r="BV1513">
        <f t="shared" si="48"/>
        <v>1</v>
      </c>
    </row>
    <row r="1514" spans="2:74" hidden="1" x14ac:dyDescent="0.25">
      <c r="B1514" t="s">
        <v>728</v>
      </c>
      <c r="C1514" t="s">
        <v>1804</v>
      </c>
      <c r="D1514" t="s">
        <v>3056</v>
      </c>
      <c r="E1514" t="s">
        <v>2022</v>
      </c>
      <c r="F1514">
        <v>1</v>
      </c>
      <c r="G1514">
        <v>293868</v>
      </c>
      <c r="H1514">
        <v>363247</v>
      </c>
      <c r="I1514">
        <v>185951</v>
      </c>
      <c r="J1514">
        <v>196113</v>
      </c>
      <c r="K1514">
        <v>363247</v>
      </c>
      <c r="L1514">
        <v>196113</v>
      </c>
      <c r="M1514">
        <v>186163</v>
      </c>
      <c r="N1514">
        <v>196113</v>
      </c>
      <c r="O1514">
        <v>363247</v>
      </c>
      <c r="P1514">
        <v>196113</v>
      </c>
      <c r="Q1514">
        <v>363247</v>
      </c>
      <c r="R1514">
        <v>196113</v>
      </c>
      <c r="S1514">
        <v>206791</v>
      </c>
      <c r="T1514">
        <v>196113</v>
      </c>
      <c r="U1514">
        <v>186089</v>
      </c>
      <c r="V1514">
        <v>196113</v>
      </c>
      <c r="W1514">
        <v>196113</v>
      </c>
      <c r="X1514">
        <v>196113</v>
      </c>
      <c r="Y1514">
        <v>184994</v>
      </c>
      <c r="Z1514">
        <v>222459</v>
      </c>
      <c r="AA1514">
        <v>186283</v>
      </c>
      <c r="AB1514">
        <v>222284</v>
      </c>
      <c r="AC1514">
        <v>196113</v>
      </c>
      <c r="AD1514">
        <v>222159</v>
      </c>
      <c r="AE1514">
        <v>230216</v>
      </c>
      <c r="AF1514">
        <v>196113</v>
      </c>
      <c r="AG1514">
        <v>185137</v>
      </c>
      <c r="AH1514">
        <v>228846</v>
      </c>
      <c r="AI1514">
        <v>145042</v>
      </c>
      <c r="AJ1514">
        <v>152968</v>
      </c>
      <c r="AK1514">
        <v>283333</v>
      </c>
      <c r="AL1514">
        <v>152968</v>
      </c>
      <c r="AM1514">
        <v>145207</v>
      </c>
      <c r="AN1514">
        <v>152968</v>
      </c>
      <c r="AO1514">
        <v>283333</v>
      </c>
      <c r="AP1514">
        <v>152968</v>
      </c>
      <c r="AQ1514">
        <v>283333</v>
      </c>
      <c r="AR1514">
        <v>152968</v>
      </c>
      <c r="AS1514">
        <v>161297</v>
      </c>
      <c r="AT1514">
        <v>152968</v>
      </c>
      <c r="AU1514">
        <v>145149</v>
      </c>
      <c r="AV1514">
        <v>152968</v>
      </c>
      <c r="AW1514">
        <v>152968</v>
      </c>
      <c r="AX1514">
        <v>152968</v>
      </c>
      <c r="AY1514">
        <v>144295</v>
      </c>
      <c r="AZ1514">
        <v>173518</v>
      </c>
      <c r="BA1514">
        <v>145301</v>
      </c>
      <c r="BB1514">
        <v>173382</v>
      </c>
      <c r="BC1514">
        <v>152968</v>
      </c>
      <c r="BD1514">
        <v>173284</v>
      </c>
      <c r="BE1514">
        <v>179568</v>
      </c>
      <c r="BF1514">
        <v>152968</v>
      </c>
      <c r="BG1514">
        <v>8.1</v>
      </c>
      <c r="BH1514">
        <v>8.1</v>
      </c>
      <c r="BI1514">
        <v>8.1</v>
      </c>
      <c r="BJ1514">
        <v>8.1</v>
      </c>
      <c r="BK1514">
        <v>8.1</v>
      </c>
      <c r="BL1514">
        <v>8.1</v>
      </c>
      <c r="BM1514">
        <v>8.1</v>
      </c>
      <c r="BN1514">
        <v>8.1</v>
      </c>
      <c r="BO1514">
        <v>8.1</v>
      </c>
      <c r="BP1514">
        <v>8.1</v>
      </c>
      <c r="BQ1514">
        <v>8.1</v>
      </c>
      <c r="BR1514">
        <v>8.1</v>
      </c>
      <c r="BS1514">
        <v>8.1</v>
      </c>
      <c r="BT1514" t="s">
        <v>2102</v>
      </c>
      <c r="BU1514">
        <f t="shared" si="47"/>
        <v>26</v>
      </c>
      <c r="BV1514">
        <f t="shared" si="48"/>
        <v>1</v>
      </c>
    </row>
    <row r="1515" spans="2:74" x14ac:dyDescent="0.25">
      <c r="B1515" t="s">
        <v>683</v>
      </c>
      <c r="C1515" t="s">
        <v>1884</v>
      </c>
      <c r="D1515" t="s">
        <v>3057</v>
      </c>
      <c r="E1515" t="s">
        <v>1945</v>
      </c>
      <c r="F1515">
        <v>0</v>
      </c>
      <c r="G1515">
        <v>243253</v>
      </c>
      <c r="H1515">
        <v>256358</v>
      </c>
      <c r="I1515">
        <v>256358</v>
      </c>
      <c r="J1515">
        <v>256358</v>
      </c>
      <c r="K1515">
        <v>256358</v>
      </c>
      <c r="L1515">
        <v>256358</v>
      </c>
      <c r="M1515">
        <v>273793</v>
      </c>
      <c r="N1515">
        <v>256358</v>
      </c>
      <c r="O1515">
        <v>256358</v>
      </c>
      <c r="P1515">
        <v>256358</v>
      </c>
      <c r="Q1515">
        <v>256358</v>
      </c>
      <c r="R1515">
        <v>256358</v>
      </c>
      <c r="S1515">
        <v>256358</v>
      </c>
      <c r="T1515">
        <v>256358</v>
      </c>
      <c r="U1515">
        <v>256358</v>
      </c>
      <c r="V1515">
        <v>256358</v>
      </c>
      <c r="W1515">
        <v>243093</v>
      </c>
      <c r="X1515">
        <v>256358</v>
      </c>
      <c r="Y1515">
        <v>242297</v>
      </c>
      <c r="Z1515">
        <v>267504</v>
      </c>
      <c r="AA1515">
        <v>256358</v>
      </c>
      <c r="AB1515">
        <v>256358</v>
      </c>
      <c r="AC1515">
        <v>256358</v>
      </c>
      <c r="AD1515">
        <v>256358</v>
      </c>
      <c r="AE1515">
        <v>256358</v>
      </c>
      <c r="AF1515">
        <v>256358</v>
      </c>
      <c r="AG1515">
        <v>189737</v>
      </c>
      <c r="AH1515">
        <v>199959</v>
      </c>
      <c r="AI1515">
        <v>199959</v>
      </c>
      <c r="AJ1515">
        <v>199959</v>
      </c>
      <c r="AK1515">
        <v>199959</v>
      </c>
      <c r="AL1515">
        <v>199959</v>
      </c>
      <c r="AM1515">
        <v>213559</v>
      </c>
      <c r="AN1515">
        <v>199959</v>
      </c>
      <c r="AO1515">
        <v>199959</v>
      </c>
      <c r="AP1515">
        <v>199959</v>
      </c>
      <c r="AQ1515">
        <v>199959</v>
      </c>
      <c r="AR1515">
        <v>199959</v>
      </c>
      <c r="AS1515">
        <v>199959</v>
      </c>
      <c r="AT1515">
        <v>199959</v>
      </c>
      <c r="AU1515">
        <v>199959</v>
      </c>
      <c r="AV1515">
        <v>199959</v>
      </c>
      <c r="AW1515">
        <v>189613</v>
      </c>
      <c r="AX1515">
        <v>199959</v>
      </c>
      <c r="AY1515">
        <v>188992</v>
      </c>
      <c r="AZ1515">
        <v>208653</v>
      </c>
      <c r="BA1515">
        <v>199959</v>
      </c>
      <c r="BB1515">
        <v>199959</v>
      </c>
      <c r="BC1515">
        <v>199959</v>
      </c>
      <c r="BD1515">
        <v>199959</v>
      </c>
      <c r="BE1515">
        <v>199959</v>
      </c>
      <c r="BF1515">
        <v>199959</v>
      </c>
      <c r="BG1515">
        <v>7.8</v>
      </c>
      <c r="BH1515">
        <v>7.8</v>
      </c>
      <c r="BI1515">
        <v>7.8</v>
      </c>
      <c r="BJ1515">
        <v>7.8</v>
      </c>
      <c r="BK1515">
        <v>7.8</v>
      </c>
      <c r="BL1515">
        <v>7.8</v>
      </c>
      <c r="BM1515">
        <v>7.8</v>
      </c>
      <c r="BN1515">
        <v>7.8</v>
      </c>
      <c r="BO1515">
        <v>7.8</v>
      </c>
      <c r="BP1515">
        <v>7.8</v>
      </c>
      <c r="BQ1515">
        <v>7.8</v>
      </c>
      <c r="BR1515">
        <v>7.8</v>
      </c>
      <c r="BS1515">
        <v>7.8</v>
      </c>
      <c r="BT1515" t="s">
        <v>2087</v>
      </c>
      <c r="BU1515">
        <f t="shared" si="47"/>
        <v>26</v>
      </c>
      <c r="BV1515">
        <f t="shared" si="48"/>
        <v>1</v>
      </c>
    </row>
    <row r="1516" spans="2:74" hidden="1" x14ac:dyDescent="0.25">
      <c r="B1516" t="s">
        <v>978</v>
      </c>
      <c r="C1516" t="s">
        <v>1798</v>
      </c>
      <c r="D1516" t="s">
        <v>3058</v>
      </c>
      <c r="E1516" t="s">
        <v>1953</v>
      </c>
      <c r="F1516">
        <v>0</v>
      </c>
      <c r="G1516">
        <v>265754</v>
      </c>
      <c r="H1516">
        <v>234995</v>
      </c>
      <c r="I1516">
        <v>302815</v>
      </c>
      <c r="J1516">
        <v>281994</v>
      </c>
      <c r="K1516">
        <v>306056</v>
      </c>
      <c r="L1516">
        <v>281994</v>
      </c>
      <c r="M1516">
        <v>264935</v>
      </c>
      <c r="N1516">
        <v>281994</v>
      </c>
      <c r="O1516">
        <v>281994</v>
      </c>
      <c r="P1516">
        <v>281994</v>
      </c>
      <c r="Q1516">
        <v>267458</v>
      </c>
      <c r="R1516">
        <v>281994</v>
      </c>
      <c r="S1516">
        <v>262850</v>
      </c>
      <c r="T1516">
        <v>281994</v>
      </c>
      <c r="U1516">
        <v>223066</v>
      </c>
      <c r="V1516">
        <v>234995</v>
      </c>
      <c r="W1516">
        <v>223244</v>
      </c>
      <c r="X1516">
        <v>281994</v>
      </c>
      <c r="Y1516">
        <v>269791</v>
      </c>
      <c r="Z1516">
        <v>281994</v>
      </c>
      <c r="AA1516">
        <v>251287</v>
      </c>
      <c r="AB1516">
        <v>234995</v>
      </c>
      <c r="AC1516">
        <v>238551</v>
      </c>
      <c r="AD1516">
        <v>234995</v>
      </c>
      <c r="AE1516">
        <v>244402</v>
      </c>
      <c r="AF1516">
        <v>234995</v>
      </c>
      <c r="AG1516">
        <v>207288</v>
      </c>
      <c r="AH1516">
        <v>183296</v>
      </c>
      <c r="AI1516">
        <v>236196</v>
      </c>
      <c r="AJ1516">
        <v>219955</v>
      </c>
      <c r="AK1516">
        <v>238724</v>
      </c>
      <c r="AL1516">
        <v>219955</v>
      </c>
      <c r="AM1516">
        <v>206649</v>
      </c>
      <c r="AN1516">
        <v>219955</v>
      </c>
      <c r="AO1516">
        <v>219955</v>
      </c>
      <c r="AP1516">
        <v>219955</v>
      </c>
      <c r="AQ1516">
        <v>208617</v>
      </c>
      <c r="AR1516">
        <v>219955</v>
      </c>
      <c r="AS1516">
        <v>205023</v>
      </c>
      <c r="AT1516">
        <v>219955</v>
      </c>
      <c r="AU1516">
        <v>173991</v>
      </c>
      <c r="AV1516">
        <v>183296</v>
      </c>
      <c r="AW1516">
        <v>174130</v>
      </c>
      <c r="AX1516">
        <v>219955</v>
      </c>
      <c r="AY1516">
        <v>210437</v>
      </c>
      <c r="AZ1516">
        <v>219955</v>
      </c>
      <c r="BA1516">
        <v>196004</v>
      </c>
      <c r="BB1516">
        <v>183296</v>
      </c>
      <c r="BC1516">
        <v>186070</v>
      </c>
      <c r="BD1516">
        <v>183296</v>
      </c>
      <c r="BE1516">
        <v>190634</v>
      </c>
      <c r="BF1516">
        <v>183296</v>
      </c>
      <c r="BG1516">
        <v>8.6</v>
      </c>
      <c r="BH1516">
        <v>8.6</v>
      </c>
      <c r="BI1516">
        <v>8.6</v>
      </c>
      <c r="BJ1516">
        <v>8.6</v>
      </c>
      <c r="BK1516">
        <v>8.6</v>
      </c>
      <c r="BL1516">
        <v>8.6</v>
      </c>
      <c r="BM1516">
        <v>8.6</v>
      </c>
      <c r="BN1516">
        <v>8.6</v>
      </c>
      <c r="BO1516">
        <v>8.6</v>
      </c>
      <c r="BP1516">
        <v>8.6</v>
      </c>
      <c r="BQ1516">
        <v>8.6</v>
      </c>
      <c r="BR1516">
        <v>8.6</v>
      </c>
      <c r="BS1516">
        <v>8.6</v>
      </c>
      <c r="BT1516" t="s">
        <v>2611</v>
      </c>
      <c r="BU1516">
        <f t="shared" si="47"/>
        <v>26</v>
      </c>
      <c r="BV1516">
        <f t="shared" si="48"/>
        <v>1</v>
      </c>
    </row>
    <row r="1517" spans="2:74" hidden="1" x14ac:dyDescent="0.25">
      <c r="B1517" t="s">
        <v>831</v>
      </c>
      <c r="C1517" t="s">
        <v>1902</v>
      </c>
      <c r="D1517" t="s">
        <v>3059</v>
      </c>
      <c r="E1517" t="s">
        <v>1953</v>
      </c>
      <c r="F1517">
        <v>0</v>
      </c>
      <c r="G1517">
        <v>197709</v>
      </c>
      <c r="H1517">
        <v>210720</v>
      </c>
      <c r="I1517">
        <v>199954</v>
      </c>
      <c r="J1517">
        <v>210720</v>
      </c>
      <c r="K1517">
        <v>243857</v>
      </c>
      <c r="L1517">
        <v>210720</v>
      </c>
      <c r="M1517">
        <v>227660</v>
      </c>
      <c r="N1517">
        <v>210720</v>
      </c>
      <c r="O1517">
        <v>235838</v>
      </c>
      <c r="P1517">
        <v>210720</v>
      </c>
      <c r="Q1517">
        <v>225156</v>
      </c>
      <c r="R1517">
        <v>210720</v>
      </c>
      <c r="S1517">
        <v>200089</v>
      </c>
      <c r="T1517">
        <v>210720</v>
      </c>
      <c r="U1517">
        <v>227731</v>
      </c>
      <c r="V1517">
        <v>210720</v>
      </c>
      <c r="W1517">
        <v>199801</v>
      </c>
      <c r="X1517">
        <v>210720</v>
      </c>
      <c r="Y1517">
        <v>238207</v>
      </c>
      <c r="Z1517">
        <v>210720</v>
      </c>
      <c r="AA1517">
        <v>260922</v>
      </c>
      <c r="AB1517">
        <v>240823</v>
      </c>
      <c r="AC1517">
        <v>248239</v>
      </c>
      <c r="AD1517">
        <v>240823</v>
      </c>
      <c r="AE1517">
        <v>281518</v>
      </c>
      <c r="AF1517">
        <v>210720</v>
      </c>
      <c r="AG1517">
        <v>154213</v>
      </c>
      <c r="AH1517">
        <v>164362</v>
      </c>
      <c r="AI1517">
        <v>155964</v>
      </c>
      <c r="AJ1517">
        <v>164362</v>
      </c>
      <c r="AK1517">
        <v>190208</v>
      </c>
      <c r="AL1517">
        <v>164362</v>
      </c>
      <c r="AM1517">
        <v>177575</v>
      </c>
      <c r="AN1517">
        <v>164362</v>
      </c>
      <c r="AO1517">
        <v>183954</v>
      </c>
      <c r="AP1517">
        <v>164362</v>
      </c>
      <c r="AQ1517">
        <v>175622</v>
      </c>
      <c r="AR1517">
        <v>164362</v>
      </c>
      <c r="AS1517">
        <v>156069</v>
      </c>
      <c r="AT1517">
        <v>164362</v>
      </c>
      <c r="AU1517">
        <v>177630</v>
      </c>
      <c r="AV1517">
        <v>164362</v>
      </c>
      <c r="AW1517">
        <v>155845</v>
      </c>
      <c r="AX1517">
        <v>164362</v>
      </c>
      <c r="AY1517">
        <v>185801</v>
      </c>
      <c r="AZ1517">
        <v>164362</v>
      </c>
      <c r="BA1517">
        <v>203519</v>
      </c>
      <c r="BB1517">
        <v>187842</v>
      </c>
      <c r="BC1517">
        <v>193626</v>
      </c>
      <c r="BD1517">
        <v>187842</v>
      </c>
      <c r="BE1517">
        <v>219584</v>
      </c>
      <c r="BF1517">
        <v>164362</v>
      </c>
      <c r="BG1517">
        <v>7.2</v>
      </c>
      <c r="BH1517">
        <v>7.2</v>
      </c>
      <c r="BI1517">
        <v>7.2</v>
      </c>
      <c r="BJ1517">
        <v>7.2</v>
      </c>
      <c r="BK1517">
        <v>7.2</v>
      </c>
      <c r="BL1517">
        <v>7.2</v>
      </c>
      <c r="BM1517">
        <v>7.2</v>
      </c>
      <c r="BN1517">
        <v>7.2</v>
      </c>
      <c r="BO1517">
        <v>7.2</v>
      </c>
      <c r="BP1517">
        <v>7.2</v>
      </c>
      <c r="BQ1517">
        <v>7.1</v>
      </c>
      <c r="BR1517">
        <v>7.1</v>
      </c>
      <c r="BS1517">
        <v>7.1</v>
      </c>
      <c r="BT1517" t="s">
        <v>2611</v>
      </c>
      <c r="BU1517">
        <f t="shared" si="47"/>
        <v>26</v>
      </c>
      <c r="BV1517">
        <f t="shared" si="48"/>
        <v>1</v>
      </c>
    </row>
    <row r="1518" spans="2:74" hidden="1" x14ac:dyDescent="0.25">
      <c r="B1518" t="s">
        <v>741</v>
      </c>
      <c r="C1518" t="s">
        <v>1756</v>
      </c>
      <c r="D1518" t="s">
        <v>3061</v>
      </c>
      <c r="E1518" t="s">
        <v>1953</v>
      </c>
      <c r="F1518">
        <v>0</v>
      </c>
      <c r="G1518">
        <v>338605</v>
      </c>
      <c r="H1518">
        <v>288569</v>
      </c>
      <c r="I1518">
        <v>298154</v>
      </c>
      <c r="J1518">
        <v>279645</v>
      </c>
      <c r="K1518">
        <v>306297</v>
      </c>
      <c r="L1518">
        <v>279645</v>
      </c>
      <c r="M1518">
        <v>304278</v>
      </c>
      <c r="N1518">
        <v>319593</v>
      </c>
      <c r="O1518">
        <v>301854</v>
      </c>
      <c r="P1518">
        <v>279645</v>
      </c>
      <c r="Q1518">
        <v>279645</v>
      </c>
      <c r="R1518">
        <v>279645</v>
      </c>
      <c r="S1518">
        <v>298287</v>
      </c>
      <c r="T1518">
        <v>279645</v>
      </c>
      <c r="U1518">
        <v>298287</v>
      </c>
      <c r="V1518">
        <v>279645</v>
      </c>
      <c r="W1518">
        <v>291606</v>
      </c>
      <c r="X1518">
        <v>279645</v>
      </c>
      <c r="Y1518">
        <v>327200</v>
      </c>
      <c r="Z1518">
        <v>279645</v>
      </c>
      <c r="AA1518">
        <v>294103</v>
      </c>
      <c r="AB1518">
        <v>279645</v>
      </c>
      <c r="AC1518">
        <v>279119</v>
      </c>
      <c r="AD1518">
        <v>279645</v>
      </c>
      <c r="AE1518">
        <v>279645</v>
      </c>
      <c r="AF1518">
        <v>279645</v>
      </c>
      <c r="AG1518">
        <v>264112</v>
      </c>
      <c r="AH1518">
        <v>225084</v>
      </c>
      <c r="AI1518">
        <v>232560</v>
      </c>
      <c r="AJ1518">
        <v>218123</v>
      </c>
      <c r="AK1518">
        <v>238912</v>
      </c>
      <c r="AL1518">
        <v>218123</v>
      </c>
      <c r="AM1518">
        <v>237337</v>
      </c>
      <c r="AN1518">
        <v>249283</v>
      </c>
      <c r="AO1518">
        <v>235446</v>
      </c>
      <c r="AP1518">
        <v>218123</v>
      </c>
      <c r="AQ1518">
        <v>218123</v>
      </c>
      <c r="AR1518">
        <v>218123</v>
      </c>
      <c r="AS1518">
        <v>232664</v>
      </c>
      <c r="AT1518">
        <v>218123</v>
      </c>
      <c r="AU1518">
        <v>232664</v>
      </c>
      <c r="AV1518">
        <v>218123</v>
      </c>
      <c r="AW1518">
        <v>227453</v>
      </c>
      <c r="AX1518">
        <v>218123</v>
      </c>
      <c r="AY1518">
        <v>255216</v>
      </c>
      <c r="AZ1518">
        <v>218123</v>
      </c>
      <c r="BA1518">
        <v>229400</v>
      </c>
      <c r="BB1518">
        <v>218123</v>
      </c>
      <c r="BC1518">
        <v>217713</v>
      </c>
      <c r="BD1518">
        <v>218123</v>
      </c>
      <c r="BE1518">
        <v>218123</v>
      </c>
      <c r="BF1518">
        <v>218123</v>
      </c>
      <c r="BG1518">
        <v>7.1</v>
      </c>
      <c r="BH1518">
        <v>7.1</v>
      </c>
      <c r="BI1518">
        <v>7.1</v>
      </c>
      <c r="BJ1518">
        <v>7.1</v>
      </c>
      <c r="BK1518">
        <v>7.1</v>
      </c>
      <c r="BL1518">
        <v>7.1</v>
      </c>
      <c r="BM1518">
        <v>7.1</v>
      </c>
      <c r="BN1518">
        <v>7.1</v>
      </c>
      <c r="BO1518">
        <v>7.1</v>
      </c>
      <c r="BP1518">
        <v>7.1</v>
      </c>
      <c r="BQ1518">
        <v>7.1</v>
      </c>
      <c r="BR1518">
        <v>7.1</v>
      </c>
      <c r="BS1518">
        <v>7.1</v>
      </c>
      <c r="BT1518" t="s">
        <v>2993</v>
      </c>
      <c r="BU1518">
        <f t="shared" si="47"/>
        <v>26</v>
      </c>
      <c r="BV1518">
        <f t="shared" si="48"/>
        <v>1</v>
      </c>
    </row>
    <row r="1519" spans="2:74" x14ac:dyDescent="0.25">
      <c r="B1519" t="s">
        <v>901</v>
      </c>
      <c r="C1519" t="s">
        <v>1811</v>
      </c>
      <c r="D1519" t="s">
        <v>3062</v>
      </c>
      <c r="E1519" t="s">
        <v>1945</v>
      </c>
      <c r="F1519">
        <v>0</v>
      </c>
      <c r="G1519">
        <v>221921</v>
      </c>
      <c r="H1519">
        <v>226840</v>
      </c>
      <c r="I1519">
        <v>222786</v>
      </c>
      <c r="J1519">
        <v>225464</v>
      </c>
      <c r="K1519">
        <v>319005</v>
      </c>
      <c r="L1519">
        <v>225464</v>
      </c>
      <c r="M1519">
        <v>270798</v>
      </c>
      <c r="N1519">
        <v>209358</v>
      </c>
      <c r="O1519">
        <v>302899</v>
      </c>
      <c r="P1519">
        <v>209358</v>
      </c>
      <c r="Q1519">
        <v>298107</v>
      </c>
      <c r="R1519">
        <v>209358</v>
      </c>
      <c r="S1519">
        <v>239267</v>
      </c>
      <c r="T1519">
        <v>199430</v>
      </c>
      <c r="U1519">
        <v>330875</v>
      </c>
      <c r="V1519">
        <v>199430</v>
      </c>
      <c r="W1519">
        <v>364428</v>
      </c>
      <c r="X1519">
        <v>199430</v>
      </c>
      <c r="Y1519">
        <v>311753</v>
      </c>
      <c r="Z1519">
        <v>221545</v>
      </c>
      <c r="AA1519">
        <v>318823</v>
      </c>
      <c r="AB1519">
        <v>221545</v>
      </c>
      <c r="AC1519">
        <v>302025</v>
      </c>
      <c r="AD1519">
        <v>199430</v>
      </c>
      <c r="AE1519">
        <v>303981</v>
      </c>
      <c r="AF1519">
        <v>199430</v>
      </c>
      <c r="AG1519">
        <v>173098</v>
      </c>
      <c r="AH1519">
        <v>176935</v>
      </c>
      <c r="AI1519">
        <v>173773</v>
      </c>
      <c r="AJ1519">
        <v>175862</v>
      </c>
      <c r="AK1519">
        <v>248824</v>
      </c>
      <c r="AL1519">
        <v>175862</v>
      </c>
      <c r="AM1519">
        <v>211222</v>
      </c>
      <c r="AN1519">
        <v>163299</v>
      </c>
      <c r="AO1519">
        <v>236261</v>
      </c>
      <c r="AP1519">
        <v>163299</v>
      </c>
      <c r="AQ1519">
        <v>232523</v>
      </c>
      <c r="AR1519">
        <v>163299</v>
      </c>
      <c r="AS1519">
        <v>186628</v>
      </c>
      <c r="AT1519">
        <v>155555</v>
      </c>
      <c r="AU1519">
        <v>258083</v>
      </c>
      <c r="AV1519">
        <v>155555</v>
      </c>
      <c r="AW1519">
        <v>284254</v>
      </c>
      <c r="AX1519">
        <v>155555</v>
      </c>
      <c r="AY1519">
        <v>243167</v>
      </c>
      <c r="AZ1519">
        <v>172805</v>
      </c>
      <c r="BA1519">
        <v>248682</v>
      </c>
      <c r="BB1519">
        <v>172805</v>
      </c>
      <c r="BC1519">
        <v>235580</v>
      </c>
      <c r="BD1519">
        <v>155555</v>
      </c>
      <c r="BE1519">
        <v>237105</v>
      </c>
      <c r="BF1519">
        <v>155555</v>
      </c>
      <c r="BG1519">
        <v>7.8</v>
      </c>
      <c r="BH1519">
        <v>7.8</v>
      </c>
      <c r="BI1519">
        <v>7.8</v>
      </c>
      <c r="BJ1519">
        <v>7.8</v>
      </c>
      <c r="BK1519">
        <v>7.8</v>
      </c>
      <c r="BL1519">
        <v>7.8</v>
      </c>
      <c r="BM1519">
        <v>7.8</v>
      </c>
      <c r="BN1519">
        <v>7.8</v>
      </c>
      <c r="BO1519">
        <v>7.8</v>
      </c>
      <c r="BP1519">
        <v>7.8</v>
      </c>
      <c r="BQ1519">
        <v>7.8</v>
      </c>
      <c r="BR1519">
        <v>7.8</v>
      </c>
      <c r="BS1519">
        <v>7.8</v>
      </c>
      <c r="BT1519" t="s">
        <v>2611</v>
      </c>
      <c r="BU1519">
        <f t="shared" si="47"/>
        <v>26</v>
      </c>
      <c r="BV1519">
        <f t="shared" si="48"/>
        <v>1</v>
      </c>
    </row>
    <row r="1520" spans="2:74" hidden="1" x14ac:dyDescent="0.25">
      <c r="B1520" t="s">
        <v>938</v>
      </c>
      <c r="C1520" t="s">
        <v>1817</v>
      </c>
      <c r="D1520" t="s">
        <v>3064</v>
      </c>
      <c r="E1520" t="s">
        <v>2022</v>
      </c>
      <c r="F1520">
        <v>0</v>
      </c>
      <c r="G1520">
        <v>215022</v>
      </c>
      <c r="H1520">
        <v>242734</v>
      </c>
      <c r="I1520">
        <v>260690</v>
      </c>
      <c r="J1520">
        <v>242734</v>
      </c>
      <c r="K1520">
        <v>230468</v>
      </c>
      <c r="L1520">
        <v>242734</v>
      </c>
      <c r="M1520">
        <v>270516</v>
      </c>
      <c r="N1520">
        <v>242734</v>
      </c>
      <c r="O1520">
        <v>276298</v>
      </c>
      <c r="P1520">
        <v>242734</v>
      </c>
      <c r="Q1520">
        <v>275986</v>
      </c>
      <c r="R1520">
        <v>242734</v>
      </c>
      <c r="S1520">
        <v>291270</v>
      </c>
      <c r="T1520">
        <v>242734</v>
      </c>
      <c r="U1520">
        <v>256924</v>
      </c>
      <c r="V1520">
        <v>242734</v>
      </c>
      <c r="W1520">
        <v>276154</v>
      </c>
      <c r="X1520">
        <v>242734</v>
      </c>
      <c r="Y1520">
        <v>261989</v>
      </c>
      <c r="Z1520">
        <v>242734</v>
      </c>
      <c r="AA1520">
        <v>261872</v>
      </c>
      <c r="AB1520">
        <v>239743</v>
      </c>
      <c r="AC1520">
        <v>313304</v>
      </c>
      <c r="AD1520">
        <v>239743</v>
      </c>
      <c r="AE1520">
        <v>242734</v>
      </c>
      <c r="AF1520">
        <v>239743</v>
      </c>
      <c r="AG1520">
        <v>167717</v>
      </c>
      <c r="AH1520">
        <v>189333</v>
      </c>
      <c r="AI1520">
        <v>203338</v>
      </c>
      <c r="AJ1520">
        <v>189333</v>
      </c>
      <c r="AK1520">
        <v>179765</v>
      </c>
      <c r="AL1520">
        <v>189333</v>
      </c>
      <c r="AM1520">
        <v>211002</v>
      </c>
      <c r="AN1520">
        <v>189333</v>
      </c>
      <c r="AO1520">
        <v>215512</v>
      </c>
      <c r="AP1520">
        <v>189333</v>
      </c>
      <c r="AQ1520">
        <v>215269</v>
      </c>
      <c r="AR1520">
        <v>189333</v>
      </c>
      <c r="AS1520">
        <v>227191</v>
      </c>
      <c r="AT1520">
        <v>189333</v>
      </c>
      <c r="AU1520">
        <v>200401</v>
      </c>
      <c r="AV1520">
        <v>189333</v>
      </c>
      <c r="AW1520">
        <v>215400</v>
      </c>
      <c r="AX1520">
        <v>189333</v>
      </c>
      <c r="AY1520">
        <v>204351</v>
      </c>
      <c r="AZ1520">
        <v>189333</v>
      </c>
      <c r="BA1520">
        <v>204260</v>
      </c>
      <c r="BB1520">
        <v>187000</v>
      </c>
      <c r="BC1520">
        <v>244377</v>
      </c>
      <c r="BD1520">
        <v>187000</v>
      </c>
      <c r="BE1520">
        <v>189333</v>
      </c>
      <c r="BF1520">
        <v>187000</v>
      </c>
      <c r="BG1520">
        <v>6.7</v>
      </c>
      <c r="BH1520">
        <v>6.7</v>
      </c>
      <c r="BI1520">
        <v>6.7</v>
      </c>
      <c r="BJ1520">
        <v>6.7</v>
      </c>
      <c r="BK1520">
        <v>6.6</v>
      </c>
      <c r="BL1520">
        <v>6.6</v>
      </c>
      <c r="BM1520">
        <v>6.6</v>
      </c>
      <c r="BN1520">
        <v>6.6</v>
      </c>
      <c r="BO1520">
        <v>6.6</v>
      </c>
      <c r="BP1520">
        <v>6.6</v>
      </c>
      <c r="BQ1520">
        <v>6.6</v>
      </c>
      <c r="BR1520">
        <v>6.6</v>
      </c>
      <c r="BS1520">
        <v>6.6</v>
      </c>
      <c r="BT1520" t="s">
        <v>2087</v>
      </c>
      <c r="BU1520">
        <f t="shared" si="47"/>
        <v>26</v>
      </c>
      <c r="BV1520">
        <f t="shared" si="48"/>
        <v>1</v>
      </c>
    </row>
    <row r="1521" spans="2:74" x14ac:dyDescent="0.25">
      <c r="B1521" t="s">
        <v>776</v>
      </c>
      <c r="C1521" t="s">
        <v>1776</v>
      </c>
      <c r="D1521" t="s">
        <v>3066</v>
      </c>
      <c r="E1521" t="s">
        <v>1945</v>
      </c>
      <c r="F1521">
        <v>1</v>
      </c>
      <c r="G1521">
        <v>281994</v>
      </c>
      <c r="H1521">
        <v>281994</v>
      </c>
      <c r="I1521">
        <v>281994</v>
      </c>
      <c r="J1521">
        <v>281994</v>
      </c>
      <c r="K1521">
        <v>299120</v>
      </c>
      <c r="L1521">
        <v>281994</v>
      </c>
      <c r="M1521">
        <v>264589</v>
      </c>
      <c r="N1521">
        <v>281994</v>
      </c>
      <c r="O1521">
        <v>281994</v>
      </c>
      <c r="P1521">
        <v>281994</v>
      </c>
      <c r="Q1521">
        <v>310437</v>
      </c>
      <c r="R1521">
        <v>281994</v>
      </c>
      <c r="S1521">
        <v>275565</v>
      </c>
      <c r="T1521">
        <v>281994</v>
      </c>
      <c r="U1521">
        <v>267511</v>
      </c>
      <c r="V1521">
        <v>281994</v>
      </c>
      <c r="W1521">
        <v>302791</v>
      </c>
      <c r="X1521">
        <v>281994</v>
      </c>
      <c r="Y1521">
        <v>289877</v>
      </c>
      <c r="Z1521">
        <v>281994</v>
      </c>
      <c r="AA1521">
        <v>277456</v>
      </c>
      <c r="AB1521">
        <v>281994</v>
      </c>
      <c r="AC1521">
        <v>321452</v>
      </c>
      <c r="AD1521">
        <v>281994</v>
      </c>
      <c r="AE1521">
        <v>288523</v>
      </c>
      <c r="AF1521">
        <v>281994</v>
      </c>
      <c r="AG1521">
        <v>219955</v>
      </c>
      <c r="AH1521">
        <v>219955</v>
      </c>
      <c r="AI1521">
        <v>219955</v>
      </c>
      <c r="AJ1521">
        <v>219955</v>
      </c>
      <c r="AK1521">
        <v>233314</v>
      </c>
      <c r="AL1521">
        <v>219955</v>
      </c>
      <c r="AM1521">
        <v>206379</v>
      </c>
      <c r="AN1521">
        <v>219955</v>
      </c>
      <c r="AO1521">
        <v>219955</v>
      </c>
      <c r="AP1521">
        <v>219955</v>
      </c>
      <c r="AQ1521">
        <v>242141</v>
      </c>
      <c r="AR1521">
        <v>219955</v>
      </c>
      <c r="AS1521">
        <v>214941</v>
      </c>
      <c r="AT1521">
        <v>219955</v>
      </c>
      <c r="AU1521">
        <v>208659</v>
      </c>
      <c r="AV1521">
        <v>219955</v>
      </c>
      <c r="AW1521">
        <v>236177</v>
      </c>
      <c r="AX1521">
        <v>219955</v>
      </c>
      <c r="AY1521">
        <v>226104</v>
      </c>
      <c r="AZ1521">
        <v>219955</v>
      </c>
      <c r="BA1521">
        <v>216416</v>
      </c>
      <c r="BB1521">
        <v>219955</v>
      </c>
      <c r="BC1521">
        <v>250733</v>
      </c>
      <c r="BD1521">
        <v>219955</v>
      </c>
      <c r="BE1521">
        <v>225048</v>
      </c>
      <c r="BF1521">
        <v>219955</v>
      </c>
      <c r="BG1521">
        <v>8.1</v>
      </c>
      <c r="BH1521">
        <v>8.1</v>
      </c>
      <c r="BI1521">
        <v>8.1</v>
      </c>
      <c r="BJ1521">
        <v>8.1</v>
      </c>
      <c r="BK1521">
        <v>8.1</v>
      </c>
      <c r="BL1521">
        <v>8.1</v>
      </c>
      <c r="BM1521">
        <v>8.1</v>
      </c>
      <c r="BN1521">
        <v>8.1</v>
      </c>
      <c r="BO1521">
        <v>8.1</v>
      </c>
      <c r="BP1521">
        <v>8.1</v>
      </c>
      <c r="BQ1521">
        <v>8.1</v>
      </c>
      <c r="BR1521">
        <v>8.1</v>
      </c>
      <c r="BS1521">
        <v>8.1</v>
      </c>
      <c r="BT1521" t="s">
        <v>2087</v>
      </c>
      <c r="BU1521">
        <f t="shared" si="47"/>
        <v>26</v>
      </c>
      <c r="BV1521">
        <f t="shared" si="48"/>
        <v>1</v>
      </c>
    </row>
    <row r="1522" spans="2:74" x14ac:dyDescent="0.25">
      <c r="B1522" t="s">
        <v>404</v>
      </c>
      <c r="C1522" t="s">
        <v>1750</v>
      </c>
      <c r="D1522" t="s">
        <v>3067</v>
      </c>
      <c r="E1522" t="s">
        <v>1945</v>
      </c>
      <c r="F1522">
        <v>0</v>
      </c>
      <c r="G1522">
        <v>313553</v>
      </c>
      <c r="H1522">
        <v>264540</v>
      </c>
      <c r="I1522">
        <v>256358</v>
      </c>
      <c r="J1522">
        <v>256358</v>
      </c>
      <c r="K1522">
        <v>286542</v>
      </c>
      <c r="L1522">
        <v>315361</v>
      </c>
      <c r="M1522">
        <v>310713</v>
      </c>
      <c r="N1522">
        <v>321881</v>
      </c>
      <c r="O1522">
        <v>270422</v>
      </c>
      <c r="P1522">
        <v>262251</v>
      </c>
      <c r="Q1522">
        <v>225001</v>
      </c>
      <c r="R1522">
        <v>270518</v>
      </c>
      <c r="S1522">
        <v>269419</v>
      </c>
      <c r="T1522">
        <v>270663</v>
      </c>
      <c r="U1522">
        <v>279935</v>
      </c>
      <c r="V1522">
        <v>270630</v>
      </c>
      <c r="W1522">
        <v>240608</v>
      </c>
      <c r="X1522">
        <v>256358</v>
      </c>
      <c r="Y1522">
        <v>354325</v>
      </c>
      <c r="Z1522">
        <v>288864</v>
      </c>
      <c r="AA1522">
        <v>342389</v>
      </c>
      <c r="AB1522">
        <v>262931</v>
      </c>
      <c r="AC1522">
        <v>271226</v>
      </c>
      <c r="AD1522">
        <v>256358</v>
      </c>
      <c r="AE1522">
        <v>239800</v>
      </c>
      <c r="AF1522">
        <v>256358</v>
      </c>
      <c r="AG1522">
        <v>197538</v>
      </c>
      <c r="AH1522">
        <v>166660</v>
      </c>
      <c r="AI1522">
        <v>199959</v>
      </c>
      <c r="AJ1522">
        <v>199959</v>
      </c>
      <c r="AK1522">
        <v>223503</v>
      </c>
      <c r="AL1522">
        <v>245982</v>
      </c>
      <c r="AM1522">
        <v>242356</v>
      </c>
      <c r="AN1522">
        <v>251067</v>
      </c>
      <c r="AO1522">
        <v>210929</v>
      </c>
      <c r="AP1522">
        <v>204556</v>
      </c>
      <c r="AQ1522">
        <v>175501</v>
      </c>
      <c r="AR1522">
        <v>211004</v>
      </c>
      <c r="AS1522">
        <v>210147</v>
      </c>
      <c r="AT1522">
        <v>211117</v>
      </c>
      <c r="AU1522">
        <v>218349</v>
      </c>
      <c r="AV1522">
        <v>211091</v>
      </c>
      <c r="AW1522">
        <v>187674</v>
      </c>
      <c r="AX1522">
        <v>199959</v>
      </c>
      <c r="AY1522">
        <v>276374</v>
      </c>
      <c r="AZ1522">
        <v>225314</v>
      </c>
      <c r="BA1522">
        <v>267063</v>
      </c>
      <c r="BB1522">
        <v>205086</v>
      </c>
      <c r="BC1522">
        <v>211556</v>
      </c>
      <c r="BD1522">
        <v>199959</v>
      </c>
      <c r="BE1522">
        <v>187044</v>
      </c>
      <c r="BF1522">
        <v>199959</v>
      </c>
      <c r="BG1522">
        <v>7.7</v>
      </c>
      <c r="BH1522">
        <v>7.7</v>
      </c>
      <c r="BI1522">
        <v>7.7</v>
      </c>
      <c r="BJ1522">
        <v>7.7</v>
      </c>
      <c r="BK1522">
        <v>7.6</v>
      </c>
      <c r="BL1522">
        <v>7.6</v>
      </c>
      <c r="BM1522">
        <v>7.6</v>
      </c>
      <c r="BN1522">
        <v>7.7</v>
      </c>
      <c r="BO1522">
        <v>7.7</v>
      </c>
      <c r="BP1522">
        <v>7.7</v>
      </c>
      <c r="BQ1522">
        <v>7.7</v>
      </c>
      <c r="BR1522">
        <v>7.7</v>
      </c>
      <c r="BS1522">
        <v>7.7</v>
      </c>
      <c r="BT1522" t="s">
        <v>2086</v>
      </c>
      <c r="BU1522">
        <f t="shared" si="47"/>
        <v>26</v>
      </c>
      <c r="BV1522">
        <f t="shared" si="48"/>
        <v>1</v>
      </c>
    </row>
    <row r="1523" spans="2:74" hidden="1" x14ac:dyDescent="0.25">
      <c r="B1523" t="s">
        <v>648</v>
      </c>
      <c r="C1523" t="s">
        <v>1834</v>
      </c>
      <c r="D1523" t="s">
        <v>3068</v>
      </c>
      <c r="E1523" t="s">
        <v>2022</v>
      </c>
      <c r="F1523">
        <v>0</v>
      </c>
      <c r="G1523">
        <v>285412</v>
      </c>
      <c r="H1523">
        <v>342495</v>
      </c>
      <c r="I1523">
        <v>291994</v>
      </c>
      <c r="J1523">
        <v>342495</v>
      </c>
      <c r="K1523">
        <v>289358</v>
      </c>
      <c r="L1523">
        <v>342495</v>
      </c>
      <c r="M1523">
        <v>289516</v>
      </c>
      <c r="N1523">
        <v>342495</v>
      </c>
      <c r="O1523">
        <v>308342</v>
      </c>
      <c r="P1523">
        <v>342495</v>
      </c>
      <c r="Q1523">
        <v>285412</v>
      </c>
      <c r="R1523">
        <v>342495</v>
      </c>
      <c r="S1523">
        <v>285412</v>
      </c>
      <c r="T1523">
        <v>342495</v>
      </c>
      <c r="U1523">
        <v>285548</v>
      </c>
      <c r="V1523">
        <v>342495</v>
      </c>
      <c r="W1523">
        <v>287153</v>
      </c>
      <c r="X1523">
        <v>342495</v>
      </c>
      <c r="Y1523">
        <v>305003</v>
      </c>
      <c r="Z1523">
        <v>376744</v>
      </c>
      <c r="AA1523">
        <v>341203</v>
      </c>
      <c r="AB1523">
        <v>342495</v>
      </c>
      <c r="AC1523">
        <v>285412</v>
      </c>
      <c r="AD1523">
        <v>342495</v>
      </c>
      <c r="AE1523">
        <v>289962</v>
      </c>
      <c r="AF1523">
        <v>342495</v>
      </c>
      <c r="AG1523">
        <v>222621</v>
      </c>
      <c r="AH1523">
        <v>267146</v>
      </c>
      <c r="AI1523">
        <v>227755</v>
      </c>
      <c r="AJ1523">
        <v>267146</v>
      </c>
      <c r="AK1523">
        <v>225699</v>
      </c>
      <c r="AL1523">
        <v>267146</v>
      </c>
      <c r="AM1523">
        <v>225822</v>
      </c>
      <c r="AN1523">
        <v>267146</v>
      </c>
      <c r="AO1523">
        <v>240507</v>
      </c>
      <c r="AP1523">
        <v>267146</v>
      </c>
      <c r="AQ1523">
        <v>222621</v>
      </c>
      <c r="AR1523">
        <v>267146</v>
      </c>
      <c r="AS1523">
        <v>222621</v>
      </c>
      <c r="AT1523">
        <v>267146</v>
      </c>
      <c r="AU1523">
        <v>222727</v>
      </c>
      <c r="AV1523">
        <v>267146</v>
      </c>
      <c r="AW1523">
        <v>223979</v>
      </c>
      <c r="AX1523">
        <v>267146</v>
      </c>
      <c r="AY1523">
        <v>237902</v>
      </c>
      <c r="AZ1523">
        <v>293860</v>
      </c>
      <c r="BA1523">
        <v>266138</v>
      </c>
      <c r="BB1523">
        <v>267146</v>
      </c>
      <c r="BC1523">
        <v>222621</v>
      </c>
      <c r="BD1523">
        <v>267146</v>
      </c>
      <c r="BE1523">
        <v>226170</v>
      </c>
      <c r="BF1523">
        <v>267146</v>
      </c>
      <c r="BG1523">
        <v>7.6</v>
      </c>
      <c r="BH1523">
        <v>7.6</v>
      </c>
      <c r="BI1523">
        <v>7.6</v>
      </c>
      <c r="BJ1523">
        <v>7.6</v>
      </c>
      <c r="BK1523">
        <v>7.6</v>
      </c>
      <c r="BL1523">
        <v>7.6</v>
      </c>
      <c r="BM1523">
        <v>7.6</v>
      </c>
      <c r="BN1523">
        <v>7.6</v>
      </c>
      <c r="BO1523">
        <v>7.6</v>
      </c>
      <c r="BP1523">
        <v>7.6</v>
      </c>
      <c r="BQ1523">
        <v>7.6</v>
      </c>
      <c r="BR1523">
        <v>7.6</v>
      </c>
      <c r="BS1523">
        <v>7.6</v>
      </c>
      <c r="BT1523" t="s">
        <v>2104</v>
      </c>
      <c r="BU1523">
        <f t="shared" si="47"/>
        <v>26</v>
      </c>
      <c r="BV1523">
        <f t="shared" si="48"/>
        <v>1</v>
      </c>
    </row>
    <row r="1524" spans="2:74" hidden="1" x14ac:dyDescent="0.25">
      <c r="B1524" t="s">
        <v>1090</v>
      </c>
      <c r="C1524" t="s">
        <v>1797</v>
      </c>
      <c r="D1524" t="s">
        <v>3069</v>
      </c>
      <c r="E1524" t="s">
        <v>3070</v>
      </c>
      <c r="F1524">
        <v>0</v>
      </c>
      <c r="G1524">
        <v>205086</v>
      </c>
      <c r="H1524">
        <v>205086</v>
      </c>
      <c r="I1524">
        <v>205086</v>
      </c>
      <c r="J1524">
        <v>205086</v>
      </c>
      <c r="K1524">
        <v>205086</v>
      </c>
      <c r="L1524">
        <v>205086</v>
      </c>
      <c r="M1524">
        <v>205086</v>
      </c>
      <c r="N1524">
        <v>205086</v>
      </c>
      <c r="O1524">
        <v>170904</v>
      </c>
      <c r="P1524">
        <v>205086</v>
      </c>
      <c r="Q1524">
        <v>205086</v>
      </c>
      <c r="R1524">
        <v>205086</v>
      </c>
      <c r="S1524">
        <v>205086</v>
      </c>
      <c r="T1524">
        <v>205086</v>
      </c>
      <c r="U1524">
        <v>205086</v>
      </c>
      <c r="V1524">
        <v>205086</v>
      </c>
      <c r="W1524">
        <v>205086</v>
      </c>
      <c r="X1524">
        <v>205086</v>
      </c>
      <c r="Y1524">
        <v>248830</v>
      </c>
      <c r="Z1524">
        <v>205086</v>
      </c>
      <c r="AA1524">
        <v>205086</v>
      </c>
      <c r="AB1524">
        <v>205086</v>
      </c>
      <c r="AC1524">
        <v>205945</v>
      </c>
      <c r="AD1524">
        <v>205086</v>
      </c>
      <c r="AE1524">
        <v>220690</v>
      </c>
      <c r="AF1524">
        <v>205086</v>
      </c>
      <c r="AG1524">
        <v>159967</v>
      </c>
      <c r="AH1524">
        <v>159967</v>
      </c>
      <c r="AI1524">
        <v>159967</v>
      </c>
      <c r="AJ1524">
        <v>159967</v>
      </c>
      <c r="AK1524">
        <v>159967</v>
      </c>
      <c r="AL1524">
        <v>159967</v>
      </c>
      <c r="AM1524">
        <v>159967</v>
      </c>
      <c r="AN1524">
        <v>159967</v>
      </c>
      <c r="AO1524">
        <v>133305</v>
      </c>
      <c r="AP1524">
        <v>159967</v>
      </c>
      <c r="AQ1524">
        <v>159967</v>
      </c>
      <c r="AR1524">
        <v>159967</v>
      </c>
      <c r="AS1524">
        <v>159967</v>
      </c>
      <c r="AT1524">
        <v>159967</v>
      </c>
      <c r="AU1524">
        <v>159967</v>
      </c>
      <c r="AV1524">
        <v>159967</v>
      </c>
      <c r="AW1524">
        <v>159967</v>
      </c>
      <c r="AX1524">
        <v>159967</v>
      </c>
      <c r="AY1524">
        <v>194087</v>
      </c>
      <c r="AZ1524">
        <v>159967</v>
      </c>
      <c r="BA1524">
        <v>159967</v>
      </c>
      <c r="BB1524">
        <v>159967</v>
      </c>
      <c r="BC1524">
        <v>160637</v>
      </c>
      <c r="BD1524">
        <v>159967</v>
      </c>
      <c r="BE1524">
        <v>172138</v>
      </c>
      <c r="BF1524">
        <v>159967</v>
      </c>
      <c r="BG1524">
        <v>7.1</v>
      </c>
      <c r="BH1524">
        <v>7.1</v>
      </c>
      <c r="BI1524">
        <v>7.1</v>
      </c>
      <c r="BJ1524">
        <v>7.1</v>
      </c>
      <c r="BK1524">
        <v>7.1</v>
      </c>
      <c r="BL1524">
        <v>7.1</v>
      </c>
      <c r="BM1524">
        <v>7.1</v>
      </c>
      <c r="BN1524">
        <v>7.1</v>
      </c>
      <c r="BO1524">
        <v>7.1</v>
      </c>
      <c r="BP1524">
        <v>7.1</v>
      </c>
      <c r="BQ1524">
        <v>7.1</v>
      </c>
      <c r="BR1524">
        <v>7.1</v>
      </c>
      <c r="BS1524">
        <v>7.1</v>
      </c>
      <c r="BT1524" t="s">
        <v>2087</v>
      </c>
      <c r="BU1524">
        <f t="shared" si="47"/>
        <v>26</v>
      </c>
      <c r="BV1524">
        <f t="shared" si="48"/>
        <v>1</v>
      </c>
    </row>
    <row r="1525" spans="2:74" hidden="1" x14ac:dyDescent="0.25">
      <c r="B1525" t="s">
        <v>890</v>
      </c>
      <c r="C1525" t="s">
        <v>1797</v>
      </c>
      <c r="D1525" t="s">
        <v>3069</v>
      </c>
      <c r="E1525" t="s">
        <v>2022</v>
      </c>
      <c r="F1525">
        <v>0</v>
      </c>
      <c r="G1525">
        <v>169197</v>
      </c>
      <c r="H1525">
        <v>169197</v>
      </c>
      <c r="I1525">
        <v>169197</v>
      </c>
      <c r="J1525">
        <v>169197</v>
      </c>
      <c r="K1525">
        <v>169197</v>
      </c>
      <c r="L1525">
        <v>169197</v>
      </c>
      <c r="M1525">
        <v>177743</v>
      </c>
      <c r="N1525">
        <v>169197</v>
      </c>
      <c r="O1525">
        <v>165878</v>
      </c>
      <c r="P1525">
        <v>169197</v>
      </c>
      <c r="Q1525">
        <v>160723</v>
      </c>
      <c r="R1525">
        <v>169197</v>
      </c>
      <c r="S1525">
        <v>169197</v>
      </c>
      <c r="T1525">
        <v>169197</v>
      </c>
      <c r="U1525">
        <v>175249</v>
      </c>
      <c r="V1525">
        <v>169197</v>
      </c>
      <c r="W1525">
        <v>169197</v>
      </c>
      <c r="X1525">
        <v>169197</v>
      </c>
      <c r="Y1525">
        <v>183387</v>
      </c>
      <c r="Z1525">
        <v>169197</v>
      </c>
      <c r="AA1525">
        <v>174385</v>
      </c>
      <c r="AB1525">
        <v>169197</v>
      </c>
      <c r="AC1525">
        <v>175407</v>
      </c>
      <c r="AD1525">
        <v>169197</v>
      </c>
      <c r="AE1525">
        <v>169197</v>
      </c>
      <c r="AF1525">
        <v>169197</v>
      </c>
      <c r="AG1525">
        <v>131974</v>
      </c>
      <c r="AH1525">
        <v>131974</v>
      </c>
      <c r="AI1525">
        <v>131974</v>
      </c>
      <c r="AJ1525">
        <v>131974</v>
      </c>
      <c r="AK1525">
        <v>131974</v>
      </c>
      <c r="AL1525">
        <v>131974</v>
      </c>
      <c r="AM1525">
        <v>138640</v>
      </c>
      <c r="AN1525">
        <v>131974</v>
      </c>
      <c r="AO1525">
        <v>129385</v>
      </c>
      <c r="AP1525">
        <v>131974</v>
      </c>
      <c r="AQ1525">
        <v>125364</v>
      </c>
      <c r="AR1525">
        <v>131974</v>
      </c>
      <c r="AS1525">
        <v>131974</v>
      </c>
      <c r="AT1525">
        <v>131974</v>
      </c>
      <c r="AU1525">
        <v>136694</v>
      </c>
      <c r="AV1525">
        <v>131974</v>
      </c>
      <c r="AW1525">
        <v>131974</v>
      </c>
      <c r="AX1525">
        <v>131974</v>
      </c>
      <c r="AY1525">
        <v>143042</v>
      </c>
      <c r="AZ1525">
        <v>131974</v>
      </c>
      <c r="BA1525">
        <v>136020</v>
      </c>
      <c r="BB1525">
        <v>131974</v>
      </c>
      <c r="BC1525">
        <v>136817</v>
      </c>
      <c r="BD1525">
        <v>131974</v>
      </c>
      <c r="BE1525">
        <v>131974</v>
      </c>
      <c r="BF1525">
        <v>131974</v>
      </c>
      <c r="BG1525">
        <v>7.5</v>
      </c>
      <c r="BH1525">
        <v>7.5</v>
      </c>
      <c r="BI1525">
        <v>7.5</v>
      </c>
      <c r="BJ1525">
        <v>7.5</v>
      </c>
      <c r="BK1525">
        <v>7.5</v>
      </c>
      <c r="BL1525">
        <v>7.5</v>
      </c>
      <c r="BM1525">
        <v>7.5</v>
      </c>
      <c r="BN1525">
        <v>7.5</v>
      </c>
      <c r="BO1525">
        <v>7.6</v>
      </c>
      <c r="BP1525">
        <v>7.6</v>
      </c>
      <c r="BQ1525">
        <v>7.6</v>
      </c>
      <c r="BR1525">
        <v>7.6</v>
      </c>
      <c r="BS1525">
        <v>7.6</v>
      </c>
      <c r="BT1525" t="s">
        <v>2087</v>
      </c>
      <c r="BU1525">
        <f t="shared" si="47"/>
        <v>26</v>
      </c>
      <c r="BV1525">
        <f t="shared" si="48"/>
        <v>1</v>
      </c>
    </row>
    <row r="1526" spans="2:74" x14ac:dyDescent="0.25">
      <c r="B1526" t="s">
        <v>748</v>
      </c>
      <c r="C1526" t="s">
        <v>1875</v>
      </c>
      <c r="D1526" t="s">
        <v>3071</v>
      </c>
      <c r="E1526" t="s">
        <v>1945</v>
      </c>
      <c r="F1526">
        <v>0</v>
      </c>
      <c r="G1526">
        <v>266691</v>
      </c>
      <c r="H1526">
        <v>266691</v>
      </c>
      <c r="I1526">
        <v>273888</v>
      </c>
      <c r="J1526">
        <v>258444</v>
      </c>
      <c r="K1526">
        <v>258444</v>
      </c>
      <c r="L1526">
        <v>258444</v>
      </c>
      <c r="M1526">
        <v>258444</v>
      </c>
      <c r="N1526">
        <v>258444</v>
      </c>
      <c r="O1526">
        <v>258444</v>
      </c>
      <c r="P1526">
        <v>258444</v>
      </c>
      <c r="Q1526">
        <v>293864</v>
      </c>
      <c r="R1526">
        <v>258444</v>
      </c>
      <c r="S1526">
        <v>273451</v>
      </c>
      <c r="T1526">
        <v>258444</v>
      </c>
      <c r="U1526">
        <v>280794</v>
      </c>
      <c r="V1526">
        <v>258444</v>
      </c>
      <c r="W1526">
        <v>277251</v>
      </c>
      <c r="X1526">
        <v>258444</v>
      </c>
      <c r="Y1526">
        <v>290549</v>
      </c>
      <c r="Z1526">
        <v>258444</v>
      </c>
      <c r="AA1526">
        <v>301159</v>
      </c>
      <c r="AB1526">
        <v>282268</v>
      </c>
      <c r="AC1526">
        <v>320126</v>
      </c>
      <c r="AD1526">
        <v>258442</v>
      </c>
      <c r="AE1526">
        <v>312375</v>
      </c>
      <c r="AF1526">
        <v>258442</v>
      </c>
      <c r="AG1526">
        <v>168015</v>
      </c>
      <c r="AH1526">
        <v>168015</v>
      </c>
      <c r="AI1526">
        <v>213633</v>
      </c>
      <c r="AJ1526">
        <v>201586</v>
      </c>
      <c r="AK1526">
        <v>201586</v>
      </c>
      <c r="AL1526">
        <v>201586</v>
      </c>
      <c r="AM1526">
        <v>201586</v>
      </c>
      <c r="AN1526">
        <v>201586</v>
      </c>
      <c r="AO1526">
        <v>201586</v>
      </c>
      <c r="AP1526">
        <v>201586</v>
      </c>
      <c r="AQ1526">
        <v>229214</v>
      </c>
      <c r="AR1526">
        <v>201586</v>
      </c>
      <c r="AS1526">
        <v>213292</v>
      </c>
      <c r="AT1526">
        <v>201586</v>
      </c>
      <c r="AU1526">
        <v>219019</v>
      </c>
      <c r="AV1526">
        <v>201586</v>
      </c>
      <c r="AW1526">
        <v>216256</v>
      </c>
      <c r="AX1526">
        <v>201586</v>
      </c>
      <c r="AY1526">
        <v>226628</v>
      </c>
      <c r="AZ1526">
        <v>201586</v>
      </c>
      <c r="BA1526">
        <v>234904</v>
      </c>
      <c r="BB1526">
        <v>220169</v>
      </c>
      <c r="BC1526">
        <v>249698</v>
      </c>
      <c r="BD1526">
        <v>201585</v>
      </c>
      <c r="BE1526">
        <v>243653</v>
      </c>
      <c r="BF1526">
        <v>201585</v>
      </c>
      <c r="BG1526">
        <v>7.2</v>
      </c>
      <c r="BH1526">
        <v>7.2</v>
      </c>
      <c r="BI1526">
        <v>7.2</v>
      </c>
      <c r="BJ1526">
        <v>7.2</v>
      </c>
      <c r="BK1526">
        <v>7.2</v>
      </c>
      <c r="BL1526">
        <v>7.2</v>
      </c>
      <c r="BM1526">
        <v>7.2</v>
      </c>
      <c r="BN1526">
        <v>7.2</v>
      </c>
      <c r="BO1526">
        <v>7.2</v>
      </c>
      <c r="BP1526">
        <v>7.2</v>
      </c>
      <c r="BQ1526">
        <v>7.2</v>
      </c>
      <c r="BR1526">
        <v>7.2</v>
      </c>
      <c r="BS1526">
        <v>7.2</v>
      </c>
      <c r="BT1526" t="s">
        <v>2087</v>
      </c>
      <c r="BU1526">
        <f t="shared" si="47"/>
        <v>26</v>
      </c>
      <c r="BV1526">
        <f t="shared" si="48"/>
        <v>1</v>
      </c>
    </row>
    <row r="1527" spans="2:74" x14ac:dyDescent="0.25">
      <c r="B1527" t="s">
        <v>744</v>
      </c>
      <c r="C1527" t="s">
        <v>1749</v>
      </c>
      <c r="D1527" t="s">
        <v>3072</v>
      </c>
      <c r="E1527" t="s">
        <v>1945</v>
      </c>
      <c r="F1527">
        <v>0</v>
      </c>
      <c r="G1527">
        <v>154301</v>
      </c>
      <c r="H1527">
        <v>142448</v>
      </c>
      <c r="I1527">
        <v>178670</v>
      </c>
      <c r="J1527">
        <v>142448</v>
      </c>
      <c r="K1527">
        <v>203427</v>
      </c>
      <c r="L1527">
        <v>212727</v>
      </c>
      <c r="M1527">
        <v>212420</v>
      </c>
      <c r="N1527">
        <v>234995</v>
      </c>
      <c r="O1527">
        <v>195838</v>
      </c>
      <c r="P1527">
        <v>234995</v>
      </c>
      <c r="Q1527">
        <v>198692</v>
      </c>
      <c r="R1527">
        <v>234995</v>
      </c>
      <c r="S1527">
        <v>187995</v>
      </c>
      <c r="T1527">
        <v>234995</v>
      </c>
      <c r="U1527">
        <v>187995</v>
      </c>
      <c r="V1527">
        <v>234995</v>
      </c>
      <c r="W1527">
        <v>205989</v>
      </c>
      <c r="X1527">
        <v>178062</v>
      </c>
      <c r="Y1527">
        <v>229636</v>
      </c>
      <c r="Z1527">
        <v>178062</v>
      </c>
      <c r="AA1527">
        <v>236978</v>
      </c>
      <c r="AB1527">
        <v>178062</v>
      </c>
      <c r="AC1527">
        <v>241163</v>
      </c>
      <c r="AD1527">
        <v>178062</v>
      </c>
      <c r="AE1527">
        <v>222662</v>
      </c>
      <c r="AF1527">
        <v>178062</v>
      </c>
      <c r="AG1527">
        <v>120355</v>
      </c>
      <c r="AH1527">
        <v>111109</v>
      </c>
      <c r="AI1527">
        <v>139363</v>
      </c>
      <c r="AJ1527">
        <v>111109</v>
      </c>
      <c r="AK1527">
        <v>158673</v>
      </c>
      <c r="AL1527">
        <v>165927</v>
      </c>
      <c r="AM1527">
        <v>165688</v>
      </c>
      <c r="AN1527">
        <v>183296</v>
      </c>
      <c r="AO1527">
        <v>152754</v>
      </c>
      <c r="AP1527">
        <v>183296</v>
      </c>
      <c r="AQ1527">
        <v>154980</v>
      </c>
      <c r="AR1527">
        <v>183296</v>
      </c>
      <c r="AS1527">
        <v>146636</v>
      </c>
      <c r="AT1527">
        <v>183296</v>
      </c>
      <c r="AU1527">
        <v>146636</v>
      </c>
      <c r="AV1527">
        <v>183296</v>
      </c>
      <c r="AW1527">
        <v>160671</v>
      </c>
      <c r="AX1527">
        <v>138888</v>
      </c>
      <c r="AY1527">
        <v>179116</v>
      </c>
      <c r="AZ1527">
        <v>138888</v>
      </c>
      <c r="BA1527">
        <v>184843</v>
      </c>
      <c r="BB1527">
        <v>138888</v>
      </c>
      <c r="BC1527">
        <v>188107</v>
      </c>
      <c r="BD1527">
        <v>138888</v>
      </c>
      <c r="BE1527">
        <v>173676</v>
      </c>
      <c r="BF1527">
        <v>138888</v>
      </c>
      <c r="BG1527">
        <v>6.5</v>
      </c>
      <c r="BH1527">
        <v>6.5</v>
      </c>
      <c r="BI1527">
        <v>6.5</v>
      </c>
      <c r="BJ1527">
        <v>6.5</v>
      </c>
      <c r="BK1527">
        <v>6.5</v>
      </c>
      <c r="BL1527">
        <v>6.4</v>
      </c>
      <c r="BM1527">
        <v>6.4</v>
      </c>
      <c r="BN1527">
        <v>6.4</v>
      </c>
      <c r="BO1527">
        <v>6.4</v>
      </c>
      <c r="BP1527">
        <v>6.4</v>
      </c>
      <c r="BQ1527">
        <v>6.4</v>
      </c>
      <c r="BR1527">
        <v>6.4</v>
      </c>
      <c r="BS1527">
        <v>6.4</v>
      </c>
      <c r="BT1527" t="s">
        <v>2087</v>
      </c>
      <c r="BU1527">
        <f t="shared" si="47"/>
        <v>26</v>
      </c>
      <c r="BV1527">
        <f t="shared" si="48"/>
        <v>1</v>
      </c>
    </row>
    <row r="1528" spans="2:74" hidden="1" x14ac:dyDescent="0.25">
      <c r="B1528" t="s">
        <v>657</v>
      </c>
      <c r="C1528" t="s">
        <v>1749</v>
      </c>
      <c r="D1528" t="s">
        <v>3073</v>
      </c>
      <c r="E1528" t="s">
        <v>1928</v>
      </c>
      <c r="F1528">
        <v>0</v>
      </c>
      <c r="G1528">
        <v>769076</v>
      </c>
      <c r="H1528">
        <v>769076</v>
      </c>
      <c r="I1528">
        <v>769076</v>
      </c>
      <c r="J1528">
        <v>769076</v>
      </c>
      <c r="K1528">
        <v>769076</v>
      </c>
      <c r="L1528">
        <v>769076</v>
      </c>
      <c r="M1528">
        <v>761204</v>
      </c>
      <c r="N1528">
        <v>769076</v>
      </c>
      <c r="O1528">
        <v>769076</v>
      </c>
      <c r="P1528">
        <v>769076</v>
      </c>
      <c r="Q1528">
        <v>822174</v>
      </c>
      <c r="R1528">
        <v>844682</v>
      </c>
      <c r="S1528">
        <v>769076</v>
      </c>
      <c r="T1528">
        <v>769076</v>
      </c>
      <c r="U1528">
        <v>769076</v>
      </c>
      <c r="V1528">
        <v>769076</v>
      </c>
      <c r="W1528">
        <v>769076</v>
      </c>
      <c r="X1528">
        <v>769076</v>
      </c>
      <c r="Y1528">
        <v>723520</v>
      </c>
      <c r="Z1528">
        <v>769076</v>
      </c>
      <c r="AA1528">
        <v>769076</v>
      </c>
      <c r="AB1528">
        <v>769076</v>
      </c>
      <c r="AC1528">
        <v>688883</v>
      </c>
      <c r="AD1528">
        <v>769076</v>
      </c>
      <c r="AE1528">
        <v>775754</v>
      </c>
      <c r="AF1528">
        <v>769076</v>
      </c>
      <c r="AG1528">
        <v>599879</v>
      </c>
      <c r="AH1528">
        <v>599879</v>
      </c>
      <c r="AI1528">
        <v>599879</v>
      </c>
      <c r="AJ1528">
        <v>599879</v>
      </c>
      <c r="AK1528">
        <v>599879</v>
      </c>
      <c r="AL1528">
        <v>599879</v>
      </c>
      <c r="AM1528">
        <v>593739</v>
      </c>
      <c r="AN1528">
        <v>599879</v>
      </c>
      <c r="AO1528">
        <v>599879</v>
      </c>
      <c r="AP1528">
        <v>599879</v>
      </c>
      <c r="AQ1528">
        <v>641296</v>
      </c>
      <c r="AR1528">
        <v>658852</v>
      </c>
      <c r="AS1528">
        <v>599879</v>
      </c>
      <c r="AT1528">
        <v>599879</v>
      </c>
      <c r="AU1528">
        <v>599879</v>
      </c>
      <c r="AV1528">
        <v>599879</v>
      </c>
      <c r="AW1528">
        <v>599879</v>
      </c>
      <c r="AX1528">
        <v>599879</v>
      </c>
      <c r="AY1528">
        <v>564346</v>
      </c>
      <c r="AZ1528">
        <v>599879</v>
      </c>
      <c r="BA1528">
        <v>599879</v>
      </c>
      <c r="BB1528">
        <v>599879</v>
      </c>
      <c r="BC1528">
        <v>537329</v>
      </c>
      <c r="BD1528">
        <v>599879</v>
      </c>
      <c r="BE1528">
        <v>605088</v>
      </c>
      <c r="BF1528">
        <v>599879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 t="s">
        <v>2625</v>
      </c>
      <c r="BU1528">
        <f t="shared" si="47"/>
        <v>26</v>
      </c>
      <c r="BV1528">
        <f t="shared" si="48"/>
        <v>1</v>
      </c>
    </row>
    <row r="1529" spans="2:74" hidden="1" x14ac:dyDescent="0.25">
      <c r="B1529" t="s">
        <v>701</v>
      </c>
      <c r="C1529" t="s">
        <v>1899</v>
      </c>
      <c r="D1529" t="s">
        <v>3075</v>
      </c>
      <c r="E1529" t="s">
        <v>2022</v>
      </c>
      <c r="F1529">
        <v>0</v>
      </c>
      <c r="G1529">
        <v>225779</v>
      </c>
      <c r="H1529">
        <v>225779</v>
      </c>
      <c r="I1529">
        <v>182367</v>
      </c>
      <c r="J1529">
        <v>182367</v>
      </c>
      <c r="K1529">
        <v>182367</v>
      </c>
      <c r="L1529">
        <v>182367</v>
      </c>
      <c r="M1529">
        <v>182367</v>
      </c>
      <c r="N1529">
        <v>182367</v>
      </c>
      <c r="O1529">
        <v>182367</v>
      </c>
      <c r="P1529">
        <v>193297</v>
      </c>
      <c r="Q1529">
        <v>182367</v>
      </c>
      <c r="R1529">
        <v>192677</v>
      </c>
      <c r="S1529">
        <v>182367</v>
      </c>
      <c r="T1529">
        <v>192677</v>
      </c>
      <c r="U1529">
        <v>182367</v>
      </c>
      <c r="V1529">
        <v>192677</v>
      </c>
      <c r="W1529">
        <v>182367</v>
      </c>
      <c r="X1529">
        <v>192677</v>
      </c>
      <c r="Y1529">
        <v>182367</v>
      </c>
      <c r="Z1529">
        <v>182367</v>
      </c>
      <c r="AA1529">
        <v>182367</v>
      </c>
      <c r="AB1529">
        <v>182367</v>
      </c>
      <c r="AC1529">
        <v>183276</v>
      </c>
      <c r="AD1529">
        <v>182367</v>
      </c>
      <c r="AE1529">
        <v>173685</v>
      </c>
      <c r="AF1529">
        <v>182367</v>
      </c>
      <c r="AG1529">
        <v>142241</v>
      </c>
      <c r="AH1529">
        <v>142241</v>
      </c>
      <c r="AI1529">
        <v>142246</v>
      </c>
      <c r="AJ1529">
        <v>142246</v>
      </c>
      <c r="AK1529">
        <v>142246</v>
      </c>
      <c r="AL1529">
        <v>142246</v>
      </c>
      <c r="AM1529">
        <v>142246</v>
      </c>
      <c r="AN1529">
        <v>142246</v>
      </c>
      <c r="AO1529">
        <v>142246</v>
      </c>
      <c r="AP1529">
        <v>150772</v>
      </c>
      <c r="AQ1529">
        <v>142246</v>
      </c>
      <c r="AR1529">
        <v>150288</v>
      </c>
      <c r="AS1529">
        <v>142246</v>
      </c>
      <c r="AT1529">
        <v>150288</v>
      </c>
      <c r="AU1529">
        <v>142246</v>
      </c>
      <c r="AV1529">
        <v>150288</v>
      </c>
      <c r="AW1529">
        <v>142246</v>
      </c>
      <c r="AX1529">
        <v>150288</v>
      </c>
      <c r="AY1529">
        <v>142246</v>
      </c>
      <c r="AZ1529">
        <v>142246</v>
      </c>
      <c r="BA1529">
        <v>142246</v>
      </c>
      <c r="BB1529">
        <v>142246</v>
      </c>
      <c r="BC1529">
        <v>142955</v>
      </c>
      <c r="BD1529">
        <v>142246</v>
      </c>
      <c r="BE1529">
        <v>135474</v>
      </c>
      <c r="BF1529">
        <v>142246</v>
      </c>
      <c r="BG1529">
        <v>6.9</v>
      </c>
      <c r="BH1529">
        <v>6.9</v>
      </c>
      <c r="BI1529">
        <v>7</v>
      </c>
      <c r="BJ1529">
        <v>7</v>
      </c>
      <c r="BK1529">
        <v>7</v>
      </c>
      <c r="BL1529">
        <v>7</v>
      </c>
      <c r="BM1529">
        <v>7</v>
      </c>
      <c r="BN1529">
        <v>7</v>
      </c>
      <c r="BO1529">
        <v>7</v>
      </c>
      <c r="BP1529">
        <v>7</v>
      </c>
      <c r="BQ1529">
        <v>7</v>
      </c>
      <c r="BR1529">
        <v>7</v>
      </c>
      <c r="BS1529">
        <v>7</v>
      </c>
      <c r="BT1529" t="s">
        <v>2619</v>
      </c>
      <c r="BU1529">
        <f t="shared" si="47"/>
        <v>26</v>
      </c>
      <c r="BV1529">
        <f t="shared" si="48"/>
        <v>1</v>
      </c>
    </row>
    <row r="1530" spans="2:74" hidden="1" x14ac:dyDescent="0.25">
      <c r="B1530" t="s">
        <v>761</v>
      </c>
      <c r="C1530" t="s">
        <v>1860</v>
      </c>
      <c r="D1530" t="s">
        <v>3076</v>
      </c>
      <c r="E1530" t="s">
        <v>2022</v>
      </c>
      <c r="F1530">
        <v>0</v>
      </c>
      <c r="G1530">
        <v>405445</v>
      </c>
      <c r="H1530">
        <v>427401</v>
      </c>
      <c r="I1530">
        <v>405563</v>
      </c>
      <c r="J1530">
        <v>427401</v>
      </c>
      <c r="K1530">
        <v>404636</v>
      </c>
      <c r="L1530">
        <v>427401</v>
      </c>
      <c r="M1530">
        <v>427401</v>
      </c>
      <c r="N1530">
        <v>427401</v>
      </c>
      <c r="O1530">
        <v>405415</v>
      </c>
      <c r="P1530">
        <v>427401</v>
      </c>
      <c r="Q1530">
        <v>400666</v>
      </c>
      <c r="R1530">
        <v>427401</v>
      </c>
      <c r="S1530">
        <v>405552</v>
      </c>
      <c r="T1530">
        <v>427401</v>
      </c>
      <c r="U1530">
        <v>427401</v>
      </c>
      <c r="V1530">
        <v>427401</v>
      </c>
      <c r="W1530">
        <v>427401</v>
      </c>
      <c r="X1530">
        <v>427401</v>
      </c>
      <c r="Y1530">
        <v>438953</v>
      </c>
      <c r="Z1530">
        <v>427401</v>
      </c>
      <c r="AA1530">
        <v>404585</v>
      </c>
      <c r="AB1530">
        <v>427401</v>
      </c>
      <c r="AC1530">
        <v>408471</v>
      </c>
      <c r="AD1530">
        <v>427401</v>
      </c>
      <c r="AE1530">
        <v>356167</v>
      </c>
      <c r="AF1530">
        <v>427401</v>
      </c>
      <c r="AG1530">
        <v>316247</v>
      </c>
      <c r="AH1530">
        <v>333373</v>
      </c>
      <c r="AI1530">
        <v>316339</v>
      </c>
      <c r="AJ1530">
        <v>333373</v>
      </c>
      <c r="AK1530">
        <v>315616</v>
      </c>
      <c r="AL1530">
        <v>333373</v>
      </c>
      <c r="AM1530">
        <v>333373</v>
      </c>
      <c r="AN1530">
        <v>333373</v>
      </c>
      <c r="AO1530">
        <v>316224</v>
      </c>
      <c r="AP1530">
        <v>333373</v>
      </c>
      <c r="AQ1530">
        <v>312519</v>
      </c>
      <c r="AR1530">
        <v>333373</v>
      </c>
      <c r="AS1530">
        <v>316331</v>
      </c>
      <c r="AT1530">
        <v>333373</v>
      </c>
      <c r="AU1530">
        <v>333373</v>
      </c>
      <c r="AV1530">
        <v>333373</v>
      </c>
      <c r="AW1530">
        <v>333373</v>
      </c>
      <c r="AX1530">
        <v>333373</v>
      </c>
      <c r="AY1530">
        <v>342383</v>
      </c>
      <c r="AZ1530">
        <v>333373</v>
      </c>
      <c r="BA1530">
        <v>315576</v>
      </c>
      <c r="BB1530">
        <v>333373</v>
      </c>
      <c r="BC1530">
        <v>318607</v>
      </c>
      <c r="BD1530">
        <v>333373</v>
      </c>
      <c r="BE1530">
        <v>277810</v>
      </c>
      <c r="BF1530">
        <v>333373</v>
      </c>
      <c r="BG1530">
        <v>8.1999999999999993</v>
      </c>
      <c r="BH1530">
        <v>8.1999999999999993</v>
      </c>
      <c r="BI1530">
        <v>8.1999999999999993</v>
      </c>
      <c r="BJ1530">
        <v>8.1</v>
      </c>
      <c r="BK1530">
        <v>8.1</v>
      </c>
      <c r="BL1530">
        <v>8.1</v>
      </c>
      <c r="BM1530">
        <v>8.1</v>
      </c>
      <c r="BN1530">
        <v>8.1</v>
      </c>
      <c r="BO1530">
        <v>8.1</v>
      </c>
      <c r="BP1530">
        <v>8.1</v>
      </c>
      <c r="BQ1530">
        <v>8.1</v>
      </c>
      <c r="BR1530">
        <v>8.1</v>
      </c>
      <c r="BS1530">
        <v>8.1</v>
      </c>
      <c r="BT1530" t="s">
        <v>2091</v>
      </c>
      <c r="BU1530">
        <f t="shared" si="47"/>
        <v>26</v>
      </c>
      <c r="BV1530">
        <f t="shared" si="48"/>
        <v>1</v>
      </c>
    </row>
    <row r="1531" spans="2:74" x14ac:dyDescent="0.25">
      <c r="B1531" t="s">
        <v>895</v>
      </c>
      <c r="C1531" t="s">
        <v>1776</v>
      </c>
      <c r="D1531" t="s">
        <v>3077</v>
      </c>
      <c r="E1531" t="s">
        <v>1945</v>
      </c>
      <c r="F1531">
        <v>0</v>
      </c>
      <c r="G1531">
        <v>333475</v>
      </c>
      <c r="H1531">
        <v>333475</v>
      </c>
      <c r="I1531">
        <v>316075</v>
      </c>
      <c r="J1531">
        <v>333475</v>
      </c>
      <c r="K1531">
        <v>378387</v>
      </c>
      <c r="L1531">
        <v>333475</v>
      </c>
      <c r="M1531">
        <v>333475</v>
      </c>
      <c r="N1531">
        <v>333475</v>
      </c>
      <c r="O1531">
        <v>333475</v>
      </c>
      <c r="P1531">
        <v>333475</v>
      </c>
      <c r="Q1531">
        <v>316462</v>
      </c>
      <c r="R1531">
        <v>333475</v>
      </c>
      <c r="S1531">
        <v>333475</v>
      </c>
      <c r="T1531">
        <v>333475</v>
      </c>
      <c r="U1531">
        <v>353516</v>
      </c>
      <c r="V1531">
        <v>333474</v>
      </c>
      <c r="W1531">
        <v>262646</v>
      </c>
      <c r="X1531">
        <v>333474</v>
      </c>
      <c r="Y1531">
        <v>311747</v>
      </c>
      <c r="Z1531">
        <v>333474</v>
      </c>
      <c r="AA1531">
        <v>354253</v>
      </c>
      <c r="AB1531">
        <v>333474</v>
      </c>
      <c r="AC1531">
        <v>240991</v>
      </c>
      <c r="AD1531">
        <v>333474</v>
      </c>
      <c r="AE1531">
        <v>298063</v>
      </c>
      <c r="AF1531">
        <v>333474</v>
      </c>
      <c r="AG1531">
        <v>260111</v>
      </c>
      <c r="AH1531">
        <v>260111</v>
      </c>
      <c r="AI1531">
        <v>246539</v>
      </c>
      <c r="AJ1531">
        <v>260111</v>
      </c>
      <c r="AK1531">
        <v>295142</v>
      </c>
      <c r="AL1531">
        <v>260111</v>
      </c>
      <c r="AM1531">
        <v>260111</v>
      </c>
      <c r="AN1531">
        <v>260111</v>
      </c>
      <c r="AO1531">
        <v>260111</v>
      </c>
      <c r="AP1531">
        <v>260111</v>
      </c>
      <c r="AQ1531">
        <v>246840</v>
      </c>
      <c r="AR1531">
        <v>260111</v>
      </c>
      <c r="AS1531">
        <v>260111</v>
      </c>
      <c r="AT1531">
        <v>260111</v>
      </c>
      <c r="AU1531">
        <v>275742</v>
      </c>
      <c r="AV1531">
        <v>260110</v>
      </c>
      <c r="AW1531">
        <v>204864</v>
      </c>
      <c r="AX1531">
        <v>260110</v>
      </c>
      <c r="AY1531">
        <v>243163</v>
      </c>
      <c r="AZ1531">
        <v>260110</v>
      </c>
      <c r="BA1531">
        <v>276317</v>
      </c>
      <c r="BB1531">
        <v>260110</v>
      </c>
      <c r="BC1531">
        <v>187973</v>
      </c>
      <c r="BD1531">
        <v>260110</v>
      </c>
      <c r="BE1531">
        <v>232489</v>
      </c>
      <c r="BF1531">
        <v>260110</v>
      </c>
      <c r="BG1531">
        <v>8.1</v>
      </c>
      <c r="BH1531">
        <v>8.1</v>
      </c>
      <c r="BI1531">
        <v>8.1</v>
      </c>
      <c r="BJ1531">
        <v>8.1</v>
      </c>
      <c r="BK1531">
        <v>8.1</v>
      </c>
      <c r="BL1531">
        <v>8.1</v>
      </c>
      <c r="BM1531">
        <v>8.1</v>
      </c>
      <c r="BN1531">
        <v>8.1</v>
      </c>
      <c r="BO1531">
        <v>8.1</v>
      </c>
      <c r="BP1531">
        <v>8.1</v>
      </c>
      <c r="BQ1531">
        <v>8.1</v>
      </c>
      <c r="BR1531">
        <v>8.1</v>
      </c>
      <c r="BS1531">
        <v>8.1</v>
      </c>
      <c r="BT1531" t="s">
        <v>2091</v>
      </c>
      <c r="BU1531">
        <f t="shared" si="47"/>
        <v>26</v>
      </c>
      <c r="BV1531">
        <f t="shared" si="48"/>
        <v>1</v>
      </c>
    </row>
    <row r="1532" spans="2:74" x14ac:dyDescent="0.25">
      <c r="B1532" t="s">
        <v>463</v>
      </c>
      <c r="C1532" t="s">
        <v>1908</v>
      </c>
      <c r="D1532" t="s">
        <v>3078</v>
      </c>
      <c r="E1532" t="s">
        <v>1945</v>
      </c>
      <c r="F1532">
        <v>0</v>
      </c>
      <c r="G1532">
        <v>315968</v>
      </c>
      <c r="H1532">
        <v>256358</v>
      </c>
      <c r="I1532">
        <v>321738</v>
      </c>
      <c r="J1532">
        <v>256358</v>
      </c>
      <c r="K1532">
        <v>390750</v>
      </c>
      <c r="L1532">
        <v>462425</v>
      </c>
      <c r="M1532">
        <v>349945</v>
      </c>
      <c r="N1532">
        <v>256358</v>
      </c>
      <c r="O1532">
        <v>317200</v>
      </c>
      <c r="P1532">
        <v>256358</v>
      </c>
      <c r="Q1532">
        <v>307630</v>
      </c>
      <c r="R1532">
        <v>256358</v>
      </c>
      <c r="S1532">
        <v>289709</v>
      </c>
      <c r="T1532">
        <v>256358</v>
      </c>
      <c r="U1532">
        <v>320234</v>
      </c>
      <c r="V1532">
        <v>335706</v>
      </c>
      <c r="W1532">
        <v>256410</v>
      </c>
      <c r="X1532">
        <v>328719</v>
      </c>
      <c r="Y1532">
        <v>336462</v>
      </c>
      <c r="Z1532">
        <v>338679</v>
      </c>
      <c r="AA1532">
        <v>282831</v>
      </c>
      <c r="AB1532">
        <v>328596</v>
      </c>
      <c r="AC1532">
        <v>270895</v>
      </c>
      <c r="AD1532">
        <v>329377</v>
      </c>
      <c r="AE1532">
        <v>227920</v>
      </c>
      <c r="AF1532">
        <v>256358</v>
      </c>
      <c r="AG1532">
        <v>246455</v>
      </c>
      <c r="AH1532">
        <v>199959</v>
      </c>
      <c r="AI1532">
        <v>250956</v>
      </c>
      <c r="AJ1532">
        <v>199959</v>
      </c>
      <c r="AK1532">
        <v>304785</v>
      </c>
      <c r="AL1532">
        <v>360692</v>
      </c>
      <c r="AM1532">
        <v>272957</v>
      </c>
      <c r="AN1532">
        <v>199959</v>
      </c>
      <c r="AO1532">
        <v>247416</v>
      </c>
      <c r="AP1532">
        <v>199959</v>
      </c>
      <c r="AQ1532">
        <v>239951</v>
      </c>
      <c r="AR1532">
        <v>199959</v>
      </c>
      <c r="AS1532">
        <v>225973</v>
      </c>
      <c r="AT1532">
        <v>199959</v>
      </c>
      <c r="AU1532">
        <v>249783</v>
      </c>
      <c r="AV1532">
        <v>261851</v>
      </c>
      <c r="AW1532">
        <v>200000</v>
      </c>
      <c r="AX1532">
        <v>256401</v>
      </c>
      <c r="AY1532">
        <v>262440</v>
      </c>
      <c r="AZ1532">
        <v>264170</v>
      </c>
      <c r="BA1532">
        <v>220608</v>
      </c>
      <c r="BB1532">
        <v>256305</v>
      </c>
      <c r="BC1532">
        <v>211298</v>
      </c>
      <c r="BD1532">
        <v>256914</v>
      </c>
      <c r="BE1532">
        <v>177778</v>
      </c>
      <c r="BF1532">
        <v>199959</v>
      </c>
      <c r="BG1532">
        <v>8.1999999999999993</v>
      </c>
      <c r="BH1532">
        <v>8.1999999999999993</v>
      </c>
      <c r="BI1532">
        <v>8.1999999999999993</v>
      </c>
      <c r="BJ1532">
        <v>8.1999999999999993</v>
      </c>
      <c r="BK1532">
        <v>8.1999999999999993</v>
      </c>
      <c r="BL1532">
        <v>8.1999999999999993</v>
      </c>
      <c r="BM1532">
        <v>8.1999999999999993</v>
      </c>
      <c r="BN1532">
        <v>8.1999999999999993</v>
      </c>
      <c r="BO1532">
        <v>8.1999999999999993</v>
      </c>
      <c r="BP1532">
        <v>8.1999999999999993</v>
      </c>
      <c r="BQ1532">
        <v>8.1999999999999993</v>
      </c>
      <c r="BR1532">
        <v>8.1999999999999993</v>
      </c>
      <c r="BS1532">
        <v>8.1999999999999993</v>
      </c>
      <c r="BT1532" t="s">
        <v>2087</v>
      </c>
      <c r="BU1532">
        <f t="shared" si="47"/>
        <v>26</v>
      </c>
      <c r="BV1532">
        <f t="shared" si="48"/>
        <v>1</v>
      </c>
    </row>
    <row r="1533" spans="2:74" hidden="1" x14ac:dyDescent="0.25">
      <c r="B1533" t="s">
        <v>777</v>
      </c>
      <c r="C1533" t="s">
        <v>1909</v>
      </c>
      <c r="D1533" t="s">
        <v>3079</v>
      </c>
      <c r="E1533" t="s">
        <v>2022</v>
      </c>
      <c r="F1533">
        <v>0</v>
      </c>
      <c r="G1533">
        <v>237250</v>
      </c>
      <c r="H1533">
        <v>237250</v>
      </c>
      <c r="I1533">
        <v>224189</v>
      </c>
      <c r="J1533">
        <v>256358</v>
      </c>
      <c r="K1533">
        <v>256358</v>
      </c>
      <c r="L1533">
        <v>256358</v>
      </c>
      <c r="M1533">
        <v>258032</v>
      </c>
      <c r="N1533">
        <v>256358</v>
      </c>
      <c r="O1533">
        <v>260964</v>
      </c>
      <c r="P1533">
        <v>256358</v>
      </c>
      <c r="Q1533">
        <v>290811</v>
      </c>
      <c r="R1533">
        <v>256358</v>
      </c>
      <c r="S1533">
        <v>293399</v>
      </c>
      <c r="T1533">
        <v>256358</v>
      </c>
      <c r="U1533">
        <v>237250</v>
      </c>
      <c r="V1533">
        <v>256358</v>
      </c>
      <c r="W1533">
        <v>216602</v>
      </c>
      <c r="X1533">
        <v>256358</v>
      </c>
      <c r="Y1533">
        <v>217616</v>
      </c>
      <c r="Z1533">
        <v>256358</v>
      </c>
      <c r="AA1533">
        <v>187042</v>
      </c>
      <c r="AB1533">
        <v>256358</v>
      </c>
      <c r="AC1533">
        <v>201961</v>
      </c>
      <c r="AD1533">
        <v>256358</v>
      </c>
      <c r="AE1533">
        <v>234137</v>
      </c>
      <c r="AF1533">
        <v>237250</v>
      </c>
      <c r="AG1533">
        <v>185055</v>
      </c>
      <c r="AH1533">
        <v>185055</v>
      </c>
      <c r="AI1533">
        <v>174867</v>
      </c>
      <c r="AJ1533">
        <v>199959</v>
      </c>
      <c r="AK1533">
        <v>199959</v>
      </c>
      <c r="AL1533">
        <v>199959</v>
      </c>
      <c r="AM1533">
        <v>201265</v>
      </c>
      <c r="AN1533">
        <v>199959</v>
      </c>
      <c r="AO1533">
        <v>203552</v>
      </c>
      <c r="AP1533">
        <v>199959</v>
      </c>
      <c r="AQ1533">
        <v>226833</v>
      </c>
      <c r="AR1533">
        <v>199959</v>
      </c>
      <c r="AS1533">
        <v>228851</v>
      </c>
      <c r="AT1533">
        <v>199959</v>
      </c>
      <c r="AU1533">
        <v>185055</v>
      </c>
      <c r="AV1533">
        <v>199959</v>
      </c>
      <c r="AW1533">
        <v>168950</v>
      </c>
      <c r="AX1533">
        <v>199959</v>
      </c>
      <c r="AY1533">
        <v>169740</v>
      </c>
      <c r="AZ1533">
        <v>199959</v>
      </c>
      <c r="BA1533">
        <v>145893</v>
      </c>
      <c r="BB1533">
        <v>199959</v>
      </c>
      <c r="BC1533">
        <v>157530</v>
      </c>
      <c r="BD1533">
        <v>199959</v>
      </c>
      <c r="BE1533">
        <v>182627</v>
      </c>
      <c r="BF1533">
        <v>185055</v>
      </c>
      <c r="BG1533">
        <v>7.8</v>
      </c>
      <c r="BH1533">
        <v>7.8</v>
      </c>
      <c r="BI1533">
        <v>7.8</v>
      </c>
      <c r="BJ1533">
        <v>7.8</v>
      </c>
      <c r="BK1533">
        <v>7.8</v>
      </c>
      <c r="BL1533">
        <v>7.8</v>
      </c>
      <c r="BM1533">
        <v>7.8</v>
      </c>
      <c r="BN1533">
        <v>7.8</v>
      </c>
      <c r="BO1533">
        <v>7.8</v>
      </c>
      <c r="BP1533">
        <v>7.8</v>
      </c>
      <c r="BQ1533">
        <v>7.8</v>
      </c>
      <c r="BR1533">
        <v>7.8</v>
      </c>
      <c r="BS1533">
        <v>7.8</v>
      </c>
      <c r="BU1533">
        <f t="shared" si="47"/>
        <v>26</v>
      </c>
      <c r="BV1533">
        <f t="shared" si="48"/>
        <v>1</v>
      </c>
    </row>
    <row r="1534" spans="2:74" x14ac:dyDescent="0.25">
      <c r="B1534" t="s">
        <v>709</v>
      </c>
      <c r="C1534" t="s">
        <v>1850</v>
      </c>
      <c r="D1534" t="s">
        <v>3084</v>
      </c>
      <c r="E1534" t="s">
        <v>1945</v>
      </c>
      <c r="F1534">
        <v>1</v>
      </c>
      <c r="G1534">
        <v>276576</v>
      </c>
      <c r="H1534">
        <v>222176</v>
      </c>
      <c r="I1534">
        <v>210609</v>
      </c>
      <c r="J1534">
        <v>222176</v>
      </c>
      <c r="K1534">
        <v>267855</v>
      </c>
      <c r="L1534">
        <v>291184</v>
      </c>
      <c r="M1534">
        <v>277884</v>
      </c>
      <c r="N1534">
        <v>233286</v>
      </c>
      <c r="O1534">
        <v>272193</v>
      </c>
      <c r="P1534">
        <v>233286</v>
      </c>
      <c r="Q1534">
        <v>272756</v>
      </c>
      <c r="R1534">
        <v>233286</v>
      </c>
      <c r="S1534">
        <v>273163</v>
      </c>
      <c r="T1534">
        <v>233286</v>
      </c>
      <c r="U1534">
        <v>273092</v>
      </c>
      <c r="V1534">
        <v>233286</v>
      </c>
      <c r="W1534">
        <v>291028</v>
      </c>
      <c r="X1534">
        <v>222176</v>
      </c>
      <c r="Y1534">
        <v>275729</v>
      </c>
      <c r="Z1534">
        <v>222176</v>
      </c>
      <c r="AA1534">
        <v>220935</v>
      </c>
      <c r="AB1534">
        <v>222176</v>
      </c>
      <c r="AC1534">
        <v>221377</v>
      </c>
      <c r="AD1534">
        <v>222176</v>
      </c>
      <c r="AE1534">
        <v>217321</v>
      </c>
      <c r="AF1534">
        <v>222176</v>
      </c>
      <c r="AG1534">
        <v>215729</v>
      </c>
      <c r="AH1534">
        <v>173297</v>
      </c>
      <c r="AI1534">
        <v>164275</v>
      </c>
      <c r="AJ1534">
        <v>173297</v>
      </c>
      <c r="AK1534">
        <v>208927</v>
      </c>
      <c r="AL1534">
        <v>227124</v>
      </c>
      <c r="AM1534">
        <v>216750</v>
      </c>
      <c r="AN1534">
        <v>181963</v>
      </c>
      <c r="AO1534">
        <v>212311</v>
      </c>
      <c r="AP1534">
        <v>181963</v>
      </c>
      <c r="AQ1534">
        <v>212750</v>
      </c>
      <c r="AR1534">
        <v>181963</v>
      </c>
      <c r="AS1534">
        <v>213067</v>
      </c>
      <c r="AT1534">
        <v>181963</v>
      </c>
      <c r="AU1534">
        <v>213012</v>
      </c>
      <c r="AV1534">
        <v>181963</v>
      </c>
      <c r="AW1534">
        <v>227002</v>
      </c>
      <c r="AX1534">
        <v>173297</v>
      </c>
      <c r="AY1534">
        <v>215069</v>
      </c>
      <c r="AZ1534">
        <v>173297</v>
      </c>
      <c r="BA1534">
        <v>172329</v>
      </c>
      <c r="BB1534">
        <v>173297</v>
      </c>
      <c r="BC1534">
        <v>172674</v>
      </c>
      <c r="BD1534">
        <v>173297</v>
      </c>
      <c r="BE1534">
        <v>169510</v>
      </c>
      <c r="BF1534">
        <v>173297</v>
      </c>
      <c r="BG1534">
        <v>8</v>
      </c>
      <c r="BH1534">
        <v>8</v>
      </c>
      <c r="BI1534">
        <v>8</v>
      </c>
      <c r="BJ1534">
        <v>8</v>
      </c>
      <c r="BK1534">
        <v>8</v>
      </c>
      <c r="BL1534">
        <v>8</v>
      </c>
      <c r="BM1534">
        <v>8</v>
      </c>
      <c r="BN1534">
        <v>7.9</v>
      </c>
      <c r="BO1534">
        <v>7.9</v>
      </c>
      <c r="BP1534">
        <v>7.9</v>
      </c>
      <c r="BQ1534">
        <v>7.9</v>
      </c>
      <c r="BR1534">
        <v>7.9</v>
      </c>
      <c r="BS1534">
        <v>7.9</v>
      </c>
      <c r="BT1534" t="s">
        <v>2990</v>
      </c>
      <c r="BU1534">
        <f t="shared" si="47"/>
        <v>26</v>
      </c>
      <c r="BV1534">
        <f t="shared" si="48"/>
        <v>1</v>
      </c>
    </row>
    <row r="1535" spans="2:74" x14ac:dyDescent="0.25">
      <c r="B1535" t="s">
        <v>779</v>
      </c>
      <c r="C1535" t="s">
        <v>1910</v>
      </c>
      <c r="D1535" t="s">
        <v>3085</v>
      </c>
      <c r="E1535" t="s">
        <v>1945</v>
      </c>
      <c r="F1535">
        <v>0</v>
      </c>
      <c r="G1535">
        <v>213632</v>
      </c>
      <c r="H1535">
        <v>213632</v>
      </c>
      <c r="I1535">
        <v>213632</v>
      </c>
      <c r="J1535">
        <v>213632</v>
      </c>
      <c r="K1535">
        <v>213632</v>
      </c>
      <c r="L1535">
        <v>213632</v>
      </c>
      <c r="M1535">
        <v>213632</v>
      </c>
      <c r="N1535">
        <v>213632</v>
      </c>
      <c r="O1535">
        <v>213632</v>
      </c>
      <c r="P1535">
        <v>213632</v>
      </c>
      <c r="Q1535">
        <v>213632</v>
      </c>
      <c r="R1535">
        <v>213632</v>
      </c>
      <c r="S1535">
        <v>213632</v>
      </c>
      <c r="T1535">
        <v>213632</v>
      </c>
      <c r="U1535">
        <v>213632</v>
      </c>
      <c r="V1535">
        <v>213632</v>
      </c>
      <c r="W1535">
        <v>213632</v>
      </c>
      <c r="X1535">
        <v>213632</v>
      </c>
      <c r="Y1535">
        <v>213632</v>
      </c>
      <c r="Z1535">
        <v>213632</v>
      </c>
      <c r="AA1535">
        <v>213632</v>
      </c>
      <c r="AB1535">
        <v>213632</v>
      </c>
      <c r="AC1535">
        <v>213632</v>
      </c>
      <c r="AD1535">
        <v>213632</v>
      </c>
      <c r="AE1535">
        <v>202578</v>
      </c>
      <c r="AF1535">
        <v>213632</v>
      </c>
      <c r="AG1535">
        <v>166633</v>
      </c>
      <c r="AH1535">
        <v>166633</v>
      </c>
      <c r="AI1535">
        <v>166633</v>
      </c>
      <c r="AJ1535">
        <v>166633</v>
      </c>
      <c r="AK1535">
        <v>166633</v>
      </c>
      <c r="AL1535">
        <v>166633</v>
      </c>
      <c r="AM1535">
        <v>166633</v>
      </c>
      <c r="AN1535">
        <v>166633</v>
      </c>
      <c r="AO1535">
        <v>166633</v>
      </c>
      <c r="AP1535">
        <v>166633</v>
      </c>
      <c r="AQ1535">
        <v>166633</v>
      </c>
      <c r="AR1535">
        <v>166633</v>
      </c>
      <c r="AS1535">
        <v>166633</v>
      </c>
      <c r="AT1535">
        <v>166633</v>
      </c>
      <c r="AU1535">
        <v>166633</v>
      </c>
      <c r="AV1535">
        <v>166633</v>
      </c>
      <c r="AW1535">
        <v>166633</v>
      </c>
      <c r="AX1535">
        <v>166633</v>
      </c>
      <c r="AY1535">
        <v>166633</v>
      </c>
      <c r="AZ1535">
        <v>166633</v>
      </c>
      <c r="BA1535">
        <v>166633</v>
      </c>
      <c r="BB1535">
        <v>166633</v>
      </c>
      <c r="BC1535">
        <v>166633</v>
      </c>
      <c r="BD1535">
        <v>166633</v>
      </c>
      <c r="BE1535">
        <v>158011</v>
      </c>
      <c r="BF1535">
        <v>166633</v>
      </c>
      <c r="BG1535">
        <v>6.9</v>
      </c>
      <c r="BH1535">
        <v>6.9</v>
      </c>
      <c r="BI1535">
        <v>6.9</v>
      </c>
      <c r="BJ1535">
        <v>6.9</v>
      </c>
      <c r="BK1535">
        <v>6.9</v>
      </c>
      <c r="BL1535">
        <v>6.9</v>
      </c>
      <c r="BM1535">
        <v>6.9</v>
      </c>
      <c r="BN1535">
        <v>6.9</v>
      </c>
      <c r="BO1535">
        <v>6.9</v>
      </c>
      <c r="BP1535">
        <v>6.9</v>
      </c>
      <c r="BQ1535">
        <v>6.9</v>
      </c>
      <c r="BR1535">
        <v>6.9</v>
      </c>
      <c r="BS1535">
        <v>6.9</v>
      </c>
      <c r="BT1535" t="s">
        <v>2610</v>
      </c>
      <c r="BU1535">
        <f t="shared" si="47"/>
        <v>26</v>
      </c>
      <c r="BV1535">
        <f t="shared" si="48"/>
        <v>1</v>
      </c>
    </row>
    <row r="1536" spans="2:74" x14ac:dyDescent="0.25">
      <c r="B1536" t="s">
        <v>743</v>
      </c>
      <c r="C1536" t="s">
        <v>1874</v>
      </c>
      <c r="D1536" t="s">
        <v>3086</v>
      </c>
      <c r="E1536" t="s">
        <v>1945</v>
      </c>
      <c r="F1536">
        <v>0</v>
      </c>
      <c r="G1536">
        <v>225758</v>
      </c>
      <c r="H1536">
        <v>212182</v>
      </c>
      <c r="I1536">
        <v>233786</v>
      </c>
      <c r="J1536">
        <v>205620</v>
      </c>
      <c r="K1536">
        <v>205620</v>
      </c>
      <c r="L1536">
        <v>205620</v>
      </c>
      <c r="M1536">
        <v>205620</v>
      </c>
      <c r="N1536">
        <v>205620</v>
      </c>
      <c r="O1536">
        <v>205620</v>
      </c>
      <c r="P1536">
        <v>205620</v>
      </c>
      <c r="Q1536">
        <v>205620</v>
      </c>
      <c r="R1536">
        <v>205620</v>
      </c>
      <c r="S1536">
        <v>205620</v>
      </c>
      <c r="T1536">
        <v>205620</v>
      </c>
      <c r="U1536">
        <v>205620</v>
      </c>
      <c r="V1536">
        <v>205620</v>
      </c>
      <c r="W1536">
        <v>205620</v>
      </c>
      <c r="X1536">
        <v>205620</v>
      </c>
      <c r="Y1536">
        <v>217424</v>
      </c>
      <c r="Z1536">
        <v>205620</v>
      </c>
      <c r="AA1536">
        <v>206039</v>
      </c>
      <c r="AB1536">
        <v>205620</v>
      </c>
      <c r="AC1536">
        <v>212019</v>
      </c>
      <c r="AD1536">
        <v>205620</v>
      </c>
      <c r="AE1536">
        <v>218817</v>
      </c>
      <c r="AF1536">
        <v>205620</v>
      </c>
      <c r="AG1536">
        <v>142228</v>
      </c>
      <c r="AH1536">
        <v>133675</v>
      </c>
      <c r="AI1536">
        <v>182353</v>
      </c>
      <c r="AJ1536">
        <v>160384</v>
      </c>
      <c r="AK1536">
        <v>160384</v>
      </c>
      <c r="AL1536">
        <v>160384</v>
      </c>
      <c r="AM1536">
        <v>160384</v>
      </c>
      <c r="AN1536">
        <v>160384</v>
      </c>
      <c r="AO1536">
        <v>160384</v>
      </c>
      <c r="AP1536">
        <v>160384</v>
      </c>
      <c r="AQ1536">
        <v>160384</v>
      </c>
      <c r="AR1536">
        <v>160384</v>
      </c>
      <c r="AS1536">
        <v>160384</v>
      </c>
      <c r="AT1536">
        <v>160384</v>
      </c>
      <c r="AU1536">
        <v>160384</v>
      </c>
      <c r="AV1536">
        <v>160384</v>
      </c>
      <c r="AW1536">
        <v>160384</v>
      </c>
      <c r="AX1536">
        <v>160384</v>
      </c>
      <c r="AY1536">
        <v>169591</v>
      </c>
      <c r="AZ1536">
        <v>160384</v>
      </c>
      <c r="BA1536">
        <v>160710</v>
      </c>
      <c r="BB1536">
        <v>160384</v>
      </c>
      <c r="BC1536">
        <v>165375</v>
      </c>
      <c r="BD1536">
        <v>160384</v>
      </c>
      <c r="BE1536">
        <v>170677</v>
      </c>
      <c r="BF1536">
        <v>160384</v>
      </c>
      <c r="BG1536">
        <v>7.3</v>
      </c>
      <c r="BH1536">
        <v>7.3</v>
      </c>
      <c r="BI1536">
        <v>7.3</v>
      </c>
      <c r="BJ1536">
        <v>7.3</v>
      </c>
      <c r="BK1536">
        <v>7.3</v>
      </c>
      <c r="BL1536">
        <v>7.3</v>
      </c>
      <c r="BM1536">
        <v>7.3</v>
      </c>
      <c r="BN1536">
        <v>7.3</v>
      </c>
      <c r="BO1536">
        <v>7.3</v>
      </c>
      <c r="BP1536">
        <v>7.3</v>
      </c>
      <c r="BQ1536">
        <v>7.3</v>
      </c>
      <c r="BR1536">
        <v>7.3</v>
      </c>
      <c r="BS1536">
        <v>7.3</v>
      </c>
      <c r="BT1536" t="s">
        <v>2610</v>
      </c>
      <c r="BU1536">
        <f t="shared" si="47"/>
        <v>26</v>
      </c>
      <c r="BV1536">
        <f t="shared" si="48"/>
        <v>1</v>
      </c>
    </row>
    <row r="1537" spans="2:74" x14ac:dyDescent="0.25">
      <c r="B1537" t="s">
        <v>428</v>
      </c>
      <c r="C1537" t="s">
        <v>1763</v>
      </c>
      <c r="D1537" t="s">
        <v>3087</v>
      </c>
      <c r="E1537" t="s">
        <v>1945</v>
      </c>
      <c r="F1537">
        <v>1.5</v>
      </c>
      <c r="G1537">
        <v>336502</v>
      </c>
      <c r="H1537">
        <v>333266</v>
      </c>
      <c r="I1537">
        <v>328592</v>
      </c>
      <c r="J1537">
        <v>393083</v>
      </c>
      <c r="K1537">
        <v>350572</v>
      </c>
      <c r="L1537">
        <v>362237</v>
      </c>
      <c r="M1537">
        <v>339432</v>
      </c>
      <c r="N1537">
        <v>393083</v>
      </c>
      <c r="O1537">
        <v>327635</v>
      </c>
      <c r="P1537">
        <v>391737</v>
      </c>
      <c r="Q1537">
        <v>333266</v>
      </c>
      <c r="R1537">
        <v>391737</v>
      </c>
      <c r="S1537">
        <v>327635</v>
      </c>
      <c r="T1537">
        <v>391737</v>
      </c>
      <c r="U1537">
        <v>333266</v>
      </c>
      <c r="V1537">
        <v>391737</v>
      </c>
      <c r="W1537">
        <v>338492</v>
      </c>
      <c r="X1537">
        <v>391737</v>
      </c>
      <c r="Y1537">
        <v>333172</v>
      </c>
      <c r="Z1537">
        <v>692465</v>
      </c>
      <c r="AA1537">
        <v>422191</v>
      </c>
      <c r="AB1537">
        <v>692465</v>
      </c>
      <c r="AC1537">
        <v>391737</v>
      </c>
      <c r="AD1537">
        <v>391737</v>
      </c>
      <c r="AE1537">
        <v>391737</v>
      </c>
      <c r="AF1537">
        <v>391737</v>
      </c>
      <c r="AG1537">
        <v>262472</v>
      </c>
      <c r="AH1537">
        <v>259947</v>
      </c>
      <c r="AI1537">
        <v>256302</v>
      </c>
      <c r="AJ1537">
        <v>306605</v>
      </c>
      <c r="AK1537">
        <v>273446</v>
      </c>
      <c r="AL1537">
        <v>282545</v>
      </c>
      <c r="AM1537">
        <v>264757</v>
      </c>
      <c r="AN1537">
        <v>306605</v>
      </c>
      <c r="AO1537">
        <v>255555</v>
      </c>
      <c r="AP1537">
        <v>305555</v>
      </c>
      <c r="AQ1537">
        <v>259947</v>
      </c>
      <c r="AR1537">
        <v>305555</v>
      </c>
      <c r="AS1537">
        <v>255555</v>
      </c>
      <c r="AT1537">
        <v>305555</v>
      </c>
      <c r="AU1537">
        <v>259947</v>
      </c>
      <c r="AV1537">
        <v>305555</v>
      </c>
      <c r="AW1537">
        <v>264024</v>
      </c>
      <c r="AX1537">
        <v>305555</v>
      </c>
      <c r="AY1537">
        <v>259874</v>
      </c>
      <c r="AZ1537">
        <v>540123</v>
      </c>
      <c r="BA1537">
        <v>329309</v>
      </c>
      <c r="BB1537">
        <v>540123</v>
      </c>
      <c r="BC1537">
        <v>305555</v>
      </c>
      <c r="BD1537">
        <v>305555</v>
      </c>
      <c r="BE1537">
        <v>305555</v>
      </c>
      <c r="BF1537">
        <v>305555</v>
      </c>
      <c r="BG1537">
        <v>8.6</v>
      </c>
      <c r="BH1537">
        <v>8.6</v>
      </c>
      <c r="BI1537">
        <v>8.6</v>
      </c>
      <c r="BJ1537">
        <v>8.6</v>
      </c>
      <c r="BK1537">
        <v>8.6</v>
      </c>
      <c r="BL1537">
        <v>8.6</v>
      </c>
      <c r="BM1537">
        <v>8.6</v>
      </c>
      <c r="BN1537">
        <v>8.6</v>
      </c>
      <c r="BO1537">
        <v>8.6</v>
      </c>
      <c r="BP1537">
        <v>8.6</v>
      </c>
      <c r="BQ1537">
        <v>8.6</v>
      </c>
      <c r="BR1537">
        <v>8.6</v>
      </c>
      <c r="BS1537">
        <v>8.6</v>
      </c>
      <c r="BT1537" t="s">
        <v>2611</v>
      </c>
      <c r="BU1537">
        <f t="shared" si="47"/>
        <v>26</v>
      </c>
      <c r="BV1537">
        <f t="shared" si="48"/>
        <v>1</v>
      </c>
    </row>
    <row r="1538" spans="2:74" x14ac:dyDescent="0.25">
      <c r="B1538" t="s">
        <v>475</v>
      </c>
      <c r="C1538" t="s">
        <v>1759</v>
      </c>
      <c r="D1538" t="s">
        <v>3088</v>
      </c>
      <c r="E1538" t="s">
        <v>1945</v>
      </c>
      <c r="F1538">
        <v>0</v>
      </c>
      <c r="G1538">
        <v>387540</v>
      </c>
      <c r="H1538">
        <v>341811</v>
      </c>
      <c r="I1538">
        <v>392063</v>
      </c>
      <c r="J1538">
        <v>341811</v>
      </c>
      <c r="K1538">
        <v>482077</v>
      </c>
      <c r="L1538">
        <v>341811</v>
      </c>
      <c r="M1538">
        <v>482330</v>
      </c>
      <c r="N1538">
        <v>360193</v>
      </c>
      <c r="O1538">
        <v>338569</v>
      </c>
      <c r="P1538">
        <v>341811</v>
      </c>
      <c r="Q1538">
        <v>396654</v>
      </c>
      <c r="R1538">
        <v>341811</v>
      </c>
      <c r="S1538">
        <v>374706</v>
      </c>
      <c r="T1538">
        <v>341811</v>
      </c>
      <c r="U1538">
        <v>375671</v>
      </c>
      <c r="V1538">
        <v>341811</v>
      </c>
      <c r="W1538">
        <v>374315</v>
      </c>
      <c r="X1538">
        <v>341811</v>
      </c>
      <c r="Y1538">
        <v>351342</v>
      </c>
      <c r="Z1538">
        <v>341811</v>
      </c>
      <c r="AA1538">
        <v>400671</v>
      </c>
      <c r="AB1538">
        <v>360095</v>
      </c>
      <c r="AC1538">
        <v>368704</v>
      </c>
      <c r="AD1538">
        <v>341811</v>
      </c>
      <c r="AE1538">
        <v>352360</v>
      </c>
      <c r="AF1538">
        <v>341811</v>
      </c>
      <c r="AG1538">
        <v>302281</v>
      </c>
      <c r="AH1538">
        <v>266613</v>
      </c>
      <c r="AI1538">
        <v>305809</v>
      </c>
      <c r="AJ1538">
        <v>266613</v>
      </c>
      <c r="AK1538">
        <v>376020</v>
      </c>
      <c r="AL1538">
        <v>266613</v>
      </c>
      <c r="AM1538">
        <v>376217</v>
      </c>
      <c r="AN1538">
        <v>280951</v>
      </c>
      <c r="AO1538">
        <v>264084</v>
      </c>
      <c r="AP1538">
        <v>266613</v>
      </c>
      <c r="AQ1538">
        <v>309390</v>
      </c>
      <c r="AR1538">
        <v>266613</v>
      </c>
      <c r="AS1538">
        <v>292271</v>
      </c>
      <c r="AT1538">
        <v>266613</v>
      </c>
      <c r="AU1538">
        <v>293023</v>
      </c>
      <c r="AV1538">
        <v>266613</v>
      </c>
      <c r="AW1538">
        <v>291966</v>
      </c>
      <c r="AX1538">
        <v>266613</v>
      </c>
      <c r="AY1538">
        <v>274047</v>
      </c>
      <c r="AZ1538">
        <v>266613</v>
      </c>
      <c r="BA1538">
        <v>312523</v>
      </c>
      <c r="BB1538">
        <v>280874</v>
      </c>
      <c r="BC1538">
        <v>287589</v>
      </c>
      <c r="BD1538">
        <v>266613</v>
      </c>
      <c r="BE1538">
        <v>274841</v>
      </c>
      <c r="BF1538">
        <v>266613</v>
      </c>
      <c r="BG1538">
        <v>8.4</v>
      </c>
      <c r="BH1538">
        <v>8.4</v>
      </c>
      <c r="BI1538">
        <v>8.4</v>
      </c>
      <c r="BJ1538">
        <v>8.4</v>
      </c>
      <c r="BK1538">
        <v>8.4</v>
      </c>
      <c r="BL1538">
        <v>8.4</v>
      </c>
      <c r="BM1538">
        <v>8.4</v>
      </c>
      <c r="BN1538">
        <v>8.4</v>
      </c>
      <c r="BO1538">
        <v>8.4</v>
      </c>
      <c r="BP1538">
        <v>8.4</v>
      </c>
      <c r="BQ1538">
        <v>8.4</v>
      </c>
      <c r="BR1538">
        <v>8.4</v>
      </c>
      <c r="BS1538">
        <v>8.4</v>
      </c>
      <c r="BT1538" t="s">
        <v>2091</v>
      </c>
      <c r="BU1538">
        <f t="shared" si="47"/>
        <v>26</v>
      </c>
      <c r="BV1538">
        <f t="shared" si="48"/>
        <v>1</v>
      </c>
    </row>
    <row r="1539" spans="2:74" hidden="1" x14ac:dyDescent="0.25">
      <c r="B1539" t="s">
        <v>980</v>
      </c>
      <c r="C1539" t="s">
        <v>1811</v>
      </c>
      <c r="D1539" t="s">
        <v>3090</v>
      </c>
      <c r="E1539" t="s">
        <v>2022</v>
      </c>
      <c r="F1539">
        <v>0</v>
      </c>
      <c r="G1539">
        <v>282565</v>
      </c>
      <c r="H1539">
        <v>225595</v>
      </c>
      <c r="I1539">
        <v>275006</v>
      </c>
      <c r="J1539">
        <v>225595</v>
      </c>
      <c r="K1539">
        <v>229454</v>
      </c>
      <c r="L1539">
        <v>234431</v>
      </c>
      <c r="M1539">
        <v>237731</v>
      </c>
      <c r="N1539">
        <v>240598</v>
      </c>
      <c r="O1539">
        <v>265362</v>
      </c>
      <c r="P1539">
        <v>234995</v>
      </c>
      <c r="Q1539">
        <v>237133</v>
      </c>
      <c r="R1539">
        <v>225595</v>
      </c>
      <c r="S1539">
        <v>272522</v>
      </c>
      <c r="T1539">
        <v>225595</v>
      </c>
      <c r="U1539">
        <v>240927</v>
      </c>
      <c r="V1539">
        <v>225595</v>
      </c>
      <c r="W1539">
        <v>223504</v>
      </c>
      <c r="X1539">
        <v>225595</v>
      </c>
      <c r="Y1539">
        <v>243236</v>
      </c>
      <c r="Z1539">
        <v>225595</v>
      </c>
      <c r="AA1539">
        <v>296043</v>
      </c>
      <c r="AB1539">
        <v>225595</v>
      </c>
      <c r="AC1539">
        <v>256434</v>
      </c>
      <c r="AD1539">
        <v>225595</v>
      </c>
      <c r="AE1539">
        <v>238833</v>
      </c>
      <c r="AF1539">
        <v>225595</v>
      </c>
      <c r="AG1539">
        <v>220401</v>
      </c>
      <c r="AH1539">
        <v>175964</v>
      </c>
      <c r="AI1539">
        <v>214505</v>
      </c>
      <c r="AJ1539">
        <v>175964</v>
      </c>
      <c r="AK1539">
        <v>178974</v>
      </c>
      <c r="AL1539">
        <v>182856</v>
      </c>
      <c r="AM1539">
        <v>185430</v>
      </c>
      <c r="AN1539">
        <v>187666</v>
      </c>
      <c r="AO1539">
        <v>206982</v>
      </c>
      <c r="AP1539">
        <v>183296</v>
      </c>
      <c r="AQ1539">
        <v>184964</v>
      </c>
      <c r="AR1539">
        <v>175964</v>
      </c>
      <c r="AS1539">
        <v>212567</v>
      </c>
      <c r="AT1539">
        <v>175964</v>
      </c>
      <c r="AU1539">
        <v>187923</v>
      </c>
      <c r="AV1539">
        <v>175964</v>
      </c>
      <c r="AW1539">
        <v>174333</v>
      </c>
      <c r="AX1539">
        <v>175964</v>
      </c>
      <c r="AY1539">
        <v>189724</v>
      </c>
      <c r="AZ1539">
        <v>175964</v>
      </c>
      <c r="BA1539">
        <v>230914</v>
      </c>
      <c r="BB1539">
        <v>175964</v>
      </c>
      <c r="BC1539">
        <v>200019</v>
      </c>
      <c r="BD1539">
        <v>175964</v>
      </c>
      <c r="BE1539">
        <v>186290</v>
      </c>
      <c r="BF1539">
        <v>175964</v>
      </c>
      <c r="BG1539">
        <v>7.5</v>
      </c>
      <c r="BH1539">
        <v>7.5</v>
      </c>
      <c r="BI1539">
        <v>7.5</v>
      </c>
      <c r="BJ1539">
        <v>7.5</v>
      </c>
      <c r="BK1539">
        <v>7.5</v>
      </c>
      <c r="BL1539">
        <v>7.5</v>
      </c>
      <c r="BM1539">
        <v>7.5</v>
      </c>
      <c r="BN1539">
        <v>7.5</v>
      </c>
      <c r="BO1539">
        <v>7.5</v>
      </c>
      <c r="BP1539">
        <v>7.5</v>
      </c>
      <c r="BQ1539">
        <v>7.5</v>
      </c>
      <c r="BR1539">
        <v>7.5</v>
      </c>
      <c r="BS1539">
        <v>7.5</v>
      </c>
      <c r="BT1539" t="s">
        <v>2611</v>
      </c>
      <c r="BU1539">
        <f t="shared" si="47"/>
        <v>26</v>
      </c>
      <c r="BV1539">
        <f t="shared" si="48"/>
        <v>1</v>
      </c>
    </row>
    <row r="1540" spans="2:74" hidden="1" x14ac:dyDescent="0.25">
      <c r="B1540" t="s">
        <v>124</v>
      </c>
      <c r="C1540" t="s">
        <v>1912</v>
      </c>
      <c r="D1540" t="s">
        <v>3091</v>
      </c>
      <c r="E1540" t="s">
        <v>1953</v>
      </c>
      <c r="F1540">
        <v>0</v>
      </c>
      <c r="G1540">
        <v>422011</v>
      </c>
      <c r="H1540">
        <v>325318</v>
      </c>
      <c r="I1540">
        <v>276043</v>
      </c>
      <c r="J1540">
        <v>262767</v>
      </c>
      <c r="K1540">
        <v>296166</v>
      </c>
      <c r="L1540">
        <v>262767</v>
      </c>
      <c r="M1540">
        <v>276317</v>
      </c>
      <c r="N1540">
        <v>262767</v>
      </c>
      <c r="O1540">
        <v>256605</v>
      </c>
      <c r="P1540">
        <v>262767</v>
      </c>
      <c r="Q1540">
        <v>338815</v>
      </c>
      <c r="R1540">
        <v>262767</v>
      </c>
      <c r="S1540">
        <v>301254</v>
      </c>
      <c r="T1540">
        <v>262767</v>
      </c>
      <c r="U1540">
        <v>277435</v>
      </c>
      <c r="V1540">
        <v>262767</v>
      </c>
      <c r="W1540">
        <v>273647</v>
      </c>
      <c r="X1540">
        <v>262767</v>
      </c>
      <c r="Y1540">
        <v>267315</v>
      </c>
      <c r="Z1540">
        <v>262767</v>
      </c>
      <c r="AA1540">
        <v>242811</v>
      </c>
      <c r="AB1540">
        <v>262767</v>
      </c>
      <c r="AC1540">
        <v>317150</v>
      </c>
      <c r="AD1540">
        <v>262767</v>
      </c>
      <c r="AE1540">
        <v>291271</v>
      </c>
      <c r="AF1540">
        <v>262767</v>
      </c>
      <c r="AG1540">
        <v>265867</v>
      </c>
      <c r="AH1540">
        <v>204950</v>
      </c>
      <c r="AI1540">
        <v>215314</v>
      </c>
      <c r="AJ1540">
        <v>204958</v>
      </c>
      <c r="AK1540">
        <v>231009</v>
      </c>
      <c r="AL1540">
        <v>204958</v>
      </c>
      <c r="AM1540">
        <v>215527</v>
      </c>
      <c r="AN1540">
        <v>204958</v>
      </c>
      <c r="AO1540">
        <v>200152</v>
      </c>
      <c r="AP1540">
        <v>204958</v>
      </c>
      <c r="AQ1540">
        <v>264276</v>
      </c>
      <c r="AR1540">
        <v>204958</v>
      </c>
      <c r="AS1540">
        <v>234978</v>
      </c>
      <c r="AT1540">
        <v>204958</v>
      </c>
      <c r="AU1540">
        <v>216399</v>
      </c>
      <c r="AV1540">
        <v>204958</v>
      </c>
      <c r="AW1540">
        <v>213445</v>
      </c>
      <c r="AX1540">
        <v>204958</v>
      </c>
      <c r="AY1540">
        <v>208506</v>
      </c>
      <c r="AZ1540">
        <v>204958</v>
      </c>
      <c r="BA1540">
        <v>189393</v>
      </c>
      <c r="BB1540">
        <v>204958</v>
      </c>
      <c r="BC1540">
        <v>247377</v>
      </c>
      <c r="BD1540">
        <v>204958</v>
      </c>
      <c r="BE1540">
        <v>227191</v>
      </c>
      <c r="BF1540">
        <v>204958</v>
      </c>
      <c r="BG1540">
        <v>6.6</v>
      </c>
      <c r="BH1540">
        <v>6.6</v>
      </c>
      <c r="BI1540">
        <v>6.6</v>
      </c>
      <c r="BJ1540">
        <v>6.6</v>
      </c>
      <c r="BK1540">
        <v>6.6</v>
      </c>
      <c r="BL1540">
        <v>6.7</v>
      </c>
      <c r="BM1540">
        <v>6.7</v>
      </c>
      <c r="BN1540">
        <v>6.7</v>
      </c>
      <c r="BO1540">
        <v>6.7</v>
      </c>
      <c r="BP1540">
        <v>6.7</v>
      </c>
      <c r="BQ1540">
        <v>6.7</v>
      </c>
      <c r="BR1540">
        <v>6.7</v>
      </c>
      <c r="BS1540">
        <v>6.7</v>
      </c>
      <c r="BT1540" t="s">
        <v>2087</v>
      </c>
      <c r="BU1540">
        <f t="shared" ref="BU1540:BU1603" si="49">COUNTA(AG1540:BF1540)</f>
        <v>26</v>
      </c>
      <c r="BV1540">
        <f t="shared" ref="BV1540:BV1603" si="50">COUNTA(E1540)</f>
        <v>1</v>
      </c>
    </row>
    <row r="1541" spans="2:74" hidden="1" x14ac:dyDescent="0.25">
      <c r="B1541" t="s">
        <v>936</v>
      </c>
      <c r="C1541" t="s">
        <v>1878</v>
      </c>
      <c r="D1541" t="s">
        <v>3092</v>
      </c>
      <c r="E1541" t="s">
        <v>2022</v>
      </c>
      <c r="F1541">
        <v>0</v>
      </c>
      <c r="G1541">
        <v>281726</v>
      </c>
      <c r="H1541">
        <v>298210</v>
      </c>
      <c r="I1541">
        <v>339529</v>
      </c>
      <c r="J1541">
        <v>288988</v>
      </c>
      <c r="K1541">
        <v>337969</v>
      </c>
      <c r="L1541">
        <v>288988</v>
      </c>
      <c r="M1541">
        <v>367577</v>
      </c>
      <c r="N1541">
        <v>288988</v>
      </c>
      <c r="O1541">
        <v>277635</v>
      </c>
      <c r="P1541">
        <v>288988</v>
      </c>
      <c r="Q1541">
        <v>340726</v>
      </c>
      <c r="R1541">
        <v>288988</v>
      </c>
      <c r="S1541">
        <v>288988</v>
      </c>
      <c r="T1541">
        <v>288988</v>
      </c>
      <c r="U1541">
        <v>288988</v>
      </c>
      <c r="V1541">
        <v>288988</v>
      </c>
      <c r="W1541">
        <v>269523</v>
      </c>
      <c r="X1541">
        <v>288988</v>
      </c>
      <c r="Y1541">
        <v>306982</v>
      </c>
      <c r="Z1541">
        <v>288988</v>
      </c>
      <c r="AA1541">
        <v>318714</v>
      </c>
      <c r="AB1541">
        <v>288988</v>
      </c>
      <c r="AC1541">
        <v>309337</v>
      </c>
      <c r="AD1541">
        <v>288988</v>
      </c>
      <c r="AE1541">
        <v>317956</v>
      </c>
      <c r="AF1541">
        <v>288988</v>
      </c>
      <c r="AG1541">
        <v>177487</v>
      </c>
      <c r="AH1541">
        <v>187872</v>
      </c>
      <c r="AI1541">
        <v>264833</v>
      </c>
      <c r="AJ1541">
        <v>225411</v>
      </c>
      <c r="AK1541">
        <v>263616</v>
      </c>
      <c r="AL1541">
        <v>225411</v>
      </c>
      <c r="AM1541">
        <v>286710</v>
      </c>
      <c r="AN1541">
        <v>225411</v>
      </c>
      <c r="AO1541">
        <v>216555</v>
      </c>
      <c r="AP1541">
        <v>225411</v>
      </c>
      <c r="AQ1541">
        <v>265766</v>
      </c>
      <c r="AR1541">
        <v>225411</v>
      </c>
      <c r="AS1541">
        <v>225411</v>
      </c>
      <c r="AT1541">
        <v>225411</v>
      </c>
      <c r="AU1541">
        <v>225411</v>
      </c>
      <c r="AV1541">
        <v>225411</v>
      </c>
      <c r="AW1541">
        <v>210228</v>
      </c>
      <c r="AX1541">
        <v>225411</v>
      </c>
      <c r="AY1541">
        <v>239446</v>
      </c>
      <c r="AZ1541">
        <v>225411</v>
      </c>
      <c r="BA1541">
        <v>248597</v>
      </c>
      <c r="BB1541">
        <v>225411</v>
      </c>
      <c r="BC1541">
        <v>241283</v>
      </c>
      <c r="BD1541">
        <v>225411</v>
      </c>
      <c r="BE1541">
        <v>248006</v>
      </c>
      <c r="BF1541">
        <v>225411</v>
      </c>
      <c r="BG1541">
        <v>6.9</v>
      </c>
      <c r="BH1541">
        <v>6.9</v>
      </c>
      <c r="BI1541">
        <v>6.9</v>
      </c>
      <c r="BJ1541">
        <v>6.9</v>
      </c>
      <c r="BK1541">
        <v>6.9</v>
      </c>
      <c r="BL1541">
        <v>6.9</v>
      </c>
      <c r="BM1541">
        <v>6.9</v>
      </c>
      <c r="BN1541">
        <v>6.9</v>
      </c>
      <c r="BO1541">
        <v>6.9</v>
      </c>
      <c r="BP1541">
        <v>6.9</v>
      </c>
      <c r="BQ1541">
        <v>6.9</v>
      </c>
      <c r="BR1541">
        <v>6.9</v>
      </c>
      <c r="BS1541">
        <v>6.9</v>
      </c>
      <c r="BT1541" t="s">
        <v>2087</v>
      </c>
      <c r="BU1541">
        <f t="shared" si="49"/>
        <v>26</v>
      </c>
      <c r="BV1541">
        <f t="shared" si="50"/>
        <v>1</v>
      </c>
    </row>
    <row r="1542" spans="2:74" hidden="1" x14ac:dyDescent="0.25">
      <c r="B1542" t="s">
        <v>415</v>
      </c>
      <c r="C1542" t="s">
        <v>1817</v>
      </c>
      <c r="D1542" t="s">
        <v>3093</v>
      </c>
      <c r="E1542" t="s">
        <v>2022</v>
      </c>
      <c r="F1542">
        <v>0</v>
      </c>
      <c r="G1542">
        <v>273268</v>
      </c>
      <c r="H1542">
        <v>237258</v>
      </c>
      <c r="I1542">
        <v>280828</v>
      </c>
      <c r="J1542">
        <v>229921</v>
      </c>
      <c r="K1542">
        <v>229921</v>
      </c>
      <c r="L1542">
        <v>229921</v>
      </c>
      <c r="M1542">
        <v>239347</v>
      </c>
      <c r="N1542">
        <v>229921</v>
      </c>
      <c r="O1542">
        <v>245915</v>
      </c>
      <c r="P1542">
        <v>229921</v>
      </c>
      <c r="Q1542">
        <v>229921</v>
      </c>
      <c r="R1542">
        <v>229921</v>
      </c>
      <c r="S1542">
        <v>229921</v>
      </c>
      <c r="T1542">
        <v>229921</v>
      </c>
      <c r="U1542">
        <v>229921</v>
      </c>
      <c r="V1542">
        <v>229921</v>
      </c>
      <c r="W1542">
        <v>254371</v>
      </c>
      <c r="X1542">
        <v>229921</v>
      </c>
      <c r="Y1542">
        <v>258862</v>
      </c>
      <c r="Z1542">
        <v>262767</v>
      </c>
      <c r="AA1542">
        <v>255814</v>
      </c>
      <c r="AB1542">
        <v>262767</v>
      </c>
      <c r="AC1542">
        <v>323142</v>
      </c>
      <c r="AD1542">
        <v>229921</v>
      </c>
      <c r="AE1542">
        <v>242012</v>
      </c>
      <c r="AF1542">
        <v>229921</v>
      </c>
      <c r="AG1542">
        <v>172159</v>
      </c>
      <c r="AH1542">
        <v>149473</v>
      </c>
      <c r="AI1542">
        <v>219046</v>
      </c>
      <c r="AJ1542">
        <v>179338</v>
      </c>
      <c r="AK1542">
        <v>179338</v>
      </c>
      <c r="AL1542">
        <v>179338</v>
      </c>
      <c r="AM1542">
        <v>186691</v>
      </c>
      <c r="AN1542">
        <v>179338</v>
      </c>
      <c r="AO1542">
        <v>191814</v>
      </c>
      <c r="AP1542">
        <v>179338</v>
      </c>
      <c r="AQ1542">
        <v>179338</v>
      </c>
      <c r="AR1542">
        <v>179338</v>
      </c>
      <c r="AS1542">
        <v>179338</v>
      </c>
      <c r="AT1542">
        <v>179338</v>
      </c>
      <c r="AU1542">
        <v>179338</v>
      </c>
      <c r="AV1542">
        <v>179338</v>
      </c>
      <c r="AW1542">
        <v>198409</v>
      </c>
      <c r="AX1542">
        <v>179338</v>
      </c>
      <c r="AY1542">
        <v>201912</v>
      </c>
      <c r="AZ1542">
        <v>204958</v>
      </c>
      <c r="BA1542">
        <v>199535</v>
      </c>
      <c r="BB1542">
        <v>204958</v>
      </c>
      <c r="BC1542">
        <v>252051</v>
      </c>
      <c r="BD1542">
        <v>179338</v>
      </c>
      <c r="BE1542">
        <v>188769</v>
      </c>
      <c r="BF1542">
        <v>179338</v>
      </c>
      <c r="BG1542">
        <v>8</v>
      </c>
      <c r="BH1542">
        <v>8</v>
      </c>
      <c r="BI1542">
        <v>8</v>
      </c>
      <c r="BJ1542">
        <v>8</v>
      </c>
      <c r="BK1542">
        <v>8</v>
      </c>
      <c r="BL1542">
        <v>8</v>
      </c>
      <c r="BM1542">
        <v>8</v>
      </c>
      <c r="BN1542">
        <v>8</v>
      </c>
      <c r="BO1542">
        <v>8</v>
      </c>
      <c r="BP1542">
        <v>8</v>
      </c>
      <c r="BQ1542">
        <v>8</v>
      </c>
      <c r="BR1542">
        <v>8</v>
      </c>
      <c r="BS1542">
        <v>8</v>
      </c>
      <c r="BT1542" t="s">
        <v>2087</v>
      </c>
      <c r="BU1542">
        <f t="shared" si="49"/>
        <v>26</v>
      </c>
      <c r="BV1542">
        <f t="shared" si="50"/>
        <v>1</v>
      </c>
    </row>
    <row r="1543" spans="2:74" x14ac:dyDescent="0.25">
      <c r="B1543" t="s">
        <v>704</v>
      </c>
      <c r="C1543" t="s">
        <v>1851</v>
      </c>
      <c r="D1543" t="s">
        <v>3094</v>
      </c>
      <c r="E1543" t="s">
        <v>1945</v>
      </c>
      <c r="F1543">
        <v>0</v>
      </c>
      <c r="G1543">
        <v>217871</v>
      </c>
      <c r="H1543">
        <v>218730</v>
      </c>
      <c r="I1543">
        <v>200881</v>
      </c>
      <c r="J1543">
        <v>211965</v>
      </c>
      <c r="K1543">
        <v>228538</v>
      </c>
      <c r="L1543">
        <v>211965</v>
      </c>
      <c r="M1543">
        <v>229816</v>
      </c>
      <c r="N1543">
        <v>211965</v>
      </c>
      <c r="O1543">
        <v>200484</v>
      </c>
      <c r="P1543">
        <v>211965</v>
      </c>
      <c r="Q1543">
        <v>222572</v>
      </c>
      <c r="R1543">
        <v>211965</v>
      </c>
      <c r="S1543">
        <v>200764</v>
      </c>
      <c r="T1543">
        <v>211965</v>
      </c>
      <c r="U1543">
        <v>227546</v>
      </c>
      <c r="V1543">
        <v>211965</v>
      </c>
      <c r="W1543">
        <v>228897</v>
      </c>
      <c r="X1543">
        <v>211965</v>
      </c>
      <c r="Y1543">
        <v>239545</v>
      </c>
      <c r="Z1543">
        <v>211965</v>
      </c>
      <c r="AA1543">
        <v>200786</v>
      </c>
      <c r="AB1543">
        <v>211965</v>
      </c>
      <c r="AC1543">
        <v>210647</v>
      </c>
      <c r="AD1543">
        <v>211965</v>
      </c>
      <c r="AE1543">
        <v>179119</v>
      </c>
      <c r="AF1543">
        <v>211965</v>
      </c>
      <c r="AG1543">
        <v>137259</v>
      </c>
      <c r="AH1543">
        <v>137800</v>
      </c>
      <c r="AI1543">
        <v>156687</v>
      </c>
      <c r="AJ1543">
        <v>165333</v>
      </c>
      <c r="AK1543">
        <v>178260</v>
      </c>
      <c r="AL1543">
        <v>165333</v>
      </c>
      <c r="AM1543">
        <v>179256</v>
      </c>
      <c r="AN1543">
        <v>165333</v>
      </c>
      <c r="AO1543">
        <v>156378</v>
      </c>
      <c r="AP1543">
        <v>165333</v>
      </c>
      <c r="AQ1543">
        <v>173606</v>
      </c>
      <c r="AR1543">
        <v>165333</v>
      </c>
      <c r="AS1543">
        <v>156596</v>
      </c>
      <c r="AT1543">
        <v>165333</v>
      </c>
      <c r="AU1543">
        <v>177486</v>
      </c>
      <c r="AV1543">
        <v>165333</v>
      </c>
      <c r="AW1543">
        <v>178540</v>
      </c>
      <c r="AX1543">
        <v>165333</v>
      </c>
      <c r="AY1543">
        <v>186845</v>
      </c>
      <c r="AZ1543">
        <v>165333</v>
      </c>
      <c r="BA1543">
        <v>156613</v>
      </c>
      <c r="BB1543">
        <v>165333</v>
      </c>
      <c r="BC1543">
        <v>164305</v>
      </c>
      <c r="BD1543">
        <v>165333</v>
      </c>
      <c r="BE1543">
        <v>139713</v>
      </c>
      <c r="BF1543">
        <v>165333</v>
      </c>
      <c r="BG1543">
        <v>8.3000000000000007</v>
      </c>
      <c r="BH1543">
        <v>8.3000000000000007</v>
      </c>
      <c r="BI1543">
        <v>8.3000000000000007</v>
      </c>
      <c r="BJ1543">
        <v>8.3000000000000007</v>
      </c>
      <c r="BK1543">
        <v>8.3000000000000007</v>
      </c>
      <c r="BL1543">
        <v>8.3000000000000007</v>
      </c>
      <c r="BM1543">
        <v>8.3000000000000007</v>
      </c>
      <c r="BN1543">
        <v>8.3000000000000007</v>
      </c>
      <c r="BO1543">
        <v>8.3000000000000007</v>
      </c>
      <c r="BP1543">
        <v>8.3000000000000007</v>
      </c>
      <c r="BQ1543">
        <v>8.3000000000000007</v>
      </c>
      <c r="BR1543">
        <v>8.3000000000000007</v>
      </c>
      <c r="BS1543">
        <v>8.3000000000000007</v>
      </c>
      <c r="BT1543" t="s">
        <v>2087</v>
      </c>
      <c r="BU1543">
        <f t="shared" si="49"/>
        <v>26</v>
      </c>
      <c r="BV1543">
        <f t="shared" si="50"/>
        <v>1</v>
      </c>
    </row>
    <row r="1544" spans="2:74" hidden="1" x14ac:dyDescent="0.25">
      <c r="B1544" t="s">
        <v>975</v>
      </c>
      <c r="C1544" t="s">
        <v>1797</v>
      </c>
      <c r="D1544" t="s">
        <v>3095</v>
      </c>
      <c r="E1544" t="s">
        <v>2022</v>
      </c>
      <c r="F1544">
        <v>0</v>
      </c>
      <c r="G1544">
        <v>210213</v>
      </c>
      <c r="H1544">
        <v>210213</v>
      </c>
      <c r="I1544">
        <v>221375</v>
      </c>
      <c r="J1544">
        <v>210213</v>
      </c>
      <c r="K1544">
        <v>222127</v>
      </c>
      <c r="L1544">
        <v>210213</v>
      </c>
      <c r="M1544">
        <v>210213</v>
      </c>
      <c r="N1544">
        <v>210213</v>
      </c>
      <c r="O1544">
        <v>236343</v>
      </c>
      <c r="P1544">
        <v>210213</v>
      </c>
      <c r="Q1544">
        <v>221109</v>
      </c>
      <c r="R1544">
        <v>210213</v>
      </c>
      <c r="S1544">
        <v>226297</v>
      </c>
      <c r="T1544">
        <v>210213</v>
      </c>
      <c r="U1544">
        <v>224441</v>
      </c>
      <c r="V1544">
        <v>210213</v>
      </c>
      <c r="W1544">
        <v>210213</v>
      </c>
      <c r="X1544">
        <v>210213</v>
      </c>
      <c r="Y1544">
        <v>239904</v>
      </c>
      <c r="Z1544">
        <v>210213</v>
      </c>
      <c r="AA1544">
        <v>226162</v>
      </c>
      <c r="AB1544">
        <v>210213</v>
      </c>
      <c r="AC1544">
        <v>243113</v>
      </c>
      <c r="AD1544">
        <v>210213</v>
      </c>
      <c r="AE1544">
        <v>223996</v>
      </c>
      <c r="AF1544">
        <v>210213</v>
      </c>
      <c r="AG1544">
        <v>163966</v>
      </c>
      <c r="AH1544">
        <v>163966</v>
      </c>
      <c r="AI1544">
        <v>172673</v>
      </c>
      <c r="AJ1544">
        <v>163966</v>
      </c>
      <c r="AK1544">
        <v>173259</v>
      </c>
      <c r="AL1544">
        <v>163966</v>
      </c>
      <c r="AM1544">
        <v>163966</v>
      </c>
      <c r="AN1544">
        <v>163966</v>
      </c>
      <c r="AO1544">
        <v>184348</v>
      </c>
      <c r="AP1544">
        <v>163966</v>
      </c>
      <c r="AQ1544">
        <v>172465</v>
      </c>
      <c r="AR1544">
        <v>163966</v>
      </c>
      <c r="AS1544">
        <v>176512</v>
      </c>
      <c r="AT1544">
        <v>163966</v>
      </c>
      <c r="AU1544">
        <v>175064</v>
      </c>
      <c r="AV1544">
        <v>163966</v>
      </c>
      <c r="AW1544">
        <v>163966</v>
      </c>
      <c r="AX1544">
        <v>163966</v>
      </c>
      <c r="AY1544">
        <v>187125</v>
      </c>
      <c r="AZ1544">
        <v>163966</v>
      </c>
      <c r="BA1544">
        <v>176406</v>
      </c>
      <c r="BB1544">
        <v>163966</v>
      </c>
      <c r="BC1544">
        <v>189628</v>
      </c>
      <c r="BD1544">
        <v>163966</v>
      </c>
      <c r="BE1544">
        <v>174717</v>
      </c>
      <c r="BF1544">
        <v>163966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 t="s">
        <v>2611</v>
      </c>
      <c r="BU1544">
        <f t="shared" si="49"/>
        <v>26</v>
      </c>
      <c r="BV1544">
        <f t="shared" si="50"/>
        <v>1</v>
      </c>
    </row>
    <row r="1545" spans="2:74" hidden="1" x14ac:dyDescent="0.25">
      <c r="B1545" t="s">
        <v>1028</v>
      </c>
      <c r="C1545" t="s">
        <v>1913</v>
      </c>
      <c r="D1545" t="s">
        <v>3096</v>
      </c>
      <c r="E1545" t="s">
        <v>2022</v>
      </c>
      <c r="F1545">
        <v>0</v>
      </c>
      <c r="G1545">
        <v>237790</v>
      </c>
      <c r="H1545">
        <v>245145</v>
      </c>
      <c r="I1545">
        <v>245145</v>
      </c>
      <c r="J1545">
        <v>245145</v>
      </c>
      <c r="K1545">
        <v>262767</v>
      </c>
      <c r="L1545">
        <v>262767</v>
      </c>
      <c r="M1545">
        <v>262767</v>
      </c>
      <c r="N1545">
        <v>262767</v>
      </c>
      <c r="O1545">
        <v>245145</v>
      </c>
      <c r="P1545">
        <v>245145</v>
      </c>
      <c r="Q1545">
        <v>245145</v>
      </c>
      <c r="R1545">
        <v>245145</v>
      </c>
      <c r="S1545">
        <v>245145</v>
      </c>
      <c r="T1545">
        <v>245145</v>
      </c>
      <c r="U1545">
        <v>245145</v>
      </c>
      <c r="V1545">
        <v>245145</v>
      </c>
      <c r="W1545">
        <v>245145</v>
      </c>
      <c r="X1545">
        <v>245145</v>
      </c>
      <c r="Y1545">
        <v>262767</v>
      </c>
      <c r="Z1545">
        <v>272384</v>
      </c>
      <c r="AA1545">
        <v>262767</v>
      </c>
      <c r="AB1545">
        <v>272384</v>
      </c>
      <c r="AC1545">
        <v>232535</v>
      </c>
      <c r="AD1545">
        <v>272384</v>
      </c>
      <c r="AE1545">
        <v>245145</v>
      </c>
      <c r="AF1545">
        <v>272384</v>
      </c>
      <c r="AG1545">
        <v>185476</v>
      </c>
      <c r="AH1545">
        <v>191213</v>
      </c>
      <c r="AI1545">
        <v>191213</v>
      </c>
      <c r="AJ1545">
        <v>191213</v>
      </c>
      <c r="AK1545">
        <v>204958</v>
      </c>
      <c r="AL1545">
        <v>204958</v>
      </c>
      <c r="AM1545">
        <v>204958</v>
      </c>
      <c r="AN1545">
        <v>204958</v>
      </c>
      <c r="AO1545">
        <v>191213</v>
      </c>
      <c r="AP1545">
        <v>191213</v>
      </c>
      <c r="AQ1545">
        <v>191213</v>
      </c>
      <c r="AR1545">
        <v>191213</v>
      </c>
      <c r="AS1545">
        <v>191213</v>
      </c>
      <c r="AT1545">
        <v>191213</v>
      </c>
      <c r="AU1545">
        <v>191213</v>
      </c>
      <c r="AV1545">
        <v>191213</v>
      </c>
      <c r="AW1545">
        <v>191213</v>
      </c>
      <c r="AX1545">
        <v>191213</v>
      </c>
      <c r="AY1545">
        <v>204958</v>
      </c>
      <c r="AZ1545">
        <v>212460</v>
      </c>
      <c r="BA1545">
        <v>204958</v>
      </c>
      <c r="BB1545">
        <v>212460</v>
      </c>
      <c r="BC1545">
        <v>181377</v>
      </c>
      <c r="BD1545">
        <v>212460</v>
      </c>
      <c r="BE1545">
        <v>191213</v>
      </c>
      <c r="BF1545">
        <v>212460</v>
      </c>
      <c r="BG1545">
        <v>8.3000000000000007</v>
      </c>
      <c r="BH1545">
        <v>8.3000000000000007</v>
      </c>
      <c r="BI1545">
        <v>8.3000000000000007</v>
      </c>
      <c r="BJ1545">
        <v>8.3000000000000007</v>
      </c>
      <c r="BK1545">
        <v>8.3000000000000007</v>
      </c>
      <c r="BL1545">
        <v>8.3000000000000007</v>
      </c>
      <c r="BM1545">
        <v>8.3000000000000007</v>
      </c>
      <c r="BN1545">
        <v>8.3000000000000007</v>
      </c>
      <c r="BO1545">
        <v>8.3000000000000007</v>
      </c>
      <c r="BP1545">
        <v>8.3000000000000007</v>
      </c>
      <c r="BQ1545">
        <v>8.3000000000000007</v>
      </c>
      <c r="BR1545">
        <v>8.3000000000000007</v>
      </c>
      <c r="BS1545">
        <v>8.3000000000000007</v>
      </c>
      <c r="BT1545" t="s">
        <v>2087</v>
      </c>
      <c r="BU1545">
        <f t="shared" si="49"/>
        <v>26</v>
      </c>
      <c r="BV1545">
        <f t="shared" si="50"/>
        <v>1</v>
      </c>
    </row>
    <row r="1546" spans="2:74" x14ac:dyDescent="0.25">
      <c r="B1546" t="s">
        <v>753</v>
      </c>
      <c r="C1546" t="s">
        <v>1796</v>
      </c>
      <c r="D1546" t="s">
        <v>3097</v>
      </c>
      <c r="E1546" t="s">
        <v>1945</v>
      </c>
      <c r="F1546">
        <v>0</v>
      </c>
      <c r="G1546">
        <v>294579</v>
      </c>
      <c r="H1546">
        <v>346062</v>
      </c>
      <c r="I1546">
        <v>282818</v>
      </c>
      <c r="J1546">
        <v>335360</v>
      </c>
      <c r="K1546">
        <v>279465</v>
      </c>
      <c r="L1546">
        <v>335360</v>
      </c>
      <c r="M1546">
        <v>280704</v>
      </c>
      <c r="N1546">
        <v>335360</v>
      </c>
      <c r="O1546">
        <v>317988</v>
      </c>
      <c r="P1546">
        <v>335360</v>
      </c>
      <c r="Q1546">
        <v>299542</v>
      </c>
      <c r="R1546">
        <v>335360</v>
      </c>
      <c r="S1546">
        <v>299109</v>
      </c>
      <c r="T1546">
        <v>335360</v>
      </c>
      <c r="U1546">
        <v>293981</v>
      </c>
      <c r="V1546">
        <v>335360</v>
      </c>
      <c r="W1546">
        <v>312857</v>
      </c>
      <c r="X1546">
        <v>335360</v>
      </c>
      <c r="Y1546">
        <v>286098</v>
      </c>
      <c r="Z1546">
        <v>335360</v>
      </c>
      <c r="AA1546">
        <v>300921</v>
      </c>
      <c r="AB1546">
        <v>345157</v>
      </c>
      <c r="AC1546">
        <v>279465</v>
      </c>
      <c r="AD1546">
        <v>335360</v>
      </c>
      <c r="AE1546">
        <v>281207</v>
      </c>
      <c r="AF1546">
        <v>335360</v>
      </c>
      <c r="AG1546">
        <v>185585</v>
      </c>
      <c r="AH1546">
        <v>218019</v>
      </c>
      <c r="AI1546">
        <v>220598</v>
      </c>
      <c r="AJ1546">
        <v>261581</v>
      </c>
      <c r="AK1546">
        <v>217983</v>
      </c>
      <c r="AL1546">
        <v>261581</v>
      </c>
      <c r="AM1546">
        <v>218949</v>
      </c>
      <c r="AN1546">
        <v>261581</v>
      </c>
      <c r="AO1546">
        <v>248031</v>
      </c>
      <c r="AP1546">
        <v>261581</v>
      </c>
      <c r="AQ1546">
        <v>233643</v>
      </c>
      <c r="AR1546">
        <v>261581</v>
      </c>
      <c r="AS1546">
        <v>233305</v>
      </c>
      <c r="AT1546">
        <v>261581</v>
      </c>
      <c r="AU1546">
        <v>229305</v>
      </c>
      <c r="AV1546">
        <v>261581</v>
      </c>
      <c r="AW1546">
        <v>244028</v>
      </c>
      <c r="AX1546">
        <v>261581</v>
      </c>
      <c r="AY1546">
        <v>223156</v>
      </c>
      <c r="AZ1546">
        <v>261581</v>
      </c>
      <c r="BA1546">
        <v>234718</v>
      </c>
      <c r="BB1546">
        <v>269222</v>
      </c>
      <c r="BC1546">
        <v>217983</v>
      </c>
      <c r="BD1546">
        <v>261581</v>
      </c>
      <c r="BE1546">
        <v>219341</v>
      </c>
      <c r="BF1546">
        <v>261581</v>
      </c>
      <c r="BG1546">
        <v>8</v>
      </c>
      <c r="BH1546">
        <v>8</v>
      </c>
      <c r="BI1546">
        <v>8</v>
      </c>
      <c r="BJ1546">
        <v>8</v>
      </c>
      <c r="BK1546">
        <v>8</v>
      </c>
      <c r="BL1546">
        <v>8</v>
      </c>
      <c r="BM1546">
        <v>8</v>
      </c>
      <c r="BN1546">
        <v>8</v>
      </c>
      <c r="BO1546">
        <v>8</v>
      </c>
      <c r="BP1546">
        <v>8</v>
      </c>
      <c r="BQ1546">
        <v>8</v>
      </c>
      <c r="BR1546">
        <v>8</v>
      </c>
      <c r="BS1546">
        <v>8</v>
      </c>
      <c r="BT1546" t="s">
        <v>2082</v>
      </c>
      <c r="BU1546">
        <f t="shared" si="49"/>
        <v>26</v>
      </c>
      <c r="BV1546">
        <f t="shared" si="50"/>
        <v>1</v>
      </c>
    </row>
    <row r="1547" spans="2:74" hidden="1" x14ac:dyDescent="0.25">
      <c r="B1547" t="s">
        <v>907</v>
      </c>
      <c r="C1547" t="s">
        <v>1798</v>
      </c>
      <c r="D1547" t="s">
        <v>3098</v>
      </c>
      <c r="E1547" t="s">
        <v>2022</v>
      </c>
      <c r="F1547">
        <v>0</v>
      </c>
      <c r="G1547">
        <v>169581</v>
      </c>
      <c r="H1547">
        <v>161505</v>
      </c>
      <c r="I1547">
        <v>153430</v>
      </c>
      <c r="J1547">
        <v>161505</v>
      </c>
      <c r="K1547">
        <v>153220</v>
      </c>
      <c r="L1547">
        <v>177612</v>
      </c>
      <c r="M1547">
        <v>172220</v>
      </c>
      <c r="N1547">
        <v>161505</v>
      </c>
      <c r="O1547">
        <v>174351</v>
      </c>
      <c r="P1547">
        <v>161505</v>
      </c>
      <c r="Q1547">
        <v>153039</v>
      </c>
      <c r="R1547">
        <v>161505</v>
      </c>
      <c r="S1547">
        <v>153234</v>
      </c>
      <c r="T1547">
        <v>161505</v>
      </c>
      <c r="U1547">
        <v>153123</v>
      </c>
      <c r="V1547">
        <v>161505</v>
      </c>
      <c r="W1547">
        <v>153347</v>
      </c>
      <c r="X1547">
        <v>161505</v>
      </c>
      <c r="Y1547">
        <v>168471</v>
      </c>
      <c r="Z1547">
        <v>161505</v>
      </c>
      <c r="AA1547">
        <v>166680</v>
      </c>
      <c r="AB1547">
        <v>161505</v>
      </c>
      <c r="AC1547">
        <v>142746</v>
      </c>
      <c r="AD1547">
        <v>161505</v>
      </c>
      <c r="AE1547">
        <v>144273</v>
      </c>
      <c r="AF1547">
        <v>161505</v>
      </c>
      <c r="AG1547">
        <v>132273</v>
      </c>
      <c r="AH1547">
        <v>125974</v>
      </c>
      <c r="AI1547">
        <v>119675</v>
      </c>
      <c r="AJ1547">
        <v>125974</v>
      </c>
      <c r="AK1547">
        <v>119512</v>
      </c>
      <c r="AL1547">
        <v>138537</v>
      </c>
      <c r="AM1547">
        <v>134332</v>
      </c>
      <c r="AN1547">
        <v>125974</v>
      </c>
      <c r="AO1547">
        <v>135994</v>
      </c>
      <c r="AP1547">
        <v>125974</v>
      </c>
      <c r="AQ1547">
        <v>119370</v>
      </c>
      <c r="AR1547">
        <v>125974</v>
      </c>
      <c r="AS1547">
        <v>119523</v>
      </c>
      <c r="AT1547">
        <v>125974</v>
      </c>
      <c r="AU1547">
        <v>119436</v>
      </c>
      <c r="AV1547">
        <v>125974</v>
      </c>
      <c r="AW1547">
        <v>119611</v>
      </c>
      <c r="AX1547">
        <v>125974</v>
      </c>
      <c r="AY1547">
        <v>131407</v>
      </c>
      <c r="AZ1547">
        <v>125974</v>
      </c>
      <c r="BA1547">
        <v>130010</v>
      </c>
      <c r="BB1547">
        <v>125974</v>
      </c>
      <c r="BC1547">
        <v>111342</v>
      </c>
      <c r="BD1547">
        <v>125974</v>
      </c>
      <c r="BE1547">
        <v>112533</v>
      </c>
      <c r="BF1547">
        <v>125974</v>
      </c>
      <c r="BG1547">
        <v>7.3</v>
      </c>
      <c r="BH1547">
        <v>7.3</v>
      </c>
      <c r="BI1547">
        <v>7.3</v>
      </c>
      <c r="BJ1547">
        <v>7.3</v>
      </c>
      <c r="BK1547">
        <v>7.3</v>
      </c>
      <c r="BL1547">
        <v>7.3</v>
      </c>
      <c r="BM1547">
        <v>7.3</v>
      </c>
      <c r="BN1547">
        <v>7.3</v>
      </c>
      <c r="BO1547">
        <v>7.3</v>
      </c>
      <c r="BP1547">
        <v>7.3</v>
      </c>
      <c r="BQ1547">
        <v>7.3</v>
      </c>
      <c r="BR1547">
        <v>7.3</v>
      </c>
      <c r="BS1547">
        <v>7.3</v>
      </c>
      <c r="BT1547" t="s">
        <v>2091</v>
      </c>
      <c r="BU1547">
        <f t="shared" si="49"/>
        <v>26</v>
      </c>
      <c r="BV1547">
        <f t="shared" si="50"/>
        <v>1</v>
      </c>
    </row>
    <row r="1548" spans="2:74" hidden="1" x14ac:dyDescent="0.25">
      <c r="B1548" t="s">
        <v>809</v>
      </c>
      <c r="C1548" t="s">
        <v>1784</v>
      </c>
      <c r="D1548" t="s">
        <v>3099</v>
      </c>
      <c r="E1548" t="s">
        <v>2022</v>
      </c>
      <c r="F1548">
        <v>0</v>
      </c>
      <c r="G1548">
        <v>232486</v>
      </c>
      <c r="H1548">
        <v>247739</v>
      </c>
      <c r="I1548">
        <v>246786</v>
      </c>
      <c r="J1548">
        <v>247739</v>
      </c>
      <c r="K1548">
        <v>247739</v>
      </c>
      <c r="L1548">
        <v>247739</v>
      </c>
      <c r="M1548">
        <v>232881</v>
      </c>
      <c r="N1548">
        <v>247739</v>
      </c>
      <c r="O1548">
        <v>234263</v>
      </c>
      <c r="P1548">
        <v>247739</v>
      </c>
      <c r="Q1548">
        <v>235266</v>
      </c>
      <c r="R1548">
        <v>247739</v>
      </c>
      <c r="S1548">
        <v>247739</v>
      </c>
      <c r="T1548">
        <v>247739</v>
      </c>
      <c r="U1548">
        <v>232585</v>
      </c>
      <c r="V1548">
        <v>247739</v>
      </c>
      <c r="W1548">
        <v>247739</v>
      </c>
      <c r="X1548">
        <v>247739</v>
      </c>
      <c r="Y1548">
        <v>234049</v>
      </c>
      <c r="Z1548">
        <v>245249</v>
      </c>
      <c r="AA1548">
        <v>235234</v>
      </c>
      <c r="AB1548">
        <v>245249</v>
      </c>
      <c r="AC1548">
        <v>277273</v>
      </c>
      <c r="AD1548">
        <v>245249</v>
      </c>
      <c r="AE1548">
        <v>247739</v>
      </c>
      <c r="AF1548">
        <v>245249</v>
      </c>
      <c r="AG1548">
        <v>181339</v>
      </c>
      <c r="AH1548">
        <v>193236</v>
      </c>
      <c r="AI1548">
        <v>192493</v>
      </c>
      <c r="AJ1548">
        <v>193236</v>
      </c>
      <c r="AK1548">
        <v>193236</v>
      </c>
      <c r="AL1548">
        <v>193236</v>
      </c>
      <c r="AM1548">
        <v>181647</v>
      </c>
      <c r="AN1548">
        <v>193236</v>
      </c>
      <c r="AO1548">
        <v>182725</v>
      </c>
      <c r="AP1548">
        <v>193236</v>
      </c>
      <c r="AQ1548">
        <v>183507</v>
      </c>
      <c r="AR1548">
        <v>193236</v>
      </c>
      <c r="AS1548">
        <v>193236</v>
      </c>
      <c r="AT1548">
        <v>193236</v>
      </c>
      <c r="AU1548">
        <v>181416</v>
      </c>
      <c r="AV1548">
        <v>193236</v>
      </c>
      <c r="AW1548">
        <v>193236</v>
      </c>
      <c r="AX1548">
        <v>193236</v>
      </c>
      <c r="AY1548">
        <v>182558</v>
      </c>
      <c r="AZ1548">
        <v>191294</v>
      </c>
      <c r="BA1548">
        <v>183483</v>
      </c>
      <c r="BB1548">
        <v>191294</v>
      </c>
      <c r="BC1548">
        <v>216273</v>
      </c>
      <c r="BD1548">
        <v>191294</v>
      </c>
      <c r="BE1548">
        <v>193236</v>
      </c>
      <c r="BF1548">
        <v>191294</v>
      </c>
      <c r="BG1548">
        <v>7.5</v>
      </c>
      <c r="BH1548">
        <v>7.5</v>
      </c>
      <c r="BI1548">
        <v>7.5</v>
      </c>
      <c r="BJ1548">
        <v>7.5</v>
      </c>
      <c r="BK1548">
        <v>7.5</v>
      </c>
      <c r="BL1548">
        <v>7.5</v>
      </c>
      <c r="BM1548">
        <v>7.5</v>
      </c>
      <c r="BN1548">
        <v>7.5</v>
      </c>
      <c r="BO1548">
        <v>7.5</v>
      </c>
      <c r="BP1548">
        <v>7.5</v>
      </c>
      <c r="BQ1548">
        <v>7.5</v>
      </c>
      <c r="BR1548">
        <v>7.3</v>
      </c>
      <c r="BS1548">
        <v>7.3</v>
      </c>
      <c r="BT1548" t="s">
        <v>2091</v>
      </c>
      <c r="BU1548">
        <f t="shared" si="49"/>
        <v>26</v>
      </c>
      <c r="BV1548">
        <f t="shared" si="50"/>
        <v>1</v>
      </c>
    </row>
    <row r="1549" spans="2:74" hidden="1" x14ac:dyDescent="0.25">
      <c r="B1549" t="s">
        <v>898</v>
      </c>
      <c r="C1549" t="s">
        <v>1826</v>
      </c>
      <c r="D1549" t="s">
        <v>3100</v>
      </c>
      <c r="E1549" t="s">
        <v>2022</v>
      </c>
      <c r="F1549">
        <v>0</v>
      </c>
      <c r="G1549">
        <v>359116</v>
      </c>
      <c r="H1549">
        <v>515023</v>
      </c>
      <c r="I1549">
        <v>369540</v>
      </c>
      <c r="J1549">
        <v>515265</v>
      </c>
      <c r="K1549">
        <v>369801</v>
      </c>
      <c r="L1549">
        <v>515033</v>
      </c>
      <c r="M1549">
        <v>359116</v>
      </c>
      <c r="N1549">
        <v>515291</v>
      </c>
      <c r="O1549">
        <v>514546</v>
      </c>
      <c r="P1549">
        <v>515513</v>
      </c>
      <c r="Q1549">
        <v>514426</v>
      </c>
      <c r="R1549">
        <v>515270</v>
      </c>
      <c r="S1549">
        <v>514976</v>
      </c>
      <c r="T1549">
        <v>515621</v>
      </c>
      <c r="U1549">
        <v>515023</v>
      </c>
      <c r="V1549">
        <v>515670</v>
      </c>
      <c r="W1549">
        <v>515265</v>
      </c>
      <c r="X1549">
        <v>515758</v>
      </c>
      <c r="Y1549">
        <v>515033</v>
      </c>
      <c r="Z1549">
        <v>515594</v>
      </c>
      <c r="AA1549">
        <v>515291</v>
      </c>
      <c r="AB1549">
        <v>515889</v>
      </c>
      <c r="AC1549">
        <v>467566</v>
      </c>
      <c r="AD1549">
        <v>484567</v>
      </c>
      <c r="AE1549">
        <v>467795</v>
      </c>
      <c r="AF1549">
        <v>484535</v>
      </c>
      <c r="AG1549">
        <v>280110</v>
      </c>
      <c r="AH1549">
        <v>257512</v>
      </c>
      <c r="AI1549">
        <v>288241</v>
      </c>
      <c r="AJ1549">
        <v>257633</v>
      </c>
      <c r="AK1549">
        <v>288445</v>
      </c>
      <c r="AL1549">
        <v>257517</v>
      </c>
      <c r="AM1549">
        <v>280110</v>
      </c>
      <c r="AN1549">
        <v>257646</v>
      </c>
      <c r="AO1549">
        <v>401346</v>
      </c>
      <c r="AP1549">
        <v>257757</v>
      </c>
      <c r="AQ1549">
        <v>401252</v>
      </c>
      <c r="AR1549">
        <v>257635</v>
      </c>
      <c r="AS1549">
        <v>401681</v>
      </c>
      <c r="AT1549">
        <v>257811</v>
      </c>
      <c r="AU1549">
        <v>401718</v>
      </c>
      <c r="AV1549">
        <v>257835</v>
      </c>
      <c r="AW1549">
        <v>401907</v>
      </c>
      <c r="AX1549">
        <v>257879</v>
      </c>
      <c r="AY1549">
        <v>401726</v>
      </c>
      <c r="AZ1549">
        <v>257797</v>
      </c>
      <c r="BA1549">
        <v>401927</v>
      </c>
      <c r="BB1549">
        <v>257945</v>
      </c>
      <c r="BC1549">
        <v>364701</v>
      </c>
      <c r="BD1549">
        <v>242284</v>
      </c>
      <c r="BE1549">
        <v>364880</v>
      </c>
      <c r="BF1549">
        <v>242268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 t="s">
        <v>2600</v>
      </c>
      <c r="BU1549">
        <f t="shared" si="49"/>
        <v>26</v>
      </c>
      <c r="BV1549">
        <f t="shared" si="50"/>
        <v>1</v>
      </c>
    </row>
    <row r="1550" spans="2:74" x14ac:dyDescent="0.25">
      <c r="B1550" t="s">
        <v>723</v>
      </c>
      <c r="C1550" t="s">
        <v>1756</v>
      </c>
      <c r="D1550" t="s">
        <v>3101</v>
      </c>
      <c r="E1550" t="s">
        <v>1945</v>
      </c>
      <c r="F1550">
        <v>0</v>
      </c>
      <c r="G1550">
        <v>296210</v>
      </c>
      <c r="H1550">
        <v>296210</v>
      </c>
      <c r="I1550">
        <v>296210</v>
      </c>
      <c r="J1550">
        <v>296210</v>
      </c>
      <c r="K1550">
        <v>296210</v>
      </c>
      <c r="L1550">
        <v>281400</v>
      </c>
      <c r="M1550">
        <v>280758</v>
      </c>
      <c r="N1550">
        <v>281400</v>
      </c>
      <c r="O1550">
        <v>296210</v>
      </c>
      <c r="P1550">
        <v>296210</v>
      </c>
      <c r="Q1550">
        <v>277925</v>
      </c>
      <c r="R1550">
        <v>296210</v>
      </c>
      <c r="S1550">
        <v>279257</v>
      </c>
      <c r="T1550">
        <v>281400</v>
      </c>
      <c r="U1550">
        <v>267103</v>
      </c>
      <c r="V1550">
        <v>281400</v>
      </c>
      <c r="W1550">
        <v>267184</v>
      </c>
      <c r="X1550">
        <v>296210</v>
      </c>
      <c r="Y1550">
        <v>297374</v>
      </c>
      <c r="Z1550">
        <v>296210</v>
      </c>
      <c r="AA1550">
        <v>281400</v>
      </c>
      <c r="AB1550">
        <v>296210</v>
      </c>
      <c r="AC1550">
        <v>296210</v>
      </c>
      <c r="AD1550">
        <v>296210</v>
      </c>
      <c r="AE1550">
        <v>301154</v>
      </c>
      <c r="AF1550">
        <v>296210</v>
      </c>
      <c r="AG1550">
        <v>231044</v>
      </c>
      <c r="AH1550">
        <v>231044</v>
      </c>
      <c r="AI1550">
        <v>231044</v>
      </c>
      <c r="AJ1550">
        <v>231044</v>
      </c>
      <c r="AK1550">
        <v>231044</v>
      </c>
      <c r="AL1550">
        <v>219492</v>
      </c>
      <c r="AM1550">
        <v>218991</v>
      </c>
      <c r="AN1550">
        <v>219492</v>
      </c>
      <c r="AO1550">
        <v>231044</v>
      </c>
      <c r="AP1550">
        <v>231044</v>
      </c>
      <c r="AQ1550">
        <v>216782</v>
      </c>
      <c r="AR1550">
        <v>231044</v>
      </c>
      <c r="AS1550">
        <v>217820</v>
      </c>
      <c r="AT1550">
        <v>219492</v>
      </c>
      <c r="AU1550">
        <v>208340</v>
      </c>
      <c r="AV1550">
        <v>219492</v>
      </c>
      <c r="AW1550">
        <v>208404</v>
      </c>
      <c r="AX1550">
        <v>231044</v>
      </c>
      <c r="AY1550">
        <v>231952</v>
      </c>
      <c r="AZ1550">
        <v>231044</v>
      </c>
      <c r="BA1550">
        <v>219492</v>
      </c>
      <c r="BB1550">
        <v>231044</v>
      </c>
      <c r="BC1550">
        <v>231044</v>
      </c>
      <c r="BD1550">
        <v>231044</v>
      </c>
      <c r="BE1550">
        <v>234900</v>
      </c>
      <c r="BF1550">
        <v>231044</v>
      </c>
      <c r="BG1550">
        <v>7.7</v>
      </c>
      <c r="BH1550">
        <v>7.7</v>
      </c>
      <c r="BI1550">
        <v>7.7</v>
      </c>
      <c r="BJ1550">
        <v>7.7</v>
      </c>
      <c r="BK1550">
        <v>7.7</v>
      </c>
      <c r="BL1550">
        <v>7.7</v>
      </c>
      <c r="BM1550">
        <v>7.7</v>
      </c>
      <c r="BN1550">
        <v>7.7</v>
      </c>
      <c r="BO1550">
        <v>7.7</v>
      </c>
      <c r="BP1550">
        <v>7.7</v>
      </c>
      <c r="BQ1550">
        <v>7.7</v>
      </c>
      <c r="BR1550">
        <v>7.7</v>
      </c>
      <c r="BS1550">
        <v>7.7</v>
      </c>
      <c r="BT1550" t="s">
        <v>2607</v>
      </c>
      <c r="BU1550">
        <f t="shared" si="49"/>
        <v>26</v>
      </c>
      <c r="BV1550">
        <f t="shared" si="50"/>
        <v>1</v>
      </c>
    </row>
    <row r="1551" spans="2:74" hidden="1" x14ac:dyDescent="0.25">
      <c r="B1551" t="s">
        <v>670</v>
      </c>
      <c r="C1551" t="s">
        <v>1779</v>
      </c>
      <c r="D1551" t="s">
        <v>3102</v>
      </c>
      <c r="E1551" t="s">
        <v>2022</v>
      </c>
      <c r="F1551">
        <v>0</v>
      </c>
      <c r="G1551">
        <v>194863</v>
      </c>
      <c r="H1551">
        <v>194863</v>
      </c>
      <c r="I1551">
        <v>188837</v>
      </c>
      <c r="J1551">
        <v>188837</v>
      </c>
      <c r="K1551">
        <v>194048</v>
      </c>
      <c r="L1551">
        <v>188837</v>
      </c>
      <c r="M1551">
        <v>205552</v>
      </c>
      <c r="N1551">
        <v>204253</v>
      </c>
      <c r="O1551">
        <v>211231</v>
      </c>
      <c r="P1551">
        <v>199338</v>
      </c>
      <c r="Q1551">
        <v>188837</v>
      </c>
      <c r="R1551">
        <v>199363</v>
      </c>
      <c r="S1551">
        <v>188837</v>
      </c>
      <c r="T1551">
        <v>199417</v>
      </c>
      <c r="U1551">
        <v>211159</v>
      </c>
      <c r="V1551">
        <v>188837</v>
      </c>
      <c r="W1551">
        <v>176435</v>
      </c>
      <c r="X1551">
        <v>188837</v>
      </c>
      <c r="Y1551">
        <v>193751</v>
      </c>
      <c r="Z1551">
        <v>188835</v>
      </c>
      <c r="AA1551">
        <v>237382</v>
      </c>
      <c r="AB1551">
        <v>204441</v>
      </c>
      <c r="AC1551">
        <v>201525</v>
      </c>
      <c r="AD1551">
        <v>199484</v>
      </c>
      <c r="AE1551">
        <v>171780</v>
      </c>
      <c r="AF1551">
        <v>188835</v>
      </c>
      <c r="AG1551">
        <v>122764</v>
      </c>
      <c r="AH1551">
        <v>122764</v>
      </c>
      <c r="AI1551">
        <v>147293</v>
      </c>
      <c r="AJ1551">
        <v>147293</v>
      </c>
      <c r="AK1551">
        <v>151357</v>
      </c>
      <c r="AL1551">
        <v>147293</v>
      </c>
      <c r="AM1551">
        <v>160331</v>
      </c>
      <c r="AN1551">
        <v>159317</v>
      </c>
      <c r="AO1551">
        <v>164760</v>
      </c>
      <c r="AP1551">
        <v>155484</v>
      </c>
      <c r="AQ1551">
        <v>147293</v>
      </c>
      <c r="AR1551">
        <v>155503</v>
      </c>
      <c r="AS1551">
        <v>147293</v>
      </c>
      <c r="AT1551">
        <v>155545</v>
      </c>
      <c r="AU1551">
        <v>164704</v>
      </c>
      <c r="AV1551">
        <v>147293</v>
      </c>
      <c r="AW1551">
        <v>137619</v>
      </c>
      <c r="AX1551">
        <v>147293</v>
      </c>
      <c r="AY1551">
        <v>151126</v>
      </c>
      <c r="AZ1551">
        <v>147291</v>
      </c>
      <c r="BA1551">
        <v>185158</v>
      </c>
      <c r="BB1551">
        <v>159464</v>
      </c>
      <c r="BC1551">
        <v>157190</v>
      </c>
      <c r="BD1551">
        <v>155598</v>
      </c>
      <c r="BE1551">
        <v>133988</v>
      </c>
      <c r="BF1551">
        <v>147291</v>
      </c>
      <c r="BG1551">
        <v>7.4</v>
      </c>
      <c r="BH1551">
        <v>7.4</v>
      </c>
      <c r="BI1551">
        <v>7.4</v>
      </c>
      <c r="BJ1551">
        <v>7.4</v>
      </c>
      <c r="BK1551">
        <v>7.4</v>
      </c>
      <c r="BL1551">
        <v>7.4</v>
      </c>
      <c r="BM1551">
        <v>7.4</v>
      </c>
      <c r="BN1551">
        <v>7.3</v>
      </c>
      <c r="BO1551">
        <v>7.3</v>
      </c>
      <c r="BP1551">
        <v>7.3</v>
      </c>
      <c r="BQ1551">
        <v>7.3</v>
      </c>
      <c r="BR1551">
        <v>7.3</v>
      </c>
      <c r="BS1551">
        <v>7.3</v>
      </c>
      <c r="BT1551" t="s">
        <v>2091</v>
      </c>
      <c r="BU1551">
        <f t="shared" si="49"/>
        <v>26</v>
      </c>
      <c r="BV1551">
        <f t="shared" si="50"/>
        <v>1</v>
      </c>
    </row>
    <row r="1552" spans="2:74" hidden="1" x14ac:dyDescent="0.25">
      <c r="B1552" t="s">
        <v>607</v>
      </c>
      <c r="C1552" t="s">
        <v>1764</v>
      </c>
      <c r="D1552" t="s">
        <v>3104</v>
      </c>
      <c r="E1552" t="s">
        <v>2022</v>
      </c>
      <c r="F1552">
        <v>0</v>
      </c>
      <c r="G1552">
        <v>214753</v>
      </c>
      <c r="H1552">
        <v>263042</v>
      </c>
      <c r="I1552">
        <v>216687</v>
      </c>
      <c r="J1552">
        <v>189192</v>
      </c>
      <c r="K1552">
        <v>233670</v>
      </c>
      <c r="L1552">
        <v>189192</v>
      </c>
      <c r="M1552">
        <v>247687</v>
      </c>
      <c r="N1552">
        <v>189192</v>
      </c>
      <c r="O1552">
        <v>216184</v>
      </c>
      <c r="P1552">
        <v>189192</v>
      </c>
      <c r="Q1552">
        <v>203731</v>
      </c>
      <c r="R1552">
        <v>189192</v>
      </c>
      <c r="S1552">
        <v>229073</v>
      </c>
      <c r="T1552">
        <v>189192</v>
      </c>
      <c r="U1552">
        <v>260824</v>
      </c>
      <c r="V1552">
        <v>189192</v>
      </c>
      <c r="W1552">
        <v>233005</v>
      </c>
      <c r="X1552">
        <v>189192</v>
      </c>
      <c r="Y1552">
        <v>239596</v>
      </c>
      <c r="Z1552">
        <v>189192</v>
      </c>
      <c r="AA1552">
        <v>260749</v>
      </c>
      <c r="AB1552">
        <v>189192</v>
      </c>
      <c r="AC1552">
        <v>281881</v>
      </c>
      <c r="AD1552">
        <v>189192</v>
      </c>
      <c r="AE1552">
        <v>257408</v>
      </c>
      <c r="AF1552">
        <v>189192</v>
      </c>
      <c r="AG1552">
        <v>135294</v>
      </c>
      <c r="AH1552">
        <v>165716</v>
      </c>
      <c r="AI1552">
        <v>169016</v>
      </c>
      <c r="AJ1552">
        <v>147570</v>
      </c>
      <c r="AK1552">
        <v>182263</v>
      </c>
      <c r="AL1552">
        <v>147570</v>
      </c>
      <c r="AM1552">
        <v>193196</v>
      </c>
      <c r="AN1552">
        <v>147570</v>
      </c>
      <c r="AO1552">
        <v>168624</v>
      </c>
      <c r="AP1552">
        <v>147570</v>
      </c>
      <c r="AQ1552">
        <v>158910</v>
      </c>
      <c r="AR1552">
        <v>147570</v>
      </c>
      <c r="AS1552">
        <v>178677</v>
      </c>
      <c r="AT1552">
        <v>147570</v>
      </c>
      <c r="AU1552">
        <v>203443</v>
      </c>
      <c r="AV1552">
        <v>147570</v>
      </c>
      <c r="AW1552">
        <v>181744</v>
      </c>
      <c r="AX1552">
        <v>147570</v>
      </c>
      <c r="AY1552">
        <v>186885</v>
      </c>
      <c r="AZ1552">
        <v>147570</v>
      </c>
      <c r="BA1552">
        <v>203384</v>
      </c>
      <c r="BB1552">
        <v>147570</v>
      </c>
      <c r="BC1552">
        <v>219867</v>
      </c>
      <c r="BD1552">
        <v>147570</v>
      </c>
      <c r="BE1552">
        <v>200778</v>
      </c>
      <c r="BF1552">
        <v>147570</v>
      </c>
      <c r="BG1552">
        <v>7.2</v>
      </c>
      <c r="BH1552">
        <v>7.2</v>
      </c>
      <c r="BI1552">
        <v>7.2</v>
      </c>
      <c r="BJ1552">
        <v>7.2</v>
      </c>
      <c r="BK1552">
        <v>7.2</v>
      </c>
      <c r="BL1552">
        <v>7.2</v>
      </c>
      <c r="BM1552">
        <v>7.2</v>
      </c>
      <c r="BN1552">
        <v>7.2</v>
      </c>
      <c r="BO1552">
        <v>7.2</v>
      </c>
      <c r="BP1552">
        <v>7.2</v>
      </c>
      <c r="BQ1552">
        <v>7.2</v>
      </c>
      <c r="BR1552">
        <v>7.1</v>
      </c>
      <c r="BS1552">
        <v>7.1</v>
      </c>
      <c r="BT1552" t="s">
        <v>2611</v>
      </c>
      <c r="BU1552">
        <f t="shared" si="49"/>
        <v>26</v>
      </c>
      <c r="BV1552">
        <f t="shared" si="50"/>
        <v>1</v>
      </c>
    </row>
    <row r="1553" spans="2:74" x14ac:dyDescent="0.25">
      <c r="B1553" t="s">
        <v>833</v>
      </c>
      <c r="C1553" t="s">
        <v>1878</v>
      </c>
      <c r="D1553" t="s">
        <v>3106</v>
      </c>
      <c r="E1553" t="s">
        <v>1945</v>
      </c>
      <c r="F1553">
        <v>0</v>
      </c>
      <c r="G1553">
        <v>210213</v>
      </c>
      <c r="H1553">
        <v>210213</v>
      </c>
      <c r="I1553">
        <v>210213</v>
      </c>
      <c r="J1553">
        <v>210213</v>
      </c>
      <c r="K1553">
        <v>213898</v>
      </c>
      <c r="L1553">
        <v>210213</v>
      </c>
      <c r="M1553">
        <v>223256</v>
      </c>
      <c r="N1553">
        <v>210213</v>
      </c>
      <c r="O1553">
        <v>210213</v>
      </c>
      <c r="P1553">
        <v>210213</v>
      </c>
      <c r="Q1553">
        <v>237325</v>
      </c>
      <c r="R1553">
        <v>227724</v>
      </c>
      <c r="S1553">
        <v>225982</v>
      </c>
      <c r="T1553">
        <v>210213</v>
      </c>
      <c r="U1553">
        <v>231652</v>
      </c>
      <c r="V1553">
        <v>227656</v>
      </c>
      <c r="W1553">
        <v>199008</v>
      </c>
      <c r="X1553">
        <v>210213</v>
      </c>
      <c r="Y1553">
        <v>258679</v>
      </c>
      <c r="Z1553">
        <v>210213</v>
      </c>
      <c r="AA1553">
        <v>210213</v>
      </c>
      <c r="AB1553">
        <v>210213</v>
      </c>
      <c r="AC1553">
        <v>290023</v>
      </c>
      <c r="AD1553">
        <v>210213</v>
      </c>
      <c r="AE1553">
        <v>249150</v>
      </c>
      <c r="AF1553">
        <v>210213</v>
      </c>
      <c r="AG1553">
        <v>163966</v>
      </c>
      <c r="AH1553">
        <v>163966</v>
      </c>
      <c r="AI1553">
        <v>163966</v>
      </c>
      <c r="AJ1553">
        <v>163966</v>
      </c>
      <c r="AK1553">
        <v>166840</v>
      </c>
      <c r="AL1553">
        <v>163966</v>
      </c>
      <c r="AM1553">
        <v>174140</v>
      </c>
      <c r="AN1553">
        <v>163966</v>
      </c>
      <c r="AO1553">
        <v>163966</v>
      </c>
      <c r="AP1553">
        <v>163966</v>
      </c>
      <c r="AQ1553">
        <v>185114</v>
      </c>
      <c r="AR1553">
        <v>177625</v>
      </c>
      <c r="AS1553">
        <v>176266</v>
      </c>
      <c r="AT1553">
        <v>163966</v>
      </c>
      <c r="AU1553">
        <v>180689</v>
      </c>
      <c r="AV1553">
        <v>177572</v>
      </c>
      <c r="AW1553">
        <v>155226</v>
      </c>
      <c r="AX1553">
        <v>163966</v>
      </c>
      <c r="AY1553">
        <v>201770</v>
      </c>
      <c r="AZ1553">
        <v>163966</v>
      </c>
      <c r="BA1553">
        <v>163966</v>
      </c>
      <c r="BB1553">
        <v>163966</v>
      </c>
      <c r="BC1553">
        <v>226218</v>
      </c>
      <c r="BD1553">
        <v>163966</v>
      </c>
      <c r="BE1553">
        <v>194337</v>
      </c>
      <c r="BF1553">
        <v>163966</v>
      </c>
      <c r="BG1553">
        <v>7.6</v>
      </c>
      <c r="BH1553">
        <v>7.6</v>
      </c>
      <c r="BI1553">
        <v>7.6</v>
      </c>
      <c r="BJ1553">
        <v>7.6</v>
      </c>
      <c r="BK1553">
        <v>7.6</v>
      </c>
      <c r="BL1553">
        <v>7.6</v>
      </c>
      <c r="BM1553">
        <v>7.6</v>
      </c>
      <c r="BN1553">
        <v>7.6</v>
      </c>
      <c r="BO1553">
        <v>7.6</v>
      </c>
      <c r="BP1553">
        <v>7.6</v>
      </c>
      <c r="BQ1553">
        <v>7.6</v>
      </c>
      <c r="BR1553">
        <v>7.6</v>
      </c>
      <c r="BS1553">
        <v>7.6</v>
      </c>
      <c r="BT1553" t="s">
        <v>2611</v>
      </c>
      <c r="BU1553">
        <f t="shared" si="49"/>
        <v>26</v>
      </c>
      <c r="BV1553">
        <f t="shared" si="50"/>
        <v>1</v>
      </c>
    </row>
    <row r="1554" spans="2:74" x14ac:dyDescent="0.25">
      <c r="B1554" t="s">
        <v>810</v>
      </c>
      <c r="C1554" t="s">
        <v>1842</v>
      </c>
      <c r="D1554" t="s">
        <v>3108</v>
      </c>
      <c r="E1554" t="s">
        <v>1945</v>
      </c>
      <c r="F1554">
        <v>0</v>
      </c>
      <c r="G1554">
        <v>224247</v>
      </c>
      <c r="H1554">
        <v>197115</v>
      </c>
      <c r="I1554">
        <v>249230</v>
      </c>
      <c r="J1554">
        <v>197115</v>
      </c>
      <c r="K1554">
        <v>197115</v>
      </c>
      <c r="L1554">
        <v>197115</v>
      </c>
      <c r="M1554">
        <v>197115</v>
      </c>
      <c r="N1554">
        <v>197115</v>
      </c>
      <c r="O1554">
        <v>224580</v>
      </c>
      <c r="P1554">
        <v>197115</v>
      </c>
      <c r="Q1554">
        <v>252508</v>
      </c>
      <c r="R1554">
        <v>252327</v>
      </c>
      <c r="S1554">
        <v>197115</v>
      </c>
      <c r="T1554">
        <v>252871</v>
      </c>
      <c r="U1554">
        <v>197115</v>
      </c>
      <c r="V1554">
        <v>252966</v>
      </c>
      <c r="W1554">
        <v>197115</v>
      </c>
      <c r="X1554">
        <v>253240</v>
      </c>
      <c r="Y1554">
        <v>197115</v>
      </c>
      <c r="Z1554">
        <v>197115</v>
      </c>
      <c r="AA1554">
        <v>197115</v>
      </c>
      <c r="AB1554">
        <v>197115</v>
      </c>
      <c r="AC1554">
        <v>251937</v>
      </c>
      <c r="AD1554">
        <v>197115</v>
      </c>
      <c r="AE1554">
        <v>239202</v>
      </c>
      <c r="AF1554">
        <v>197115</v>
      </c>
      <c r="AG1554">
        <v>174913</v>
      </c>
      <c r="AH1554">
        <v>153750</v>
      </c>
      <c r="AI1554">
        <v>194399</v>
      </c>
      <c r="AJ1554">
        <v>153750</v>
      </c>
      <c r="AK1554">
        <v>153750</v>
      </c>
      <c r="AL1554">
        <v>153750</v>
      </c>
      <c r="AM1554">
        <v>153750</v>
      </c>
      <c r="AN1554">
        <v>153750</v>
      </c>
      <c r="AO1554">
        <v>175172</v>
      </c>
      <c r="AP1554">
        <v>153750</v>
      </c>
      <c r="AQ1554">
        <v>196956</v>
      </c>
      <c r="AR1554">
        <v>196815</v>
      </c>
      <c r="AS1554">
        <v>153750</v>
      </c>
      <c r="AT1554">
        <v>197239</v>
      </c>
      <c r="AU1554">
        <v>153750</v>
      </c>
      <c r="AV1554">
        <v>197313</v>
      </c>
      <c r="AW1554">
        <v>153750</v>
      </c>
      <c r="AX1554">
        <v>197527</v>
      </c>
      <c r="AY1554">
        <v>153750</v>
      </c>
      <c r="AZ1554">
        <v>153750</v>
      </c>
      <c r="BA1554">
        <v>153750</v>
      </c>
      <c r="BB1554">
        <v>153750</v>
      </c>
      <c r="BC1554">
        <v>196511</v>
      </c>
      <c r="BD1554">
        <v>153750</v>
      </c>
      <c r="BE1554">
        <v>186578</v>
      </c>
      <c r="BF1554">
        <v>153750</v>
      </c>
      <c r="BG1554">
        <v>8.6</v>
      </c>
      <c r="BH1554">
        <v>8.6</v>
      </c>
      <c r="BI1554">
        <v>8.6</v>
      </c>
      <c r="BJ1554">
        <v>8.6</v>
      </c>
      <c r="BK1554">
        <v>8.6</v>
      </c>
      <c r="BL1554">
        <v>8.6</v>
      </c>
      <c r="BM1554">
        <v>8.6</v>
      </c>
      <c r="BN1554">
        <v>8.6</v>
      </c>
      <c r="BO1554">
        <v>8.6</v>
      </c>
      <c r="BP1554">
        <v>8.6</v>
      </c>
      <c r="BQ1554">
        <v>8.6</v>
      </c>
      <c r="BR1554">
        <v>8.6</v>
      </c>
      <c r="BS1554">
        <v>8.6</v>
      </c>
      <c r="BT1554" t="s">
        <v>2610</v>
      </c>
      <c r="BU1554">
        <f t="shared" si="49"/>
        <v>26</v>
      </c>
      <c r="BV1554">
        <f t="shared" si="50"/>
        <v>1</v>
      </c>
    </row>
    <row r="1555" spans="2:74" x14ac:dyDescent="0.25">
      <c r="B1555" t="s">
        <v>628</v>
      </c>
      <c r="C1555" t="s">
        <v>1823</v>
      </c>
      <c r="D1555" t="s">
        <v>3109</v>
      </c>
      <c r="E1555" t="s">
        <v>1945</v>
      </c>
      <c r="F1555">
        <v>0</v>
      </c>
      <c r="G1555">
        <v>245669</v>
      </c>
      <c r="H1555">
        <v>245669</v>
      </c>
      <c r="I1555">
        <v>245669</v>
      </c>
      <c r="J1555">
        <v>245669</v>
      </c>
      <c r="K1555">
        <v>245669</v>
      </c>
      <c r="L1555">
        <v>245669</v>
      </c>
      <c r="M1555">
        <v>232120</v>
      </c>
      <c r="N1555">
        <v>245669</v>
      </c>
      <c r="O1555">
        <v>246694</v>
      </c>
      <c r="P1555">
        <v>245669</v>
      </c>
      <c r="Q1555">
        <v>238035</v>
      </c>
      <c r="R1555">
        <v>251365</v>
      </c>
      <c r="S1555">
        <v>245669</v>
      </c>
      <c r="T1555">
        <v>245669</v>
      </c>
      <c r="U1555">
        <v>231790</v>
      </c>
      <c r="V1555">
        <v>245669</v>
      </c>
      <c r="W1555">
        <v>245669</v>
      </c>
      <c r="X1555">
        <v>245669</v>
      </c>
      <c r="Y1555">
        <v>232579</v>
      </c>
      <c r="Z1555">
        <v>245669</v>
      </c>
      <c r="AA1555">
        <v>230948</v>
      </c>
      <c r="AB1555">
        <v>245669</v>
      </c>
      <c r="AC1555">
        <v>221404</v>
      </c>
      <c r="AD1555">
        <v>245669</v>
      </c>
      <c r="AE1555">
        <v>213741</v>
      </c>
      <c r="AF1555">
        <v>251176</v>
      </c>
      <c r="AG1555">
        <v>191622</v>
      </c>
      <c r="AH1555">
        <v>191622</v>
      </c>
      <c r="AI1555">
        <v>191622</v>
      </c>
      <c r="AJ1555">
        <v>191622</v>
      </c>
      <c r="AK1555">
        <v>191622</v>
      </c>
      <c r="AL1555">
        <v>191622</v>
      </c>
      <c r="AM1555">
        <v>181054</v>
      </c>
      <c r="AN1555">
        <v>191622</v>
      </c>
      <c r="AO1555">
        <v>192421</v>
      </c>
      <c r="AP1555">
        <v>191622</v>
      </c>
      <c r="AQ1555">
        <v>185667</v>
      </c>
      <c r="AR1555">
        <v>196065</v>
      </c>
      <c r="AS1555">
        <v>191622</v>
      </c>
      <c r="AT1555">
        <v>191622</v>
      </c>
      <c r="AU1555">
        <v>180796</v>
      </c>
      <c r="AV1555">
        <v>191622</v>
      </c>
      <c r="AW1555">
        <v>191622</v>
      </c>
      <c r="AX1555">
        <v>191622</v>
      </c>
      <c r="AY1555">
        <v>181412</v>
      </c>
      <c r="AZ1555">
        <v>191622</v>
      </c>
      <c r="BA1555">
        <v>180139</v>
      </c>
      <c r="BB1555">
        <v>191622</v>
      </c>
      <c r="BC1555">
        <v>172695</v>
      </c>
      <c r="BD1555">
        <v>191622</v>
      </c>
      <c r="BE1555">
        <v>166718</v>
      </c>
      <c r="BF1555">
        <v>195917</v>
      </c>
      <c r="BG1555">
        <v>7.9</v>
      </c>
      <c r="BH1555">
        <v>7.9</v>
      </c>
      <c r="BI1555">
        <v>7.9</v>
      </c>
      <c r="BJ1555">
        <v>7.9</v>
      </c>
      <c r="BK1555">
        <v>7.9</v>
      </c>
      <c r="BL1555">
        <v>7.9</v>
      </c>
      <c r="BM1555">
        <v>7.9</v>
      </c>
      <c r="BN1555">
        <v>7.9</v>
      </c>
      <c r="BO1555">
        <v>7.9</v>
      </c>
      <c r="BP1555">
        <v>7.9</v>
      </c>
      <c r="BQ1555">
        <v>7.9</v>
      </c>
      <c r="BR1555">
        <v>7.9</v>
      </c>
      <c r="BS1555">
        <v>7.9</v>
      </c>
      <c r="BT1555" t="s">
        <v>2611</v>
      </c>
      <c r="BU1555">
        <f t="shared" si="49"/>
        <v>26</v>
      </c>
      <c r="BV1555">
        <f t="shared" si="50"/>
        <v>1</v>
      </c>
    </row>
    <row r="1556" spans="2:74" hidden="1" x14ac:dyDescent="0.25">
      <c r="B1556" t="s">
        <v>685</v>
      </c>
      <c r="C1556" t="s">
        <v>1804</v>
      </c>
      <c r="D1556" t="s">
        <v>3110</v>
      </c>
      <c r="E1556" t="s">
        <v>2022</v>
      </c>
      <c r="F1556">
        <v>0</v>
      </c>
      <c r="G1556">
        <v>187113</v>
      </c>
      <c r="H1556">
        <v>187236</v>
      </c>
      <c r="I1556">
        <v>214277</v>
      </c>
      <c r="J1556">
        <v>201213</v>
      </c>
      <c r="K1556">
        <v>201583</v>
      </c>
      <c r="L1556">
        <v>201290</v>
      </c>
      <c r="M1556">
        <v>201388</v>
      </c>
      <c r="N1556">
        <v>197467</v>
      </c>
      <c r="O1556">
        <v>199679</v>
      </c>
      <c r="P1556">
        <v>220501</v>
      </c>
      <c r="Q1556">
        <v>202479</v>
      </c>
      <c r="R1556">
        <v>208952</v>
      </c>
      <c r="S1556">
        <v>210093</v>
      </c>
      <c r="T1556">
        <v>193046</v>
      </c>
      <c r="U1556">
        <v>212666</v>
      </c>
      <c r="V1556">
        <v>196391</v>
      </c>
      <c r="W1556">
        <v>201213</v>
      </c>
      <c r="X1556">
        <v>196410</v>
      </c>
      <c r="Y1556">
        <v>201290</v>
      </c>
      <c r="Z1556">
        <v>196445</v>
      </c>
      <c r="AA1556">
        <v>208549</v>
      </c>
      <c r="AB1556">
        <v>196445</v>
      </c>
      <c r="AC1556">
        <v>187660</v>
      </c>
      <c r="AD1556">
        <v>196479</v>
      </c>
      <c r="AE1556">
        <v>192270</v>
      </c>
      <c r="AF1556">
        <v>192543</v>
      </c>
      <c r="AG1556">
        <v>145948</v>
      </c>
      <c r="AH1556">
        <v>146044</v>
      </c>
      <c r="AI1556">
        <v>167136</v>
      </c>
      <c r="AJ1556">
        <v>156946</v>
      </c>
      <c r="AK1556">
        <v>157235</v>
      </c>
      <c r="AL1556">
        <v>157006</v>
      </c>
      <c r="AM1556">
        <v>157083</v>
      </c>
      <c r="AN1556">
        <v>154024</v>
      </c>
      <c r="AO1556">
        <v>155750</v>
      </c>
      <c r="AP1556">
        <v>171991</v>
      </c>
      <c r="AQ1556">
        <v>157934</v>
      </c>
      <c r="AR1556">
        <v>162983</v>
      </c>
      <c r="AS1556">
        <v>163873</v>
      </c>
      <c r="AT1556">
        <v>150576</v>
      </c>
      <c r="AU1556">
        <v>165879</v>
      </c>
      <c r="AV1556">
        <v>153185</v>
      </c>
      <c r="AW1556">
        <v>156946</v>
      </c>
      <c r="AX1556">
        <v>153200</v>
      </c>
      <c r="AY1556">
        <v>157006</v>
      </c>
      <c r="AZ1556">
        <v>153227</v>
      </c>
      <c r="BA1556">
        <v>162668</v>
      </c>
      <c r="BB1556">
        <v>153227</v>
      </c>
      <c r="BC1556">
        <v>146375</v>
      </c>
      <c r="BD1556">
        <v>153254</v>
      </c>
      <c r="BE1556">
        <v>149971</v>
      </c>
      <c r="BF1556">
        <v>150184</v>
      </c>
      <c r="BG1556">
        <v>7.2</v>
      </c>
      <c r="BH1556">
        <v>7.2</v>
      </c>
      <c r="BI1556">
        <v>7.2</v>
      </c>
      <c r="BJ1556">
        <v>7.2</v>
      </c>
      <c r="BK1556">
        <v>7.2</v>
      </c>
      <c r="BL1556">
        <v>7.2</v>
      </c>
      <c r="BM1556">
        <v>7.2</v>
      </c>
      <c r="BN1556">
        <v>7.2</v>
      </c>
      <c r="BO1556">
        <v>7.2</v>
      </c>
      <c r="BP1556">
        <v>7.2</v>
      </c>
      <c r="BQ1556">
        <v>7.2</v>
      </c>
      <c r="BR1556">
        <v>7.3</v>
      </c>
      <c r="BS1556">
        <v>7.2</v>
      </c>
      <c r="BT1556" t="s">
        <v>2091</v>
      </c>
      <c r="BU1556">
        <f t="shared" si="49"/>
        <v>26</v>
      </c>
      <c r="BV1556">
        <f t="shared" si="50"/>
        <v>1</v>
      </c>
    </row>
    <row r="1557" spans="2:74" x14ac:dyDescent="0.25">
      <c r="B1557" t="s">
        <v>680</v>
      </c>
      <c r="C1557" t="s">
        <v>1916</v>
      </c>
      <c r="D1557" t="s">
        <v>3111</v>
      </c>
      <c r="E1557" t="s">
        <v>1945</v>
      </c>
      <c r="F1557">
        <v>0</v>
      </c>
      <c r="G1557">
        <v>236491</v>
      </c>
      <c r="H1557">
        <v>236491</v>
      </c>
      <c r="I1557">
        <v>236491</v>
      </c>
      <c r="J1557">
        <v>236491</v>
      </c>
      <c r="K1557">
        <v>236491</v>
      </c>
      <c r="L1557">
        <v>236491</v>
      </c>
      <c r="M1557">
        <v>249130</v>
      </c>
      <c r="N1557">
        <v>236491</v>
      </c>
      <c r="O1557">
        <v>236491</v>
      </c>
      <c r="P1557">
        <v>236491</v>
      </c>
      <c r="Q1557">
        <v>282048</v>
      </c>
      <c r="R1557">
        <v>236491</v>
      </c>
      <c r="S1557">
        <v>258786</v>
      </c>
      <c r="T1557">
        <v>236491</v>
      </c>
      <c r="U1557">
        <v>285294</v>
      </c>
      <c r="V1557">
        <v>236491</v>
      </c>
      <c r="W1557">
        <v>275137</v>
      </c>
      <c r="X1557">
        <v>236491</v>
      </c>
      <c r="Y1557">
        <v>294391</v>
      </c>
      <c r="Z1557">
        <v>236491</v>
      </c>
      <c r="AA1557">
        <v>290414</v>
      </c>
      <c r="AB1557">
        <v>251452</v>
      </c>
      <c r="AC1557">
        <v>291256</v>
      </c>
      <c r="AD1557">
        <v>236491</v>
      </c>
      <c r="AE1557">
        <v>281361</v>
      </c>
      <c r="AF1557">
        <v>236491</v>
      </c>
      <c r="AG1557">
        <v>184463</v>
      </c>
      <c r="AH1557">
        <v>184463</v>
      </c>
      <c r="AI1557">
        <v>184463</v>
      </c>
      <c r="AJ1557">
        <v>184463</v>
      </c>
      <c r="AK1557">
        <v>184463</v>
      </c>
      <c r="AL1557">
        <v>184463</v>
      </c>
      <c r="AM1557">
        <v>194321</v>
      </c>
      <c r="AN1557">
        <v>184463</v>
      </c>
      <c r="AO1557">
        <v>184463</v>
      </c>
      <c r="AP1557">
        <v>184463</v>
      </c>
      <c r="AQ1557">
        <v>219997</v>
      </c>
      <c r="AR1557">
        <v>184463</v>
      </c>
      <c r="AS1557">
        <v>201853</v>
      </c>
      <c r="AT1557">
        <v>184463</v>
      </c>
      <c r="AU1557">
        <v>222529</v>
      </c>
      <c r="AV1557">
        <v>184463</v>
      </c>
      <c r="AW1557">
        <v>214607</v>
      </c>
      <c r="AX1557">
        <v>184463</v>
      </c>
      <c r="AY1557">
        <v>229625</v>
      </c>
      <c r="AZ1557">
        <v>184463</v>
      </c>
      <c r="BA1557">
        <v>226523</v>
      </c>
      <c r="BB1557">
        <v>196133</v>
      </c>
      <c r="BC1557">
        <v>227180</v>
      </c>
      <c r="BD1557">
        <v>184463</v>
      </c>
      <c r="BE1557">
        <v>219462</v>
      </c>
      <c r="BF1557">
        <v>184463</v>
      </c>
      <c r="BG1557">
        <v>7.8</v>
      </c>
      <c r="BH1557">
        <v>7.8</v>
      </c>
      <c r="BI1557">
        <v>7.8</v>
      </c>
      <c r="BJ1557">
        <v>7.8</v>
      </c>
      <c r="BK1557">
        <v>7.8</v>
      </c>
      <c r="BL1557">
        <v>7.8</v>
      </c>
      <c r="BM1557">
        <v>7.8</v>
      </c>
      <c r="BN1557">
        <v>7.8</v>
      </c>
      <c r="BO1557">
        <v>7.8</v>
      </c>
      <c r="BP1557">
        <v>7.8</v>
      </c>
      <c r="BQ1557">
        <v>7.8</v>
      </c>
      <c r="BR1557">
        <v>7.8</v>
      </c>
      <c r="BS1557">
        <v>7.8</v>
      </c>
      <c r="BT1557" t="s">
        <v>2091</v>
      </c>
      <c r="BU1557">
        <f t="shared" si="49"/>
        <v>26</v>
      </c>
      <c r="BV1557">
        <f t="shared" si="50"/>
        <v>1</v>
      </c>
    </row>
    <row r="1558" spans="2:74" hidden="1" x14ac:dyDescent="0.25">
      <c r="B1558" t="s">
        <v>647</v>
      </c>
      <c r="C1558" t="s">
        <v>1783</v>
      </c>
      <c r="D1558" t="s">
        <v>3112</v>
      </c>
      <c r="E1558" t="s">
        <v>2022</v>
      </c>
      <c r="F1558">
        <v>0</v>
      </c>
      <c r="G1558">
        <v>291989</v>
      </c>
      <c r="H1558">
        <v>307630</v>
      </c>
      <c r="I1558">
        <v>291159</v>
      </c>
      <c r="J1558">
        <v>315321</v>
      </c>
      <c r="K1558">
        <v>292062</v>
      </c>
      <c r="L1558">
        <v>292248</v>
      </c>
      <c r="M1558">
        <v>307966</v>
      </c>
      <c r="N1558">
        <v>292248</v>
      </c>
      <c r="O1558">
        <v>287693</v>
      </c>
      <c r="P1558">
        <v>292248</v>
      </c>
      <c r="Q1558">
        <v>274200</v>
      </c>
      <c r="R1558">
        <v>292248</v>
      </c>
      <c r="S1558">
        <v>277402</v>
      </c>
      <c r="T1558">
        <v>292248</v>
      </c>
      <c r="U1558">
        <v>277213</v>
      </c>
      <c r="V1558">
        <v>292248</v>
      </c>
      <c r="W1558">
        <v>310706</v>
      </c>
      <c r="X1558">
        <v>307630</v>
      </c>
      <c r="Y1558">
        <v>292248</v>
      </c>
      <c r="Z1558">
        <v>307630</v>
      </c>
      <c r="AA1558">
        <v>332672</v>
      </c>
      <c r="AB1558">
        <v>307630</v>
      </c>
      <c r="AC1558">
        <v>323880</v>
      </c>
      <c r="AD1558">
        <v>307630</v>
      </c>
      <c r="AE1558">
        <v>315380</v>
      </c>
      <c r="AF1558">
        <v>307630</v>
      </c>
      <c r="AG1558">
        <v>227751</v>
      </c>
      <c r="AH1558">
        <v>239951</v>
      </c>
      <c r="AI1558">
        <v>227104</v>
      </c>
      <c r="AJ1558">
        <v>245950</v>
      </c>
      <c r="AK1558">
        <v>227808</v>
      </c>
      <c r="AL1558">
        <v>227953</v>
      </c>
      <c r="AM1558">
        <v>240213</v>
      </c>
      <c r="AN1558">
        <v>227953</v>
      </c>
      <c r="AO1558">
        <v>224401</v>
      </c>
      <c r="AP1558">
        <v>227953</v>
      </c>
      <c r="AQ1558">
        <v>213876</v>
      </c>
      <c r="AR1558">
        <v>227953</v>
      </c>
      <c r="AS1558">
        <v>216374</v>
      </c>
      <c r="AT1558">
        <v>227953</v>
      </c>
      <c r="AU1558">
        <v>216226</v>
      </c>
      <c r="AV1558">
        <v>227953</v>
      </c>
      <c r="AW1558">
        <v>242351</v>
      </c>
      <c r="AX1558">
        <v>239951</v>
      </c>
      <c r="AY1558">
        <v>227953</v>
      </c>
      <c r="AZ1558">
        <v>239951</v>
      </c>
      <c r="BA1558">
        <v>259484</v>
      </c>
      <c r="BB1558">
        <v>239951</v>
      </c>
      <c r="BC1558">
        <v>252626</v>
      </c>
      <c r="BD1558">
        <v>239951</v>
      </c>
      <c r="BE1558">
        <v>245996</v>
      </c>
      <c r="BF1558">
        <v>239951</v>
      </c>
      <c r="BG1558">
        <v>9</v>
      </c>
      <c r="BH1558">
        <v>9</v>
      </c>
      <c r="BI1558">
        <v>9</v>
      </c>
      <c r="BJ1558">
        <v>9</v>
      </c>
      <c r="BK1558">
        <v>9</v>
      </c>
      <c r="BL1558">
        <v>9</v>
      </c>
      <c r="BM1558">
        <v>9</v>
      </c>
      <c r="BN1558">
        <v>9.1</v>
      </c>
      <c r="BO1558">
        <v>9.1</v>
      </c>
      <c r="BP1558">
        <v>9.1</v>
      </c>
      <c r="BQ1558">
        <v>9.1</v>
      </c>
      <c r="BR1558">
        <v>9.1</v>
      </c>
      <c r="BS1558">
        <v>9.1</v>
      </c>
      <c r="BT1558" t="s">
        <v>2619</v>
      </c>
      <c r="BU1558">
        <f t="shared" si="49"/>
        <v>26</v>
      </c>
      <c r="BV1558">
        <f t="shared" si="50"/>
        <v>1</v>
      </c>
    </row>
    <row r="1559" spans="2:74" x14ac:dyDescent="0.25">
      <c r="B1559" t="s">
        <v>676</v>
      </c>
      <c r="C1559" t="s">
        <v>1843</v>
      </c>
      <c r="D1559" t="s">
        <v>3113</v>
      </c>
      <c r="E1559" t="s">
        <v>1945</v>
      </c>
      <c r="F1559">
        <v>0</v>
      </c>
      <c r="G1559">
        <v>284603</v>
      </c>
      <c r="H1559">
        <v>215402</v>
      </c>
      <c r="I1559">
        <v>302281</v>
      </c>
      <c r="J1559">
        <v>222348</v>
      </c>
      <c r="K1559">
        <v>274102</v>
      </c>
      <c r="L1559">
        <v>247541</v>
      </c>
      <c r="M1559">
        <v>285465</v>
      </c>
      <c r="N1559">
        <v>284370</v>
      </c>
      <c r="O1559">
        <v>252098</v>
      </c>
      <c r="P1559">
        <v>224880</v>
      </c>
      <c r="Q1559">
        <v>342048</v>
      </c>
      <c r="R1559">
        <v>215402</v>
      </c>
      <c r="S1559">
        <v>272475</v>
      </c>
      <c r="T1559">
        <v>215402</v>
      </c>
      <c r="U1559">
        <v>302694</v>
      </c>
      <c r="V1559">
        <v>215402</v>
      </c>
      <c r="W1559">
        <v>325172</v>
      </c>
      <c r="X1559">
        <v>332240</v>
      </c>
      <c r="Y1559">
        <v>299908</v>
      </c>
      <c r="Z1559">
        <v>332240</v>
      </c>
      <c r="AA1559">
        <v>293843</v>
      </c>
      <c r="AB1559">
        <v>332240</v>
      </c>
      <c r="AC1559">
        <v>282421</v>
      </c>
      <c r="AD1559">
        <v>332240</v>
      </c>
      <c r="AE1559">
        <v>250854</v>
      </c>
      <c r="AF1559">
        <v>359456</v>
      </c>
      <c r="AG1559">
        <v>221990</v>
      </c>
      <c r="AH1559">
        <v>168014</v>
      </c>
      <c r="AI1559">
        <v>235779</v>
      </c>
      <c r="AJ1559">
        <v>173431</v>
      </c>
      <c r="AK1559">
        <v>213800</v>
      </c>
      <c r="AL1559">
        <v>193082</v>
      </c>
      <c r="AM1559">
        <v>222663</v>
      </c>
      <c r="AN1559">
        <v>221809</v>
      </c>
      <c r="AO1559">
        <v>196636</v>
      </c>
      <c r="AP1559">
        <v>175406</v>
      </c>
      <c r="AQ1559">
        <v>266797</v>
      </c>
      <c r="AR1559">
        <v>168014</v>
      </c>
      <c r="AS1559">
        <v>212531</v>
      </c>
      <c r="AT1559">
        <v>168014</v>
      </c>
      <c r="AU1559">
        <v>236101</v>
      </c>
      <c r="AV1559">
        <v>168014</v>
      </c>
      <c r="AW1559">
        <v>253634</v>
      </c>
      <c r="AX1559">
        <v>259147</v>
      </c>
      <c r="AY1559">
        <v>233928</v>
      </c>
      <c r="AZ1559">
        <v>259147</v>
      </c>
      <c r="BA1559">
        <v>229198</v>
      </c>
      <c r="BB1559">
        <v>259147</v>
      </c>
      <c r="BC1559">
        <v>220288</v>
      </c>
      <c r="BD1559">
        <v>259147</v>
      </c>
      <c r="BE1559">
        <v>195666</v>
      </c>
      <c r="BF1559">
        <v>280376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 t="s">
        <v>2091</v>
      </c>
      <c r="BU1559">
        <f t="shared" si="49"/>
        <v>26</v>
      </c>
      <c r="BV1559">
        <f t="shared" si="50"/>
        <v>1</v>
      </c>
    </row>
    <row r="1560" spans="2:74" x14ac:dyDescent="0.25">
      <c r="B1560" t="s">
        <v>1229</v>
      </c>
      <c r="C1560" t="s">
        <v>1786</v>
      </c>
      <c r="D1560" t="s">
        <v>3114</v>
      </c>
      <c r="E1560" t="s">
        <v>1945</v>
      </c>
      <c r="F1560">
        <v>0</v>
      </c>
      <c r="G1560">
        <v>253025</v>
      </c>
      <c r="H1560">
        <v>253025</v>
      </c>
      <c r="I1560">
        <v>277060</v>
      </c>
      <c r="J1560">
        <v>253025</v>
      </c>
      <c r="K1560">
        <v>253025</v>
      </c>
      <c r="L1560">
        <v>253025</v>
      </c>
      <c r="M1560">
        <v>253025</v>
      </c>
      <c r="N1560">
        <v>253025</v>
      </c>
      <c r="O1560">
        <v>253025</v>
      </c>
      <c r="P1560">
        <v>253025</v>
      </c>
      <c r="Q1560">
        <v>250049</v>
      </c>
      <c r="R1560">
        <v>253025</v>
      </c>
      <c r="S1560">
        <v>276596</v>
      </c>
      <c r="T1560">
        <v>253025</v>
      </c>
      <c r="U1560">
        <v>287243</v>
      </c>
      <c r="V1560">
        <v>266966</v>
      </c>
      <c r="W1560">
        <v>253025</v>
      </c>
      <c r="X1560">
        <v>269135</v>
      </c>
      <c r="Y1560">
        <v>274934</v>
      </c>
      <c r="Z1560">
        <v>267693</v>
      </c>
      <c r="AA1560">
        <v>253025</v>
      </c>
      <c r="AB1560">
        <v>253025</v>
      </c>
      <c r="AC1560">
        <v>253025</v>
      </c>
      <c r="AD1560">
        <v>253025</v>
      </c>
      <c r="AE1560">
        <v>219647</v>
      </c>
      <c r="AF1560">
        <v>253025</v>
      </c>
      <c r="AG1560">
        <v>197360</v>
      </c>
      <c r="AH1560">
        <v>197360</v>
      </c>
      <c r="AI1560">
        <v>216107</v>
      </c>
      <c r="AJ1560">
        <v>197360</v>
      </c>
      <c r="AK1560">
        <v>197360</v>
      </c>
      <c r="AL1560">
        <v>197360</v>
      </c>
      <c r="AM1560">
        <v>197360</v>
      </c>
      <c r="AN1560">
        <v>197360</v>
      </c>
      <c r="AO1560">
        <v>197360</v>
      </c>
      <c r="AP1560">
        <v>197360</v>
      </c>
      <c r="AQ1560">
        <v>195038</v>
      </c>
      <c r="AR1560">
        <v>197360</v>
      </c>
      <c r="AS1560">
        <v>215745</v>
      </c>
      <c r="AT1560">
        <v>197360</v>
      </c>
      <c r="AU1560">
        <v>224050</v>
      </c>
      <c r="AV1560">
        <v>208233</v>
      </c>
      <c r="AW1560">
        <v>197360</v>
      </c>
      <c r="AX1560">
        <v>209925</v>
      </c>
      <c r="AY1560">
        <v>214449</v>
      </c>
      <c r="AZ1560">
        <v>208801</v>
      </c>
      <c r="BA1560">
        <v>197360</v>
      </c>
      <c r="BB1560">
        <v>197360</v>
      </c>
      <c r="BC1560">
        <v>197360</v>
      </c>
      <c r="BD1560">
        <v>197360</v>
      </c>
      <c r="BE1560">
        <v>171325</v>
      </c>
      <c r="BF1560">
        <v>197360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 t="s">
        <v>2610</v>
      </c>
      <c r="BU1560">
        <f t="shared" si="49"/>
        <v>26</v>
      </c>
      <c r="BV1560">
        <f t="shared" si="50"/>
        <v>1</v>
      </c>
    </row>
    <row r="1561" spans="2:74" x14ac:dyDescent="0.25">
      <c r="B1561" t="s">
        <v>637</v>
      </c>
      <c r="C1561" t="s">
        <v>1846</v>
      </c>
      <c r="D1561" t="s">
        <v>3117</v>
      </c>
      <c r="E1561" t="s">
        <v>1945</v>
      </c>
      <c r="F1561">
        <v>2</v>
      </c>
      <c r="G1561">
        <v>316176</v>
      </c>
      <c r="H1561">
        <v>316176</v>
      </c>
      <c r="I1561">
        <v>316176</v>
      </c>
      <c r="J1561">
        <v>316176</v>
      </c>
      <c r="K1561">
        <v>316176</v>
      </c>
      <c r="L1561">
        <v>316176</v>
      </c>
      <c r="M1561">
        <v>316176</v>
      </c>
      <c r="N1561">
        <v>316176</v>
      </c>
      <c r="O1561">
        <v>316176</v>
      </c>
      <c r="P1561">
        <v>316176</v>
      </c>
      <c r="Q1561">
        <v>300063</v>
      </c>
      <c r="R1561">
        <v>316176</v>
      </c>
      <c r="S1561">
        <v>316176</v>
      </c>
      <c r="T1561">
        <v>316176</v>
      </c>
      <c r="U1561">
        <v>250137</v>
      </c>
      <c r="V1561">
        <v>316176</v>
      </c>
      <c r="W1561">
        <v>316176</v>
      </c>
      <c r="X1561">
        <v>316176</v>
      </c>
      <c r="Y1561">
        <v>250303</v>
      </c>
      <c r="Z1561">
        <v>316176</v>
      </c>
      <c r="AA1561">
        <v>316176</v>
      </c>
      <c r="AB1561">
        <v>316176</v>
      </c>
      <c r="AC1561">
        <v>248482</v>
      </c>
      <c r="AD1561">
        <v>316176</v>
      </c>
      <c r="AE1561">
        <v>248174</v>
      </c>
      <c r="AF1561">
        <v>316176</v>
      </c>
      <c r="AG1561">
        <v>246617</v>
      </c>
      <c r="AH1561">
        <v>246617</v>
      </c>
      <c r="AI1561">
        <v>246617</v>
      </c>
      <c r="AJ1561">
        <v>246617</v>
      </c>
      <c r="AK1561">
        <v>246617</v>
      </c>
      <c r="AL1561">
        <v>246617</v>
      </c>
      <c r="AM1561">
        <v>246617</v>
      </c>
      <c r="AN1561">
        <v>246617</v>
      </c>
      <c r="AO1561">
        <v>246617</v>
      </c>
      <c r="AP1561">
        <v>246617</v>
      </c>
      <c r="AQ1561">
        <v>234049</v>
      </c>
      <c r="AR1561">
        <v>246617</v>
      </c>
      <c r="AS1561">
        <v>246617</v>
      </c>
      <c r="AT1561">
        <v>246617</v>
      </c>
      <c r="AU1561">
        <v>195107</v>
      </c>
      <c r="AV1561">
        <v>246617</v>
      </c>
      <c r="AW1561">
        <v>246617</v>
      </c>
      <c r="AX1561">
        <v>246617</v>
      </c>
      <c r="AY1561">
        <v>195236</v>
      </c>
      <c r="AZ1561">
        <v>246617</v>
      </c>
      <c r="BA1561">
        <v>246617</v>
      </c>
      <c r="BB1561">
        <v>246617</v>
      </c>
      <c r="BC1561">
        <v>193816</v>
      </c>
      <c r="BD1561">
        <v>246617</v>
      </c>
      <c r="BE1561">
        <v>193576</v>
      </c>
      <c r="BF1561">
        <v>246617</v>
      </c>
      <c r="BG1561">
        <v>8.1</v>
      </c>
      <c r="BH1561">
        <v>8.1</v>
      </c>
      <c r="BI1561">
        <v>8.1</v>
      </c>
      <c r="BJ1561">
        <v>8.1</v>
      </c>
      <c r="BK1561">
        <v>8.1</v>
      </c>
      <c r="BL1561">
        <v>8.1</v>
      </c>
      <c r="BM1561">
        <v>8.1</v>
      </c>
      <c r="BN1561">
        <v>8.1</v>
      </c>
      <c r="BO1561">
        <v>8.1</v>
      </c>
      <c r="BP1561">
        <v>8.1</v>
      </c>
      <c r="BQ1561">
        <v>8.1</v>
      </c>
      <c r="BR1561">
        <v>8.1</v>
      </c>
      <c r="BS1561">
        <v>8.1</v>
      </c>
      <c r="BT1561" t="s">
        <v>2614</v>
      </c>
      <c r="BU1561">
        <f t="shared" si="49"/>
        <v>26</v>
      </c>
      <c r="BV1561">
        <f t="shared" si="50"/>
        <v>1</v>
      </c>
    </row>
    <row r="1562" spans="2:74" x14ac:dyDescent="0.25">
      <c r="B1562" t="s">
        <v>630</v>
      </c>
      <c r="C1562" t="s">
        <v>1793</v>
      </c>
      <c r="D1562" t="s">
        <v>3118</v>
      </c>
      <c r="E1562" t="s">
        <v>1945</v>
      </c>
      <c r="F1562">
        <v>2</v>
      </c>
      <c r="G1562">
        <v>264540</v>
      </c>
      <c r="H1562">
        <v>264540</v>
      </c>
      <c r="I1562">
        <v>303968</v>
      </c>
      <c r="J1562">
        <v>256358</v>
      </c>
      <c r="K1562">
        <v>283687</v>
      </c>
      <c r="L1562">
        <v>281994</v>
      </c>
      <c r="M1562">
        <v>285927</v>
      </c>
      <c r="N1562">
        <v>281994</v>
      </c>
      <c r="O1562">
        <v>288115</v>
      </c>
      <c r="P1562">
        <v>281994</v>
      </c>
      <c r="Q1562">
        <v>279947</v>
      </c>
      <c r="R1562">
        <v>281994</v>
      </c>
      <c r="S1562">
        <v>266595</v>
      </c>
      <c r="T1562">
        <v>281994</v>
      </c>
      <c r="U1562">
        <v>281994</v>
      </c>
      <c r="V1562">
        <v>281994</v>
      </c>
      <c r="W1562">
        <v>281994</v>
      </c>
      <c r="X1562">
        <v>256358</v>
      </c>
      <c r="Y1562">
        <v>281994</v>
      </c>
      <c r="Z1562">
        <v>256358</v>
      </c>
      <c r="AA1562">
        <v>267404</v>
      </c>
      <c r="AB1562">
        <v>256358</v>
      </c>
      <c r="AC1562">
        <v>266459</v>
      </c>
      <c r="AD1562">
        <v>256358</v>
      </c>
      <c r="AE1562">
        <v>264622</v>
      </c>
      <c r="AF1562">
        <v>256358</v>
      </c>
      <c r="AG1562">
        <v>166660</v>
      </c>
      <c r="AH1562">
        <v>166660</v>
      </c>
      <c r="AI1562">
        <v>237095</v>
      </c>
      <c r="AJ1562">
        <v>199959</v>
      </c>
      <c r="AK1562">
        <v>221276</v>
      </c>
      <c r="AL1562">
        <v>219955</v>
      </c>
      <c r="AM1562">
        <v>223023</v>
      </c>
      <c r="AN1562">
        <v>219955</v>
      </c>
      <c r="AO1562">
        <v>224730</v>
      </c>
      <c r="AP1562">
        <v>219955</v>
      </c>
      <c r="AQ1562">
        <v>218359</v>
      </c>
      <c r="AR1562">
        <v>219955</v>
      </c>
      <c r="AS1562">
        <v>207944</v>
      </c>
      <c r="AT1562">
        <v>219955</v>
      </c>
      <c r="AU1562">
        <v>219955</v>
      </c>
      <c r="AV1562">
        <v>219955</v>
      </c>
      <c r="AW1562">
        <v>219955</v>
      </c>
      <c r="AX1562">
        <v>199959</v>
      </c>
      <c r="AY1562">
        <v>219955</v>
      </c>
      <c r="AZ1562">
        <v>199959</v>
      </c>
      <c r="BA1562">
        <v>208575</v>
      </c>
      <c r="BB1562">
        <v>199959</v>
      </c>
      <c r="BC1562">
        <v>207838</v>
      </c>
      <c r="BD1562">
        <v>199959</v>
      </c>
      <c r="BE1562">
        <v>206405</v>
      </c>
      <c r="BF1562">
        <v>199959</v>
      </c>
      <c r="BG1562">
        <v>8.3000000000000007</v>
      </c>
      <c r="BH1562">
        <v>8.3000000000000007</v>
      </c>
      <c r="BI1562">
        <v>8.3000000000000007</v>
      </c>
      <c r="BJ1562">
        <v>8.3000000000000007</v>
      </c>
      <c r="BK1562">
        <v>8.3000000000000007</v>
      </c>
      <c r="BL1562">
        <v>8.3000000000000007</v>
      </c>
      <c r="BM1562">
        <v>8.3000000000000007</v>
      </c>
      <c r="BN1562">
        <v>8.3000000000000007</v>
      </c>
      <c r="BO1562">
        <v>8.3000000000000007</v>
      </c>
      <c r="BP1562">
        <v>8.3000000000000007</v>
      </c>
      <c r="BQ1562">
        <v>8.3000000000000007</v>
      </c>
      <c r="BR1562">
        <v>8.3000000000000007</v>
      </c>
      <c r="BS1562">
        <v>8.3000000000000007</v>
      </c>
      <c r="BT1562" t="s">
        <v>2091</v>
      </c>
      <c r="BU1562">
        <f t="shared" si="49"/>
        <v>26</v>
      </c>
      <c r="BV1562">
        <f t="shared" si="50"/>
        <v>1</v>
      </c>
    </row>
    <row r="1563" spans="2:74" hidden="1" x14ac:dyDescent="0.25">
      <c r="B1563" t="s">
        <v>436</v>
      </c>
      <c r="C1563" t="s">
        <v>1768</v>
      </c>
      <c r="D1563" t="s">
        <v>3119</v>
      </c>
      <c r="E1563" t="s">
        <v>1928</v>
      </c>
      <c r="F1563">
        <v>2</v>
      </c>
      <c r="G1563">
        <v>299085</v>
      </c>
      <c r="H1563">
        <v>282176</v>
      </c>
      <c r="I1563">
        <v>275461</v>
      </c>
      <c r="J1563">
        <v>273448</v>
      </c>
      <c r="K1563">
        <v>326455</v>
      </c>
      <c r="L1563">
        <v>394298</v>
      </c>
      <c r="M1563">
        <v>387629</v>
      </c>
      <c r="N1563">
        <v>391489</v>
      </c>
      <c r="O1563">
        <v>350321</v>
      </c>
      <c r="P1563">
        <v>293937</v>
      </c>
      <c r="Q1563">
        <v>311964</v>
      </c>
      <c r="R1563">
        <v>324445</v>
      </c>
      <c r="S1563">
        <v>330603</v>
      </c>
      <c r="T1563">
        <v>324445</v>
      </c>
      <c r="U1563">
        <v>333257</v>
      </c>
      <c r="V1563">
        <v>324445</v>
      </c>
      <c r="W1563">
        <v>328882</v>
      </c>
      <c r="X1563">
        <v>308995</v>
      </c>
      <c r="Y1563">
        <v>365493</v>
      </c>
      <c r="Z1563">
        <v>308995</v>
      </c>
      <c r="AA1563">
        <v>327714</v>
      </c>
      <c r="AB1563">
        <v>308995</v>
      </c>
      <c r="AC1563">
        <v>293937</v>
      </c>
      <c r="AD1563">
        <v>308995</v>
      </c>
      <c r="AE1563">
        <v>302729</v>
      </c>
      <c r="AF1563">
        <v>308995</v>
      </c>
      <c r="AG1563">
        <v>188424</v>
      </c>
      <c r="AH1563">
        <v>177771</v>
      </c>
      <c r="AI1563">
        <v>214860</v>
      </c>
      <c r="AJ1563">
        <v>213289</v>
      </c>
      <c r="AK1563">
        <v>254635</v>
      </c>
      <c r="AL1563">
        <v>307552</v>
      </c>
      <c r="AM1563">
        <v>302351</v>
      </c>
      <c r="AN1563">
        <v>305361</v>
      </c>
      <c r="AO1563">
        <v>273250</v>
      </c>
      <c r="AP1563">
        <v>229271</v>
      </c>
      <c r="AQ1563">
        <v>243332</v>
      </c>
      <c r="AR1563">
        <v>253067</v>
      </c>
      <c r="AS1563">
        <v>257870</v>
      </c>
      <c r="AT1563">
        <v>253067</v>
      </c>
      <c r="AU1563">
        <v>259940</v>
      </c>
      <c r="AV1563">
        <v>253067</v>
      </c>
      <c r="AW1563">
        <v>256528</v>
      </c>
      <c r="AX1563">
        <v>241016</v>
      </c>
      <c r="AY1563">
        <v>285085</v>
      </c>
      <c r="AZ1563">
        <v>241016</v>
      </c>
      <c r="BA1563">
        <v>255617</v>
      </c>
      <c r="BB1563">
        <v>241016</v>
      </c>
      <c r="BC1563">
        <v>229271</v>
      </c>
      <c r="BD1563">
        <v>241016</v>
      </c>
      <c r="BE1563">
        <v>236129</v>
      </c>
      <c r="BF1563">
        <v>241016</v>
      </c>
      <c r="BG1563">
        <v>8.4</v>
      </c>
      <c r="BH1563">
        <v>8.4</v>
      </c>
      <c r="BI1563">
        <v>8.4</v>
      </c>
      <c r="BJ1563">
        <v>8.4</v>
      </c>
      <c r="BK1563">
        <v>8.4</v>
      </c>
      <c r="BL1563">
        <v>8.4</v>
      </c>
      <c r="BM1563">
        <v>8.4</v>
      </c>
      <c r="BN1563">
        <v>8.4</v>
      </c>
      <c r="BO1563">
        <v>8.4</v>
      </c>
      <c r="BP1563">
        <v>8.4</v>
      </c>
      <c r="BQ1563">
        <v>8.4</v>
      </c>
      <c r="BR1563">
        <v>8.4</v>
      </c>
      <c r="BS1563">
        <v>8.4</v>
      </c>
      <c r="BT1563" t="s">
        <v>2091</v>
      </c>
      <c r="BU1563">
        <f t="shared" si="49"/>
        <v>26</v>
      </c>
      <c r="BV1563">
        <f t="shared" si="50"/>
        <v>1</v>
      </c>
    </row>
    <row r="1564" spans="2:74" x14ac:dyDescent="0.25">
      <c r="B1564" t="s">
        <v>677</v>
      </c>
      <c r="C1564" t="s">
        <v>1797</v>
      </c>
      <c r="D1564" t="s">
        <v>3120</v>
      </c>
      <c r="E1564" t="s">
        <v>1945</v>
      </c>
      <c r="F1564">
        <v>2</v>
      </c>
      <c r="G1564">
        <v>164082</v>
      </c>
      <c r="H1564">
        <v>173076</v>
      </c>
      <c r="I1564">
        <v>186739</v>
      </c>
      <c r="J1564">
        <v>207650</v>
      </c>
      <c r="K1564">
        <v>230662</v>
      </c>
      <c r="L1564">
        <v>253794</v>
      </c>
      <c r="M1564">
        <v>227229</v>
      </c>
      <c r="N1564">
        <v>253794</v>
      </c>
      <c r="O1564">
        <v>220679</v>
      </c>
      <c r="P1564">
        <v>202697</v>
      </c>
      <c r="Q1564">
        <v>192390</v>
      </c>
      <c r="R1564">
        <v>199652</v>
      </c>
      <c r="S1564">
        <v>231662</v>
      </c>
      <c r="T1564">
        <v>199652</v>
      </c>
      <c r="U1564">
        <v>231656</v>
      </c>
      <c r="V1564">
        <v>199652</v>
      </c>
      <c r="W1564">
        <v>207921</v>
      </c>
      <c r="X1564">
        <v>181502</v>
      </c>
      <c r="Y1564">
        <v>225555</v>
      </c>
      <c r="Z1564">
        <v>181502</v>
      </c>
      <c r="AA1564">
        <v>225640</v>
      </c>
      <c r="AB1564">
        <v>193196</v>
      </c>
      <c r="AC1564">
        <v>168002</v>
      </c>
      <c r="AD1564">
        <v>181502</v>
      </c>
      <c r="AE1564">
        <v>169555</v>
      </c>
      <c r="AF1564">
        <v>181502</v>
      </c>
      <c r="AG1564">
        <v>127984</v>
      </c>
      <c r="AH1564">
        <v>134999</v>
      </c>
      <c r="AI1564">
        <v>145656</v>
      </c>
      <c r="AJ1564">
        <v>161967</v>
      </c>
      <c r="AK1564">
        <v>179916</v>
      </c>
      <c r="AL1564">
        <v>197959</v>
      </c>
      <c r="AM1564">
        <v>177239</v>
      </c>
      <c r="AN1564">
        <v>197959</v>
      </c>
      <c r="AO1564">
        <v>172130</v>
      </c>
      <c r="AP1564">
        <v>158104</v>
      </c>
      <c r="AQ1564">
        <v>150064</v>
      </c>
      <c r="AR1564">
        <v>155729</v>
      </c>
      <c r="AS1564">
        <v>180696</v>
      </c>
      <c r="AT1564">
        <v>155729</v>
      </c>
      <c r="AU1564">
        <v>180692</v>
      </c>
      <c r="AV1564">
        <v>155729</v>
      </c>
      <c r="AW1564">
        <v>162178</v>
      </c>
      <c r="AX1564">
        <v>141572</v>
      </c>
      <c r="AY1564">
        <v>175933</v>
      </c>
      <c r="AZ1564">
        <v>141572</v>
      </c>
      <c r="BA1564">
        <v>175999</v>
      </c>
      <c r="BB1564">
        <v>150693</v>
      </c>
      <c r="BC1564">
        <v>131042</v>
      </c>
      <c r="BD1564">
        <v>141572</v>
      </c>
      <c r="BE1564">
        <v>132253</v>
      </c>
      <c r="BF1564">
        <v>141572</v>
      </c>
      <c r="BG1564">
        <v>7.9</v>
      </c>
      <c r="BH1564">
        <v>7.9</v>
      </c>
      <c r="BI1564">
        <v>7.9</v>
      </c>
      <c r="BJ1564">
        <v>7.9</v>
      </c>
      <c r="BK1564">
        <v>7.9</v>
      </c>
      <c r="BL1564">
        <v>7.9</v>
      </c>
      <c r="BM1564">
        <v>7.9</v>
      </c>
      <c r="BN1564">
        <v>7.9</v>
      </c>
      <c r="BO1564">
        <v>7.9</v>
      </c>
      <c r="BP1564">
        <v>7.9</v>
      </c>
      <c r="BQ1564">
        <v>7.9</v>
      </c>
      <c r="BR1564">
        <v>7.9</v>
      </c>
      <c r="BS1564">
        <v>7.9</v>
      </c>
      <c r="BT1564" t="s">
        <v>2097</v>
      </c>
      <c r="BU1564">
        <f t="shared" si="49"/>
        <v>26</v>
      </c>
      <c r="BV1564">
        <f t="shared" si="50"/>
        <v>1</v>
      </c>
    </row>
    <row r="1565" spans="2:74" x14ac:dyDescent="0.25">
      <c r="B1565" t="s">
        <v>252</v>
      </c>
      <c r="C1565" t="s">
        <v>1767</v>
      </c>
      <c r="D1565" t="s">
        <v>3121</v>
      </c>
      <c r="E1565" t="s">
        <v>1945</v>
      </c>
      <c r="F1565">
        <v>3</v>
      </c>
      <c r="G1565">
        <v>338470</v>
      </c>
      <c r="H1565">
        <v>320093</v>
      </c>
      <c r="I1565">
        <v>316568</v>
      </c>
      <c r="J1565">
        <v>310193</v>
      </c>
      <c r="K1565">
        <v>319871</v>
      </c>
      <c r="L1565">
        <v>353887</v>
      </c>
      <c r="M1565">
        <v>334592</v>
      </c>
      <c r="N1565">
        <v>377056</v>
      </c>
      <c r="O1565">
        <v>355878</v>
      </c>
      <c r="P1565">
        <v>346040</v>
      </c>
      <c r="Q1565">
        <v>323018</v>
      </c>
      <c r="R1565">
        <v>350644</v>
      </c>
      <c r="S1565">
        <v>344315</v>
      </c>
      <c r="T1565">
        <v>346117</v>
      </c>
      <c r="U1565">
        <v>346152</v>
      </c>
      <c r="V1565">
        <v>346216</v>
      </c>
      <c r="W1565">
        <v>348248</v>
      </c>
      <c r="X1565">
        <v>310193</v>
      </c>
      <c r="Y1565">
        <v>309052</v>
      </c>
      <c r="Z1565">
        <v>310193</v>
      </c>
      <c r="AA1565">
        <v>404721</v>
      </c>
      <c r="AB1565">
        <v>327038</v>
      </c>
      <c r="AC1565">
        <v>345290</v>
      </c>
      <c r="AD1565">
        <v>322616</v>
      </c>
      <c r="AE1565">
        <v>286929</v>
      </c>
      <c r="AF1565">
        <v>310193</v>
      </c>
      <c r="AG1565">
        <v>213236</v>
      </c>
      <c r="AH1565">
        <v>201659</v>
      </c>
      <c r="AI1565">
        <v>246923</v>
      </c>
      <c r="AJ1565">
        <v>241951</v>
      </c>
      <c r="AK1565">
        <v>249499</v>
      </c>
      <c r="AL1565">
        <v>276032</v>
      </c>
      <c r="AM1565">
        <v>260982</v>
      </c>
      <c r="AN1565">
        <v>294104</v>
      </c>
      <c r="AO1565">
        <v>277585</v>
      </c>
      <c r="AP1565">
        <v>269911</v>
      </c>
      <c r="AQ1565">
        <v>251954</v>
      </c>
      <c r="AR1565">
        <v>273502</v>
      </c>
      <c r="AS1565">
        <v>268566</v>
      </c>
      <c r="AT1565">
        <v>269971</v>
      </c>
      <c r="AU1565">
        <v>269999</v>
      </c>
      <c r="AV1565">
        <v>270048</v>
      </c>
      <c r="AW1565">
        <v>271633</v>
      </c>
      <c r="AX1565">
        <v>241951</v>
      </c>
      <c r="AY1565">
        <v>241061</v>
      </c>
      <c r="AZ1565">
        <v>241951</v>
      </c>
      <c r="BA1565">
        <v>315682</v>
      </c>
      <c r="BB1565">
        <v>255090</v>
      </c>
      <c r="BC1565">
        <v>269326</v>
      </c>
      <c r="BD1565">
        <v>251640</v>
      </c>
      <c r="BE1565">
        <v>223805</v>
      </c>
      <c r="BF1565">
        <v>241951</v>
      </c>
      <c r="BG1565">
        <v>8</v>
      </c>
      <c r="BH1565">
        <v>8</v>
      </c>
      <c r="BI1565">
        <v>8</v>
      </c>
      <c r="BJ1565">
        <v>8</v>
      </c>
      <c r="BK1565">
        <v>8</v>
      </c>
      <c r="BL1565">
        <v>8</v>
      </c>
      <c r="BM1565">
        <v>8</v>
      </c>
      <c r="BN1565">
        <v>8</v>
      </c>
      <c r="BO1565">
        <v>8</v>
      </c>
      <c r="BP1565">
        <v>8</v>
      </c>
      <c r="BQ1565">
        <v>8</v>
      </c>
      <c r="BR1565">
        <v>8</v>
      </c>
      <c r="BS1565">
        <v>8</v>
      </c>
      <c r="BT1565" t="s">
        <v>2614</v>
      </c>
      <c r="BU1565">
        <f t="shared" si="49"/>
        <v>26</v>
      </c>
      <c r="BV1565">
        <f t="shared" si="50"/>
        <v>1</v>
      </c>
    </row>
    <row r="1566" spans="2:74" x14ac:dyDescent="0.25">
      <c r="B1566" t="s">
        <v>294</v>
      </c>
      <c r="C1566" t="s">
        <v>1768</v>
      </c>
      <c r="D1566" t="s">
        <v>3122</v>
      </c>
      <c r="E1566" t="s">
        <v>1945</v>
      </c>
      <c r="F1566">
        <v>3</v>
      </c>
      <c r="G1566">
        <v>353668</v>
      </c>
      <c r="H1566">
        <v>299813</v>
      </c>
      <c r="I1566">
        <v>317989</v>
      </c>
      <c r="J1566">
        <v>306146</v>
      </c>
      <c r="K1566">
        <v>341813</v>
      </c>
      <c r="L1566">
        <v>360271</v>
      </c>
      <c r="M1566">
        <v>379357</v>
      </c>
      <c r="N1566">
        <v>363647</v>
      </c>
      <c r="O1566">
        <v>301630</v>
      </c>
      <c r="P1566">
        <v>290541</v>
      </c>
      <c r="Q1566">
        <v>305338</v>
      </c>
      <c r="R1566">
        <v>303931</v>
      </c>
      <c r="S1566">
        <v>305558</v>
      </c>
      <c r="T1566">
        <v>301220</v>
      </c>
      <c r="U1566">
        <v>331717</v>
      </c>
      <c r="V1566">
        <v>301220</v>
      </c>
      <c r="W1566">
        <v>337472</v>
      </c>
      <c r="X1566">
        <v>301220</v>
      </c>
      <c r="Y1566">
        <v>378408</v>
      </c>
      <c r="Z1566">
        <v>301220</v>
      </c>
      <c r="AA1566">
        <v>426543</v>
      </c>
      <c r="AB1566">
        <v>334323</v>
      </c>
      <c r="AC1566">
        <v>324015</v>
      </c>
      <c r="AD1566">
        <v>301220</v>
      </c>
      <c r="AE1566">
        <v>319850</v>
      </c>
      <c r="AF1566">
        <v>301220</v>
      </c>
      <c r="AG1566">
        <v>222811</v>
      </c>
      <c r="AH1566">
        <v>188882</v>
      </c>
      <c r="AI1566">
        <v>248031</v>
      </c>
      <c r="AJ1566">
        <v>238794</v>
      </c>
      <c r="AK1566">
        <v>266614</v>
      </c>
      <c r="AL1566">
        <v>281011</v>
      </c>
      <c r="AM1566">
        <v>295898</v>
      </c>
      <c r="AN1566">
        <v>283645</v>
      </c>
      <c r="AO1566">
        <v>235271</v>
      </c>
      <c r="AP1566">
        <v>226622</v>
      </c>
      <c r="AQ1566">
        <v>238164</v>
      </c>
      <c r="AR1566">
        <v>237066</v>
      </c>
      <c r="AS1566">
        <v>238335</v>
      </c>
      <c r="AT1566">
        <v>234952</v>
      </c>
      <c r="AU1566">
        <v>258739</v>
      </c>
      <c r="AV1566">
        <v>234952</v>
      </c>
      <c r="AW1566">
        <v>263228</v>
      </c>
      <c r="AX1566">
        <v>234952</v>
      </c>
      <c r="AY1566">
        <v>295158</v>
      </c>
      <c r="AZ1566">
        <v>234952</v>
      </c>
      <c r="BA1566">
        <v>332704</v>
      </c>
      <c r="BB1566">
        <v>260772</v>
      </c>
      <c r="BC1566">
        <v>252732</v>
      </c>
      <c r="BD1566">
        <v>234952</v>
      </c>
      <c r="BE1566">
        <v>249483</v>
      </c>
      <c r="BF1566">
        <v>234952</v>
      </c>
      <c r="BG1566">
        <v>8.5</v>
      </c>
      <c r="BH1566">
        <v>8.5</v>
      </c>
      <c r="BI1566">
        <v>8.5</v>
      </c>
      <c r="BJ1566">
        <v>8.5</v>
      </c>
      <c r="BK1566">
        <v>8.5</v>
      </c>
      <c r="BL1566">
        <v>8.5</v>
      </c>
      <c r="BM1566">
        <v>8.5</v>
      </c>
      <c r="BN1566">
        <v>8.5</v>
      </c>
      <c r="BO1566">
        <v>8.5</v>
      </c>
      <c r="BP1566">
        <v>8.5</v>
      </c>
      <c r="BQ1566">
        <v>8.5</v>
      </c>
      <c r="BR1566">
        <v>8.5</v>
      </c>
      <c r="BS1566">
        <v>8.5</v>
      </c>
      <c r="BT1566" t="s">
        <v>2083</v>
      </c>
      <c r="BU1566">
        <f t="shared" si="49"/>
        <v>26</v>
      </c>
      <c r="BV1566">
        <f t="shared" si="50"/>
        <v>1</v>
      </c>
    </row>
    <row r="1567" spans="2:74" x14ac:dyDescent="0.25">
      <c r="B1567" t="s">
        <v>421</v>
      </c>
      <c r="C1567" t="s">
        <v>1753</v>
      </c>
      <c r="D1567" t="s">
        <v>3124</v>
      </c>
      <c r="E1567" t="s">
        <v>1945</v>
      </c>
      <c r="F1567">
        <v>2</v>
      </c>
      <c r="G1567">
        <v>486667</v>
      </c>
      <c r="H1567">
        <v>400000</v>
      </c>
      <c r="I1567">
        <v>500000</v>
      </c>
      <c r="J1567">
        <v>400000</v>
      </c>
      <c r="K1567">
        <v>500000</v>
      </c>
      <c r="L1567">
        <v>400000</v>
      </c>
      <c r="M1567">
        <v>500000</v>
      </c>
      <c r="N1567">
        <v>400000</v>
      </c>
      <c r="O1567">
        <v>500000</v>
      </c>
      <c r="P1567">
        <v>400000</v>
      </c>
      <c r="Q1567">
        <v>500000</v>
      </c>
      <c r="R1567">
        <v>368492</v>
      </c>
      <c r="S1567">
        <v>500000</v>
      </c>
      <c r="T1567">
        <v>368492</v>
      </c>
      <c r="U1567">
        <v>500000</v>
      </c>
      <c r="V1567">
        <v>368492</v>
      </c>
      <c r="W1567">
        <v>500000</v>
      </c>
      <c r="X1567">
        <v>639857</v>
      </c>
      <c r="Y1567">
        <v>500000</v>
      </c>
      <c r="Z1567">
        <v>637785</v>
      </c>
      <c r="AA1567">
        <v>500000</v>
      </c>
      <c r="AB1567">
        <v>637785</v>
      </c>
      <c r="AC1567">
        <v>473333</v>
      </c>
      <c r="AD1567">
        <v>637785</v>
      </c>
      <c r="AE1567">
        <v>499999</v>
      </c>
      <c r="AF1567">
        <v>637560</v>
      </c>
      <c r="AG1567">
        <v>365000</v>
      </c>
      <c r="AH1567">
        <v>360000</v>
      </c>
      <c r="AI1567">
        <v>375000</v>
      </c>
      <c r="AJ1567">
        <v>360000</v>
      </c>
      <c r="AK1567">
        <v>375000</v>
      </c>
      <c r="AL1567">
        <v>360000</v>
      </c>
      <c r="AM1567">
        <v>375000</v>
      </c>
      <c r="AN1567">
        <v>360000</v>
      </c>
      <c r="AO1567">
        <v>375000</v>
      </c>
      <c r="AP1567">
        <v>360000</v>
      </c>
      <c r="AQ1567">
        <v>375000</v>
      </c>
      <c r="AR1567">
        <v>337500</v>
      </c>
      <c r="AS1567">
        <v>375000</v>
      </c>
      <c r="AT1567">
        <v>337500</v>
      </c>
      <c r="AU1567">
        <v>375000</v>
      </c>
      <c r="AV1567">
        <v>337500</v>
      </c>
      <c r="AW1567">
        <v>375000</v>
      </c>
      <c r="AX1567">
        <v>479928</v>
      </c>
      <c r="AY1567">
        <v>375000</v>
      </c>
      <c r="AZ1567">
        <v>478339</v>
      </c>
      <c r="BA1567">
        <v>375000</v>
      </c>
      <c r="BB1567">
        <v>478339</v>
      </c>
      <c r="BC1567">
        <v>355000</v>
      </c>
      <c r="BD1567">
        <v>478339</v>
      </c>
      <c r="BE1567">
        <v>374999</v>
      </c>
      <c r="BF1567">
        <v>478170</v>
      </c>
      <c r="BG1567">
        <v>8.3000000000000007</v>
      </c>
      <c r="BH1567">
        <v>8.3000000000000007</v>
      </c>
      <c r="BI1567">
        <v>8.3000000000000007</v>
      </c>
      <c r="BJ1567">
        <v>8.3000000000000007</v>
      </c>
      <c r="BK1567">
        <v>8.3000000000000007</v>
      </c>
      <c r="BL1567">
        <v>8.3000000000000007</v>
      </c>
      <c r="BM1567">
        <v>8.3000000000000007</v>
      </c>
      <c r="BN1567">
        <v>8.3000000000000007</v>
      </c>
      <c r="BO1567">
        <v>8.3000000000000007</v>
      </c>
      <c r="BP1567">
        <v>8.3000000000000007</v>
      </c>
      <c r="BQ1567">
        <v>8.3000000000000007</v>
      </c>
      <c r="BR1567">
        <v>8.3000000000000007</v>
      </c>
      <c r="BS1567">
        <v>8.3000000000000007</v>
      </c>
      <c r="BT1567" t="s">
        <v>2612</v>
      </c>
      <c r="BU1567">
        <f t="shared" si="49"/>
        <v>26</v>
      </c>
      <c r="BV1567">
        <f t="shared" si="50"/>
        <v>1</v>
      </c>
    </row>
    <row r="1568" spans="2:74" hidden="1" x14ac:dyDescent="0.25">
      <c r="B1568" t="s">
        <v>840</v>
      </c>
      <c r="C1568" t="s">
        <v>1825</v>
      </c>
      <c r="D1568" t="s">
        <v>3126</v>
      </c>
      <c r="E1568" t="s">
        <v>1928</v>
      </c>
      <c r="F1568">
        <v>0</v>
      </c>
      <c r="G1568">
        <v>416129</v>
      </c>
      <c r="H1568">
        <v>430000</v>
      </c>
      <c r="I1568">
        <v>416129</v>
      </c>
      <c r="J1568">
        <v>430000</v>
      </c>
      <c r="K1568">
        <v>416129</v>
      </c>
      <c r="L1568">
        <v>430000</v>
      </c>
      <c r="M1568">
        <v>416129</v>
      </c>
      <c r="N1568">
        <v>430000</v>
      </c>
      <c r="O1568">
        <v>416129</v>
      </c>
      <c r="P1568">
        <v>430000</v>
      </c>
      <c r="Q1568">
        <v>416129</v>
      </c>
      <c r="R1568">
        <v>430000</v>
      </c>
      <c r="S1568">
        <v>416129</v>
      </c>
      <c r="T1568">
        <v>430000</v>
      </c>
      <c r="U1568">
        <v>416129</v>
      </c>
      <c r="V1568">
        <v>430000</v>
      </c>
      <c r="W1568">
        <v>416129</v>
      </c>
      <c r="X1568">
        <v>430000</v>
      </c>
      <c r="Y1568">
        <v>416129</v>
      </c>
      <c r="Z1568">
        <v>430000</v>
      </c>
      <c r="AA1568">
        <v>416129</v>
      </c>
      <c r="AB1568">
        <v>430000</v>
      </c>
      <c r="AC1568">
        <v>416129</v>
      </c>
      <c r="AD1568">
        <v>430000</v>
      </c>
      <c r="AE1568">
        <v>416129</v>
      </c>
      <c r="AF1568">
        <v>430000</v>
      </c>
      <c r="AG1568">
        <v>258000</v>
      </c>
      <c r="AH1568">
        <v>258000</v>
      </c>
      <c r="AI1568">
        <v>258000</v>
      </c>
      <c r="AJ1568">
        <v>258000</v>
      </c>
      <c r="AK1568">
        <v>258000</v>
      </c>
      <c r="AL1568">
        <v>258000</v>
      </c>
      <c r="AM1568">
        <v>258000</v>
      </c>
      <c r="AN1568">
        <v>258000</v>
      </c>
      <c r="AO1568">
        <v>258000</v>
      </c>
      <c r="AP1568">
        <v>258000</v>
      </c>
      <c r="AQ1568">
        <v>258000</v>
      </c>
      <c r="AR1568">
        <v>258000</v>
      </c>
      <c r="AS1568">
        <v>258000</v>
      </c>
      <c r="AT1568">
        <v>258000</v>
      </c>
      <c r="AU1568">
        <v>258000</v>
      </c>
      <c r="AV1568">
        <v>258000</v>
      </c>
      <c r="AW1568">
        <v>258000</v>
      </c>
      <c r="AX1568">
        <v>258000</v>
      </c>
      <c r="AY1568">
        <v>258000</v>
      </c>
      <c r="AZ1568">
        <v>258000</v>
      </c>
      <c r="BA1568">
        <v>258000</v>
      </c>
      <c r="BB1568">
        <v>258000</v>
      </c>
      <c r="BC1568">
        <v>258000</v>
      </c>
      <c r="BD1568">
        <v>258000</v>
      </c>
      <c r="BE1568">
        <v>258000</v>
      </c>
      <c r="BF1568">
        <v>258000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 t="s">
        <v>2079</v>
      </c>
      <c r="BU1568">
        <f t="shared" si="49"/>
        <v>26</v>
      </c>
      <c r="BV1568">
        <f t="shared" si="50"/>
        <v>1</v>
      </c>
    </row>
    <row r="1569" spans="2:74" x14ac:dyDescent="0.25">
      <c r="B1569" t="s">
        <v>384</v>
      </c>
      <c r="C1569" t="s">
        <v>1786</v>
      </c>
      <c r="D1569" t="s">
        <v>3128</v>
      </c>
      <c r="E1569" t="s">
        <v>1945</v>
      </c>
      <c r="F1569">
        <v>3</v>
      </c>
      <c r="G1569">
        <v>373264</v>
      </c>
      <c r="H1569">
        <v>373264</v>
      </c>
      <c r="I1569">
        <v>373264</v>
      </c>
      <c r="J1569">
        <v>373264</v>
      </c>
      <c r="K1569">
        <v>373264</v>
      </c>
      <c r="L1569">
        <v>373264</v>
      </c>
      <c r="M1569">
        <v>373264</v>
      </c>
      <c r="N1569">
        <v>373264</v>
      </c>
      <c r="O1569">
        <v>373264</v>
      </c>
      <c r="P1569">
        <v>373264</v>
      </c>
      <c r="Q1569">
        <v>373264</v>
      </c>
      <c r="R1569">
        <v>373264</v>
      </c>
      <c r="S1569">
        <v>373264</v>
      </c>
      <c r="T1569">
        <v>373264</v>
      </c>
      <c r="U1569">
        <v>373264</v>
      </c>
      <c r="V1569">
        <v>373264</v>
      </c>
      <c r="W1569">
        <v>373264</v>
      </c>
      <c r="X1569">
        <v>373264</v>
      </c>
      <c r="Y1569">
        <v>373264</v>
      </c>
      <c r="Z1569">
        <v>373264</v>
      </c>
      <c r="AA1569">
        <v>373264</v>
      </c>
      <c r="AB1569">
        <v>373264</v>
      </c>
      <c r="AC1569">
        <v>373264</v>
      </c>
      <c r="AD1569">
        <v>373264</v>
      </c>
      <c r="AE1569">
        <v>434028</v>
      </c>
      <c r="AF1569">
        <v>434028</v>
      </c>
      <c r="AG1569">
        <v>238889</v>
      </c>
      <c r="AH1569">
        <v>238889</v>
      </c>
      <c r="AI1569">
        <v>238889</v>
      </c>
      <c r="AJ1569">
        <v>238889</v>
      </c>
      <c r="AK1569">
        <v>238889</v>
      </c>
      <c r="AL1569">
        <v>238889</v>
      </c>
      <c r="AM1569">
        <v>238889</v>
      </c>
      <c r="AN1569">
        <v>238889</v>
      </c>
      <c r="AO1569">
        <v>238889</v>
      </c>
      <c r="AP1569">
        <v>238889</v>
      </c>
      <c r="AQ1569">
        <v>238889</v>
      </c>
      <c r="AR1569">
        <v>238889</v>
      </c>
      <c r="AS1569">
        <v>238889</v>
      </c>
      <c r="AT1569">
        <v>238889</v>
      </c>
      <c r="AU1569">
        <v>238889</v>
      </c>
      <c r="AV1569">
        <v>238889</v>
      </c>
      <c r="AW1569">
        <v>238889</v>
      </c>
      <c r="AX1569">
        <v>238889</v>
      </c>
      <c r="AY1569">
        <v>238889</v>
      </c>
      <c r="AZ1569">
        <v>238889</v>
      </c>
      <c r="BA1569">
        <v>238889</v>
      </c>
      <c r="BB1569">
        <v>238889</v>
      </c>
      <c r="BC1569">
        <v>238889</v>
      </c>
      <c r="BD1569">
        <v>238889</v>
      </c>
      <c r="BE1569">
        <v>277778</v>
      </c>
      <c r="BF1569">
        <v>277778</v>
      </c>
      <c r="BG1569">
        <v>7.8</v>
      </c>
      <c r="BH1569">
        <v>7.8</v>
      </c>
      <c r="BI1569">
        <v>7.8</v>
      </c>
      <c r="BJ1569">
        <v>7.8</v>
      </c>
      <c r="BK1569">
        <v>7.8</v>
      </c>
      <c r="BL1569">
        <v>7.8</v>
      </c>
      <c r="BM1569">
        <v>7.8</v>
      </c>
      <c r="BN1569">
        <v>7.8</v>
      </c>
      <c r="BO1569">
        <v>7.8</v>
      </c>
      <c r="BP1569">
        <v>7.8</v>
      </c>
      <c r="BQ1569">
        <v>7.8</v>
      </c>
      <c r="BR1569">
        <v>7.8</v>
      </c>
      <c r="BS1569">
        <v>7.8</v>
      </c>
      <c r="BT1569" t="s">
        <v>2082</v>
      </c>
      <c r="BU1569">
        <f t="shared" si="49"/>
        <v>26</v>
      </c>
      <c r="BV1569">
        <f t="shared" si="50"/>
        <v>1</v>
      </c>
    </row>
    <row r="1570" spans="2:74" x14ac:dyDescent="0.25">
      <c r="B1570" t="s">
        <v>43</v>
      </c>
      <c r="C1570" t="s">
        <v>1813</v>
      </c>
      <c r="D1570" t="s">
        <v>3130</v>
      </c>
      <c r="E1570" t="s">
        <v>1945</v>
      </c>
      <c r="F1570">
        <v>3</v>
      </c>
      <c r="G1570">
        <v>581200</v>
      </c>
      <c r="H1570">
        <v>567333</v>
      </c>
      <c r="I1570">
        <v>741200</v>
      </c>
      <c r="J1570">
        <v>567333</v>
      </c>
      <c r="K1570">
        <v>834533</v>
      </c>
      <c r="L1570">
        <v>701200</v>
      </c>
      <c r="M1570">
        <v>847867</v>
      </c>
      <c r="N1570">
        <v>701200</v>
      </c>
      <c r="O1570">
        <v>741200</v>
      </c>
      <c r="P1570">
        <v>567333</v>
      </c>
      <c r="Q1570">
        <v>567867</v>
      </c>
      <c r="R1570">
        <v>567867</v>
      </c>
      <c r="S1570">
        <v>567867</v>
      </c>
      <c r="T1570">
        <v>567867</v>
      </c>
      <c r="U1570">
        <v>567867</v>
      </c>
      <c r="V1570">
        <v>567867</v>
      </c>
      <c r="W1570">
        <v>621200</v>
      </c>
      <c r="X1570">
        <v>567333</v>
      </c>
      <c r="Y1570">
        <v>661200</v>
      </c>
      <c r="Z1570">
        <v>701200</v>
      </c>
      <c r="AA1570">
        <v>781200</v>
      </c>
      <c r="AB1570">
        <v>701200</v>
      </c>
      <c r="AC1570">
        <v>661200</v>
      </c>
      <c r="AD1570">
        <v>567333</v>
      </c>
      <c r="AE1570">
        <v>567867</v>
      </c>
      <c r="AF1570">
        <v>567333</v>
      </c>
      <c r="AG1570">
        <v>435900</v>
      </c>
      <c r="AH1570">
        <v>425500</v>
      </c>
      <c r="AI1570">
        <v>555900</v>
      </c>
      <c r="AJ1570">
        <v>425500</v>
      </c>
      <c r="AK1570">
        <v>625900</v>
      </c>
      <c r="AL1570">
        <v>525900</v>
      </c>
      <c r="AM1570">
        <v>635900</v>
      </c>
      <c r="AN1570">
        <v>525900</v>
      </c>
      <c r="AO1570">
        <v>555900</v>
      </c>
      <c r="AP1570">
        <v>425500</v>
      </c>
      <c r="AQ1570">
        <v>425900</v>
      </c>
      <c r="AR1570">
        <v>425900</v>
      </c>
      <c r="AS1570">
        <v>425900</v>
      </c>
      <c r="AT1570">
        <v>425900</v>
      </c>
      <c r="AU1570">
        <v>425900</v>
      </c>
      <c r="AV1570">
        <v>425900</v>
      </c>
      <c r="AW1570">
        <v>465900</v>
      </c>
      <c r="AX1570">
        <v>425500</v>
      </c>
      <c r="AY1570">
        <v>495900</v>
      </c>
      <c r="AZ1570">
        <v>525900</v>
      </c>
      <c r="BA1570">
        <v>585900</v>
      </c>
      <c r="BB1570">
        <v>525900</v>
      </c>
      <c r="BC1570">
        <v>495900</v>
      </c>
      <c r="BD1570">
        <v>425500</v>
      </c>
      <c r="BE1570">
        <v>425900</v>
      </c>
      <c r="BF1570">
        <v>425500</v>
      </c>
      <c r="BG1570">
        <v>8.6999999999999993</v>
      </c>
      <c r="BH1570">
        <v>8.6999999999999993</v>
      </c>
      <c r="BI1570">
        <v>8.6999999999999993</v>
      </c>
      <c r="BJ1570">
        <v>8.6999999999999993</v>
      </c>
      <c r="BK1570">
        <v>8.6999999999999993</v>
      </c>
      <c r="BL1570">
        <v>8.6999999999999993</v>
      </c>
      <c r="BM1570">
        <v>8.6999999999999993</v>
      </c>
      <c r="BN1570">
        <v>8.6999999999999993</v>
      </c>
      <c r="BO1570">
        <v>8.6999999999999993</v>
      </c>
      <c r="BP1570">
        <v>8.6999999999999993</v>
      </c>
      <c r="BQ1570">
        <v>8.6999999999999993</v>
      </c>
      <c r="BR1570">
        <v>8.6999999999999993</v>
      </c>
      <c r="BS1570">
        <v>8.6999999999999993</v>
      </c>
      <c r="BT1570" t="s">
        <v>2083</v>
      </c>
      <c r="BU1570">
        <f t="shared" si="49"/>
        <v>26</v>
      </c>
      <c r="BV1570">
        <f t="shared" si="50"/>
        <v>1</v>
      </c>
    </row>
    <row r="1571" spans="2:74" x14ac:dyDescent="0.25">
      <c r="B1571" t="s">
        <v>249</v>
      </c>
      <c r="C1571" t="s">
        <v>1758</v>
      </c>
      <c r="D1571" t="s">
        <v>3131</v>
      </c>
      <c r="E1571" t="s">
        <v>1945</v>
      </c>
      <c r="F1571">
        <v>3</v>
      </c>
      <c r="G1571">
        <v>1000000</v>
      </c>
      <c r="H1571">
        <v>1000000</v>
      </c>
      <c r="I1571">
        <v>1000000</v>
      </c>
      <c r="J1571">
        <v>1000000</v>
      </c>
      <c r="K1571">
        <v>1000000</v>
      </c>
      <c r="L1571">
        <v>1000000</v>
      </c>
      <c r="M1571">
        <v>1000000</v>
      </c>
      <c r="N1571">
        <v>1000000</v>
      </c>
      <c r="O1571">
        <v>1000000</v>
      </c>
      <c r="P1571">
        <v>1000000</v>
      </c>
      <c r="Q1571">
        <v>1000000</v>
      </c>
      <c r="R1571">
        <v>1000000</v>
      </c>
      <c r="S1571">
        <v>1000000</v>
      </c>
      <c r="T1571">
        <v>1000000</v>
      </c>
      <c r="U1571">
        <v>1000000</v>
      </c>
      <c r="V1571">
        <v>1000000</v>
      </c>
      <c r="W1571">
        <v>1000000</v>
      </c>
      <c r="X1571">
        <v>1000000</v>
      </c>
      <c r="Y1571">
        <v>1000000</v>
      </c>
      <c r="Z1571">
        <v>1000000</v>
      </c>
      <c r="AA1571">
        <v>1000000</v>
      </c>
      <c r="AB1571">
        <v>1000000</v>
      </c>
      <c r="AC1571">
        <v>1000000</v>
      </c>
      <c r="AD1571">
        <v>1000000</v>
      </c>
      <c r="AE1571">
        <v>1000000</v>
      </c>
      <c r="AF1571">
        <v>1000000</v>
      </c>
      <c r="AG1571">
        <v>650000</v>
      </c>
      <c r="AH1571">
        <v>650000</v>
      </c>
      <c r="AI1571">
        <v>650000</v>
      </c>
      <c r="AJ1571">
        <v>650000</v>
      </c>
      <c r="AK1571">
        <v>650000</v>
      </c>
      <c r="AL1571">
        <v>650000</v>
      </c>
      <c r="AM1571">
        <v>650000</v>
      </c>
      <c r="AN1571">
        <v>650000</v>
      </c>
      <c r="AO1571">
        <v>650000</v>
      </c>
      <c r="AP1571">
        <v>650000</v>
      </c>
      <c r="AQ1571">
        <v>650000</v>
      </c>
      <c r="AR1571">
        <v>650000</v>
      </c>
      <c r="AS1571">
        <v>650000</v>
      </c>
      <c r="AT1571">
        <v>650000</v>
      </c>
      <c r="AU1571">
        <v>650000</v>
      </c>
      <c r="AV1571">
        <v>650000</v>
      </c>
      <c r="AW1571">
        <v>650000</v>
      </c>
      <c r="AX1571">
        <v>650000</v>
      </c>
      <c r="AY1571">
        <v>650000</v>
      </c>
      <c r="AZ1571">
        <v>650000</v>
      </c>
      <c r="BA1571">
        <v>650000</v>
      </c>
      <c r="BB1571">
        <v>650000</v>
      </c>
      <c r="BC1571">
        <v>650000</v>
      </c>
      <c r="BD1571">
        <v>650000</v>
      </c>
      <c r="BE1571">
        <v>650000</v>
      </c>
      <c r="BF1571">
        <v>650000</v>
      </c>
      <c r="BG1571">
        <v>8.3000000000000007</v>
      </c>
      <c r="BH1571">
        <v>8.3000000000000007</v>
      </c>
      <c r="BI1571">
        <v>8.3000000000000007</v>
      </c>
      <c r="BJ1571">
        <v>8.3000000000000007</v>
      </c>
      <c r="BK1571">
        <v>8.3000000000000007</v>
      </c>
      <c r="BL1571">
        <v>8.3000000000000007</v>
      </c>
      <c r="BM1571">
        <v>8.3000000000000007</v>
      </c>
      <c r="BN1571">
        <v>8.3000000000000007</v>
      </c>
      <c r="BO1571">
        <v>8.3000000000000007</v>
      </c>
      <c r="BP1571">
        <v>8.3000000000000007</v>
      </c>
      <c r="BQ1571">
        <v>8.3000000000000007</v>
      </c>
      <c r="BR1571">
        <v>8.3000000000000007</v>
      </c>
      <c r="BS1571">
        <v>8.3000000000000007</v>
      </c>
      <c r="BT1571" t="s">
        <v>2082</v>
      </c>
      <c r="BU1571">
        <f t="shared" si="49"/>
        <v>26</v>
      </c>
      <c r="BV1571">
        <f t="shared" si="50"/>
        <v>1</v>
      </c>
    </row>
    <row r="1572" spans="2:74" x14ac:dyDescent="0.25">
      <c r="B1572" t="s">
        <v>337</v>
      </c>
      <c r="C1572" t="s">
        <v>1756</v>
      </c>
      <c r="D1572" t="s">
        <v>3132</v>
      </c>
      <c r="E1572" t="s">
        <v>1945</v>
      </c>
      <c r="F1572">
        <v>4</v>
      </c>
      <c r="G1572">
        <v>773333</v>
      </c>
      <c r="H1572">
        <v>773333</v>
      </c>
      <c r="I1572">
        <v>773333</v>
      </c>
      <c r="J1572">
        <v>773333</v>
      </c>
      <c r="K1572">
        <v>773333</v>
      </c>
      <c r="L1572">
        <v>773333</v>
      </c>
      <c r="M1572">
        <v>773333</v>
      </c>
      <c r="N1572">
        <v>773333</v>
      </c>
      <c r="O1572">
        <v>773333</v>
      </c>
      <c r="P1572">
        <v>773333</v>
      </c>
      <c r="Q1572">
        <v>773333</v>
      </c>
      <c r="R1572">
        <v>640761</v>
      </c>
      <c r="S1572">
        <v>773333</v>
      </c>
      <c r="T1572">
        <v>640761</v>
      </c>
      <c r="U1572">
        <v>773333</v>
      </c>
      <c r="V1572">
        <v>645605</v>
      </c>
      <c r="W1572">
        <v>773333</v>
      </c>
      <c r="X1572">
        <v>645377</v>
      </c>
      <c r="Y1572">
        <v>773333</v>
      </c>
      <c r="Z1572">
        <v>643029</v>
      </c>
      <c r="AA1572">
        <v>833333</v>
      </c>
      <c r="AB1572">
        <v>866667</v>
      </c>
      <c r="AC1572">
        <v>773333</v>
      </c>
      <c r="AD1572">
        <v>866667</v>
      </c>
      <c r="AE1572">
        <v>646667</v>
      </c>
      <c r="AF1572">
        <v>866667</v>
      </c>
      <c r="AG1572">
        <v>580000</v>
      </c>
      <c r="AH1572">
        <v>580000</v>
      </c>
      <c r="AI1572">
        <v>580000</v>
      </c>
      <c r="AJ1572">
        <v>580000</v>
      </c>
      <c r="AK1572">
        <v>580000</v>
      </c>
      <c r="AL1572">
        <v>580000</v>
      </c>
      <c r="AM1572">
        <v>580000</v>
      </c>
      <c r="AN1572">
        <v>580000</v>
      </c>
      <c r="AO1572">
        <v>580000</v>
      </c>
      <c r="AP1572">
        <v>580000</v>
      </c>
      <c r="AQ1572">
        <v>580000</v>
      </c>
      <c r="AR1572">
        <v>480606</v>
      </c>
      <c r="AS1572">
        <v>580000</v>
      </c>
      <c r="AT1572">
        <v>480606</v>
      </c>
      <c r="AU1572">
        <v>580000</v>
      </c>
      <c r="AV1572">
        <v>484204</v>
      </c>
      <c r="AW1572">
        <v>580000</v>
      </c>
      <c r="AX1572">
        <v>484033</v>
      </c>
      <c r="AY1572">
        <v>580000</v>
      </c>
      <c r="AZ1572">
        <v>482307</v>
      </c>
      <c r="BA1572">
        <v>625000</v>
      </c>
      <c r="BB1572">
        <v>650000</v>
      </c>
      <c r="BC1572">
        <v>580000</v>
      </c>
      <c r="BD1572">
        <v>650000</v>
      </c>
      <c r="BE1572">
        <v>485000</v>
      </c>
      <c r="BF1572">
        <v>650000</v>
      </c>
      <c r="BG1572">
        <v>8.4</v>
      </c>
      <c r="BH1572">
        <v>8.4</v>
      </c>
      <c r="BI1572">
        <v>8.4</v>
      </c>
      <c r="BJ1572">
        <v>8.4</v>
      </c>
      <c r="BK1572">
        <v>8.4</v>
      </c>
      <c r="BL1572">
        <v>8.4</v>
      </c>
      <c r="BM1572">
        <v>8.4</v>
      </c>
      <c r="BN1572">
        <v>8.4</v>
      </c>
      <c r="BO1572">
        <v>8.4</v>
      </c>
      <c r="BP1572">
        <v>8.4</v>
      </c>
      <c r="BQ1572">
        <v>8.4</v>
      </c>
      <c r="BR1572">
        <v>8.4</v>
      </c>
      <c r="BS1572">
        <v>8.4</v>
      </c>
      <c r="BT1572" t="s">
        <v>2083</v>
      </c>
      <c r="BU1572">
        <f t="shared" si="49"/>
        <v>26</v>
      </c>
      <c r="BV1572">
        <f t="shared" si="50"/>
        <v>1</v>
      </c>
    </row>
    <row r="1573" spans="2:74" x14ac:dyDescent="0.25">
      <c r="B1573" t="s">
        <v>917</v>
      </c>
      <c r="C1573" t="s">
        <v>1791</v>
      </c>
      <c r="D1573" t="s">
        <v>3133</v>
      </c>
      <c r="E1573" t="s">
        <v>1945</v>
      </c>
      <c r="F1573">
        <v>2</v>
      </c>
      <c r="G1573">
        <v>466667</v>
      </c>
      <c r="H1573">
        <v>466667</v>
      </c>
      <c r="I1573">
        <v>466667</v>
      </c>
      <c r="J1573">
        <v>466667</v>
      </c>
      <c r="K1573">
        <v>466667</v>
      </c>
      <c r="L1573">
        <v>466667</v>
      </c>
      <c r="M1573">
        <v>466667</v>
      </c>
      <c r="N1573">
        <v>466667</v>
      </c>
      <c r="O1573">
        <v>466667</v>
      </c>
      <c r="P1573">
        <v>466667</v>
      </c>
      <c r="Q1573">
        <v>466667</v>
      </c>
      <c r="R1573">
        <v>466667</v>
      </c>
      <c r="S1573">
        <v>466667</v>
      </c>
      <c r="T1573">
        <v>466667</v>
      </c>
      <c r="U1573">
        <v>466667</v>
      </c>
      <c r="V1573">
        <v>466667</v>
      </c>
      <c r="W1573">
        <v>466667</v>
      </c>
      <c r="X1573">
        <v>466667</v>
      </c>
      <c r="Y1573">
        <v>466667</v>
      </c>
      <c r="Z1573">
        <v>466667</v>
      </c>
      <c r="AA1573">
        <v>466667</v>
      </c>
      <c r="AB1573">
        <v>466667</v>
      </c>
      <c r="AC1573">
        <v>466667</v>
      </c>
      <c r="AD1573">
        <v>466667</v>
      </c>
      <c r="AE1573">
        <v>466667</v>
      </c>
      <c r="AF1573">
        <v>466667</v>
      </c>
      <c r="AG1573">
        <v>350000</v>
      </c>
      <c r="AH1573">
        <v>350000</v>
      </c>
      <c r="AI1573">
        <v>350000</v>
      </c>
      <c r="AJ1573">
        <v>350000</v>
      </c>
      <c r="AK1573">
        <v>350000</v>
      </c>
      <c r="AL1573">
        <v>350000</v>
      </c>
      <c r="AM1573">
        <v>350000</v>
      </c>
      <c r="AN1573">
        <v>350000</v>
      </c>
      <c r="AO1573">
        <v>350000</v>
      </c>
      <c r="AP1573">
        <v>350000</v>
      </c>
      <c r="AQ1573">
        <v>350000</v>
      </c>
      <c r="AR1573">
        <v>350000</v>
      </c>
      <c r="AS1573">
        <v>350000</v>
      </c>
      <c r="AT1573">
        <v>350000</v>
      </c>
      <c r="AU1573">
        <v>350000</v>
      </c>
      <c r="AV1573">
        <v>350000</v>
      </c>
      <c r="AW1573">
        <v>350000</v>
      </c>
      <c r="AX1573">
        <v>350000</v>
      </c>
      <c r="AY1573">
        <v>350000</v>
      </c>
      <c r="AZ1573">
        <v>350000</v>
      </c>
      <c r="BA1573">
        <v>350000</v>
      </c>
      <c r="BB1573">
        <v>350000</v>
      </c>
      <c r="BC1573">
        <v>350000</v>
      </c>
      <c r="BD1573">
        <v>350000</v>
      </c>
      <c r="BE1573">
        <v>350000</v>
      </c>
      <c r="BF1573">
        <v>350000</v>
      </c>
      <c r="BG1573">
        <v>8.3000000000000007</v>
      </c>
      <c r="BH1573">
        <v>8.3000000000000007</v>
      </c>
      <c r="BI1573">
        <v>8.3000000000000007</v>
      </c>
      <c r="BJ1573">
        <v>8.3000000000000007</v>
      </c>
      <c r="BK1573">
        <v>8.3000000000000007</v>
      </c>
      <c r="BL1573">
        <v>8.3000000000000007</v>
      </c>
      <c r="BM1573">
        <v>8.3000000000000007</v>
      </c>
      <c r="BN1573">
        <v>8.3000000000000007</v>
      </c>
      <c r="BO1573">
        <v>8.3000000000000007</v>
      </c>
      <c r="BP1573">
        <v>8.3000000000000007</v>
      </c>
      <c r="BQ1573">
        <v>8.3000000000000007</v>
      </c>
      <c r="BR1573">
        <v>8.3000000000000007</v>
      </c>
      <c r="BS1573">
        <v>8.3000000000000007</v>
      </c>
      <c r="BT1573" t="s">
        <v>2091</v>
      </c>
      <c r="BU1573">
        <f t="shared" si="49"/>
        <v>26</v>
      </c>
      <c r="BV1573">
        <f t="shared" si="50"/>
        <v>1</v>
      </c>
    </row>
    <row r="1574" spans="2:74" hidden="1" x14ac:dyDescent="0.25">
      <c r="B1574" t="s">
        <v>448</v>
      </c>
      <c r="C1574" t="s">
        <v>1757</v>
      </c>
      <c r="D1574" t="s">
        <v>3135</v>
      </c>
      <c r="E1574" t="s">
        <v>1953</v>
      </c>
      <c r="F1574">
        <v>4</v>
      </c>
      <c r="G1574">
        <v>977603</v>
      </c>
      <c r="H1574">
        <v>811606</v>
      </c>
      <c r="I1574">
        <v>969624</v>
      </c>
      <c r="J1574">
        <v>716998</v>
      </c>
      <c r="K1574">
        <v>969664</v>
      </c>
      <c r="L1574">
        <v>830636</v>
      </c>
      <c r="M1574">
        <v>767321</v>
      </c>
      <c r="N1574">
        <v>843527</v>
      </c>
      <c r="O1574">
        <v>824514</v>
      </c>
      <c r="P1574">
        <v>805717</v>
      </c>
      <c r="Q1574">
        <v>1041938</v>
      </c>
      <c r="R1574">
        <v>811202</v>
      </c>
      <c r="S1574">
        <v>786505</v>
      </c>
      <c r="T1574">
        <v>811202</v>
      </c>
      <c r="U1574">
        <v>845074</v>
      </c>
      <c r="V1574">
        <v>816998</v>
      </c>
      <c r="W1574">
        <v>1076625</v>
      </c>
      <c r="X1574">
        <v>932882</v>
      </c>
      <c r="Y1574">
        <v>1121701</v>
      </c>
      <c r="Z1574">
        <v>932882</v>
      </c>
      <c r="AA1574">
        <v>1129681</v>
      </c>
      <c r="AB1574">
        <v>939548</v>
      </c>
      <c r="AC1574">
        <v>1049687</v>
      </c>
      <c r="AD1574">
        <v>767321</v>
      </c>
      <c r="AE1574">
        <v>1086285</v>
      </c>
      <c r="AF1574">
        <v>767321</v>
      </c>
      <c r="AG1574">
        <v>576786</v>
      </c>
      <c r="AH1574">
        <v>462615</v>
      </c>
      <c r="AI1574">
        <v>572078</v>
      </c>
      <c r="AJ1574">
        <v>408689</v>
      </c>
      <c r="AK1574">
        <v>572102</v>
      </c>
      <c r="AL1574">
        <v>473463</v>
      </c>
      <c r="AM1574">
        <v>452719</v>
      </c>
      <c r="AN1574">
        <v>480810</v>
      </c>
      <c r="AO1574">
        <v>486463</v>
      </c>
      <c r="AP1574">
        <v>459259</v>
      </c>
      <c r="AQ1574">
        <v>614743</v>
      </c>
      <c r="AR1574">
        <v>462385</v>
      </c>
      <c r="AS1574">
        <v>464038</v>
      </c>
      <c r="AT1574">
        <v>462385</v>
      </c>
      <c r="AU1574">
        <v>498594</v>
      </c>
      <c r="AV1574">
        <v>465689</v>
      </c>
      <c r="AW1574">
        <v>635209</v>
      </c>
      <c r="AX1574">
        <v>531743</v>
      </c>
      <c r="AY1574">
        <v>661804</v>
      </c>
      <c r="AZ1574">
        <v>531743</v>
      </c>
      <c r="BA1574">
        <v>666512</v>
      </c>
      <c r="BB1574">
        <v>535542</v>
      </c>
      <c r="BC1574">
        <v>619315</v>
      </c>
      <c r="BD1574">
        <v>437373</v>
      </c>
      <c r="BE1574">
        <v>640908</v>
      </c>
      <c r="BF1574">
        <v>437373</v>
      </c>
      <c r="BG1574">
        <v>8.5</v>
      </c>
      <c r="BH1574">
        <v>8.5</v>
      </c>
      <c r="BI1574">
        <v>8.5</v>
      </c>
      <c r="BJ1574">
        <v>8.5</v>
      </c>
      <c r="BK1574">
        <v>8.5</v>
      </c>
      <c r="BL1574">
        <v>8.5</v>
      </c>
      <c r="BM1574">
        <v>8.5</v>
      </c>
      <c r="BN1574">
        <v>8.5</v>
      </c>
      <c r="BO1574">
        <v>8.5</v>
      </c>
      <c r="BP1574">
        <v>8.5</v>
      </c>
      <c r="BQ1574">
        <v>8.5</v>
      </c>
      <c r="BR1574">
        <v>8.5</v>
      </c>
      <c r="BS1574">
        <v>8.5</v>
      </c>
      <c r="BT1574" t="s">
        <v>3400</v>
      </c>
      <c r="BU1574">
        <f t="shared" si="49"/>
        <v>26</v>
      </c>
      <c r="BV1574">
        <f t="shared" si="50"/>
        <v>1</v>
      </c>
    </row>
    <row r="1575" spans="2:74" x14ac:dyDescent="0.25">
      <c r="B1575" t="s">
        <v>276</v>
      </c>
      <c r="C1575" t="s">
        <v>1785</v>
      </c>
      <c r="D1575" t="s">
        <v>3138</v>
      </c>
      <c r="E1575" t="s">
        <v>1945</v>
      </c>
      <c r="F1575">
        <v>3</v>
      </c>
      <c r="G1575">
        <v>450000</v>
      </c>
      <c r="H1575">
        <v>450000</v>
      </c>
      <c r="I1575">
        <v>450000</v>
      </c>
      <c r="J1575">
        <v>450000</v>
      </c>
      <c r="K1575">
        <v>450000</v>
      </c>
      <c r="L1575">
        <v>450000</v>
      </c>
      <c r="M1575">
        <v>450000</v>
      </c>
      <c r="N1575">
        <v>450000</v>
      </c>
      <c r="O1575">
        <v>450000</v>
      </c>
      <c r="P1575">
        <v>450000</v>
      </c>
      <c r="Q1575">
        <v>600000</v>
      </c>
      <c r="R1575">
        <v>500000</v>
      </c>
      <c r="S1575">
        <v>450000</v>
      </c>
      <c r="T1575">
        <v>375000</v>
      </c>
      <c r="U1575">
        <v>450000</v>
      </c>
      <c r="V1575">
        <v>375000</v>
      </c>
      <c r="W1575">
        <v>450000</v>
      </c>
      <c r="X1575">
        <v>375000</v>
      </c>
      <c r="Y1575">
        <v>400000</v>
      </c>
      <c r="Z1575">
        <v>450000</v>
      </c>
      <c r="AA1575">
        <v>450000</v>
      </c>
      <c r="AB1575">
        <v>450000</v>
      </c>
      <c r="AC1575">
        <v>450000</v>
      </c>
      <c r="AD1575">
        <v>450000</v>
      </c>
      <c r="AE1575">
        <v>450000</v>
      </c>
      <c r="AF1575">
        <v>450000</v>
      </c>
      <c r="AG1575">
        <v>315000</v>
      </c>
      <c r="AH1575">
        <v>315000</v>
      </c>
      <c r="AI1575">
        <v>315000</v>
      </c>
      <c r="AJ1575">
        <v>315000</v>
      </c>
      <c r="AK1575">
        <v>315000</v>
      </c>
      <c r="AL1575">
        <v>315000</v>
      </c>
      <c r="AM1575">
        <v>315000</v>
      </c>
      <c r="AN1575">
        <v>315000</v>
      </c>
      <c r="AO1575">
        <v>315000</v>
      </c>
      <c r="AP1575">
        <v>315000</v>
      </c>
      <c r="AQ1575">
        <v>450000</v>
      </c>
      <c r="AR1575">
        <v>375000</v>
      </c>
      <c r="AS1575">
        <v>315000</v>
      </c>
      <c r="AT1575">
        <v>262500</v>
      </c>
      <c r="AU1575">
        <v>315000</v>
      </c>
      <c r="AV1575">
        <v>262500</v>
      </c>
      <c r="AW1575">
        <v>315000</v>
      </c>
      <c r="AX1575">
        <v>262500</v>
      </c>
      <c r="AY1575">
        <v>280000</v>
      </c>
      <c r="AZ1575">
        <v>315000</v>
      </c>
      <c r="BA1575">
        <v>315000</v>
      </c>
      <c r="BB1575">
        <v>315000</v>
      </c>
      <c r="BC1575">
        <v>315000</v>
      </c>
      <c r="BD1575">
        <v>315000</v>
      </c>
      <c r="BE1575">
        <v>315000</v>
      </c>
      <c r="BF1575">
        <v>315000</v>
      </c>
      <c r="BG1575">
        <v>8.1</v>
      </c>
      <c r="BH1575">
        <v>8.1</v>
      </c>
      <c r="BI1575">
        <v>8.1</v>
      </c>
      <c r="BJ1575">
        <v>8.1</v>
      </c>
      <c r="BK1575">
        <v>8.1</v>
      </c>
      <c r="BL1575">
        <v>8.1</v>
      </c>
      <c r="BM1575">
        <v>8.1</v>
      </c>
      <c r="BN1575">
        <v>8.1</v>
      </c>
      <c r="BO1575">
        <v>8.1</v>
      </c>
      <c r="BP1575">
        <v>8.1</v>
      </c>
      <c r="BQ1575">
        <v>8.1</v>
      </c>
      <c r="BR1575">
        <v>8.1</v>
      </c>
      <c r="BS1575">
        <v>8.1</v>
      </c>
      <c r="BT1575" t="s">
        <v>2607</v>
      </c>
      <c r="BU1575">
        <f t="shared" si="49"/>
        <v>26</v>
      </c>
      <c r="BV1575">
        <f t="shared" si="50"/>
        <v>1</v>
      </c>
    </row>
    <row r="1576" spans="2:74" hidden="1" x14ac:dyDescent="0.25">
      <c r="B1576" t="s">
        <v>380</v>
      </c>
      <c r="C1576" t="s">
        <v>1779</v>
      </c>
      <c r="D1576" t="s">
        <v>3139</v>
      </c>
      <c r="E1576" t="s">
        <v>1928</v>
      </c>
      <c r="F1576">
        <v>0</v>
      </c>
      <c r="G1576">
        <v>370667</v>
      </c>
      <c r="H1576">
        <v>370667</v>
      </c>
      <c r="I1576">
        <v>370667</v>
      </c>
      <c r="J1576">
        <v>370667</v>
      </c>
      <c r="K1576">
        <v>370667</v>
      </c>
      <c r="L1576">
        <v>370667</v>
      </c>
      <c r="M1576">
        <v>504000</v>
      </c>
      <c r="N1576">
        <v>398667</v>
      </c>
      <c r="O1576">
        <v>370667</v>
      </c>
      <c r="P1576">
        <v>370667</v>
      </c>
      <c r="Q1576">
        <v>370667</v>
      </c>
      <c r="R1576">
        <v>370667</v>
      </c>
      <c r="S1576">
        <v>370667</v>
      </c>
      <c r="T1576">
        <v>370667</v>
      </c>
      <c r="U1576">
        <v>370667</v>
      </c>
      <c r="V1576">
        <v>370667</v>
      </c>
      <c r="W1576">
        <v>370667</v>
      </c>
      <c r="X1576">
        <v>370667</v>
      </c>
      <c r="Y1576">
        <v>477333</v>
      </c>
      <c r="Z1576">
        <v>370667</v>
      </c>
      <c r="AA1576">
        <v>518667</v>
      </c>
      <c r="AB1576">
        <v>398667</v>
      </c>
      <c r="AC1576">
        <v>400000</v>
      </c>
      <c r="AD1576">
        <v>370667</v>
      </c>
      <c r="AE1576">
        <v>370667</v>
      </c>
      <c r="AF1576">
        <v>370667</v>
      </c>
      <c r="AG1576">
        <v>278000</v>
      </c>
      <c r="AH1576">
        <v>278000</v>
      </c>
      <c r="AI1576">
        <v>278000</v>
      </c>
      <c r="AJ1576">
        <v>278000</v>
      </c>
      <c r="AK1576">
        <v>278000</v>
      </c>
      <c r="AL1576">
        <v>278000</v>
      </c>
      <c r="AM1576">
        <v>378000</v>
      </c>
      <c r="AN1576">
        <v>299000</v>
      </c>
      <c r="AO1576">
        <v>278000</v>
      </c>
      <c r="AP1576">
        <v>278000</v>
      </c>
      <c r="AQ1576">
        <v>278000</v>
      </c>
      <c r="AR1576">
        <v>278000</v>
      </c>
      <c r="AS1576">
        <v>278000</v>
      </c>
      <c r="AT1576">
        <v>278000</v>
      </c>
      <c r="AU1576">
        <v>278000</v>
      </c>
      <c r="AV1576">
        <v>278000</v>
      </c>
      <c r="AW1576">
        <v>278000</v>
      </c>
      <c r="AX1576">
        <v>278000</v>
      </c>
      <c r="AY1576">
        <v>358000</v>
      </c>
      <c r="AZ1576">
        <v>278000</v>
      </c>
      <c r="BA1576">
        <v>389000</v>
      </c>
      <c r="BB1576">
        <v>299000</v>
      </c>
      <c r="BC1576">
        <v>300000</v>
      </c>
      <c r="BD1576">
        <v>278000</v>
      </c>
      <c r="BE1576">
        <v>278000</v>
      </c>
      <c r="BF1576">
        <v>278000</v>
      </c>
      <c r="BG1576">
        <v>8.1999999999999993</v>
      </c>
      <c r="BH1576">
        <v>8.1999999999999993</v>
      </c>
      <c r="BI1576">
        <v>8.1999999999999993</v>
      </c>
      <c r="BJ1576">
        <v>8.1999999999999993</v>
      </c>
      <c r="BK1576">
        <v>8.1999999999999993</v>
      </c>
      <c r="BL1576">
        <v>8.1999999999999993</v>
      </c>
      <c r="BM1576">
        <v>8.1999999999999993</v>
      </c>
      <c r="BN1576">
        <v>8.1999999999999993</v>
      </c>
      <c r="BO1576">
        <v>8.1999999999999993</v>
      </c>
      <c r="BP1576">
        <v>8.1999999999999993</v>
      </c>
      <c r="BQ1576">
        <v>8.1999999999999993</v>
      </c>
      <c r="BR1576">
        <v>8.3000000000000007</v>
      </c>
      <c r="BS1576">
        <v>8.3000000000000007</v>
      </c>
      <c r="BT1576" t="s">
        <v>2107</v>
      </c>
      <c r="BU1576">
        <f t="shared" si="49"/>
        <v>26</v>
      </c>
      <c r="BV1576">
        <f t="shared" si="50"/>
        <v>1</v>
      </c>
    </row>
    <row r="1577" spans="2:74" hidden="1" x14ac:dyDescent="0.25">
      <c r="B1577" t="s">
        <v>423</v>
      </c>
      <c r="C1577" t="s">
        <v>1776</v>
      </c>
      <c r="D1577" t="s">
        <v>3142</v>
      </c>
      <c r="E1577" t="s">
        <v>2022</v>
      </c>
      <c r="F1577">
        <v>1</v>
      </c>
      <c r="G1577">
        <v>411323</v>
      </c>
      <c r="H1577">
        <v>482240</v>
      </c>
      <c r="I1577">
        <v>411323</v>
      </c>
      <c r="J1577">
        <v>482240</v>
      </c>
      <c r="K1577">
        <v>402248</v>
      </c>
      <c r="L1577">
        <v>500000</v>
      </c>
      <c r="M1577">
        <v>402248</v>
      </c>
      <c r="N1577">
        <v>500000</v>
      </c>
      <c r="O1577">
        <v>500000</v>
      </c>
      <c r="P1577">
        <v>483601</v>
      </c>
      <c r="Q1577">
        <v>411323</v>
      </c>
      <c r="R1577">
        <v>482240</v>
      </c>
      <c r="S1577">
        <v>420603</v>
      </c>
      <c r="T1577">
        <v>482240</v>
      </c>
      <c r="U1577">
        <v>420603</v>
      </c>
      <c r="V1577">
        <v>482240</v>
      </c>
      <c r="W1577">
        <v>420603</v>
      </c>
      <c r="X1577">
        <v>482240</v>
      </c>
      <c r="Y1577">
        <v>382908</v>
      </c>
      <c r="Z1577">
        <v>500000</v>
      </c>
      <c r="AA1577">
        <v>430072</v>
      </c>
      <c r="AB1577">
        <v>500000</v>
      </c>
      <c r="AC1577">
        <v>382908</v>
      </c>
      <c r="AD1577">
        <v>500000</v>
      </c>
      <c r="AE1577">
        <v>382908</v>
      </c>
      <c r="AF1577">
        <v>500000</v>
      </c>
      <c r="AG1577">
        <v>295999</v>
      </c>
      <c r="AH1577">
        <v>347033</v>
      </c>
      <c r="AI1577">
        <v>295999</v>
      </c>
      <c r="AJ1577">
        <v>347033</v>
      </c>
      <c r="AK1577">
        <v>289468</v>
      </c>
      <c r="AL1577">
        <v>350000</v>
      </c>
      <c r="AM1577">
        <v>289468</v>
      </c>
      <c r="AN1577">
        <v>350000</v>
      </c>
      <c r="AO1577">
        <v>350000</v>
      </c>
      <c r="AP1577">
        <v>348012</v>
      </c>
      <c r="AQ1577">
        <v>295999</v>
      </c>
      <c r="AR1577">
        <v>347033</v>
      </c>
      <c r="AS1577">
        <v>302677</v>
      </c>
      <c r="AT1577">
        <v>347033</v>
      </c>
      <c r="AU1577">
        <v>302677</v>
      </c>
      <c r="AV1577">
        <v>347033</v>
      </c>
      <c r="AW1577">
        <v>302677</v>
      </c>
      <c r="AX1577">
        <v>347033</v>
      </c>
      <c r="AY1577">
        <v>275550</v>
      </c>
      <c r="AZ1577">
        <v>350000</v>
      </c>
      <c r="BA1577">
        <v>309491</v>
      </c>
      <c r="BB1577">
        <v>350000</v>
      </c>
      <c r="BC1577">
        <v>275550</v>
      </c>
      <c r="BD1577">
        <v>350000</v>
      </c>
      <c r="BE1577">
        <v>275550</v>
      </c>
      <c r="BF1577">
        <v>350000</v>
      </c>
      <c r="BG1577">
        <v>8.5</v>
      </c>
      <c r="BH1577">
        <v>8.5</v>
      </c>
      <c r="BI1577">
        <v>8.5</v>
      </c>
      <c r="BJ1577">
        <v>8.5</v>
      </c>
      <c r="BK1577">
        <v>8.5</v>
      </c>
      <c r="BL1577">
        <v>8.5</v>
      </c>
      <c r="BM1577">
        <v>8.5</v>
      </c>
      <c r="BN1577">
        <v>8.5</v>
      </c>
      <c r="BO1577">
        <v>8.5</v>
      </c>
      <c r="BP1577">
        <v>8.5</v>
      </c>
      <c r="BQ1577">
        <v>8.5</v>
      </c>
      <c r="BR1577">
        <v>8.5</v>
      </c>
      <c r="BS1577">
        <v>8.5</v>
      </c>
      <c r="BT1577" t="s">
        <v>2615</v>
      </c>
      <c r="BU1577">
        <f t="shared" si="49"/>
        <v>26</v>
      </c>
      <c r="BV1577">
        <f t="shared" si="50"/>
        <v>1</v>
      </c>
    </row>
    <row r="1578" spans="2:74" hidden="1" x14ac:dyDescent="0.25">
      <c r="B1578" t="s">
        <v>711</v>
      </c>
      <c r="C1578" t="s">
        <v>1776</v>
      </c>
      <c r="D1578" t="s">
        <v>3143</v>
      </c>
      <c r="E1578" t="s">
        <v>1953</v>
      </c>
      <c r="F1578">
        <v>0</v>
      </c>
      <c r="G1578">
        <v>336050</v>
      </c>
      <c r="H1578">
        <v>336050</v>
      </c>
      <c r="I1578">
        <v>336050</v>
      </c>
      <c r="J1578">
        <v>336050</v>
      </c>
      <c r="K1578">
        <v>352138</v>
      </c>
      <c r="L1578">
        <v>352138</v>
      </c>
      <c r="M1578">
        <v>368225</v>
      </c>
      <c r="N1578">
        <v>368225</v>
      </c>
      <c r="O1578">
        <v>336050</v>
      </c>
      <c r="P1578">
        <v>336050</v>
      </c>
      <c r="Q1578">
        <v>336050</v>
      </c>
      <c r="R1578">
        <v>336050</v>
      </c>
      <c r="S1578">
        <v>336050</v>
      </c>
      <c r="T1578">
        <v>336050</v>
      </c>
      <c r="U1578">
        <v>336050</v>
      </c>
      <c r="V1578">
        <v>336050</v>
      </c>
      <c r="W1578">
        <v>336050</v>
      </c>
      <c r="X1578">
        <v>336050</v>
      </c>
      <c r="Y1578">
        <v>352138</v>
      </c>
      <c r="Z1578">
        <v>352138</v>
      </c>
      <c r="AA1578">
        <v>368225</v>
      </c>
      <c r="AB1578">
        <v>368225</v>
      </c>
      <c r="AC1578">
        <v>336050</v>
      </c>
      <c r="AD1578">
        <v>336050</v>
      </c>
      <c r="AE1578">
        <v>336050</v>
      </c>
      <c r="AF1578">
        <v>336050</v>
      </c>
      <c r="AG1578">
        <v>235235</v>
      </c>
      <c r="AH1578">
        <v>235235</v>
      </c>
      <c r="AI1578">
        <v>235235</v>
      </c>
      <c r="AJ1578">
        <v>235235</v>
      </c>
      <c r="AK1578">
        <v>246497</v>
      </c>
      <c r="AL1578">
        <v>246497</v>
      </c>
      <c r="AM1578">
        <v>257758</v>
      </c>
      <c r="AN1578">
        <v>257758</v>
      </c>
      <c r="AO1578">
        <v>235235</v>
      </c>
      <c r="AP1578">
        <v>235235</v>
      </c>
      <c r="AQ1578">
        <v>235235</v>
      </c>
      <c r="AR1578">
        <v>235235</v>
      </c>
      <c r="AS1578">
        <v>235235</v>
      </c>
      <c r="AT1578">
        <v>235235</v>
      </c>
      <c r="AU1578">
        <v>235235</v>
      </c>
      <c r="AV1578">
        <v>235235</v>
      </c>
      <c r="AW1578">
        <v>235235</v>
      </c>
      <c r="AX1578">
        <v>235235</v>
      </c>
      <c r="AY1578">
        <v>246497</v>
      </c>
      <c r="AZ1578">
        <v>246497</v>
      </c>
      <c r="BA1578">
        <v>257758</v>
      </c>
      <c r="BB1578">
        <v>257758</v>
      </c>
      <c r="BC1578">
        <v>235235</v>
      </c>
      <c r="BD1578">
        <v>235235</v>
      </c>
      <c r="BE1578">
        <v>235235</v>
      </c>
      <c r="BF1578">
        <v>235235</v>
      </c>
      <c r="BG1578">
        <v>7.9</v>
      </c>
      <c r="BH1578">
        <v>7.9</v>
      </c>
      <c r="BI1578">
        <v>7.9</v>
      </c>
      <c r="BJ1578">
        <v>7.9</v>
      </c>
      <c r="BK1578">
        <v>7.9</v>
      </c>
      <c r="BL1578">
        <v>7.9</v>
      </c>
      <c r="BM1578">
        <v>7.9</v>
      </c>
      <c r="BN1578">
        <v>7.9</v>
      </c>
      <c r="BO1578">
        <v>7.9</v>
      </c>
      <c r="BP1578">
        <v>7.9</v>
      </c>
      <c r="BQ1578">
        <v>7.9</v>
      </c>
      <c r="BR1578">
        <v>7.9</v>
      </c>
      <c r="BS1578">
        <v>7.9</v>
      </c>
      <c r="BT1578" t="s">
        <v>2610</v>
      </c>
      <c r="BU1578">
        <f t="shared" si="49"/>
        <v>26</v>
      </c>
      <c r="BV1578">
        <f t="shared" si="50"/>
        <v>1</v>
      </c>
    </row>
    <row r="1579" spans="2:74" hidden="1" x14ac:dyDescent="0.25">
      <c r="B1579" t="s">
        <v>1234</v>
      </c>
      <c r="C1579" t="s">
        <v>1871</v>
      </c>
      <c r="D1579" t="s">
        <v>3144</v>
      </c>
      <c r="E1579" t="s">
        <v>1928</v>
      </c>
      <c r="F1579">
        <v>0</v>
      </c>
      <c r="G1579">
        <v>3647222</v>
      </c>
      <c r="H1579">
        <v>3611111</v>
      </c>
      <c r="I1579">
        <v>3611111</v>
      </c>
      <c r="J1579">
        <v>3611111</v>
      </c>
      <c r="K1579">
        <v>3972222</v>
      </c>
      <c r="L1579">
        <v>3972222</v>
      </c>
      <c r="M1579">
        <v>3972222</v>
      </c>
      <c r="N1579">
        <v>3972222</v>
      </c>
      <c r="O1579">
        <v>3611111</v>
      </c>
      <c r="P1579">
        <v>3611111</v>
      </c>
      <c r="Q1579">
        <v>3611111</v>
      </c>
      <c r="R1579">
        <v>3611111</v>
      </c>
      <c r="S1579">
        <v>3611111</v>
      </c>
      <c r="T1579">
        <v>3611111</v>
      </c>
      <c r="U1579">
        <v>3611111</v>
      </c>
      <c r="V1579">
        <v>3611111</v>
      </c>
      <c r="W1579">
        <v>3611111</v>
      </c>
      <c r="X1579">
        <v>3611111</v>
      </c>
      <c r="Y1579">
        <v>3972222</v>
      </c>
      <c r="Z1579">
        <v>3972222</v>
      </c>
      <c r="AA1579">
        <v>4122685</v>
      </c>
      <c r="AB1579">
        <v>3972222</v>
      </c>
      <c r="AC1579">
        <v>3611111</v>
      </c>
      <c r="AD1579">
        <v>3611111</v>
      </c>
      <c r="AE1579">
        <v>3611111</v>
      </c>
      <c r="AF1579">
        <v>3611111</v>
      </c>
      <c r="AG1579">
        <v>2261278</v>
      </c>
      <c r="AH1579">
        <v>2238889</v>
      </c>
      <c r="AI1579">
        <v>2238889</v>
      </c>
      <c r="AJ1579">
        <v>2238889</v>
      </c>
      <c r="AK1579">
        <v>2462778</v>
      </c>
      <c r="AL1579">
        <v>2462778</v>
      </c>
      <c r="AM1579">
        <v>2462778</v>
      </c>
      <c r="AN1579">
        <v>2462778</v>
      </c>
      <c r="AO1579">
        <v>2238889</v>
      </c>
      <c r="AP1579">
        <v>2238889</v>
      </c>
      <c r="AQ1579">
        <v>2238889</v>
      </c>
      <c r="AR1579">
        <v>2238889</v>
      </c>
      <c r="AS1579">
        <v>2238889</v>
      </c>
      <c r="AT1579">
        <v>2238889</v>
      </c>
      <c r="AU1579">
        <v>2238889</v>
      </c>
      <c r="AV1579">
        <v>2238889</v>
      </c>
      <c r="AW1579">
        <v>2238889</v>
      </c>
      <c r="AX1579">
        <v>2238889</v>
      </c>
      <c r="AY1579">
        <v>2462778</v>
      </c>
      <c r="AZ1579">
        <v>2462778</v>
      </c>
      <c r="BA1579">
        <v>2556065</v>
      </c>
      <c r="BB1579">
        <v>2462778</v>
      </c>
      <c r="BC1579">
        <v>2238889</v>
      </c>
      <c r="BD1579">
        <v>2238889</v>
      </c>
      <c r="BE1579">
        <v>2238889</v>
      </c>
      <c r="BF1579">
        <v>2238889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 t="s">
        <v>2079</v>
      </c>
      <c r="BU1579">
        <f t="shared" si="49"/>
        <v>26</v>
      </c>
      <c r="BV1579">
        <f t="shared" si="50"/>
        <v>1</v>
      </c>
    </row>
    <row r="1580" spans="2:74" x14ac:dyDescent="0.25">
      <c r="B1580" t="s">
        <v>305</v>
      </c>
      <c r="C1580" t="s">
        <v>1776</v>
      </c>
      <c r="D1580" t="s">
        <v>3147</v>
      </c>
      <c r="E1580" t="s">
        <v>1945</v>
      </c>
      <c r="F1580">
        <v>3</v>
      </c>
      <c r="G1580">
        <v>570000</v>
      </c>
      <c r="H1580">
        <v>565000</v>
      </c>
      <c r="I1580">
        <v>565000</v>
      </c>
      <c r="J1580">
        <v>565000</v>
      </c>
      <c r="K1580">
        <v>565000</v>
      </c>
      <c r="L1580">
        <v>565000</v>
      </c>
      <c r="M1580">
        <v>665000</v>
      </c>
      <c r="N1580">
        <v>565000</v>
      </c>
      <c r="O1580">
        <v>565000</v>
      </c>
      <c r="P1580">
        <v>565000</v>
      </c>
      <c r="Q1580">
        <v>565000</v>
      </c>
      <c r="R1580">
        <v>737333</v>
      </c>
      <c r="S1580">
        <v>565000</v>
      </c>
      <c r="T1580">
        <v>737333</v>
      </c>
      <c r="U1580">
        <v>565000</v>
      </c>
      <c r="V1580">
        <v>553000</v>
      </c>
      <c r="W1580">
        <v>565000</v>
      </c>
      <c r="X1580">
        <v>553000</v>
      </c>
      <c r="Y1580">
        <v>565000</v>
      </c>
      <c r="Z1580">
        <v>553000</v>
      </c>
      <c r="AA1580">
        <v>565000</v>
      </c>
      <c r="AB1580">
        <v>553000</v>
      </c>
      <c r="AC1580">
        <v>565000</v>
      </c>
      <c r="AD1580">
        <v>565000</v>
      </c>
      <c r="AE1580">
        <v>565000</v>
      </c>
      <c r="AF1580">
        <v>565000</v>
      </c>
      <c r="AG1580">
        <v>399000</v>
      </c>
      <c r="AH1580">
        <v>395500</v>
      </c>
      <c r="AI1580">
        <v>395500</v>
      </c>
      <c r="AJ1580">
        <v>395500</v>
      </c>
      <c r="AK1580">
        <v>395500</v>
      </c>
      <c r="AL1580">
        <v>395500</v>
      </c>
      <c r="AM1580">
        <v>465500</v>
      </c>
      <c r="AN1580">
        <v>395500</v>
      </c>
      <c r="AO1580">
        <v>395500</v>
      </c>
      <c r="AP1580">
        <v>395500</v>
      </c>
      <c r="AQ1580">
        <v>395500</v>
      </c>
      <c r="AR1580">
        <v>553000</v>
      </c>
      <c r="AS1580">
        <v>395500</v>
      </c>
      <c r="AT1580">
        <v>553000</v>
      </c>
      <c r="AU1580">
        <v>406800</v>
      </c>
      <c r="AV1580">
        <v>398160</v>
      </c>
      <c r="AW1580">
        <v>406800</v>
      </c>
      <c r="AX1580">
        <v>398160</v>
      </c>
      <c r="AY1580">
        <v>395500</v>
      </c>
      <c r="AZ1580">
        <v>398160</v>
      </c>
      <c r="BA1580">
        <v>406800</v>
      </c>
      <c r="BB1580">
        <v>398160</v>
      </c>
      <c r="BC1580">
        <v>395500</v>
      </c>
      <c r="BD1580">
        <v>406800</v>
      </c>
      <c r="BE1580">
        <v>395500</v>
      </c>
      <c r="BF1580">
        <v>406800</v>
      </c>
      <c r="BG1580">
        <v>8.4</v>
      </c>
      <c r="BH1580">
        <v>8.4</v>
      </c>
      <c r="BI1580">
        <v>8.4</v>
      </c>
      <c r="BJ1580">
        <v>8.4</v>
      </c>
      <c r="BK1580">
        <v>8.4</v>
      </c>
      <c r="BL1580">
        <v>8.4</v>
      </c>
      <c r="BM1580">
        <v>8.4</v>
      </c>
      <c r="BN1580">
        <v>8.4</v>
      </c>
      <c r="BO1580">
        <v>8.4</v>
      </c>
      <c r="BP1580">
        <v>8.4</v>
      </c>
      <c r="BQ1580">
        <v>8.4</v>
      </c>
      <c r="BR1580">
        <v>8.4</v>
      </c>
      <c r="BS1580">
        <v>8.4</v>
      </c>
      <c r="BT1580" t="s">
        <v>2083</v>
      </c>
      <c r="BU1580">
        <f t="shared" si="49"/>
        <v>26</v>
      </c>
      <c r="BV1580">
        <f t="shared" si="50"/>
        <v>1</v>
      </c>
    </row>
    <row r="1581" spans="2:74" x14ac:dyDescent="0.25">
      <c r="B1581" t="s">
        <v>188</v>
      </c>
      <c r="C1581" t="s">
        <v>1823</v>
      </c>
      <c r="D1581" t="s">
        <v>3153</v>
      </c>
      <c r="E1581" t="s">
        <v>1945</v>
      </c>
      <c r="F1581">
        <v>2</v>
      </c>
      <c r="G1581">
        <v>504000</v>
      </c>
      <c r="H1581">
        <v>504000</v>
      </c>
      <c r="I1581">
        <v>557333</v>
      </c>
      <c r="J1581">
        <v>557333</v>
      </c>
      <c r="K1581">
        <v>557333</v>
      </c>
      <c r="L1581">
        <v>557333</v>
      </c>
      <c r="M1581">
        <v>557333</v>
      </c>
      <c r="N1581">
        <v>557333</v>
      </c>
      <c r="O1581">
        <v>557333</v>
      </c>
      <c r="P1581">
        <v>557333</v>
      </c>
      <c r="Q1581">
        <v>557333</v>
      </c>
      <c r="R1581">
        <v>557333</v>
      </c>
      <c r="S1581">
        <v>557333</v>
      </c>
      <c r="T1581">
        <v>557333</v>
      </c>
      <c r="U1581">
        <v>557333</v>
      </c>
      <c r="V1581">
        <v>557333</v>
      </c>
      <c r="W1581">
        <v>557333</v>
      </c>
      <c r="X1581">
        <v>557333</v>
      </c>
      <c r="Y1581">
        <v>557333</v>
      </c>
      <c r="Z1581">
        <v>557333</v>
      </c>
      <c r="AA1581">
        <v>557333</v>
      </c>
      <c r="AB1581">
        <v>557333</v>
      </c>
      <c r="AC1581">
        <v>557333</v>
      </c>
      <c r="AD1581">
        <v>557333</v>
      </c>
      <c r="AE1581">
        <v>557333</v>
      </c>
      <c r="AF1581">
        <v>557333</v>
      </c>
      <c r="AG1581">
        <v>378000</v>
      </c>
      <c r="AH1581">
        <v>378000</v>
      </c>
      <c r="AI1581">
        <v>418000</v>
      </c>
      <c r="AJ1581">
        <v>418000</v>
      </c>
      <c r="AK1581">
        <v>418000</v>
      </c>
      <c r="AL1581">
        <v>418000</v>
      </c>
      <c r="AM1581">
        <v>418000</v>
      </c>
      <c r="AN1581">
        <v>418000</v>
      </c>
      <c r="AO1581">
        <v>418000</v>
      </c>
      <c r="AP1581">
        <v>418000</v>
      </c>
      <c r="AQ1581">
        <v>418000</v>
      </c>
      <c r="AR1581">
        <v>418000</v>
      </c>
      <c r="AS1581">
        <v>418000</v>
      </c>
      <c r="AT1581">
        <v>418000</v>
      </c>
      <c r="AU1581">
        <v>418000</v>
      </c>
      <c r="AV1581">
        <v>418000</v>
      </c>
      <c r="AW1581">
        <v>418000</v>
      </c>
      <c r="AX1581">
        <v>418000</v>
      </c>
      <c r="AY1581">
        <v>418000</v>
      </c>
      <c r="AZ1581">
        <v>418000</v>
      </c>
      <c r="BA1581">
        <v>418000</v>
      </c>
      <c r="BB1581">
        <v>418000</v>
      </c>
      <c r="BC1581">
        <v>418000</v>
      </c>
      <c r="BD1581">
        <v>418000</v>
      </c>
      <c r="BE1581">
        <v>418000</v>
      </c>
      <c r="BF1581">
        <v>418000</v>
      </c>
      <c r="BG1581">
        <v>8.3000000000000007</v>
      </c>
      <c r="BH1581">
        <v>8.3000000000000007</v>
      </c>
      <c r="BI1581">
        <v>8.3000000000000007</v>
      </c>
      <c r="BJ1581">
        <v>8.3000000000000007</v>
      </c>
      <c r="BK1581">
        <v>8.3000000000000007</v>
      </c>
      <c r="BL1581">
        <v>8.3000000000000007</v>
      </c>
      <c r="BM1581">
        <v>8.3000000000000007</v>
      </c>
      <c r="BN1581">
        <v>8.3000000000000007</v>
      </c>
      <c r="BO1581">
        <v>8.3000000000000007</v>
      </c>
      <c r="BP1581">
        <v>8.3000000000000007</v>
      </c>
      <c r="BQ1581">
        <v>8.3000000000000007</v>
      </c>
      <c r="BR1581">
        <v>8.3000000000000007</v>
      </c>
      <c r="BS1581">
        <v>8.3000000000000007</v>
      </c>
      <c r="BT1581" t="s">
        <v>2082</v>
      </c>
      <c r="BU1581">
        <f t="shared" si="49"/>
        <v>26</v>
      </c>
      <c r="BV1581">
        <f t="shared" si="50"/>
        <v>1</v>
      </c>
    </row>
    <row r="1582" spans="2:74" x14ac:dyDescent="0.25">
      <c r="B1582" t="s">
        <v>223</v>
      </c>
      <c r="C1582" t="s">
        <v>1756</v>
      </c>
      <c r="D1582" t="s">
        <v>3154</v>
      </c>
      <c r="E1582" t="s">
        <v>1945</v>
      </c>
      <c r="F1582">
        <v>2</v>
      </c>
      <c r="G1582">
        <v>396000</v>
      </c>
      <c r="H1582">
        <v>396000</v>
      </c>
      <c r="I1582">
        <v>396000</v>
      </c>
      <c r="J1582">
        <v>396000</v>
      </c>
      <c r="K1582">
        <v>396000</v>
      </c>
      <c r="L1582">
        <v>396000</v>
      </c>
      <c r="M1582">
        <v>396000</v>
      </c>
      <c r="N1582">
        <v>396000</v>
      </c>
      <c r="O1582">
        <v>396000</v>
      </c>
      <c r="P1582">
        <v>396000</v>
      </c>
      <c r="Q1582">
        <v>396000</v>
      </c>
      <c r="R1582">
        <v>396000</v>
      </c>
      <c r="S1582">
        <v>396000</v>
      </c>
      <c r="T1582">
        <v>396000</v>
      </c>
      <c r="U1582">
        <v>396000</v>
      </c>
      <c r="V1582">
        <v>396000</v>
      </c>
      <c r="W1582">
        <v>396000</v>
      </c>
      <c r="X1582">
        <v>396000</v>
      </c>
      <c r="Y1582">
        <v>396000</v>
      </c>
      <c r="Z1582">
        <v>396000</v>
      </c>
      <c r="AA1582">
        <v>396000</v>
      </c>
      <c r="AB1582">
        <v>396000</v>
      </c>
      <c r="AC1582">
        <v>396000</v>
      </c>
      <c r="AD1582">
        <v>396000</v>
      </c>
      <c r="AE1582">
        <v>396000</v>
      </c>
      <c r="AF1582">
        <v>396000</v>
      </c>
      <c r="AG1582">
        <v>316800</v>
      </c>
      <c r="AH1582">
        <v>316800</v>
      </c>
      <c r="AI1582">
        <v>316800</v>
      </c>
      <c r="AJ1582">
        <v>316800</v>
      </c>
      <c r="AK1582">
        <v>316800</v>
      </c>
      <c r="AL1582">
        <v>316800</v>
      </c>
      <c r="AM1582">
        <v>316800</v>
      </c>
      <c r="AN1582">
        <v>316800</v>
      </c>
      <c r="AO1582">
        <v>316800</v>
      </c>
      <c r="AP1582">
        <v>316800</v>
      </c>
      <c r="AQ1582">
        <v>316800</v>
      </c>
      <c r="AR1582">
        <v>316800</v>
      </c>
      <c r="AS1582">
        <v>316800</v>
      </c>
      <c r="AT1582">
        <v>316800</v>
      </c>
      <c r="AU1582">
        <v>316800</v>
      </c>
      <c r="AV1582">
        <v>316800</v>
      </c>
      <c r="AW1582">
        <v>316800</v>
      </c>
      <c r="AX1582">
        <v>316800</v>
      </c>
      <c r="AY1582">
        <v>316800</v>
      </c>
      <c r="AZ1582">
        <v>316800</v>
      </c>
      <c r="BA1582">
        <v>316800</v>
      </c>
      <c r="BB1582">
        <v>316800</v>
      </c>
      <c r="BC1582">
        <v>316800</v>
      </c>
      <c r="BD1582">
        <v>316800</v>
      </c>
      <c r="BE1582">
        <v>316800</v>
      </c>
      <c r="BF1582">
        <v>316800</v>
      </c>
      <c r="BG1582">
        <v>8.1999999999999993</v>
      </c>
      <c r="BH1582">
        <v>8.1999999999999993</v>
      </c>
      <c r="BI1582">
        <v>8.1999999999999993</v>
      </c>
      <c r="BJ1582">
        <v>8.1999999999999993</v>
      </c>
      <c r="BK1582">
        <v>8.1999999999999993</v>
      </c>
      <c r="BL1582">
        <v>8.1999999999999993</v>
      </c>
      <c r="BM1582">
        <v>8.1999999999999993</v>
      </c>
      <c r="BN1582">
        <v>8.1999999999999993</v>
      </c>
      <c r="BO1582">
        <v>8.1999999999999993</v>
      </c>
      <c r="BP1582">
        <v>8.1999999999999993</v>
      </c>
      <c r="BQ1582">
        <v>8.1999999999999993</v>
      </c>
      <c r="BR1582">
        <v>8.1999999999999993</v>
      </c>
      <c r="BS1582">
        <v>8.1999999999999993</v>
      </c>
      <c r="BT1582" t="s">
        <v>2086</v>
      </c>
      <c r="BU1582">
        <f t="shared" si="49"/>
        <v>26</v>
      </c>
      <c r="BV1582">
        <f t="shared" si="50"/>
        <v>1</v>
      </c>
    </row>
    <row r="1583" spans="2:74" x14ac:dyDescent="0.25">
      <c r="B1583" t="s">
        <v>366</v>
      </c>
      <c r="C1583" t="s">
        <v>1796</v>
      </c>
      <c r="D1583" t="s">
        <v>3155</v>
      </c>
      <c r="E1583" t="s">
        <v>1945</v>
      </c>
      <c r="F1583">
        <v>2</v>
      </c>
      <c r="G1583">
        <v>365000</v>
      </c>
      <c r="H1583">
        <v>365000</v>
      </c>
      <c r="I1583">
        <v>365000</v>
      </c>
      <c r="J1583">
        <v>365000</v>
      </c>
      <c r="K1583">
        <v>365000</v>
      </c>
      <c r="L1583">
        <v>365000</v>
      </c>
      <c r="M1583">
        <v>365000</v>
      </c>
      <c r="N1583">
        <v>365000</v>
      </c>
      <c r="O1583">
        <v>365000</v>
      </c>
      <c r="P1583">
        <v>365000</v>
      </c>
      <c r="Q1583">
        <v>365000</v>
      </c>
      <c r="R1583">
        <v>365000</v>
      </c>
      <c r="S1583">
        <v>365000</v>
      </c>
      <c r="T1583">
        <v>365000</v>
      </c>
      <c r="U1583">
        <v>365000</v>
      </c>
      <c r="V1583">
        <v>365000</v>
      </c>
      <c r="W1583">
        <v>365000</v>
      </c>
      <c r="X1583">
        <v>365000</v>
      </c>
      <c r="Y1583">
        <v>365000</v>
      </c>
      <c r="Z1583">
        <v>365000</v>
      </c>
      <c r="AA1583">
        <v>365000</v>
      </c>
      <c r="AB1583">
        <v>365000</v>
      </c>
      <c r="AC1583">
        <v>365000</v>
      </c>
      <c r="AD1583">
        <v>365000</v>
      </c>
      <c r="AE1583">
        <v>365000</v>
      </c>
      <c r="AF1583">
        <v>365000</v>
      </c>
      <c r="AG1583">
        <v>328500</v>
      </c>
      <c r="AH1583">
        <v>328500</v>
      </c>
      <c r="AI1583">
        <v>328500</v>
      </c>
      <c r="AJ1583">
        <v>328500</v>
      </c>
      <c r="AK1583">
        <v>328500</v>
      </c>
      <c r="AL1583">
        <v>328500</v>
      </c>
      <c r="AM1583">
        <v>328500</v>
      </c>
      <c r="AN1583">
        <v>328500</v>
      </c>
      <c r="AO1583">
        <v>328500</v>
      </c>
      <c r="AP1583">
        <v>328500</v>
      </c>
      <c r="AQ1583">
        <v>328500</v>
      </c>
      <c r="AR1583">
        <v>328500</v>
      </c>
      <c r="AS1583">
        <v>328500</v>
      </c>
      <c r="AT1583">
        <v>328500</v>
      </c>
      <c r="AU1583">
        <v>328500</v>
      </c>
      <c r="AV1583">
        <v>328500</v>
      </c>
      <c r="AW1583">
        <v>328500</v>
      </c>
      <c r="AX1583">
        <v>328500</v>
      </c>
      <c r="AY1583">
        <v>328500</v>
      </c>
      <c r="AZ1583">
        <v>328500</v>
      </c>
      <c r="BA1583">
        <v>328500</v>
      </c>
      <c r="BB1583">
        <v>328500</v>
      </c>
      <c r="BC1583">
        <v>328500</v>
      </c>
      <c r="BD1583">
        <v>328500</v>
      </c>
      <c r="BE1583">
        <v>328500</v>
      </c>
      <c r="BF1583">
        <v>328500</v>
      </c>
      <c r="BG1583">
        <v>8.6</v>
      </c>
      <c r="BH1583">
        <v>8.6</v>
      </c>
      <c r="BI1583">
        <v>8.6</v>
      </c>
      <c r="BJ1583">
        <v>8.6</v>
      </c>
      <c r="BK1583">
        <v>8.6</v>
      </c>
      <c r="BL1583">
        <v>8.6</v>
      </c>
      <c r="BM1583">
        <v>8.6</v>
      </c>
      <c r="BN1583">
        <v>8.6</v>
      </c>
      <c r="BO1583">
        <v>8.6</v>
      </c>
      <c r="BP1583">
        <v>8.6</v>
      </c>
      <c r="BQ1583">
        <v>8.6</v>
      </c>
      <c r="BR1583">
        <v>8.6</v>
      </c>
      <c r="BS1583">
        <v>8.6</v>
      </c>
      <c r="BT1583" t="s">
        <v>2086</v>
      </c>
      <c r="BU1583">
        <f t="shared" si="49"/>
        <v>26</v>
      </c>
      <c r="BV1583">
        <f t="shared" si="50"/>
        <v>1</v>
      </c>
    </row>
    <row r="1584" spans="2:74" x14ac:dyDescent="0.25">
      <c r="B1584" t="s">
        <v>146</v>
      </c>
      <c r="C1584" t="s">
        <v>1752</v>
      </c>
      <c r="D1584" t="s">
        <v>3156</v>
      </c>
      <c r="E1584" t="s">
        <v>1945</v>
      </c>
      <c r="F1584">
        <v>2</v>
      </c>
      <c r="G1584">
        <v>398000</v>
      </c>
      <c r="H1584">
        <v>398000</v>
      </c>
      <c r="I1584">
        <v>398000</v>
      </c>
      <c r="J1584">
        <v>398000</v>
      </c>
      <c r="K1584">
        <v>398000</v>
      </c>
      <c r="L1584">
        <v>398000</v>
      </c>
      <c r="M1584">
        <v>398000</v>
      </c>
      <c r="N1584">
        <v>398000</v>
      </c>
      <c r="O1584">
        <v>398000</v>
      </c>
      <c r="P1584">
        <v>398000</v>
      </c>
      <c r="Q1584">
        <v>398000</v>
      </c>
      <c r="R1584">
        <v>398000</v>
      </c>
      <c r="S1584">
        <v>398000</v>
      </c>
      <c r="T1584">
        <v>398000</v>
      </c>
      <c r="U1584">
        <v>398000</v>
      </c>
      <c r="V1584">
        <v>398000</v>
      </c>
      <c r="W1584">
        <v>398000</v>
      </c>
      <c r="X1584">
        <v>398000</v>
      </c>
      <c r="Y1584">
        <v>398000</v>
      </c>
      <c r="Z1584">
        <v>398000</v>
      </c>
      <c r="AA1584">
        <v>398000</v>
      </c>
      <c r="AB1584">
        <v>398000</v>
      </c>
      <c r="AC1584">
        <v>458000</v>
      </c>
      <c r="AD1584">
        <v>418000</v>
      </c>
      <c r="AE1584">
        <v>398000</v>
      </c>
      <c r="AF1584">
        <v>418000</v>
      </c>
      <c r="AG1584">
        <v>318400</v>
      </c>
      <c r="AH1584">
        <v>318400</v>
      </c>
      <c r="AI1584">
        <v>318400</v>
      </c>
      <c r="AJ1584">
        <v>318400</v>
      </c>
      <c r="AK1584">
        <v>318400</v>
      </c>
      <c r="AL1584">
        <v>318400</v>
      </c>
      <c r="AM1584">
        <v>318400</v>
      </c>
      <c r="AN1584">
        <v>318400</v>
      </c>
      <c r="AO1584">
        <v>318400</v>
      </c>
      <c r="AP1584">
        <v>318400</v>
      </c>
      <c r="AQ1584">
        <v>318400</v>
      </c>
      <c r="AR1584">
        <v>318400</v>
      </c>
      <c r="AS1584">
        <v>318400</v>
      </c>
      <c r="AT1584">
        <v>318400</v>
      </c>
      <c r="AU1584">
        <v>318400</v>
      </c>
      <c r="AV1584">
        <v>318400</v>
      </c>
      <c r="AW1584">
        <v>318400</v>
      </c>
      <c r="AX1584">
        <v>318400</v>
      </c>
      <c r="AY1584">
        <v>318400</v>
      </c>
      <c r="AZ1584">
        <v>318400</v>
      </c>
      <c r="BA1584">
        <v>318400</v>
      </c>
      <c r="BB1584">
        <v>318400</v>
      </c>
      <c r="BC1584">
        <v>366400</v>
      </c>
      <c r="BD1584">
        <v>334400</v>
      </c>
      <c r="BE1584">
        <v>318400</v>
      </c>
      <c r="BF1584">
        <v>334400</v>
      </c>
      <c r="BG1584">
        <v>8.1999999999999993</v>
      </c>
      <c r="BH1584">
        <v>8.1999999999999993</v>
      </c>
      <c r="BI1584">
        <v>8.1999999999999993</v>
      </c>
      <c r="BJ1584">
        <v>8.1999999999999993</v>
      </c>
      <c r="BK1584">
        <v>8.1999999999999993</v>
      </c>
      <c r="BL1584">
        <v>8.1999999999999993</v>
      </c>
      <c r="BM1584">
        <v>8.1999999999999993</v>
      </c>
      <c r="BN1584">
        <v>8.1999999999999993</v>
      </c>
      <c r="BO1584">
        <v>8.1999999999999993</v>
      </c>
      <c r="BP1584">
        <v>8.1999999999999993</v>
      </c>
      <c r="BQ1584">
        <v>8.1999999999999993</v>
      </c>
      <c r="BR1584">
        <v>8.1999999999999993</v>
      </c>
      <c r="BS1584">
        <v>8.1999999999999993</v>
      </c>
      <c r="BT1584" t="s">
        <v>2082</v>
      </c>
      <c r="BU1584">
        <f t="shared" si="49"/>
        <v>26</v>
      </c>
      <c r="BV1584">
        <f t="shared" si="50"/>
        <v>1</v>
      </c>
    </row>
    <row r="1585" spans="2:74" x14ac:dyDescent="0.25">
      <c r="B1585" t="s">
        <v>347</v>
      </c>
      <c r="C1585" t="s">
        <v>1813</v>
      </c>
      <c r="D1585" t="s">
        <v>3165</v>
      </c>
      <c r="E1585" t="s">
        <v>1945</v>
      </c>
      <c r="F1585">
        <v>4</v>
      </c>
      <c r="G1585">
        <v>1080000</v>
      </c>
      <c r="H1585">
        <v>1080000</v>
      </c>
      <c r="I1585">
        <v>1080000</v>
      </c>
      <c r="J1585">
        <v>1215000</v>
      </c>
      <c r="K1585">
        <v>1215000</v>
      </c>
      <c r="L1585">
        <v>1080000</v>
      </c>
      <c r="M1585">
        <v>1080000</v>
      </c>
      <c r="N1585">
        <v>1080000</v>
      </c>
      <c r="O1585">
        <v>1080000</v>
      </c>
      <c r="P1585">
        <v>1080000</v>
      </c>
      <c r="Q1585">
        <v>1080000</v>
      </c>
      <c r="R1585">
        <v>1080000</v>
      </c>
      <c r="S1585">
        <v>1080000</v>
      </c>
      <c r="T1585">
        <v>1080000</v>
      </c>
      <c r="U1585">
        <v>1080000</v>
      </c>
      <c r="V1585">
        <v>1080000</v>
      </c>
      <c r="W1585">
        <v>1080000</v>
      </c>
      <c r="X1585">
        <v>1080000</v>
      </c>
      <c r="Y1585">
        <v>1080000</v>
      </c>
      <c r="Z1585">
        <v>1215000</v>
      </c>
      <c r="AA1585">
        <v>1215000</v>
      </c>
      <c r="AB1585">
        <v>1080000</v>
      </c>
      <c r="AC1585">
        <v>1080000</v>
      </c>
      <c r="AD1585">
        <v>1080000</v>
      </c>
      <c r="AE1585">
        <v>1080000</v>
      </c>
      <c r="AF1585">
        <v>1080000</v>
      </c>
      <c r="AG1585">
        <v>810000</v>
      </c>
      <c r="AH1585">
        <v>810000</v>
      </c>
      <c r="AI1585">
        <v>810000</v>
      </c>
      <c r="AJ1585">
        <v>911250</v>
      </c>
      <c r="AK1585">
        <v>911250</v>
      </c>
      <c r="AL1585">
        <v>810000</v>
      </c>
      <c r="AM1585">
        <v>810000</v>
      </c>
      <c r="AN1585">
        <v>810000</v>
      </c>
      <c r="AO1585">
        <v>810000</v>
      </c>
      <c r="AP1585">
        <v>810000</v>
      </c>
      <c r="AQ1585">
        <v>810000</v>
      </c>
      <c r="AR1585">
        <v>810000</v>
      </c>
      <c r="AS1585">
        <v>810000</v>
      </c>
      <c r="AT1585">
        <v>810000</v>
      </c>
      <c r="AU1585">
        <v>810000</v>
      </c>
      <c r="AV1585">
        <v>810000</v>
      </c>
      <c r="AW1585">
        <v>810000</v>
      </c>
      <c r="AX1585">
        <v>810000</v>
      </c>
      <c r="AY1585">
        <v>810000</v>
      </c>
      <c r="AZ1585">
        <v>911250</v>
      </c>
      <c r="BA1585">
        <v>911250</v>
      </c>
      <c r="BB1585">
        <v>810000</v>
      </c>
      <c r="BC1585">
        <v>810000</v>
      </c>
      <c r="BD1585">
        <v>810000</v>
      </c>
      <c r="BE1585">
        <v>810000</v>
      </c>
      <c r="BF1585">
        <v>810000</v>
      </c>
      <c r="BG1585">
        <v>8.6</v>
      </c>
      <c r="BH1585">
        <v>8.6</v>
      </c>
      <c r="BI1585">
        <v>8.6</v>
      </c>
      <c r="BJ1585">
        <v>8.6</v>
      </c>
      <c r="BK1585">
        <v>8.6</v>
      </c>
      <c r="BL1585">
        <v>8.6</v>
      </c>
      <c r="BM1585">
        <v>8.6</v>
      </c>
      <c r="BN1585">
        <v>8.6</v>
      </c>
      <c r="BO1585">
        <v>8.6</v>
      </c>
      <c r="BP1585">
        <v>8.6</v>
      </c>
      <c r="BQ1585">
        <v>8.6</v>
      </c>
      <c r="BR1585">
        <v>8.6</v>
      </c>
      <c r="BS1585">
        <v>8.6</v>
      </c>
      <c r="BT1585" t="s">
        <v>2083</v>
      </c>
      <c r="BU1585">
        <f t="shared" si="49"/>
        <v>26</v>
      </c>
      <c r="BV1585">
        <f t="shared" si="50"/>
        <v>1</v>
      </c>
    </row>
    <row r="1586" spans="2:74" x14ac:dyDescent="0.25">
      <c r="B1586" t="s">
        <v>338</v>
      </c>
      <c r="C1586" t="s">
        <v>1773</v>
      </c>
      <c r="D1586" t="s">
        <v>3168</v>
      </c>
      <c r="E1586" t="s">
        <v>1945</v>
      </c>
      <c r="F1586">
        <v>0</v>
      </c>
      <c r="G1586">
        <v>300244</v>
      </c>
      <c r="H1586">
        <v>300244</v>
      </c>
      <c r="I1586">
        <v>300244</v>
      </c>
      <c r="J1586">
        <v>300244</v>
      </c>
      <c r="K1586">
        <v>300244</v>
      </c>
      <c r="L1586">
        <v>300244</v>
      </c>
      <c r="M1586">
        <v>300244</v>
      </c>
      <c r="N1586">
        <v>300244</v>
      </c>
      <c r="O1586">
        <v>300244</v>
      </c>
      <c r="P1586">
        <v>300244</v>
      </c>
      <c r="Q1586">
        <v>300244</v>
      </c>
      <c r="R1586">
        <v>247799</v>
      </c>
      <c r="S1586">
        <v>300244</v>
      </c>
      <c r="T1586">
        <v>247799</v>
      </c>
      <c r="U1586">
        <v>300244</v>
      </c>
      <c r="V1586">
        <v>247799</v>
      </c>
      <c r="W1586">
        <v>300244</v>
      </c>
      <c r="X1586">
        <v>247799</v>
      </c>
      <c r="Y1586">
        <v>300244</v>
      </c>
      <c r="Z1586">
        <v>247799</v>
      </c>
      <c r="AA1586">
        <v>300244</v>
      </c>
      <c r="AB1586">
        <v>247799</v>
      </c>
      <c r="AC1586">
        <v>300244</v>
      </c>
      <c r="AD1586">
        <v>247799</v>
      </c>
      <c r="AE1586">
        <v>247799</v>
      </c>
      <c r="AF1586">
        <v>247799</v>
      </c>
      <c r="AG1586">
        <v>195159</v>
      </c>
      <c r="AH1586">
        <v>195159</v>
      </c>
      <c r="AI1586">
        <v>195159</v>
      </c>
      <c r="AJ1586">
        <v>195159</v>
      </c>
      <c r="AK1586">
        <v>195159</v>
      </c>
      <c r="AL1586">
        <v>195159</v>
      </c>
      <c r="AM1586">
        <v>195159</v>
      </c>
      <c r="AN1586">
        <v>195159</v>
      </c>
      <c r="AO1586">
        <v>195159</v>
      </c>
      <c r="AP1586">
        <v>195159</v>
      </c>
      <c r="AQ1586">
        <v>195159</v>
      </c>
      <c r="AR1586">
        <v>161069</v>
      </c>
      <c r="AS1586">
        <v>195159</v>
      </c>
      <c r="AT1586">
        <v>161069</v>
      </c>
      <c r="AU1586">
        <v>195159</v>
      </c>
      <c r="AV1586">
        <v>161069</v>
      </c>
      <c r="AW1586">
        <v>195159</v>
      </c>
      <c r="AX1586">
        <v>161069</v>
      </c>
      <c r="AY1586">
        <v>195159</v>
      </c>
      <c r="AZ1586">
        <v>161069</v>
      </c>
      <c r="BA1586">
        <v>195159</v>
      </c>
      <c r="BB1586">
        <v>161069</v>
      </c>
      <c r="BC1586">
        <v>195159</v>
      </c>
      <c r="BD1586">
        <v>161069</v>
      </c>
      <c r="BE1586">
        <v>161069</v>
      </c>
      <c r="BF1586">
        <v>161069</v>
      </c>
      <c r="BG1586">
        <v>7.6</v>
      </c>
      <c r="BH1586">
        <v>7.6</v>
      </c>
      <c r="BI1586">
        <v>7.6</v>
      </c>
      <c r="BJ1586">
        <v>7.6</v>
      </c>
      <c r="BK1586">
        <v>7.6</v>
      </c>
      <c r="BL1586">
        <v>7.6</v>
      </c>
      <c r="BM1586">
        <v>7.6</v>
      </c>
      <c r="BN1586">
        <v>7.6</v>
      </c>
      <c r="BO1586">
        <v>7.6</v>
      </c>
      <c r="BP1586">
        <v>7.6</v>
      </c>
      <c r="BQ1586">
        <v>7.6</v>
      </c>
      <c r="BR1586">
        <v>7.6</v>
      </c>
      <c r="BS1586">
        <v>7.6</v>
      </c>
      <c r="BU1586">
        <f t="shared" si="49"/>
        <v>26</v>
      </c>
      <c r="BV1586">
        <f t="shared" si="50"/>
        <v>1</v>
      </c>
    </row>
    <row r="1587" spans="2:74" x14ac:dyDescent="0.25">
      <c r="B1587" t="s">
        <v>486</v>
      </c>
      <c r="C1587" t="s">
        <v>1753</v>
      </c>
      <c r="D1587" t="s">
        <v>3169</v>
      </c>
      <c r="E1587" t="s">
        <v>1945</v>
      </c>
      <c r="F1587">
        <v>1</v>
      </c>
      <c r="G1587">
        <v>350000</v>
      </c>
      <c r="H1587">
        <v>350000</v>
      </c>
      <c r="I1587">
        <v>350000</v>
      </c>
      <c r="J1587">
        <v>350000</v>
      </c>
      <c r="K1587">
        <v>350000</v>
      </c>
      <c r="L1587">
        <v>350000</v>
      </c>
      <c r="M1587">
        <v>350000</v>
      </c>
      <c r="N1587">
        <v>350000</v>
      </c>
      <c r="O1587">
        <v>350000</v>
      </c>
      <c r="P1587">
        <v>350000</v>
      </c>
      <c r="Q1587">
        <v>350000</v>
      </c>
      <c r="R1587">
        <v>350000</v>
      </c>
      <c r="S1587">
        <v>350000</v>
      </c>
      <c r="T1587">
        <v>350000</v>
      </c>
      <c r="U1587">
        <v>350000</v>
      </c>
      <c r="V1587">
        <v>350000</v>
      </c>
      <c r="W1587">
        <v>350000</v>
      </c>
      <c r="X1587">
        <v>350000</v>
      </c>
      <c r="Y1587">
        <v>288750</v>
      </c>
      <c r="Z1587">
        <v>350000</v>
      </c>
      <c r="AA1587">
        <v>350000</v>
      </c>
      <c r="AB1587">
        <v>350000</v>
      </c>
      <c r="AC1587">
        <v>350000</v>
      </c>
      <c r="AD1587">
        <v>288750</v>
      </c>
      <c r="AE1587">
        <v>350000</v>
      </c>
      <c r="AF1587">
        <v>350000</v>
      </c>
      <c r="AG1587">
        <v>262500</v>
      </c>
      <c r="AH1587">
        <v>262500</v>
      </c>
      <c r="AI1587">
        <v>262500</v>
      </c>
      <c r="AJ1587">
        <v>262500</v>
      </c>
      <c r="AK1587">
        <v>262500</v>
      </c>
      <c r="AL1587">
        <v>262500</v>
      </c>
      <c r="AM1587">
        <v>262500</v>
      </c>
      <c r="AN1587">
        <v>262500</v>
      </c>
      <c r="AO1587">
        <v>262500</v>
      </c>
      <c r="AP1587">
        <v>262500</v>
      </c>
      <c r="AQ1587">
        <v>262500</v>
      </c>
      <c r="AR1587">
        <v>262500</v>
      </c>
      <c r="AS1587">
        <v>262500</v>
      </c>
      <c r="AT1587">
        <v>262500</v>
      </c>
      <c r="AU1587">
        <v>262500</v>
      </c>
      <c r="AV1587">
        <v>262500</v>
      </c>
      <c r="AW1587">
        <v>262500</v>
      </c>
      <c r="AX1587">
        <v>262500</v>
      </c>
      <c r="AY1587">
        <v>202125</v>
      </c>
      <c r="AZ1587">
        <v>262500</v>
      </c>
      <c r="BA1587">
        <v>262500</v>
      </c>
      <c r="BB1587">
        <v>262500</v>
      </c>
      <c r="BC1587">
        <v>262500</v>
      </c>
      <c r="BD1587">
        <v>202125</v>
      </c>
      <c r="BE1587">
        <v>262500</v>
      </c>
      <c r="BF1587">
        <v>262500</v>
      </c>
      <c r="BG1587">
        <v>8.1</v>
      </c>
      <c r="BH1587">
        <v>8.1</v>
      </c>
      <c r="BI1587">
        <v>8.1</v>
      </c>
      <c r="BJ1587">
        <v>8.1</v>
      </c>
      <c r="BK1587">
        <v>8.1</v>
      </c>
      <c r="BL1587">
        <v>8.1</v>
      </c>
      <c r="BM1587">
        <v>8.1</v>
      </c>
      <c r="BN1587">
        <v>8.1</v>
      </c>
      <c r="BO1587">
        <v>8.1</v>
      </c>
      <c r="BP1587">
        <v>8.1</v>
      </c>
      <c r="BQ1587">
        <v>8.1</v>
      </c>
      <c r="BR1587">
        <v>8.1</v>
      </c>
      <c r="BS1587">
        <v>8.1</v>
      </c>
      <c r="BT1587" t="s">
        <v>2091</v>
      </c>
      <c r="BU1587">
        <f t="shared" si="49"/>
        <v>26</v>
      </c>
      <c r="BV1587">
        <f t="shared" si="50"/>
        <v>1</v>
      </c>
    </row>
    <row r="1588" spans="2:74" hidden="1" x14ac:dyDescent="0.25">
      <c r="B1588" t="s">
        <v>1077</v>
      </c>
      <c r="C1588" t="s">
        <v>1793</v>
      </c>
      <c r="D1588" t="s">
        <v>3170</v>
      </c>
      <c r="E1588" t="s">
        <v>2022</v>
      </c>
      <c r="F1588">
        <v>1</v>
      </c>
      <c r="G1588">
        <v>326667</v>
      </c>
      <c r="H1588">
        <v>326667</v>
      </c>
      <c r="I1588">
        <v>326667</v>
      </c>
      <c r="J1588">
        <v>326667</v>
      </c>
      <c r="K1588">
        <v>326667</v>
      </c>
      <c r="L1588">
        <v>326667</v>
      </c>
      <c r="M1588">
        <v>326667</v>
      </c>
      <c r="N1588">
        <v>326667</v>
      </c>
      <c r="O1588">
        <v>326667</v>
      </c>
      <c r="P1588">
        <v>326667</v>
      </c>
      <c r="Q1588">
        <v>326667</v>
      </c>
      <c r="R1588">
        <v>326667</v>
      </c>
      <c r="S1588">
        <v>326667</v>
      </c>
      <c r="T1588">
        <v>326667</v>
      </c>
      <c r="U1588">
        <v>326667</v>
      </c>
      <c r="V1588">
        <v>326667</v>
      </c>
      <c r="W1588">
        <v>326667</v>
      </c>
      <c r="X1588">
        <v>326667</v>
      </c>
      <c r="Y1588">
        <v>326667</v>
      </c>
      <c r="Z1588">
        <v>326667</v>
      </c>
      <c r="AA1588">
        <v>326667</v>
      </c>
      <c r="AB1588">
        <v>326667</v>
      </c>
      <c r="AC1588">
        <v>326667</v>
      </c>
      <c r="AD1588">
        <v>326667</v>
      </c>
      <c r="AE1588">
        <v>326667</v>
      </c>
      <c r="AF1588">
        <v>326667</v>
      </c>
      <c r="AG1588">
        <v>245000</v>
      </c>
      <c r="AH1588">
        <v>245000</v>
      </c>
      <c r="AI1588">
        <v>245000</v>
      </c>
      <c r="AJ1588">
        <v>245000</v>
      </c>
      <c r="AK1588">
        <v>245000</v>
      </c>
      <c r="AL1588">
        <v>245000</v>
      </c>
      <c r="AM1588">
        <v>245000</v>
      </c>
      <c r="AN1588">
        <v>245000</v>
      </c>
      <c r="AO1588">
        <v>245000</v>
      </c>
      <c r="AP1588">
        <v>245000</v>
      </c>
      <c r="AQ1588">
        <v>245000</v>
      </c>
      <c r="AR1588">
        <v>245000</v>
      </c>
      <c r="AS1588">
        <v>245000</v>
      </c>
      <c r="AT1588">
        <v>245000</v>
      </c>
      <c r="AU1588">
        <v>245000</v>
      </c>
      <c r="AV1588">
        <v>245000</v>
      </c>
      <c r="AW1588">
        <v>245000</v>
      </c>
      <c r="AX1588">
        <v>245000</v>
      </c>
      <c r="AY1588">
        <v>245000</v>
      </c>
      <c r="AZ1588">
        <v>245000</v>
      </c>
      <c r="BA1588">
        <v>245000</v>
      </c>
      <c r="BB1588">
        <v>245000</v>
      </c>
      <c r="BC1588">
        <v>245000</v>
      </c>
      <c r="BD1588">
        <v>245000</v>
      </c>
      <c r="BE1588">
        <v>245000</v>
      </c>
      <c r="BF1588">
        <v>245000</v>
      </c>
      <c r="BG1588">
        <v>6.6</v>
      </c>
      <c r="BH1588">
        <v>6.6</v>
      </c>
      <c r="BI1588">
        <v>6.6</v>
      </c>
      <c r="BJ1588">
        <v>6.6</v>
      </c>
      <c r="BK1588">
        <v>6.6</v>
      </c>
      <c r="BL1588">
        <v>6.6</v>
      </c>
      <c r="BM1588">
        <v>6.6</v>
      </c>
      <c r="BN1588">
        <v>6.6</v>
      </c>
      <c r="BO1588">
        <v>6.6</v>
      </c>
      <c r="BP1588">
        <v>6.6</v>
      </c>
      <c r="BQ1588">
        <v>6.6</v>
      </c>
      <c r="BR1588">
        <v>6.6</v>
      </c>
      <c r="BS1588">
        <v>6.6</v>
      </c>
      <c r="BT1588" t="s">
        <v>2104</v>
      </c>
      <c r="BU1588">
        <f t="shared" si="49"/>
        <v>26</v>
      </c>
      <c r="BV1588">
        <f t="shared" si="50"/>
        <v>1</v>
      </c>
    </row>
    <row r="1589" spans="2:74" x14ac:dyDescent="0.25">
      <c r="B1589" t="s">
        <v>794</v>
      </c>
      <c r="C1589" t="s">
        <v>1919</v>
      </c>
      <c r="D1589" t="s">
        <v>3171</v>
      </c>
      <c r="E1589" t="s">
        <v>1945</v>
      </c>
      <c r="F1589">
        <v>0</v>
      </c>
      <c r="G1589">
        <v>333333</v>
      </c>
      <c r="H1589">
        <v>314285</v>
      </c>
      <c r="I1589">
        <v>314285</v>
      </c>
      <c r="J1589">
        <v>314285</v>
      </c>
      <c r="K1589">
        <v>293333</v>
      </c>
      <c r="L1589">
        <v>377143</v>
      </c>
      <c r="M1589">
        <v>377143</v>
      </c>
      <c r="N1589">
        <v>377143</v>
      </c>
      <c r="O1589">
        <v>333333</v>
      </c>
      <c r="P1589">
        <v>377143</v>
      </c>
      <c r="Q1589">
        <v>314285</v>
      </c>
      <c r="R1589">
        <v>314285</v>
      </c>
      <c r="S1589">
        <v>314285</v>
      </c>
      <c r="T1589">
        <v>264313</v>
      </c>
      <c r="U1589">
        <v>314285</v>
      </c>
      <c r="V1589">
        <v>264313</v>
      </c>
      <c r="W1589">
        <v>314285</v>
      </c>
      <c r="X1589">
        <v>264313</v>
      </c>
      <c r="Y1589">
        <v>377143</v>
      </c>
      <c r="Z1589">
        <v>295687</v>
      </c>
      <c r="AA1589">
        <v>377143</v>
      </c>
      <c r="AB1589">
        <v>295687</v>
      </c>
      <c r="AC1589">
        <v>377143</v>
      </c>
      <c r="AD1589">
        <v>295687</v>
      </c>
      <c r="AE1589">
        <v>314285</v>
      </c>
      <c r="AF1589">
        <v>264313</v>
      </c>
      <c r="AG1589">
        <v>250000</v>
      </c>
      <c r="AH1589">
        <v>235714</v>
      </c>
      <c r="AI1589">
        <v>235714</v>
      </c>
      <c r="AJ1589">
        <v>235714</v>
      </c>
      <c r="AK1589">
        <v>220000</v>
      </c>
      <c r="AL1589">
        <v>282857</v>
      </c>
      <c r="AM1589">
        <v>282857</v>
      </c>
      <c r="AN1589">
        <v>282857</v>
      </c>
      <c r="AO1589">
        <v>250000</v>
      </c>
      <c r="AP1589">
        <v>282857</v>
      </c>
      <c r="AQ1589">
        <v>235714</v>
      </c>
      <c r="AR1589">
        <v>235714</v>
      </c>
      <c r="AS1589">
        <v>235714</v>
      </c>
      <c r="AT1589">
        <v>198235</v>
      </c>
      <c r="AU1589">
        <v>235714</v>
      </c>
      <c r="AV1589">
        <v>198235</v>
      </c>
      <c r="AW1589">
        <v>235714</v>
      </c>
      <c r="AX1589">
        <v>198235</v>
      </c>
      <c r="AY1589">
        <v>282857</v>
      </c>
      <c r="AZ1589">
        <v>221765</v>
      </c>
      <c r="BA1589">
        <v>282857</v>
      </c>
      <c r="BB1589">
        <v>221765</v>
      </c>
      <c r="BC1589">
        <v>282857</v>
      </c>
      <c r="BD1589">
        <v>221765</v>
      </c>
      <c r="BE1589">
        <v>235714</v>
      </c>
      <c r="BF1589">
        <v>198235</v>
      </c>
      <c r="BG1589">
        <v>8.5</v>
      </c>
      <c r="BH1589">
        <v>8.5</v>
      </c>
      <c r="BI1589">
        <v>8.5</v>
      </c>
      <c r="BJ1589">
        <v>8.5</v>
      </c>
      <c r="BK1589">
        <v>8.5</v>
      </c>
      <c r="BL1589">
        <v>8.5</v>
      </c>
      <c r="BM1589">
        <v>8.5</v>
      </c>
      <c r="BN1589">
        <v>8.5</v>
      </c>
      <c r="BO1589">
        <v>8.5</v>
      </c>
      <c r="BP1589">
        <v>8.5</v>
      </c>
      <c r="BQ1589">
        <v>8.5</v>
      </c>
      <c r="BR1589">
        <v>8.5</v>
      </c>
      <c r="BS1589">
        <v>8.5</v>
      </c>
      <c r="BT1589" t="s">
        <v>2082</v>
      </c>
      <c r="BU1589">
        <f t="shared" si="49"/>
        <v>26</v>
      </c>
      <c r="BV1589">
        <f t="shared" si="50"/>
        <v>1</v>
      </c>
    </row>
    <row r="1590" spans="2:74" x14ac:dyDescent="0.25">
      <c r="B1590" t="s">
        <v>484</v>
      </c>
      <c r="C1590" t="s">
        <v>1753</v>
      </c>
      <c r="D1590" t="s">
        <v>3172</v>
      </c>
      <c r="E1590" t="s">
        <v>1945</v>
      </c>
      <c r="F1590">
        <v>1</v>
      </c>
      <c r="G1590">
        <v>288000</v>
      </c>
      <c r="H1590">
        <v>288000</v>
      </c>
      <c r="I1590">
        <v>288000</v>
      </c>
      <c r="J1590">
        <v>288000</v>
      </c>
      <c r="K1590">
        <v>384000</v>
      </c>
      <c r="L1590">
        <v>384000</v>
      </c>
      <c r="M1590">
        <v>384000</v>
      </c>
      <c r="N1590">
        <v>384000</v>
      </c>
      <c r="O1590">
        <v>384000</v>
      </c>
      <c r="P1590">
        <v>384000</v>
      </c>
      <c r="Q1590">
        <v>288000</v>
      </c>
      <c r="R1590">
        <v>288000</v>
      </c>
      <c r="S1590">
        <v>288000</v>
      </c>
      <c r="T1590">
        <v>288000</v>
      </c>
      <c r="U1590">
        <v>288000</v>
      </c>
      <c r="V1590">
        <v>288000</v>
      </c>
      <c r="W1590">
        <v>384000</v>
      </c>
      <c r="X1590">
        <v>384000</v>
      </c>
      <c r="Y1590">
        <v>384000</v>
      </c>
      <c r="Z1590">
        <v>384000</v>
      </c>
      <c r="AA1590">
        <v>384000</v>
      </c>
      <c r="AB1590">
        <v>384000</v>
      </c>
      <c r="AC1590">
        <v>415357</v>
      </c>
      <c r="AD1590">
        <v>384000</v>
      </c>
      <c r="AE1590">
        <v>384000</v>
      </c>
      <c r="AF1590">
        <v>384000</v>
      </c>
      <c r="AG1590">
        <v>273600</v>
      </c>
      <c r="AH1590">
        <v>273600</v>
      </c>
      <c r="AI1590">
        <v>273600</v>
      </c>
      <c r="AJ1590">
        <v>273600</v>
      </c>
      <c r="AK1590">
        <v>288000</v>
      </c>
      <c r="AL1590">
        <v>288000</v>
      </c>
      <c r="AM1590">
        <v>288000</v>
      </c>
      <c r="AN1590">
        <v>288000</v>
      </c>
      <c r="AO1590">
        <v>288000</v>
      </c>
      <c r="AP1590">
        <v>288000</v>
      </c>
      <c r="AQ1590">
        <v>273600</v>
      </c>
      <c r="AR1590">
        <v>273600</v>
      </c>
      <c r="AS1590">
        <v>273600</v>
      </c>
      <c r="AT1590">
        <v>273600</v>
      </c>
      <c r="AU1590">
        <v>273600</v>
      </c>
      <c r="AV1590">
        <v>273600</v>
      </c>
      <c r="AW1590">
        <v>288000</v>
      </c>
      <c r="AX1590">
        <v>288000</v>
      </c>
      <c r="AY1590">
        <v>288000</v>
      </c>
      <c r="AZ1590">
        <v>288000</v>
      </c>
      <c r="BA1590">
        <v>288000</v>
      </c>
      <c r="BB1590">
        <v>288000</v>
      </c>
      <c r="BC1590">
        <v>355131</v>
      </c>
      <c r="BD1590">
        <v>288000</v>
      </c>
      <c r="BE1590">
        <v>288000</v>
      </c>
      <c r="BF1590">
        <v>288000</v>
      </c>
      <c r="BG1590">
        <v>8.1999999999999993</v>
      </c>
      <c r="BH1590">
        <v>8.1999999999999993</v>
      </c>
      <c r="BI1590">
        <v>8.1999999999999993</v>
      </c>
      <c r="BJ1590">
        <v>8.1999999999999993</v>
      </c>
      <c r="BK1590">
        <v>8.1999999999999993</v>
      </c>
      <c r="BL1590">
        <v>8.1999999999999993</v>
      </c>
      <c r="BM1590">
        <v>8.1999999999999993</v>
      </c>
      <c r="BN1590">
        <v>8.1999999999999993</v>
      </c>
      <c r="BO1590">
        <v>8.1999999999999993</v>
      </c>
      <c r="BP1590">
        <v>8.1999999999999993</v>
      </c>
      <c r="BQ1590">
        <v>8.1999999999999993</v>
      </c>
      <c r="BR1590">
        <v>8.1999999999999993</v>
      </c>
      <c r="BS1590">
        <v>8.1999999999999993</v>
      </c>
      <c r="BT1590" t="s">
        <v>2614</v>
      </c>
      <c r="BU1590">
        <f t="shared" si="49"/>
        <v>26</v>
      </c>
      <c r="BV1590">
        <f t="shared" si="50"/>
        <v>1</v>
      </c>
    </row>
    <row r="1591" spans="2:74" x14ac:dyDescent="0.25">
      <c r="B1591" t="s">
        <v>834</v>
      </c>
      <c r="C1591" t="s">
        <v>1894</v>
      </c>
      <c r="D1591" t="s">
        <v>3173</v>
      </c>
      <c r="E1591" t="s">
        <v>1945</v>
      </c>
      <c r="F1591">
        <v>0</v>
      </c>
      <c r="G1591">
        <v>412465</v>
      </c>
      <c r="H1591">
        <v>336561</v>
      </c>
      <c r="I1591">
        <v>409287</v>
      </c>
      <c r="J1591">
        <v>395823</v>
      </c>
      <c r="K1591">
        <v>414810</v>
      </c>
      <c r="L1591">
        <v>341002</v>
      </c>
      <c r="M1591">
        <v>416405</v>
      </c>
      <c r="N1591">
        <v>342263</v>
      </c>
      <c r="O1591">
        <v>413957</v>
      </c>
      <c r="P1591">
        <v>336602</v>
      </c>
      <c r="Q1591">
        <v>421665</v>
      </c>
      <c r="R1591">
        <v>370899</v>
      </c>
      <c r="S1591">
        <v>414846</v>
      </c>
      <c r="T1591">
        <v>354075</v>
      </c>
      <c r="U1591">
        <v>413052</v>
      </c>
      <c r="V1591">
        <v>348202</v>
      </c>
      <c r="W1591">
        <v>407352</v>
      </c>
      <c r="X1591">
        <v>353132</v>
      </c>
      <c r="Y1591">
        <v>457040</v>
      </c>
      <c r="Z1591">
        <v>436363</v>
      </c>
      <c r="AA1591">
        <v>426792</v>
      </c>
      <c r="AB1591">
        <v>455114</v>
      </c>
      <c r="AC1591">
        <v>472999</v>
      </c>
      <c r="AD1591">
        <v>451539</v>
      </c>
      <c r="AE1591">
        <v>478884</v>
      </c>
      <c r="AF1591">
        <v>481454</v>
      </c>
      <c r="AG1591">
        <v>255728</v>
      </c>
      <c r="AH1591">
        <v>201937</v>
      </c>
      <c r="AI1591">
        <v>253758</v>
      </c>
      <c r="AJ1591">
        <v>237494</v>
      </c>
      <c r="AK1591">
        <v>257182</v>
      </c>
      <c r="AL1591">
        <v>204601</v>
      </c>
      <c r="AM1591">
        <v>258171</v>
      </c>
      <c r="AN1591">
        <v>205358</v>
      </c>
      <c r="AO1591">
        <v>256653</v>
      </c>
      <c r="AP1591">
        <v>201961</v>
      </c>
      <c r="AQ1591">
        <v>261432</v>
      </c>
      <c r="AR1591">
        <v>222539</v>
      </c>
      <c r="AS1591">
        <v>257205</v>
      </c>
      <c r="AT1591">
        <v>212445</v>
      </c>
      <c r="AU1591">
        <v>256092</v>
      </c>
      <c r="AV1591">
        <v>208921</v>
      </c>
      <c r="AW1591">
        <v>252558</v>
      </c>
      <c r="AX1591">
        <v>211879</v>
      </c>
      <c r="AY1591">
        <v>283365</v>
      </c>
      <c r="AZ1591">
        <v>261818</v>
      </c>
      <c r="BA1591">
        <v>264611</v>
      </c>
      <c r="BB1591">
        <v>273068</v>
      </c>
      <c r="BC1591">
        <v>293259</v>
      </c>
      <c r="BD1591">
        <v>270923</v>
      </c>
      <c r="BE1591">
        <v>296908</v>
      </c>
      <c r="BF1591">
        <v>288872</v>
      </c>
      <c r="BG1591">
        <v>8.3000000000000007</v>
      </c>
      <c r="BH1591">
        <v>8.3000000000000007</v>
      </c>
      <c r="BI1591">
        <v>8.3000000000000007</v>
      </c>
      <c r="BJ1591">
        <v>8.3000000000000007</v>
      </c>
      <c r="BK1591">
        <v>8.3000000000000007</v>
      </c>
      <c r="BL1591">
        <v>8.3000000000000007</v>
      </c>
      <c r="BM1591">
        <v>8.3000000000000007</v>
      </c>
      <c r="BN1591">
        <v>8.3000000000000007</v>
      </c>
      <c r="BO1591">
        <v>8.3000000000000007</v>
      </c>
      <c r="BP1591">
        <v>8.3000000000000007</v>
      </c>
      <c r="BQ1591">
        <v>8.3000000000000007</v>
      </c>
      <c r="BR1591">
        <v>8.3000000000000007</v>
      </c>
      <c r="BS1591">
        <v>8.3000000000000007</v>
      </c>
      <c r="BT1591" t="s">
        <v>2091</v>
      </c>
      <c r="BU1591">
        <f t="shared" si="49"/>
        <v>26</v>
      </c>
      <c r="BV1591">
        <f t="shared" si="50"/>
        <v>1</v>
      </c>
    </row>
    <row r="1592" spans="2:74" hidden="1" x14ac:dyDescent="0.25">
      <c r="B1592" t="s">
        <v>55</v>
      </c>
      <c r="C1592" t="s">
        <v>1750</v>
      </c>
      <c r="D1592" t="s">
        <v>3174</v>
      </c>
      <c r="E1592" t="s">
        <v>3175</v>
      </c>
      <c r="F1592">
        <v>3</v>
      </c>
      <c r="G1592">
        <v>1084567</v>
      </c>
      <c r="H1592">
        <v>1084567</v>
      </c>
      <c r="I1592">
        <v>1419599</v>
      </c>
      <c r="J1592">
        <v>1084567</v>
      </c>
      <c r="K1592">
        <v>1525333</v>
      </c>
      <c r="L1592">
        <v>1795660</v>
      </c>
      <c r="M1592">
        <v>1795660</v>
      </c>
      <c r="N1592">
        <v>2259660</v>
      </c>
      <c r="O1592">
        <v>1084567</v>
      </c>
      <c r="P1592">
        <v>1084567</v>
      </c>
      <c r="Q1592">
        <v>1084567</v>
      </c>
      <c r="R1592">
        <v>1142667</v>
      </c>
      <c r="S1592">
        <v>1084567</v>
      </c>
      <c r="T1592">
        <v>1142667</v>
      </c>
      <c r="U1592">
        <v>1084567</v>
      </c>
      <c r="V1592">
        <v>1142667</v>
      </c>
      <c r="W1592">
        <v>1084567</v>
      </c>
      <c r="X1592">
        <v>1142667</v>
      </c>
      <c r="Y1592">
        <v>1654987</v>
      </c>
      <c r="Z1592">
        <v>2118987</v>
      </c>
      <c r="AA1592">
        <v>2259660</v>
      </c>
      <c r="AB1592">
        <v>2259660</v>
      </c>
      <c r="AC1592">
        <v>1419599</v>
      </c>
      <c r="AD1592">
        <v>1142667</v>
      </c>
      <c r="AE1592">
        <v>952000</v>
      </c>
      <c r="AF1592">
        <v>1142667</v>
      </c>
      <c r="AG1592">
        <v>813425</v>
      </c>
      <c r="AH1592">
        <v>813425</v>
      </c>
      <c r="AI1592">
        <v>1064699</v>
      </c>
      <c r="AJ1592">
        <v>813425</v>
      </c>
      <c r="AK1592">
        <v>1144000</v>
      </c>
      <c r="AL1592">
        <v>1346745</v>
      </c>
      <c r="AM1592">
        <v>1346745</v>
      </c>
      <c r="AN1592">
        <v>1694745</v>
      </c>
      <c r="AO1592">
        <v>813425</v>
      </c>
      <c r="AP1592">
        <v>813425</v>
      </c>
      <c r="AQ1592">
        <v>813425</v>
      </c>
      <c r="AR1592">
        <v>857000</v>
      </c>
      <c r="AS1592">
        <v>813425</v>
      </c>
      <c r="AT1592">
        <v>857000</v>
      </c>
      <c r="AU1592">
        <v>813425</v>
      </c>
      <c r="AV1592">
        <v>857000</v>
      </c>
      <c r="AW1592">
        <v>813425</v>
      </c>
      <c r="AX1592">
        <v>857000</v>
      </c>
      <c r="AY1592">
        <v>1241240</v>
      </c>
      <c r="AZ1592">
        <v>1589240</v>
      </c>
      <c r="BA1592">
        <v>1694745</v>
      </c>
      <c r="BB1592">
        <v>1694745</v>
      </c>
      <c r="BC1592">
        <v>1064699</v>
      </c>
      <c r="BD1592">
        <v>857000</v>
      </c>
      <c r="BE1592">
        <v>714000</v>
      </c>
      <c r="BF1592">
        <v>857000</v>
      </c>
      <c r="BG1592">
        <v>8.3000000000000007</v>
      </c>
      <c r="BH1592">
        <v>8.3000000000000007</v>
      </c>
      <c r="BI1592">
        <v>8.3000000000000007</v>
      </c>
      <c r="BJ1592">
        <v>8.3000000000000007</v>
      </c>
      <c r="BK1592">
        <v>8.3000000000000007</v>
      </c>
      <c r="BL1592">
        <v>8.3000000000000007</v>
      </c>
      <c r="BM1592">
        <v>8.3000000000000007</v>
      </c>
      <c r="BN1592">
        <v>8.3000000000000007</v>
      </c>
      <c r="BO1592">
        <v>8.3000000000000007</v>
      </c>
      <c r="BP1592">
        <v>8.3000000000000007</v>
      </c>
      <c r="BQ1592">
        <v>8.3000000000000007</v>
      </c>
      <c r="BR1592">
        <v>8.3000000000000007</v>
      </c>
      <c r="BS1592">
        <v>8.3000000000000007</v>
      </c>
      <c r="BT1592" t="s">
        <v>2607</v>
      </c>
      <c r="BU1592">
        <f t="shared" si="49"/>
        <v>26</v>
      </c>
      <c r="BV1592">
        <f t="shared" si="50"/>
        <v>1</v>
      </c>
    </row>
    <row r="1593" spans="2:74" x14ac:dyDescent="0.25">
      <c r="B1593" t="s">
        <v>40</v>
      </c>
      <c r="C1593" t="s">
        <v>1813</v>
      </c>
      <c r="D1593" t="s">
        <v>3177</v>
      </c>
      <c r="E1593" t="s">
        <v>1945</v>
      </c>
      <c r="F1593">
        <v>4</v>
      </c>
      <c r="G1593">
        <v>800000</v>
      </c>
      <c r="H1593">
        <v>800000</v>
      </c>
      <c r="I1593">
        <v>800000</v>
      </c>
      <c r="J1593">
        <v>800000</v>
      </c>
      <c r="K1593">
        <v>800000</v>
      </c>
      <c r="L1593">
        <v>813333</v>
      </c>
      <c r="M1593">
        <v>800000</v>
      </c>
      <c r="N1593">
        <v>813333</v>
      </c>
      <c r="O1593">
        <v>800000</v>
      </c>
      <c r="P1593">
        <v>813333</v>
      </c>
      <c r="Q1593">
        <v>800000</v>
      </c>
      <c r="R1593">
        <v>813333</v>
      </c>
      <c r="S1593">
        <v>800000</v>
      </c>
      <c r="T1593">
        <v>800000</v>
      </c>
      <c r="U1593">
        <v>800000</v>
      </c>
      <c r="V1593">
        <v>800000</v>
      </c>
      <c r="W1593">
        <v>800000</v>
      </c>
      <c r="X1593">
        <v>800000</v>
      </c>
      <c r="Y1593">
        <v>800000</v>
      </c>
      <c r="Z1593">
        <v>800000</v>
      </c>
      <c r="AA1593">
        <v>906667</v>
      </c>
      <c r="AB1593">
        <v>800000</v>
      </c>
      <c r="AC1593">
        <v>800000</v>
      </c>
      <c r="AD1593">
        <v>800000</v>
      </c>
      <c r="AE1593">
        <v>800000</v>
      </c>
      <c r="AF1593">
        <v>800000</v>
      </c>
      <c r="AG1593">
        <v>600000</v>
      </c>
      <c r="AH1593">
        <v>600000</v>
      </c>
      <c r="AI1593">
        <v>600000</v>
      </c>
      <c r="AJ1593">
        <v>600000</v>
      </c>
      <c r="AK1593">
        <v>600000</v>
      </c>
      <c r="AL1593">
        <v>610000</v>
      </c>
      <c r="AM1593">
        <v>600000</v>
      </c>
      <c r="AN1593">
        <v>610000</v>
      </c>
      <c r="AO1593">
        <v>600000</v>
      </c>
      <c r="AP1593">
        <v>610000</v>
      </c>
      <c r="AQ1593">
        <v>600000</v>
      </c>
      <c r="AR1593">
        <v>610000</v>
      </c>
      <c r="AS1593">
        <v>600000</v>
      </c>
      <c r="AT1593">
        <v>600000</v>
      </c>
      <c r="AU1593">
        <v>600000</v>
      </c>
      <c r="AV1593">
        <v>600000</v>
      </c>
      <c r="AW1593">
        <v>600000</v>
      </c>
      <c r="AX1593">
        <v>600000</v>
      </c>
      <c r="AY1593">
        <v>600000</v>
      </c>
      <c r="AZ1593">
        <v>600000</v>
      </c>
      <c r="BA1593">
        <v>680000</v>
      </c>
      <c r="BB1593">
        <v>600000</v>
      </c>
      <c r="BC1593">
        <v>600000</v>
      </c>
      <c r="BD1593">
        <v>600000</v>
      </c>
      <c r="BE1593">
        <v>600000</v>
      </c>
      <c r="BF1593">
        <v>600000</v>
      </c>
      <c r="BG1593">
        <v>8.6</v>
      </c>
      <c r="BH1593">
        <v>8.6</v>
      </c>
      <c r="BI1593">
        <v>8.6</v>
      </c>
      <c r="BJ1593">
        <v>8.6</v>
      </c>
      <c r="BK1593">
        <v>8.6</v>
      </c>
      <c r="BL1593">
        <v>8.6</v>
      </c>
      <c r="BM1593">
        <v>8.6</v>
      </c>
      <c r="BN1593">
        <v>8.6</v>
      </c>
      <c r="BO1593">
        <v>8.6</v>
      </c>
      <c r="BP1593">
        <v>8.6</v>
      </c>
      <c r="BQ1593">
        <v>8.6</v>
      </c>
      <c r="BR1593">
        <v>8.6</v>
      </c>
      <c r="BS1593">
        <v>8.6</v>
      </c>
      <c r="BT1593" t="s">
        <v>2083</v>
      </c>
      <c r="BU1593">
        <f t="shared" si="49"/>
        <v>26</v>
      </c>
      <c r="BV1593">
        <f t="shared" si="50"/>
        <v>1</v>
      </c>
    </row>
    <row r="1594" spans="2:74" x14ac:dyDescent="0.25">
      <c r="B1594" t="s">
        <v>162</v>
      </c>
      <c r="C1594" t="s">
        <v>1776</v>
      </c>
      <c r="D1594" t="s">
        <v>3178</v>
      </c>
      <c r="E1594" t="s">
        <v>1945</v>
      </c>
      <c r="F1594">
        <v>5</v>
      </c>
      <c r="G1594">
        <v>4598000</v>
      </c>
      <c r="H1594">
        <v>4230160</v>
      </c>
      <c r="I1594">
        <v>4598000</v>
      </c>
      <c r="J1594">
        <v>4230160</v>
      </c>
      <c r="K1594">
        <v>4840000</v>
      </c>
      <c r="L1594">
        <v>4452800</v>
      </c>
      <c r="M1594">
        <v>4840000</v>
      </c>
      <c r="N1594">
        <v>4452800</v>
      </c>
      <c r="O1594">
        <v>4598000</v>
      </c>
      <c r="P1594">
        <v>4230160</v>
      </c>
      <c r="Q1594">
        <v>4598000</v>
      </c>
      <c r="R1594">
        <v>4230160</v>
      </c>
      <c r="S1594">
        <v>6534000</v>
      </c>
      <c r="T1594">
        <v>4230160</v>
      </c>
      <c r="U1594">
        <v>4602598</v>
      </c>
      <c r="V1594">
        <v>4230160</v>
      </c>
      <c r="W1594">
        <v>4840000</v>
      </c>
      <c r="X1594">
        <v>4230160</v>
      </c>
      <c r="Y1594">
        <v>5001333</v>
      </c>
      <c r="Z1594">
        <v>4452800</v>
      </c>
      <c r="AA1594">
        <v>5006334</v>
      </c>
      <c r="AB1594">
        <v>4452800</v>
      </c>
      <c r="AC1594">
        <v>4759333</v>
      </c>
      <c r="AD1594">
        <v>4230160</v>
      </c>
      <c r="AE1594">
        <v>4759333</v>
      </c>
      <c r="AF1594">
        <v>4230160</v>
      </c>
      <c r="AG1594">
        <v>3448500</v>
      </c>
      <c r="AH1594">
        <v>3172620</v>
      </c>
      <c r="AI1594">
        <v>3448500</v>
      </c>
      <c r="AJ1594">
        <v>3172620</v>
      </c>
      <c r="AK1594">
        <v>3630000</v>
      </c>
      <c r="AL1594">
        <v>3339600</v>
      </c>
      <c r="AM1594">
        <v>3630000</v>
      </c>
      <c r="AN1594">
        <v>3339600</v>
      </c>
      <c r="AO1594">
        <v>3448500</v>
      </c>
      <c r="AP1594">
        <v>3172620</v>
      </c>
      <c r="AQ1594">
        <v>3448500</v>
      </c>
      <c r="AR1594">
        <v>3172620</v>
      </c>
      <c r="AS1594">
        <v>4900500</v>
      </c>
      <c r="AT1594">
        <v>3172620</v>
      </c>
      <c r="AU1594">
        <v>3451948</v>
      </c>
      <c r="AV1594">
        <v>3172620</v>
      </c>
      <c r="AW1594">
        <v>3630000</v>
      </c>
      <c r="AX1594">
        <v>3172620</v>
      </c>
      <c r="AY1594">
        <v>3751000</v>
      </c>
      <c r="AZ1594">
        <v>3339600</v>
      </c>
      <c r="BA1594">
        <v>3754751</v>
      </c>
      <c r="BB1594">
        <v>3339600</v>
      </c>
      <c r="BC1594">
        <v>3569500</v>
      </c>
      <c r="BD1594">
        <v>3172620</v>
      </c>
      <c r="BE1594">
        <v>3569500</v>
      </c>
      <c r="BF1594">
        <v>3172620</v>
      </c>
      <c r="BG1594">
        <v>9</v>
      </c>
      <c r="BH1594">
        <v>9</v>
      </c>
      <c r="BI1594">
        <v>9</v>
      </c>
      <c r="BJ1594">
        <v>9</v>
      </c>
      <c r="BK1594">
        <v>9</v>
      </c>
      <c r="BL1594">
        <v>9</v>
      </c>
      <c r="BM1594">
        <v>9</v>
      </c>
      <c r="BN1594">
        <v>9</v>
      </c>
      <c r="BO1594">
        <v>9</v>
      </c>
      <c r="BP1594">
        <v>9</v>
      </c>
      <c r="BQ1594">
        <v>9</v>
      </c>
      <c r="BR1594">
        <v>9</v>
      </c>
      <c r="BS1594">
        <v>9</v>
      </c>
      <c r="BT1594" t="s">
        <v>2083</v>
      </c>
      <c r="BU1594">
        <f t="shared" si="49"/>
        <v>26</v>
      </c>
      <c r="BV1594">
        <f t="shared" si="50"/>
        <v>1</v>
      </c>
    </row>
    <row r="1595" spans="2:74" hidden="1" x14ac:dyDescent="0.25">
      <c r="B1595" t="s">
        <v>1061</v>
      </c>
      <c r="C1595" t="s">
        <v>1809</v>
      </c>
      <c r="D1595" t="s">
        <v>3179</v>
      </c>
      <c r="E1595" t="s">
        <v>1953</v>
      </c>
      <c r="F1595">
        <v>0</v>
      </c>
      <c r="G1595">
        <v>632195</v>
      </c>
      <c r="H1595">
        <v>676479</v>
      </c>
      <c r="I1595">
        <v>619406</v>
      </c>
      <c r="J1595">
        <v>655701</v>
      </c>
      <c r="K1595">
        <v>564381</v>
      </c>
      <c r="L1595">
        <v>564381</v>
      </c>
      <c r="M1595">
        <v>717576</v>
      </c>
      <c r="N1595">
        <v>772133</v>
      </c>
      <c r="O1595">
        <v>716901</v>
      </c>
      <c r="P1595">
        <v>803778</v>
      </c>
      <c r="Q1595">
        <v>686213</v>
      </c>
      <c r="R1595">
        <v>814171</v>
      </c>
      <c r="S1595">
        <v>733824</v>
      </c>
      <c r="T1595">
        <v>782689</v>
      </c>
      <c r="U1595">
        <v>731662</v>
      </c>
      <c r="V1595">
        <v>772133</v>
      </c>
      <c r="W1595">
        <v>687542</v>
      </c>
      <c r="X1595">
        <v>782689</v>
      </c>
      <c r="Y1595">
        <v>686487</v>
      </c>
      <c r="Z1595">
        <v>772133</v>
      </c>
      <c r="AA1595">
        <v>722614</v>
      </c>
      <c r="AB1595">
        <v>782689</v>
      </c>
      <c r="AC1595">
        <v>671089</v>
      </c>
      <c r="AD1595">
        <v>741428</v>
      </c>
      <c r="AE1595">
        <v>664075</v>
      </c>
      <c r="AF1595">
        <v>765906</v>
      </c>
      <c r="AG1595">
        <v>391961</v>
      </c>
      <c r="AH1595">
        <v>405887</v>
      </c>
      <c r="AI1595">
        <v>384032</v>
      </c>
      <c r="AJ1595">
        <v>393421</v>
      </c>
      <c r="AK1595">
        <v>349916</v>
      </c>
      <c r="AL1595">
        <v>338629</v>
      </c>
      <c r="AM1595">
        <v>444897</v>
      </c>
      <c r="AN1595">
        <v>463280</v>
      </c>
      <c r="AO1595">
        <v>444479</v>
      </c>
      <c r="AP1595">
        <v>482267</v>
      </c>
      <c r="AQ1595">
        <v>425452</v>
      </c>
      <c r="AR1595">
        <v>488503</v>
      </c>
      <c r="AS1595">
        <v>454971</v>
      </c>
      <c r="AT1595">
        <v>469613</v>
      </c>
      <c r="AU1595">
        <v>453630</v>
      </c>
      <c r="AV1595">
        <v>463280</v>
      </c>
      <c r="AW1595">
        <v>426276</v>
      </c>
      <c r="AX1595">
        <v>469613</v>
      </c>
      <c r="AY1595">
        <v>425622</v>
      </c>
      <c r="AZ1595">
        <v>463280</v>
      </c>
      <c r="BA1595">
        <v>448021</v>
      </c>
      <c r="BB1595">
        <v>469613</v>
      </c>
      <c r="BC1595">
        <v>416075</v>
      </c>
      <c r="BD1595">
        <v>444857</v>
      </c>
      <c r="BE1595">
        <v>411727</v>
      </c>
      <c r="BF1595">
        <v>459544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 t="s">
        <v>2612</v>
      </c>
      <c r="BU1595">
        <f t="shared" si="49"/>
        <v>26</v>
      </c>
      <c r="BV1595">
        <f t="shared" si="50"/>
        <v>1</v>
      </c>
    </row>
    <row r="1596" spans="2:74" x14ac:dyDescent="0.25">
      <c r="B1596" t="s">
        <v>238</v>
      </c>
      <c r="C1596" t="s">
        <v>1793</v>
      </c>
      <c r="D1596" t="s">
        <v>3182</v>
      </c>
      <c r="E1596" t="s">
        <v>1945</v>
      </c>
      <c r="F1596">
        <v>3</v>
      </c>
      <c r="G1596">
        <v>1149750</v>
      </c>
      <c r="H1596">
        <v>1149750</v>
      </c>
      <c r="I1596">
        <v>1170750</v>
      </c>
      <c r="J1596">
        <v>1170750</v>
      </c>
      <c r="K1596">
        <v>1170750</v>
      </c>
      <c r="L1596">
        <v>1170750</v>
      </c>
      <c r="M1596">
        <v>1170750</v>
      </c>
      <c r="N1596">
        <v>1170750</v>
      </c>
      <c r="O1596">
        <v>1181250</v>
      </c>
      <c r="P1596">
        <v>1181250</v>
      </c>
      <c r="Q1596">
        <v>1149750</v>
      </c>
      <c r="R1596">
        <v>1181250</v>
      </c>
      <c r="S1596">
        <v>1149750</v>
      </c>
      <c r="T1596">
        <v>1181250</v>
      </c>
      <c r="U1596">
        <v>1160250</v>
      </c>
      <c r="V1596">
        <v>1160250</v>
      </c>
      <c r="W1596">
        <v>1160250</v>
      </c>
      <c r="X1596">
        <v>1160250</v>
      </c>
      <c r="Y1596">
        <v>1160250</v>
      </c>
      <c r="Z1596">
        <v>1160250</v>
      </c>
      <c r="AA1596">
        <v>1233750</v>
      </c>
      <c r="AB1596">
        <v>1160250</v>
      </c>
      <c r="AC1596">
        <v>1160250</v>
      </c>
      <c r="AD1596">
        <v>1160250</v>
      </c>
      <c r="AE1596">
        <v>1181250</v>
      </c>
      <c r="AF1596">
        <v>1233750</v>
      </c>
      <c r="AG1596">
        <v>402413</v>
      </c>
      <c r="AH1596">
        <v>402413</v>
      </c>
      <c r="AI1596">
        <v>409763</v>
      </c>
      <c r="AJ1596">
        <v>409763</v>
      </c>
      <c r="AK1596">
        <v>409763</v>
      </c>
      <c r="AL1596">
        <v>409763</v>
      </c>
      <c r="AM1596">
        <v>409763</v>
      </c>
      <c r="AN1596">
        <v>409763</v>
      </c>
      <c r="AO1596">
        <v>413438</v>
      </c>
      <c r="AP1596">
        <v>413438</v>
      </c>
      <c r="AQ1596">
        <v>494393</v>
      </c>
      <c r="AR1596">
        <v>437063</v>
      </c>
      <c r="AS1596">
        <v>402413</v>
      </c>
      <c r="AT1596">
        <v>413438</v>
      </c>
      <c r="AU1596">
        <v>406088</v>
      </c>
      <c r="AV1596">
        <v>406088</v>
      </c>
      <c r="AW1596">
        <v>406088</v>
      </c>
      <c r="AX1596">
        <v>406088</v>
      </c>
      <c r="AY1596">
        <v>406088</v>
      </c>
      <c r="AZ1596">
        <v>406088</v>
      </c>
      <c r="BA1596">
        <v>431813</v>
      </c>
      <c r="BB1596">
        <v>406088</v>
      </c>
      <c r="BC1596">
        <v>406088</v>
      </c>
      <c r="BD1596">
        <v>406088</v>
      </c>
      <c r="BE1596">
        <v>413438</v>
      </c>
      <c r="BF1596">
        <v>431813</v>
      </c>
      <c r="BG1596">
        <v>8.5</v>
      </c>
      <c r="BH1596">
        <v>8.5</v>
      </c>
      <c r="BI1596">
        <v>8.5</v>
      </c>
      <c r="BJ1596">
        <v>8.5</v>
      </c>
      <c r="BK1596">
        <v>8.5</v>
      </c>
      <c r="BL1596">
        <v>8.5</v>
      </c>
      <c r="BM1596">
        <v>8.5</v>
      </c>
      <c r="BN1596">
        <v>8.4</v>
      </c>
      <c r="BO1596">
        <v>8.4</v>
      </c>
      <c r="BP1596">
        <v>8.4</v>
      </c>
      <c r="BQ1596">
        <v>8.5</v>
      </c>
      <c r="BR1596">
        <v>8.5</v>
      </c>
      <c r="BS1596">
        <v>8.5</v>
      </c>
      <c r="BT1596" t="s">
        <v>2082</v>
      </c>
      <c r="BU1596">
        <f t="shared" si="49"/>
        <v>26</v>
      </c>
      <c r="BV1596">
        <f t="shared" si="50"/>
        <v>1</v>
      </c>
    </row>
    <row r="1597" spans="2:74" x14ac:dyDescent="0.25">
      <c r="B1597" t="s">
        <v>363</v>
      </c>
      <c r="C1597" t="s">
        <v>1852</v>
      </c>
      <c r="D1597" t="s">
        <v>3183</v>
      </c>
      <c r="E1597" t="s">
        <v>1945</v>
      </c>
      <c r="F1597">
        <v>3</v>
      </c>
      <c r="G1597">
        <v>566667</v>
      </c>
      <c r="H1597">
        <v>533333</v>
      </c>
      <c r="I1597">
        <v>586667</v>
      </c>
      <c r="J1597">
        <v>533333</v>
      </c>
      <c r="K1597">
        <v>586667</v>
      </c>
      <c r="L1597">
        <v>533333</v>
      </c>
      <c r="M1597">
        <v>486667</v>
      </c>
      <c r="N1597">
        <v>486667</v>
      </c>
      <c r="O1597">
        <v>486667</v>
      </c>
      <c r="P1597">
        <v>486667</v>
      </c>
      <c r="Q1597">
        <v>566667</v>
      </c>
      <c r="R1597">
        <v>533333</v>
      </c>
      <c r="S1597">
        <v>566667</v>
      </c>
      <c r="T1597">
        <v>533333</v>
      </c>
      <c r="U1597">
        <v>566667</v>
      </c>
      <c r="V1597">
        <v>533333</v>
      </c>
      <c r="W1597">
        <v>566667</v>
      </c>
      <c r="X1597">
        <v>566667</v>
      </c>
      <c r="Y1597">
        <v>533333</v>
      </c>
      <c r="Z1597">
        <v>566667</v>
      </c>
      <c r="AA1597">
        <v>486667</v>
      </c>
      <c r="AB1597">
        <v>486667</v>
      </c>
      <c r="AC1597">
        <v>486667</v>
      </c>
      <c r="AD1597">
        <v>486667</v>
      </c>
      <c r="AE1597">
        <v>566667</v>
      </c>
      <c r="AF1597">
        <v>533333</v>
      </c>
      <c r="AG1597">
        <v>425000</v>
      </c>
      <c r="AH1597">
        <v>400000</v>
      </c>
      <c r="AI1597">
        <v>440000</v>
      </c>
      <c r="AJ1597">
        <v>400000</v>
      </c>
      <c r="AK1597">
        <v>440000</v>
      </c>
      <c r="AL1597">
        <v>400000</v>
      </c>
      <c r="AM1597">
        <v>365000</v>
      </c>
      <c r="AN1597">
        <v>365000</v>
      </c>
      <c r="AO1597">
        <v>365000</v>
      </c>
      <c r="AP1597">
        <v>365000</v>
      </c>
      <c r="AQ1597">
        <v>425000</v>
      </c>
      <c r="AR1597">
        <v>400000</v>
      </c>
      <c r="AS1597">
        <v>425000</v>
      </c>
      <c r="AT1597">
        <v>400000</v>
      </c>
      <c r="AU1597">
        <v>425000</v>
      </c>
      <c r="AV1597">
        <v>400000</v>
      </c>
      <c r="AW1597">
        <v>425000</v>
      </c>
      <c r="AX1597">
        <v>425000</v>
      </c>
      <c r="AY1597">
        <v>400000</v>
      </c>
      <c r="AZ1597">
        <v>425000</v>
      </c>
      <c r="BA1597">
        <v>365000</v>
      </c>
      <c r="BB1597">
        <v>365000</v>
      </c>
      <c r="BC1597">
        <v>365000</v>
      </c>
      <c r="BD1597">
        <v>365000</v>
      </c>
      <c r="BE1597">
        <v>425000</v>
      </c>
      <c r="BF1597">
        <v>400000</v>
      </c>
      <c r="BG1597">
        <v>8.4</v>
      </c>
      <c r="BH1597">
        <v>8.4</v>
      </c>
      <c r="BI1597">
        <v>8.4</v>
      </c>
      <c r="BJ1597">
        <v>8.4</v>
      </c>
      <c r="BK1597">
        <v>8.4</v>
      </c>
      <c r="BL1597">
        <v>8.4</v>
      </c>
      <c r="BM1597">
        <v>8.4</v>
      </c>
      <c r="BN1597">
        <v>8.4</v>
      </c>
      <c r="BO1597">
        <v>8.4</v>
      </c>
      <c r="BP1597">
        <v>8.4</v>
      </c>
      <c r="BQ1597">
        <v>8.4</v>
      </c>
      <c r="BR1597">
        <v>8.4</v>
      </c>
      <c r="BS1597">
        <v>8.4</v>
      </c>
      <c r="BT1597" t="s">
        <v>2613</v>
      </c>
      <c r="BU1597">
        <f t="shared" si="49"/>
        <v>26</v>
      </c>
      <c r="BV1597">
        <f t="shared" si="50"/>
        <v>1</v>
      </c>
    </row>
    <row r="1598" spans="2:74" x14ac:dyDescent="0.25">
      <c r="B1598" t="s">
        <v>172</v>
      </c>
      <c r="C1598" t="s">
        <v>1796</v>
      </c>
      <c r="D1598" t="s">
        <v>3186</v>
      </c>
      <c r="E1598" t="s">
        <v>1945</v>
      </c>
      <c r="F1598">
        <v>2.5</v>
      </c>
      <c r="G1598">
        <v>498750</v>
      </c>
      <c r="H1598">
        <v>498750</v>
      </c>
      <c r="I1598">
        <v>498750</v>
      </c>
      <c r="J1598">
        <v>498750</v>
      </c>
      <c r="K1598">
        <v>523687</v>
      </c>
      <c r="L1598">
        <v>523687</v>
      </c>
      <c r="M1598">
        <v>523687</v>
      </c>
      <c r="N1598">
        <v>528675</v>
      </c>
      <c r="O1598">
        <v>498750</v>
      </c>
      <c r="P1598">
        <v>498750</v>
      </c>
      <c r="Q1598">
        <v>498750</v>
      </c>
      <c r="R1598">
        <v>498750</v>
      </c>
      <c r="S1598">
        <v>498750</v>
      </c>
      <c r="T1598">
        <v>498750</v>
      </c>
      <c r="U1598">
        <v>498750</v>
      </c>
      <c r="V1598">
        <v>498750</v>
      </c>
      <c r="W1598">
        <v>498750</v>
      </c>
      <c r="X1598">
        <v>498750</v>
      </c>
      <c r="Y1598">
        <v>523687</v>
      </c>
      <c r="Z1598">
        <v>523687</v>
      </c>
      <c r="AA1598">
        <v>523687</v>
      </c>
      <c r="AB1598">
        <v>523687</v>
      </c>
      <c r="AC1598">
        <v>498750</v>
      </c>
      <c r="AD1598">
        <v>498750</v>
      </c>
      <c r="AE1598">
        <v>498750</v>
      </c>
      <c r="AF1598">
        <v>498750</v>
      </c>
      <c r="AG1598">
        <v>299250</v>
      </c>
      <c r="AH1598">
        <v>299250</v>
      </c>
      <c r="AI1598">
        <v>299250</v>
      </c>
      <c r="AJ1598">
        <v>299250</v>
      </c>
      <c r="AK1598">
        <v>314212</v>
      </c>
      <c r="AL1598">
        <v>314212</v>
      </c>
      <c r="AM1598">
        <v>314212</v>
      </c>
      <c r="AN1598">
        <v>317205</v>
      </c>
      <c r="AO1598">
        <v>299250</v>
      </c>
      <c r="AP1598">
        <v>299250</v>
      </c>
      <c r="AQ1598">
        <v>299250</v>
      </c>
      <c r="AR1598">
        <v>299250</v>
      </c>
      <c r="AS1598">
        <v>299250</v>
      </c>
      <c r="AT1598">
        <v>299250</v>
      </c>
      <c r="AU1598">
        <v>299250</v>
      </c>
      <c r="AV1598">
        <v>299250</v>
      </c>
      <c r="AW1598">
        <v>299250</v>
      </c>
      <c r="AX1598">
        <v>299250</v>
      </c>
      <c r="AY1598">
        <v>314212</v>
      </c>
      <c r="AZ1598">
        <v>314212</v>
      </c>
      <c r="BA1598">
        <v>314212</v>
      </c>
      <c r="BB1598">
        <v>314212</v>
      </c>
      <c r="BC1598">
        <v>299250</v>
      </c>
      <c r="BD1598">
        <v>299250</v>
      </c>
      <c r="BE1598">
        <v>299250</v>
      </c>
      <c r="BF1598">
        <v>299250</v>
      </c>
      <c r="BG1598">
        <v>8.1999999999999993</v>
      </c>
      <c r="BH1598">
        <v>8.1999999999999993</v>
      </c>
      <c r="BI1598">
        <v>8.1999999999999993</v>
      </c>
      <c r="BJ1598">
        <v>8.1999999999999993</v>
      </c>
      <c r="BK1598">
        <v>8.1999999999999993</v>
      </c>
      <c r="BL1598">
        <v>8.1999999999999993</v>
      </c>
      <c r="BM1598">
        <v>8.1999999999999993</v>
      </c>
      <c r="BN1598">
        <v>8.1999999999999993</v>
      </c>
      <c r="BO1598">
        <v>8.1999999999999993</v>
      </c>
      <c r="BP1598">
        <v>8.1999999999999993</v>
      </c>
      <c r="BQ1598">
        <v>8.1999999999999993</v>
      </c>
      <c r="BR1598">
        <v>8.1999999999999993</v>
      </c>
      <c r="BS1598">
        <v>8.1999999999999993</v>
      </c>
      <c r="BT1598" t="s">
        <v>2086</v>
      </c>
      <c r="BU1598">
        <f t="shared" si="49"/>
        <v>26</v>
      </c>
      <c r="BV1598">
        <f t="shared" si="50"/>
        <v>1</v>
      </c>
    </row>
    <row r="1599" spans="2:74" x14ac:dyDescent="0.25">
      <c r="B1599" t="s">
        <v>359</v>
      </c>
      <c r="C1599" t="s">
        <v>1797</v>
      </c>
      <c r="D1599" t="s">
        <v>3187</v>
      </c>
      <c r="E1599" t="s">
        <v>1945</v>
      </c>
      <c r="F1599">
        <v>2</v>
      </c>
      <c r="G1599">
        <v>400000</v>
      </c>
      <c r="H1599">
        <v>400000</v>
      </c>
      <c r="I1599">
        <v>525000</v>
      </c>
      <c r="J1599">
        <v>386667</v>
      </c>
      <c r="K1599">
        <v>525000</v>
      </c>
      <c r="L1599">
        <v>400000</v>
      </c>
      <c r="M1599">
        <v>525000</v>
      </c>
      <c r="N1599">
        <v>400000</v>
      </c>
      <c r="O1599">
        <v>400000</v>
      </c>
      <c r="P1599">
        <v>400000</v>
      </c>
      <c r="Q1599">
        <v>400000</v>
      </c>
      <c r="R1599">
        <v>386667</v>
      </c>
      <c r="S1599">
        <v>400000</v>
      </c>
      <c r="T1599">
        <v>386667</v>
      </c>
      <c r="U1599">
        <v>400000</v>
      </c>
      <c r="V1599">
        <v>386667</v>
      </c>
      <c r="W1599">
        <v>400000</v>
      </c>
      <c r="X1599">
        <v>386667</v>
      </c>
      <c r="Y1599">
        <v>400000</v>
      </c>
      <c r="Z1599">
        <v>386667</v>
      </c>
      <c r="AA1599">
        <v>400000</v>
      </c>
      <c r="AB1599">
        <v>386667</v>
      </c>
      <c r="AC1599">
        <v>400000</v>
      </c>
      <c r="AD1599">
        <v>386667</v>
      </c>
      <c r="AE1599">
        <v>386667</v>
      </c>
      <c r="AF1599">
        <v>386667</v>
      </c>
      <c r="AG1599">
        <v>244000</v>
      </c>
      <c r="AH1599">
        <v>244000</v>
      </c>
      <c r="AI1599">
        <v>472500</v>
      </c>
      <c r="AJ1599">
        <v>290000</v>
      </c>
      <c r="AK1599">
        <v>341250</v>
      </c>
      <c r="AL1599">
        <v>260000</v>
      </c>
      <c r="AM1599">
        <v>393750</v>
      </c>
      <c r="AN1599">
        <v>300000</v>
      </c>
      <c r="AO1599">
        <v>300000</v>
      </c>
      <c r="AP1599">
        <v>300000</v>
      </c>
      <c r="AQ1599">
        <v>252000</v>
      </c>
      <c r="AR1599">
        <v>290000</v>
      </c>
      <c r="AS1599">
        <v>252000</v>
      </c>
      <c r="AT1599">
        <v>290000</v>
      </c>
      <c r="AU1599">
        <v>252000</v>
      </c>
      <c r="AV1599">
        <v>290000</v>
      </c>
      <c r="AW1599">
        <v>320000</v>
      </c>
      <c r="AX1599">
        <v>290000</v>
      </c>
      <c r="AY1599">
        <v>288000</v>
      </c>
      <c r="AZ1599">
        <v>290000</v>
      </c>
      <c r="BA1599">
        <v>260000</v>
      </c>
      <c r="BB1599">
        <v>290000</v>
      </c>
      <c r="BC1599">
        <v>252000</v>
      </c>
      <c r="BD1599">
        <v>290000</v>
      </c>
      <c r="BE1599">
        <v>290000</v>
      </c>
      <c r="BF1599">
        <v>290000</v>
      </c>
      <c r="BG1599">
        <v>8.4</v>
      </c>
      <c r="BH1599">
        <v>8.4</v>
      </c>
      <c r="BI1599">
        <v>8.4</v>
      </c>
      <c r="BJ1599">
        <v>8.4</v>
      </c>
      <c r="BK1599">
        <v>8.4</v>
      </c>
      <c r="BL1599">
        <v>8.4</v>
      </c>
      <c r="BM1599">
        <v>8.4</v>
      </c>
      <c r="BN1599">
        <v>8.4</v>
      </c>
      <c r="BO1599">
        <v>8.4</v>
      </c>
      <c r="BP1599">
        <v>8.4</v>
      </c>
      <c r="BQ1599">
        <v>8.4</v>
      </c>
      <c r="BR1599">
        <v>8.4</v>
      </c>
      <c r="BS1599">
        <v>8.4</v>
      </c>
      <c r="BT1599" t="s">
        <v>2082</v>
      </c>
      <c r="BU1599">
        <f t="shared" si="49"/>
        <v>26</v>
      </c>
      <c r="BV1599">
        <f t="shared" si="50"/>
        <v>1</v>
      </c>
    </row>
    <row r="1600" spans="2:74" hidden="1" x14ac:dyDescent="0.25">
      <c r="B1600" t="s">
        <v>1195</v>
      </c>
      <c r="C1600" t="s">
        <v>1753</v>
      </c>
      <c r="D1600" t="s">
        <v>2369</v>
      </c>
      <c r="E1600" t="s">
        <v>1928</v>
      </c>
      <c r="F1600">
        <v>0</v>
      </c>
      <c r="G1600">
        <v>861109</v>
      </c>
      <c r="H1600">
        <v>861109</v>
      </c>
      <c r="I1600">
        <v>931733</v>
      </c>
      <c r="J1600">
        <v>931733</v>
      </c>
      <c r="K1600">
        <v>1024907</v>
      </c>
      <c r="L1600">
        <v>1024907</v>
      </c>
      <c r="M1600">
        <v>1024907</v>
      </c>
      <c r="N1600">
        <v>1024907</v>
      </c>
      <c r="O1600">
        <v>931733</v>
      </c>
      <c r="P1600">
        <v>931733</v>
      </c>
      <c r="Q1600">
        <v>931733</v>
      </c>
      <c r="R1600">
        <v>861109</v>
      </c>
      <c r="S1600">
        <v>931733</v>
      </c>
      <c r="T1600">
        <v>861109</v>
      </c>
      <c r="U1600">
        <v>931733</v>
      </c>
      <c r="V1600">
        <v>861109</v>
      </c>
      <c r="W1600">
        <v>931733</v>
      </c>
      <c r="X1600">
        <v>861109</v>
      </c>
      <c r="Y1600">
        <v>1088071</v>
      </c>
      <c r="Z1600">
        <v>947220</v>
      </c>
      <c r="AA1600">
        <v>1088071</v>
      </c>
      <c r="AB1600">
        <v>947220</v>
      </c>
      <c r="AC1600">
        <v>989156</v>
      </c>
      <c r="AD1600">
        <v>861109</v>
      </c>
      <c r="AE1600">
        <v>989156</v>
      </c>
      <c r="AF1600">
        <v>989156</v>
      </c>
      <c r="AG1600">
        <v>533888</v>
      </c>
      <c r="AH1600">
        <v>533888</v>
      </c>
      <c r="AI1600">
        <v>577674</v>
      </c>
      <c r="AJ1600">
        <v>577674</v>
      </c>
      <c r="AK1600">
        <v>635442</v>
      </c>
      <c r="AL1600">
        <v>635442</v>
      </c>
      <c r="AM1600">
        <v>635442</v>
      </c>
      <c r="AN1600">
        <v>635442</v>
      </c>
      <c r="AO1600">
        <v>577674</v>
      </c>
      <c r="AP1600">
        <v>577674</v>
      </c>
      <c r="AQ1600">
        <v>577674</v>
      </c>
      <c r="AR1600">
        <v>533888</v>
      </c>
      <c r="AS1600">
        <v>577674</v>
      </c>
      <c r="AT1600">
        <v>533888</v>
      </c>
      <c r="AU1600">
        <v>577674</v>
      </c>
      <c r="AV1600">
        <v>533888</v>
      </c>
      <c r="AW1600">
        <v>577674</v>
      </c>
      <c r="AX1600">
        <v>533888</v>
      </c>
      <c r="AY1600">
        <v>674604</v>
      </c>
      <c r="AZ1600">
        <v>587276</v>
      </c>
      <c r="BA1600">
        <v>674604</v>
      </c>
      <c r="BB1600">
        <v>587276</v>
      </c>
      <c r="BC1600">
        <v>613277</v>
      </c>
      <c r="BD1600">
        <v>533888</v>
      </c>
      <c r="BE1600">
        <v>613277</v>
      </c>
      <c r="BF1600">
        <v>613277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 t="s">
        <v>2078</v>
      </c>
      <c r="BU1600">
        <f t="shared" si="49"/>
        <v>26</v>
      </c>
      <c r="BV1600">
        <f t="shared" si="50"/>
        <v>1</v>
      </c>
    </row>
    <row r="1601" spans="2:74" hidden="1" x14ac:dyDescent="0.25">
      <c r="B1601" t="s">
        <v>1103</v>
      </c>
      <c r="C1601" t="s">
        <v>1753</v>
      </c>
      <c r="D1601" t="s">
        <v>3189</v>
      </c>
      <c r="E1601" t="s">
        <v>1928</v>
      </c>
      <c r="F1601">
        <v>0</v>
      </c>
      <c r="G1601">
        <v>897775</v>
      </c>
      <c r="H1601">
        <v>888887</v>
      </c>
      <c r="I1601">
        <v>897044</v>
      </c>
      <c r="J1601">
        <v>897044</v>
      </c>
      <c r="K1601">
        <v>986749</v>
      </c>
      <c r="L1601">
        <v>986749</v>
      </c>
      <c r="M1601">
        <v>986749</v>
      </c>
      <c r="N1601">
        <v>986749</v>
      </c>
      <c r="O1601">
        <v>897044</v>
      </c>
      <c r="P1601">
        <v>897044</v>
      </c>
      <c r="Q1601">
        <v>897044</v>
      </c>
      <c r="R1601">
        <v>888887</v>
      </c>
      <c r="S1601">
        <v>897044</v>
      </c>
      <c r="T1601">
        <v>888887</v>
      </c>
      <c r="U1601">
        <v>897044</v>
      </c>
      <c r="V1601">
        <v>888887</v>
      </c>
      <c r="W1601">
        <v>897044</v>
      </c>
      <c r="X1601">
        <v>888887</v>
      </c>
      <c r="Y1601">
        <v>1048019</v>
      </c>
      <c r="Z1601">
        <v>977775</v>
      </c>
      <c r="AA1601">
        <v>1048019</v>
      </c>
      <c r="AB1601">
        <v>977775</v>
      </c>
      <c r="AC1601">
        <v>952744</v>
      </c>
      <c r="AD1601">
        <v>888887</v>
      </c>
      <c r="AE1601">
        <v>952744</v>
      </c>
      <c r="AF1601">
        <v>952744</v>
      </c>
      <c r="AG1601">
        <v>556621</v>
      </c>
      <c r="AH1601">
        <v>551110</v>
      </c>
      <c r="AI1601">
        <v>556167</v>
      </c>
      <c r="AJ1601">
        <v>556167</v>
      </c>
      <c r="AK1601">
        <v>611784</v>
      </c>
      <c r="AL1601">
        <v>611784</v>
      </c>
      <c r="AM1601">
        <v>611784</v>
      </c>
      <c r="AN1601">
        <v>611784</v>
      </c>
      <c r="AO1601">
        <v>556167</v>
      </c>
      <c r="AP1601">
        <v>556167</v>
      </c>
      <c r="AQ1601">
        <v>556167</v>
      </c>
      <c r="AR1601">
        <v>551110</v>
      </c>
      <c r="AS1601">
        <v>556167</v>
      </c>
      <c r="AT1601">
        <v>551110</v>
      </c>
      <c r="AU1601">
        <v>556167</v>
      </c>
      <c r="AV1601">
        <v>551110</v>
      </c>
      <c r="AW1601">
        <v>556167</v>
      </c>
      <c r="AX1601">
        <v>551110</v>
      </c>
      <c r="AY1601">
        <v>649772</v>
      </c>
      <c r="AZ1601">
        <v>606221</v>
      </c>
      <c r="BA1601">
        <v>649772</v>
      </c>
      <c r="BB1601">
        <v>606221</v>
      </c>
      <c r="BC1601">
        <v>590701</v>
      </c>
      <c r="BD1601">
        <v>551110</v>
      </c>
      <c r="BE1601">
        <v>590701</v>
      </c>
      <c r="BF1601">
        <v>590701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 t="s">
        <v>2078</v>
      </c>
      <c r="BU1601">
        <f t="shared" si="49"/>
        <v>26</v>
      </c>
      <c r="BV1601">
        <f t="shared" si="50"/>
        <v>1</v>
      </c>
    </row>
    <row r="1602" spans="2:74" hidden="1" x14ac:dyDescent="0.25">
      <c r="B1602" t="s">
        <v>1224</v>
      </c>
      <c r="C1602" t="s">
        <v>1763</v>
      </c>
      <c r="D1602" t="s">
        <v>3195</v>
      </c>
      <c r="E1602" t="s">
        <v>1928</v>
      </c>
      <c r="F1602">
        <v>0</v>
      </c>
      <c r="G1602">
        <v>694437</v>
      </c>
      <c r="H1602">
        <v>694437</v>
      </c>
      <c r="I1602">
        <v>694437</v>
      </c>
      <c r="J1602">
        <v>694437</v>
      </c>
      <c r="K1602">
        <v>694437</v>
      </c>
      <c r="L1602">
        <v>694437</v>
      </c>
      <c r="M1602">
        <v>694437</v>
      </c>
      <c r="N1602">
        <v>694437</v>
      </c>
      <c r="O1602">
        <v>694437</v>
      </c>
      <c r="P1602">
        <v>694437</v>
      </c>
      <c r="Q1602">
        <v>694437</v>
      </c>
      <c r="R1602">
        <v>694437</v>
      </c>
      <c r="S1602">
        <v>694437</v>
      </c>
      <c r="T1602">
        <v>694437</v>
      </c>
      <c r="U1602">
        <v>694437</v>
      </c>
      <c r="V1602">
        <v>694437</v>
      </c>
      <c r="W1602">
        <v>694437</v>
      </c>
      <c r="X1602">
        <v>694437</v>
      </c>
      <c r="Y1602">
        <v>694437</v>
      </c>
      <c r="Z1602">
        <v>694437</v>
      </c>
      <c r="AA1602">
        <v>694437</v>
      </c>
      <c r="AB1602">
        <v>694437</v>
      </c>
      <c r="AC1602">
        <v>694437</v>
      </c>
      <c r="AD1602">
        <v>694437</v>
      </c>
      <c r="AE1602">
        <v>694437</v>
      </c>
      <c r="AF1602">
        <v>694437</v>
      </c>
      <c r="AG1602">
        <v>430551</v>
      </c>
      <c r="AH1602">
        <v>430551</v>
      </c>
      <c r="AI1602">
        <v>430551</v>
      </c>
      <c r="AJ1602">
        <v>430551</v>
      </c>
      <c r="AK1602">
        <v>430551</v>
      </c>
      <c r="AL1602">
        <v>430551</v>
      </c>
      <c r="AM1602">
        <v>430551</v>
      </c>
      <c r="AN1602">
        <v>430551</v>
      </c>
      <c r="AO1602">
        <v>430551</v>
      </c>
      <c r="AP1602">
        <v>430551</v>
      </c>
      <c r="AQ1602">
        <v>430551</v>
      </c>
      <c r="AR1602">
        <v>430551</v>
      </c>
      <c r="AS1602">
        <v>430551</v>
      </c>
      <c r="AT1602">
        <v>430551</v>
      </c>
      <c r="AU1602">
        <v>430551</v>
      </c>
      <c r="AV1602">
        <v>430551</v>
      </c>
      <c r="AW1602">
        <v>430551</v>
      </c>
      <c r="AX1602">
        <v>430551</v>
      </c>
      <c r="AY1602">
        <v>430551</v>
      </c>
      <c r="AZ1602">
        <v>430551</v>
      </c>
      <c r="BA1602">
        <v>430551</v>
      </c>
      <c r="BB1602">
        <v>430551</v>
      </c>
      <c r="BC1602">
        <v>430551</v>
      </c>
      <c r="BD1602">
        <v>430551</v>
      </c>
      <c r="BE1602">
        <v>430551</v>
      </c>
      <c r="BF1602">
        <v>430551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 t="s">
        <v>2078</v>
      </c>
      <c r="BU1602">
        <f t="shared" si="49"/>
        <v>26</v>
      </c>
      <c r="BV1602">
        <f t="shared" si="50"/>
        <v>1</v>
      </c>
    </row>
    <row r="1603" spans="2:74" hidden="1" x14ac:dyDescent="0.25">
      <c r="B1603" t="s">
        <v>1222</v>
      </c>
      <c r="C1603" t="s">
        <v>1770</v>
      </c>
      <c r="D1603" t="s">
        <v>3197</v>
      </c>
      <c r="E1603" t="s">
        <v>1928</v>
      </c>
      <c r="F1603">
        <v>3</v>
      </c>
      <c r="G1603">
        <v>1616505</v>
      </c>
      <c r="H1603">
        <v>1600500</v>
      </c>
      <c r="I1603">
        <v>1242242</v>
      </c>
      <c r="J1603">
        <v>1242242</v>
      </c>
      <c r="K1603">
        <v>1366467</v>
      </c>
      <c r="L1603">
        <v>1366467</v>
      </c>
      <c r="M1603">
        <v>1366467</v>
      </c>
      <c r="N1603">
        <v>1366467</v>
      </c>
      <c r="O1603">
        <v>1242242</v>
      </c>
      <c r="P1603">
        <v>1242242</v>
      </c>
      <c r="Q1603">
        <v>1242242</v>
      </c>
      <c r="R1603">
        <v>1600500</v>
      </c>
      <c r="S1603">
        <v>1242242</v>
      </c>
      <c r="T1603">
        <v>1600500</v>
      </c>
      <c r="U1603">
        <v>1242242</v>
      </c>
      <c r="V1603">
        <v>1600500</v>
      </c>
      <c r="W1603">
        <v>1242242</v>
      </c>
      <c r="X1603">
        <v>1600500</v>
      </c>
      <c r="Y1603">
        <v>1435318</v>
      </c>
      <c r="Z1603">
        <v>1760551</v>
      </c>
      <c r="AA1603">
        <v>1435318</v>
      </c>
      <c r="AB1603">
        <v>1760551</v>
      </c>
      <c r="AC1603">
        <v>1304834</v>
      </c>
      <c r="AD1603">
        <v>1600500</v>
      </c>
      <c r="AE1603">
        <v>1304834</v>
      </c>
      <c r="AF1603">
        <v>1304834</v>
      </c>
      <c r="AG1603">
        <v>1006503</v>
      </c>
      <c r="AH1603">
        <v>996537</v>
      </c>
      <c r="AI1603">
        <v>773471</v>
      </c>
      <c r="AJ1603">
        <v>773471</v>
      </c>
      <c r="AK1603">
        <v>850819</v>
      </c>
      <c r="AL1603">
        <v>850819</v>
      </c>
      <c r="AM1603">
        <v>850819</v>
      </c>
      <c r="AN1603">
        <v>850819</v>
      </c>
      <c r="AO1603">
        <v>773471</v>
      </c>
      <c r="AP1603">
        <v>773471</v>
      </c>
      <c r="AQ1603">
        <v>773471</v>
      </c>
      <c r="AR1603">
        <v>996537</v>
      </c>
      <c r="AS1603">
        <v>773471</v>
      </c>
      <c r="AT1603">
        <v>996537</v>
      </c>
      <c r="AU1603">
        <v>773471</v>
      </c>
      <c r="AV1603">
        <v>996537</v>
      </c>
      <c r="AW1603">
        <v>773471</v>
      </c>
      <c r="AX1603">
        <v>996537</v>
      </c>
      <c r="AY1603">
        <v>893689</v>
      </c>
      <c r="AZ1603">
        <v>1096192</v>
      </c>
      <c r="BA1603">
        <v>893689</v>
      </c>
      <c r="BB1603">
        <v>1096192</v>
      </c>
      <c r="BC1603">
        <v>812444</v>
      </c>
      <c r="BD1603">
        <v>996537</v>
      </c>
      <c r="BE1603">
        <v>812444</v>
      </c>
      <c r="BF1603">
        <v>812444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 t="s">
        <v>2077</v>
      </c>
      <c r="BU1603">
        <f t="shared" si="49"/>
        <v>26</v>
      </c>
      <c r="BV1603">
        <f t="shared" si="50"/>
        <v>1</v>
      </c>
    </row>
    <row r="1604" spans="2:74" hidden="1" x14ac:dyDescent="0.25">
      <c r="B1604" t="s">
        <v>696</v>
      </c>
      <c r="C1604" t="s">
        <v>1747</v>
      </c>
      <c r="D1604" t="s">
        <v>3204</v>
      </c>
      <c r="E1604" t="s">
        <v>1953</v>
      </c>
      <c r="F1604">
        <v>0</v>
      </c>
      <c r="G1604">
        <v>238667</v>
      </c>
      <c r="H1604">
        <v>238667</v>
      </c>
      <c r="I1604">
        <v>238667</v>
      </c>
      <c r="J1604">
        <v>238667</v>
      </c>
      <c r="K1604">
        <v>238667</v>
      </c>
      <c r="L1604">
        <v>238667</v>
      </c>
      <c r="M1604">
        <v>265333</v>
      </c>
      <c r="N1604">
        <v>265333</v>
      </c>
      <c r="O1604">
        <v>238667</v>
      </c>
      <c r="P1604">
        <v>238667</v>
      </c>
      <c r="Q1604">
        <v>238667</v>
      </c>
      <c r="R1604">
        <v>238667</v>
      </c>
      <c r="S1604">
        <v>238667</v>
      </c>
      <c r="T1604">
        <v>238667</v>
      </c>
      <c r="U1604">
        <v>238667</v>
      </c>
      <c r="V1604">
        <v>238667</v>
      </c>
      <c r="W1604">
        <v>238667</v>
      </c>
      <c r="X1604">
        <v>238667</v>
      </c>
      <c r="Y1604">
        <v>238667</v>
      </c>
      <c r="Z1604">
        <v>238667</v>
      </c>
      <c r="AA1604">
        <v>265333</v>
      </c>
      <c r="AB1604">
        <v>265333</v>
      </c>
      <c r="AC1604">
        <v>238667</v>
      </c>
      <c r="AD1604">
        <v>238667</v>
      </c>
      <c r="AE1604">
        <v>238667</v>
      </c>
      <c r="AF1604">
        <v>238667</v>
      </c>
      <c r="AG1604">
        <v>179000</v>
      </c>
      <c r="AH1604">
        <v>179000</v>
      </c>
      <c r="AI1604">
        <v>179000</v>
      </c>
      <c r="AJ1604">
        <v>179000</v>
      </c>
      <c r="AK1604">
        <v>179000</v>
      </c>
      <c r="AL1604">
        <v>179000</v>
      </c>
      <c r="AM1604">
        <v>199000</v>
      </c>
      <c r="AN1604">
        <v>199000</v>
      </c>
      <c r="AO1604">
        <v>179000</v>
      </c>
      <c r="AP1604">
        <v>179000</v>
      </c>
      <c r="AQ1604">
        <v>179000</v>
      </c>
      <c r="AR1604">
        <v>179000</v>
      </c>
      <c r="AS1604">
        <v>179000</v>
      </c>
      <c r="AT1604">
        <v>179000</v>
      </c>
      <c r="AU1604">
        <v>179000</v>
      </c>
      <c r="AV1604">
        <v>179000</v>
      </c>
      <c r="AW1604">
        <v>179000</v>
      </c>
      <c r="AX1604">
        <v>179000</v>
      </c>
      <c r="AY1604">
        <v>179000</v>
      </c>
      <c r="AZ1604">
        <v>179000</v>
      </c>
      <c r="BA1604">
        <v>199000</v>
      </c>
      <c r="BB1604">
        <v>199000</v>
      </c>
      <c r="BC1604">
        <v>179000</v>
      </c>
      <c r="BD1604">
        <v>179000</v>
      </c>
      <c r="BE1604">
        <v>179000</v>
      </c>
      <c r="BF1604">
        <v>179000</v>
      </c>
      <c r="BG1604">
        <v>8.3000000000000007</v>
      </c>
      <c r="BH1604">
        <v>8.3000000000000007</v>
      </c>
      <c r="BI1604">
        <v>8.3000000000000007</v>
      </c>
      <c r="BJ1604">
        <v>8.3000000000000007</v>
      </c>
      <c r="BK1604">
        <v>8.3000000000000007</v>
      </c>
      <c r="BL1604">
        <v>8.3000000000000007</v>
      </c>
      <c r="BM1604">
        <v>8.3000000000000007</v>
      </c>
      <c r="BN1604">
        <v>8.3000000000000007</v>
      </c>
      <c r="BO1604">
        <v>8.3000000000000007</v>
      </c>
      <c r="BP1604">
        <v>8.3000000000000007</v>
      </c>
      <c r="BQ1604">
        <v>8.3000000000000007</v>
      </c>
      <c r="BR1604">
        <v>8.3000000000000007</v>
      </c>
      <c r="BS1604">
        <v>8.3000000000000007</v>
      </c>
      <c r="BT1604" t="s">
        <v>2625</v>
      </c>
      <c r="BU1604">
        <f t="shared" ref="BU1604:BU1667" si="51">COUNTA(AG1604:BF1604)</f>
        <v>26</v>
      </c>
      <c r="BV1604">
        <f t="shared" ref="BV1604:BV1667" si="52">COUNTA(E1604)</f>
        <v>1</v>
      </c>
    </row>
    <row r="1605" spans="2:74" x14ac:dyDescent="0.25">
      <c r="B1605" t="s">
        <v>416</v>
      </c>
      <c r="C1605" t="s">
        <v>1835</v>
      </c>
      <c r="D1605" t="s">
        <v>3206</v>
      </c>
      <c r="E1605" t="s">
        <v>1945</v>
      </c>
      <c r="F1605">
        <v>0</v>
      </c>
      <c r="G1605">
        <v>285000</v>
      </c>
      <c r="H1605">
        <v>285000</v>
      </c>
      <c r="I1605">
        <v>285000</v>
      </c>
      <c r="J1605">
        <v>285000</v>
      </c>
      <c r="K1605">
        <v>285000</v>
      </c>
      <c r="L1605">
        <v>285000</v>
      </c>
      <c r="M1605">
        <v>285000</v>
      </c>
      <c r="N1605">
        <v>285000</v>
      </c>
      <c r="O1605">
        <v>265000</v>
      </c>
      <c r="P1605">
        <v>265000</v>
      </c>
      <c r="Q1605">
        <v>265000</v>
      </c>
      <c r="R1605">
        <v>302000</v>
      </c>
      <c r="S1605">
        <v>265000</v>
      </c>
      <c r="T1605">
        <v>302000</v>
      </c>
      <c r="U1605">
        <v>265000</v>
      </c>
      <c r="V1605">
        <v>302000</v>
      </c>
      <c r="W1605">
        <v>265000</v>
      </c>
      <c r="X1605">
        <v>302000</v>
      </c>
      <c r="Y1605">
        <v>285000</v>
      </c>
      <c r="Z1605">
        <v>350000</v>
      </c>
      <c r="AA1605">
        <v>285000</v>
      </c>
      <c r="AB1605">
        <v>350000</v>
      </c>
      <c r="AC1605">
        <v>265000</v>
      </c>
      <c r="AD1605">
        <v>302000</v>
      </c>
      <c r="AE1605">
        <v>265000</v>
      </c>
      <c r="AF1605">
        <v>265000</v>
      </c>
      <c r="AG1605">
        <v>142500</v>
      </c>
      <c r="AH1605">
        <v>142500</v>
      </c>
      <c r="AI1605">
        <v>142500</v>
      </c>
      <c r="AJ1605">
        <v>142500</v>
      </c>
      <c r="AK1605">
        <v>142500</v>
      </c>
      <c r="AL1605">
        <v>142500</v>
      </c>
      <c r="AM1605">
        <v>142500</v>
      </c>
      <c r="AN1605">
        <v>142500</v>
      </c>
      <c r="AO1605">
        <v>132500</v>
      </c>
      <c r="AP1605">
        <v>132500</v>
      </c>
      <c r="AQ1605">
        <v>132500</v>
      </c>
      <c r="AR1605">
        <v>151000</v>
      </c>
      <c r="AS1605">
        <v>132500</v>
      </c>
      <c r="AT1605">
        <v>151000</v>
      </c>
      <c r="AU1605">
        <v>132500</v>
      </c>
      <c r="AV1605">
        <v>151000</v>
      </c>
      <c r="AW1605">
        <v>132500</v>
      </c>
      <c r="AX1605">
        <v>151000</v>
      </c>
      <c r="AY1605">
        <v>142500</v>
      </c>
      <c r="AZ1605">
        <v>175000</v>
      </c>
      <c r="BA1605">
        <v>142500</v>
      </c>
      <c r="BB1605">
        <v>175000</v>
      </c>
      <c r="BC1605">
        <v>132500</v>
      </c>
      <c r="BD1605">
        <v>151000</v>
      </c>
      <c r="BE1605">
        <v>132500</v>
      </c>
      <c r="BF1605">
        <v>132500</v>
      </c>
      <c r="BG1605">
        <v>7.9</v>
      </c>
      <c r="BH1605">
        <v>7.9</v>
      </c>
      <c r="BI1605">
        <v>7.9</v>
      </c>
      <c r="BJ1605">
        <v>7.9</v>
      </c>
      <c r="BK1605">
        <v>7.9</v>
      </c>
      <c r="BL1605">
        <v>7.9</v>
      </c>
      <c r="BM1605">
        <v>7.9</v>
      </c>
      <c r="BN1605">
        <v>7.9</v>
      </c>
      <c r="BO1605">
        <v>7.9</v>
      </c>
      <c r="BP1605">
        <v>7.9</v>
      </c>
      <c r="BQ1605">
        <v>7.9</v>
      </c>
      <c r="BR1605">
        <v>7.9</v>
      </c>
      <c r="BS1605">
        <v>7.9</v>
      </c>
      <c r="BT1605" t="s">
        <v>2082</v>
      </c>
      <c r="BU1605">
        <f t="shared" si="51"/>
        <v>26</v>
      </c>
      <c r="BV1605">
        <f t="shared" si="52"/>
        <v>1</v>
      </c>
    </row>
    <row r="1606" spans="2:74" x14ac:dyDescent="0.25">
      <c r="B1606" t="s">
        <v>731</v>
      </c>
      <c r="C1606" t="s">
        <v>1791</v>
      </c>
      <c r="D1606" t="s">
        <v>3209</v>
      </c>
      <c r="E1606" t="s">
        <v>1945</v>
      </c>
      <c r="F1606">
        <v>2</v>
      </c>
      <c r="G1606">
        <v>366667</v>
      </c>
      <c r="H1606">
        <v>366667</v>
      </c>
      <c r="I1606">
        <v>366667</v>
      </c>
      <c r="J1606">
        <v>366667</v>
      </c>
      <c r="K1606">
        <v>366667</v>
      </c>
      <c r="L1606">
        <v>366667</v>
      </c>
      <c r="M1606">
        <v>366667</v>
      </c>
      <c r="N1606">
        <v>366667</v>
      </c>
      <c r="O1606">
        <v>366667</v>
      </c>
      <c r="P1606">
        <v>366667</v>
      </c>
      <c r="Q1606">
        <v>366667</v>
      </c>
      <c r="R1606">
        <v>373333</v>
      </c>
      <c r="S1606">
        <v>366667</v>
      </c>
      <c r="T1606">
        <v>373333</v>
      </c>
      <c r="U1606">
        <v>366667</v>
      </c>
      <c r="V1606">
        <v>373333</v>
      </c>
      <c r="W1606">
        <v>366667</v>
      </c>
      <c r="X1606">
        <v>373333</v>
      </c>
      <c r="Y1606">
        <v>366667</v>
      </c>
      <c r="Z1606">
        <v>373333</v>
      </c>
      <c r="AA1606">
        <v>366667</v>
      </c>
      <c r="AB1606">
        <v>373333</v>
      </c>
      <c r="AC1606">
        <v>366667</v>
      </c>
      <c r="AD1606">
        <v>373333</v>
      </c>
      <c r="AE1606">
        <v>373333</v>
      </c>
      <c r="AF1606">
        <v>373333</v>
      </c>
      <c r="AG1606">
        <v>275000</v>
      </c>
      <c r="AH1606">
        <v>275000</v>
      </c>
      <c r="AI1606">
        <v>275000</v>
      </c>
      <c r="AJ1606">
        <v>275000</v>
      </c>
      <c r="AK1606">
        <v>275000</v>
      </c>
      <c r="AL1606">
        <v>275000</v>
      </c>
      <c r="AM1606">
        <v>275000</v>
      </c>
      <c r="AN1606">
        <v>275000</v>
      </c>
      <c r="AO1606">
        <v>275000</v>
      </c>
      <c r="AP1606">
        <v>275000</v>
      </c>
      <c r="AQ1606">
        <v>275000</v>
      </c>
      <c r="AR1606">
        <v>280000</v>
      </c>
      <c r="AS1606">
        <v>275000</v>
      </c>
      <c r="AT1606">
        <v>280000</v>
      </c>
      <c r="AU1606">
        <v>275000</v>
      </c>
      <c r="AV1606">
        <v>280000</v>
      </c>
      <c r="AW1606">
        <v>275000</v>
      </c>
      <c r="AX1606">
        <v>280000</v>
      </c>
      <c r="AY1606">
        <v>275000</v>
      </c>
      <c r="AZ1606">
        <v>280000</v>
      </c>
      <c r="BA1606">
        <v>275000</v>
      </c>
      <c r="BB1606">
        <v>280000</v>
      </c>
      <c r="BC1606">
        <v>275000</v>
      </c>
      <c r="BD1606">
        <v>280000</v>
      </c>
      <c r="BE1606">
        <v>280000</v>
      </c>
      <c r="BF1606">
        <v>280000</v>
      </c>
      <c r="BG1606">
        <v>7.3</v>
      </c>
      <c r="BH1606">
        <v>7.3</v>
      </c>
      <c r="BI1606">
        <v>7.3</v>
      </c>
      <c r="BJ1606">
        <v>7.3</v>
      </c>
      <c r="BK1606">
        <v>7.3</v>
      </c>
      <c r="BL1606">
        <v>7.3</v>
      </c>
      <c r="BM1606">
        <v>7.3</v>
      </c>
      <c r="BN1606">
        <v>7.3</v>
      </c>
      <c r="BO1606">
        <v>7.3</v>
      </c>
      <c r="BP1606">
        <v>7.3</v>
      </c>
      <c r="BQ1606">
        <v>7.3</v>
      </c>
      <c r="BR1606">
        <v>7.3</v>
      </c>
      <c r="BS1606">
        <v>7.3</v>
      </c>
      <c r="BT1606" t="s">
        <v>2614</v>
      </c>
      <c r="BU1606">
        <f t="shared" si="51"/>
        <v>26</v>
      </c>
      <c r="BV1606">
        <f t="shared" si="52"/>
        <v>1</v>
      </c>
    </row>
    <row r="1607" spans="2:74" hidden="1" x14ac:dyDescent="0.25">
      <c r="B1607" t="s">
        <v>698</v>
      </c>
      <c r="C1607" t="s">
        <v>1770</v>
      </c>
      <c r="D1607" t="s">
        <v>3210</v>
      </c>
      <c r="E1607" t="s">
        <v>1928</v>
      </c>
      <c r="F1607">
        <v>1</v>
      </c>
      <c r="G1607">
        <v>466667</v>
      </c>
      <c r="H1607">
        <v>466667</v>
      </c>
      <c r="I1607">
        <v>434073</v>
      </c>
      <c r="J1607">
        <v>466667</v>
      </c>
      <c r="K1607">
        <v>466667</v>
      </c>
      <c r="L1607">
        <v>466667</v>
      </c>
      <c r="M1607">
        <v>466667</v>
      </c>
      <c r="N1607">
        <v>466667</v>
      </c>
      <c r="O1607">
        <v>466667</v>
      </c>
      <c r="P1607">
        <v>466667</v>
      </c>
      <c r="Q1607">
        <v>434073</v>
      </c>
      <c r="R1607">
        <v>466667</v>
      </c>
      <c r="S1607">
        <v>447407</v>
      </c>
      <c r="T1607">
        <v>466667</v>
      </c>
      <c r="U1607">
        <v>447407</v>
      </c>
      <c r="V1607">
        <v>466667</v>
      </c>
      <c r="W1607">
        <v>447407</v>
      </c>
      <c r="X1607">
        <v>466667</v>
      </c>
      <c r="Y1607">
        <v>466667</v>
      </c>
      <c r="Z1607">
        <v>466667</v>
      </c>
      <c r="AA1607">
        <v>466667</v>
      </c>
      <c r="AB1607">
        <v>466667</v>
      </c>
      <c r="AC1607">
        <v>460740</v>
      </c>
      <c r="AD1607">
        <v>466667</v>
      </c>
      <c r="AE1607">
        <v>533332</v>
      </c>
      <c r="AF1607">
        <v>466667</v>
      </c>
      <c r="AG1607">
        <v>350000</v>
      </c>
      <c r="AH1607">
        <v>350000</v>
      </c>
      <c r="AI1607">
        <v>325555</v>
      </c>
      <c r="AJ1607">
        <v>350000</v>
      </c>
      <c r="AK1607">
        <v>350000</v>
      </c>
      <c r="AL1607">
        <v>350000</v>
      </c>
      <c r="AM1607">
        <v>350000</v>
      </c>
      <c r="AN1607">
        <v>350000</v>
      </c>
      <c r="AO1607">
        <v>350000</v>
      </c>
      <c r="AP1607">
        <v>350000</v>
      </c>
      <c r="AQ1607">
        <v>325555</v>
      </c>
      <c r="AR1607">
        <v>350000</v>
      </c>
      <c r="AS1607">
        <v>335555</v>
      </c>
      <c r="AT1607">
        <v>350000</v>
      </c>
      <c r="AU1607">
        <v>335555</v>
      </c>
      <c r="AV1607">
        <v>350000</v>
      </c>
      <c r="AW1607">
        <v>335555</v>
      </c>
      <c r="AX1607">
        <v>350000</v>
      </c>
      <c r="AY1607">
        <v>350000</v>
      </c>
      <c r="AZ1607">
        <v>350000</v>
      </c>
      <c r="BA1607">
        <v>350000</v>
      </c>
      <c r="BB1607">
        <v>350000</v>
      </c>
      <c r="BC1607">
        <v>345555</v>
      </c>
      <c r="BD1607">
        <v>350000</v>
      </c>
      <c r="BE1607">
        <v>399999</v>
      </c>
      <c r="BF1607">
        <v>350000</v>
      </c>
      <c r="BG1607">
        <v>8.3000000000000007</v>
      </c>
      <c r="BH1607">
        <v>8.3000000000000007</v>
      </c>
      <c r="BI1607">
        <v>8.3000000000000007</v>
      </c>
      <c r="BJ1607">
        <v>8.3000000000000007</v>
      </c>
      <c r="BK1607">
        <v>8.3000000000000007</v>
      </c>
      <c r="BL1607">
        <v>8.3000000000000007</v>
      </c>
      <c r="BM1607">
        <v>8.3000000000000007</v>
      </c>
      <c r="BN1607">
        <v>8.3000000000000007</v>
      </c>
      <c r="BO1607">
        <v>8.3000000000000007</v>
      </c>
      <c r="BP1607">
        <v>8.3000000000000007</v>
      </c>
      <c r="BQ1607">
        <v>8.3000000000000007</v>
      </c>
      <c r="BR1607">
        <v>8.3000000000000007</v>
      </c>
      <c r="BS1607">
        <v>8.3000000000000007</v>
      </c>
      <c r="BU1607">
        <f t="shared" si="51"/>
        <v>26</v>
      </c>
      <c r="BV1607">
        <f t="shared" si="52"/>
        <v>1</v>
      </c>
    </row>
    <row r="1608" spans="2:74" x14ac:dyDescent="0.25">
      <c r="B1608" t="s">
        <v>790</v>
      </c>
      <c r="C1608" t="s">
        <v>1756</v>
      </c>
      <c r="D1608" t="s">
        <v>3211</v>
      </c>
      <c r="E1608" t="s">
        <v>1945</v>
      </c>
      <c r="F1608">
        <v>3</v>
      </c>
      <c r="G1608">
        <v>750000</v>
      </c>
      <c r="H1608">
        <v>753668</v>
      </c>
      <c r="I1608">
        <v>750000</v>
      </c>
      <c r="J1608">
        <v>753668</v>
      </c>
      <c r="K1608">
        <v>750000</v>
      </c>
      <c r="L1608">
        <v>750000</v>
      </c>
      <c r="M1608">
        <v>750000</v>
      </c>
      <c r="N1608">
        <v>750000</v>
      </c>
      <c r="O1608">
        <v>750000</v>
      </c>
      <c r="P1608">
        <v>750000</v>
      </c>
      <c r="Q1608">
        <v>753668</v>
      </c>
      <c r="R1608">
        <v>753668</v>
      </c>
      <c r="S1608">
        <v>545630</v>
      </c>
      <c r="T1608">
        <v>729868</v>
      </c>
      <c r="U1608">
        <v>750000</v>
      </c>
      <c r="V1608">
        <v>729868</v>
      </c>
      <c r="W1608">
        <v>750000</v>
      </c>
      <c r="X1608">
        <v>753668</v>
      </c>
      <c r="Y1608">
        <v>729868</v>
      </c>
      <c r="Z1608">
        <v>753668</v>
      </c>
      <c r="AA1608">
        <v>750000</v>
      </c>
      <c r="AB1608">
        <v>753668</v>
      </c>
      <c r="AC1608">
        <v>753668</v>
      </c>
      <c r="AD1608">
        <v>729868</v>
      </c>
      <c r="AE1608">
        <v>729868</v>
      </c>
      <c r="AF1608">
        <v>753668</v>
      </c>
      <c r="AG1608">
        <v>600000</v>
      </c>
      <c r="AH1608">
        <v>565251</v>
      </c>
      <c r="AI1608">
        <v>600000</v>
      </c>
      <c r="AJ1608">
        <v>565251</v>
      </c>
      <c r="AK1608">
        <v>600000</v>
      </c>
      <c r="AL1608">
        <v>562500</v>
      </c>
      <c r="AM1608">
        <v>600000</v>
      </c>
      <c r="AN1608">
        <v>562500</v>
      </c>
      <c r="AO1608">
        <v>600000</v>
      </c>
      <c r="AP1608">
        <v>562500</v>
      </c>
      <c r="AQ1608">
        <v>565251</v>
      </c>
      <c r="AR1608">
        <v>565251</v>
      </c>
      <c r="AS1608">
        <v>452200</v>
      </c>
      <c r="AT1608">
        <v>547401</v>
      </c>
      <c r="AU1608">
        <v>562500</v>
      </c>
      <c r="AV1608">
        <v>547401</v>
      </c>
      <c r="AW1608">
        <v>562500</v>
      </c>
      <c r="AX1608">
        <v>565251</v>
      </c>
      <c r="AY1608">
        <v>547401</v>
      </c>
      <c r="AZ1608">
        <v>565251</v>
      </c>
      <c r="BA1608">
        <v>562500</v>
      </c>
      <c r="BB1608">
        <v>565251</v>
      </c>
      <c r="BC1608">
        <v>565251</v>
      </c>
      <c r="BD1608">
        <v>547401</v>
      </c>
      <c r="BE1608">
        <v>547401</v>
      </c>
      <c r="BF1608">
        <v>565251</v>
      </c>
      <c r="BG1608">
        <v>8.4</v>
      </c>
      <c r="BH1608">
        <v>8.4</v>
      </c>
      <c r="BI1608">
        <v>8.4</v>
      </c>
      <c r="BJ1608">
        <v>8.4</v>
      </c>
      <c r="BK1608">
        <v>8.4</v>
      </c>
      <c r="BL1608">
        <v>8.4</v>
      </c>
      <c r="BM1608">
        <v>8.4</v>
      </c>
      <c r="BN1608">
        <v>8.4</v>
      </c>
      <c r="BO1608">
        <v>8.4</v>
      </c>
      <c r="BP1608">
        <v>8.4</v>
      </c>
      <c r="BQ1608">
        <v>8.4</v>
      </c>
      <c r="BR1608">
        <v>8.4</v>
      </c>
      <c r="BS1608">
        <v>8.4</v>
      </c>
      <c r="BT1608" t="s">
        <v>2098</v>
      </c>
      <c r="BU1608">
        <f t="shared" si="51"/>
        <v>26</v>
      </c>
      <c r="BV1608">
        <f t="shared" si="52"/>
        <v>1</v>
      </c>
    </row>
    <row r="1609" spans="2:74" x14ac:dyDescent="0.25">
      <c r="B1609" t="s">
        <v>786</v>
      </c>
      <c r="C1609" t="s">
        <v>1790</v>
      </c>
      <c r="D1609" t="s">
        <v>3212</v>
      </c>
      <c r="E1609" t="s">
        <v>1945</v>
      </c>
      <c r="F1609">
        <v>2</v>
      </c>
      <c r="G1609">
        <v>333333</v>
      </c>
      <c r="H1609">
        <v>333333</v>
      </c>
      <c r="I1609">
        <v>333333</v>
      </c>
      <c r="J1609">
        <v>333333</v>
      </c>
      <c r="K1609">
        <v>333333</v>
      </c>
      <c r="L1609">
        <v>333333</v>
      </c>
      <c r="M1609">
        <v>333333</v>
      </c>
      <c r="N1609">
        <v>333333</v>
      </c>
      <c r="O1609">
        <v>333333</v>
      </c>
      <c r="P1609">
        <v>333333</v>
      </c>
      <c r="Q1609">
        <v>333333</v>
      </c>
      <c r="R1609">
        <v>333333</v>
      </c>
      <c r="S1609">
        <v>333333</v>
      </c>
      <c r="T1609">
        <v>333333</v>
      </c>
      <c r="U1609">
        <v>333333</v>
      </c>
      <c r="V1609">
        <v>333333</v>
      </c>
      <c r="W1609">
        <v>346667</v>
      </c>
      <c r="X1609">
        <v>346667</v>
      </c>
      <c r="Y1609">
        <v>346667</v>
      </c>
      <c r="Z1609">
        <v>346667</v>
      </c>
      <c r="AA1609">
        <v>346667</v>
      </c>
      <c r="AB1609">
        <v>346667</v>
      </c>
      <c r="AC1609">
        <v>346667</v>
      </c>
      <c r="AD1609">
        <v>346667</v>
      </c>
      <c r="AE1609">
        <v>346667</v>
      </c>
      <c r="AF1609">
        <v>346667</v>
      </c>
      <c r="AG1609">
        <v>250000</v>
      </c>
      <c r="AH1609">
        <v>250000</v>
      </c>
      <c r="AI1609">
        <v>250000</v>
      </c>
      <c r="AJ1609">
        <v>250000</v>
      </c>
      <c r="AK1609">
        <v>250000</v>
      </c>
      <c r="AL1609">
        <v>250000</v>
      </c>
      <c r="AM1609">
        <v>250000</v>
      </c>
      <c r="AN1609">
        <v>250000</v>
      </c>
      <c r="AO1609">
        <v>250000</v>
      </c>
      <c r="AP1609">
        <v>250000</v>
      </c>
      <c r="AQ1609">
        <v>250000</v>
      </c>
      <c r="AR1609">
        <v>250000</v>
      </c>
      <c r="AS1609">
        <v>250000</v>
      </c>
      <c r="AT1609">
        <v>250000</v>
      </c>
      <c r="AU1609">
        <v>250000</v>
      </c>
      <c r="AV1609">
        <v>250000</v>
      </c>
      <c r="AW1609">
        <v>260000</v>
      </c>
      <c r="AX1609">
        <v>260000</v>
      </c>
      <c r="AY1609">
        <v>260000</v>
      </c>
      <c r="AZ1609">
        <v>260000</v>
      </c>
      <c r="BA1609">
        <v>260000</v>
      </c>
      <c r="BB1609">
        <v>260000</v>
      </c>
      <c r="BC1609">
        <v>260000</v>
      </c>
      <c r="BD1609">
        <v>260000</v>
      </c>
      <c r="BE1609">
        <v>260000</v>
      </c>
      <c r="BF1609">
        <v>260000</v>
      </c>
      <c r="BG1609">
        <v>7.9</v>
      </c>
      <c r="BH1609">
        <v>7.9</v>
      </c>
      <c r="BI1609">
        <v>7.9</v>
      </c>
      <c r="BJ1609">
        <v>7.9</v>
      </c>
      <c r="BK1609">
        <v>7.9</v>
      </c>
      <c r="BL1609">
        <v>7.9</v>
      </c>
      <c r="BM1609">
        <v>7.9</v>
      </c>
      <c r="BN1609">
        <v>7.9</v>
      </c>
      <c r="BO1609">
        <v>7.9</v>
      </c>
      <c r="BP1609">
        <v>7.9</v>
      </c>
      <c r="BQ1609">
        <v>7.9</v>
      </c>
      <c r="BR1609">
        <v>7.9</v>
      </c>
      <c r="BS1609">
        <v>7.9</v>
      </c>
      <c r="BT1609" t="s">
        <v>2082</v>
      </c>
      <c r="BU1609">
        <f t="shared" si="51"/>
        <v>26</v>
      </c>
      <c r="BV1609">
        <f t="shared" si="52"/>
        <v>1</v>
      </c>
    </row>
    <row r="1610" spans="2:74" x14ac:dyDescent="0.25">
      <c r="B1610" t="s">
        <v>482</v>
      </c>
      <c r="C1610" t="s">
        <v>1892</v>
      </c>
      <c r="D1610" t="s">
        <v>3213</v>
      </c>
      <c r="E1610" t="s">
        <v>1945</v>
      </c>
      <c r="F1610">
        <v>3</v>
      </c>
      <c r="G1610">
        <v>525000</v>
      </c>
      <c r="H1610">
        <v>550000</v>
      </c>
      <c r="I1610">
        <v>525000</v>
      </c>
      <c r="J1610">
        <v>550000</v>
      </c>
      <c r="K1610">
        <v>525000</v>
      </c>
      <c r="L1610">
        <v>550000</v>
      </c>
      <c r="M1610">
        <v>600000</v>
      </c>
      <c r="N1610">
        <v>600000</v>
      </c>
      <c r="O1610">
        <v>550000</v>
      </c>
      <c r="P1610">
        <v>550000</v>
      </c>
      <c r="Q1610">
        <v>550000</v>
      </c>
      <c r="R1610">
        <v>575000</v>
      </c>
      <c r="S1610">
        <v>550000</v>
      </c>
      <c r="T1610">
        <v>575000</v>
      </c>
      <c r="U1610">
        <v>550000</v>
      </c>
      <c r="V1610">
        <v>575000</v>
      </c>
      <c r="W1610">
        <v>550000</v>
      </c>
      <c r="X1610">
        <v>575000</v>
      </c>
      <c r="Y1610">
        <v>550000</v>
      </c>
      <c r="Z1610">
        <v>575000</v>
      </c>
      <c r="AA1610">
        <v>600000</v>
      </c>
      <c r="AB1610">
        <v>625000</v>
      </c>
      <c r="AC1610">
        <v>550000</v>
      </c>
      <c r="AD1610">
        <v>575000</v>
      </c>
      <c r="AE1610">
        <v>550000</v>
      </c>
      <c r="AF1610">
        <v>550000</v>
      </c>
      <c r="AG1610">
        <v>262500</v>
      </c>
      <c r="AH1610">
        <v>275000</v>
      </c>
      <c r="AI1610">
        <v>262500</v>
      </c>
      <c r="AJ1610">
        <v>275000</v>
      </c>
      <c r="AK1610">
        <v>262500</v>
      </c>
      <c r="AL1610">
        <v>275000</v>
      </c>
      <c r="AM1610">
        <v>300000</v>
      </c>
      <c r="AN1610">
        <v>300000</v>
      </c>
      <c r="AO1610">
        <v>275000</v>
      </c>
      <c r="AP1610">
        <v>275000</v>
      </c>
      <c r="AQ1610">
        <v>275000</v>
      </c>
      <c r="AR1610">
        <v>287500</v>
      </c>
      <c r="AS1610">
        <v>275000</v>
      </c>
      <c r="AT1610">
        <v>287500</v>
      </c>
      <c r="AU1610">
        <v>275000</v>
      </c>
      <c r="AV1610">
        <v>287500</v>
      </c>
      <c r="AW1610">
        <v>275000</v>
      </c>
      <c r="AX1610">
        <v>287500</v>
      </c>
      <c r="AY1610">
        <v>275000</v>
      </c>
      <c r="AZ1610">
        <v>287500</v>
      </c>
      <c r="BA1610">
        <v>300000</v>
      </c>
      <c r="BB1610">
        <v>312500</v>
      </c>
      <c r="BC1610">
        <v>275000</v>
      </c>
      <c r="BD1610">
        <v>287500</v>
      </c>
      <c r="BE1610">
        <v>275000</v>
      </c>
      <c r="BF1610">
        <v>275000</v>
      </c>
      <c r="BG1610">
        <v>8</v>
      </c>
      <c r="BH1610">
        <v>8</v>
      </c>
      <c r="BI1610">
        <v>8</v>
      </c>
      <c r="BJ1610">
        <v>8</v>
      </c>
      <c r="BK1610">
        <v>8</v>
      </c>
      <c r="BL1610">
        <v>8</v>
      </c>
      <c r="BM1610">
        <v>8</v>
      </c>
      <c r="BN1610">
        <v>8</v>
      </c>
      <c r="BO1610">
        <v>8</v>
      </c>
      <c r="BP1610">
        <v>8</v>
      </c>
      <c r="BQ1610">
        <v>8</v>
      </c>
      <c r="BR1610">
        <v>8</v>
      </c>
      <c r="BS1610">
        <v>8</v>
      </c>
      <c r="BT1610" t="s">
        <v>2082</v>
      </c>
      <c r="BU1610">
        <f t="shared" si="51"/>
        <v>26</v>
      </c>
      <c r="BV1610">
        <f t="shared" si="52"/>
        <v>1</v>
      </c>
    </row>
    <row r="1611" spans="2:74" x14ac:dyDescent="0.25">
      <c r="B1611" t="s">
        <v>97</v>
      </c>
      <c r="C1611" t="s">
        <v>1852</v>
      </c>
      <c r="D1611" t="s">
        <v>3214</v>
      </c>
      <c r="E1611" t="s">
        <v>1945</v>
      </c>
      <c r="F1611">
        <v>4</v>
      </c>
      <c r="G1611">
        <v>655000</v>
      </c>
      <c r="H1611">
        <v>645000</v>
      </c>
      <c r="I1611">
        <v>655000</v>
      </c>
      <c r="J1611">
        <v>645000</v>
      </c>
      <c r="K1611">
        <v>655000</v>
      </c>
      <c r="L1611">
        <v>645000</v>
      </c>
      <c r="M1611">
        <v>655000</v>
      </c>
      <c r="N1611">
        <v>645000</v>
      </c>
      <c r="O1611">
        <v>655000</v>
      </c>
      <c r="P1611">
        <v>645000</v>
      </c>
      <c r="Q1611">
        <v>645000</v>
      </c>
      <c r="R1611">
        <v>655000</v>
      </c>
      <c r="S1611">
        <v>655000</v>
      </c>
      <c r="T1611">
        <v>655000</v>
      </c>
      <c r="U1611">
        <v>655000</v>
      </c>
      <c r="V1611">
        <v>655000</v>
      </c>
      <c r="W1611">
        <v>655000</v>
      </c>
      <c r="X1611">
        <v>655000</v>
      </c>
      <c r="Y1611">
        <v>655000</v>
      </c>
      <c r="Z1611">
        <v>655000</v>
      </c>
      <c r="AA1611">
        <v>655000</v>
      </c>
      <c r="AB1611">
        <v>655000</v>
      </c>
      <c r="AC1611">
        <v>655000</v>
      </c>
      <c r="AD1611">
        <v>655000</v>
      </c>
      <c r="AE1611">
        <v>655000</v>
      </c>
      <c r="AF1611">
        <v>655000</v>
      </c>
      <c r="AG1611">
        <v>589500</v>
      </c>
      <c r="AH1611">
        <v>580500</v>
      </c>
      <c r="AI1611">
        <v>589500</v>
      </c>
      <c r="AJ1611">
        <v>580500</v>
      </c>
      <c r="AK1611">
        <v>589500</v>
      </c>
      <c r="AL1611">
        <v>580500</v>
      </c>
      <c r="AM1611">
        <v>589500</v>
      </c>
      <c r="AN1611">
        <v>580500</v>
      </c>
      <c r="AO1611">
        <v>589500</v>
      </c>
      <c r="AP1611">
        <v>580500</v>
      </c>
      <c r="AQ1611">
        <v>580500</v>
      </c>
      <c r="AR1611">
        <v>589500</v>
      </c>
      <c r="AS1611">
        <v>589500</v>
      </c>
      <c r="AT1611">
        <v>589500</v>
      </c>
      <c r="AU1611">
        <v>589500</v>
      </c>
      <c r="AV1611">
        <v>589500</v>
      </c>
      <c r="AW1611">
        <v>589500</v>
      </c>
      <c r="AX1611">
        <v>589500</v>
      </c>
      <c r="AY1611">
        <v>589500</v>
      </c>
      <c r="AZ1611">
        <v>589500</v>
      </c>
      <c r="BA1611">
        <v>589500</v>
      </c>
      <c r="BB1611">
        <v>589500</v>
      </c>
      <c r="BC1611">
        <v>589500</v>
      </c>
      <c r="BD1611">
        <v>589500</v>
      </c>
      <c r="BE1611">
        <v>589500</v>
      </c>
      <c r="BF1611">
        <v>589500</v>
      </c>
      <c r="BG1611">
        <v>8.5</v>
      </c>
      <c r="BH1611">
        <v>8.5</v>
      </c>
      <c r="BI1611">
        <v>8.5</v>
      </c>
      <c r="BJ1611">
        <v>8.5</v>
      </c>
      <c r="BK1611">
        <v>8.5</v>
      </c>
      <c r="BL1611">
        <v>8.5</v>
      </c>
      <c r="BM1611">
        <v>8.5</v>
      </c>
      <c r="BN1611">
        <v>8.5</v>
      </c>
      <c r="BO1611">
        <v>8.5</v>
      </c>
      <c r="BP1611">
        <v>8.5</v>
      </c>
      <c r="BQ1611">
        <v>8.5</v>
      </c>
      <c r="BR1611">
        <v>8.5</v>
      </c>
      <c r="BS1611">
        <v>8.5</v>
      </c>
      <c r="BT1611" t="s">
        <v>2083</v>
      </c>
      <c r="BU1611">
        <f t="shared" si="51"/>
        <v>26</v>
      </c>
      <c r="BV1611">
        <f t="shared" si="52"/>
        <v>1</v>
      </c>
    </row>
    <row r="1612" spans="2:74" x14ac:dyDescent="0.25">
      <c r="B1612" t="s">
        <v>455</v>
      </c>
      <c r="C1612" t="s">
        <v>1824</v>
      </c>
      <c r="D1612" t="s">
        <v>3216</v>
      </c>
      <c r="E1612" t="s">
        <v>1945</v>
      </c>
      <c r="F1612">
        <v>0</v>
      </c>
      <c r="G1612">
        <v>467000</v>
      </c>
      <c r="H1612">
        <v>467000</v>
      </c>
      <c r="I1612">
        <v>467000</v>
      </c>
      <c r="J1612">
        <v>467000</v>
      </c>
      <c r="K1612">
        <v>467000</v>
      </c>
      <c r="L1612">
        <v>467000</v>
      </c>
      <c r="M1612">
        <v>467000</v>
      </c>
      <c r="N1612">
        <v>467000</v>
      </c>
      <c r="O1612">
        <v>467000</v>
      </c>
      <c r="P1612">
        <v>467000</v>
      </c>
      <c r="Q1612">
        <v>467000</v>
      </c>
      <c r="R1612">
        <v>622667</v>
      </c>
      <c r="S1612">
        <v>467000</v>
      </c>
      <c r="T1612">
        <v>622667</v>
      </c>
      <c r="U1612">
        <v>467000</v>
      </c>
      <c r="V1612">
        <v>622667</v>
      </c>
      <c r="W1612">
        <v>467000</v>
      </c>
      <c r="X1612">
        <v>622667</v>
      </c>
      <c r="Y1612">
        <v>467000</v>
      </c>
      <c r="Z1612">
        <v>622667</v>
      </c>
      <c r="AA1612">
        <v>467000</v>
      </c>
      <c r="AB1612">
        <v>622667</v>
      </c>
      <c r="AC1612">
        <v>467000</v>
      </c>
      <c r="AD1612">
        <v>622667</v>
      </c>
      <c r="AE1612">
        <v>622667</v>
      </c>
      <c r="AF1612">
        <v>622667</v>
      </c>
      <c r="AG1612">
        <v>326900</v>
      </c>
      <c r="AH1612">
        <v>326900</v>
      </c>
      <c r="AI1612">
        <v>326900</v>
      </c>
      <c r="AJ1612">
        <v>326900</v>
      </c>
      <c r="AK1612">
        <v>326900</v>
      </c>
      <c r="AL1612">
        <v>326900</v>
      </c>
      <c r="AM1612">
        <v>326900</v>
      </c>
      <c r="AN1612">
        <v>326900</v>
      </c>
      <c r="AO1612">
        <v>326900</v>
      </c>
      <c r="AP1612">
        <v>326900</v>
      </c>
      <c r="AQ1612">
        <v>326900</v>
      </c>
      <c r="AR1612">
        <v>467000</v>
      </c>
      <c r="AS1612">
        <v>326900</v>
      </c>
      <c r="AT1612">
        <v>467000</v>
      </c>
      <c r="AU1612">
        <v>326900</v>
      </c>
      <c r="AV1612">
        <v>467000</v>
      </c>
      <c r="AW1612">
        <v>326900</v>
      </c>
      <c r="AX1612">
        <v>467000</v>
      </c>
      <c r="AY1612">
        <v>326900</v>
      </c>
      <c r="AZ1612">
        <v>467000</v>
      </c>
      <c r="BA1612">
        <v>326900</v>
      </c>
      <c r="BB1612">
        <v>467000</v>
      </c>
      <c r="BC1612">
        <v>326900</v>
      </c>
      <c r="BD1612">
        <v>467000</v>
      </c>
      <c r="BE1612">
        <v>467000</v>
      </c>
      <c r="BF1612">
        <v>467000</v>
      </c>
      <c r="BG1612">
        <v>8.1999999999999993</v>
      </c>
      <c r="BH1612">
        <v>8.1999999999999993</v>
      </c>
      <c r="BI1612">
        <v>8.1999999999999993</v>
      </c>
      <c r="BJ1612">
        <v>8.1999999999999993</v>
      </c>
      <c r="BK1612">
        <v>8.1999999999999993</v>
      </c>
      <c r="BL1612">
        <v>8.1999999999999993</v>
      </c>
      <c r="BM1612">
        <v>8.1999999999999993</v>
      </c>
      <c r="BN1612">
        <v>8.1999999999999993</v>
      </c>
      <c r="BO1612">
        <v>8.1999999999999993</v>
      </c>
      <c r="BP1612">
        <v>8.1999999999999993</v>
      </c>
      <c r="BQ1612">
        <v>8.1999999999999993</v>
      </c>
      <c r="BR1612">
        <v>8.3000000000000007</v>
      </c>
      <c r="BS1612">
        <v>8.3000000000000007</v>
      </c>
      <c r="BT1612" t="s">
        <v>2082</v>
      </c>
      <c r="BU1612">
        <f t="shared" si="51"/>
        <v>26</v>
      </c>
      <c r="BV1612">
        <f t="shared" si="52"/>
        <v>1</v>
      </c>
    </row>
    <row r="1613" spans="2:74" hidden="1" x14ac:dyDescent="0.25">
      <c r="B1613" t="s">
        <v>730</v>
      </c>
      <c r="C1613" t="s">
        <v>1752</v>
      </c>
      <c r="D1613" t="s">
        <v>3217</v>
      </c>
      <c r="E1613" t="s">
        <v>1953</v>
      </c>
      <c r="F1613">
        <v>0</v>
      </c>
      <c r="G1613">
        <v>186000</v>
      </c>
      <c r="H1613">
        <v>186000</v>
      </c>
      <c r="I1613">
        <v>186000</v>
      </c>
      <c r="J1613">
        <v>186000</v>
      </c>
      <c r="K1613">
        <v>186000</v>
      </c>
      <c r="L1613">
        <v>186000</v>
      </c>
      <c r="M1613">
        <v>186000</v>
      </c>
      <c r="N1613">
        <v>186000</v>
      </c>
      <c r="O1613">
        <v>186000</v>
      </c>
      <c r="P1613">
        <v>186000</v>
      </c>
      <c r="Q1613">
        <v>186000</v>
      </c>
      <c r="R1613">
        <v>248000</v>
      </c>
      <c r="S1613">
        <v>186000</v>
      </c>
      <c r="T1613">
        <v>248000</v>
      </c>
      <c r="U1613">
        <v>186000</v>
      </c>
      <c r="V1613">
        <v>248000</v>
      </c>
      <c r="W1613">
        <v>186000</v>
      </c>
      <c r="X1613">
        <v>248000</v>
      </c>
      <c r="Y1613">
        <v>186000</v>
      </c>
      <c r="Z1613">
        <v>248000</v>
      </c>
      <c r="AA1613">
        <v>186000</v>
      </c>
      <c r="AB1613">
        <v>248000</v>
      </c>
      <c r="AC1613">
        <v>186000</v>
      </c>
      <c r="AD1613">
        <v>248000</v>
      </c>
      <c r="AE1613">
        <v>248000</v>
      </c>
      <c r="AF1613">
        <v>248000</v>
      </c>
      <c r="AG1613">
        <v>158100</v>
      </c>
      <c r="AH1613">
        <v>158100</v>
      </c>
      <c r="AI1613">
        <v>158100</v>
      </c>
      <c r="AJ1613">
        <v>158100</v>
      </c>
      <c r="AK1613">
        <v>158100</v>
      </c>
      <c r="AL1613">
        <v>158100</v>
      </c>
      <c r="AM1613">
        <v>158100</v>
      </c>
      <c r="AN1613">
        <v>158100</v>
      </c>
      <c r="AO1613">
        <v>158100</v>
      </c>
      <c r="AP1613">
        <v>158100</v>
      </c>
      <c r="AQ1613">
        <v>158100</v>
      </c>
      <c r="AR1613">
        <v>186000</v>
      </c>
      <c r="AS1613">
        <v>158100</v>
      </c>
      <c r="AT1613">
        <v>186000</v>
      </c>
      <c r="AU1613">
        <v>158100</v>
      </c>
      <c r="AV1613">
        <v>186000</v>
      </c>
      <c r="AW1613">
        <v>158100</v>
      </c>
      <c r="AX1613">
        <v>186000</v>
      </c>
      <c r="AY1613">
        <v>158100</v>
      </c>
      <c r="AZ1613">
        <v>186000</v>
      </c>
      <c r="BA1613">
        <v>158100</v>
      </c>
      <c r="BB1613">
        <v>186000</v>
      </c>
      <c r="BC1613">
        <v>158100</v>
      </c>
      <c r="BD1613">
        <v>186000</v>
      </c>
      <c r="BE1613">
        <v>186000</v>
      </c>
      <c r="BF1613">
        <v>186000</v>
      </c>
      <c r="BG1613">
        <v>7.2</v>
      </c>
      <c r="BH1613">
        <v>7.2</v>
      </c>
      <c r="BI1613">
        <v>7.2</v>
      </c>
      <c r="BJ1613">
        <v>7.2</v>
      </c>
      <c r="BK1613">
        <v>7.2</v>
      </c>
      <c r="BL1613">
        <v>7.2</v>
      </c>
      <c r="BM1613">
        <v>7.2</v>
      </c>
      <c r="BN1613">
        <v>7.2</v>
      </c>
      <c r="BO1613">
        <v>7.2</v>
      </c>
      <c r="BP1613">
        <v>7.2</v>
      </c>
      <c r="BQ1613">
        <v>7.2</v>
      </c>
      <c r="BR1613">
        <v>7.2</v>
      </c>
      <c r="BS1613">
        <v>7.2</v>
      </c>
      <c r="BT1613" t="s">
        <v>2091</v>
      </c>
      <c r="BU1613">
        <f t="shared" si="51"/>
        <v>26</v>
      </c>
      <c r="BV1613">
        <f t="shared" si="52"/>
        <v>1</v>
      </c>
    </row>
    <row r="1614" spans="2:74" hidden="1" x14ac:dyDescent="0.25">
      <c r="B1614" t="s">
        <v>493</v>
      </c>
      <c r="C1614" t="s">
        <v>1921</v>
      </c>
      <c r="D1614" t="s">
        <v>3218</v>
      </c>
      <c r="E1614" t="s">
        <v>2059</v>
      </c>
      <c r="F1614">
        <v>0</v>
      </c>
      <c r="G1614">
        <v>200000</v>
      </c>
      <c r="H1614">
        <v>200000</v>
      </c>
      <c r="I1614">
        <v>200000</v>
      </c>
      <c r="J1614">
        <v>200000</v>
      </c>
      <c r="K1614">
        <v>200000</v>
      </c>
      <c r="L1614">
        <v>200000</v>
      </c>
      <c r="M1614">
        <v>260000</v>
      </c>
      <c r="N1614">
        <v>260000</v>
      </c>
      <c r="O1614">
        <v>253333</v>
      </c>
      <c r="P1614">
        <v>200000</v>
      </c>
      <c r="Q1614">
        <v>200000</v>
      </c>
      <c r="R1614">
        <v>200000</v>
      </c>
      <c r="S1614">
        <v>200000</v>
      </c>
      <c r="T1614">
        <v>200000</v>
      </c>
      <c r="U1614">
        <v>200000</v>
      </c>
      <c r="V1614">
        <v>200000</v>
      </c>
      <c r="W1614">
        <v>200000</v>
      </c>
      <c r="X1614">
        <v>200000</v>
      </c>
      <c r="Y1614">
        <v>200000</v>
      </c>
      <c r="Z1614">
        <v>200000</v>
      </c>
      <c r="AA1614">
        <v>260000</v>
      </c>
      <c r="AB1614">
        <v>200000</v>
      </c>
      <c r="AC1614">
        <v>200000</v>
      </c>
      <c r="AD1614">
        <v>200000</v>
      </c>
      <c r="AE1614">
        <v>200000</v>
      </c>
      <c r="AF1614">
        <v>200000</v>
      </c>
      <c r="AG1614">
        <v>150000</v>
      </c>
      <c r="AH1614">
        <v>150000</v>
      </c>
      <c r="AI1614">
        <v>150000</v>
      </c>
      <c r="AJ1614">
        <v>150000</v>
      </c>
      <c r="AK1614">
        <v>150000</v>
      </c>
      <c r="AL1614">
        <v>150000</v>
      </c>
      <c r="AM1614">
        <v>195000</v>
      </c>
      <c r="AN1614">
        <v>195000</v>
      </c>
      <c r="AO1614">
        <v>190000</v>
      </c>
      <c r="AP1614">
        <v>150000</v>
      </c>
      <c r="AQ1614">
        <v>150000</v>
      </c>
      <c r="AR1614">
        <v>150000</v>
      </c>
      <c r="AS1614">
        <v>150000</v>
      </c>
      <c r="AT1614">
        <v>150000</v>
      </c>
      <c r="AU1614">
        <v>150000</v>
      </c>
      <c r="AV1614">
        <v>150000</v>
      </c>
      <c r="AW1614">
        <v>150000</v>
      </c>
      <c r="AX1614">
        <v>150000</v>
      </c>
      <c r="AY1614">
        <v>150000</v>
      </c>
      <c r="AZ1614">
        <v>150000</v>
      </c>
      <c r="BA1614">
        <v>195000</v>
      </c>
      <c r="BB1614">
        <v>150000</v>
      </c>
      <c r="BC1614">
        <v>150000</v>
      </c>
      <c r="BD1614">
        <v>150000</v>
      </c>
      <c r="BE1614">
        <v>150000</v>
      </c>
      <c r="BF1614">
        <v>150000</v>
      </c>
      <c r="BG1614">
        <v>8</v>
      </c>
      <c r="BH1614">
        <v>8</v>
      </c>
      <c r="BI1614">
        <v>8</v>
      </c>
      <c r="BJ1614">
        <v>8</v>
      </c>
      <c r="BK1614">
        <v>8</v>
      </c>
      <c r="BL1614">
        <v>8</v>
      </c>
      <c r="BM1614">
        <v>8</v>
      </c>
      <c r="BN1614">
        <v>8</v>
      </c>
      <c r="BO1614">
        <v>8</v>
      </c>
      <c r="BP1614">
        <v>8</v>
      </c>
      <c r="BQ1614">
        <v>8</v>
      </c>
      <c r="BR1614">
        <v>8</v>
      </c>
      <c r="BS1614">
        <v>8</v>
      </c>
      <c r="BT1614" t="s">
        <v>2091</v>
      </c>
      <c r="BU1614">
        <f t="shared" si="51"/>
        <v>26</v>
      </c>
      <c r="BV1614">
        <f t="shared" si="52"/>
        <v>1</v>
      </c>
    </row>
    <row r="1615" spans="2:74" hidden="1" x14ac:dyDescent="0.25">
      <c r="B1615" t="s">
        <v>1193</v>
      </c>
      <c r="C1615" t="s">
        <v>1775</v>
      </c>
      <c r="D1615" t="s">
        <v>3221</v>
      </c>
      <c r="E1615" t="s">
        <v>1928</v>
      </c>
      <c r="F1615">
        <v>0</v>
      </c>
      <c r="G1615">
        <v>541500</v>
      </c>
      <c r="H1615">
        <v>508445</v>
      </c>
      <c r="I1615">
        <v>503710</v>
      </c>
      <c r="J1615">
        <v>513822</v>
      </c>
      <c r="K1615">
        <v>502933</v>
      </c>
      <c r="L1615">
        <v>615600</v>
      </c>
      <c r="M1615">
        <v>586625</v>
      </c>
      <c r="N1615">
        <v>666900</v>
      </c>
      <c r="O1615">
        <v>556806</v>
      </c>
      <c r="P1615">
        <v>501600</v>
      </c>
      <c r="Q1615">
        <v>541500</v>
      </c>
      <c r="R1615">
        <v>508445</v>
      </c>
      <c r="S1615">
        <v>549417</v>
      </c>
      <c r="T1615">
        <v>508445</v>
      </c>
      <c r="U1615">
        <v>508445</v>
      </c>
      <c r="V1615">
        <v>615600</v>
      </c>
      <c r="W1615">
        <v>513822</v>
      </c>
      <c r="X1615">
        <v>615600</v>
      </c>
      <c r="Y1615">
        <v>615600</v>
      </c>
      <c r="Z1615">
        <v>624001</v>
      </c>
      <c r="AA1615">
        <v>666900</v>
      </c>
      <c r="AB1615">
        <v>666900</v>
      </c>
      <c r="AC1615">
        <v>501600</v>
      </c>
      <c r="AD1615">
        <v>615600</v>
      </c>
      <c r="AE1615">
        <v>508445</v>
      </c>
      <c r="AF1615">
        <v>615600</v>
      </c>
      <c r="AG1615">
        <v>335730</v>
      </c>
      <c r="AH1615">
        <v>305067</v>
      </c>
      <c r="AI1615">
        <v>312300</v>
      </c>
      <c r="AJ1615">
        <v>308293</v>
      </c>
      <c r="AK1615">
        <v>311818</v>
      </c>
      <c r="AL1615">
        <v>369360</v>
      </c>
      <c r="AM1615">
        <v>363708</v>
      </c>
      <c r="AN1615">
        <v>400140</v>
      </c>
      <c r="AO1615">
        <v>345220</v>
      </c>
      <c r="AP1615">
        <v>300960</v>
      </c>
      <c r="AQ1615">
        <v>335730</v>
      </c>
      <c r="AR1615">
        <v>305067</v>
      </c>
      <c r="AS1615">
        <v>340639</v>
      </c>
      <c r="AT1615">
        <v>305067</v>
      </c>
      <c r="AU1615">
        <v>315236</v>
      </c>
      <c r="AV1615">
        <v>369360</v>
      </c>
      <c r="AW1615">
        <v>318570</v>
      </c>
      <c r="AX1615">
        <v>369360</v>
      </c>
      <c r="AY1615">
        <v>381672</v>
      </c>
      <c r="AZ1615">
        <v>374401</v>
      </c>
      <c r="BA1615">
        <v>413478</v>
      </c>
      <c r="BB1615">
        <v>400140</v>
      </c>
      <c r="BC1615">
        <v>310992</v>
      </c>
      <c r="BD1615">
        <v>369360</v>
      </c>
      <c r="BE1615">
        <v>315236</v>
      </c>
      <c r="BF1615">
        <v>369360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 t="s">
        <v>2101</v>
      </c>
      <c r="BU1615">
        <f t="shared" si="51"/>
        <v>26</v>
      </c>
      <c r="BV1615">
        <f t="shared" si="52"/>
        <v>1</v>
      </c>
    </row>
    <row r="1616" spans="2:74" hidden="1" x14ac:dyDescent="0.25">
      <c r="B1616" t="s">
        <v>720</v>
      </c>
      <c r="C1616" t="s">
        <v>1752</v>
      </c>
      <c r="D1616" t="s">
        <v>3223</v>
      </c>
      <c r="E1616" t="s">
        <v>1953</v>
      </c>
      <c r="F1616">
        <v>1</v>
      </c>
      <c r="G1616">
        <v>313333</v>
      </c>
      <c r="H1616">
        <v>313333</v>
      </c>
      <c r="I1616">
        <v>313333</v>
      </c>
      <c r="J1616">
        <v>313333</v>
      </c>
      <c r="K1616">
        <v>313333</v>
      </c>
      <c r="L1616">
        <v>313333</v>
      </c>
      <c r="M1616">
        <v>313333</v>
      </c>
      <c r="N1616">
        <v>313333</v>
      </c>
      <c r="O1616">
        <v>313333</v>
      </c>
      <c r="P1616">
        <v>313333</v>
      </c>
      <c r="Q1616">
        <v>313333</v>
      </c>
      <c r="R1616">
        <v>313333</v>
      </c>
      <c r="S1616">
        <v>313333</v>
      </c>
      <c r="T1616">
        <v>313333</v>
      </c>
      <c r="U1616">
        <v>313333</v>
      </c>
      <c r="V1616">
        <v>313333</v>
      </c>
      <c r="W1616">
        <v>313333</v>
      </c>
      <c r="X1616">
        <v>313333</v>
      </c>
      <c r="Y1616">
        <v>313333</v>
      </c>
      <c r="Z1616">
        <v>313333</v>
      </c>
      <c r="AA1616">
        <v>313333</v>
      </c>
      <c r="AB1616">
        <v>313333</v>
      </c>
      <c r="AC1616">
        <v>313333</v>
      </c>
      <c r="AD1616">
        <v>313333</v>
      </c>
      <c r="AE1616">
        <v>313333</v>
      </c>
      <c r="AF1616">
        <v>313333</v>
      </c>
      <c r="AG1616">
        <v>235000</v>
      </c>
      <c r="AH1616">
        <v>235000</v>
      </c>
      <c r="AI1616">
        <v>235000</v>
      </c>
      <c r="AJ1616">
        <v>235000</v>
      </c>
      <c r="AK1616">
        <v>235000</v>
      </c>
      <c r="AL1616">
        <v>235000</v>
      </c>
      <c r="AM1616">
        <v>235000</v>
      </c>
      <c r="AN1616">
        <v>235000</v>
      </c>
      <c r="AO1616">
        <v>235000</v>
      </c>
      <c r="AP1616">
        <v>235000</v>
      </c>
      <c r="AQ1616">
        <v>235000</v>
      </c>
      <c r="AR1616">
        <v>235000</v>
      </c>
      <c r="AS1616">
        <v>235000</v>
      </c>
      <c r="AT1616">
        <v>235000</v>
      </c>
      <c r="AU1616">
        <v>235000</v>
      </c>
      <c r="AV1616">
        <v>235000</v>
      </c>
      <c r="AW1616">
        <v>235000</v>
      </c>
      <c r="AX1616">
        <v>235000</v>
      </c>
      <c r="AY1616">
        <v>235000</v>
      </c>
      <c r="AZ1616">
        <v>235000</v>
      </c>
      <c r="BA1616">
        <v>235000</v>
      </c>
      <c r="BB1616">
        <v>235000</v>
      </c>
      <c r="BC1616">
        <v>235000</v>
      </c>
      <c r="BD1616">
        <v>235000</v>
      </c>
      <c r="BE1616">
        <v>235000</v>
      </c>
      <c r="BF1616">
        <v>235000</v>
      </c>
      <c r="BG1616">
        <v>8.4</v>
      </c>
      <c r="BH1616">
        <v>8.4</v>
      </c>
      <c r="BI1616">
        <v>8.4</v>
      </c>
      <c r="BJ1616">
        <v>8.4</v>
      </c>
      <c r="BK1616">
        <v>8.4</v>
      </c>
      <c r="BL1616">
        <v>8.4</v>
      </c>
      <c r="BM1616">
        <v>8.4</v>
      </c>
      <c r="BN1616">
        <v>8.4</v>
      </c>
      <c r="BO1616">
        <v>8.4</v>
      </c>
      <c r="BP1616">
        <v>8.4</v>
      </c>
      <c r="BQ1616">
        <v>8.4</v>
      </c>
      <c r="BR1616">
        <v>8.4</v>
      </c>
      <c r="BS1616">
        <v>8.4</v>
      </c>
      <c r="BT1616" t="s">
        <v>2091</v>
      </c>
      <c r="BU1616">
        <f t="shared" si="51"/>
        <v>26</v>
      </c>
      <c r="BV1616">
        <f t="shared" si="52"/>
        <v>1</v>
      </c>
    </row>
    <row r="1617" spans="2:74" hidden="1" x14ac:dyDescent="0.25">
      <c r="B1617" t="s">
        <v>635</v>
      </c>
      <c r="C1617" t="s">
        <v>1795</v>
      </c>
      <c r="D1617" t="s">
        <v>3224</v>
      </c>
      <c r="E1617" t="s">
        <v>1953</v>
      </c>
      <c r="F1617">
        <v>0</v>
      </c>
      <c r="G1617">
        <v>301000</v>
      </c>
      <c r="H1617">
        <v>301000</v>
      </c>
      <c r="I1617">
        <v>301000</v>
      </c>
      <c r="J1617">
        <v>301000</v>
      </c>
      <c r="K1617">
        <v>350000</v>
      </c>
      <c r="L1617">
        <v>350000</v>
      </c>
      <c r="M1617">
        <v>350000</v>
      </c>
      <c r="N1617">
        <v>350000</v>
      </c>
      <c r="O1617">
        <v>301000</v>
      </c>
      <c r="P1617">
        <v>301000</v>
      </c>
      <c r="Q1617">
        <v>301000</v>
      </c>
      <c r="R1617">
        <v>301000</v>
      </c>
      <c r="S1617">
        <v>301000</v>
      </c>
      <c r="T1617">
        <v>301000</v>
      </c>
      <c r="U1617">
        <v>301000</v>
      </c>
      <c r="V1617">
        <v>301000</v>
      </c>
      <c r="W1617">
        <v>301000</v>
      </c>
      <c r="X1617">
        <v>301000</v>
      </c>
      <c r="Y1617">
        <v>350000</v>
      </c>
      <c r="Z1617">
        <v>350000</v>
      </c>
      <c r="AA1617">
        <v>350000</v>
      </c>
      <c r="AB1617">
        <v>350000</v>
      </c>
      <c r="AC1617">
        <v>301000</v>
      </c>
      <c r="AD1617">
        <v>301000</v>
      </c>
      <c r="AE1617">
        <v>301000</v>
      </c>
      <c r="AF1617">
        <v>301000</v>
      </c>
      <c r="AG1617">
        <v>225750</v>
      </c>
      <c r="AH1617">
        <v>225750</v>
      </c>
      <c r="AI1617">
        <v>225750</v>
      </c>
      <c r="AJ1617">
        <v>225750</v>
      </c>
      <c r="AK1617">
        <v>262500</v>
      </c>
      <c r="AL1617">
        <v>262500</v>
      </c>
      <c r="AM1617">
        <v>262500</v>
      </c>
      <c r="AN1617">
        <v>262500</v>
      </c>
      <c r="AO1617">
        <v>225750</v>
      </c>
      <c r="AP1617">
        <v>225750</v>
      </c>
      <c r="AQ1617">
        <v>225750</v>
      </c>
      <c r="AR1617">
        <v>225750</v>
      </c>
      <c r="AS1617">
        <v>225750</v>
      </c>
      <c r="AT1617">
        <v>225750</v>
      </c>
      <c r="AU1617">
        <v>225750</v>
      </c>
      <c r="AV1617">
        <v>225750</v>
      </c>
      <c r="AW1617">
        <v>225750</v>
      </c>
      <c r="AX1617">
        <v>225750</v>
      </c>
      <c r="AY1617">
        <v>262500</v>
      </c>
      <c r="AZ1617">
        <v>262500</v>
      </c>
      <c r="BA1617">
        <v>262500</v>
      </c>
      <c r="BB1617">
        <v>262500</v>
      </c>
      <c r="BC1617">
        <v>225750</v>
      </c>
      <c r="BD1617">
        <v>225750</v>
      </c>
      <c r="BE1617">
        <v>225750</v>
      </c>
      <c r="BF1617">
        <v>225750</v>
      </c>
      <c r="BG1617">
        <v>8.6</v>
      </c>
      <c r="BH1617">
        <v>8.6</v>
      </c>
      <c r="BI1617">
        <v>8.6</v>
      </c>
      <c r="BJ1617">
        <v>8.6</v>
      </c>
      <c r="BK1617">
        <v>8.6</v>
      </c>
      <c r="BL1617">
        <v>8.6</v>
      </c>
      <c r="BM1617">
        <v>8.6</v>
      </c>
      <c r="BN1617">
        <v>8.6</v>
      </c>
      <c r="BO1617">
        <v>8.6</v>
      </c>
      <c r="BP1617">
        <v>8.6</v>
      </c>
      <c r="BQ1617">
        <v>8.6</v>
      </c>
      <c r="BR1617">
        <v>8.6</v>
      </c>
      <c r="BS1617">
        <v>8.6</v>
      </c>
      <c r="BU1617">
        <f t="shared" si="51"/>
        <v>26</v>
      </c>
      <c r="BV1617">
        <f t="shared" si="52"/>
        <v>1</v>
      </c>
    </row>
    <row r="1618" spans="2:74" x14ac:dyDescent="0.25">
      <c r="B1618" t="s">
        <v>348</v>
      </c>
      <c r="C1618" t="s">
        <v>1809</v>
      </c>
      <c r="D1618" t="s">
        <v>3225</v>
      </c>
      <c r="E1618" t="s">
        <v>1945</v>
      </c>
      <c r="F1618">
        <v>3</v>
      </c>
      <c r="G1618">
        <v>629860</v>
      </c>
      <c r="H1618">
        <v>741860</v>
      </c>
      <c r="I1618">
        <v>741860</v>
      </c>
      <c r="J1618">
        <v>741860</v>
      </c>
      <c r="K1618">
        <v>741860</v>
      </c>
      <c r="L1618">
        <v>741860</v>
      </c>
      <c r="M1618">
        <v>741860</v>
      </c>
      <c r="N1618">
        <v>741860</v>
      </c>
      <c r="O1618">
        <v>741860</v>
      </c>
      <c r="P1618">
        <v>741860</v>
      </c>
      <c r="Q1618">
        <v>741860</v>
      </c>
      <c r="R1618">
        <v>741860</v>
      </c>
      <c r="S1618">
        <v>741860</v>
      </c>
      <c r="T1618">
        <v>741860</v>
      </c>
      <c r="U1618">
        <v>741860</v>
      </c>
      <c r="V1618">
        <v>741860</v>
      </c>
      <c r="W1618">
        <v>741860</v>
      </c>
      <c r="X1618">
        <v>741860</v>
      </c>
      <c r="Y1618">
        <v>741860</v>
      </c>
      <c r="Z1618">
        <v>741860</v>
      </c>
      <c r="AA1618">
        <v>741860</v>
      </c>
      <c r="AB1618">
        <v>741860</v>
      </c>
      <c r="AC1618">
        <v>741860</v>
      </c>
      <c r="AD1618">
        <v>741860</v>
      </c>
      <c r="AE1618">
        <v>741860</v>
      </c>
      <c r="AF1618">
        <v>741860</v>
      </c>
      <c r="AG1618">
        <v>472395</v>
      </c>
      <c r="AH1618">
        <v>556395</v>
      </c>
      <c r="AI1618">
        <v>556395</v>
      </c>
      <c r="AJ1618">
        <v>556395</v>
      </c>
      <c r="AK1618">
        <v>556395</v>
      </c>
      <c r="AL1618">
        <v>556395</v>
      </c>
      <c r="AM1618">
        <v>556395</v>
      </c>
      <c r="AN1618">
        <v>556395</v>
      </c>
      <c r="AO1618">
        <v>556395</v>
      </c>
      <c r="AP1618">
        <v>556395</v>
      </c>
      <c r="AQ1618">
        <v>556395</v>
      </c>
      <c r="AR1618">
        <v>556395</v>
      </c>
      <c r="AS1618">
        <v>556395</v>
      </c>
      <c r="AT1618">
        <v>556395</v>
      </c>
      <c r="AU1618">
        <v>556395</v>
      </c>
      <c r="AV1618">
        <v>556395</v>
      </c>
      <c r="AW1618">
        <v>556395</v>
      </c>
      <c r="AX1618">
        <v>556395</v>
      </c>
      <c r="AY1618">
        <v>556395</v>
      </c>
      <c r="AZ1618">
        <v>556395</v>
      </c>
      <c r="BA1618">
        <v>556395</v>
      </c>
      <c r="BB1618">
        <v>556395</v>
      </c>
      <c r="BC1618">
        <v>556395</v>
      </c>
      <c r="BD1618">
        <v>556395</v>
      </c>
      <c r="BE1618">
        <v>556395</v>
      </c>
      <c r="BF1618">
        <v>556395</v>
      </c>
      <c r="BG1618">
        <v>8.3000000000000007</v>
      </c>
      <c r="BH1618">
        <v>8.3000000000000007</v>
      </c>
      <c r="BI1618">
        <v>8.3000000000000007</v>
      </c>
      <c r="BJ1618">
        <v>8.3000000000000007</v>
      </c>
      <c r="BK1618">
        <v>8.3000000000000007</v>
      </c>
      <c r="BL1618">
        <v>8.3000000000000007</v>
      </c>
      <c r="BM1618">
        <v>8.3000000000000007</v>
      </c>
      <c r="BN1618">
        <v>8.3000000000000007</v>
      </c>
      <c r="BO1618">
        <v>8.3000000000000007</v>
      </c>
      <c r="BP1618">
        <v>8.3000000000000007</v>
      </c>
      <c r="BQ1618">
        <v>8.3000000000000007</v>
      </c>
      <c r="BR1618">
        <v>8.3000000000000007</v>
      </c>
      <c r="BS1618">
        <v>8.3000000000000007</v>
      </c>
      <c r="BT1618" t="s">
        <v>2099</v>
      </c>
      <c r="BU1618">
        <f t="shared" si="51"/>
        <v>26</v>
      </c>
      <c r="BV1618">
        <f t="shared" si="52"/>
        <v>1</v>
      </c>
    </row>
    <row r="1619" spans="2:74" x14ac:dyDescent="0.25">
      <c r="B1619" t="s">
        <v>179</v>
      </c>
      <c r="C1619" t="s">
        <v>1779</v>
      </c>
      <c r="D1619" t="s">
        <v>3227</v>
      </c>
      <c r="E1619" t="s">
        <v>1945</v>
      </c>
      <c r="F1619">
        <v>4</v>
      </c>
      <c r="G1619">
        <v>650000</v>
      </c>
      <c r="H1619">
        <v>650000</v>
      </c>
      <c r="I1619">
        <v>650000</v>
      </c>
      <c r="J1619">
        <v>650000</v>
      </c>
      <c r="K1619">
        <v>650000</v>
      </c>
      <c r="L1619">
        <v>650000</v>
      </c>
      <c r="M1619">
        <v>650000</v>
      </c>
      <c r="N1619">
        <v>650000</v>
      </c>
      <c r="O1619">
        <v>610515</v>
      </c>
      <c r="P1619">
        <v>610515</v>
      </c>
      <c r="Q1619">
        <v>610515</v>
      </c>
      <c r="R1619">
        <v>610515</v>
      </c>
      <c r="S1619">
        <v>650000</v>
      </c>
      <c r="T1619">
        <v>610515</v>
      </c>
      <c r="U1619">
        <v>650000</v>
      </c>
      <c r="V1619">
        <v>610515</v>
      </c>
      <c r="W1619">
        <v>650000</v>
      </c>
      <c r="X1619">
        <v>650000</v>
      </c>
      <c r="Y1619">
        <v>650000</v>
      </c>
      <c r="Z1619">
        <v>650000</v>
      </c>
      <c r="AA1619">
        <v>650000</v>
      </c>
      <c r="AB1619">
        <v>610515</v>
      </c>
      <c r="AC1619">
        <v>610515</v>
      </c>
      <c r="AD1619">
        <v>610515</v>
      </c>
      <c r="AE1619">
        <v>650000</v>
      </c>
      <c r="AF1619">
        <v>650000</v>
      </c>
      <c r="AG1619">
        <v>422500</v>
      </c>
      <c r="AH1619">
        <v>422500</v>
      </c>
      <c r="AI1619">
        <v>422500</v>
      </c>
      <c r="AJ1619">
        <v>422500</v>
      </c>
      <c r="AK1619">
        <v>422500</v>
      </c>
      <c r="AL1619">
        <v>422500</v>
      </c>
      <c r="AM1619">
        <v>422500</v>
      </c>
      <c r="AN1619">
        <v>422500</v>
      </c>
      <c r="AO1619">
        <v>422498</v>
      </c>
      <c r="AP1619">
        <v>422498</v>
      </c>
      <c r="AQ1619">
        <v>422498</v>
      </c>
      <c r="AR1619">
        <v>422498</v>
      </c>
      <c r="AS1619">
        <v>455000</v>
      </c>
      <c r="AT1619">
        <v>422498</v>
      </c>
      <c r="AU1619">
        <v>422500</v>
      </c>
      <c r="AV1619">
        <v>422498</v>
      </c>
      <c r="AW1619">
        <v>422500</v>
      </c>
      <c r="AX1619">
        <v>422500</v>
      </c>
      <c r="AY1619">
        <v>403000</v>
      </c>
      <c r="AZ1619">
        <v>422500</v>
      </c>
      <c r="BA1619">
        <v>455000</v>
      </c>
      <c r="BB1619">
        <v>422498</v>
      </c>
      <c r="BC1619">
        <v>422498</v>
      </c>
      <c r="BD1619">
        <v>422498</v>
      </c>
      <c r="BE1619">
        <v>422500</v>
      </c>
      <c r="BF1619">
        <v>422500</v>
      </c>
      <c r="BG1619">
        <v>8.3000000000000007</v>
      </c>
      <c r="BH1619">
        <v>8.3000000000000007</v>
      </c>
      <c r="BI1619">
        <v>8.3000000000000007</v>
      </c>
      <c r="BJ1619">
        <v>8.3000000000000007</v>
      </c>
      <c r="BK1619">
        <v>8.3000000000000007</v>
      </c>
      <c r="BL1619">
        <v>8.3000000000000007</v>
      </c>
      <c r="BM1619">
        <v>8.3000000000000007</v>
      </c>
      <c r="BN1619">
        <v>8.3000000000000007</v>
      </c>
      <c r="BO1619">
        <v>8.3000000000000007</v>
      </c>
      <c r="BP1619">
        <v>8.3000000000000007</v>
      </c>
      <c r="BQ1619">
        <v>8.3000000000000007</v>
      </c>
      <c r="BR1619">
        <v>8.3000000000000007</v>
      </c>
      <c r="BS1619">
        <v>8.3000000000000007</v>
      </c>
      <c r="BT1619" t="s">
        <v>2082</v>
      </c>
      <c r="BU1619">
        <f t="shared" si="51"/>
        <v>26</v>
      </c>
      <c r="BV1619">
        <f t="shared" si="52"/>
        <v>1</v>
      </c>
    </row>
    <row r="1620" spans="2:74" x14ac:dyDescent="0.25">
      <c r="B1620" t="s">
        <v>427</v>
      </c>
      <c r="C1620" t="s">
        <v>1825</v>
      </c>
      <c r="D1620" t="s">
        <v>3228</v>
      </c>
      <c r="E1620" t="s">
        <v>1945</v>
      </c>
      <c r="F1620">
        <v>2.5</v>
      </c>
      <c r="G1620">
        <v>305333</v>
      </c>
      <c r="H1620">
        <v>305333</v>
      </c>
      <c r="I1620">
        <v>305333</v>
      </c>
      <c r="J1620">
        <v>305333</v>
      </c>
      <c r="K1620">
        <v>305333</v>
      </c>
      <c r="L1620">
        <v>305333</v>
      </c>
      <c r="M1620">
        <v>305333</v>
      </c>
      <c r="N1620">
        <v>305333</v>
      </c>
      <c r="O1620">
        <v>305333</v>
      </c>
      <c r="P1620">
        <v>305333</v>
      </c>
      <c r="Q1620">
        <v>305333</v>
      </c>
      <c r="R1620">
        <v>318517</v>
      </c>
      <c r="S1620">
        <v>305333</v>
      </c>
      <c r="T1620">
        <v>318517</v>
      </c>
      <c r="U1620">
        <v>306667</v>
      </c>
      <c r="V1620">
        <v>318517</v>
      </c>
      <c r="W1620">
        <v>306667</v>
      </c>
      <c r="X1620">
        <v>318517</v>
      </c>
      <c r="Y1620">
        <v>306665</v>
      </c>
      <c r="Z1620">
        <v>306665</v>
      </c>
      <c r="AA1620">
        <v>306665</v>
      </c>
      <c r="AB1620">
        <v>306665</v>
      </c>
      <c r="AC1620">
        <v>306665</v>
      </c>
      <c r="AD1620">
        <v>306665</v>
      </c>
      <c r="AE1620">
        <v>306665</v>
      </c>
      <c r="AF1620">
        <v>306665</v>
      </c>
      <c r="AG1620">
        <v>229000</v>
      </c>
      <c r="AH1620">
        <v>229000</v>
      </c>
      <c r="AI1620">
        <v>229000</v>
      </c>
      <c r="AJ1620">
        <v>229000</v>
      </c>
      <c r="AK1620">
        <v>229000</v>
      </c>
      <c r="AL1620">
        <v>229000</v>
      </c>
      <c r="AM1620">
        <v>229000</v>
      </c>
      <c r="AN1620">
        <v>229000</v>
      </c>
      <c r="AO1620">
        <v>229000</v>
      </c>
      <c r="AP1620">
        <v>229000</v>
      </c>
      <c r="AQ1620">
        <v>229000</v>
      </c>
      <c r="AR1620">
        <v>238888</v>
      </c>
      <c r="AS1620">
        <v>229000</v>
      </c>
      <c r="AT1620">
        <v>238888</v>
      </c>
      <c r="AU1620">
        <v>230000</v>
      </c>
      <c r="AV1620">
        <v>238888</v>
      </c>
      <c r="AW1620">
        <v>230000</v>
      </c>
      <c r="AX1620">
        <v>238888</v>
      </c>
      <c r="AY1620">
        <v>229999</v>
      </c>
      <c r="AZ1620">
        <v>229999</v>
      </c>
      <c r="BA1620">
        <v>229999</v>
      </c>
      <c r="BB1620">
        <v>229999</v>
      </c>
      <c r="BC1620">
        <v>229999</v>
      </c>
      <c r="BD1620">
        <v>229999</v>
      </c>
      <c r="BE1620">
        <v>229999</v>
      </c>
      <c r="BF1620">
        <v>229999</v>
      </c>
      <c r="BG1620">
        <v>8.6</v>
      </c>
      <c r="BH1620">
        <v>8.6999999999999993</v>
      </c>
      <c r="BI1620">
        <v>8.6999999999999993</v>
      </c>
      <c r="BJ1620">
        <v>8.6999999999999993</v>
      </c>
      <c r="BK1620">
        <v>8.6999999999999993</v>
      </c>
      <c r="BL1620">
        <v>8.6</v>
      </c>
      <c r="BM1620">
        <v>8.6</v>
      </c>
      <c r="BN1620">
        <v>8.6</v>
      </c>
      <c r="BO1620">
        <v>8.6</v>
      </c>
      <c r="BP1620">
        <v>8.6</v>
      </c>
      <c r="BQ1620">
        <v>8.6</v>
      </c>
      <c r="BR1620">
        <v>8.5</v>
      </c>
      <c r="BS1620">
        <v>8.5</v>
      </c>
      <c r="BT1620" t="s">
        <v>2082</v>
      </c>
      <c r="BU1620">
        <f t="shared" si="51"/>
        <v>26</v>
      </c>
      <c r="BV1620">
        <f t="shared" si="52"/>
        <v>1</v>
      </c>
    </row>
    <row r="1621" spans="2:74" hidden="1" x14ac:dyDescent="0.25">
      <c r="B1621" t="s">
        <v>400</v>
      </c>
      <c r="C1621" t="s">
        <v>1849</v>
      </c>
      <c r="D1621" t="s">
        <v>3229</v>
      </c>
      <c r="E1621" t="s">
        <v>2059</v>
      </c>
      <c r="F1621">
        <v>3</v>
      </c>
      <c r="G1621">
        <v>432000</v>
      </c>
      <c r="H1621">
        <v>432000</v>
      </c>
      <c r="I1621">
        <v>432000</v>
      </c>
      <c r="J1621">
        <v>432000</v>
      </c>
      <c r="K1621">
        <v>465333</v>
      </c>
      <c r="L1621">
        <v>432000</v>
      </c>
      <c r="M1621">
        <v>465333</v>
      </c>
      <c r="N1621">
        <v>432000</v>
      </c>
      <c r="O1621">
        <v>432000</v>
      </c>
      <c r="P1621">
        <v>432000</v>
      </c>
      <c r="Q1621">
        <v>432000</v>
      </c>
      <c r="R1621">
        <v>432000</v>
      </c>
      <c r="S1621">
        <v>432000</v>
      </c>
      <c r="T1621">
        <v>432000</v>
      </c>
      <c r="U1621">
        <v>432000</v>
      </c>
      <c r="V1621">
        <v>432000</v>
      </c>
      <c r="W1621">
        <v>432000</v>
      </c>
      <c r="X1621">
        <v>432000</v>
      </c>
      <c r="Y1621">
        <v>465333</v>
      </c>
      <c r="Z1621">
        <v>432000</v>
      </c>
      <c r="AA1621">
        <v>465333</v>
      </c>
      <c r="AB1621">
        <v>432000</v>
      </c>
      <c r="AC1621">
        <v>432000</v>
      </c>
      <c r="AD1621">
        <v>432000</v>
      </c>
      <c r="AE1621">
        <v>432000</v>
      </c>
      <c r="AF1621">
        <v>432000</v>
      </c>
      <c r="AG1621">
        <v>324000</v>
      </c>
      <c r="AH1621">
        <v>324000</v>
      </c>
      <c r="AI1621">
        <v>324000</v>
      </c>
      <c r="AJ1621">
        <v>324000</v>
      </c>
      <c r="AK1621">
        <v>349000</v>
      </c>
      <c r="AL1621">
        <v>324000</v>
      </c>
      <c r="AM1621">
        <v>349000</v>
      </c>
      <c r="AN1621">
        <v>324000</v>
      </c>
      <c r="AO1621">
        <v>324000</v>
      </c>
      <c r="AP1621">
        <v>324000</v>
      </c>
      <c r="AQ1621">
        <v>324000</v>
      </c>
      <c r="AR1621">
        <v>324000</v>
      </c>
      <c r="AS1621">
        <v>324000</v>
      </c>
      <c r="AT1621">
        <v>324000</v>
      </c>
      <c r="AU1621">
        <v>324000</v>
      </c>
      <c r="AV1621">
        <v>324000</v>
      </c>
      <c r="AW1621">
        <v>324000</v>
      </c>
      <c r="AX1621">
        <v>324000</v>
      </c>
      <c r="AY1621">
        <v>349000</v>
      </c>
      <c r="AZ1621">
        <v>324000</v>
      </c>
      <c r="BA1621">
        <v>349000</v>
      </c>
      <c r="BB1621">
        <v>324000</v>
      </c>
      <c r="BC1621">
        <v>324000</v>
      </c>
      <c r="BD1621">
        <v>324000</v>
      </c>
      <c r="BE1621">
        <v>324000</v>
      </c>
      <c r="BF1621">
        <v>324000</v>
      </c>
      <c r="BG1621">
        <v>8.4</v>
      </c>
      <c r="BH1621">
        <v>8.4</v>
      </c>
      <c r="BI1621">
        <v>8.4</v>
      </c>
      <c r="BJ1621">
        <v>8.4</v>
      </c>
      <c r="BK1621">
        <v>8.4</v>
      </c>
      <c r="BL1621">
        <v>8.4</v>
      </c>
      <c r="BM1621">
        <v>8.4</v>
      </c>
      <c r="BN1621">
        <v>8.4</v>
      </c>
      <c r="BO1621">
        <v>8.4</v>
      </c>
      <c r="BP1621">
        <v>8.4</v>
      </c>
      <c r="BQ1621">
        <v>8.4</v>
      </c>
      <c r="BR1621">
        <v>8.4</v>
      </c>
      <c r="BS1621">
        <v>8.4</v>
      </c>
      <c r="BT1621" t="s">
        <v>2992</v>
      </c>
      <c r="BU1621">
        <f t="shared" si="51"/>
        <v>26</v>
      </c>
      <c r="BV1621">
        <f t="shared" si="52"/>
        <v>1</v>
      </c>
    </row>
    <row r="1622" spans="2:74" x14ac:dyDescent="0.25">
      <c r="B1622" t="s">
        <v>315</v>
      </c>
      <c r="C1622" t="s">
        <v>1835</v>
      </c>
      <c r="D1622" t="s">
        <v>3230</v>
      </c>
      <c r="E1622" t="s">
        <v>1945</v>
      </c>
      <c r="F1622">
        <v>0</v>
      </c>
      <c r="G1622">
        <v>333333</v>
      </c>
      <c r="H1622">
        <v>333333</v>
      </c>
      <c r="I1622">
        <v>333333</v>
      </c>
      <c r="J1622">
        <v>333333</v>
      </c>
      <c r="K1622">
        <v>360000</v>
      </c>
      <c r="L1622">
        <v>360000</v>
      </c>
      <c r="M1622">
        <v>360000</v>
      </c>
      <c r="N1622">
        <v>360000</v>
      </c>
      <c r="O1622">
        <v>333333</v>
      </c>
      <c r="P1622">
        <v>173333</v>
      </c>
      <c r="Q1622">
        <v>333333</v>
      </c>
      <c r="R1622">
        <v>173333</v>
      </c>
      <c r="S1622">
        <v>333333</v>
      </c>
      <c r="T1622">
        <v>333333</v>
      </c>
      <c r="U1622">
        <v>333333</v>
      </c>
      <c r="V1622">
        <v>173333</v>
      </c>
      <c r="W1622">
        <v>333333</v>
      </c>
      <c r="X1622">
        <v>173333</v>
      </c>
      <c r="Y1622">
        <v>360000</v>
      </c>
      <c r="Z1622">
        <v>173333</v>
      </c>
      <c r="AA1622">
        <v>466667</v>
      </c>
      <c r="AB1622">
        <v>360000</v>
      </c>
      <c r="AC1622">
        <v>333333</v>
      </c>
      <c r="AD1622">
        <v>333333</v>
      </c>
      <c r="AE1622">
        <v>333333</v>
      </c>
      <c r="AF1622">
        <v>156000</v>
      </c>
      <c r="AG1622">
        <v>250000</v>
      </c>
      <c r="AH1622">
        <v>250000</v>
      </c>
      <c r="AI1622">
        <v>250000</v>
      </c>
      <c r="AJ1622">
        <v>250000</v>
      </c>
      <c r="AK1622">
        <v>270000</v>
      </c>
      <c r="AL1622">
        <v>270000</v>
      </c>
      <c r="AM1622">
        <v>270000</v>
      </c>
      <c r="AN1622">
        <v>270000</v>
      </c>
      <c r="AO1622">
        <v>250000</v>
      </c>
      <c r="AP1622">
        <v>130000</v>
      </c>
      <c r="AQ1622">
        <v>250000</v>
      </c>
      <c r="AR1622">
        <v>130000</v>
      </c>
      <c r="AS1622">
        <v>250000</v>
      </c>
      <c r="AT1622">
        <v>250000</v>
      </c>
      <c r="AU1622">
        <v>250000</v>
      </c>
      <c r="AV1622">
        <v>130000</v>
      </c>
      <c r="AW1622">
        <v>250000</v>
      </c>
      <c r="AX1622">
        <v>130000</v>
      </c>
      <c r="AY1622">
        <v>270000</v>
      </c>
      <c r="AZ1622">
        <v>130000</v>
      </c>
      <c r="BA1622">
        <v>350000</v>
      </c>
      <c r="BB1622">
        <v>270000</v>
      </c>
      <c r="BC1622">
        <v>250000</v>
      </c>
      <c r="BD1622">
        <v>250000</v>
      </c>
      <c r="BE1622">
        <v>250000</v>
      </c>
      <c r="BF1622">
        <v>117000</v>
      </c>
      <c r="BG1622">
        <v>8.9</v>
      </c>
      <c r="BH1622">
        <v>8.9</v>
      </c>
      <c r="BI1622">
        <v>8.9</v>
      </c>
      <c r="BJ1622">
        <v>8.9</v>
      </c>
      <c r="BK1622">
        <v>8.9</v>
      </c>
      <c r="BL1622">
        <v>8.9</v>
      </c>
      <c r="BM1622">
        <v>8.9</v>
      </c>
      <c r="BN1622">
        <v>8.9</v>
      </c>
      <c r="BO1622">
        <v>8.9</v>
      </c>
      <c r="BP1622">
        <v>8.9</v>
      </c>
      <c r="BQ1622">
        <v>8.9</v>
      </c>
      <c r="BR1622">
        <v>8.9</v>
      </c>
      <c r="BS1622">
        <v>8.9</v>
      </c>
      <c r="BT1622" t="s">
        <v>2614</v>
      </c>
      <c r="BU1622">
        <f t="shared" si="51"/>
        <v>26</v>
      </c>
      <c r="BV1622">
        <f t="shared" si="52"/>
        <v>1</v>
      </c>
    </row>
    <row r="1623" spans="2:74" x14ac:dyDescent="0.25">
      <c r="B1623" t="s">
        <v>458</v>
      </c>
      <c r="C1623" t="s">
        <v>1754</v>
      </c>
      <c r="D1623" t="s">
        <v>3231</v>
      </c>
      <c r="E1623" t="s">
        <v>1945</v>
      </c>
      <c r="F1623">
        <v>3</v>
      </c>
      <c r="G1623">
        <v>400261</v>
      </c>
      <c r="H1623">
        <v>401165</v>
      </c>
      <c r="I1623">
        <v>400261</v>
      </c>
      <c r="J1623">
        <v>401165</v>
      </c>
      <c r="K1623">
        <v>441281</v>
      </c>
      <c r="L1623">
        <v>441281</v>
      </c>
      <c r="M1623">
        <v>477444</v>
      </c>
      <c r="N1623">
        <v>446366</v>
      </c>
      <c r="O1623">
        <v>401165</v>
      </c>
      <c r="P1623">
        <v>401165</v>
      </c>
      <c r="Q1623">
        <v>403794</v>
      </c>
      <c r="R1623">
        <v>401165</v>
      </c>
      <c r="S1623">
        <v>401165</v>
      </c>
      <c r="T1623">
        <v>401165</v>
      </c>
      <c r="U1623">
        <v>401165</v>
      </c>
      <c r="V1623">
        <v>401165</v>
      </c>
      <c r="W1623">
        <v>401165</v>
      </c>
      <c r="X1623">
        <v>401165</v>
      </c>
      <c r="Y1623">
        <v>461708</v>
      </c>
      <c r="Z1623">
        <v>441281</v>
      </c>
      <c r="AA1623">
        <v>514170</v>
      </c>
      <c r="AB1623">
        <v>446366</v>
      </c>
      <c r="AC1623">
        <v>461708</v>
      </c>
      <c r="AD1623">
        <v>401165</v>
      </c>
      <c r="AE1623">
        <v>461708</v>
      </c>
      <c r="AF1623">
        <v>401165</v>
      </c>
      <c r="AG1623">
        <v>366597</v>
      </c>
      <c r="AH1623">
        <v>367425</v>
      </c>
      <c r="AI1623">
        <v>366597</v>
      </c>
      <c r="AJ1623">
        <v>367425</v>
      </c>
      <c r="AK1623">
        <v>404167</v>
      </c>
      <c r="AL1623">
        <v>404167</v>
      </c>
      <c r="AM1623">
        <v>437289</v>
      </c>
      <c r="AN1623">
        <v>408825</v>
      </c>
      <c r="AO1623">
        <v>367425</v>
      </c>
      <c r="AP1623">
        <v>367425</v>
      </c>
      <c r="AQ1623">
        <v>386962</v>
      </c>
      <c r="AR1623">
        <v>367425</v>
      </c>
      <c r="AS1623">
        <v>367425</v>
      </c>
      <c r="AT1623">
        <v>367425</v>
      </c>
      <c r="AU1623">
        <v>367425</v>
      </c>
      <c r="AV1623">
        <v>367425</v>
      </c>
      <c r="AW1623">
        <v>367425</v>
      </c>
      <c r="AX1623">
        <v>367425</v>
      </c>
      <c r="AY1623">
        <v>442462</v>
      </c>
      <c r="AZ1623">
        <v>404167</v>
      </c>
      <c r="BA1623">
        <v>470926</v>
      </c>
      <c r="BB1623">
        <v>408825</v>
      </c>
      <c r="BC1623">
        <v>442462</v>
      </c>
      <c r="BD1623">
        <v>367425</v>
      </c>
      <c r="BE1623">
        <v>442462</v>
      </c>
      <c r="BF1623">
        <v>367425</v>
      </c>
      <c r="BG1623">
        <v>8.1999999999999993</v>
      </c>
      <c r="BH1623">
        <v>8.1999999999999993</v>
      </c>
      <c r="BI1623">
        <v>8.1999999999999993</v>
      </c>
      <c r="BJ1623">
        <v>8.1999999999999993</v>
      </c>
      <c r="BK1623">
        <v>8.3000000000000007</v>
      </c>
      <c r="BL1623">
        <v>8.3000000000000007</v>
      </c>
      <c r="BM1623">
        <v>8.3000000000000007</v>
      </c>
      <c r="BN1623">
        <v>8.3000000000000007</v>
      </c>
      <c r="BO1623">
        <v>8.3000000000000007</v>
      </c>
      <c r="BP1623">
        <v>8.3000000000000007</v>
      </c>
      <c r="BQ1623">
        <v>8.3000000000000007</v>
      </c>
      <c r="BR1623">
        <v>8.1999999999999993</v>
      </c>
      <c r="BS1623">
        <v>8.1999999999999993</v>
      </c>
      <c r="BT1623" t="s">
        <v>2096</v>
      </c>
      <c r="BU1623">
        <f t="shared" si="51"/>
        <v>26</v>
      </c>
      <c r="BV1623">
        <f t="shared" si="52"/>
        <v>1</v>
      </c>
    </row>
    <row r="1624" spans="2:74" x14ac:dyDescent="0.25">
      <c r="B1624" t="s">
        <v>289</v>
      </c>
      <c r="C1624" t="s">
        <v>1807</v>
      </c>
      <c r="D1624" t="s">
        <v>3233</v>
      </c>
      <c r="E1624" t="s">
        <v>1945</v>
      </c>
      <c r="F1624">
        <v>3</v>
      </c>
      <c r="G1624">
        <v>400000</v>
      </c>
      <c r="H1624">
        <v>400000</v>
      </c>
      <c r="I1624">
        <v>400000</v>
      </c>
      <c r="J1624">
        <v>400000</v>
      </c>
      <c r="K1624">
        <v>400000</v>
      </c>
      <c r="L1624">
        <v>400000</v>
      </c>
      <c r="M1624">
        <v>400000</v>
      </c>
      <c r="N1624">
        <v>400000</v>
      </c>
      <c r="O1624">
        <v>400000</v>
      </c>
      <c r="P1624">
        <v>400000</v>
      </c>
      <c r="Q1624">
        <v>400000</v>
      </c>
      <c r="R1624">
        <v>400000</v>
      </c>
      <c r="S1624">
        <v>400000</v>
      </c>
      <c r="T1624">
        <v>400000</v>
      </c>
      <c r="U1624">
        <v>400000</v>
      </c>
      <c r="V1624">
        <v>400000</v>
      </c>
      <c r="W1624">
        <v>400000</v>
      </c>
      <c r="X1624">
        <v>400000</v>
      </c>
      <c r="Y1624">
        <v>400000</v>
      </c>
      <c r="Z1624">
        <v>400000</v>
      </c>
      <c r="AA1624">
        <v>400000</v>
      </c>
      <c r="AB1624">
        <v>400000</v>
      </c>
      <c r="AC1624">
        <v>400000</v>
      </c>
      <c r="AD1624">
        <v>400000</v>
      </c>
      <c r="AE1624">
        <v>400000</v>
      </c>
      <c r="AF1624">
        <v>400000</v>
      </c>
      <c r="AG1624">
        <v>300000</v>
      </c>
      <c r="AH1624">
        <v>300000</v>
      </c>
      <c r="AI1624">
        <v>300000</v>
      </c>
      <c r="AJ1624">
        <v>300000</v>
      </c>
      <c r="AK1624">
        <v>300000</v>
      </c>
      <c r="AL1624">
        <v>300000</v>
      </c>
      <c r="AM1624">
        <v>300000</v>
      </c>
      <c r="AN1624">
        <v>300000</v>
      </c>
      <c r="AO1624">
        <v>300000</v>
      </c>
      <c r="AP1624">
        <v>300000</v>
      </c>
      <c r="AQ1624">
        <v>300000</v>
      </c>
      <c r="AR1624">
        <v>300000</v>
      </c>
      <c r="AS1624">
        <v>300000</v>
      </c>
      <c r="AT1624">
        <v>300000</v>
      </c>
      <c r="AU1624">
        <v>300000</v>
      </c>
      <c r="AV1624">
        <v>300000</v>
      </c>
      <c r="AW1624">
        <v>300000</v>
      </c>
      <c r="AX1624">
        <v>300000</v>
      </c>
      <c r="AY1624">
        <v>300000</v>
      </c>
      <c r="AZ1624">
        <v>300000</v>
      </c>
      <c r="BA1624">
        <v>300000</v>
      </c>
      <c r="BB1624">
        <v>300000</v>
      </c>
      <c r="BC1624">
        <v>300000</v>
      </c>
      <c r="BD1624">
        <v>300000</v>
      </c>
      <c r="BE1624">
        <v>300000</v>
      </c>
      <c r="BF1624">
        <v>300000</v>
      </c>
      <c r="BG1624">
        <v>8.1999999999999993</v>
      </c>
      <c r="BH1624">
        <v>8.1999999999999993</v>
      </c>
      <c r="BI1624">
        <v>8.1999999999999993</v>
      </c>
      <c r="BJ1624">
        <v>8.1999999999999993</v>
      </c>
      <c r="BK1624">
        <v>8.1999999999999993</v>
      </c>
      <c r="BL1624">
        <v>8.1999999999999993</v>
      </c>
      <c r="BM1624">
        <v>8.1999999999999993</v>
      </c>
      <c r="BN1624">
        <v>8.1999999999999993</v>
      </c>
      <c r="BO1624">
        <v>8.1999999999999993</v>
      </c>
      <c r="BP1624">
        <v>8.1999999999999993</v>
      </c>
      <c r="BQ1624">
        <v>8.1999999999999993</v>
      </c>
      <c r="BR1624">
        <v>8.1999999999999993</v>
      </c>
      <c r="BS1624">
        <v>8.1999999999999993</v>
      </c>
      <c r="BT1624" t="s">
        <v>2082</v>
      </c>
      <c r="BU1624">
        <f t="shared" si="51"/>
        <v>26</v>
      </c>
      <c r="BV1624">
        <f t="shared" si="52"/>
        <v>1</v>
      </c>
    </row>
    <row r="1625" spans="2:74" hidden="1" x14ac:dyDescent="0.25">
      <c r="B1625" t="s">
        <v>1051</v>
      </c>
      <c r="C1625" t="s">
        <v>1795</v>
      </c>
      <c r="D1625" t="s">
        <v>3234</v>
      </c>
      <c r="E1625" t="s">
        <v>1953</v>
      </c>
      <c r="F1625">
        <v>2</v>
      </c>
      <c r="G1625">
        <v>398665</v>
      </c>
      <c r="H1625">
        <v>398665</v>
      </c>
      <c r="I1625">
        <v>398665</v>
      </c>
      <c r="J1625">
        <v>398665</v>
      </c>
      <c r="K1625">
        <v>398665</v>
      </c>
      <c r="L1625">
        <v>398665</v>
      </c>
      <c r="M1625">
        <v>466668</v>
      </c>
      <c r="N1625">
        <v>466668</v>
      </c>
      <c r="O1625">
        <v>466668</v>
      </c>
      <c r="P1625">
        <v>466668</v>
      </c>
      <c r="Q1625">
        <v>398665</v>
      </c>
      <c r="R1625">
        <v>398665</v>
      </c>
      <c r="S1625">
        <v>398665</v>
      </c>
      <c r="T1625">
        <v>398665</v>
      </c>
      <c r="U1625">
        <v>398665</v>
      </c>
      <c r="V1625">
        <v>398665</v>
      </c>
      <c r="W1625">
        <v>398665</v>
      </c>
      <c r="X1625">
        <v>398665</v>
      </c>
      <c r="Y1625">
        <v>398665</v>
      </c>
      <c r="Z1625">
        <v>398665</v>
      </c>
      <c r="AA1625">
        <v>466668</v>
      </c>
      <c r="AB1625">
        <v>466668</v>
      </c>
      <c r="AC1625">
        <v>466668</v>
      </c>
      <c r="AD1625">
        <v>466668</v>
      </c>
      <c r="AE1625">
        <v>398665</v>
      </c>
      <c r="AF1625">
        <v>398665</v>
      </c>
      <c r="AG1625">
        <v>298999</v>
      </c>
      <c r="AH1625">
        <v>298999</v>
      </c>
      <c r="AI1625">
        <v>298999</v>
      </c>
      <c r="AJ1625">
        <v>298999</v>
      </c>
      <c r="AK1625">
        <v>298999</v>
      </c>
      <c r="AL1625">
        <v>298999</v>
      </c>
      <c r="AM1625">
        <v>350001</v>
      </c>
      <c r="AN1625">
        <v>350001</v>
      </c>
      <c r="AO1625">
        <v>350001</v>
      </c>
      <c r="AP1625">
        <v>350001</v>
      </c>
      <c r="AQ1625">
        <v>298999</v>
      </c>
      <c r="AR1625">
        <v>298999</v>
      </c>
      <c r="AS1625">
        <v>298999</v>
      </c>
      <c r="AT1625">
        <v>298999</v>
      </c>
      <c r="AU1625">
        <v>298999</v>
      </c>
      <c r="AV1625">
        <v>298999</v>
      </c>
      <c r="AW1625">
        <v>298999</v>
      </c>
      <c r="AX1625">
        <v>298999</v>
      </c>
      <c r="AY1625">
        <v>298999</v>
      </c>
      <c r="AZ1625">
        <v>298999</v>
      </c>
      <c r="BA1625">
        <v>350001</v>
      </c>
      <c r="BB1625">
        <v>350001</v>
      </c>
      <c r="BC1625">
        <v>350001</v>
      </c>
      <c r="BD1625">
        <v>350001</v>
      </c>
      <c r="BE1625">
        <v>298999</v>
      </c>
      <c r="BF1625">
        <v>298999</v>
      </c>
      <c r="BG1625">
        <v>8.4</v>
      </c>
      <c r="BH1625">
        <v>8.4</v>
      </c>
      <c r="BI1625">
        <v>8.4</v>
      </c>
      <c r="BJ1625">
        <v>8.4</v>
      </c>
      <c r="BK1625">
        <v>8.4</v>
      </c>
      <c r="BL1625">
        <v>8.4</v>
      </c>
      <c r="BM1625">
        <v>8.4</v>
      </c>
      <c r="BN1625">
        <v>8.4</v>
      </c>
      <c r="BO1625">
        <v>8.4</v>
      </c>
      <c r="BP1625">
        <v>8.4</v>
      </c>
      <c r="BQ1625">
        <v>8.4</v>
      </c>
      <c r="BR1625">
        <v>8.4</v>
      </c>
      <c r="BS1625">
        <v>8.4</v>
      </c>
      <c r="BT1625" t="s">
        <v>2592</v>
      </c>
      <c r="BU1625">
        <f t="shared" si="51"/>
        <v>26</v>
      </c>
      <c r="BV1625">
        <f t="shared" si="52"/>
        <v>1</v>
      </c>
    </row>
    <row r="1626" spans="2:74" x14ac:dyDescent="0.25">
      <c r="B1626" t="s">
        <v>42</v>
      </c>
      <c r="C1626" t="s">
        <v>1751</v>
      </c>
      <c r="D1626" t="s">
        <v>3235</v>
      </c>
      <c r="E1626" t="s">
        <v>1945</v>
      </c>
      <c r="F1626">
        <v>4</v>
      </c>
      <c r="G1626">
        <v>1252723</v>
      </c>
      <c r="H1626">
        <v>1252723</v>
      </c>
      <c r="I1626">
        <v>1251417</v>
      </c>
      <c r="J1626">
        <v>1251417</v>
      </c>
      <c r="K1626">
        <v>1251475</v>
      </c>
      <c r="L1626">
        <v>1365245</v>
      </c>
      <c r="M1626">
        <v>1254117</v>
      </c>
      <c r="N1626">
        <v>1253837</v>
      </c>
      <c r="O1626">
        <v>2282508</v>
      </c>
      <c r="P1626">
        <v>2282508</v>
      </c>
      <c r="Q1626">
        <v>1371675</v>
      </c>
      <c r="R1626">
        <v>1257368</v>
      </c>
      <c r="S1626">
        <v>1367715</v>
      </c>
      <c r="T1626">
        <v>1253739</v>
      </c>
      <c r="U1626">
        <v>1483435</v>
      </c>
      <c r="V1626">
        <v>1369324</v>
      </c>
      <c r="W1626">
        <v>6298893</v>
      </c>
      <c r="X1626">
        <v>1369324</v>
      </c>
      <c r="Y1626">
        <v>4575448</v>
      </c>
      <c r="Z1626">
        <v>1259121</v>
      </c>
      <c r="AA1626">
        <v>1487947</v>
      </c>
      <c r="AB1626">
        <v>1259032</v>
      </c>
      <c r="AC1626">
        <v>1067692</v>
      </c>
      <c r="AD1626">
        <v>1258393</v>
      </c>
      <c r="AE1626">
        <v>6319868</v>
      </c>
      <c r="AF1626">
        <v>1371436</v>
      </c>
      <c r="AG1626">
        <v>939542</v>
      </c>
      <c r="AH1626">
        <v>939542</v>
      </c>
      <c r="AI1626">
        <v>938563</v>
      </c>
      <c r="AJ1626">
        <v>938563</v>
      </c>
      <c r="AK1626">
        <v>938606</v>
      </c>
      <c r="AL1626">
        <v>1023934</v>
      </c>
      <c r="AM1626">
        <v>940588</v>
      </c>
      <c r="AN1626">
        <v>940378</v>
      </c>
      <c r="AO1626">
        <v>1711881</v>
      </c>
      <c r="AP1626">
        <v>1711881</v>
      </c>
      <c r="AQ1626">
        <v>1028756</v>
      </c>
      <c r="AR1626">
        <v>943026</v>
      </c>
      <c r="AS1626">
        <v>1025786</v>
      </c>
      <c r="AT1626">
        <v>940304</v>
      </c>
      <c r="AU1626">
        <v>1112576</v>
      </c>
      <c r="AV1626">
        <v>1026993</v>
      </c>
      <c r="AW1626">
        <v>4724170</v>
      </c>
      <c r="AX1626">
        <v>1026993</v>
      </c>
      <c r="AY1626">
        <v>3431586</v>
      </c>
      <c r="AZ1626">
        <v>944341</v>
      </c>
      <c r="BA1626">
        <v>1115960</v>
      </c>
      <c r="BB1626">
        <v>944274</v>
      </c>
      <c r="BC1626">
        <v>800769</v>
      </c>
      <c r="BD1626">
        <v>943795</v>
      </c>
      <c r="BE1626">
        <v>4739901</v>
      </c>
      <c r="BF1626">
        <v>1028577</v>
      </c>
      <c r="BG1626">
        <v>8.5</v>
      </c>
      <c r="BH1626">
        <v>8.5</v>
      </c>
      <c r="BI1626">
        <v>8.5</v>
      </c>
      <c r="BJ1626">
        <v>8.5</v>
      </c>
      <c r="BK1626">
        <v>8.5</v>
      </c>
      <c r="BL1626">
        <v>8.5</v>
      </c>
      <c r="BM1626">
        <v>8.5</v>
      </c>
      <c r="BN1626">
        <v>8.5</v>
      </c>
      <c r="BO1626">
        <v>8.5</v>
      </c>
      <c r="BP1626">
        <v>8.5</v>
      </c>
      <c r="BQ1626">
        <v>8.5</v>
      </c>
      <c r="BR1626">
        <v>8.5</v>
      </c>
      <c r="BS1626">
        <v>8.5</v>
      </c>
      <c r="BT1626" t="s">
        <v>2099</v>
      </c>
      <c r="BU1626">
        <f t="shared" si="51"/>
        <v>26</v>
      </c>
      <c r="BV1626">
        <f t="shared" si="52"/>
        <v>1</v>
      </c>
    </row>
    <row r="1627" spans="2:74" hidden="1" x14ac:dyDescent="0.25">
      <c r="B1627" t="s">
        <v>848</v>
      </c>
      <c r="C1627" t="s">
        <v>1775</v>
      </c>
      <c r="D1627" t="s">
        <v>3238</v>
      </c>
      <c r="E1627" t="s">
        <v>1928</v>
      </c>
      <c r="F1627">
        <v>0</v>
      </c>
      <c r="G1627">
        <v>373333</v>
      </c>
      <c r="H1627">
        <v>373333</v>
      </c>
      <c r="I1627">
        <v>373333</v>
      </c>
      <c r="J1627">
        <v>373333</v>
      </c>
      <c r="K1627">
        <v>373333</v>
      </c>
      <c r="L1627">
        <v>373333</v>
      </c>
      <c r="M1627">
        <v>373333</v>
      </c>
      <c r="N1627">
        <v>373333</v>
      </c>
      <c r="O1627">
        <v>373333</v>
      </c>
      <c r="P1627">
        <v>373333</v>
      </c>
      <c r="Q1627">
        <v>373333</v>
      </c>
      <c r="R1627">
        <v>373333</v>
      </c>
      <c r="S1627">
        <v>373333</v>
      </c>
      <c r="T1627">
        <v>373333</v>
      </c>
      <c r="U1627">
        <v>373333</v>
      </c>
      <c r="V1627">
        <v>373333</v>
      </c>
      <c r="W1627">
        <v>373333</v>
      </c>
      <c r="X1627">
        <v>373333</v>
      </c>
      <c r="Y1627">
        <v>426667</v>
      </c>
      <c r="Z1627">
        <v>373333</v>
      </c>
      <c r="AA1627">
        <v>426667</v>
      </c>
      <c r="AB1627">
        <v>373333</v>
      </c>
      <c r="AC1627">
        <v>373333</v>
      </c>
      <c r="AD1627">
        <v>373333</v>
      </c>
      <c r="AE1627">
        <v>373333</v>
      </c>
      <c r="AF1627">
        <v>373333</v>
      </c>
      <c r="AG1627">
        <v>280000</v>
      </c>
      <c r="AH1627">
        <v>280000</v>
      </c>
      <c r="AI1627">
        <v>280000</v>
      </c>
      <c r="AJ1627">
        <v>280000</v>
      </c>
      <c r="AK1627">
        <v>280000</v>
      </c>
      <c r="AL1627">
        <v>280000</v>
      </c>
      <c r="AM1627">
        <v>280000</v>
      </c>
      <c r="AN1627">
        <v>280000</v>
      </c>
      <c r="AO1627">
        <v>280000</v>
      </c>
      <c r="AP1627">
        <v>280000</v>
      </c>
      <c r="AQ1627">
        <v>280000</v>
      </c>
      <c r="AR1627">
        <v>280000</v>
      </c>
      <c r="AS1627">
        <v>280000</v>
      </c>
      <c r="AT1627">
        <v>280000</v>
      </c>
      <c r="AU1627">
        <v>280000</v>
      </c>
      <c r="AV1627">
        <v>280000</v>
      </c>
      <c r="AW1627">
        <v>280000</v>
      </c>
      <c r="AX1627">
        <v>280000</v>
      </c>
      <c r="AY1627">
        <v>320000</v>
      </c>
      <c r="AZ1627">
        <v>280000</v>
      </c>
      <c r="BA1627">
        <v>320000</v>
      </c>
      <c r="BB1627">
        <v>280000</v>
      </c>
      <c r="BC1627">
        <v>280000</v>
      </c>
      <c r="BD1627">
        <v>280000</v>
      </c>
      <c r="BE1627">
        <v>280000</v>
      </c>
      <c r="BF1627">
        <v>280000</v>
      </c>
      <c r="BG1627">
        <v>6.1</v>
      </c>
      <c r="BH1627">
        <v>6.1</v>
      </c>
      <c r="BI1627">
        <v>6.1</v>
      </c>
      <c r="BJ1627">
        <v>6.1</v>
      </c>
      <c r="BK1627">
        <v>6.1</v>
      </c>
      <c r="BL1627">
        <v>6.1</v>
      </c>
      <c r="BM1627">
        <v>6.1</v>
      </c>
      <c r="BN1627">
        <v>6.1</v>
      </c>
      <c r="BO1627">
        <v>6.1</v>
      </c>
      <c r="BP1627">
        <v>6.1</v>
      </c>
      <c r="BQ1627">
        <v>6.1</v>
      </c>
      <c r="BR1627">
        <v>6.1</v>
      </c>
      <c r="BS1627">
        <v>6.1</v>
      </c>
      <c r="BU1627">
        <f t="shared" si="51"/>
        <v>26</v>
      </c>
      <c r="BV1627">
        <f t="shared" si="52"/>
        <v>1</v>
      </c>
    </row>
    <row r="1628" spans="2:74" x14ac:dyDescent="0.25">
      <c r="B1628" t="s">
        <v>186</v>
      </c>
      <c r="C1628" t="s">
        <v>1758</v>
      </c>
      <c r="D1628" t="s">
        <v>3239</v>
      </c>
      <c r="E1628" t="s">
        <v>1945</v>
      </c>
      <c r="F1628">
        <v>3</v>
      </c>
      <c r="G1628">
        <v>553373</v>
      </c>
      <c r="H1628">
        <v>470368</v>
      </c>
      <c r="I1628">
        <v>553373</v>
      </c>
      <c r="J1628">
        <v>470368</v>
      </c>
      <c r="K1628">
        <v>553373</v>
      </c>
      <c r="L1628">
        <v>470368</v>
      </c>
      <c r="M1628">
        <v>553373</v>
      </c>
      <c r="N1628">
        <v>470368</v>
      </c>
      <c r="O1628">
        <v>521107</v>
      </c>
      <c r="P1628">
        <v>442941</v>
      </c>
      <c r="Q1628">
        <v>521107</v>
      </c>
      <c r="R1628">
        <v>442941</v>
      </c>
      <c r="S1628">
        <v>553373</v>
      </c>
      <c r="T1628">
        <v>470368</v>
      </c>
      <c r="U1628">
        <v>553373</v>
      </c>
      <c r="V1628">
        <v>470368</v>
      </c>
      <c r="W1628">
        <v>553373</v>
      </c>
      <c r="X1628">
        <v>470368</v>
      </c>
      <c r="Y1628">
        <v>553373</v>
      </c>
      <c r="Z1628">
        <v>470368</v>
      </c>
      <c r="AA1628">
        <v>553373</v>
      </c>
      <c r="AB1628">
        <v>470368</v>
      </c>
      <c r="AC1628">
        <v>521107</v>
      </c>
      <c r="AD1628">
        <v>442941</v>
      </c>
      <c r="AE1628">
        <v>521107</v>
      </c>
      <c r="AF1628">
        <v>442941</v>
      </c>
      <c r="AG1628">
        <v>415030</v>
      </c>
      <c r="AH1628">
        <v>352776</v>
      </c>
      <c r="AI1628">
        <v>415030</v>
      </c>
      <c r="AJ1628">
        <v>352776</v>
      </c>
      <c r="AK1628">
        <v>415030</v>
      </c>
      <c r="AL1628">
        <v>352776</v>
      </c>
      <c r="AM1628">
        <v>415030</v>
      </c>
      <c r="AN1628">
        <v>352776</v>
      </c>
      <c r="AO1628">
        <v>390830</v>
      </c>
      <c r="AP1628">
        <v>332206</v>
      </c>
      <c r="AQ1628">
        <v>390830</v>
      </c>
      <c r="AR1628">
        <v>332206</v>
      </c>
      <c r="AS1628">
        <v>415030</v>
      </c>
      <c r="AT1628">
        <v>352776</v>
      </c>
      <c r="AU1628">
        <v>415030</v>
      </c>
      <c r="AV1628">
        <v>352776</v>
      </c>
      <c r="AW1628">
        <v>415030</v>
      </c>
      <c r="AX1628">
        <v>352776</v>
      </c>
      <c r="AY1628">
        <v>415030</v>
      </c>
      <c r="AZ1628">
        <v>352776</v>
      </c>
      <c r="BA1628">
        <v>415030</v>
      </c>
      <c r="BB1628">
        <v>352776</v>
      </c>
      <c r="BC1628">
        <v>390830</v>
      </c>
      <c r="BD1628">
        <v>332206</v>
      </c>
      <c r="BE1628">
        <v>390830</v>
      </c>
      <c r="BF1628">
        <v>332206</v>
      </c>
      <c r="BG1628">
        <v>8.4</v>
      </c>
      <c r="BH1628">
        <v>8.4</v>
      </c>
      <c r="BI1628">
        <v>8.4</v>
      </c>
      <c r="BJ1628">
        <v>8.4</v>
      </c>
      <c r="BK1628">
        <v>8.4</v>
      </c>
      <c r="BL1628">
        <v>8.4</v>
      </c>
      <c r="BM1628">
        <v>8.4</v>
      </c>
      <c r="BN1628">
        <v>8.4</v>
      </c>
      <c r="BO1628">
        <v>8.4</v>
      </c>
      <c r="BP1628">
        <v>8.4</v>
      </c>
      <c r="BQ1628">
        <v>8.4</v>
      </c>
      <c r="BR1628">
        <v>8.4</v>
      </c>
      <c r="BS1628">
        <v>8.4</v>
      </c>
      <c r="BT1628" t="s">
        <v>2083</v>
      </c>
      <c r="BU1628">
        <f t="shared" si="51"/>
        <v>26</v>
      </c>
      <c r="BV1628">
        <f t="shared" si="52"/>
        <v>1</v>
      </c>
    </row>
    <row r="1629" spans="2:74" hidden="1" x14ac:dyDescent="0.25">
      <c r="B1629" t="s">
        <v>1068</v>
      </c>
      <c r="C1629" t="s">
        <v>1789</v>
      </c>
      <c r="D1629" t="s">
        <v>3240</v>
      </c>
      <c r="E1629" t="s">
        <v>2022</v>
      </c>
      <c r="F1629">
        <v>0</v>
      </c>
      <c r="G1629">
        <v>300000</v>
      </c>
      <c r="H1629">
        <v>300000</v>
      </c>
      <c r="I1629">
        <v>300000</v>
      </c>
      <c r="J1629">
        <v>300000</v>
      </c>
      <c r="K1629">
        <v>300000</v>
      </c>
      <c r="L1629">
        <v>300000</v>
      </c>
      <c r="M1629">
        <v>400000</v>
      </c>
      <c r="N1629">
        <v>400000</v>
      </c>
      <c r="O1629">
        <v>300000</v>
      </c>
      <c r="P1629">
        <v>300000</v>
      </c>
      <c r="Q1629">
        <v>300000</v>
      </c>
      <c r="R1629">
        <v>300000</v>
      </c>
      <c r="S1629">
        <v>300000</v>
      </c>
      <c r="T1629">
        <v>300000</v>
      </c>
      <c r="U1629">
        <v>300000</v>
      </c>
      <c r="V1629">
        <v>300000</v>
      </c>
      <c r="W1629">
        <v>300000</v>
      </c>
      <c r="X1629">
        <v>300000</v>
      </c>
      <c r="Y1629">
        <v>300000</v>
      </c>
      <c r="Z1629">
        <v>300000</v>
      </c>
      <c r="AA1629">
        <v>400000</v>
      </c>
      <c r="AB1629">
        <v>400000</v>
      </c>
      <c r="AC1629">
        <v>300000</v>
      </c>
      <c r="AD1629">
        <v>350000</v>
      </c>
      <c r="AE1629">
        <v>300000</v>
      </c>
      <c r="AF1629">
        <v>350000</v>
      </c>
      <c r="AG1629">
        <v>265000</v>
      </c>
      <c r="AH1629">
        <v>265000</v>
      </c>
      <c r="AI1629">
        <v>265000</v>
      </c>
      <c r="AJ1629">
        <v>265000</v>
      </c>
      <c r="AK1629">
        <v>265000</v>
      </c>
      <c r="AL1629">
        <v>265000</v>
      </c>
      <c r="AM1629">
        <v>300000</v>
      </c>
      <c r="AN1629">
        <v>300000</v>
      </c>
      <c r="AO1629">
        <v>265000</v>
      </c>
      <c r="AP1629">
        <v>265000</v>
      </c>
      <c r="AQ1629">
        <v>265000</v>
      </c>
      <c r="AR1629">
        <v>265000</v>
      </c>
      <c r="AS1629">
        <v>265000</v>
      </c>
      <c r="AT1629">
        <v>265000</v>
      </c>
      <c r="AU1629">
        <v>265000</v>
      </c>
      <c r="AV1629">
        <v>265000</v>
      </c>
      <c r="AW1629">
        <v>265000</v>
      </c>
      <c r="AX1629">
        <v>265000</v>
      </c>
      <c r="AY1629">
        <v>265000</v>
      </c>
      <c r="AZ1629">
        <v>265000</v>
      </c>
      <c r="BA1629">
        <v>300000</v>
      </c>
      <c r="BB1629">
        <v>300000</v>
      </c>
      <c r="BC1629">
        <v>265000</v>
      </c>
      <c r="BD1629">
        <v>315000</v>
      </c>
      <c r="BE1629">
        <v>265000</v>
      </c>
      <c r="BF1629">
        <v>315000</v>
      </c>
      <c r="BG1629">
        <v>8.6999999999999993</v>
      </c>
      <c r="BH1629">
        <v>8.6999999999999993</v>
      </c>
      <c r="BI1629">
        <v>8.6999999999999993</v>
      </c>
      <c r="BJ1629">
        <v>8.6999999999999993</v>
      </c>
      <c r="BK1629">
        <v>8.6999999999999993</v>
      </c>
      <c r="BL1629">
        <v>8.6999999999999993</v>
      </c>
      <c r="BM1629">
        <v>8.6999999999999993</v>
      </c>
      <c r="BN1629">
        <v>8.6999999999999993</v>
      </c>
      <c r="BO1629">
        <v>8.6999999999999993</v>
      </c>
      <c r="BP1629">
        <v>8.6999999999999993</v>
      </c>
      <c r="BQ1629">
        <v>8.6999999999999993</v>
      </c>
      <c r="BR1629">
        <v>8.6999999999999993</v>
      </c>
      <c r="BS1629">
        <v>8.6999999999999993</v>
      </c>
      <c r="BT1629" t="s">
        <v>2093</v>
      </c>
      <c r="BU1629">
        <f t="shared" si="51"/>
        <v>26</v>
      </c>
      <c r="BV1629">
        <f t="shared" si="52"/>
        <v>1</v>
      </c>
    </row>
    <row r="1630" spans="2:74" x14ac:dyDescent="0.25">
      <c r="B1630" t="s">
        <v>393</v>
      </c>
      <c r="C1630" t="s">
        <v>1863</v>
      </c>
      <c r="D1630" t="s">
        <v>3242</v>
      </c>
      <c r="E1630" t="s">
        <v>1945</v>
      </c>
      <c r="F1630">
        <v>3</v>
      </c>
      <c r="G1630">
        <v>292000</v>
      </c>
      <c r="H1630">
        <v>292000</v>
      </c>
      <c r="I1630">
        <v>292000</v>
      </c>
      <c r="J1630">
        <v>306667</v>
      </c>
      <c r="K1630">
        <v>292000</v>
      </c>
      <c r="L1630">
        <v>306667</v>
      </c>
      <c r="M1630">
        <v>306667</v>
      </c>
      <c r="N1630">
        <v>306667</v>
      </c>
      <c r="O1630">
        <v>292000</v>
      </c>
      <c r="P1630">
        <v>292000</v>
      </c>
      <c r="Q1630">
        <v>292000</v>
      </c>
      <c r="R1630">
        <v>313333</v>
      </c>
      <c r="S1630">
        <v>292000</v>
      </c>
      <c r="T1630">
        <v>313333</v>
      </c>
      <c r="U1630">
        <v>292000</v>
      </c>
      <c r="V1630">
        <v>313333</v>
      </c>
      <c r="W1630">
        <v>306667</v>
      </c>
      <c r="X1630">
        <v>313333</v>
      </c>
      <c r="Y1630">
        <v>293333</v>
      </c>
      <c r="Z1630">
        <v>306667</v>
      </c>
      <c r="AA1630">
        <v>293333</v>
      </c>
      <c r="AB1630">
        <v>306667</v>
      </c>
      <c r="AC1630">
        <v>293333</v>
      </c>
      <c r="AD1630">
        <v>300000</v>
      </c>
      <c r="AE1630">
        <v>300000</v>
      </c>
      <c r="AF1630">
        <v>300000</v>
      </c>
      <c r="AG1630">
        <v>219000</v>
      </c>
      <c r="AH1630">
        <v>219000</v>
      </c>
      <c r="AI1630">
        <v>219000</v>
      </c>
      <c r="AJ1630">
        <v>230000</v>
      </c>
      <c r="AK1630">
        <v>219000</v>
      </c>
      <c r="AL1630">
        <v>230000</v>
      </c>
      <c r="AM1630">
        <v>230000</v>
      </c>
      <c r="AN1630">
        <v>230000</v>
      </c>
      <c r="AO1630">
        <v>219000</v>
      </c>
      <c r="AP1630">
        <v>219000</v>
      </c>
      <c r="AQ1630">
        <v>219000</v>
      </c>
      <c r="AR1630">
        <v>235000</v>
      </c>
      <c r="AS1630">
        <v>219000</v>
      </c>
      <c r="AT1630">
        <v>235000</v>
      </c>
      <c r="AU1630">
        <v>219000</v>
      </c>
      <c r="AV1630">
        <v>235000</v>
      </c>
      <c r="AW1630">
        <v>230000</v>
      </c>
      <c r="AX1630">
        <v>235000</v>
      </c>
      <c r="AY1630">
        <v>220000</v>
      </c>
      <c r="AZ1630">
        <v>230000</v>
      </c>
      <c r="BA1630">
        <v>220000</v>
      </c>
      <c r="BB1630">
        <v>230000</v>
      </c>
      <c r="BC1630">
        <v>220000</v>
      </c>
      <c r="BD1630">
        <v>225000</v>
      </c>
      <c r="BE1630">
        <v>225000</v>
      </c>
      <c r="BF1630">
        <v>225000</v>
      </c>
      <c r="BG1630">
        <v>8.3000000000000007</v>
      </c>
      <c r="BH1630">
        <v>8.3000000000000007</v>
      </c>
      <c r="BI1630">
        <v>8.3000000000000007</v>
      </c>
      <c r="BJ1630">
        <v>8.3000000000000007</v>
      </c>
      <c r="BK1630">
        <v>8.3000000000000007</v>
      </c>
      <c r="BL1630">
        <v>8.3000000000000007</v>
      </c>
      <c r="BM1630">
        <v>8.3000000000000007</v>
      </c>
      <c r="BN1630">
        <v>8.3000000000000007</v>
      </c>
      <c r="BO1630">
        <v>8.3000000000000007</v>
      </c>
      <c r="BP1630">
        <v>8.3000000000000007</v>
      </c>
      <c r="BQ1630">
        <v>8.3000000000000007</v>
      </c>
      <c r="BR1630">
        <v>8.3000000000000007</v>
      </c>
      <c r="BS1630">
        <v>8.3000000000000007</v>
      </c>
      <c r="BT1630" t="s">
        <v>2617</v>
      </c>
      <c r="BU1630">
        <f t="shared" si="51"/>
        <v>26</v>
      </c>
      <c r="BV1630">
        <f t="shared" si="52"/>
        <v>1</v>
      </c>
    </row>
    <row r="1631" spans="2:74" x14ac:dyDescent="0.25">
      <c r="B1631" t="s">
        <v>70</v>
      </c>
      <c r="C1631" t="s">
        <v>1842</v>
      </c>
      <c r="D1631" t="s">
        <v>3243</v>
      </c>
      <c r="E1631" t="s">
        <v>1945</v>
      </c>
      <c r="F1631">
        <v>5</v>
      </c>
      <c r="G1631">
        <v>2745353</v>
      </c>
      <c r="H1631">
        <v>2264896</v>
      </c>
      <c r="I1631">
        <v>2739031</v>
      </c>
      <c r="J1631">
        <v>2259679</v>
      </c>
      <c r="K1631">
        <v>3423788</v>
      </c>
      <c r="L1631">
        <v>2465085</v>
      </c>
      <c r="M1631">
        <v>2747785</v>
      </c>
      <c r="N1631">
        <v>2472965</v>
      </c>
      <c r="O1631">
        <v>2747785</v>
      </c>
      <c r="P1631">
        <v>2472965</v>
      </c>
      <c r="Q1631">
        <v>2747785</v>
      </c>
      <c r="R1631">
        <v>2472965</v>
      </c>
      <c r="S1631">
        <v>2976768</v>
      </c>
      <c r="T1631">
        <v>2266903</v>
      </c>
      <c r="U1631">
        <v>2984145</v>
      </c>
      <c r="V1631">
        <v>2272520</v>
      </c>
      <c r="W1631">
        <v>3212560</v>
      </c>
      <c r="X1631">
        <v>2271717</v>
      </c>
      <c r="Y1631">
        <v>3676685</v>
      </c>
      <c r="Z1631">
        <v>2688513</v>
      </c>
      <c r="AA1631">
        <v>3217100</v>
      </c>
      <c r="AB1631">
        <v>2688513</v>
      </c>
      <c r="AC1631">
        <v>2986253</v>
      </c>
      <c r="AD1631">
        <v>2687564</v>
      </c>
      <c r="AE1631">
        <v>2986253</v>
      </c>
      <c r="AF1631">
        <v>2687564</v>
      </c>
      <c r="AG1631">
        <v>2059015</v>
      </c>
      <c r="AH1631">
        <v>1698672</v>
      </c>
      <c r="AI1631">
        <v>2054273</v>
      </c>
      <c r="AJ1631">
        <v>1694759</v>
      </c>
      <c r="AK1631">
        <v>2567841</v>
      </c>
      <c r="AL1631">
        <v>1848814</v>
      </c>
      <c r="AM1631">
        <v>2060839</v>
      </c>
      <c r="AN1631">
        <v>1854724</v>
      </c>
      <c r="AO1631">
        <v>2060839</v>
      </c>
      <c r="AP1631">
        <v>1854724</v>
      </c>
      <c r="AQ1631">
        <v>2060839</v>
      </c>
      <c r="AR1631">
        <v>1854724</v>
      </c>
      <c r="AS1631">
        <v>2232576</v>
      </c>
      <c r="AT1631">
        <v>1700177</v>
      </c>
      <c r="AU1631">
        <v>2238109</v>
      </c>
      <c r="AV1631">
        <v>1704390</v>
      </c>
      <c r="AW1631">
        <v>2409420</v>
      </c>
      <c r="AX1631">
        <v>1703788</v>
      </c>
      <c r="AY1631">
        <v>2757514</v>
      </c>
      <c r="AZ1631">
        <v>2016385</v>
      </c>
      <c r="BA1631">
        <v>2412825</v>
      </c>
      <c r="BB1631">
        <v>2016385</v>
      </c>
      <c r="BC1631">
        <v>2239690</v>
      </c>
      <c r="BD1631">
        <v>2015673</v>
      </c>
      <c r="BE1631">
        <v>2239690</v>
      </c>
      <c r="BF1631">
        <v>2015673</v>
      </c>
      <c r="BG1631">
        <v>8.9</v>
      </c>
      <c r="BH1631">
        <v>8.9</v>
      </c>
      <c r="BI1631">
        <v>8.9</v>
      </c>
      <c r="BJ1631">
        <v>8.9</v>
      </c>
      <c r="BK1631">
        <v>8.9</v>
      </c>
      <c r="BL1631">
        <v>8.9</v>
      </c>
      <c r="BM1631">
        <v>8.9</v>
      </c>
      <c r="BN1631">
        <v>8.9</v>
      </c>
      <c r="BO1631">
        <v>8.9</v>
      </c>
      <c r="BP1631">
        <v>8.9</v>
      </c>
      <c r="BQ1631">
        <v>8.9</v>
      </c>
      <c r="BR1631">
        <v>8.9</v>
      </c>
      <c r="BS1631">
        <v>8.9</v>
      </c>
      <c r="BT1631" t="s">
        <v>2989</v>
      </c>
      <c r="BU1631">
        <f t="shared" si="51"/>
        <v>26</v>
      </c>
      <c r="BV1631">
        <f t="shared" si="52"/>
        <v>1</v>
      </c>
    </row>
    <row r="1632" spans="2:74" hidden="1" x14ac:dyDescent="0.25">
      <c r="B1632" t="s">
        <v>1105</v>
      </c>
      <c r="C1632" t="s">
        <v>1770</v>
      </c>
      <c r="D1632" t="s">
        <v>3251</v>
      </c>
      <c r="E1632" t="s">
        <v>1928</v>
      </c>
      <c r="F1632">
        <v>0</v>
      </c>
      <c r="G1632">
        <v>740741</v>
      </c>
      <c r="H1632">
        <v>740741</v>
      </c>
      <c r="I1632">
        <v>740741</v>
      </c>
      <c r="J1632">
        <v>740741</v>
      </c>
      <c r="K1632">
        <v>740741</v>
      </c>
      <c r="L1632">
        <v>740741</v>
      </c>
      <c r="M1632">
        <v>740741</v>
      </c>
      <c r="N1632">
        <v>740741</v>
      </c>
      <c r="O1632">
        <v>740741</v>
      </c>
      <c r="P1632">
        <v>740741</v>
      </c>
      <c r="Q1632">
        <v>740741</v>
      </c>
      <c r="R1632">
        <v>740741</v>
      </c>
      <c r="S1632">
        <v>740741</v>
      </c>
      <c r="T1632">
        <v>740741</v>
      </c>
      <c r="U1632">
        <v>740741</v>
      </c>
      <c r="V1632">
        <v>740741</v>
      </c>
      <c r="W1632">
        <v>740741</v>
      </c>
      <c r="X1632">
        <v>740741</v>
      </c>
      <c r="Y1632">
        <v>740741</v>
      </c>
      <c r="Z1632">
        <v>740741</v>
      </c>
      <c r="AA1632">
        <v>740741</v>
      </c>
      <c r="AB1632">
        <v>740741</v>
      </c>
      <c r="AC1632">
        <v>740741</v>
      </c>
      <c r="AD1632">
        <v>740741</v>
      </c>
      <c r="AE1632">
        <v>740741</v>
      </c>
      <c r="AF1632">
        <v>740741</v>
      </c>
      <c r="AG1632">
        <v>459259</v>
      </c>
      <c r="AH1632">
        <v>459259</v>
      </c>
      <c r="AI1632">
        <v>459259</v>
      </c>
      <c r="AJ1632">
        <v>459259</v>
      </c>
      <c r="AK1632">
        <v>459259</v>
      </c>
      <c r="AL1632">
        <v>459259</v>
      </c>
      <c r="AM1632">
        <v>459259</v>
      </c>
      <c r="AN1632">
        <v>459259</v>
      </c>
      <c r="AO1632">
        <v>459259</v>
      </c>
      <c r="AP1632">
        <v>459259</v>
      </c>
      <c r="AQ1632">
        <v>459259</v>
      </c>
      <c r="AR1632">
        <v>459259</v>
      </c>
      <c r="AS1632">
        <v>459259</v>
      </c>
      <c r="AT1632">
        <v>459259</v>
      </c>
      <c r="AU1632">
        <v>459259</v>
      </c>
      <c r="AV1632">
        <v>459259</v>
      </c>
      <c r="AW1632">
        <v>459259</v>
      </c>
      <c r="AX1632">
        <v>459259</v>
      </c>
      <c r="AY1632">
        <v>459259</v>
      </c>
      <c r="AZ1632">
        <v>459259</v>
      </c>
      <c r="BA1632">
        <v>459259</v>
      </c>
      <c r="BB1632">
        <v>459259</v>
      </c>
      <c r="BC1632">
        <v>459259</v>
      </c>
      <c r="BD1632">
        <v>459259</v>
      </c>
      <c r="BE1632">
        <v>459259</v>
      </c>
      <c r="BF1632">
        <v>459259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 t="s">
        <v>2078</v>
      </c>
      <c r="BU1632">
        <f t="shared" si="51"/>
        <v>26</v>
      </c>
      <c r="BV1632">
        <f t="shared" si="52"/>
        <v>1</v>
      </c>
    </row>
    <row r="1633" spans="2:74" hidden="1" x14ac:dyDescent="0.25">
      <c r="B1633" t="s">
        <v>1147</v>
      </c>
      <c r="C1633" t="s">
        <v>1770</v>
      </c>
      <c r="D1633" t="s">
        <v>3253</v>
      </c>
      <c r="E1633" t="s">
        <v>1928</v>
      </c>
      <c r="F1633">
        <v>0</v>
      </c>
      <c r="G1633">
        <v>1344442</v>
      </c>
      <c r="H1633">
        <v>1344442</v>
      </c>
      <c r="I1633">
        <v>1344442</v>
      </c>
      <c r="J1633">
        <v>1344442</v>
      </c>
      <c r="K1633">
        <v>1478887</v>
      </c>
      <c r="L1633">
        <v>1478887</v>
      </c>
      <c r="M1633">
        <v>1478887</v>
      </c>
      <c r="N1633">
        <v>1478887</v>
      </c>
      <c r="O1633">
        <v>1344442</v>
      </c>
      <c r="P1633">
        <v>1344442</v>
      </c>
      <c r="Q1633">
        <v>1344442</v>
      </c>
      <c r="R1633">
        <v>1344442</v>
      </c>
      <c r="S1633">
        <v>1344442</v>
      </c>
      <c r="T1633">
        <v>1344442</v>
      </c>
      <c r="U1633">
        <v>1344442</v>
      </c>
      <c r="V1633">
        <v>1344442</v>
      </c>
      <c r="W1633">
        <v>1344442</v>
      </c>
      <c r="X1633">
        <v>1344442</v>
      </c>
      <c r="Y1633">
        <v>947457</v>
      </c>
      <c r="Z1633">
        <v>1478887</v>
      </c>
      <c r="AA1633">
        <v>947457</v>
      </c>
      <c r="AB1633">
        <v>1478887</v>
      </c>
      <c r="AC1633">
        <v>861325</v>
      </c>
      <c r="AD1633">
        <v>1344442</v>
      </c>
      <c r="AE1633">
        <v>861325</v>
      </c>
      <c r="AF1633">
        <v>861325</v>
      </c>
      <c r="AG1633">
        <v>833554</v>
      </c>
      <c r="AH1633">
        <v>833554</v>
      </c>
      <c r="AI1633">
        <v>833554</v>
      </c>
      <c r="AJ1633">
        <v>833554</v>
      </c>
      <c r="AK1633">
        <v>916910</v>
      </c>
      <c r="AL1633">
        <v>916910</v>
      </c>
      <c r="AM1633">
        <v>916910</v>
      </c>
      <c r="AN1633">
        <v>916910</v>
      </c>
      <c r="AO1633">
        <v>833554</v>
      </c>
      <c r="AP1633">
        <v>833554</v>
      </c>
      <c r="AQ1633">
        <v>833554</v>
      </c>
      <c r="AR1633">
        <v>833554</v>
      </c>
      <c r="AS1633">
        <v>833554</v>
      </c>
      <c r="AT1633">
        <v>833554</v>
      </c>
      <c r="AU1633">
        <v>833554</v>
      </c>
      <c r="AV1633">
        <v>833554</v>
      </c>
      <c r="AW1633">
        <v>833554</v>
      </c>
      <c r="AX1633">
        <v>833554</v>
      </c>
      <c r="AY1633">
        <v>587423</v>
      </c>
      <c r="AZ1633">
        <v>916910</v>
      </c>
      <c r="BA1633">
        <v>587423</v>
      </c>
      <c r="BB1633">
        <v>916910</v>
      </c>
      <c r="BC1633">
        <v>534022</v>
      </c>
      <c r="BD1633">
        <v>833554</v>
      </c>
      <c r="BE1633">
        <v>534022</v>
      </c>
      <c r="BF1633">
        <v>534022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 t="s">
        <v>2078</v>
      </c>
      <c r="BU1633">
        <f t="shared" si="51"/>
        <v>26</v>
      </c>
      <c r="BV1633">
        <f t="shared" si="52"/>
        <v>1</v>
      </c>
    </row>
    <row r="1634" spans="2:74" hidden="1" x14ac:dyDescent="0.25">
      <c r="B1634" t="s">
        <v>784</v>
      </c>
      <c r="C1634" t="s">
        <v>1833</v>
      </c>
      <c r="D1634" t="s">
        <v>3256</v>
      </c>
      <c r="E1634" t="s">
        <v>1928</v>
      </c>
      <c r="F1634">
        <v>0</v>
      </c>
      <c r="G1634">
        <v>995970</v>
      </c>
      <c r="H1634">
        <v>986109</v>
      </c>
      <c r="I1634">
        <v>986109</v>
      </c>
      <c r="J1634">
        <v>986109</v>
      </c>
      <c r="K1634">
        <v>1084720</v>
      </c>
      <c r="L1634">
        <v>1084720</v>
      </c>
      <c r="M1634">
        <v>1084720</v>
      </c>
      <c r="N1634">
        <v>1084720</v>
      </c>
      <c r="O1634">
        <v>986109</v>
      </c>
      <c r="P1634">
        <v>986109</v>
      </c>
      <c r="Q1634">
        <v>986109</v>
      </c>
      <c r="R1634">
        <v>986109</v>
      </c>
      <c r="S1634">
        <v>986109</v>
      </c>
      <c r="T1634">
        <v>986109</v>
      </c>
      <c r="U1634">
        <v>986109</v>
      </c>
      <c r="V1634">
        <v>986109</v>
      </c>
      <c r="W1634">
        <v>986109</v>
      </c>
      <c r="X1634">
        <v>986109</v>
      </c>
      <c r="Y1634">
        <v>1084720</v>
      </c>
      <c r="Z1634">
        <v>1084720</v>
      </c>
      <c r="AA1634">
        <v>1084720</v>
      </c>
      <c r="AB1634">
        <v>1084720</v>
      </c>
      <c r="AC1634">
        <v>986109</v>
      </c>
      <c r="AD1634">
        <v>986109</v>
      </c>
      <c r="AE1634">
        <v>986109</v>
      </c>
      <c r="AF1634">
        <v>986109</v>
      </c>
      <c r="AG1634">
        <v>617501</v>
      </c>
      <c r="AH1634">
        <v>611388</v>
      </c>
      <c r="AI1634">
        <v>611388</v>
      </c>
      <c r="AJ1634">
        <v>611388</v>
      </c>
      <c r="AK1634">
        <v>672526</v>
      </c>
      <c r="AL1634">
        <v>672526</v>
      </c>
      <c r="AM1634">
        <v>672526</v>
      </c>
      <c r="AN1634">
        <v>672526</v>
      </c>
      <c r="AO1634">
        <v>611388</v>
      </c>
      <c r="AP1634">
        <v>611388</v>
      </c>
      <c r="AQ1634">
        <v>611388</v>
      </c>
      <c r="AR1634">
        <v>611388</v>
      </c>
      <c r="AS1634">
        <v>611388</v>
      </c>
      <c r="AT1634">
        <v>611388</v>
      </c>
      <c r="AU1634">
        <v>611388</v>
      </c>
      <c r="AV1634">
        <v>611388</v>
      </c>
      <c r="AW1634">
        <v>611388</v>
      </c>
      <c r="AX1634">
        <v>611388</v>
      </c>
      <c r="AY1634">
        <v>672526</v>
      </c>
      <c r="AZ1634">
        <v>672526</v>
      </c>
      <c r="BA1634">
        <v>672526</v>
      </c>
      <c r="BB1634">
        <v>672526</v>
      </c>
      <c r="BC1634">
        <v>611388</v>
      </c>
      <c r="BD1634">
        <v>611388</v>
      </c>
      <c r="BE1634">
        <v>611388</v>
      </c>
      <c r="BF1634">
        <v>611388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 t="s">
        <v>2078</v>
      </c>
      <c r="BU1634">
        <f t="shared" si="51"/>
        <v>26</v>
      </c>
      <c r="BV1634">
        <f t="shared" si="52"/>
        <v>1</v>
      </c>
    </row>
    <row r="1635" spans="2:74" hidden="1" x14ac:dyDescent="0.25">
      <c r="B1635" t="s">
        <v>1024</v>
      </c>
      <c r="C1635" t="s">
        <v>1855</v>
      </c>
      <c r="D1635" t="s">
        <v>3258</v>
      </c>
      <c r="E1635" t="s">
        <v>1928</v>
      </c>
      <c r="F1635">
        <v>0</v>
      </c>
      <c r="G1635">
        <v>897775</v>
      </c>
      <c r="H1635">
        <v>888887</v>
      </c>
      <c r="I1635">
        <v>888887</v>
      </c>
      <c r="J1635">
        <v>888887</v>
      </c>
      <c r="K1635">
        <v>977775</v>
      </c>
      <c r="L1635">
        <v>977775</v>
      </c>
      <c r="M1635">
        <v>977775</v>
      </c>
      <c r="N1635">
        <v>977775</v>
      </c>
      <c r="O1635">
        <v>888887</v>
      </c>
      <c r="P1635">
        <v>888887</v>
      </c>
      <c r="Q1635">
        <v>888887</v>
      </c>
      <c r="R1635">
        <v>888887</v>
      </c>
      <c r="S1635">
        <v>888887</v>
      </c>
      <c r="T1635">
        <v>888887</v>
      </c>
      <c r="U1635">
        <v>888887</v>
      </c>
      <c r="V1635">
        <v>888887</v>
      </c>
      <c r="W1635">
        <v>888887</v>
      </c>
      <c r="X1635">
        <v>888887</v>
      </c>
      <c r="Y1635">
        <v>977775</v>
      </c>
      <c r="Z1635">
        <v>977775</v>
      </c>
      <c r="AA1635">
        <v>977775</v>
      </c>
      <c r="AB1635">
        <v>977775</v>
      </c>
      <c r="AC1635">
        <v>888887</v>
      </c>
      <c r="AD1635">
        <v>888887</v>
      </c>
      <c r="AE1635">
        <v>888887</v>
      </c>
      <c r="AF1635">
        <v>888887</v>
      </c>
      <c r="AG1635">
        <v>556621</v>
      </c>
      <c r="AH1635">
        <v>551110</v>
      </c>
      <c r="AI1635">
        <v>551110</v>
      </c>
      <c r="AJ1635">
        <v>551110</v>
      </c>
      <c r="AK1635">
        <v>606221</v>
      </c>
      <c r="AL1635">
        <v>606221</v>
      </c>
      <c r="AM1635">
        <v>606221</v>
      </c>
      <c r="AN1635">
        <v>606221</v>
      </c>
      <c r="AO1635">
        <v>551110</v>
      </c>
      <c r="AP1635">
        <v>551110</v>
      </c>
      <c r="AQ1635">
        <v>551110</v>
      </c>
      <c r="AR1635">
        <v>551110</v>
      </c>
      <c r="AS1635">
        <v>551110</v>
      </c>
      <c r="AT1635">
        <v>551110</v>
      </c>
      <c r="AU1635">
        <v>551110</v>
      </c>
      <c r="AV1635">
        <v>551110</v>
      </c>
      <c r="AW1635">
        <v>551110</v>
      </c>
      <c r="AX1635">
        <v>551110</v>
      </c>
      <c r="AY1635">
        <v>606221</v>
      </c>
      <c r="AZ1635">
        <v>606221</v>
      </c>
      <c r="BA1635">
        <v>606221</v>
      </c>
      <c r="BB1635">
        <v>606221</v>
      </c>
      <c r="BC1635">
        <v>551110</v>
      </c>
      <c r="BD1635">
        <v>551110</v>
      </c>
      <c r="BE1635">
        <v>551110</v>
      </c>
      <c r="BF1635">
        <v>551110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 t="s">
        <v>2079</v>
      </c>
      <c r="BU1635">
        <f t="shared" si="51"/>
        <v>26</v>
      </c>
      <c r="BV1635">
        <f t="shared" si="52"/>
        <v>1</v>
      </c>
    </row>
    <row r="1636" spans="2:74" hidden="1" x14ac:dyDescent="0.25">
      <c r="B1636" t="s">
        <v>919</v>
      </c>
      <c r="C1636" t="s">
        <v>1831</v>
      </c>
      <c r="D1636" t="s">
        <v>3267</v>
      </c>
      <c r="E1636" t="s">
        <v>1953</v>
      </c>
      <c r="F1636">
        <v>0</v>
      </c>
      <c r="G1636">
        <v>272393</v>
      </c>
      <c r="H1636">
        <v>272393</v>
      </c>
      <c r="I1636">
        <v>363191</v>
      </c>
      <c r="J1636">
        <v>363191</v>
      </c>
      <c r="K1636">
        <v>272393</v>
      </c>
      <c r="L1636">
        <v>272393</v>
      </c>
      <c r="M1636">
        <v>272393</v>
      </c>
      <c r="N1636">
        <v>272393</v>
      </c>
      <c r="O1636">
        <v>272393</v>
      </c>
      <c r="P1636">
        <v>272393</v>
      </c>
      <c r="Q1636">
        <v>272393</v>
      </c>
      <c r="R1636">
        <v>199000</v>
      </c>
      <c r="S1636">
        <v>272393</v>
      </c>
      <c r="T1636">
        <v>199000</v>
      </c>
      <c r="U1636">
        <v>363191</v>
      </c>
      <c r="V1636">
        <v>265333</v>
      </c>
      <c r="W1636">
        <v>363191</v>
      </c>
      <c r="X1636">
        <v>265333</v>
      </c>
      <c r="Y1636">
        <v>272393</v>
      </c>
      <c r="Z1636">
        <v>265333</v>
      </c>
      <c r="AA1636">
        <v>272393</v>
      </c>
      <c r="AB1636">
        <v>199000</v>
      </c>
      <c r="AC1636">
        <v>272393</v>
      </c>
      <c r="AD1636">
        <v>199000</v>
      </c>
      <c r="AE1636">
        <v>217914</v>
      </c>
      <c r="AF1636">
        <v>199000</v>
      </c>
      <c r="AG1636">
        <v>217914</v>
      </c>
      <c r="AH1636">
        <v>217914</v>
      </c>
      <c r="AI1636">
        <v>272393</v>
      </c>
      <c r="AJ1636">
        <v>272393</v>
      </c>
      <c r="AK1636">
        <v>217914</v>
      </c>
      <c r="AL1636">
        <v>217914</v>
      </c>
      <c r="AM1636">
        <v>217914</v>
      </c>
      <c r="AN1636">
        <v>217914</v>
      </c>
      <c r="AO1636">
        <v>217914</v>
      </c>
      <c r="AP1636">
        <v>217914</v>
      </c>
      <c r="AQ1636">
        <v>217914</v>
      </c>
      <c r="AR1636">
        <v>159200</v>
      </c>
      <c r="AS1636">
        <v>217914</v>
      </c>
      <c r="AT1636">
        <v>159200</v>
      </c>
      <c r="AU1636">
        <v>272393</v>
      </c>
      <c r="AV1636">
        <v>199000</v>
      </c>
      <c r="AW1636">
        <v>272393</v>
      </c>
      <c r="AX1636">
        <v>199000</v>
      </c>
      <c r="AY1636">
        <v>217914</v>
      </c>
      <c r="AZ1636">
        <v>199000</v>
      </c>
      <c r="BA1636">
        <v>217914</v>
      </c>
      <c r="BB1636">
        <v>159200</v>
      </c>
      <c r="BC1636">
        <v>217914</v>
      </c>
      <c r="BD1636">
        <v>159200</v>
      </c>
      <c r="BE1636">
        <v>174331</v>
      </c>
      <c r="BF1636">
        <v>159200</v>
      </c>
      <c r="BG1636">
        <v>7.4</v>
      </c>
      <c r="BH1636">
        <v>7.4</v>
      </c>
      <c r="BI1636">
        <v>7.4</v>
      </c>
      <c r="BJ1636">
        <v>7.4</v>
      </c>
      <c r="BK1636">
        <v>7.4</v>
      </c>
      <c r="BL1636">
        <v>7.4</v>
      </c>
      <c r="BM1636">
        <v>7.4</v>
      </c>
      <c r="BN1636">
        <v>7.4</v>
      </c>
      <c r="BO1636">
        <v>7.4</v>
      </c>
      <c r="BP1636">
        <v>7.4</v>
      </c>
      <c r="BQ1636">
        <v>7.4</v>
      </c>
      <c r="BR1636">
        <v>7.4</v>
      </c>
      <c r="BS1636">
        <v>7.4</v>
      </c>
      <c r="BT1636" t="s">
        <v>2993</v>
      </c>
      <c r="BU1636">
        <f t="shared" si="51"/>
        <v>26</v>
      </c>
      <c r="BV1636">
        <f t="shared" si="52"/>
        <v>1</v>
      </c>
    </row>
    <row r="1637" spans="2:74" hidden="1" x14ac:dyDescent="0.25">
      <c r="B1637" t="s">
        <v>829</v>
      </c>
      <c r="C1637" t="s">
        <v>1897</v>
      </c>
      <c r="D1637" t="s">
        <v>3268</v>
      </c>
      <c r="E1637" t="s">
        <v>1953</v>
      </c>
      <c r="F1637">
        <v>2</v>
      </c>
      <c r="G1637">
        <v>337500</v>
      </c>
      <c r="H1637">
        <v>337500</v>
      </c>
      <c r="I1637">
        <v>337500</v>
      </c>
      <c r="J1637">
        <v>337500</v>
      </c>
      <c r="K1637">
        <v>337500</v>
      </c>
      <c r="L1637">
        <v>337500</v>
      </c>
      <c r="M1637">
        <v>337500</v>
      </c>
      <c r="N1637">
        <v>337500</v>
      </c>
      <c r="O1637">
        <v>337500</v>
      </c>
      <c r="P1637">
        <v>337500</v>
      </c>
      <c r="Q1637">
        <v>337500</v>
      </c>
      <c r="R1637">
        <v>280000</v>
      </c>
      <c r="S1637">
        <v>337500</v>
      </c>
      <c r="T1637">
        <v>280000</v>
      </c>
      <c r="U1637">
        <v>337500</v>
      </c>
      <c r="V1637">
        <v>280000</v>
      </c>
      <c r="W1637">
        <v>337500</v>
      </c>
      <c r="X1637">
        <v>280000</v>
      </c>
      <c r="Y1637">
        <v>337500</v>
      </c>
      <c r="Z1637">
        <v>280000</v>
      </c>
      <c r="AA1637">
        <v>337500</v>
      </c>
      <c r="AB1637">
        <v>280000</v>
      </c>
      <c r="AC1637">
        <v>337500</v>
      </c>
      <c r="AD1637">
        <v>280000</v>
      </c>
      <c r="AE1637">
        <v>280000</v>
      </c>
      <c r="AF1637">
        <v>280000</v>
      </c>
      <c r="AG1637">
        <v>270000</v>
      </c>
      <c r="AH1637">
        <v>270000</v>
      </c>
      <c r="AI1637">
        <v>270000</v>
      </c>
      <c r="AJ1637">
        <v>270000</v>
      </c>
      <c r="AK1637">
        <v>270000</v>
      </c>
      <c r="AL1637">
        <v>270000</v>
      </c>
      <c r="AM1637">
        <v>270000</v>
      </c>
      <c r="AN1637">
        <v>270000</v>
      </c>
      <c r="AO1637">
        <v>270000</v>
      </c>
      <c r="AP1637">
        <v>270000</v>
      </c>
      <c r="AQ1637">
        <v>270000</v>
      </c>
      <c r="AR1637">
        <v>224000</v>
      </c>
      <c r="AS1637">
        <v>270000</v>
      </c>
      <c r="AT1637">
        <v>224000</v>
      </c>
      <c r="AU1637">
        <v>270000</v>
      </c>
      <c r="AV1637">
        <v>224000</v>
      </c>
      <c r="AW1637">
        <v>270000</v>
      </c>
      <c r="AX1637">
        <v>224000</v>
      </c>
      <c r="AY1637">
        <v>270000</v>
      </c>
      <c r="AZ1637">
        <v>224000</v>
      </c>
      <c r="BA1637">
        <v>270000</v>
      </c>
      <c r="BB1637">
        <v>224000</v>
      </c>
      <c r="BC1637">
        <v>270000</v>
      </c>
      <c r="BD1637">
        <v>224000</v>
      </c>
      <c r="BE1637">
        <v>224000</v>
      </c>
      <c r="BF1637">
        <v>224000</v>
      </c>
      <c r="BG1637">
        <v>8.5</v>
      </c>
      <c r="BH1637">
        <v>8.5</v>
      </c>
      <c r="BI1637">
        <v>8.5</v>
      </c>
      <c r="BJ1637">
        <v>8.5</v>
      </c>
      <c r="BK1637">
        <v>8.5</v>
      </c>
      <c r="BL1637">
        <v>8.5</v>
      </c>
      <c r="BM1637">
        <v>8.5</v>
      </c>
      <c r="BN1637">
        <v>8.5</v>
      </c>
      <c r="BO1637">
        <v>8.5</v>
      </c>
      <c r="BP1637">
        <v>8.5</v>
      </c>
      <c r="BQ1637">
        <v>8.5</v>
      </c>
      <c r="BR1637">
        <v>8.5</v>
      </c>
      <c r="BS1637">
        <v>8.5</v>
      </c>
      <c r="BT1637" t="s">
        <v>2087</v>
      </c>
      <c r="BU1637">
        <f t="shared" si="51"/>
        <v>26</v>
      </c>
      <c r="BV1637">
        <f t="shared" si="52"/>
        <v>1</v>
      </c>
    </row>
    <row r="1638" spans="2:74" hidden="1" x14ac:dyDescent="0.25">
      <c r="B1638" t="s">
        <v>703</v>
      </c>
      <c r="C1638" t="s">
        <v>1839</v>
      </c>
      <c r="D1638" t="s">
        <v>3269</v>
      </c>
      <c r="E1638" t="s">
        <v>2018</v>
      </c>
      <c r="F1638">
        <v>0</v>
      </c>
      <c r="G1638">
        <v>248750</v>
      </c>
      <c r="H1638">
        <v>248750</v>
      </c>
      <c r="I1638">
        <v>248750</v>
      </c>
      <c r="J1638">
        <v>248750</v>
      </c>
      <c r="K1638">
        <v>331667</v>
      </c>
      <c r="L1638">
        <v>331667</v>
      </c>
      <c r="M1638">
        <v>248750</v>
      </c>
      <c r="N1638">
        <v>248750</v>
      </c>
      <c r="O1638">
        <v>248750</v>
      </c>
      <c r="P1638">
        <v>248750</v>
      </c>
      <c r="Q1638">
        <v>248750</v>
      </c>
      <c r="R1638">
        <v>237500</v>
      </c>
      <c r="S1638">
        <v>248750</v>
      </c>
      <c r="T1638">
        <v>237500</v>
      </c>
      <c r="U1638">
        <v>248750</v>
      </c>
      <c r="V1638">
        <v>237500</v>
      </c>
      <c r="W1638">
        <v>248750</v>
      </c>
      <c r="X1638">
        <v>237500</v>
      </c>
      <c r="Y1638">
        <v>248750</v>
      </c>
      <c r="Z1638">
        <v>316667</v>
      </c>
      <c r="AA1638">
        <v>248750</v>
      </c>
      <c r="AB1638">
        <v>237500</v>
      </c>
      <c r="AC1638">
        <v>248750</v>
      </c>
      <c r="AD1638">
        <v>237500</v>
      </c>
      <c r="AE1638">
        <v>237500</v>
      </c>
      <c r="AF1638">
        <v>237500</v>
      </c>
      <c r="AG1638">
        <v>199000</v>
      </c>
      <c r="AH1638">
        <v>199000</v>
      </c>
      <c r="AI1638">
        <v>199000</v>
      </c>
      <c r="AJ1638">
        <v>199000</v>
      </c>
      <c r="AK1638">
        <v>248750</v>
      </c>
      <c r="AL1638">
        <v>248750</v>
      </c>
      <c r="AM1638">
        <v>199000</v>
      </c>
      <c r="AN1638">
        <v>199000</v>
      </c>
      <c r="AO1638">
        <v>199000</v>
      </c>
      <c r="AP1638">
        <v>199000</v>
      </c>
      <c r="AQ1638">
        <v>199000</v>
      </c>
      <c r="AR1638">
        <v>190000</v>
      </c>
      <c r="AS1638">
        <v>199000</v>
      </c>
      <c r="AT1638">
        <v>190000</v>
      </c>
      <c r="AU1638">
        <v>199000</v>
      </c>
      <c r="AV1638">
        <v>190000</v>
      </c>
      <c r="AW1638">
        <v>199000</v>
      </c>
      <c r="AX1638">
        <v>190000</v>
      </c>
      <c r="AY1638">
        <v>199000</v>
      </c>
      <c r="AZ1638">
        <v>237500</v>
      </c>
      <c r="BA1638">
        <v>199000</v>
      </c>
      <c r="BB1638">
        <v>190000</v>
      </c>
      <c r="BC1638">
        <v>199000</v>
      </c>
      <c r="BD1638">
        <v>190000</v>
      </c>
      <c r="BE1638">
        <v>190000</v>
      </c>
      <c r="BF1638">
        <v>190000</v>
      </c>
      <c r="BG1638">
        <v>7.1</v>
      </c>
      <c r="BH1638">
        <v>7.1</v>
      </c>
      <c r="BI1638">
        <v>7.1</v>
      </c>
      <c r="BJ1638">
        <v>7.3</v>
      </c>
      <c r="BK1638">
        <v>7.1</v>
      </c>
      <c r="BL1638">
        <v>7.2</v>
      </c>
      <c r="BM1638">
        <v>7.2</v>
      </c>
      <c r="BN1638">
        <v>7.2</v>
      </c>
      <c r="BO1638">
        <v>7.2</v>
      </c>
      <c r="BP1638">
        <v>7.2</v>
      </c>
      <c r="BQ1638">
        <v>7.2</v>
      </c>
      <c r="BR1638">
        <v>7.2</v>
      </c>
      <c r="BS1638">
        <v>7.2</v>
      </c>
      <c r="BU1638">
        <f t="shared" si="51"/>
        <v>26</v>
      </c>
      <c r="BV1638">
        <f t="shared" si="52"/>
        <v>1</v>
      </c>
    </row>
    <row r="1639" spans="2:74" hidden="1" x14ac:dyDescent="0.25">
      <c r="B1639" t="s">
        <v>807</v>
      </c>
      <c r="C1639" t="s">
        <v>1784</v>
      </c>
      <c r="D1639" t="s">
        <v>3272</v>
      </c>
      <c r="E1639" t="s">
        <v>1953</v>
      </c>
      <c r="F1639">
        <v>0</v>
      </c>
      <c r="G1639">
        <v>298964</v>
      </c>
      <c r="H1639">
        <v>298964</v>
      </c>
      <c r="I1639">
        <v>398619</v>
      </c>
      <c r="J1639">
        <v>398619</v>
      </c>
      <c r="K1639">
        <v>298964</v>
      </c>
      <c r="L1639">
        <v>298964</v>
      </c>
      <c r="M1639">
        <v>298964</v>
      </c>
      <c r="N1639">
        <v>298964</v>
      </c>
      <c r="O1639">
        <v>298964</v>
      </c>
      <c r="P1639">
        <v>298964</v>
      </c>
      <c r="Q1639">
        <v>298964</v>
      </c>
      <c r="R1639">
        <v>239171</v>
      </c>
      <c r="S1639">
        <v>298964</v>
      </c>
      <c r="T1639">
        <v>239171</v>
      </c>
      <c r="U1639">
        <v>398619</v>
      </c>
      <c r="V1639">
        <v>318895</v>
      </c>
      <c r="W1639">
        <v>398619</v>
      </c>
      <c r="X1639">
        <v>318895</v>
      </c>
      <c r="Y1639">
        <v>298964</v>
      </c>
      <c r="Z1639">
        <v>318895</v>
      </c>
      <c r="AA1639">
        <v>298964</v>
      </c>
      <c r="AB1639">
        <v>239171</v>
      </c>
      <c r="AC1639">
        <v>298964</v>
      </c>
      <c r="AD1639">
        <v>239171</v>
      </c>
      <c r="AE1639">
        <v>239171</v>
      </c>
      <c r="AF1639">
        <v>239171</v>
      </c>
      <c r="AG1639">
        <v>239171</v>
      </c>
      <c r="AH1639">
        <v>239171</v>
      </c>
      <c r="AI1639">
        <v>298964</v>
      </c>
      <c r="AJ1639">
        <v>298964</v>
      </c>
      <c r="AK1639">
        <v>239171</v>
      </c>
      <c r="AL1639">
        <v>239171</v>
      </c>
      <c r="AM1639">
        <v>239171</v>
      </c>
      <c r="AN1639">
        <v>239171</v>
      </c>
      <c r="AO1639">
        <v>239171</v>
      </c>
      <c r="AP1639">
        <v>239171</v>
      </c>
      <c r="AQ1639">
        <v>239171</v>
      </c>
      <c r="AR1639">
        <v>191337</v>
      </c>
      <c r="AS1639">
        <v>239171</v>
      </c>
      <c r="AT1639">
        <v>191337</v>
      </c>
      <c r="AU1639">
        <v>298964</v>
      </c>
      <c r="AV1639">
        <v>239171</v>
      </c>
      <c r="AW1639">
        <v>298964</v>
      </c>
      <c r="AX1639">
        <v>239171</v>
      </c>
      <c r="AY1639">
        <v>239171</v>
      </c>
      <c r="AZ1639">
        <v>239171</v>
      </c>
      <c r="BA1639">
        <v>239171</v>
      </c>
      <c r="BB1639">
        <v>191337</v>
      </c>
      <c r="BC1639">
        <v>239171</v>
      </c>
      <c r="BD1639">
        <v>191337</v>
      </c>
      <c r="BE1639">
        <v>191337</v>
      </c>
      <c r="BF1639">
        <v>191337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 t="s">
        <v>2611</v>
      </c>
      <c r="BU1639">
        <f t="shared" si="51"/>
        <v>26</v>
      </c>
      <c r="BV1639">
        <f t="shared" si="52"/>
        <v>1</v>
      </c>
    </row>
    <row r="1640" spans="2:74" hidden="1" x14ac:dyDescent="0.25">
      <c r="B1640" t="s">
        <v>793</v>
      </c>
      <c r="C1640" t="s">
        <v>1896</v>
      </c>
      <c r="D1640" t="s">
        <v>3273</v>
      </c>
      <c r="E1640" t="s">
        <v>1953</v>
      </c>
      <c r="F1640">
        <v>0</v>
      </c>
      <c r="G1640">
        <v>180000</v>
      </c>
      <c r="H1640">
        <v>180000</v>
      </c>
      <c r="I1640">
        <v>240000</v>
      </c>
      <c r="J1640">
        <v>240000</v>
      </c>
      <c r="K1640">
        <v>180000</v>
      </c>
      <c r="L1640">
        <v>180000</v>
      </c>
      <c r="M1640">
        <v>180000</v>
      </c>
      <c r="N1640">
        <v>180000</v>
      </c>
      <c r="O1640">
        <v>180000</v>
      </c>
      <c r="P1640">
        <v>180000</v>
      </c>
      <c r="Q1640">
        <v>180000</v>
      </c>
      <c r="R1640">
        <v>135000</v>
      </c>
      <c r="S1640">
        <v>180000</v>
      </c>
      <c r="T1640">
        <v>135000</v>
      </c>
      <c r="U1640">
        <v>240000</v>
      </c>
      <c r="V1640">
        <v>180000</v>
      </c>
      <c r="W1640">
        <v>240000</v>
      </c>
      <c r="X1640">
        <v>180000</v>
      </c>
      <c r="Y1640">
        <v>180000</v>
      </c>
      <c r="Z1640">
        <v>180000</v>
      </c>
      <c r="AA1640">
        <v>180000</v>
      </c>
      <c r="AB1640">
        <v>135000</v>
      </c>
      <c r="AC1640">
        <v>180000</v>
      </c>
      <c r="AD1640">
        <v>135000</v>
      </c>
      <c r="AE1640">
        <v>135000</v>
      </c>
      <c r="AF1640">
        <v>135000</v>
      </c>
      <c r="AG1640">
        <v>144000</v>
      </c>
      <c r="AH1640">
        <v>144000</v>
      </c>
      <c r="AI1640">
        <v>180000</v>
      </c>
      <c r="AJ1640">
        <v>180000</v>
      </c>
      <c r="AK1640">
        <v>144000</v>
      </c>
      <c r="AL1640">
        <v>144000</v>
      </c>
      <c r="AM1640">
        <v>144000</v>
      </c>
      <c r="AN1640">
        <v>144000</v>
      </c>
      <c r="AO1640">
        <v>144000</v>
      </c>
      <c r="AP1640">
        <v>144000</v>
      </c>
      <c r="AQ1640">
        <v>144000</v>
      </c>
      <c r="AR1640">
        <v>108000</v>
      </c>
      <c r="AS1640">
        <v>144000</v>
      </c>
      <c r="AT1640">
        <v>108000</v>
      </c>
      <c r="AU1640">
        <v>180000</v>
      </c>
      <c r="AV1640">
        <v>135000</v>
      </c>
      <c r="AW1640">
        <v>180000</v>
      </c>
      <c r="AX1640">
        <v>135000</v>
      </c>
      <c r="AY1640">
        <v>144000</v>
      </c>
      <c r="AZ1640">
        <v>135000</v>
      </c>
      <c r="BA1640">
        <v>144000</v>
      </c>
      <c r="BB1640">
        <v>108000</v>
      </c>
      <c r="BC1640">
        <v>144000</v>
      </c>
      <c r="BD1640">
        <v>108000</v>
      </c>
      <c r="BE1640">
        <v>108000</v>
      </c>
      <c r="BF1640">
        <v>108000</v>
      </c>
      <c r="BG1640">
        <v>7.4</v>
      </c>
      <c r="BH1640">
        <v>7.4</v>
      </c>
      <c r="BI1640">
        <v>7.4</v>
      </c>
      <c r="BJ1640">
        <v>7.4</v>
      </c>
      <c r="BK1640">
        <v>7.6</v>
      </c>
      <c r="BL1640">
        <v>7.6</v>
      </c>
      <c r="BM1640">
        <v>7.6</v>
      </c>
      <c r="BN1640">
        <v>7.6</v>
      </c>
      <c r="BO1640">
        <v>7.6</v>
      </c>
      <c r="BP1640">
        <v>7.6</v>
      </c>
      <c r="BQ1640">
        <v>7.6</v>
      </c>
      <c r="BR1640">
        <v>7.6</v>
      </c>
      <c r="BS1640">
        <v>7.6</v>
      </c>
      <c r="BT1640" t="s">
        <v>2611</v>
      </c>
      <c r="BU1640">
        <f t="shared" si="51"/>
        <v>26</v>
      </c>
      <c r="BV1640">
        <f t="shared" si="52"/>
        <v>1</v>
      </c>
    </row>
    <row r="1641" spans="2:74" hidden="1" x14ac:dyDescent="0.25">
      <c r="B1641" t="s">
        <v>949</v>
      </c>
      <c r="C1641" t="s">
        <v>1817</v>
      </c>
      <c r="D1641" t="s">
        <v>3275</v>
      </c>
      <c r="E1641" t="s">
        <v>2022</v>
      </c>
      <c r="F1641">
        <v>1</v>
      </c>
      <c r="G1641">
        <v>240000</v>
      </c>
      <c r="H1641">
        <v>240000</v>
      </c>
      <c r="I1641">
        <v>240000</v>
      </c>
      <c r="J1641">
        <v>240000</v>
      </c>
      <c r="K1641">
        <v>240000</v>
      </c>
      <c r="L1641">
        <v>240000</v>
      </c>
      <c r="M1641">
        <v>240000</v>
      </c>
      <c r="N1641">
        <v>240000</v>
      </c>
      <c r="O1641">
        <v>240000</v>
      </c>
      <c r="P1641">
        <v>240000</v>
      </c>
      <c r="Q1641">
        <v>240000</v>
      </c>
      <c r="R1641">
        <v>240000</v>
      </c>
      <c r="S1641">
        <v>240000</v>
      </c>
      <c r="T1641">
        <v>240000</v>
      </c>
      <c r="U1641">
        <v>240000</v>
      </c>
      <c r="V1641">
        <v>240000</v>
      </c>
      <c r="W1641">
        <v>240000</v>
      </c>
      <c r="X1641">
        <v>240000</v>
      </c>
      <c r="Y1641">
        <v>240000</v>
      </c>
      <c r="Z1641">
        <v>240000</v>
      </c>
      <c r="AA1641">
        <v>240000</v>
      </c>
      <c r="AB1641">
        <v>240000</v>
      </c>
      <c r="AC1641">
        <v>240000</v>
      </c>
      <c r="AD1641">
        <v>240000</v>
      </c>
      <c r="AE1641">
        <v>240000</v>
      </c>
      <c r="AF1641">
        <v>240000</v>
      </c>
      <c r="AG1641">
        <v>180000</v>
      </c>
      <c r="AH1641">
        <v>180000</v>
      </c>
      <c r="AI1641">
        <v>180000</v>
      </c>
      <c r="AJ1641">
        <v>180000</v>
      </c>
      <c r="AK1641">
        <v>180000</v>
      </c>
      <c r="AL1641">
        <v>180000</v>
      </c>
      <c r="AM1641">
        <v>180000</v>
      </c>
      <c r="AN1641">
        <v>180000</v>
      </c>
      <c r="AO1641">
        <v>180000</v>
      </c>
      <c r="AP1641">
        <v>180000</v>
      </c>
      <c r="AQ1641">
        <v>180000</v>
      </c>
      <c r="AR1641">
        <v>180000</v>
      </c>
      <c r="AS1641">
        <v>180000</v>
      </c>
      <c r="AT1641">
        <v>180000</v>
      </c>
      <c r="AU1641">
        <v>180000</v>
      </c>
      <c r="AV1641">
        <v>180000</v>
      </c>
      <c r="AW1641">
        <v>180000</v>
      </c>
      <c r="AX1641">
        <v>180000</v>
      </c>
      <c r="AY1641">
        <v>180000</v>
      </c>
      <c r="AZ1641">
        <v>180000</v>
      </c>
      <c r="BA1641">
        <v>180000</v>
      </c>
      <c r="BB1641">
        <v>180000</v>
      </c>
      <c r="BC1641">
        <v>180000</v>
      </c>
      <c r="BD1641">
        <v>180000</v>
      </c>
      <c r="BE1641">
        <v>180000</v>
      </c>
      <c r="BF1641">
        <v>180000</v>
      </c>
      <c r="BG1641">
        <v>7.6</v>
      </c>
      <c r="BH1641">
        <v>7.6</v>
      </c>
      <c r="BI1641">
        <v>7.6</v>
      </c>
      <c r="BJ1641">
        <v>7.6</v>
      </c>
      <c r="BK1641">
        <v>7.6</v>
      </c>
      <c r="BL1641">
        <v>7.6</v>
      </c>
      <c r="BM1641">
        <v>7.6</v>
      </c>
      <c r="BN1641">
        <v>7.6</v>
      </c>
      <c r="BO1641">
        <v>7.6</v>
      </c>
      <c r="BP1641">
        <v>7.6</v>
      </c>
      <c r="BQ1641">
        <v>7.6</v>
      </c>
      <c r="BR1641">
        <v>7.6</v>
      </c>
      <c r="BS1641">
        <v>7.6</v>
      </c>
      <c r="BT1641" t="s">
        <v>2087</v>
      </c>
      <c r="BU1641">
        <f t="shared" si="51"/>
        <v>26</v>
      </c>
      <c r="BV1641">
        <f t="shared" si="52"/>
        <v>1</v>
      </c>
    </row>
    <row r="1642" spans="2:74" hidden="1" x14ac:dyDescent="0.25">
      <c r="B1642" t="s">
        <v>594</v>
      </c>
      <c r="C1642" t="s">
        <v>1819</v>
      </c>
      <c r="D1642" t="s">
        <v>3276</v>
      </c>
      <c r="E1642" t="s">
        <v>1953</v>
      </c>
      <c r="F1642">
        <v>0</v>
      </c>
      <c r="G1642">
        <v>235950</v>
      </c>
      <c r="H1642">
        <v>235950</v>
      </c>
      <c r="I1642">
        <v>235950</v>
      </c>
      <c r="J1642">
        <v>235950</v>
      </c>
      <c r="K1642">
        <v>240526</v>
      </c>
      <c r="L1642">
        <v>240526</v>
      </c>
      <c r="M1642">
        <v>240526</v>
      </c>
      <c r="N1642">
        <v>240526</v>
      </c>
      <c r="O1642">
        <v>235950</v>
      </c>
      <c r="P1642">
        <v>235950</v>
      </c>
      <c r="Q1642">
        <v>235950</v>
      </c>
      <c r="R1642">
        <v>235950</v>
      </c>
      <c r="S1642">
        <v>235950</v>
      </c>
      <c r="T1642">
        <v>235950</v>
      </c>
      <c r="U1642">
        <v>235950</v>
      </c>
      <c r="V1642">
        <v>235950</v>
      </c>
      <c r="W1642">
        <v>235950</v>
      </c>
      <c r="X1642">
        <v>235950</v>
      </c>
      <c r="Y1642">
        <v>240526</v>
      </c>
      <c r="Z1642">
        <v>240526</v>
      </c>
      <c r="AA1642">
        <v>240526</v>
      </c>
      <c r="AB1642">
        <v>240526</v>
      </c>
      <c r="AC1642">
        <v>235950</v>
      </c>
      <c r="AD1642">
        <v>235950</v>
      </c>
      <c r="AE1642">
        <v>235950</v>
      </c>
      <c r="AF1642">
        <v>235950</v>
      </c>
      <c r="AG1642">
        <v>165165</v>
      </c>
      <c r="AH1642">
        <v>165165</v>
      </c>
      <c r="AI1642">
        <v>165165</v>
      </c>
      <c r="AJ1642">
        <v>165165</v>
      </c>
      <c r="AK1642">
        <v>168368</v>
      </c>
      <c r="AL1642">
        <v>168368</v>
      </c>
      <c r="AM1642">
        <v>168368</v>
      </c>
      <c r="AN1642">
        <v>168368</v>
      </c>
      <c r="AO1642">
        <v>165165</v>
      </c>
      <c r="AP1642">
        <v>165165</v>
      </c>
      <c r="AQ1642">
        <v>165165</v>
      </c>
      <c r="AR1642">
        <v>165165</v>
      </c>
      <c r="AS1642">
        <v>165165</v>
      </c>
      <c r="AT1642">
        <v>165165</v>
      </c>
      <c r="AU1642">
        <v>165165</v>
      </c>
      <c r="AV1642">
        <v>165165</v>
      </c>
      <c r="AW1642">
        <v>165165</v>
      </c>
      <c r="AX1642">
        <v>165165</v>
      </c>
      <c r="AY1642">
        <v>168368</v>
      </c>
      <c r="AZ1642">
        <v>168368</v>
      </c>
      <c r="BA1642">
        <v>168368</v>
      </c>
      <c r="BB1642">
        <v>168368</v>
      </c>
      <c r="BC1642">
        <v>165165</v>
      </c>
      <c r="BD1642">
        <v>165165</v>
      </c>
      <c r="BE1642">
        <v>165165</v>
      </c>
      <c r="BF1642">
        <v>165165</v>
      </c>
      <c r="BG1642">
        <v>6.4</v>
      </c>
      <c r="BH1642">
        <v>6.4</v>
      </c>
      <c r="BI1642">
        <v>6.3</v>
      </c>
      <c r="BJ1642">
        <v>6.3</v>
      </c>
      <c r="BK1642">
        <v>6.3</v>
      </c>
      <c r="BL1642">
        <v>6.3</v>
      </c>
      <c r="BM1642">
        <v>6.3</v>
      </c>
      <c r="BN1642">
        <v>6.3</v>
      </c>
      <c r="BO1642">
        <v>6.3</v>
      </c>
      <c r="BP1642">
        <v>6.3</v>
      </c>
      <c r="BQ1642">
        <v>6.3</v>
      </c>
      <c r="BR1642">
        <v>6.3</v>
      </c>
      <c r="BS1642">
        <v>6.3</v>
      </c>
      <c r="BT1642" t="s">
        <v>2086</v>
      </c>
      <c r="BU1642">
        <f t="shared" si="51"/>
        <v>26</v>
      </c>
      <c r="BV1642">
        <f t="shared" si="52"/>
        <v>1</v>
      </c>
    </row>
    <row r="1643" spans="2:74" hidden="1" x14ac:dyDescent="0.25">
      <c r="B1643" t="s">
        <v>862</v>
      </c>
      <c r="C1643" t="s">
        <v>1797</v>
      </c>
      <c r="D1643" t="s">
        <v>3278</v>
      </c>
      <c r="E1643" t="s">
        <v>2018</v>
      </c>
      <c r="F1643">
        <v>1</v>
      </c>
      <c r="G1643">
        <v>293626</v>
      </c>
      <c r="H1643">
        <v>293626</v>
      </c>
      <c r="I1643">
        <v>293626</v>
      </c>
      <c r="J1643">
        <v>293626</v>
      </c>
      <c r="K1643">
        <v>293626</v>
      </c>
      <c r="L1643">
        <v>293626</v>
      </c>
      <c r="M1643">
        <v>293626</v>
      </c>
      <c r="N1643">
        <v>293626</v>
      </c>
      <c r="O1643">
        <v>293626</v>
      </c>
      <c r="P1643">
        <v>380000</v>
      </c>
      <c r="Q1643">
        <v>293626</v>
      </c>
      <c r="R1643">
        <v>380000</v>
      </c>
      <c r="S1643">
        <v>293626</v>
      </c>
      <c r="T1643">
        <v>380000</v>
      </c>
      <c r="U1643">
        <v>293626</v>
      </c>
      <c r="V1643">
        <v>380000</v>
      </c>
      <c r="W1643">
        <v>293626</v>
      </c>
      <c r="X1643">
        <v>380000</v>
      </c>
      <c r="Y1643">
        <v>293626</v>
      </c>
      <c r="Z1643">
        <v>380000</v>
      </c>
      <c r="AA1643">
        <v>293626</v>
      </c>
      <c r="AB1643">
        <v>380000</v>
      </c>
      <c r="AC1643">
        <v>380000</v>
      </c>
      <c r="AD1643">
        <v>380000</v>
      </c>
      <c r="AE1643">
        <v>380000</v>
      </c>
      <c r="AF1643">
        <v>380000</v>
      </c>
      <c r="AG1643">
        <v>220220</v>
      </c>
      <c r="AH1643">
        <v>220220</v>
      </c>
      <c r="AI1643">
        <v>220220</v>
      </c>
      <c r="AJ1643">
        <v>220220</v>
      </c>
      <c r="AK1643">
        <v>220220</v>
      </c>
      <c r="AL1643">
        <v>220220</v>
      </c>
      <c r="AM1643">
        <v>220220</v>
      </c>
      <c r="AN1643">
        <v>220220</v>
      </c>
      <c r="AO1643">
        <v>220220</v>
      </c>
      <c r="AP1643">
        <v>234460</v>
      </c>
      <c r="AQ1643">
        <v>220220</v>
      </c>
      <c r="AR1643">
        <v>234460</v>
      </c>
      <c r="AS1643">
        <v>220220</v>
      </c>
      <c r="AT1643">
        <v>234460</v>
      </c>
      <c r="AU1643">
        <v>220220</v>
      </c>
      <c r="AV1643">
        <v>234460</v>
      </c>
      <c r="AW1643">
        <v>220220</v>
      </c>
      <c r="AX1643">
        <v>234460</v>
      </c>
      <c r="AY1643">
        <v>220220</v>
      </c>
      <c r="AZ1643">
        <v>234460</v>
      </c>
      <c r="BA1643">
        <v>220220</v>
      </c>
      <c r="BB1643">
        <v>234460</v>
      </c>
      <c r="BC1643">
        <v>234460</v>
      </c>
      <c r="BD1643">
        <v>234460</v>
      </c>
      <c r="BE1643">
        <v>234460</v>
      </c>
      <c r="BF1643">
        <v>234460</v>
      </c>
      <c r="BG1643">
        <v>8.6999999999999993</v>
      </c>
      <c r="BH1643">
        <v>8.6999999999999993</v>
      </c>
      <c r="BI1643">
        <v>8.6999999999999993</v>
      </c>
      <c r="BJ1643">
        <v>8.6999999999999993</v>
      </c>
      <c r="BK1643">
        <v>8.6999999999999993</v>
      </c>
      <c r="BL1643">
        <v>8.6999999999999993</v>
      </c>
      <c r="BM1643">
        <v>8.6999999999999993</v>
      </c>
      <c r="BN1643">
        <v>8.6999999999999993</v>
      </c>
      <c r="BO1643">
        <v>8.6999999999999993</v>
      </c>
      <c r="BP1643">
        <v>8.6999999999999993</v>
      </c>
      <c r="BQ1643">
        <v>8.6999999999999993</v>
      </c>
      <c r="BR1643">
        <v>8.6999999999999993</v>
      </c>
      <c r="BS1643">
        <v>8.6999999999999993</v>
      </c>
      <c r="BT1643" t="s">
        <v>2091</v>
      </c>
      <c r="BU1643">
        <f t="shared" si="51"/>
        <v>26</v>
      </c>
      <c r="BV1643">
        <f t="shared" si="52"/>
        <v>1</v>
      </c>
    </row>
    <row r="1644" spans="2:74" x14ac:dyDescent="0.25">
      <c r="B1644" t="s">
        <v>335</v>
      </c>
      <c r="C1644" t="s">
        <v>1772</v>
      </c>
      <c r="D1644" t="s">
        <v>3279</v>
      </c>
      <c r="E1644" t="s">
        <v>1945</v>
      </c>
      <c r="F1644">
        <v>0</v>
      </c>
      <c r="G1644">
        <v>266129</v>
      </c>
      <c r="H1644">
        <v>496147</v>
      </c>
      <c r="I1644">
        <v>266129</v>
      </c>
      <c r="J1644">
        <v>393395</v>
      </c>
      <c r="K1644">
        <v>266129</v>
      </c>
      <c r="L1644">
        <v>422709</v>
      </c>
      <c r="M1644">
        <v>266129</v>
      </c>
      <c r="N1644">
        <v>422402</v>
      </c>
      <c r="O1644">
        <v>485427</v>
      </c>
      <c r="P1644">
        <v>424742</v>
      </c>
      <c r="Q1644">
        <v>356964</v>
      </c>
      <c r="R1644">
        <v>487347</v>
      </c>
      <c r="S1644">
        <v>344366</v>
      </c>
      <c r="T1644">
        <v>482932</v>
      </c>
      <c r="U1644">
        <v>357078</v>
      </c>
      <c r="V1644">
        <v>493606</v>
      </c>
      <c r="W1644">
        <v>266129</v>
      </c>
      <c r="X1644">
        <v>498021</v>
      </c>
      <c r="Y1644">
        <v>371364</v>
      </c>
      <c r="Z1644">
        <v>469179</v>
      </c>
      <c r="AA1644">
        <v>266129</v>
      </c>
      <c r="AB1644">
        <v>472643</v>
      </c>
      <c r="AC1644">
        <v>314758</v>
      </c>
      <c r="AD1644">
        <v>562181</v>
      </c>
      <c r="AE1644">
        <v>478511</v>
      </c>
      <c r="AF1644">
        <v>567616</v>
      </c>
      <c r="AG1644">
        <v>165000</v>
      </c>
      <c r="AH1644">
        <v>297688</v>
      </c>
      <c r="AI1644">
        <v>165000</v>
      </c>
      <c r="AJ1644">
        <v>236037</v>
      </c>
      <c r="AK1644">
        <v>165000</v>
      </c>
      <c r="AL1644">
        <v>253625</v>
      </c>
      <c r="AM1644">
        <v>165000</v>
      </c>
      <c r="AN1644">
        <v>253441</v>
      </c>
      <c r="AO1644">
        <v>300965</v>
      </c>
      <c r="AP1644">
        <v>254845</v>
      </c>
      <c r="AQ1644">
        <v>221318</v>
      </c>
      <c r="AR1644">
        <v>292408</v>
      </c>
      <c r="AS1644">
        <v>213507</v>
      </c>
      <c r="AT1644">
        <v>289759</v>
      </c>
      <c r="AU1644">
        <v>221388</v>
      </c>
      <c r="AV1644">
        <v>296164</v>
      </c>
      <c r="AW1644">
        <v>165000</v>
      </c>
      <c r="AX1644">
        <v>298813</v>
      </c>
      <c r="AY1644">
        <v>230246</v>
      </c>
      <c r="AZ1644">
        <v>281507</v>
      </c>
      <c r="BA1644">
        <v>165000</v>
      </c>
      <c r="BB1644">
        <v>283586</v>
      </c>
      <c r="BC1644">
        <v>195150</v>
      </c>
      <c r="BD1644">
        <v>337309</v>
      </c>
      <c r="BE1644">
        <v>296677</v>
      </c>
      <c r="BF1644">
        <v>340570</v>
      </c>
      <c r="BG1644">
        <v>7.6</v>
      </c>
      <c r="BH1644">
        <v>7.6</v>
      </c>
      <c r="BI1644">
        <v>7.6</v>
      </c>
      <c r="BJ1644">
        <v>7.6</v>
      </c>
      <c r="BK1644">
        <v>7.6</v>
      </c>
      <c r="BL1644">
        <v>7.6</v>
      </c>
      <c r="BM1644">
        <v>7.6</v>
      </c>
      <c r="BN1644">
        <v>7.5</v>
      </c>
      <c r="BO1644">
        <v>7.6</v>
      </c>
      <c r="BP1644">
        <v>7.6</v>
      </c>
      <c r="BQ1644">
        <v>7.5</v>
      </c>
      <c r="BR1644">
        <v>7.5</v>
      </c>
      <c r="BS1644">
        <v>7.5</v>
      </c>
      <c r="BT1644" t="s">
        <v>2082</v>
      </c>
      <c r="BU1644">
        <f t="shared" si="51"/>
        <v>26</v>
      </c>
      <c r="BV1644">
        <f t="shared" si="52"/>
        <v>1</v>
      </c>
    </row>
    <row r="1645" spans="2:74" x14ac:dyDescent="0.25">
      <c r="B1645" t="s">
        <v>176</v>
      </c>
      <c r="C1645" t="s">
        <v>1862</v>
      </c>
      <c r="D1645" t="s">
        <v>3280</v>
      </c>
      <c r="E1645" t="s">
        <v>1945</v>
      </c>
      <c r="F1645">
        <v>3</v>
      </c>
      <c r="G1645">
        <v>400000</v>
      </c>
      <c r="H1645">
        <v>173333</v>
      </c>
      <c r="I1645">
        <v>400000</v>
      </c>
      <c r="J1645">
        <v>173333</v>
      </c>
      <c r="K1645">
        <v>173333</v>
      </c>
      <c r="L1645">
        <v>173333</v>
      </c>
      <c r="M1645">
        <v>400000</v>
      </c>
      <c r="N1645">
        <v>173333</v>
      </c>
      <c r="O1645">
        <v>400000</v>
      </c>
      <c r="P1645">
        <v>173333</v>
      </c>
      <c r="Q1645">
        <v>166667</v>
      </c>
      <c r="R1645">
        <v>173333</v>
      </c>
      <c r="S1645">
        <v>400000</v>
      </c>
      <c r="T1645">
        <v>173333</v>
      </c>
      <c r="U1645">
        <v>400000</v>
      </c>
      <c r="V1645">
        <v>173333</v>
      </c>
      <c r="W1645">
        <v>400000</v>
      </c>
      <c r="X1645">
        <v>173333</v>
      </c>
      <c r="Y1645">
        <v>200000</v>
      </c>
      <c r="Z1645">
        <v>173333</v>
      </c>
      <c r="AA1645">
        <v>400000</v>
      </c>
      <c r="AB1645">
        <v>173333</v>
      </c>
      <c r="AC1645">
        <v>233333</v>
      </c>
      <c r="AD1645">
        <v>156000</v>
      </c>
      <c r="AE1645">
        <v>166667</v>
      </c>
      <c r="AF1645">
        <v>156000</v>
      </c>
      <c r="AG1645">
        <v>300000</v>
      </c>
      <c r="AH1645">
        <v>130000</v>
      </c>
      <c r="AI1645">
        <v>300000</v>
      </c>
      <c r="AJ1645">
        <v>130000</v>
      </c>
      <c r="AK1645">
        <v>130000</v>
      </c>
      <c r="AL1645">
        <v>130000</v>
      </c>
      <c r="AM1645">
        <v>300000</v>
      </c>
      <c r="AN1645">
        <v>130000</v>
      </c>
      <c r="AO1645">
        <v>300000</v>
      </c>
      <c r="AP1645">
        <v>130000</v>
      </c>
      <c r="AQ1645">
        <v>125000</v>
      </c>
      <c r="AR1645">
        <v>130000</v>
      </c>
      <c r="AS1645">
        <v>300000</v>
      </c>
      <c r="AT1645">
        <v>130000</v>
      </c>
      <c r="AU1645">
        <v>300000</v>
      </c>
      <c r="AV1645">
        <v>130000</v>
      </c>
      <c r="AW1645">
        <v>300000</v>
      </c>
      <c r="AX1645">
        <v>130000</v>
      </c>
      <c r="AY1645">
        <v>150000</v>
      </c>
      <c r="AZ1645">
        <v>130000</v>
      </c>
      <c r="BA1645">
        <v>300000</v>
      </c>
      <c r="BB1645">
        <v>130000</v>
      </c>
      <c r="BC1645">
        <v>175000</v>
      </c>
      <c r="BD1645">
        <v>117000</v>
      </c>
      <c r="BE1645">
        <v>125000</v>
      </c>
      <c r="BF1645">
        <v>117000</v>
      </c>
      <c r="BG1645">
        <v>7.8</v>
      </c>
      <c r="BH1645">
        <v>7.8</v>
      </c>
      <c r="BI1645">
        <v>7.8</v>
      </c>
      <c r="BJ1645">
        <v>7.7</v>
      </c>
      <c r="BK1645">
        <v>7.7</v>
      </c>
      <c r="BL1645">
        <v>7.8</v>
      </c>
      <c r="BM1645">
        <v>7.8</v>
      </c>
      <c r="BN1645">
        <v>7.8</v>
      </c>
      <c r="BO1645">
        <v>7.8</v>
      </c>
      <c r="BP1645">
        <v>7.8</v>
      </c>
      <c r="BQ1645">
        <v>7.8</v>
      </c>
      <c r="BR1645">
        <v>7.8</v>
      </c>
      <c r="BS1645">
        <v>7.8</v>
      </c>
      <c r="BT1645" t="s">
        <v>2091</v>
      </c>
      <c r="BU1645">
        <f t="shared" si="51"/>
        <v>26</v>
      </c>
      <c r="BV1645">
        <f t="shared" si="52"/>
        <v>1</v>
      </c>
    </row>
    <row r="1646" spans="2:74" x14ac:dyDescent="0.25">
      <c r="B1646" t="s">
        <v>645</v>
      </c>
      <c r="C1646" t="s">
        <v>1750</v>
      </c>
      <c r="D1646" t="s">
        <v>3283</v>
      </c>
      <c r="E1646" t="s">
        <v>1945</v>
      </c>
      <c r="F1646">
        <v>2</v>
      </c>
      <c r="G1646">
        <v>466667</v>
      </c>
      <c r="H1646">
        <v>466667</v>
      </c>
      <c r="I1646">
        <v>466667</v>
      </c>
      <c r="J1646">
        <v>466667</v>
      </c>
      <c r="K1646">
        <v>400000</v>
      </c>
      <c r="L1646">
        <v>400000</v>
      </c>
      <c r="M1646">
        <v>400000</v>
      </c>
      <c r="N1646">
        <v>400000</v>
      </c>
      <c r="O1646">
        <v>400000</v>
      </c>
      <c r="P1646">
        <v>400000</v>
      </c>
      <c r="Q1646">
        <v>333333</v>
      </c>
      <c r="R1646">
        <v>333333</v>
      </c>
      <c r="S1646">
        <v>333333</v>
      </c>
      <c r="T1646">
        <v>333333</v>
      </c>
      <c r="U1646">
        <v>333333</v>
      </c>
      <c r="V1646">
        <v>333333</v>
      </c>
      <c r="W1646">
        <v>333333</v>
      </c>
      <c r="X1646">
        <v>333333</v>
      </c>
      <c r="Y1646">
        <v>400000</v>
      </c>
      <c r="Z1646">
        <v>400000</v>
      </c>
      <c r="AA1646">
        <v>400000</v>
      </c>
      <c r="AB1646">
        <v>400000</v>
      </c>
      <c r="AC1646">
        <v>400000</v>
      </c>
      <c r="AD1646">
        <v>400000</v>
      </c>
      <c r="AE1646">
        <v>333333</v>
      </c>
      <c r="AF1646">
        <v>333333</v>
      </c>
      <c r="AG1646">
        <v>350000</v>
      </c>
      <c r="AH1646">
        <v>350000</v>
      </c>
      <c r="AI1646">
        <v>350000</v>
      </c>
      <c r="AJ1646">
        <v>350000</v>
      </c>
      <c r="AK1646">
        <v>300000</v>
      </c>
      <c r="AL1646">
        <v>300000</v>
      </c>
      <c r="AM1646">
        <v>300000</v>
      </c>
      <c r="AN1646">
        <v>300000</v>
      </c>
      <c r="AO1646">
        <v>300000</v>
      </c>
      <c r="AP1646">
        <v>300000</v>
      </c>
      <c r="AQ1646">
        <v>250000</v>
      </c>
      <c r="AR1646">
        <v>250000</v>
      </c>
      <c r="AS1646">
        <v>250000</v>
      </c>
      <c r="AT1646">
        <v>250000</v>
      </c>
      <c r="AU1646">
        <v>250000</v>
      </c>
      <c r="AV1646">
        <v>250000</v>
      </c>
      <c r="AW1646">
        <v>250000</v>
      </c>
      <c r="AX1646">
        <v>250000</v>
      </c>
      <c r="AY1646">
        <v>300000</v>
      </c>
      <c r="AZ1646">
        <v>300000</v>
      </c>
      <c r="BA1646">
        <v>300000</v>
      </c>
      <c r="BB1646">
        <v>300000</v>
      </c>
      <c r="BC1646">
        <v>300000</v>
      </c>
      <c r="BD1646">
        <v>300000</v>
      </c>
      <c r="BE1646">
        <v>250000</v>
      </c>
      <c r="BF1646">
        <v>250000</v>
      </c>
      <c r="BG1646">
        <v>8.3000000000000007</v>
      </c>
      <c r="BH1646">
        <v>8.3000000000000007</v>
      </c>
      <c r="BI1646">
        <v>8.3000000000000007</v>
      </c>
      <c r="BJ1646">
        <v>8.3000000000000007</v>
      </c>
      <c r="BK1646">
        <v>8.3000000000000007</v>
      </c>
      <c r="BL1646">
        <v>8.3000000000000007</v>
      </c>
      <c r="BM1646">
        <v>8.3000000000000007</v>
      </c>
      <c r="BN1646">
        <v>8.3000000000000007</v>
      </c>
      <c r="BO1646">
        <v>8.3000000000000007</v>
      </c>
      <c r="BP1646">
        <v>8.3000000000000007</v>
      </c>
      <c r="BQ1646">
        <v>8.3000000000000007</v>
      </c>
      <c r="BR1646">
        <v>8.3000000000000007</v>
      </c>
      <c r="BS1646">
        <v>8.3000000000000007</v>
      </c>
      <c r="BT1646" t="s">
        <v>2605</v>
      </c>
      <c r="BU1646">
        <f t="shared" si="51"/>
        <v>26</v>
      </c>
      <c r="BV1646">
        <f t="shared" si="52"/>
        <v>1</v>
      </c>
    </row>
    <row r="1647" spans="2:74" hidden="1" x14ac:dyDescent="0.25">
      <c r="B1647" t="s">
        <v>313</v>
      </c>
      <c r="C1647" t="s">
        <v>1890</v>
      </c>
      <c r="D1647" t="s">
        <v>3284</v>
      </c>
      <c r="E1647" t="s">
        <v>1953</v>
      </c>
      <c r="F1647">
        <v>0</v>
      </c>
      <c r="G1647">
        <v>213333</v>
      </c>
      <c r="H1647">
        <v>213333</v>
      </c>
      <c r="I1647">
        <v>213333</v>
      </c>
      <c r="J1647">
        <v>213333</v>
      </c>
      <c r="K1647">
        <v>240000</v>
      </c>
      <c r="L1647">
        <v>240000</v>
      </c>
      <c r="M1647">
        <v>240000</v>
      </c>
      <c r="N1647">
        <v>240000</v>
      </c>
      <c r="O1647">
        <v>213333</v>
      </c>
      <c r="P1647">
        <v>213333</v>
      </c>
      <c r="Q1647">
        <v>213333</v>
      </c>
      <c r="R1647">
        <v>213333</v>
      </c>
      <c r="S1647">
        <v>213333</v>
      </c>
      <c r="T1647">
        <v>213333</v>
      </c>
      <c r="U1647">
        <v>213333</v>
      </c>
      <c r="V1647">
        <v>213333</v>
      </c>
      <c r="W1647">
        <v>213333</v>
      </c>
      <c r="X1647">
        <v>213333</v>
      </c>
      <c r="Y1647">
        <v>240000</v>
      </c>
      <c r="Z1647">
        <v>240000</v>
      </c>
      <c r="AA1647">
        <v>240000</v>
      </c>
      <c r="AB1647">
        <v>240000</v>
      </c>
      <c r="AC1647">
        <v>213333</v>
      </c>
      <c r="AD1647">
        <v>213333</v>
      </c>
      <c r="AE1647">
        <v>213333</v>
      </c>
      <c r="AF1647">
        <v>213333</v>
      </c>
      <c r="AG1647">
        <v>160000</v>
      </c>
      <c r="AH1647">
        <v>160000</v>
      </c>
      <c r="AI1647">
        <v>160000</v>
      </c>
      <c r="AJ1647">
        <v>160000</v>
      </c>
      <c r="AK1647">
        <v>180000</v>
      </c>
      <c r="AL1647">
        <v>180000</v>
      </c>
      <c r="AM1647">
        <v>180000</v>
      </c>
      <c r="AN1647">
        <v>180000</v>
      </c>
      <c r="AO1647">
        <v>160000</v>
      </c>
      <c r="AP1647">
        <v>160000</v>
      </c>
      <c r="AQ1647">
        <v>160000</v>
      </c>
      <c r="AR1647">
        <v>160000</v>
      </c>
      <c r="AS1647">
        <v>160000</v>
      </c>
      <c r="AT1647">
        <v>160000</v>
      </c>
      <c r="AU1647">
        <v>160000</v>
      </c>
      <c r="AV1647">
        <v>160000</v>
      </c>
      <c r="AW1647">
        <v>160000</v>
      </c>
      <c r="AX1647">
        <v>160000</v>
      </c>
      <c r="AY1647">
        <v>180000</v>
      </c>
      <c r="AZ1647">
        <v>180000</v>
      </c>
      <c r="BA1647">
        <v>180000</v>
      </c>
      <c r="BB1647">
        <v>180000</v>
      </c>
      <c r="BC1647">
        <v>160000</v>
      </c>
      <c r="BD1647">
        <v>160000</v>
      </c>
      <c r="BE1647">
        <v>160000</v>
      </c>
      <c r="BF1647">
        <v>160000</v>
      </c>
      <c r="BG1647">
        <v>8.3000000000000007</v>
      </c>
      <c r="BH1647">
        <v>8.3000000000000007</v>
      </c>
      <c r="BI1647">
        <v>8.3000000000000007</v>
      </c>
      <c r="BJ1647">
        <v>8.4</v>
      </c>
      <c r="BK1647">
        <v>8.3000000000000007</v>
      </c>
      <c r="BL1647">
        <v>8.3000000000000007</v>
      </c>
      <c r="BM1647">
        <v>8.3000000000000007</v>
      </c>
      <c r="BN1647">
        <v>8.3000000000000007</v>
      </c>
      <c r="BO1647">
        <v>8.3000000000000007</v>
      </c>
      <c r="BP1647">
        <v>8.3000000000000007</v>
      </c>
      <c r="BQ1647">
        <v>8.3000000000000007</v>
      </c>
      <c r="BR1647">
        <v>8.3000000000000007</v>
      </c>
      <c r="BS1647">
        <v>8.3000000000000007</v>
      </c>
      <c r="BT1647" t="s">
        <v>2614</v>
      </c>
      <c r="BU1647">
        <f t="shared" si="51"/>
        <v>26</v>
      </c>
      <c r="BV1647">
        <f t="shared" si="52"/>
        <v>1</v>
      </c>
    </row>
    <row r="1648" spans="2:74" x14ac:dyDescent="0.25">
      <c r="B1648" t="s">
        <v>251</v>
      </c>
      <c r="C1648" t="s">
        <v>1773</v>
      </c>
      <c r="D1648" t="s">
        <v>3285</v>
      </c>
      <c r="E1648" t="s">
        <v>1945</v>
      </c>
      <c r="F1648">
        <v>3</v>
      </c>
      <c r="G1648">
        <v>399999</v>
      </c>
      <c r="H1648">
        <v>399999</v>
      </c>
      <c r="I1648">
        <v>399999</v>
      </c>
      <c r="J1648">
        <v>399999</v>
      </c>
      <c r="K1648">
        <v>399999</v>
      </c>
      <c r="L1648">
        <v>399999</v>
      </c>
      <c r="M1648">
        <v>399999</v>
      </c>
      <c r="N1648">
        <v>399999</v>
      </c>
      <c r="O1648">
        <v>399999</v>
      </c>
      <c r="P1648">
        <v>399999</v>
      </c>
      <c r="Q1648">
        <v>399999</v>
      </c>
      <c r="R1648">
        <v>399999</v>
      </c>
      <c r="S1648">
        <v>399999</v>
      </c>
      <c r="T1648">
        <v>399999</v>
      </c>
      <c r="U1648">
        <v>399999</v>
      </c>
      <c r="V1648">
        <v>399999</v>
      </c>
      <c r="W1648">
        <v>399999</v>
      </c>
      <c r="X1648">
        <v>399999</v>
      </c>
      <c r="Y1648">
        <v>492000</v>
      </c>
      <c r="Z1648">
        <v>399999</v>
      </c>
      <c r="AA1648">
        <v>492000</v>
      </c>
      <c r="AB1648">
        <v>399999</v>
      </c>
      <c r="AC1648">
        <v>492000</v>
      </c>
      <c r="AD1648">
        <v>399999</v>
      </c>
      <c r="AE1648">
        <v>399999</v>
      </c>
      <c r="AF1648">
        <v>399999</v>
      </c>
      <c r="AG1648">
        <v>299999</v>
      </c>
      <c r="AH1648">
        <v>299999</v>
      </c>
      <c r="AI1648">
        <v>299999</v>
      </c>
      <c r="AJ1648">
        <v>299999</v>
      </c>
      <c r="AK1648">
        <v>299999</v>
      </c>
      <c r="AL1648">
        <v>299999</v>
      </c>
      <c r="AM1648">
        <v>299999</v>
      </c>
      <c r="AN1648">
        <v>299999</v>
      </c>
      <c r="AO1648">
        <v>299999</v>
      </c>
      <c r="AP1648">
        <v>299999</v>
      </c>
      <c r="AQ1648">
        <v>299999</v>
      </c>
      <c r="AR1648">
        <v>299999</v>
      </c>
      <c r="AS1648">
        <v>299999</v>
      </c>
      <c r="AT1648">
        <v>299999</v>
      </c>
      <c r="AU1648">
        <v>299999</v>
      </c>
      <c r="AV1648">
        <v>299999</v>
      </c>
      <c r="AW1648">
        <v>299999</v>
      </c>
      <c r="AX1648">
        <v>299999</v>
      </c>
      <c r="AY1648">
        <v>369000</v>
      </c>
      <c r="AZ1648">
        <v>299999</v>
      </c>
      <c r="BA1648">
        <v>369000</v>
      </c>
      <c r="BB1648">
        <v>299999</v>
      </c>
      <c r="BC1648">
        <v>369000</v>
      </c>
      <c r="BD1648">
        <v>299999</v>
      </c>
      <c r="BE1648">
        <v>299999</v>
      </c>
      <c r="BF1648">
        <v>299999</v>
      </c>
      <c r="BG1648">
        <v>8.4</v>
      </c>
      <c r="BH1648">
        <v>8.4</v>
      </c>
      <c r="BI1648">
        <v>8.4</v>
      </c>
      <c r="BJ1648">
        <v>8.4</v>
      </c>
      <c r="BK1648">
        <v>8.4</v>
      </c>
      <c r="BL1648">
        <v>8.4</v>
      </c>
      <c r="BM1648">
        <v>8.4</v>
      </c>
      <c r="BN1648">
        <v>8.4</v>
      </c>
      <c r="BO1648">
        <v>8.4</v>
      </c>
      <c r="BP1648">
        <v>8.4</v>
      </c>
      <c r="BQ1648">
        <v>8.4</v>
      </c>
      <c r="BR1648">
        <v>8.4</v>
      </c>
      <c r="BS1648">
        <v>8.4</v>
      </c>
      <c r="BT1648" t="s">
        <v>2082</v>
      </c>
      <c r="BU1648">
        <f t="shared" si="51"/>
        <v>26</v>
      </c>
      <c r="BV1648">
        <f t="shared" si="52"/>
        <v>1</v>
      </c>
    </row>
    <row r="1649" spans="2:74" x14ac:dyDescent="0.25">
      <c r="B1649" t="s">
        <v>288</v>
      </c>
      <c r="C1649" t="s">
        <v>1752</v>
      </c>
      <c r="D1649" t="s">
        <v>3286</v>
      </c>
      <c r="E1649" t="s">
        <v>1945</v>
      </c>
      <c r="F1649">
        <v>2</v>
      </c>
      <c r="G1649">
        <v>400000</v>
      </c>
      <c r="H1649">
        <v>347575</v>
      </c>
      <c r="I1649">
        <v>352000</v>
      </c>
      <c r="J1649">
        <v>347575</v>
      </c>
      <c r="K1649">
        <v>352000</v>
      </c>
      <c r="L1649">
        <v>347575</v>
      </c>
      <c r="M1649">
        <v>352000</v>
      </c>
      <c r="N1649">
        <v>426667</v>
      </c>
      <c r="O1649">
        <v>352000</v>
      </c>
      <c r="P1649">
        <v>426667</v>
      </c>
      <c r="Q1649">
        <v>347575</v>
      </c>
      <c r="R1649">
        <v>347575</v>
      </c>
      <c r="S1649">
        <v>421333</v>
      </c>
      <c r="T1649">
        <v>421333</v>
      </c>
      <c r="U1649">
        <v>347575</v>
      </c>
      <c r="V1649">
        <v>347575</v>
      </c>
      <c r="W1649">
        <v>347575</v>
      </c>
      <c r="X1649">
        <v>421333</v>
      </c>
      <c r="Y1649">
        <v>421333</v>
      </c>
      <c r="Z1649">
        <v>421333</v>
      </c>
      <c r="AA1649">
        <v>421333</v>
      </c>
      <c r="AB1649">
        <v>347575</v>
      </c>
      <c r="AC1649">
        <v>421333</v>
      </c>
      <c r="AD1649">
        <v>421333</v>
      </c>
      <c r="AE1649">
        <v>421333</v>
      </c>
      <c r="AF1649">
        <v>421333</v>
      </c>
      <c r="AG1649">
        <v>300000</v>
      </c>
      <c r="AH1649">
        <v>260681</v>
      </c>
      <c r="AI1649">
        <v>264000</v>
      </c>
      <c r="AJ1649">
        <v>260681</v>
      </c>
      <c r="AK1649">
        <v>264000</v>
      </c>
      <c r="AL1649">
        <v>260681</v>
      </c>
      <c r="AM1649">
        <v>264000</v>
      </c>
      <c r="AN1649">
        <v>320000</v>
      </c>
      <c r="AO1649">
        <v>264000</v>
      </c>
      <c r="AP1649">
        <v>320000</v>
      </c>
      <c r="AQ1649">
        <v>260681</v>
      </c>
      <c r="AR1649">
        <v>260681</v>
      </c>
      <c r="AS1649">
        <v>316000</v>
      </c>
      <c r="AT1649">
        <v>316000</v>
      </c>
      <c r="AU1649">
        <v>260681</v>
      </c>
      <c r="AV1649">
        <v>260681</v>
      </c>
      <c r="AW1649">
        <v>260681</v>
      </c>
      <c r="AX1649">
        <v>316000</v>
      </c>
      <c r="AY1649">
        <v>316000</v>
      </c>
      <c r="AZ1649">
        <v>316000</v>
      </c>
      <c r="BA1649">
        <v>316000</v>
      </c>
      <c r="BB1649">
        <v>260681</v>
      </c>
      <c r="BC1649">
        <v>316000</v>
      </c>
      <c r="BD1649">
        <v>316000</v>
      </c>
      <c r="BE1649">
        <v>316000</v>
      </c>
      <c r="BF1649">
        <v>316000</v>
      </c>
      <c r="BG1649">
        <v>8.1</v>
      </c>
      <c r="BH1649">
        <v>8.1</v>
      </c>
      <c r="BI1649">
        <v>8.1</v>
      </c>
      <c r="BJ1649">
        <v>8.1</v>
      </c>
      <c r="BK1649">
        <v>8.1</v>
      </c>
      <c r="BL1649">
        <v>8.1</v>
      </c>
      <c r="BM1649">
        <v>8.1</v>
      </c>
      <c r="BN1649">
        <v>8.1</v>
      </c>
      <c r="BO1649">
        <v>8.1</v>
      </c>
      <c r="BP1649">
        <v>8.1</v>
      </c>
      <c r="BQ1649">
        <v>8.1</v>
      </c>
      <c r="BR1649">
        <v>8.1</v>
      </c>
      <c r="BS1649">
        <v>8.1</v>
      </c>
      <c r="BT1649" t="s">
        <v>2614</v>
      </c>
      <c r="BU1649">
        <f t="shared" si="51"/>
        <v>26</v>
      </c>
      <c r="BV1649">
        <f t="shared" si="52"/>
        <v>1</v>
      </c>
    </row>
    <row r="1650" spans="2:74" hidden="1" x14ac:dyDescent="0.25">
      <c r="B1650" t="s">
        <v>77</v>
      </c>
      <c r="C1650" t="s">
        <v>1776</v>
      </c>
      <c r="D1650" t="s">
        <v>3288</v>
      </c>
      <c r="E1650" t="s">
        <v>1928</v>
      </c>
      <c r="F1650">
        <v>4</v>
      </c>
      <c r="G1650">
        <v>1076349</v>
      </c>
      <c r="H1650">
        <v>1076349</v>
      </c>
      <c r="I1650">
        <v>1472900</v>
      </c>
      <c r="J1650">
        <v>1076349</v>
      </c>
      <c r="K1650">
        <v>1189649</v>
      </c>
      <c r="L1650">
        <v>1189649</v>
      </c>
      <c r="M1650">
        <v>2266000</v>
      </c>
      <c r="N1650">
        <v>1246300</v>
      </c>
      <c r="O1650">
        <v>1076349</v>
      </c>
      <c r="P1650">
        <v>1076349</v>
      </c>
      <c r="Q1650">
        <v>1472900</v>
      </c>
      <c r="R1650">
        <v>1076349</v>
      </c>
      <c r="S1650">
        <v>1472900</v>
      </c>
      <c r="T1650">
        <v>1076349</v>
      </c>
      <c r="U1650">
        <v>1586200</v>
      </c>
      <c r="V1650">
        <v>1076349</v>
      </c>
      <c r="W1650">
        <v>1586200</v>
      </c>
      <c r="X1650">
        <v>1076349</v>
      </c>
      <c r="Y1650">
        <v>1642849</v>
      </c>
      <c r="Z1650">
        <v>1189649</v>
      </c>
      <c r="AA1650">
        <v>1189651</v>
      </c>
      <c r="AB1650">
        <v>1344026</v>
      </c>
      <c r="AC1650">
        <v>1472900</v>
      </c>
      <c r="AD1650">
        <v>1227382</v>
      </c>
      <c r="AE1650">
        <v>1472900</v>
      </c>
      <c r="AF1650">
        <v>1226949</v>
      </c>
      <c r="AG1650">
        <v>807262</v>
      </c>
      <c r="AH1650">
        <v>807262</v>
      </c>
      <c r="AI1650">
        <v>1104675</v>
      </c>
      <c r="AJ1650">
        <v>807262</v>
      </c>
      <c r="AK1650">
        <v>892237</v>
      </c>
      <c r="AL1650">
        <v>892237</v>
      </c>
      <c r="AM1650">
        <v>1699500</v>
      </c>
      <c r="AN1650">
        <v>934725</v>
      </c>
      <c r="AO1650">
        <v>807262</v>
      </c>
      <c r="AP1650">
        <v>807262</v>
      </c>
      <c r="AQ1650">
        <v>1104675</v>
      </c>
      <c r="AR1650">
        <v>807262</v>
      </c>
      <c r="AS1650">
        <v>1104675</v>
      </c>
      <c r="AT1650">
        <v>807262</v>
      </c>
      <c r="AU1650">
        <v>1189650</v>
      </c>
      <c r="AV1650">
        <v>807262</v>
      </c>
      <c r="AW1650">
        <v>1189650</v>
      </c>
      <c r="AX1650">
        <v>807262</v>
      </c>
      <c r="AY1650">
        <v>1232137</v>
      </c>
      <c r="AZ1650">
        <v>892237</v>
      </c>
      <c r="BA1650">
        <v>892238</v>
      </c>
      <c r="BB1650">
        <v>931024</v>
      </c>
      <c r="BC1650">
        <v>1104675</v>
      </c>
      <c r="BD1650">
        <v>850238</v>
      </c>
      <c r="BE1650">
        <v>1104675</v>
      </c>
      <c r="BF1650">
        <v>849938</v>
      </c>
      <c r="BG1650">
        <v>8.4</v>
      </c>
      <c r="BH1650">
        <v>8.4</v>
      </c>
      <c r="BI1650">
        <v>8.4</v>
      </c>
      <c r="BJ1650">
        <v>8.4</v>
      </c>
      <c r="BK1650">
        <v>8.4</v>
      </c>
      <c r="BL1650">
        <v>8.4</v>
      </c>
      <c r="BM1650">
        <v>8.4</v>
      </c>
      <c r="BN1650">
        <v>8.4</v>
      </c>
      <c r="BO1650">
        <v>8.4</v>
      </c>
      <c r="BP1650">
        <v>8.4</v>
      </c>
      <c r="BQ1650">
        <v>8.4</v>
      </c>
      <c r="BR1650">
        <v>8.4</v>
      </c>
      <c r="BS1650">
        <v>8.4</v>
      </c>
      <c r="BT1650" t="s">
        <v>2083</v>
      </c>
      <c r="BU1650">
        <f t="shared" si="51"/>
        <v>26</v>
      </c>
      <c r="BV1650">
        <f t="shared" si="52"/>
        <v>1</v>
      </c>
    </row>
    <row r="1651" spans="2:74" x14ac:dyDescent="0.25">
      <c r="B1651" t="s">
        <v>227</v>
      </c>
      <c r="C1651" t="s">
        <v>1756</v>
      </c>
      <c r="D1651" t="s">
        <v>3290</v>
      </c>
      <c r="E1651" t="s">
        <v>1945</v>
      </c>
      <c r="F1651">
        <v>4</v>
      </c>
      <c r="G1651">
        <v>931677</v>
      </c>
      <c r="H1651">
        <v>931677</v>
      </c>
      <c r="I1651">
        <v>931677</v>
      </c>
      <c r="J1651">
        <v>931677</v>
      </c>
      <c r="K1651">
        <v>767263</v>
      </c>
      <c r="L1651">
        <v>767263</v>
      </c>
      <c r="M1651">
        <v>767263</v>
      </c>
      <c r="N1651">
        <v>767263</v>
      </c>
      <c r="O1651">
        <v>931677</v>
      </c>
      <c r="P1651">
        <v>931677</v>
      </c>
      <c r="Q1651">
        <v>774845</v>
      </c>
      <c r="R1651">
        <v>698758</v>
      </c>
      <c r="S1651">
        <v>774845</v>
      </c>
      <c r="T1651">
        <v>698758</v>
      </c>
      <c r="U1651">
        <v>774845</v>
      </c>
      <c r="V1651">
        <v>698758</v>
      </c>
      <c r="W1651">
        <v>774845</v>
      </c>
      <c r="X1651">
        <v>698758</v>
      </c>
      <c r="Y1651">
        <v>575448</v>
      </c>
      <c r="Z1651">
        <v>698758</v>
      </c>
      <c r="AA1651">
        <v>575448</v>
      </c>
      <c r="AB1651">
        <v>698758</v>
      </c>
      <c r="AC1651">
        <v>698758</v>
      </c>
      <c r="AD1651">
        <v>698758</v>
      </c>
      <c r="AE1651">
        <v>698758</v>
      </c>
      <c r="AF1651">
        <v>698758</v>
      </c>
      <c r="AG1651">
        <v>652174</v>
      </c>
      <c r="AH1651">
        <v>652174</v>
      </c>
      <c r="AI1651">
        <v>652174</v>
      </c>
      <c r="AJ1651">
        <v>652174</v>
      </c>
      <c r="AK1651">
        <v>652174</v>
      </c>
      <c r="AL1651">
        <v>652174</v>
      </c>
      <c r="AM1651">
        <v>652174</v>
      </c>
      <c r="AN1651">
        <v>652174</v>
      </c>
      <c r="AO1651">
        <v>652174</v>
      </c>
      <c r="AP1651">
        <v>652174</v>
      </c>
      <c r="AQ1651">
        <v>542392</v>
      </c>
      <c r="AR1651">
        <v>489131</v>
      </c>
      <c r="AS1651">
        <v>542392</v>
      </c>
      <c r="AT1651">
        <v>489131</v>
      </c>
      <c r="AU1651">
        <v>542392</v>
      </c>
      <c r="AV1651">
        <v>489131</v>
      </c>
      <c r="AW1651">
        <v>542392</v>
      </c>
      <c r="AX1651">
        <v>489131</v>
      </c>
      <c r="AY1651">
        <v>489131</v>
      </c>
      <c r="AZ1651">
        <v>593944</v>
      </c>
      <c r="BA1651">
        <v>489131</v>
      </c>
      <c r="BB1651">
        <v>593944</v>
      </c>
      <c r="BC1651">
        <v>489131</v>
      </c>
      <c r="BD1651">
        <v>489131</v>
      </c>
      <c r="BE1651">
        <v>489131</v>
      </c>
      <c r="BF1651">
        <v>489131</v>
      </c>
      <c r="BG1651">
        <v>8.5</v>
      </c>
      <c r="BH1651">
        <v>8.5</v>
      </c>
      <c r="BI1651">
        <v>8.5</v>
      </c>
      <c r="BJ1651">
        <v>8.5</v>
      </c>
      <c r="BK1651">
        <v>8.5</v>
      </c>
      <c r="BL1651">
        <v>8.5</v>
      </c>
      <c r="BM1651">
        <v>8.5</v>
      </c>
      <c r="BN1651">
        <v>8.5</v>
      </c>
      <c r="BO1651">
        <v>8.5</v>
      </c>
      <c r="BP1651">
        <v>8.5</v>
      </c>
      <c r="BQ1651">
        <v>8.5</v>
      </c>
      <c r="BR1651">
        <v>8.5</v>
      </c>
      <c r="BS1651">
        <v>8.5</v>
      </c>
      <c r="BT1651" t="s">
        <v>2083</v>
      </c>
      <c r="BU1651">
        <f t="shared" si="51"/>
        <v>26</v>
      </c>
      <c r="BV1651">
        <f t="shared" si="52"/>
        <v>1</v>
      </c>
    </row>
    <row r="1652" spans="2:74" x14ac:dyDescent="0.25">
      <c r="B1652" t="s">
        <v>273</v>
      </c>
      <c r="C1652" t="s">
        <v>1843</v>
      </c>
      <c r="D1652" t="s">
        <v>3291</v>
      </c>
      <c r="E1652" t="s">
        <v>1945</v>
      </c>
      <c r="F1652">
        <v>3</v>
      </c>
      <c r="G1652">
        <v>433333</v>
      </c>
      <c r="H1652">
        <v>433333</v>
      </c>
      <c r="I1652">
        <v>480000</v>
      </c>
      <c r="J1652">
        <v>433333</v>
      </c>
      <c r="K1652">
        <v>480000</v>
      </c>
      <c r="L1652">
        <v>433333</v>
      </c>
      <c r="M1652">
        <v>480000</v>
      </c>
      <c r="N1652">
        <v>433333</v>
      </c>
      <c r="O1652">
        <v>480000</v>
      </c>
      <c r="P1652">
        <v>433333</v>
      </c>
      <c r="Q1652">
        <v>433333</v>
      </c>
      <c r="R1652">
        <v>533333</v>
      </c>
      <c r="S1652">
        <v>433333</v>
      </c>
      <c r="T1652">
        <v>533333</v>
      </c>
      <c r="U1652">
        <v>433333</v>
      </c>
      <c r="V1652">
        <v>533333</v>
      </c>
      <c r="W1652">
        <v>473333</v>
      </c>
      <c r="X1652">
        <v>533333</v>
      </c>
      <c r="Y1652">
        <v>473333</v>
      </c>
      <c r="Z1652">
        <v>480000</v>
      </c>
      <c r="AA1652">
        <v>473333</v>
      </c>
      <c r="AB1652">
        <v>480000</v>
      </c>
      <c r="AC1652">
        <v>473333</v>
      </c>
      <c r="AD1652">
        <v>480000</v>
      </c>
      <c r="AE1652">
        <v>480000</v>
      </c>
      <c r="AF1652">
        <v>480000</v>
      </c>
      <c r="AG1652">
        <v>325000</v>
      </c>
      <c r="AH1652">
        <v>325000</v>
      </c>
      <c r="AI1652">
        <v>360000</v>
      </c>
      <c r="AJ1652">
        <v>325000</v>
      </c>
      <c r="AK1652">
        <v>360000</v>
      </c>
      <c r="AL1652">
        <v>325000</v>
      </c>
      <c r="AM1652">
        <v>360000</v>
      </c>
      <c r="AN1652">
        <v>325000</v>
      </c>
      <c r="AO1652">
        <v>360000</v>
      </c>
      <c r="AP1652">
        <v>325000</v>
      </c>
      <c r="AQ1652">
        <v>325000</v>
      </c>
      <c r="AR1652">
        <v>400000</v>
      </c>
      <c r="AS1652">
        <v>325000</v>
      </c>
      <c r="AT1652">
        <v>400000</v>
      </c>
      <c r="AU1652">
        <v>325000</v>
      </c>
      <c r="AV1652">
        <v>400000</v>
      </c>
      <c r="AW1652">
        <v>355000</v>
      </c>
      <c r="AX1652">
        <v>400000</v>
      </c>
      <c r="AY1652">
        <v>355000</v>
      </c>
      <c r="AZ1652">
        <v>360000</v>
      </c>
      <c r="BA1652">
        <v>355000</v>
      </c>
      <c r="BB1652">
        <v>360000</v>
      </c>
      <c r="BC1652">
        <v>355000</v>
      </c>
      <c r="BD1652">
        <v>360000</v>
      </c>
      <c r="BE1652">
        <v>360000</v>
      </c>
      <c r="BF1652">
        <v>360000</v>
      </c>
      <c r="BG1652">
        <v>8.5</v>
      </c>
      <c r="BH1652">
        <v>8.5</v>
      </c>
      <c r="BI1652">
        <v>8.5</v>
      </c>
      <c r="BJ1652">
        <v>8.5</v>
      </c>
      <c r="BK1652">
        <v>8.5</v>
      </c>
      <c r="BL1652">
        <v>8.5</v>
      </c>
      <c r="BM1652">
        <v>8.5</v>
      </c>
      <c r="BN1652">
        <v>8.5</v>
      </c>
      <c r="BO1652">
        <v>8.5</v>
      </c>
      <c r="BP1652">
        <v>8.5</v>
      </c>
      <c r="BQ1652">
        <v>8.5</v>
      </c>
      <c r="BR1652">
        <v>8.5</v>
      </c>
      <c r="BS1652">
        <v>8.5</v>
      </c>
      <c r="BT1652" t="s">
        <v>2082</v>
      </c>
      <c r="BU1652">
        <f t="shared" si="51"/>
        <v>26</v>
      </c>
      <c r="BV1652">
        <f t="shared" si="52"/>
        <v>1</v>
      </c>
    </row>
    <row r="1653" spans="2:74" hidden="1" x14ac:dyDescent="0.25">
      <c r="B1653" t="s">
        <v>887</v>
      </c>
      <c r="C1653" t="s">
        <v>1857</v>
      </c>
      <c r="D1653" t="s">
        <v>3295</v>
      </c>
      <c r="E1653" t="s">
        <v>1928</v>
      </c>
      <c r="F1653">
        <v>0</v>
      </c>
      <c r="G1653">
        <v>1753467</v>
      </c>
      <c r="H1653">
        <v>1736108</v>
      </c>
      <c r="I1653">
        <v>1736108</v>
      </c>
      <c r="J1653">
        <v>1736108</v>
      </c>
      <c r="K1653">
        <v>1909719</v>
      </c>
      <c r="L1653">
        <v>1909719</v>
      </c>
      <c r="M1653">
        <v>1909719</v>
      </c>
      <c r="N1653">
        <v>1909719</v>
      </c>
      <c r="O1653">
        <v>1736108</v>
      </c>
      <c r="P1653">
        <v>1736108</v>
      </c>
      <c r="Q1653">
        <v>1736108</v>
      </c>
      <c r="R1653">
        <v>1736108</v>
      </c>
      <c r="S1653">
        <v>1736108</v>
      </c>
      <c r="T1653">
        <v>1736108</v>
      </c>
      <c r="U1653">
        <v>1736108</v>
      </c>
      <c r="V1653">
        <v>1736108</v>
      </c>
      <c r="W1653">
        <v>1736108</v>
      </c>
      <c r="X1653">
        <v>1736108</v>
      </c>
      <c r="Y1653">
        <v>1909719</v>
      </c>
      <c r="Z1653">
        <v>1909719</v>
      </c>
      <c r="AA1653">
        <v>1909719</v>
      </c>
      <c r="AB1653">
        <v>1909719</v>
      </c>
      <c r="AC1653">
        <v>1736108</v>
      </c>
      <c r="AD1653">
        <v>1736108</v>
      </c>
      <c r="AE1653">
        <v>1736108</v>
      </c>
      <c r="AF1653">
        <v>1736108</v>
      </c>
      <c r="AG1653">
        <v>1315100</v>
      </c>
      <c r="AH1653">
        <v>1302081</v>
      </c>
      <c r="AI1653">
        <v>1302081</v>
      </c>
      <c r="AJ1653">
        <v>1302081</v>
      </c>
      <c r="AK1653">
        <v>1432289</v>
      </c>
      <c r="AL1653">
        <v>1432289</v>
      </c>
      <c r="AM1653">
        <v>1432289</v>
      </c>
      <c r="AN1653">
        <v>1432289</v>
      </c>
      <c r="AO1653">
        <v>1302081</v>
      </c>
      <c r="AP1653">
        <v>1302081</v>
      </c>
      <c r="AQ1653">
        <v>1302081</v>
      </c>
      <c r="AR1653">
        <v>1302081</v>
      </c>
      <c r="AS1653">
        <v>1302081</v>
      </c>
      <c r="AT1653">
        <v>1302081</v>
      </c>
      <c r="AU1653">
        <v>1302081</v>
      </c>
      <c r="AV1653">
        <v>1302081</v>
      </c>
      <c r="AW1653">
        <v>1302081</v>
      </c>
      <c r="AX1653">
        <v>1302081</v>
      </c>
      <c r="AY1653">
        <v>1432289</v>
      </c>
      <c r="AZ1653">
        <v>1432289</v>
      </c>
      <c r="BA1653">
        <v>1432289</v>
      </c>
      <c r="BB1653">
        <v>1432289</v>
      </c>
      <c r="BC1653">
        <v>1302081</v>
      </c>
      <c r="BD1653">
        <v>1302081</v>
      </c>
      <c r="BE1653">
        <v>1302081</v>
      </c>
      <c r="BF1653">
        <v>1302081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 t="s">
        <v>2076</v>
      </c>
      <c r="BU1653">
        <f t="shared" si="51"/>
        <v>26</v>
      </c>
      <c r="BV1653">
        <f t="shared" si="52"/>
        <v>1</v>
      </c>
    </row>
    <row r="1654" spans="2:74" hidden="1" x14ac:dyDescent="0.25">
      <c r="B1654" t="s">
        <v>1120</v>
      </c>
      <c r="C1654" t="s">
        <v>1767</v>
      </c>
      <c r="D1654" t="s">
        <v>3306</v>
      </c>
      <c r="E1654" t="s">
        <v>1928</v>
      </c>
      <c r="F1654">
        <v>0</v>
      </c>
      <c r="G1654">
        <v>1636574</v>
      </c>
      <c r="H1654">
        <v>1620370</v>
      </c>
      <c r="I1654">
        <v>1620370</v>
      </c>
      <c r="J1654">
        <v>1620370</v>
      </c>
      <c r="K1654">
        <v>1620370</v>
      </c>
      <c r="L1654">
        <v>1620370</v>
      </c>
      <c r="M1654">
        <v>1620370</v>
      </c>
      <c r="N1654">
        <v>1620370</v>
      </c>
      <c r="O1654">
        <v>1620370</v>
      </c>
      <c r="P1654">
        <v>1620370</v>
      </c>
      <c r="Q1654">
        <v>1620370</v>
      </c>
      <c r="R1654">
        <v>1620370</v>
      </c>
      <c r="S1654">
        <v>1620370</v>
      </c>
      <c r="T1654">
        <v>1620370</v>
      </c>
      <c r="U1654">
        <v>1620370</v>
      </c>
      <c r="V1654">
        <v>1620370</v>
      </c>
      <c r="W1654">
        <v>1620370</v>
      </c>
      <c r="X1654">
        <v>1620370</v>
      </c>
      <c r="Y1654">
        <v>1620370</v>
      </c>
      <c r="Z1654">
        <v>1620370</v>
      </c>
      <c r="AA1654">
        <v>1620370</v>
      </c>
      <c r="AB1654">
        <v>1620370</v>
      </c>
      <c r="AC1654">
        <v>1620370</v>
      </c>
      <c r="AD1654">
        <v>1620370</v>
      </c>
      <c r="AE1654">
        <v>1620370</v>
      </c>
      <c r="AF1654">
        <v>1620370</v>
      </c>
      <c r="AG1654">
        <v>1014676</v>
      </c>
      <c r="AH1654">
        <v>1004629</v>
      </c>
      <c r="AI1654">
        <v>1004629</v>
      </c>
      <c r="AJ1654">
        <v>1004629</v>
      </c>
      <c r="AK1654">
        <v>1004629</v>
      </c>
      <c r="AL1654">
        <v>1004629</v>
      </c>
      <c r="AM1654">
        <v>1004629</v>
      </c>
      <c r="AN1654">
        <v>1004629</v>
      </c>
      <c r="AO1654">
        <v>1004629</v>
      </c>
      <c r="AP1654">
        <v>1004629</v>
      </c>
      <c r="AQ1654">
        <v>1004629</v>
      </c>
      <c r="AR1654">
        <v>1004629</v>
      </c>
      <c r="AS1654">
        <v>1004629</v>
      </c>
      <c r="AT1654">
        <v>1004629</v>
      </c>
      <c r="AU1654">
        <v>1004629</v>
      </c>
      <c r="AV1654">
        <v>1004629</v>
      </c>
      <c r="AW1654">
        <v>1004629</v>
      </c>
      <c r="AX1654">
        <v>1004629</v>
      </c>
      <c r="AY1654">
        <v>1004629</v>
      </c>
      <c r="AZ1654">
        <v>1004629</v>
      </c>
      <c r="BA1654">
        <v>1004629</v>
      </c>
      <c r="BB1654">
        <v>1004629</v>
      </c>
      <c r="BC1654">
        <v>1004629</v>
      </c>
      <c r="BD1654">
        <v>1004629</v>
      </c>
      <c r="BE1654">
        <v>1004629</v>
      </c>
      <c r="BF1654">
        <v>1004629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 t="s">
        <v>2078</v>
      </c>
      <c r="BU1654">
        <f t="shared" si="51"/>
        <v>26</v>
      </c>
      <c r="BV1654">
        <f t="shared" si="52"/>
        <v>1</v>
      </c>
    </row>
    <row r="1655" spans="2:74" hidden="1" x14ac:dyDescent="0.25">
      <c r="B1655" t="s">
        <v>1018</v>
      </c>
      <c r="C1655" t="s">
        <v>1754</v>
      </c>
      <c r="D1655" t="s">
        <v>3309</v>
      </c>
      <c r="E1655" t="s">
        <v>1928</v>
      </c>
      <c r="F1655">
        <v>3.5</v>
      </c>
      <c r="G1655">
        <v>2051559</v>
      </c>
      <c r="H1655">
        <v>2051559</v>
      </c>
      <c r="I1655">
        <v>2051559</v>
      </c>
      <c r="J1655">
        <v>2051559</v>
      </c>
      <c r="K1655">
        <v>2256714</v>
      </c>
      <c r="L1655">
        <v>2256714</v>
      </c>
      <c r="M1655">
        <v>2256714</v>
      </c>
      <c r="N1655">
        <v>2256714</v>
      </c>
      <c r="O1655">
        <v>2051559</v>
      </c>
      <c r="P1655">
        <v>2051559</v>
      </c>
      <c r="Q1655">
        <v>2051559</v>
      </c>
      <c r="R1655">
        <v>2051559</v>
      </c>
      <c r="S1655">
        <v>2051559</v>
      </c>
      <c r="T1655">
        <v>2051559</v>
      </c>
      <c r="U1655">
        <v>2051559</v>
      </c>
      <c r="V1655">
        <v>2051559</v>
      </c>
      <c r="W1655">
        <v>2051559</v>
      </c>
      <c r="X1655">
        <v>2051559</v>
      </c>
      <c r="Y1655">
        <v>2256714</v>
      </c>
      <c r="Z1655">
        <v>2256714</v>
      </c>
      <c r="AA1655">
        <v>2256714</v>
      </c>
      <c r="AB1655">
        <v>2256714</v>
      </c>
      <c r="AC1655">
        <v>2051559</v>
      </c>
      <c r="AD1655">
        <v>2051559</v>
      </c>
      <c r="AE1655">
        <v>2051559</v>
      </c>
      <c r="AF1655">
        <v>2051559</v>
      </c>
      <c r="AG1655">
        <v>1476356</v>
      </c>
      <c r="AH1655">
        <v>1476356</v>
      </c>
      <c r="AI1655">
        <v>1476356</v>
      </c>
      <c r="AJ1655">
        <v>1476356</v>
      </c>
      <c r="AK1655">
        <v>1623990</v>
      </c>
      <c r="AL1655">
        <v>1623990</v>
      </c>
      <c r="AM1655">
        <v>1623990</v>
      </c>
      <c r="AN1655">
        <v>1623990</v>
      </c>
      <c r="AO1655">
        <v>1476356</v>
      </c>
      <c r="AP1655">
        <v>1476356</v>
      </c>
      <c r="AQ1655">
        <v>1476356</v>
      </c>
      <c r="AR1655">
        <v>1476356</v>
      </c>
      <c r="AS1655">
        <v>1476356</v>
      </c>
      <c r="AT1655">
        <v>1476356</v>
      </c>
      <c r="AU1655">
        <v>1476356</v>
      </c>
      <c r="AV1655">
        <v>1476356</v>
      </c>
      <c r="AW1655">
        <v>1476356</v>
      </c>
      <c r="AX1655">
        <v>1476356</v>
      </c>
      <c r="AY1655">
        <v>1623990</v>
      </c>
      <c r="AZ1655">
        <v>1623990</v>
      </c>
      <c r="BA1655">
        <v>1623990</v>
      </c>
      <c r="BB1655">
        <v>1623990</v>
      </c>
      <c r="BC1655">
        <v>1476356</v>
      </c>
      <c r="BD1655">
        <v>1476356</v>
      </c>
      <c r="BE1655">
        <v>1476356</v>
      </c>
      <c r="BF1655">
        <v>1476356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 t="s">
        <v>2081</v>
      </c>
      <c r="BU1655">
        <f t="shared" si="51"/>
        <v>26</v>
      </c>
      <c r="BV1655">
        <f t="shared" si="52"/>
        <v>1</v>
      </c>
    </row>
    <row r="1656" spans="2:74" x14ac:dyDescent="0.25">
      <c r="B1656" t="s">
        <v>425</v>
      </c>
      <c r="C1656" t="s">
        <v>1797</v>
      </c>
      <c r="D1656" t="s">
        <v>3312</v>
      </c>
      <c r="E1656" t="s">
        <v>1945</v>
      </c>
      <c r="F1656">
        <v>3.5</v>
      </c>
      <c r="G1656">
        <v>681250</v>
      </c>
      <c r="H1656">
        <v>531250</v>
      </c>
      <c r="I1656">
        <v>681250</v>
      </c>
      <c r="J1656">
        <v>531250</v>
      </c>
      <c r="K1656">
        <v>681250</v>
      </c>
      <c r="L1656">
        <v>531250</v>
      </c>
      <c r="M1656">
        <v>560000</v>
      </c>
      <c r="N1656">
        <v>560000</v>
      </c>
      <c r="O1656">
        <v>560000</v>
      </c>
      <c r="P1656">
        <v>560000</v>
      </c>
      <c r="Q1656">
        <v>600000</v>
      </c>
      <c r="R1656">
        <v>531250</v>
      </c>
      <c r="S1656">
        <v>560000</v>
      </c>
      <c r="T1656">
        <v>531250</v>
      </c>
      <c r="U1656">
        <v>781250</v>
      </c>
      <c r="V1656">
        <v>531250</v>
      </c>
      <c r="W1656">
        <v>1262500</v>
      </c>
      <c r="X1656">
        <v>531250</v>
      </c>
      <c r="Y1656">
        <v>1262500</v>
      </c>
      <c r="Z1656">
        <v>531250</v>
      </c>
      <c r="AA1656">
        <v>1262500</v>
      </c>
      <c r="AB1656">
        <v>631250</v>
      </c>
      <c r="AC1656">
        <v>781250</v>
      </c>
      <c r="AD1656">
        <v>531250</v>
      </c>
      <c r="AE1656">
        <v>681250</v>
      </c>
      <c r="AF1656">
        <v>531250</v>
      </c>
      <c r="AG1656">
        <v>531375</v>
      </c>
      <c r="AH1656">
        <v>425000</v>
      </c>
      <c r="AI1656">
        <v>531375</v>
      </c>
      <c r="AJ1656">
        <v>425000</v>
      </c>
      <c r="AK1656">
        <v>531375</v>
      </c>
      <c r="AL1656">
        <v>425000</v>
      </c>
      <c r="AM1656">
        <v>436800</v>
      </c>
      <c r="AN1656">
        <v>448000</v>
      </c>
      <c r="AO1656">
        <v>425600</v>
      </c>
      <c r="AP1656">
        <v>425600</v>
      </c>
      <c r="AQ1656">
        <v>456000</v>
      </c>
      <c r="AR1656">
        <v>403750</v>
      </c>
      <c r="AS1656">
        <v>436800</v>
      </c>
      <c r="AT1656">
        <v>425000</v>
      </c>
      <c r="AU1656">
        <v>609375</v>
      </c>
      <c r="AV1656">
        <v>425000</v>
      </c>
      <c r="AW1656">
        <v>984750</v>
      </c>
      <c r="AX1656">
        <v>425000</v>
      </c>
      <c r="AY1656">
        <v>984750</v>
      </c>
      <c r="AZ1656">
        <v>425000</v>
      </c>
      <c r="BA1656">
        <v>984750</v>
      </c>
      <c r="BB1656">
        <v>505000</v>
      </c>
      <c r="BC1656">
        <v>593750</v>
      </c>
      <c r="BD1656">
        <v>403750</v>
      </c>
      <c r="BE1656">
        <v>517750</v>
      </c>
      <c r="BF1656">
        <v>403750</v>
      </c>
      <c r="BG1656">
        <v>8.3000000000000007</v>
      </c>
      <c r="BH1656">
        <v>8.3000000000000007</v>
      </c>
      <c r="BI1656">
        <v>8.3000000000000007</v>
      </c>
      <c r="BJ1656">
        <v>8.3000000000000007</v>
      </c>
      <c r="BK1656">
        <v>8.3000000000000007</v>
      </c>
      <c r="BL1656">
        <v>8.3000000000000007</v>
      </c>
      <c r="BM1656">
        <v>8.3000000000000007</v>
      </c>
      <c r="BN1656">
        <v>8.3000000000000007</v>
      </c>
      <c r="BO1656">
        <v>8.3000000000000007</v>
      </c>
      <c r="BP1656">
        <v>8.3000000000000007</v>
      </c>
      <c r="BQ1656">
        <v>8.3000000000000007</v>
      </c>
      <c r="BR1656">
        <v>8.3000000000000007</v>
      </c>
      <c r="BS1656">
        <v>8.3000000000000007</v>
      </c>
      <c r="BT1656" t="s">
        <v>2083</v>
      </c>
      <c r="BU1656">
        <f t="shared" si="51"/>
        <v>26</v>
      </c>
      <c r="BV1656">
        <f t="shared" si="52"/>
        <v>1</v>
      </c>
    </row>
    <row r="1657" spans="2:74" hidden="1" x14ac:dyDescent="0.25">
      <c r="B1657" t="s">
        <v>1210</v>
      </c>
      <c r="C1657" t="s">
        <v>1770</v>
      </c>
      <c r="D1657" t="s">
        <v>3313</v>
      </c>
      <c r="E1657" t="s">
        <v>1928</v>
      </c>
      <c r="F1657">
        <v>0</v>
      </c>
      <c r="G1657">
        <v>833331</v>
      </c>
      <c r="H1657">
        <v>833331</v>
      </c>
      <c r="I1657">
        <v>984267</v>
      </c>
      <c r="J1657">
        <v>984267</v>
      </c>
      <c r="K1657">
        <v>1082693</v>
      </c>
      <c r="L1657">
        <v>1082693</v>
      </c>
      <c r="M1657">
        <v>1082693</v>
      </c>
      <c r="N1657">
        <v>1082693</v>
      </c>
      <c r="O1657">
        <v>984267</v>
      </c>
      <c r="P1657">
        <v>984267</v>
      </c>
      <c r="Q1657">
        <v>984267</v>
      </c>
      <c r="R1657">
        <v>833331</v>
      </c>
      <c r="S1657">
        <v>984267</v>
      </c>
      <c r="T1657">
        <v>833331</v>
      </c>
      <c r="U1657">
        <v>984267</v>
      </c>
      <c r="V1657">
        <v>833331</v>
      </c>
      <c r="W1657">
        <v>984267</v>
      </c>
      <c r="X1657">
        <v>833331</v>
      </c>
      <c r="Y1657">
        <v>1152326</v>
      </c>
      <c r="Z1657">
        <v>916664</v>
      </c>
      <c r="AA1657">
        <v>1152326</v>
      </c>
      <c r="AB1657">
        <v>916664</v>
      </c>
      <c r="AC1657">
        <v>1047569</v>
      </c>
      <c r="AD1657">
        <v>833331</v>
      </c>
      <c r="AE1657">
        <v>1047569</v>
      </c>
      <c r="AF1657">
        <v>1047569</v>
      </c>
      <c r="AG1657">
        <v>516665</v>
      </c>
      <c r="AH1657">
        <v>516665</v>
      </c>
      <c r="AI1657">
        <v>610246</v>
      </c>
      <c r="AJ1657">
        <v>610246</v>
      </c>
      <c r="AK1657">
        <v>671270</v>
      </c>
      <c r="AL1657">
        <v>671270</v>
      </c>
      <c r="AM1657">
        <v>671270</v>
      </c>
      <c r="AN1657">
        <v>671270</v>
      </c>
      <c r="AO1657">
        <v>610246</v>
      </c>
      <c r="AP1657">
        <v>610246</v>
      </c>
      <c r="AQ1657">
        <v>610246</v>
      </c>
      <c r="AR1657">
        <v>516665</v>
      </c>
      <c r="AS1657">
        <v>610246</v>
      </c>
      <c r="AT1657">
        <v>516665</v>
      </c>
      <c r="AU1657">
        <v>610246</v>
      </c>
      <c r="AV1657">
        <v>516665</v>
      </c>
      <c r="AW1657">
        <v>610246</v>
      </c>
      <c r="AX1657">
        <v>516665</v>
      </c>
      <c r="AY1657">
        <v>714442</v>
      </c>
      <c r="AZ1657">
        <v>568332</v>
      </c>
      <c r="BA1657">
        <v>714442</v>
      </c>
      <c r="BB1657">
        <v>568332</v>
      </c>
      <c r="BC1657">
        <v>649493</v>
      </c>
      <c r="BD1657">
        <v>516665</v>
      </c>
      <c r="BE1657">
        <v>649493</v>
      </c>
      <c r="BF1657">
        <v>649493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 t="s">
        <v>2078</v>
      </c>
      <c r="BU1657">
        <f t="shared" si="51"/>
        <v>26</v>
      </c>
      <c r="BV1657">
        <f t="shared" si="52"/>
        <v>1</v>
      </c>
    </row>
    <row r="1658" spans="2:74" hidden="1" x14ac:dyDescent="0.25">
      <c r="B1658" t="s">
        <v>866</v>
      </c>
      <c r="C1658" t="s">
        <v>1811</v>
      </c>
      <c r="D1658" t="s">
        <v>3314</v>
      </c>
      <c r="E1658" t="s">
        <v>2022</v>
      </c>
      <c r="F1658">
        <v>1.5</v>
      </c>
      <c r="G1658">
        <v>209811</v>
      </c>
      <c r="H1658">
        <v>205753</v>
      </c>
      <c r="I1658">
        <v>205753</v>
      </c>
      <c r="J1658">
        <v>205753</v>
      </c>
      <c r="K1658">
        <v>198763</v>
      </c>
      <c r="L1658">
        <v>209287</v>
      </c>
      <c r="M1658">
        <v>195410</v>
      </c>
      <c r="N1658">
        <v>205753</v>
      </c>
      <c r="O1658">
        <v>202810</v>
      </c>
      <c r="P1658">
        <v>229157</v>
      </c>
      <c r="Q1658">
        <v>183488</v>
      </c>
      <c r="R1658">
        <v>205753</v>
      </c>
      <c r="S1658">
        <v>200199</v>
      </c>
      <c r="T1658">
        <v>211048</v>
      </c>
      <c r="U1658">
        <v>194981</v>
      </c>
      <c r="V1658">
        <v>205753</v>
      </c>
      <c r="W1658">
        <v>195427</v>
      </c>
      <c r="X1658">
        <v>205753</v>
      </c>
      <c r="Y1658">
        <v>187354</v>
      </c>
      <c r="Z1658">
        <v>205753</v>
      </c>
      <c r="AA1658">
        <v>205753</v>
      </c>
      <c r="AB1658">
        <v>205753</v>
      </c>
      <c r="AC1658">
        <v>180511</v>
      </c>
      <c r="AD1658">
        <v>228786</v>
      </c>
      <c r="AE1658">
        <v>183006</v>
      </c>
      <c r="AF1658">
        <v>205753</v>
      </c>
      <c r="AG1658">
        <v>163653</v>
      </c>
      <c r="AH1658">
        <v>160487</v>
      </c>
      <c r="AI1658">
        <v>160487</v>
      </c>
      <c r="AJ1658">
        <v>160487</v>
      </c>
      <c r="AK1658">
        <v>155035</v>
      </c>
      <c r="AL1658">
        <v>163244</v>
      </c>
      <c r="AM1658">
        <v>152420</v>
      </c>
      <c r="AN1658">
        <v>160487</v>
      </c>
      <c r="AO1658">
        <v>158192</v>
      </c>
      <c r="AP1658">
        <v>178742</v>
      </c>
      <c r="AQ1658">
        <v>143121</v>
      </c>
      <c r="AR1658">
        <v>160487</v>
      </c>
      <c r="AS1658">
        <v>156155</v>
      </c>
      <c r="AT1658">
        <v>164617</v>
      </c>
      <c r="AU1658">
        <v>152085</v>
      </c>
      <c r="AV1658">
        <v>160487</v>
      </c>
      <c r="AW1658">
        <v>152433</v>
      </c>
      <c r="AX1658">
        <v>160487</v>
      </c>
      <c r="AY1658">
        <v>146136</v>
      </c>
      <c r="AZ1658">
        <v>160487</v>
      </c>
      <c r="BA1658">
        <v>160487</v>
      </c>
      <c r="BB1658">
        <v>160487</v>
      </c>
      <c r="BC1658">
        <v>140799</v>
      </c>
      <c r="BD1658">
        <v>178453</v>
      </c>
      <c r="BE1658">
        <v>142745</v>
      </c>
      <c r="BF1658">
        <v>160487</v>
      </c>
      <c r="BG1658">
        <v>6.6</v>
      </c>
      <c r="BH1658">
        <v>6.6</v>
      </c>
      <c r="BI1658">
        <v>6.6</v>
      </c>
      <c r="BJ1658">
        <v>6.6</v>
      </c>
      <c r="BK1658">
        <v>6.6</v>
      </c>
      <c r="BL1658">
        <v>6.6</v>
      </c>
      <c r="BM1658">
        <v>6.6</v>
      </c>
      <c r="BN1658">
        <v>6.6</v>
      </c>
      <c r="BO1658">
        <v>6.6</v>
      </c>
      <c r="BP1658">
        <v>6.6</v>
      </c>
      <c r="BQ1658">
        <v>6.6</v>
      </c>
      <c r="BR1658">
        <v>6.6</v>
      </c>
      <c r="BS1658">
        <v>6.6</v>
      </c>
      <c r="BT1658" t="s">
        <v>2091</v>
      </c>
      <c r="BU1658">
        <f t="shared" si="51"/>
        <v>26</v>
      </c>
      <c r="BV1658">
        <f t="shared" si="52"/>
        <v>1</v>
      </c>
    </row>
    <row r="1659" spans="2:74" hidden="1" x14ac:dyDescent="0.25">
      <c r="B1659" t="s">
        <v>715</v>
      </c>
      <c r="C1659" t="s">
        <v>1831</v>
      </c>
      <c r="D1659" t="s">
        <v>3316</v>
      </c>
      <c r="E1659" t="s">
        <v>1953</v>
      </c>
      <c r="F1659">
        <v>0</v>
      </c>
      <c r="G1659">
        <v>213845</v>
      </c>
      <c r="H1659">
        <v>170905</v>
      </c>
      <c r="I1659">
        <v>197754</v>
      </c>
      <c r="J1659">
        <v>170905</v>
      </c>
      <c r="K1659">
        <v>205136</v>
      </c>
      <c r="L1659">
        <v>177029</v>
      </c>
      <c r="M1659">
        <v>188477</v>
      </c>
      <c r="N1659">
        <v>170905</v>
      </c>
      <c r="O1659">
        <v>172860</v>
      </c>
      <c r="P1659">
        <v>170905</v>
      </c>
      <c r="Q1659">
        <v>171904</v>
      </c>
      <c r="R1659">
        <v>170905</v>
      </c>
      <c r="S1659">
        <v>184549</v>
      </c>
      <c r="T1659">
        <v>170905</v>
      </c>
      <c r="U1659">
        <v>167187</v>
      </c>
      <c r="V1659">
        <v>170905</v>
      </c>
      <c r="W1659">
        <v>168754</v>
      </c>
      <c r="X1659">
        <v>170905</v>
      </c>
      <c r="Y1659">
        <v>187838</v>
      </c>
      <c r="Z1659">
        <v>170905</v>
      </c>
      <c r="AA1659">
        <v>170905</v>
      </c>
      <c r="AB1659">
        <v>170905</v>
      </c>
      <c r="AC1659">
        <v>170905</v>
      </c>
      <c r="AD1659">
        <v>170905</v>
      </c>
      <c r="AE1659">
        <v>162526</v>
      </c>
      <c r="AF1659">
        <v>170905</v>
      </c>
      <c r="AG1659">
        <v>166799</v>
      </c>
      <c r="AH1659">
        <v>133306</v>
      </c>
      <c r="AI1659">
        <v>154248</v>
      </c>
      <c r="AJ1659">
        <v>133306</v>
      </c>
      <c r="AK1659">
        <v>160006</v>
      </c>
      <c r="AL1659">
        <v>138083</v>
      </c>
      <c r="AM1659">
        <v>147012</v>
      </c>
      <c r="AN1659">
        <v>133306</v>
      </c>
      <c r="AO1659">
        <v>134831</v>
      </c>
      <c r="AP1659">
        <v>133306</v>
      </c>
      <c r="AQ1659">
        <v>134085</v>
      </c>
      <c r="AR1659">
        <v>133306</v>
      </c>
      <c r="AS1659">
        <v>143948</v>
      </c>
      <c r="AT1659">
        <v>133306</v>
      </c>
      <c r="AU1659">
        <v>130406</v>
      </c>
      <c r="AV1659">
        <v>133306</v>
      </c>
      <c r="AW1659">
        <v>131628</v>
      </c>
      <c r="AX1659">
        <v>133306</v>
      </c>
      <c r="AY1659">
        <v>146514</v>
      </c>
      <c r="AZ1659">
        <v>133306</v>
      </c>
      <c r="BA1659">
        <v>133306</v>
      </c>
      <c r="BB1659">
        <v>133306</v>
      </c>
      <c r="BC1659">
        <v>133306</v>
      </c>
      <c r="BD1659">
        <v>133306</v>
      </c>
      <c r="BE1659">
        <v>126770</v>
      </c>
      <c r="BF1659">
        <v>133306</v>
      </c>
      <c r="BG1659">
        <v>6.9</v>
      </c>
      <c r="BH1659">
        <v>6.9</v>
      </c>
      <c r="BI1659">
        <v>6.9</v>
      </c>
      <c r="BJ1659">
        <v>6.9</v>
      </c>
      <c r="BK1659">
        <v>6.9</v>
      </c>
      <c r="BL1659">
        <v>6.9</v>
      </c>
      <c r="BM1659">
        <v>6.9</v>
      </c>
      <c r="BN1659">
        <v>6.9</v>
      </c>
      <c r="BO1659">
        <v>6.9</v>
      </c>
      <c r="BP1659">
        <v>6.9</v>
      </c>
      <c r="BQ1659">
        <v>6.9</v>
      </c>
      <c r="BR1659">
        <v>6.9</v>
      </c>
      <c r="BS1659">
        <v>6.9</v>
      </c>
      <c r="BT1659" t="s">
        <v>2087</v>
      </c>
      <c r="BU1659">
        <f t="shared" si="51"/>
        <v>26</v>
      </c>
      <c r="BV1659">
        <f t="shared" si="52"/>
        <v>1</v>
      </c>
    </row>
    <row r="1660" spans="2:74" x14ac:dyDescent="0.25">
      <c r="B1660" t="s">
        <v>1049</v>
      </c>
      <c r="C1660" t="s">
        <v>1886</v>
      </c>
      <c r="D1660" t="s">
        <v>3317</v>
      </c>
      <c r="E1660" t="s">
        <v>1945</v>
      </c>
      <c r="F1660">
        <v>0</v>
      </c>
      <c r="G1660">
        <v>168644</v>
      </c>
      <c r="H1660">
        <v>168644</v>
      </c>
      <c r="I1660">
        <v>163428</v>
      </c>
      <c r="J1660">
        <v>163428</v>
      </c>
      <c r="K1660">
        <v>152189</v>
      </c>
      <c r="L1660">
        <v>153846</v>
      </c>
      <c r="M1660">
        <v>145082</v>
      </c>
      <c r="N1660">
        <v>153223</v>
      </c>
      <c r="O1660">
        <v>146199</v>
      </c>
      <c r="P1660">
        <v>147085</v>
      </c>
      <c r="Q1660">
        <v>169884</v>
      </c>
      <c r="R1660">
        <v>147085</v>
      </c>
      <c r="S1660">
        <v>157146</v>
      </c>
      <c r="T1660">
        <v>147085</v>
      </c>
      <c r="U1660">
        <v>159596</v>
      </c>
      <c r="V1660">
        <v>147085</v>
      </c>
      <c r="W1660">
        <v>147085</v>
      </c>
      <c r="X1660">
        <v>163428</v>
      </c>
      <c r="Y1660">
        <v>155720</v>
      </c>
      <c r="Z1660">
        <v>163428</v>
      </c>
      <c r="AA1660">
        <v>154516</v>
      </c>
      <c r="AB1660">
        <v>163428</v>
      </c>
      <c r="AC1660">
        <v>173582</v>
      </c>
      <c r="AD1660">
        <v>163428</v>
      </c>
      <c r="AE1660">
        <v>138697</v>
      </c>
      <c r="AF1660">
        <v>163428</v>
      </c>
      <c r="AG1660">
        <v>106246</v>
      </c>
      <c r="AH1660">
        <v>106246</v>
      </c>
      <c r="AI1660">
        <v>127474</v>
      </c>
      <c r="AJ1660">
        <v>127474</v>
      </c>
      <c r="AK1660">
        <v>118707</v>
      </c>
      <c r="AL1660">
        <v>120000</v>
      </c>
      <c r="AM1660">
        <v>113164</v>
      </c>
      <c r="AN1660">
        <v>119514</v>
      </c>
      <c r="AO1660">
        <v>114035</v>
      </c>
      <c r="AP1660">
        <v>114726</v>
      </c>
      <c r="AQ1660">
        <v>132510</v>
      </c>
      <c r="AR1660">
        <v>114726</v>
      </c>
      <c r="AS1660">
        <v>122574</v>
      </c>
      <c r="AT1660">
        <v>114726</v>
      </c>
      <c r="AU1660">
        <v>124485</v>
      </c>
      <c r="AV1660">
        <v>114726</v>
      </c>
      <c r="AW1660">
        <v>114726</v>
      </c>
      <c r="AX1660">
        <v>127474</v>
      </c>
      <c r="AY1660">
        <v>121462</v>
      </c>
      <c r="AZ1660">
        <v>127474</v>
      </c>
      <c r="BA1660">
        <v>120522</v>
      </c>
      <c r="BB1660">
        <v>127474</v>
      </c>
      <c r="BC1660">
        <v>135394</v>
      </c>
      <c r="BD1660">
        <v>127474</v>
      </c>
      <c r="BE1660">
        <v>108184</v>
      </c>
      <c r="BF1660">
        <v>127474</v>
      </c>
      <c r="BG1660">
        <v>6</v>
      </c>
      <c r="BH1660">
        <v>5.9</v>
      </c>
      <c r="BI1660">
        <v>5.9</v>
      </c>
      <c r="BJ1660">
        <v>5.9</v>
      </c>
      <c r="BK1660">
        <v>5.9</v>
      </c>
      <c r="BL1660">
        <v>5.9</v>
      </c>
      <c r="BM1660">
        <v>5.9</v>
      </c>
      <c r="BN1660">
        <v>5.9</v>
      </c>
      <c r="BO1660">
        <v>5.9</v>
      </c>
      <c r="BP1660">
        <v>5.8</v>
      </c>
      <c r="BQ1660">
        <v>5.8</v>
      </c>
      <c r="BR1660">
        <v>5.8</v>
      </c>
      <c r="BS1660">
        <v>5.8</v>
      </c>
      <c r="BT1660" t="s">
        <v>2610</v>
      </c>
      <c r="BU1660">
        <f t="shared" si="51"/>
        <v>26</v>
      </c>
      <c r="BV1660">
        <f t="shared" si="52"/>
        <v>1</v>
      </c>
    </row>
    <row r="1661" spans="2:74" x14ac:dyDescent="0.25">
      <c r="B1661" t="s">
        <v>102</v>
      </c>
      <c r="C1661" t="s">
        <v>1786</v>
      </c>
      <c r="D1661" t="s">
        <v>3319</v>
      </c>
      <c r="E1661" t="s">
        <v>1945</v>
      </c>
      <c r="F1661">
        <v>3</v>
      </c>
      <c r="G1661">
        <v>480888</v>
      </c>
      <c r="H1661">
        <v>641184</v>
      </c>
      <c r="I1661">
        <v>480888</v>
      </c>
      <c r="J1661">
        <v>641184</v>
      </c>
      <c r="K1661">
        <v>530888</v>
      </c>
      <c r="L1661">
        <v>707851</v>
      </c>
      <c r="M1661">
        <v>530888</v>
      </c>
      <c r="N1661">
        <v>707851</v>
      </c>
      <c r="O1661">
        <v>460888</v>
      </c>
      <c r="P1661">
        <v>614517</v>
      </c>
      <c r="Q1661">
        <v>460888</v>
      </c>
      <c r="R1661">
        <v>667851</v>
      </c>
      <c r="S1661">
        <v>460888</v>
      </c>
      <c r="T1661">
        <v>667851</v>
      </c>
      <c r="U1661">
        <v>500888</v>
      </c>
      <c r="V1661">
        <v>667851</v>
      </c>
      <c r="W1661">
        <v>530888</v>
      </c>
      <c r="X1661">
        <v>734517</v>
      </c>
      <c r="Y1661">
        <v>530888</v>
      </c>
      <c r="Z1661">
        <v>734517</v>
      </c>
      <c r="AA1661">
        <v>530888</v>
      </c>
      <c r="AB1661">
        <v>734517</v>
      </c>
      <c r="AC1661">
        <v>460888</v>
      </c>
      <c r="AD1661">
        <v>641184</v>
      </c>
      <c r="AE1661">
        <v>480888</v>
      </c>
      <c r="AF1661">
        <v>641184</v>
      </c>
      <c r="AG1661">
        <v>432799</v>
      </c>
      <c r="AH1661">
        <v>480888</v>
      </c>
      <c r="AI1661">
        <v>432799</v>
      </c>
      <c r="AJ1661">
        <v>480888</v>
      </c>
      <c r="AK1661">
        <v>477799</v>
      </c>
      <c r="AL1661">
        <v>530888</v>
      </c>
      <c r="AM1661">
        <v>477799</v>
      </c>
      <c r="AN1661">
        <v>530888</v>
      </c>
      <c r="AO1661">
        <v>414799</v>
      </c>
      <c r="AP1661">
        <v>460888</v>
      </c>
      <c r="AQ1661">
        <v>414799</v>
      </c>
      <c r="AR1661">
        <v>500888</v>
      </c>
      <c r="AS1661">
        <v>414799</v>
      </c>
      <c r="AT1661">
        <v>500888</v>
      </c>
      <c r="AU1661">
        <v>450799</v>
      </c>
      <c r="AV1661">
        <v>500888</v>
      </c>
      <c r="AW1661">
        <v>477799</v>
      </c>
      <c r="AX1661">
        <v>550888</v>
      </c>
      <c r="AY1661">
        <v>477799</v>
      </c>
      <c r="AZ1661">
        <v>550888</v>
      </c>
      <c r="BA1661">
        <v>477799</v>
      </c>
      <c r="BB1661">
        <v>550888</v>
      </c>
      <c r="BC1661">
        <v>414799</v>
      </c>
      <c r="BD1661">
        <v>480888</v>
      </c>
      <c r="BE1661">
        <v>432799</v>
      </c>
      <c r="BF1661">
        <v>480888</v>
      </c>
      <c r="BG1661">
        <v>8.6999999999999993</v>
      </c>
      <c r="BH1661">
        <v>8.6999999999999993</v>
      </c>
      <c r="BI1661">
        <v>8.6999999999999993</v>
      </c>
      <c r="BJ1661">
        <v>8.6999999999999993</v>
      </c>
      <c r="BK1661">
        <v>8.6999999999999993</v>
      </c>
      <c r="BL1661">
        <v>8.6999999999999993</v>
      </c>
      <c r="BM1661">
        <v>8.6999999999999993</v>
      </c>
      <c r="BN1661">
        <v>8.6999999999999993</v>
      </c>
      <c r="BO1661">
        <v>8.6999999999999993</v>
      </c>
      <c r="BP1661">
        <v>8.6999999999999993</v>
      </c>
      <c r="BQ1661">
        <v>8.6999999999999993</v>
      </c>
      <c r="BR1661">
        <v>8.6999999999999993</v>
      </c>
      <c r="BS1661">
        <v>8.6999999999999993</v>
      </c>
      <c r="BT1661" t="s">
        <v>2086</v>
      </c>
      <c r="BU1661">
        <f t="shared" si="51"/>
        <v>26</v>
      </c>
      <c r="BV1661">
        <f t="shared" si="52"/>
        <v>1</v>
      </c>
    </row>
    <row r="1662" spans="2:74" hidden="1" x14ac:dyDescent="0.25">
      <c r="B1662" t="s">
        <v>1176</v>
      </c>
      <c r="C1662" t="s">
        <v>1770</v>
      </c>
      <c r="D1662" t="s">
        <v>3324</v>
      </c>
      <c r="E1662" t="s">
        <v>1928</v>
      </c>
      <c r="F1662">
        <v>0</v>
      </c>
      <c r="G1662">
        <v>834000</v>
      </c>
      <c r="H1662">
        <v>834000</v>
      </c>
      <c r="I1662">
        <v>991211</v>
      </c>
      <c r="J1662">
        <v>991211</v>
      </c>
      <c r="K1662">
        <v>1090332</v>
      </c>
      <c r="L1662">
        <v>1090332</v>
      </c>
      <c r="M1662">
        <v>1090332</v>
      </c>
      <c r="N1662">
        <v>1090332</v>
      </c>
      <c r="O1662">
        <v>991211</v>
      </c>
      <c r="P1662">
        <v>991211</v>
      </c>
      <c r="Q1662">
        <v>991211</v>
      </c>
      <c r="R1662">
        <v>833331</v>
      </c>
      <c r="S1662">
        <v>991211</v>
      </c>
      <c r="T1662">
        <v>833331</v>
      </c>
      <c r="U1662">
        <v>991211</v>
      </c>
      <c r="V1662">
        <v>833331</v>
      </c>
      <c r="W1662">
        <v>991211</v>
      </c>
      <c r="X1662">
        <v>833331</v>
      </c>
      <c r="Y1662">
        <v>1159965</v>
      </c>
      <c r="Z1662">
        <v>916664</v>
      </c>
      <c r="AA1662">
        <v>1159965</v>
      </c>
      <c r="AB1662">
        <v>916664</v>
      </c>
      <c r="AC1662">
        <v>1054514</v>
      </c>
      <c r="AD1662">
        <v>833331</v>
      </c>
      <c r="AE1662">
        <v>1054514</v>
      </c>
      <c r="AF1662">
        <v>1054514</v>
      </c>
      <c r="AG1662">
        <v>517080</v>
      </c>
      <c r="AH1662">
        <v>517080</v>
      </c>
      <c r="AI1662">
        <v>614551</v>
      </c>
      <c r="AJ1662">
        <v>614551</v>
      </c>
      <c r="AK1662">
        <v>676006</v>
      </c>
      <c r="AL1662">
        <v>676006</v>
      </c>
      <c r="AM1662">
        <v>676006</v>
      </c>
      <c r="AN1662">
        <v>676006</v>
      </c>
      <c r="AO1662">
        <v>614551</v>
      </c>
      <c r="AP1662">
        <v>614551</v>
      </c>
      <c r="AQ1662">
        <v>614551</v>
      </c>
      <c r="AR1662">
        <v>516665</v>
      </c>
      <c r="AS1662">
        <v>614551</v>
      </c>
      <c r="AT1662">
        <v>516665</v>
      </c>
      <c r="AU1662">
        <v>614551</v>
      </c>
      <c r="AV1662">
        <v>516665</v>
      </c>
      <c r="AW1662">
        <v>614551</v>
      </c>
      <c r="AX1662">
        <v>516665</v>
      </c>
      <c r="AY1662">
        <v>719178</v>
      </c>
      <c r="AZ1662">
        <v>568332</v>
      </c>
      <c r="BA1662">
        <v>719178</v>
      </c>
      <c r="BB1662">
        <v>568332</v>
      </c>
      <c r="BC1662">
        <v>653799</v>
      </c>
      <c r="BD1662">
        <v>516665</v>
      </c>
      <c r="BE1662">
        <v>653799</v>
      </c>
      <c r="BF1662">
        <v>653799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 t="s">
        <v>2078</v>
      </c>
      <c r="BU1662">
        <f t="shared" si="51"/>
        <v>26</v>
      </c>
      <c r="BV1662">
        <f t="shared" si="52"/>
        <v>1</v>
      </c>
    </row>
    <row r="1663" spans="2:74" hidden="1" x14ac:dyDescent="0.25">
      <c r="B1663" t="s">
        <v>1009</v>
      </c>
      <c r="C1663" t="s">
        <v>1770</v>
      </c>
      <c r="D1663" t="s">
        <v>3329</v>
      </c>
      <c r="E1663" t="s">
        <v>1928</v>
      </c>
      <c r="F1663">
        <v>0</v>
      </c>
      <c r="G1663">
        <v>882579</v>
      </c>
      <c r="H1663">
        <v>873840</v>
      </c>
      <c r="I1663">
        <v>873840</v>
      </c>
      <c r="J1663">
        <v>873840</v>
      </c>
      <c r="K1663">
        <v>873840</v>
      </c>
      <c r="L1663">
        <v>873840</v>
      </c>
      <c r="M1663">
        <v>873840</v>
      </c>
      <c r="N1663">
        <v>873840</v>
      </c>
      <c r="O1663">
        <v>873840</v>
      </c>
      <c r="P1663">
        <v>873840</v>
      </c>
      <c r="Q1663">
        <v>873840</v>
      </c>
      <c r="R1663">
        <v>873840</v>
      </c>
      <c r="S1663">
        <v>873840</v>
      </c>
      <c r="T1663">
        <v>873840</v>
      </c>
      <c r="U1663">
        <v>873840</v>
      </c>
      <c r="V1663">
        <v>873840</v>
      </c>
      <c r="W1663">
        <v>873840</v>
      </c>
      <c r="X1663">
        <v>873840</v>
      </c>
      <c r="Y1663">
        <v>873840</v>
      </c>
      <c r="Z1663">
        <v>873840</v>
      </c>
      <c r="AA1663">
        <v>873840</v>
      </c>
      <c r="AB1663">
        <v>873840</v>
      </c>
      <c r="AC1663">
        <v>873840</v>
      </c>
      <c r="AD1663">
        <v>873840</v>
      </c>
      <c r="AE1663">
        <v>873840</v>
      </c>
      <c r="AF1663">
        <v>873840</v>
      </c>
      <c r="AG1663">
        <v>547199</v>
      </c>
      <c r="AH1663">
        <v>541781</v>
      </c>
      <c r="AI1663">
        <v>541781</v>
      </c>
      <c r="AJ1663">
        <v>541781</v>
      </c>
      <c r="AK1663">
        <v>541781</v>
      </c>
      <c r="AL1663">
        <v>541781</v>
      </c>
      <c r="AM1663">
        <v>541781</v>
      </c>
      <c r="AN1663">
        <v>541781</v>
      </c>
      <c r="AO1663">
        <v>541781</v>
      </c>
      <c r="AP1663">
        <v>541781</v>
      </c>
      <c r="AQ1663">
        <v>541781</v>
      </c>
      <c r="AR1663">
        <v>541781</v>
      </c>
      <c r="AS1663">
        <v>541781</v>
      </c>
      <c r="AT1663">
        <v>541781</v>
      </c>
      <c r="AU1663">
        <v>541781</v>
      </c>
      <c r="AV1663">
        <v>541781</v>
      </c>
      <c r="AW1663">
        <v>541781</v>
      </c>
      <c r="AX1663">
        <v>541781</v>
      </c>
      <c r="AY1663">
        <v>541781</v>
      </c>
      <c r="AZ1663">
        <v>541781</v>
      </c>
      <c r="BA1663">
        <v>541781</v>
      </c>
      <c r="BB1663">
        <v>541781</v>
      </c>
      <c r="BC1663">
        <v>541781</v>
      </c>
      <c r="BD1663">
        <v>541781</v>
      </c>
      <c r="BE1663">
        <v>541781</v>
      </c>
      <c r="BF1663">
        <v>541781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 t="s">
        <v>2080</v>
      </c>
      <c r="BU1663">
        <f t="shared" si="51"/>
        <v>26</v>
      </c>
      <c r="BV1663">
        <f t="shared" si="52"/>
        <v>1</v>
      </c>
    </row>
    <row r="1664" spans="2:74" hidden="1" x14ac:dyDescent="0.25">
      <c r="B1664" t="s">
        <v>982</v>
      </c>
      <c r="C1664" t="s">
        <v>1800</v>
      </c>
      <c r="D1664" t="s">
        <v>3336</v>
      </c>
      <c r="E1664" t="s">
        <v>1928</v>
      </c>
      <c r="F1664">
        <v>0</v>
      </c>
      <c r="G1664">
        <v>1168979</v>
      </c>
      <c r="H1664">
        <v>1157405</v>
      </c>
      <c r="I1664">
        <v>1157405</v>
      </c>
      <c r="J1664">
        <v>1157405</v>
      </c>
      <c r="K1664">
        <v>1157405</v>
      </c>
      <c r="L1664">
        <v>1157405</v>
      </c>
      <c r="M1664">
        <v>1157405</v>
      </c>
      <c r="N1664">
        <v>1157405</v>
      </c>
      <c r="O1664">
        <v>1157405</v>
      </c>
      <c r="P1664">
        <v>1157405</v>
      </c>
      <c r="Q1664">
        <v>1157405</v>
      </c>
      <c r="R1664">
        <v>1388887</v>
      </c>
      <c r="S1664">
        <v>1157405</v>
      </c>
      <c r="T1664">
        <v>1388887</v>
      </c>
      <c r="U1664">
        <v>1157405</v>
      </c>
      <c r="V1664">
        <v>1388887</v>
      </c>
      <c r="W1664">
        <v>1157405</v>
      </c>
      <c r="X1664">
        <v>1388887</v>
      </c>
      <c r="Y1664">
        <v>1157405</v>
      </c>
      <c r="Z1664">
        <v>1527775</v>
      </c>
      <c r="AA1664">
        <v>1157405</v>
      </c>
      <c r="AB1664">
        <v>1527775</v>
      </c>
      <c r="AC1664">
        <v>1157405</v>
      </c>
      <c r="AD1664">
        <v>1388887</v>
      </c>
      <c r="AE1664">
        <v>1388887</v>
      </c>
      <c r="AF1664">
        <v>1388887</v>
      </c>
      <c r="AG1664">
        <v>584490</v>
      </c>
      <c r="AH1664">
        <v>578703</v>
      </c>
      <c r="AI1664">
        <v>578703</v>
      </c>
      <c r="AJ1664">
        <v>578703</v>
      </c>
      <c r="AK1664">
        <v>578703</v>
      </c>
      <c r="AL1664">
        <v>578703</v>
      </c>
      <c r="AM1664">
        <v>578703</v>
      </c>
      <c r="AN1664">
        <v>578703</v>
      </c>
      <c r="AO1664">
        <v>578703</v>
      </c>
      <c r="AP1664">
        <v>578703</v>
      </c>
      <c r="AQ1664">
        <v>578703</v>
      </c>
      <c r="AR1664">
        <v>694444</v>
      </c>
      <c r="AS1664">
        <v>578703</v>
      </c>
      <c r="AT1664">
        <v>694444</v>
      </c>
      <c r="AU1664">
        <v>578703</v>
      </c>
      <c r="AV1664">
        <v>694444</v>
      </c>
      <c r="AW1664">
        <v>578703</v>
      </c>
      <c r="AX1664">
        <v>694444</v>
      </c>
      <c r="AY1664">
        <v>578703</v>
      </c>
      <c r="AZ1664">
        <v>763888</v>
      </c>
      <c r="BA1664">
        <v>578703</v>
      </c>
      <c r="BB1664">
        <v>763888</v>
      </c>
      <c r="BC1664">
        <v>578703</v>
      </c>
      <c r="BD1664">
        <v>694444</v>
      </c>
      <c r="BE1664">
        <v>694444</v>
      </c>
      <c r="BF1664">
        <v>694444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 t="s">
        <v>2079</v>
      </c>
      <c r="BU1664">
        <f t="shared" si="51"/>
        <v>26</v>
      </c>
      <c r="BV1664">
        <f t="shared" si="52"/>
        <v>1</v>
      </c>
    </row>
    <row r="1665" spans="2:74" hidden="1" x14ac:dyDescent="0.25">
      <c r="B1665" t="s">
        <v>1154</v>
      </c>
      <c r="C1665" t="s">
        <v>1758</v>
      </c>
      <c r="D1665" t="s">
        <v>3346</v>
      </c>
      <c r="E1665" t="s">
        <v>1928</v>
      </c>
      <c r="F1665">
        <v>0</v>
      </c>
      <c r="G1665">
        <v>1883330</v>
      </c>
      <c r="H1665">
        <v>1883330</v>
      </c>
      <c r="I1665">
        <v>1883330</v>
      </c>
      <c r="J1665">
        <v>1883330</v>
      </c>
      <c r="K1665">
        <v>2071663</v>
      </c>
      <c r="L1665">
        <v>2071663</v>
      </c>
      <c r="M1665">
        <v>2071663</v>
      </c>
      <c r="N1665">
        <v>2071663</v>
      </c>
      <c r="O1665">
        <v>1883330</v>
      </c>
      <c r="P1665">
        <v>1883330</v>
      </c>
      <c r="Q1665">
        <v>1883330</v>
      </c>
      <c r="R1665">
        <v>1883330</v>
      </c>
      <c r="S1665">
        <v>1883330</v>
      </c>
      <c r="T1665">
        <v>1883330</v>
      </c>
      <c r="U1665">
        <v>1883330</v>
      </c>
      <c r="V1665">
        <v>1883330</v>
      </c>
      <c r="W1665">
        <v>1883330</v>
      </c>
      <c r="X1665">
        <v>1883330</v>
      </c>
      <c r="Y1665">
        <v>2071663</v>
      </c>
      <c r="Z1665">
        <v>2071663</v>
      </c>
      <c r="AA1665">
        <v>2150135</v>
      </c>
      <c r="AB1665">
        <v>2071663</v>
      </c>
      <c r="AC1665">
        <v>1883330</v>
      </c>
      <c r="AD1665">
        <v>1883330</v>
      </c>
      <c r="AE1665">
        <v>1883330</v>
      </c>
      <c r="AF1665">
        <v>1883330</v>
      </c>
      <c r="AG1665">
        <v>1167665</v>
      </c>
      <c r="AH1665">
        <v>1167665</v>
      </c>
      <c r="AI1665">
        <v>1167665</v>
      </c>
      <c r="AJ1665">
        <v>1167665</v>
      </c>
      <c r="AK1665">
        <v>1284431</v>
      </c>
      <c r="AL1665">
        <v>1284431</v>
      </c>
      <c r="AM1665">
        <v>1284431</v>
      </c>
      <c r="AN1665">
        <v>1284431</v>
      </c>
      <c r="AO1665">
        <v>1167665</v>
      </c>
      <c r="AP1665">
        <v>1167665</v>
      </c>
      <c r="AQ1665">
        <v>1167665</v>
      </c>
      <c r="AR1665">
        <v>1167665</v>
      </c>
      <c r="AS1665">
        <v>1167665</v>
      </c>
      <c r="AT1665">
        <v>1167665</v>
      </c>
      <c r="AU1665">
        <v>1167665</v>
      </c>
      <c r="AV1665">
        <v>1167665</v>
      </c>
      <c r="AW1665">
        <v>1167665</v>
      </c>
      <c r="AX1665">
        <v>1167665</v>
      </c>
      <c r="AY1665">
        <v>1284431</v>
      </c>
      <c r="AZ1665">
        <v>1284431</v>
      </c>
      <c r="BA1665">
        <v>1333084</v>
      </c>
      <c r="BB1665">
        <v>1284431</v>
      </c>
      <c r="BC1665">
        <v>1167665</v>
      </c>
      <c r="BD1665">
        <v>1167665</v>
      </c>
      <c r="BE1665">
        <v>1167665</v>
      </c>
      <c r="BF1665">
        <v>1167665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 t="s">
        <v>2078</v>
      </c>
      <c r="BU1665">
        <f t="shared" si="51"/>
        <v>26</v>
      </c>
      <c r="BV1665">
        <f t="shared" si="52"/>
        <v>1</v>
      </c>
    </row>
    <row r="1666" spans="2:74" hidden="1" x14ac:dyDescent="0.25">
      <c r="B1666" t="s">
        <v>1169</v>
      </c>
      <c r="C1666" t="s">
        <v>1758</v>
      </c>
      <c r="D1666" t="s">
        <v>3349</v>
      </c>
      <c r="E1666" t="s">
        <v>1928</v>
      </c>
      <c r="F1666">
        <v>0</v>
      </c>
      <c r="G1666">
        <v>1073967</v>
      </c>
      <c r="H1666">
        <v>1063333</v>
      </c>
      <c r="I1666">
        <v>1063333</v>
      </c>
      <c r="J1666">
        <v>1063333</v>
      </c>
      <c r="K1666">
        <v>1169667</v>
      </c>
      <c r="L1666">
        <v>1169667</v>
      </c>
      <c r="M1666">
        <v>1169667</v>
      </c>
      <c r="N1666">
        <v>1169667</v>
      </c>
      <c r="O1666">
        <v>1063333</v>
      </c>
      <c r="P1666">
        <v>1063333</v>
      </c>
      <c r="Q1666">
        <v>1063333</v>
      </c>
      <c r="R1666">
        <v>1063333</v>
      </c>
      <c r="S1666">
        <v>1063333</v>
      </c>
      <c r="T1666">
        <v>1063333</v>
      </c>
      <c r="U1666">
        <v>1063333</v>
      </c>
      <c r="V1666">
        <v>1063333</v>
      </c>
      <c r="W1666">
        <v>1063333</v>
      </c>
      <c r="X1666">
        <v>1063333</v>
      </c>
      <c r="Y1666">
        <v>1169667</v>
      </c>
      <c r="Z1666">
        <v>1169667</v>
      </c>
      <c r="AA1666">
        <v>1213972</v>
      </c>
      <c r="AB1666">
        <v>1169667</v>
      </c>
      <c r="AC1666">
        <v>1063333</v>
      </c>
      <c r="AD1666">
        <v>1063333</v>
      </c>
      <c r="AE1666">
        <v>1063333</v>
      </c>
      <c r="AF1666">
        <v>1063333</v>
      </c>
      <c r="AG1666">
        <v>665860</v>
      </c>
      <c r="AH1666">
        <v>659266</v>
      </c>
      <c r="AI1666">
        <v>659266</v>
      </c>
      <c r="AJ1666">
        <v>659266</v>
      </c>
      <c r="AK1666">
        <v>725194</v>
      </c>
      <c r="AL1666">
        <v>725194</v>
      </c>
      <c r="AM1666">
        <v>725194</v>
      </c>
      <c r="AN1666">
        <v>725194</v>
      </c>
      <c r="AO1666">
        <v>659266</v>
      </c>
      <c r="AP1666">
        <v>659266</v>
      </c>
      <c r="AQ1666">
        <v>659266</v>
      </c>
      <c r="AR1666">
        <v>659266</v>
      </c>
      <c r="AS1666">
        <v>659266</v>
      </c>
      <c r="AT1666">
        <v>659266</v>
      </c>
      <c r="AU1666">
        <v>659266</v>
      </c>
      <c r="AV1666">
        <v>659266</v>
      </c>
      <c r="AW1666">
        <v>659266</v>
      </c>
      <c r="AX1666">
        <v>659266</v>
      </c>
      <c r="AY1666">
        <v>725194</v>
      </c>
      <c r="AZ1666">
        <v>725194</v>
      </c>
      <c r="BA1666">
        <v>752663</v>
      </c>
      <c r="BB1666">
        <v>725194</v>
      </c>
      <c r="BC1666">
        <v>659266</v>
      </c>
      <c r="BD1666">
        <v>659266</v>
      </c>
      <c r="BE1666">
        <v>659266</v>
      </c>
      <c r="BF1666">
        <v>659266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 t="s">
        <v>2080</v>
      </c>
      <c r="BU1666">
        <f t="shared" si="51"/>
        <v>26</v>
      </c>
      <c r="BV1666">
        <f t="shared" si="52"/>
        <v>1</v>
      </c>
    </row>
    <row r="1667" spans="2:74" hidden="1" x14ac:dyDescent="0.25">
      <c r="B1667" t="s">
        <v>1056</v>
      </c>
      <c r="C1667" t="s">
        <v>1779</v>
      </c>
      <c r="D1667" t="s">
        <v>3350</v>
      </c>
      <c r="E1667" t="s">
        <v>1928</v>
      </c>
      <c r="F1667">
        <v>0</v>
      </c>
      <c r="G1667">
        <v>509257</v>
      </c>
      <c r="H1667">
        <v>509257</v>
      </c>
      <c r="I1667">
        <v>509257</v>
      </c>
      <c r="J1667">
        <v>509257</v>
      </c>
      <c r="K1667">
        <v>509257</v>
      </c>
      <c r="L1667">
        <v>509257</v>
      </c>
      <c r="M1667">
        <v>509257</v>
      </c>
      <c r="N1667">
        <v>509257</v>
      </c>
      <c r="O1667">
        <v>509257</v>
      </c>
      <c r="P1667">
        <v>509257</v>
      </c>
      <c r="Q1667">
        <v>509257</v>
      </c>
      <c r="R1667">
        <v>509257</v>
      </c>
      <c r="S1667">
        <v>509257</v>
      </c>
      <c r="T1667">
        <v>509257</v>
      </c>
      <c r="U1667">
        <v>509257</v>
      </c>
      <c r="V1667">
        <v>509257</v>
      </c>
      <c r="W1667">
        <v>509257</v>
      </c>
      <c r="X1667">
        <v>509257</v>
      </c>
      <c r="Y1667">
        <v>509257</v>
      </c>
      <c r="Z1667">
        <v>509257</v>
      </c>
      <c r="AA1667">
        <v>509257</v>
      </c>
      <c r="AB1667">
        <v>509257</v>
      </c>
      <c r="AC1667">
        <v>509257</v>
      </c>
      <c r="AD1667">
        <v>509257</v>
      </c>
      <c r="AE1667">
        <v>509257</v>
      </c>
      <c r="AF1667">
        <v>509257</v>
      </c>
      <c r="AG1667">
        <v>315739</v>
      </c>
      <c r="AH1667">
        <v>315739</v>
      </c>
      <c r="AI1667">
        <v>315739</v>
      </c>
      <c r="AJ1667">
        <v>315739</v>
      </c>
      <c r="AK1667">
        <v>315739</v>
      </c>
      <c r="AL1667">
        <v>315739</v>
      </c>
      <c r="AM1667">
        <v>315739</v>
      </c>
      <c r="AN1667">
        <v>315739</v>
      </c>
      <c r="AO1667">
        <v>315739</v>
      </c>
      <c r="AP1667">
        <v>315739</v>
      </c>
      <c r="AQ1667">
        <v>315739</v>
      </c>
      <c r="AR1667">
        <v>315739</v>
      </c>
      <c r="AS1667">
        <v>315739</v>
      </c>
      <c r="AT1667">
        <v>315739</v>
      </c>
      <c r="AU1667">
        <v>315739</v>
      </c>
      <c r="AV1667">
        <v>315739</v>
      </c>
      <c r="AW1667">
        <v>315739</v>
      </c>
      <c r="AX1667">
        <v>315739</v>
      </c>
      <c r="AY1667">
        <v>315739</v>
      </c>
      <c r="AZ1667">
        <v>315739</v>
      </c>
      <c r="BA1667">
        <v>315739</v>
      </c>
      <c r="BB1667">
        <v>315739</v>
      </c>
      <c r="BC1667">
        <v>315739</v>
      </c>
      <c r="BD1667">
        <v>315739</v>
      </c>
      <c r="BE1667">
        <v>315739</v>
      </c>
      <c r="BF1667">
        <v>315739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 t="s">
        <v>2603</v>
      </c>
      <c r="BU1667">
        <f t="shared" si="51"/>
        <v>26</v>
      </c>
      <c r="BV1667">
        <f t="shared" si="52"/>
        <v>1</v>
      </c>
    </row>
    <row r="1668" spans="2:74" hidden="1" x14ac:dyDescent="0.25">
      <c r="B1668" t="s">
        <v>1000</v>
      </c>
      <c r="C1668" t="s">
        <v>1772</v>
      </c>
      <c r="D1668" t="s">
        <v>3353</v>
      </c>
      <c r="E1668" t="s">
        <v>1928</v>
      </c>
      <c r="F1668">
        <v>0</v>
      </c>
      <c r="G1668">
        <v>841664</v>
      </c>
      <c r="H1668">
        <v>833331</v>
      </c>
      <c r="I1668">
        <v>833331</v>
      </c>
      <c r="J1668">
        <v>833331</v>
      </c>
      <c r="K1668">
        <v>916664</v>
      </c>
      <c r="L1668">
        <v>916664</v>
      </c>
      <c r="M1668">
        <v>916664</v>
      </c>
      <c r="N1668">
        <v>916664</v>
      </c>
      <c r="O1668">
        <v>833331</v>
      </c>
      <c r="P1668">
        <v>833331</v>
      </c>
      <c r="Q1668">
        <v>833331</v>
      </c>
      <c r="R1668">
        <v>833331</v>
      </c>
      <c r="S1668">
        <v>833331</v>
      </c>
      <c r="T1668">
        <v>833331</v>
      </c>
      <c r="U1668">
        <v>833331</v>
      </c>
      <c r="V1668">
        <v>833331</v>
      </c>
      <c r="W1668">
        <v>833331</v>
      </c>
      <c r="X1668">
        <v>833331</v>
      </c>
      <c r="Y1668">
        <v>916664</v>
      </c>
      <c r="Z1668">
        <v>916664</v>
      </c>
      <c r="AA1668">
        <v>951387</v>
      </c>
      <c r="AB1668">
        <v>916664</v>
      </c>
      <c r="AC1668">
        <v>833331</v>
      </c>
      <c r="AD1668">
        <v>833331</v>
      </c>
      <c r="AE1668">
        <v>833331</v>
      </c>
      <c r="AF1668">
        <v>833331</v>
      </c>
      <c r="AG1668">
        <v>521832</v>
      </c>
      <c r="AH1668">
        <v>516665</v>
      </c>
      <c r="AI1668">
        <v>516665</v>
      </c>
      <c r="AJ1668">
        <v>516665</v>
      </c>
      <c r="AK1668">
        <v>568332</v>
      </c>
      <c r="AL1668">
        <v>568332</v>
      </c>
      <c r="AM1668">
        <v>568332</v>
      </c>
      <c r="AN1668">
        <v>568332</v>
      </c>
      <c r="AO1668">
        <v>516665</v>
      </c>
      <c r="AP1668">
        <v>516665</v>
      </c>
      <c r="AQ1668">
        <v>516665</v>
      </c>
      <c r="AR1668">
        <v>516665</v>
      </c>
      <c r="AS1668">
        <v>516665</v>
      </c>
      <c r="AT1668">
        <v>516665</v>
      </c>
      <c r="AU1668">
        <v>516665</v>
      </c>
      <c r="AV1668">
        <v>516665</v>
      </c>
      <c r="AW1668">
        <v>516665</v>
      </c>
      <c r="AX1668">
        <v>516665</v>
      </c>
      <c r="AY1668">
        <v>568332</v>
      </c>
      <c r="AZ1668">
        <v>568332</v>
      </c>
      <c r="BA1668">
        <v>589860</v>
      </c>
      <c r="BB1668">
        <v>568332</v>
      </c>
      <c r="BC1668">
        <v>516665</v>
      </c>
      <c r="BD1668">
        <v>516665</v>
      </c>
      <c r="BE1668">
        <v>516665</v>
      </c>
      <c r="BF1668">
        <v>516665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 t="s">
        <v>2079</v>
      </c>
      <c r="BU1668">
        <f t="shared" ref="BU1668:BU1731" si="53">COUNTA(AG1668:BF1668)</f>
        <v>26</v>
      </c>
      <c r="BV1668">
        <f t="shared" ref="BV1668:BV1731" si="54">COUNTA(E1668)</f>
        <v>1</v>
      </c>
    </row>
    <row r="1669" spans="2:74" hidden="1" x14ac:dyDescent="0.25">
      <c r="B1669" t="s">
        <v>659</v>
      </c>
      <c r="C1669" t="s">
        <v>1751</v>
      </c>
      <c r="D1669" t="s">
        <v>3360</v>
      </c>
      <c r="E1669" t="s">
        <v>1953</v>
      </c>
      <c r="F1669">
        <v>2</v>
      </c>
      <c r="G1669">
        <v>300000</v>
      </c>
      <c r="H1669">
        <v>300000</v>
      </c>
      <c r="I1669">
        <v>300000</v>
      </c>
      <c r="J1669">
        <v>300000</v>
      </c>
      <c r="K1669">
        <v>300000</v>
      </c>
      <c r="L1669">
        <v>300000</v>
      </c>
      <c r="M1669">
        <v>300000</v>
      </c>
      <c r="N1669">
        <v>300000</v>
      </c>
      <c r="O1669">
        <v>300000</v>
      </c>
      <c r="P1669">
        <v>300000</v>
      </c>
      <c r="Q1669">
        <v>300000</v>
      </c>
      <c r="R1669">
        <v>300000</v>
      </c>
      <c r="S1669">
        <v>300000</v>
      </c>
      <c r="T1669">
        <v>300000</v>
      </c>
      <c r="U1669">
        <v>300000</v>
      </c>
      <c r="V1669">
        <v>300000</v>
      </c>
      <c r="W1669">
        <v>300000</v>
      </c>
      <c r="X1669">
        <v>300000</v>
      </c>
      <c r="Y1669">
        <v>300000</v>
      </c>
      <c r="Z1669">
        <v>300000</v>
      </c>
      <c r="AA1669">
        <v>300000</v>
      </c>
      <c r="AB1669">
        <v>300000</v>
      </c>
      <c r="AC1669">
        <v>300000</v>
      </c>
      <c r="AD1669">
        <v>300000</v>
      </c>
      <c r="AE1669">
        <v>300000</v>
      </c>
      <c r="AF1669">
        <v>300000</v>
      </c>
      <c r="AG1669">
        <v>225000</v>
      </c>
      <c r="AH1669">
        <v>225000</v>
      </c>
      <c r="AI1669">
        <v>225000</v>
      </c>
      <c r="AJ1669">
        <v>225000</v>
      </c>
      <c r="AK1669">
        <v>225000</v>
      </c>
      <c r="AL1669">
        <v>225000</v>
      </c>
      <c r="AM1669">
        <v>225000</v>
      </c>
      <c r="AN1669">
        <v>225000</v>
      </c>
      <c r="AO1669">
        <v>225000</v>
      </c>
      <c r="AP1669">
        <v>225000</v>
      </c>
      <c r="AQ1669">
        <v>225000</v>
      </c>
      <c r="AR1669">
        <v>225000</v>
      </c>
      <c r="AS1669">
        <v>225000</v>
      </c>
      <c r="AT1669">
        <v>225000</v>
      </c>
      <c r="AU1669">
        <v>225000</v>
      </c>
      <c r="AV1669">
        <v>225000</v>
      </c>
      <c r="AW1669">
        <v>225000</v>
      </c>
      <c r="AX1669">
        <v>225000</v>
      </c>
      <c r="AY1669">
        <v>225000</v>
      </c>
      <c r="AZ1669">
        <v>225000</v>
      </c>
      <c r="BA1669">
        <v>225000</v>
      </c>
      <c r="BB1669">
        <v>225000</v>
      </c>
      <c r="BC1669">
        <v>225000</v>
      </c>
      <c r="BD1669">
        <v>225000</v>
      </c>
      <c r="BE1669">
        <v>225000</v>
      </c>
      <c r="BF1669">
        <v>225000</v>
      </c>
      <c r="BG1669">
        <v>8.3000000000000007</v>
      </c>
      <c r="BH1669">
        <v>8.3000000000000007</v>
      </c>
      <c r="BI1669">
        <v>8.3000000000000007</v>
      </c>
      <c r="BJ1669">
        <v>8.3000000000000007</v>
      </c>
      <c r="BK1669">
        <v>8.3000000000000007</v>
      </c>
      <c r="BL1669">
        <v>8.3000000000000007</v>
      </c>
      <c r="BM1669">
        <v>8.3000000000000007</v>
      </c>
      <c r="BN1669">
        <v>8.3000000000000007</v>
      </c>
      <c r="BO1669">
        <v>8.3000000000000007</v>
      </c>
      <c r="BP1669">
        <v>8.3000000000000007</v>
      </c>
      <c r="BQ1669">
        <v>8.3000000000000007</v>
      </c>
      <c r="BR1669">
        <v>8.3000000000000007</v>
      </c>
      <c r="BS1669">
        <v>8.3000000000000007</v>
      </c>
      <c r="BT1669" t="s">
        <v>2100</v>
      </c>
      <c r="BU1669">
        <f t="shared" si="53"/>
        <v>26</v>
      </c>
      <c r="BV1669">
        <f t="shared" si="54"/>
        <v>1</v>
      </c>
    </row>
    <row r="1670" spans="2:74" hidden="1" x14ac:dyDescent="0.25">
      <c r="B1670" t="s">
        <v>998</v>
      </c>
      <c r="C1670" t="s">
        <v>1770</v>
      </c>
      <c r="D1670" t="s">
        <v>3362</v>
      </c>
      <c r="E1670" t="s">
        <v>1928</v>
      </c>
      <c r="F1670">
        <v>0</v>
      </c>
      <c r="G1670">
        <v>466667</v>
      </c>
      <c r="H1670">
        <v>466667</v>
      </c>
      <c r="I1670">
        <v>466667</v>
      </c>
      <c r="J1670">
        <v>466667</v>
      </c>
      <c r="K1670">
        <v>466667</v>
      </c>
      <c r="L1670">
        <v>466667</v>
      </c>
      <c r="M1670">
        <v>466667</v>
      </c>
      <c r="N1670">
        <v>466667</v>
      </c>
      <c r="O1670">
        <v>466667</v>
      </c>
      <c r="P1670">
        <v>466667</v>
      </c>
      <c r="Q1670">
        <v>466667</v>
      </c>
      <c r="R1670">
        <v>466667</v>
      </c>
      <c r="S1670">
        <v>466667</v>
      </c>
      <c r="T1670">
        <v>466667</v>
      </c>
      <c r="U1670">
        <v>466667</v>
      </c>
      <c r="V1670">
        <v>466667</v>
      </c>
      <c r="W1670">
        <v>466667</v>
      </c>
      <c r="X1670">
        <v>466667</v>
      </c>
      <c r="Y1670">
        <v>466667</v>
      </c>
      <c r="Z1670">
        <v>466667</v>
      </c>
      <c r="AA1670">
        <v>466667</v>
      </c>
      <c r="AB1670">
        <v>466667</v>
      </c>
      <c r="AC1670">
        <v>466667</v>
      </c>
      <c r="AD1670">
        <v>466667</v>
      </c>
      <c r="AE1670">
        <v>466667</v>
      </c>
      <c r="AF1670">
        <v>466667</v>
      </c>
      <c r="AG1670">
        <v>350000</v>
      </c>
      <c r="AH1670">
        <v>350000</v>
      </c>
      <c r="AI1670">
        <v>350000</v>
      </c>
      <c r="AJ1670">
        <v>350000</v>
      </c>
      <c r="AK1670">
        <v>350000</v>
      </c>
      <c r="AL1670">
        <v>350000</v>
      </c>
      <c r="AM1670">
        <v>350000</v>
      </c>
      <c r="AN1670">
        <v>350000</v>
      </c>
      <c r="AO1670">
        <v>350000</v>
      </c>
      <c r="AP1670">
        <v>350000</v>
      </c>
      <c r="AQ1670">
        <v>350000</v>
      </c>
      <c r="AR1670">
        <v>350000</v>
      </c>
      <c r="AS1670">
        <v>350000</v>
      </c>
      <c r="AT1670">
        <v>350000</v>
      </c>
      <c r="AU1670">
        <v>350000</v>
      </c>
      <c r="AV1670">
        <v>350000</v>
      </c>
      <c r="AW1670">
        <v>350000</v>
      </c>
      <c r="AX1670">
        <v>350000</v>
      </c>
      <c r="AY1670">
        <v>350000</v>
      </c>
      <c r="AZ1670">
        <v>350000</v>
      </c>
      <c r="BA1670">
        <v>350000</v>
      </c>
      <c r="BB1670">
        <v>350000</v>
      </c>
      <c r="BC1670">
        <v>350000</v>
      </c>
      <c r="BD1670">
        <v>350000</v>
      </c>
      <c r="BE1670">
        <v>350000</v>
      </c>
      <c r="BF1670">
        <v>350000</v>
      </c>
      <c r="BG1670">
        <v>8.4</v>
      </c>
      <c r="BH1670">
        <v>8.4</v>
      </c>
      <c r="BI1670">
        <v>8.4</v>
      </c>
      <c r="BJ1670">
        <v>8.4</v>
      </c>
      <c r="BK1670">
        <v>8.4</v>
      </c>
      <c r="BL1670">
        <v>8.4</v>
      </c>
      <c r="BM1670">
        <v>8.4</v>
      </c>
      <c r="BN1670">
        <v>8.4</v>
      </c>
      <c r="BO1670">
        <v>8.4</v>
      </c>
      <c r="BP1670">
        <v>8.4</v>
      </c>
      <c r="BQ1670">
        <v>8.4</v>
      </c>
      <c r="BR1670">
        <v>8.4</v>
      </c>
      <c r="BS1670">
        <v>8.4</v>
      </c>
      <c r="BT1670" t="s">
        <v>2105</v>
      </c>
      <c r="BU1670">
        <f t="shared" si="53"/>
        <v>26</v>
      </c>
      <c r="BV1670">
        <f t="shared" si="54"/>
        <v>1</v>
      </c>
    </row>
    <row r="1671" spans="2:74" hidden="1" x14ac:dyDescent="0.25">
      <c r="B1671" t="s">
        <v>913</v>
      </c>
      <c r="C1671" t="s">
        <v>1763</v>
      </c>
      <c r="D1671" t="s">
        <v>1947</v>
      </c>
      <c r="E1671" t="s">
        <v>1928</v>
      </c>
      <c r="F1671">
        <v>1</v>
      </c>
      <c r="G1671">
        <v>400000</v>
      </c>
      <c r="H1671">
        <v>400000</v>
      </c>
      <c r="I1671">
        <v>400000</v>
      </c>
      <c r="J1671">
        <v>400000</v>
      </c>
      <c r="K1671">
        <v>400000</v>
      </c>
      <c r="L1671">
        <v>400000</v>
      </c>
      <c r="M1671">
        <v>400000</v>
      </c>
      <c r="N1671">
        <v>400000</v>
      </c>
      <c r="O1671">
        <v>400000</v>
      </c>
      <c r="P1671">
        <v>400000</v>
      </c>
      <c r="Q1671">
        <v>400000</v>
      </c>
      <c r="R1671">
        <v>400000</v>
      </c>
      <c r="S1671">
        <v>400000</v>
      </c>
      <c r="T1671">
        <v>400000</v>
      </c>
      <c r="U1671">
        <v>400000</v>
      </c>
      <c r="V1671">
        <v>400000</v>
      </c>
      <c r="W1671">
        <v>400000</v>
      </c>
      <c r="X1671">
        <v>400000</v>
      </c>
      <c r="Y1671">
        <v>400000</v>
      </c>
      <c r="Z1671">
        <v>400000</v>
      </c>
      <c r="AA1671">
        <v>400000</v>
      </c>
      <c r="AB1671">
        <v>400000</v>
      </c>
      <c r="AC1671">
        <v>400000</v>
      </c>
      <c r="AD1671">
        <v>400000</v>
      </c>
      <c r="AE1671">
        <v>400000</v>
      </c>
      <c r="AF1671">
        <v>400000</v>
      </c>
      <c r="AG1671">
        <v>300000</v>
      </c>
      <c r="AH1671">
        <v>300000</v>
      </c>
      <c r="AI1671">
        <v>300000</v>
      </c>
      <c r="AJ1671">
        <v>300000</v>
      </c>
      <c r="AK1671">
        <v>300000</v>
      </c>
      <c r="AL1671">
        <v>300000</v>
      </c>
      <c r="AM1671">
        <v>300000</v>
      </c>
      <c r="AN1671">
        <v>300000</v>
      </c>
      <c r="AO1671">
        <v>300000</v>
      </c>
      <c r="AP1671">
        <v>300000</v>
      </c>
      <c r="AQ1671">
        <v>300000</v>
      </c>
      <c r="AR1671">
        <v>300000</v>
      </c>
      <c r="AS1671">
        <v>300000</v>
      </c>
      <c r="AT1671">
        <v>300000</v>
      </c>
      <c r="AU1671">
        <v>300000</v>
      </c>
      <c r="AV1671">
        <v>300000</v>
      </c>
      <c r="AW1671">
        <v>300000</v>
      </c>
      <c r="AX1671">
        <v>300000</v>
      </c>
      <c r="AY1671">
        <v>300000</v>
      </c>
      <c r="AZ1671">
        <v>300000</v>
      </c>
      <c r="BA1671">
        <v>300000</v>
      </c>
      <c r="BB1671">
        <v>300000</v>
      </c>
      <c r="BC1671">
        <v>300000</v>
      </c>
      <c r="BD1671">
        <v>300000</v>
      </c>
      <c r="BE1671">
        <v>300000</v>
      </c>
      <c r="BF1671">
        <v>300000</v>
      </c>
      <c r="BG1671">
        <v>7.7</v>
      </c>
      <c r="BH1671">
        <v>7.7</v>
      </c>
      <c r="BI1671">
        <v>7.7</v>
      </c>
      <c r="BJ1671">
        <v>7.7</v>
      </c>
      <c r="BK1671">
        <v>7.7</v>
      </c>
      <c r="BL1671">
        <v>7.7</v>
      </c>
      <c r="BM1671">
        <v>7.7</v>
      </c>
      <c r="BN1671">
        <v>7.7</v>
      </c>
      <c r="BO1671">
        <v>7.7</v>
      </c>
      <c r="BP1671">
        <v>7.7</v>
      </c>
      <c r="BQ1671">
        <v>7.7</v>
      </c>
      <c r="BR1671">
        <v>7.8</v>
      </c>
      <c r="BS1671">
        <v>7.8</v>
      </c>
      <c r="BT1671" t="s">
        <v>2084</v>
      </c>
      <c r="BU1671">
        <f t="shared" si="53"/>
        <v>26</v>
      </c>
      <c r="BV1671">
        <f t="shared" si="54"/>
        <v>1</v>
      </c>
    </row>
    <row r="1672" spans="2:74" x14ac:dyDescent="0.25">
      <c r="B1672" t="s">
        <v>439</v>
      </c>
      <c r="C1672" t="s">
        <v>1769</v>
      </c>
      <c r="D1672" t="s">
        <v>3382</v>
      </c>
      <c r="E1672" t="s">
        <v>1945</v>
      </c>
      <c r="F1672">
        <v>3</v>
      </c>
      <c r="G1672">
        <v>642500</v>
      </c>
      <c r="H1672">
        <v>662500</v>
      </c>
      <c r="I1672">
        <v>602500</v>
      </c>
      <c r="J1672">
        <v>662500</v>
      </c>
      <c r="K1672">
        <v>592500</v>
      </c>
      <c r="L1672">
        <v>567967</v>
      </c>
      <c r="M1672">
        <v>592500</v>
      </c>
      <c r="N1672">
        <v>612500</v>
      </c>
      <c r="O1672">
        <v>592500</v>
      </c>
      <c r="P1672">
        <v>612500</v>
      </c>
      <c r="Q1672">
        <v>612500</v>
      </c>
      <c r="R1672">
        <v>662500</v>
      </c>
      <c r="S1672">
        <v>652500</v>
      </c>
      <c r="T1672">
        <v>662500</v>
      </c>
      <c r="U1672">
        <v>622500</v>
      </c>
      <c r="V1672">
        <v>662500</v>
      </c>
      <c r="W1672">
        <v>592500</v>
      </c>
      <c r="X1672">
        <v>662500</v>
      </c>
      <c r="Y1672">
        <v>582500</v>
      </c>
      <c r="Z1672">
        <v>571881</v>
      </c>
      <c r="AA1672">
        <v>582500</v>
      </c>
      <c r="AB1672">
        <v>612500</v>
      </c>
      <c r="AC1672">
        <v>572500</v>
      </c>
      <c r="AD1672">
        <v>612500</v>
      </c>
      <c r="AE1672">
        <v>582500</v>
      </c>
      <c r="AF1672">
        <v>662500</v>
      </c>
      <c r="AG1672">
        <v>523638</v>
      </c>
      <c r="AH1672">
        <v>530000</v>
      </c>
      <c r="AI1672">
        <v>491038</v>
      </c>
      <c r="AJ1672">
        <v>530000</v>
      </c>
      <c r="AK1672">
        <v>482888</v>
      </c>
      <c r="AL1672">
        <v>425940</v>
      </c>
      <c r="AM1672">
        <v>482888</v>
      </c>
      <c r="AN1672">
        <v>520625</v>
      </c>
      <c r="AO1672">
        <v>482888</v>
      </c>
      <c r="AP1672">
        <v>520625</v>
      </c>
      <c r="AQ1672">
        <v>520625</v>
      </c>
      <c r="AR1672">
        <v>530000</v>
      </c>
      <c r="AS1672">
        <v>531788</v>
      </c>
      <c r="AT1672">
        <v>530000</v>
      </c>
      <c r="AU1672">
        <v>507338</v>
      </c>
      <c r="AV1672">
        <v>530000</v>
      </c>
      <c r="AW1672">
        <v>482888</v>
      </c>
      <c r="AX1672">
        <v>530000</v>
      </c>
      <c r="AY1672">
        <v>495125</v>
      </c>
      <c r="AZ1672">
        <v>428875</v>
      </c>
      <c r="BA1672">
        <v>474738</v>
      </c>
      <c r="BB1672">
        <v>520625</v>
      </c>
      <c r="BC1672">
        <v>486625</v>
      </c>
      <c r="BD1672">
        <v>520625</v>
      </c>
      <c r="BE1672">
        <v>495125</v>
      </c>
      <c r="BF1672">
        <v>530000</v>
      </c>
      <c r="BG1672">
        <v>8.1</v>
      </c>
      <c r="BH1672">
        <v>8.1</v>
      </c>
      <c r="BI1672">
        <v>8.1</v>
      </c>
      <c r="BJ1672">
        <v>8.1</v>
      </c>
      <c r="BK1672">
        <v>8.1</v>
      </c>
      <c r="BL1672">
        <v>8.1</v>
      </c>
      <c r="BM1672">
        <v>8.1</v>
      </c>
      <c r="BN1672">
        <v>8.1</v>
      </c>
      <c r="BO1672">
        <v>8.1</v>
      </c>
      <c r="BP1672">
        <v>8.1</v>
      </c>
      <c r="BQ1672">
        <v>8.1</v>
      </c>
      <c r="BR1672">
        <v>8.1</v>
      </c>
      <c r="BS1672">
        <v>8.1</v>
      </c>
      <c r="BT1672" t="s">
        <v>2082</v>
      </c>
      <c r="BU1672">
        <f t="shared" si="53"/>
        <v>26</v>
      </c>
      <c r="BV1672">
        <f t="shared" si="54"/>
        <v>1</v>
      </c>
    </row>
    <row r="1673" spans="2:74" x14ac:dyDescent="0.25">
      <c r="B1673" t="s">
        <v>85</v>
      </c>
      <c r="C1673" t="s">
        <v>1824</v>
      </c>
      <c r="D1673" t="s">
        <v>3383</v>
      </c>
      <c r="E1673" t="s">
        <v>1945</v>
      </c>
      <c r="F1673">
        <v>4</v>
      </c>
      <c r="G1673">
        <v>720000</v>
      </c>
      <c r="H1673">
        <v>850000</v>
      </c>
      <c r="I1673">
        <v>720000</v>
      </c>
      <c r="J1673">
        <v>850000</v>
      </c>
      <c r="K1673">
        <v>850000</v>
      </c>
      <c r="L1673">
        <v>850000</v>
      </c>
      <c r="M1673">
        <v>850000</v>
      </c>
      <c r="N1673">
        <v>850000</v>
      </c>
      <c r="O1673">
        <v>720000</v>
      </c>
      <c r="P1673">
        <v>850000</v>
      </c>
      <c r="Q1673">
        <v>660000</v>
      </c>
      <c r="R1673">
        <v>850000</v>
      </c>
      <c r="S1673">
        <v>660000</v>
      </c>
      <c r="T1673">
        <v>850000</v>
      </c>
      <c r="U1673">
        <v>660000</v>
      </c>
      <c r="V1673">
        <v>850000</v>
      </c>
      <c r="W1673">
        <v>660000</v>
      </c>
      <c r="X1673">
        <v>850000</v>
      </c>
      <c r="Y1673">
        <v>660000</v>
      </c>
      <c r="Z1673">
        <v>850000</v>
      </c>
      <c r="AA1673">
        <v>660000</v>
      </c>
      <c r="AB1673">
        <v>850000</v>
      </c>
      <c r="AC1673">
        <v>660000</v>
      </c>
      <c r="AD1673">
        <v>660000</v>
      </c>
      <c r="AE1673">
        <v>660000</v>
      </c>
      <c r="AF1673">
        <v>850000</v>
      </c>
      <c r="AG1673">
        <v>648000</v>
      </c>
      <c r="AH1673">
        <v>722500</v>
      </c>
      <c r="AI1673">
        <v>648000</v>
      </c>
      <c r="AJ1673">
        <v>722500</v>
      </c>
      <c r="AK1673">
        <v>765000</v>
      </c>
      <c r="AL1673">
        <v>722500</v>
      </c>
      <c r="AM1673">
        <v>765000</v>
      </c>
      <c r="AN1673">
        <v>722500</v>
      </c>
      <c r="AO1673">
        <v>648000</v>
      </c>
      <c r="AP1673">
        <v>722500</v>
      </c>
      <c r="AQ1673">
        <v>594000</v>
      </c>
      <c r="AR1673">
        <v>722500</v>
      </c>
      <c r="AS1673">
        <v>594000</v>
      </c>
      <c r="AT1673">
        <v>722500</v>
      </c>
      <c r="AU1673">
        <v>594000</v>
      </c>
      <c r="AV1673">
        <v>722500</v>
      </c>
      <c r="AW1673">
        <v>594000</v>
      </c>
      <c r="AX1673">
        <v>722500</v>
      </c>
      <c r="AY1673">
        <v>594000</v>
      </c>
      <c r="AZ1673">
        <v>722500</v>
      </c>
      <c r="BA1673">
        <v>594000</v>
      </c>
      <c r="BB1673">
        <v>722500</v>
      </c>
      <c r="BC1673">
        <v>594000</v>
      </c>
      <c r="BD1673">
        <v>561000</v>
      </c>
      <c r="BE1673">
        <v>594000</v>
      </c>
      <c r="BF1673">
        <v>722500</v>
      </c>
      <c r="BG1673">
        <v>8.6</v>
      </c>
      <c r="BH1673">
        <v>8.6</v>
      </c>
      <c r="BI1673">
        <v>8.6</v>
      </c>
      <c r="BJ1673">
        <v>8.6</v>
      </c>
      <c r="BK1673">
        <v>8.6</v>
      </c>
      <c r="BL1673">
        <v>8.6</v>
      </c>
      <c r="BM1673">
        <v>8.6</v>
      </c>
      <c r="BN1673">
        <v>8.6</v>
      </c>
      <c r="BO1673">
        <v>8.6</v>
      </c>
      <c r="BP1673">
        <v>8.6</v>
      </c>
      <c r="BQ1673">
        <v>8.6</v>
      </c>
      <c r="BR1673">
        <v>8.6</v>
      </c>
      <c r="BS1673">
        <v>8.6</v>
      </c>
      <c r="BT1673" t="s">
        <v>2083</v>
      </c>
      <c r="BU1673">
        <f t="shared" si="53"/>
        <v>26</v>
      </c>
      <c r="BV1673">
        <f t="shared" si="54"/>
        <v>1</v>
      </c>
    </row>
    <row r="1674" spans="2:74" x14ac:dyDescent="0.25">
      <c r="B1674" t="s">
        <v>101</v>
      </c>
      <c r="C1674" t="s">
        <v>1886</v>
      </c>
      <c r="D1674" t="s">
        <v>3388</v>
      </c>
      <c r="E1674" t="s">
        <v>1945</v>
      </c>
      <c r="F1674">
        <v>4</v>
      </c>
      <c r="G1674">
        <v>853333</v>
      </c>
      <c r="H1674">
        <v>560000</v>
      </c>
      <c r="I1674">
        <v>853333</v>
      </c>
      <c r="J1674">
        <v>560000</v>
      </c>
      <c r="K1674">
        <v>800000</v>
      </c>
      <c r="L1674">
        <v>560000</v>
      </c>
      <c r="M1674">
        <v>666667</v>
      </c>
      <c r="N1674">
        <v>560000</v>
      </c>
      <c r="O1674">
        <v>746667</v>
      </c>
      <c r="P1674">
        <v>560000</v>
      </c>
      <c r="Q1674">
        <v>666667</v>
      </c>
      <c r="R1674">
        <v>640000</v>
      </c>
      <c r="S1674">
        <v>746667</v>
      </c>
      <c r="T1674">
        <v>640000</v>
      </c>
      <c r="U1674">
        <v>800000</v>
      </c>
      <c r="V1674">
        <v>540000</v>
      </c>
      <c r="W1674">
        <v>746667</v>
      </c>
      <c r="X1674">
        <v>540000</v>
      </c>
      <c r="Y1674">
        <v>746667</v>
      </c>
      <c r="Z1674">
        <v>540000</v>
      </c>
      <c r="AA1674">
        <v>693333</v>
      </c>
      <c r="AB1674">
        <v>540000</v>
      </c>
      <c r="AC1674">
        <v>693333</v>
      </c>
      <c r="AD1674">
        <v>540000</v>
      </c>
      <c r="AE1674">
        <v>720000</v>
      </c>
      <c r="AF1674">
        <v>540000</v>
      </c>
      <c r="AG1674">
        <v>640000</v>
      </c>
      <c r="AH1674">
        <v>504000</v>
      </c>
      <c r="AI1674">
        <v>640000</v>
      </c>
      <c r="AJ1674">
        <v>504000</v>
      </c>
      <c r="AK1674">
        <v>600000</v>
      </c>
      <c r="AL1674">
        <v>504000</v>
      </c>
      <c r="AM1674">
        <v>500000</v>
      </c>
      <c r="AN1674">
        <v>504000</v>
      </c>
      <c r="AO1674">
        <v>560000</v>
      </c>
      <c r="AP1674">
        <v>504000</v>
      </c>
      <c r="AQ1674">
        <v>500000</v>
      </c>
      <c r="AR1674">
        <v>576000</v>
      </c>
      <c r="AS1674">
        <v>560000</v>
      </c>
      <c r="AT1674">
        <v>576000</v>
      </c>
      <c r="AU1674">
        <v>600000</v>
      </c>
      <c r="AV1674">
        <v>486000</v>
      </c>
      <c r="AW1674">
        <v>560000</v>
      </c>
      <c r="AX1674">
        <v>486000</v>
      </c>
      <c r="AY1674">
        <v>560000</v>
      </c>
      <c r="AZ1674">
        <v>486000</v>
      </c>
      <c r="BA1674">
        <v>520000</v>
      </c>
      <c r="BB1674">
        <v>486000</v>
      </c>
      <c r="BC1674">
        <v>520000</v>
      </c>
      <c r="BD1674">
        <v>486000</v>
      </c>
      <c r="BE1674">
        <v>540000</v>
      </c>
      <c r="BF1674">
        <v>486000</v>
      </c>
      <c r="BG1674">
        <v>8.4</v>
      </c>
      <c r="BH1674">
        <v>8.4</v>
      </c>
      <c r="BI1674">
        <v>8.4</v>
      </c>
      <c r="BJ1674">
        <v>8.4</v>
      </c>
      <c r="BK1674">
        <v>8.4</v>
      </c>
      <c r="BL1674">
        <v>8.4</v>
      </c>
      <c r="BM1674">
        <v>8.4</v>
      </c>
      <c r="BN1674">
        <v>8.4</v>
      </c>
      <c r="BO1674">
        <v>8.4</v>
      </c>
      <c r="BP1674">
        <v>8.4</v>
      </c>
      <c r="BQ1674">
        <v>8.4</v>
      </c>
      <c r="BR1674">
        <v>8.4</v>
      </c>
      <c r="BS1674">
        <v>8.4</v>
      </c>
      <c r="BT1674" t="s">
        <v>2083</v>
      </c>
      <c r="BU1674">
        <f t="shared" si="53"/>
        <v>26</v>
      </c>
      <c r="BV1674">
        <f t="shared" si="54"/>
        <v>1</v>
      </c>
    </row>
    <row r="1675" spans="2:74" x14ac:dyDescent="0.25">
      <c r="B1675" t="s">
        <v>66</v>
      </c>
      <c r="C1675" t="s">
        <v>1832</v>
      </c>
      <c r="D1675" t="s">
        <v>3389</v>
      </c>
      <c r="E1675" t="s">
        <v>1945</v>
      </c>
      <c r="F1675">
        <v>4</v>
      </c>
      <c r="G1675">
        <v>913333</v>
      </c>
      <c r="H1675">
        <v>775000</v>
      </c>
      <c r="I1675">
        <v>933333</v>
      </c>
      <c r="J1675">
        <v>820000</v>
      </c>
      <c r="K1675">
        <v>920000</v>
      </c>
      <c r="L1675">
        <v>820000</v>
      </c>
      <c r="M1675">
        <v>1580000</v>
      </c>
      <c r="N1675">
        <v>820000</v>
      </c>
      <c r="O1675">
        <v>913333</v>
      </c>
      <c r="P1675">
        <v>685000</v>
      </c>
      <c r="Q1675">
        <v>933333</v>
      </c>
      <c r="R1675">
        <v>730000</v>
      </c>
      <c r="S1675">
        <v>933333</v>
      </c>
      <c r="T1675">
        <v>775000</v>
      </c>
      <c r="U1675">
        <v>933333</v>
      </c>
      <c r="V1675">
        <v>820000</v>
      </c>
      <c r="W1675">
        <v>913333</v>
      </c>
      <c r="X1675">
        <v>820000</v>
      </c>
      <c r="Y1675">
        <v>926667</v>
      </c>
      <c r="Z1675">
        <v>820000</v>
      </c>
      <c r="AA1675">
        <v>953333</v>
      </c>
      <c r="AB1675">
        <v>820000</v>
      </c>
      <c r="AC1675">
        <v>913333</v>
      </c>
      <c r="AD1675">
        <v>685000</v>
      </c>
      <c r="AE1675">
        <v>1533333</v>
      </c>
      <c r="AF1675">
        <v>730000</v>
      </c>
      <c r="AG1675">
        <v>685000</v>
      </c>
      <c r="AH1675">
        <v>697500</v>
      </c>
      <c r="AI1675">
        <v>700000</v>
      </c>
      <c r="AJ1675">
        <v>738000</v>
      </c>
      <c r="AK1675">
        <v>690000</v>
      </c>
      <c r="AL1675">
        <v>738000</v>
      </c>
      <c r="AM1675">
        <v>1185000</v>
      </c>
      <c r="AN1675">
        <v>738000</v>
      </c>
      <c r="AO1675">
        <v>685000</v>
      </c>
      <c r="AP1675">
        <v>616500</v>
      </c>
      <c r="AQ1675">
        <v>700000</v>
      </c>
      <c r="AR1675">
        <v>657000</v>
      </c>
      <c r="AS1675">
        <v>700000</v>
      </c>
      <c r="AT1675">
        <v>697500</v>
      </c>
      <c r="AU1675">
        <v>700000</v>
      </c>
      <c r="AV1675">
        <v>738000</v>
      </c>
      <c r="AW1675">
        <v>685000</v>
      </c>
      <c r="AX1675">
        <v>738000</v>
      </c>
      <c r="AY1675">
        <v>695000</v>
      </c>
      <c r="AZ1675">
        <v>738000</v>
      </c>
      <c r="BA1675">
        <v>715000</v>
      </c>
      <c r="BB1675">
        <v>738000</v>
      </c>
      <c r="BC1675">
        <v>685000</v>
      </c>
      <c r="BD1675">
        <v>616500</v>
      </c>
      <c r="BE1675">
        <v>1150000</v>
      </c>
      <c r="BF1675">
        <v>657000</v>
      </c>
      <c r="BG1675">
        <v>8.5</v>
      </c>
      <c r="BH1675">
        <v>8.5</v>
      </c>
      <c r="BI1675">
        <v>8.5</v>
      </c>
      <c r="BJ1675">
        <v>8.5</v>
      </c>
      <c r="BK1675">
        <v>8.5</v>
      </c>
      <c r="BL1675">
        <v>8.5</v>
      </c>
      <c r="BM1675">
        <v>8.5</v>
      </c>
      <c r="BN1675">
        <v>8.5</v>
      </c>
      <c r="BO1675">
        <v>8.5</v>
      </c>
      <c r="BP1675">
        <v>8.5</v>
      </c>
      <c r="BQ1675">
        <v>8.5</v>
      </c>
      <c r="BR1675">
        <v>8.5</v>
      </c>
      <c r="BS1675">
        <v>8.5</v>
      </c>
      <c r="BT1675" t="s">
        <v>2607</v>
      </c>
      <c r="BU1675">
        <f t="shared" si="53"/>
        <v>26</v>
      </c>
      <c r="BV1675">
        <f t="shared" si="54"/>
        <v>1</v>
      </c>
    </row>
    <row r="1676" spans="2:74" x14ac:dyDescent="0.25">
      <c r="B1676" t="s">
        <v>194</v>
      </c>
      <c r="C1676" t="s">
        <v>1811</v>
      </c>
      <c r="D1676" t="s">
        <v>3393</v>
      </c>
      <c r="E1676" t="s">
        <v>1945</v>
      </c>
      <c r="F1676">
        <v>3</v>
      </c>
      <c r="G1676">
        <v>433765</v>
      </c>
      <c r="H1676">
        <v>480000</v>
      </c>
      <c r="I1676">
        <v>433765</v>
      </c>
      <c r="J1676">
        <v>480000</v>
      </c>
      <c r="K1676">
        <v>590000</v>
      </c>
      <c r="L1676">
        <v>530000</v>
      </c>
      <c r="M1676">
        <v>590000</v>
      </c>
      <c r="N1676">
        <v>530000</v>
      </c>
      <c r="O1676">
        <v>560000</v>
      </c>
      <c r="P1676">
        <v>530000</v>
      </c>
      <c r="Q1676">
        <v>570000</v>
      </c>
      <c r="R1676">
        <v>430000</v>
      </c>
      <c r="S1676">
        <v>773333</v>
      </c>
      <c r="T1676">
        <v>460000</v>
      </c>
      <c r="U1676">
        <v>1266667</v>
      </c>
      <c r="V1676">
        <v>430000</v>
      </c>
      <c r="W1676">
        <v>613333</v>
      </c>
      <c r="X1676">
        <v>430000</v>
      </c>
      <c r="Y1676">
        <v>720000</v>
      </c>
      <c r="Z1676">
        <v>645000</v>
      </c>
      <c r="AA1676">
        <v>640000</v>
      </c>
      <c r="AB1676">
        <v>645000</v>
      </c>
      <c r="AC1676">
        <v>560000</v>
      </c>
      <c r="AD1676">
        <v>573000</v>
      </c>
      <c r="AE1676">
        <v>600000</v>
      </c>
      <c r="AF1676">
        <v>460000</v>
      </c>
      <c r="AG1676">
        <v>325324</v>
      </c>
      <c r="AH1676">
        <v>384000</v>
      </c>
      <c r="AI1676">
        <v>325324</v>
      </c>
      <c r="AJ1676">
        <v>384000</v>
      </c>
      <c r="AK1676">
        <v>413000</v>
      </c>
      <c r="AL1676">
        <v>371000</v>
      </c>
      <c r="AM1676">
        <v>413000</v>
      </c>
      <c r="AN1676">
        <v>371000</v>
      </c>
      <c r="AO1676">
        <v>392000</v>
      </c>
      <c r="AP1676">
        <v>371000</v>
      </c>
      <c r="AQ1676">
        <v>484500</v>
      </c>
      <c r="AR1676">
        <v>344000</v>
      </c>
      <c r="AS1676">
        <v>580000</v>
      </c>
      <c r="AT1676">
        <v>368000</v>
      </c>
      <c r="AU1676">
        <v>950000</v>
      </c>
      <c r="AV1676">
        <v>344000</v>
      </c>
      <c r="AW1676">
        <v>460000</v>
      </c>
      <c r="AX1676">
        <v>344000</v>
      </c>
      <c r="AY1676">
        <v>504000</v>
      </c>
      <c r="AZ1676">
        <v>451500</v>
      </c>
      <c r="BA1676">
        <v>448000</v>
      </c>
      <c r="BB1676">
        <v>451500</v>
      </c>
      <c r="BC1676">
        <v>392000</v>
      </c>
      <c r="BD1676">
        <v>401100</v>
      </c>
      <c r="BE1676">
        <v>450000</v>
      </c>
      <c r="BF1676">
        <v>368000</v>
      </c>
      <c r="BG1676">
        <v>8.4</v>
      </c>
      <c r="BH1676">
        <v>8.4</v>
      </c>
      <c r="BI1676">
        <v>8.4</v>
      </c>
      <c r="BJ1676">
        <v>8.4</v>
      </c>
      <c r="BK1676">
        <v>8.4</v>
      </c>
      <c r="BL1676">
        <v>8.4</v>
      </c>
      <c r="BM1676">
        <v>8.4</v>
      </c>
      <c r="BN1676">
        <v>8.4</v>
      </c>
      <c r="BO1676">
        <v>8.4</v>
      </c>
      <c r="BP1676">
        <v>8.4</v>
      </c>
      <c r="BQ1676">
        <v>8.4</v>
      </c>
      <c r="BR1676">
        <v>8.4</v>
      </c>
      <c r="BS1676">
        <v>8.4</v>
      </c>
      <c r="BT1676" t="s">
        <v>2082</v>
      </c>
      <c r="BU1676">
        <f t="shared" si="53"/>
        <v>26</v>
      </c>
      <c r="BV1676">
        <f t="shared" si="54"/>
        <v>1</v>
      </c>
    </row>
    <row r="1677" spans="2:74" x14ac:dyDescent="0.25">
      <c r="B1677" t="s">
        <v>54</v>
      </c>
      <c r="C1677" t="s">
        <v>1763</v>
      </c>
      <c r="D1677" t="s">
        <v>3394</v>
      </c>
      <c r="E1677" t="s">
        <v>1945</v>
      </c>
      <c r="F1677">
        <v>4</v>
      </c>
      <c r="G1677">
        <v>647556</v>
      </c>
      <c r="H1677">
        <v>740889</v>
      </c>
      <c r="I1677">
        <v>707556</v>
      </c>
      <c r="J1677">
        <v>780889</v>
      </c>
      <c r="K1677">
        <v>707556</v>
      </c>
      <c r="L1677">
        <v>700889</v>
      </c>
      <c r="M1677">
        <v>700889</v>
      </c>
      <c r="N1677">
        <v>674223</v>
      </c>
      <c r="O1677">
        <v>660889</v>
      </c>
      <c r="P1677">
        <v>674223</v>
      </c>
      <c r="Q1677">
        <v>780889</v>
      </c>
      <c r="R1677">
        <v>674223</v>
      </c>
      <c r="S1677">
        <v>2914223</v>
      </c>
      <c r="T1677">
        <v>674223</v>
      </c>
      <c r="U1677">
        <v>780889</v>
      </c>
      <c r="V1677">
        <v>674223</v>
      </c>
      <c r="W1677">
        <v>780889</v>
      </c>
      <c r="X1677">
        <v>674223</v>
      </c>
      <c r="Y1677">
        <v>740889</v>
      </c>
      <c r="Z1677">
        <v>674223</v>
      </c>
      <c r="AA1677">
        <v>740889</v>
      </c>
      <c r="AB1677">
        <v>640889</v>
      </c>
      <c r="AC1677">
        <v>780889</v>
      </c>
      <c r="AD1677">
        <v>640889</v>
      </c>
      <c r="AE1677">
        <v>740889</v>
      </c>
      <c r="AF1677">
        <v>674223</v>
      </c>
      <c r="AG1677">
        <v>485667</v>
      </c>
      <c r="AH1677">
        <v>555667</v>
      </c>
      <c r="AI1677">
        <v>530667</v>
      </c>
      <c r="AJ1677">
        <v>585667</v>
      </c>
      <c r="AK1677">
        <v>530667</v>
      </c>
      <c r="AL1677">
        <v>525667</v>
      </c>
      <c r="AM1677">
        <v>525667</v>
      </c>
      <c r="AN1677">
        <v>505667</v>
      </c>
      <c r="AO1677">
        <v>495667</v>
      </c>
      <c r="AP1677">
        <v>505667</v>
      </c>
      <c r="AQ1677">
        <v>585667</v>
      </c>
      <c r="AR1677">
        <v>505667</v>
      </c>
      <c r="AS1677">
        <v>2185667</v>
      </c>
      <c r="AT1677">
        <v>505667</v>
      </c>
      <c r="AU1677">
        <v>585667</v>
      </c>
      <c r="AV1677">
        <v>505667</v>
      </c>
      <c r="AW1677">
        <v>585667</v>
      </c>
      <c r="AX1677">
        <v>505667</v>
      </c>
      <c r="AY1677">
        <v>555667</v>
      </c>
      <c r="AZ1677">
        <v>505667</v>
      </c>
      <c r="BA1677">
        <v>555667</v>
      </c>
      <c r="BB1677">
        <v>480667</v>
      </c>
      <c r="BC1677">
        <v>585667</v>
      </c>
      <c r="BD1677">
        <v>480667</v>
      </c>
      <c r="BE1677">
        <v>555667</v>
      </c>
      <c r="BF1677">
        <v>505667</v>
      </c>
      <c r="BG1677">
        <v>8.6</v>
      </c>
      <c r="BH1677">
        <v>8.6</v>
      </c>
      <c r="BI1677">
        <v>8.6</v>
      </c>
      <c r="BJ1677">
        <v>8.6</v>
      </c>
      <c r="BK1677">
        <v>8.6</v>
      </c>
      <c r="BL1677">
        <v>8.6</v>
      </c>
      <c r="BM1677">
        <v>8.6</v>
      </c>
      <c r="BN1677">
        <v>8.6</v>
      </c>
      <c r="BO1677">
        <v>8.6</v>
      </c>
      <c r="BP1677">
        <v>8.6</v>
      </c>
      <c r="BQ1677">
        <v>8.6</v>
      </c>
      <c r="BR1677">
        <v>8.6</v>
      </c>
      <c r="BS1677">
        <v>8.6</v>
      </c>
      <c r="BT1677" t="s">
        <v>2083</v>
      </c>
      <c r="BU1677">
        <f t="shared" si="53"/>
        <v>26</v>
      </c>
      <c r="BV1677">
        <f t="shared" si="54"/>
        <v>1</v>
      </c>
    </row>
    <row r="1678" spans="2:74" x14ac:dyDescent="0.25">
      <c r="B1678" t="s">
        <v>17</v>
      </c>
      <c r="C1678" t="s">
        <v>1776</v>
      </c>
      <c r="D1678" t="s">
        <v>3395</v>
      </c>
      <c r="E1678" t="s">
        <v>1945</v>
      </c>
      <c r="F1678">
        <v>4</v>
      </c>
      <c r="G1678">
        <v>650000</v>
      </c>
      <c r="H1678">
        <v>745000</v>
      </c>
      <c r="I1678">
        <v>650000</v>
      </c>
      <c r="J1678">
        <v>745000</v>
      </c>
      <c r="K1678">
        <v>866667</v>
      </c>
      <c r="L1678">
        <v>993333</v>
      </c>
      <c r="M1678">
        <v>933333</v>
      </c>
      <c r="N1678">
        <v>993333</v>
      </c>
      <c r="O1678">
        <v>650000</v>
      </c>
      <c r="P1678">
        <v>745000</v>
      </c>
      <c r="Q1678">
        <v>650000</v>
      </c>
      <c r="R1678">
        <v>745000</v>
      </c>
      <c r="S1678">
        <v>700000</v>
      </c>
      <c r="T1678">
        <v>745000</v>
      </c>
      <c r="U1678">
        <v>650000</v>
      </c>
      <c r="V1678">
        <v>745000</v>
      </c>
      <c r="W1678">
        <v>650000</v>
      </c>
      <c r="X1678">
        <v>745000</v>
      </c>
      <c r="Y1678">
        <v>866667</v>
      </c>
      <c r="Z1678">
        <v>993333</v>
      </c>
      <c r="AA1678">
        <v>866667</v>
      </c>
      <c r="AB1678">
        <v>745000</v>
      </c>
      <c r="AC1678">
        <v>610000</v>
      </c>
      <c r="AD1678">
        <v>745000</v>
      </c>
      <c r="AE1678">
        <v>700000</v>
      </c>
      <c r="AF1678">
        <v>745000</v>
      </c>
      <c r="AG1678">
        <v>585000</v>
      </c>
      <c r="AH1678">
        <v>670500</v>
      </c>
      <c r="AI1678">
        <v>585000</v>
      </c>
      <c r="AJ1678">
        <v>670500</v>
      </c>
      <c r="AK1678">
        <v>650000</v>
      </c>
      <c r="AL1678">
        <v>745000</v>
      </c>
      <c r="AM1678">
        <v>700000</v>
      </c>
      <c r="AN1678">
        <v>745000</v>
      </c>
      <c r="AO1678">
        <v>585000</v>
      </c>
      <c r="AP1678">
        <v>670500</v>
      </c>
      <c r="AQ1678">
        <v>585000</v>
      </c>
      <c r="AR1678">
        <v>670500</v>
      </c>
      <c r="AS1678">
        <v>630000</v>
      </c>
      <c r="AT1678">
        <v>670500</v>
      </c>
      <c r="AU1678">
        <v>585000</v>
      </c>
      <c r="AV1678">
        <v>670500</v>
      </c>
      <c r="AW1678">
        <v>585000</v>
      </c>
      <c r="AX1678">
        <v>670500</v>
      </c>
      <c r="AY1678">
        <v>650000</v>
      </c>
      <c r="AZ1678">
        <v>745000</v>
      </c>
      <c r="BA1678">
        <v>650000</v>
      </c>
      <c r="BB1678">
        <v>633250</v>
      </c>
      <c r="BC1678">
        <v>549000</v>
      </c>
      <c r="BD1678">
        <v>633250</v>
      </c>
      <c r="BE1678">
        <v>630000</v>
      </c>
      <c r="BF1678">
        <v>633250</v>
      </c>
      <c r="BG1678">
        <v>8.1</v>
      </c>
      <c r="BH1678">
        <v>8.1</v>
      </c>
      <c r="BI1678">
        <v>8.1</v>
      </c>
      <c r="BJ1678">
        <v>8.1</v>
      </c>
      <c r="BK1678">
        <v>8.1</v>
      </c>
      <c r="BL1678">
        <v>8.1</v>
      </c>
      <c r="BM1678">
        <v>8.1</v>
      </c>
      <c r="BN1678">
        <v>8.1</v>
      </c>
      <c r="BO1678">
        <v>8.1</v>
      </c>
      <c r="BP1678">
        <v>8.1</v>
      </c>
      <c r="BQ1678">
        <v>8.1</v>
      </c>
      <c r="BR1678">
        <v>8.1</v>
      </c>
      <c r="BS1678">
        <v>8.1</v>
      </c>
      <c r="BT1678" t="s">
        <v>2984</v>
      </c>
      <c r="BU1678">
        <f t="shared" si="53"/>
        <v>26</v>
      </c>
      <c r="BV1678">
        <f t="shared" si="54"/>
        <v>1</v>
      </c>
    </row>
    <row r="1679" spans="2:74" hidden="1" x14ac:dyDescent="0.25">
      <c r="B1679" t="s">
        <v>597</v>
      </c>
      <c r="C1679" t="s">
        <v>1814</v>
      </c>
      <c r="D1679" t="s">
        <v>3397</v>
      </c>
      <c r="E1679" t="s">
        <v>2059</v>
      </c>
      <c r="F1679">
        <v>0</v>
      </c>
      <c r="G1679">
        <v>198000</v>
      </c>
      <c r="H1679">
        <v>198000</v>
      </c>
      <c r="I1679">
        <v>198000</v>
      </c>
      <c r="J1679">
        <v>198000</v>
      </c>
      <c r="K1679">
        <v>198000</v>
      </c>
      <c r="L1679">
        <v>198000</v>
      </c>
      <c r="M1679">
        <v>138667</v>
      </c>
      <c r="N1679">
        <v>138667</v>
      </c>
      <c r="O1679">
        <v>198000</v>
      </c>
      <c r="P1679">
        <v>138667</v>
      </c>
      <c r="Q1679">
        <v>138667</v>
      </c>
      <c r="R1679">
        <v>138667</v>
      </c>
      <c r="S1679">
        <v>198000</v>
      </c>
      <c r="T1679">
        <v>198000</v>
      </c>
      <c r="U1679">
        <v>138667</v>
      </c>
      <c r="V1679">
        <v>138667</v>
      </c>
      <c r="W1679">
        <v>138667</v>
      </c>
      <c r="X1679">
        <v>138667</v>
      </c>
      <c r="Y1679">
        <v>138667</v>
      </c>
      <c r="Z1679">
        <v>138667</v>
      </c>
      <c r="AA1679">
        <v>138667</v>
      </c>
      <c r="AB1679">
        <v>138667</v>
      </c>
      <c r="AC1679">
        <v>124800</v>
      </c>
      <c r="AD1679">
        <v>198000</v>
      </c>
      <c r="AE1679">
        <v>124800</v>
      </c>
      <c r="AF1679">
        <v>264000</v>
      </c>
      <c r="AG1679">
        <v>168300</v>
      </c>
      <c r="AH1679">
        <v>168300</v>
      </c>
      <c r="AI1679">
        <v>168300</v>
      </c>
      <c r="AJ1679">
        <v>168300</v>
      </c>
      <c r="AK1679">
        <v>168300</v>
      </c>
      <c r="AL1679">
        <v>168300</v>
      </c>
      <c r="AM1679">
        <v>104000</v>
      </c>
      <c r="AN1679">
        <v>104000</v>
      </c>
      <c r="AO1679">
        <v>168300</v>
      </c>
      <c r="AP1679">
        <v>104000</v>
      </c>
      <c r="AQ1679">
        <v>104000</v>
      </c>
      <c r="AR1679">
        <v>104000</v>
      </c>
      <c r="AS1679">
        <v>168300</v>
      </c>
      <c r="AT1679">
        <v>168300</v>
      </c>
      <c r="AU1679">
        <v>104000</v>
      </c>
      <c r="AV1679">
        <v>104000</v>
      </c>
      <c r="AW1679">
        <v>104000</v>
      </c>
      <c r="AX1679">
        <v>104000</v>
      </c>
      <c r="AY1679">
        <v>104000</v>
      </c>
      <c r="AZ1679">
        <v>104000</v>
      </c>
      <c r="BA1679">
        <v>104000</v>
      </c>
      <c r="BB1679">
        <v>104000</v>
      </c>
      <c r="BC1679">
        <v>93600</v>
      </c>
      <c r="BD1679">
        <v>168300</v>
      </c>
      <c r="BE1679">
        <v>93600</v>
      </c>
      <c r="BF1679">
        <v>198000</v>
      </c>
      <c r="BG1679">
        <v>8.1999999999999993</v>
      </c>
      <c r="BH1679">
        <v>8.1999999999999993</v>
      </c>
      <c r="BI1679">
        <v>8.1999999999999993</v>
      </c>
      <c r="BJ1679">
        <v>8.1999999999999993</v>
      </c>
      <c r="BK1679">
        <v>8.1999999999999993</v>
      </c>
      <c r="BL1679">
        <v>8.1999999999999993</v>
      </c>
      <c r="BM1679">
        <v>8.1999999999999993</v>
      </c>
      <c r="BN1679">
        <v>8.1</v>
      </c>
      <c r="BO1679">
        <v>8.1999999999999993</v>
      </c>
      <c r="BP1679">
        <v>8.1999999999999993</v>
      </c>
      <c r="BQ1679">
        <v>8.1999999999999993</v>
      </c>
      <c r="BR1679">
        <v>8.1999999999999993</v>
      </c>
      <c r="BS1679">
        <v>8.1999999999999993</v>
      </c>
      <c r="BT1679" t="s">
        <v>2611</v>
      </c>
      <c r="BU1679">
        <f t="shared" si="53"/>
        <v>26</v>
      </c>
      <c r="BV1679">
        <f t="shared" si="54"/>
        <v>1</v>
      </c>
    </row>
    <row r="1680" spans="2:74" hidden="1" x14ac:dyDescent="0.25">
      <c r="B1680" t="s">
        <v>381</v>
      </c>
      <c r="C1680" t="s">
        <v>1747</v>
      </c>
      <c r="D1680" t="s">
        <v>2137</v>
      </c>
      <c r="E1680" t="s">
        <v>1928</v>
      </c>
      <c r="F1680">
        <v>1</v>
      </c>
      <c r="G1680">
        <v>200000</v>
      </c>
      <c r="H1680">
        <v>210000</v>
      </c>
      <c r="I1680">
        <v>200000</v>
      </c>
      <c r="J1680">
        <v>210000</v>
      </c>
      <c r="K1680">
        <v>195000</v>
      </c>
      <c r="L1680">
        <v>210000</v>
      </c>
      <c r="M1680">
        <v>210000</v>
      </c>
      <c r="N1680">
        <v>210000</v>
      </c>
      <c r="O1680">
        <v>210000</v>
      </c>
      <c r="P1680">
        <v>210000</v>
      </c>
      <c r="Q1680">
        <v>190000</v>
      </c>
      <c r="R1680">
        <v>220000</v>
      </c>
      <c r="S1680">
        <v>190000</v>
      </c>
      <c r="T1680">
        <v>220000</v>
      </c>
      <c r="U1680">
        <v>190000</v>
      </c>
      <c r="V1680">
        <v>220000</v>
      </c>
      <c r="W1680">
        <v>190000</v>
      </c>
      <c r="X1680">
        <v>220000</v>
      </c>
      <c r="Y1680">
        <v>190000</v>
      </c>
      <c r="Z1680">
        <v>220000</v>
      </c>
      <c r="AA1680">
        <v>210000</v>
      </c>
      <c r="AB1680">
        <v>220000</v>
      </c>
      <c r="AC1680">
        <v>190000</v>
      </c>
      <c r="AD1680">
        <v>220000</v>
      </c>
      <c r="AE1680">
        <v>220000</v>
      </c>
      <c r="AF1680">
        <v>220000</v>
      </c>
      <c r="AG1680">
        <v>134000</v>
      </c>
      <c r="AH1680">
        <v>140700</v>
      </c>
      <c r="AI1680">
        <v>134000</v>
      </c>
      <c r="AJ1680">
        <v>140700</v>
      </c>
      <c r="AK1680">
        <v>130650</v>
      </c>
      <c r="AL1680">
        <v>140700</v>
      </c>
      <c r="AM1680">
        <v>140700</v>
      </c>
      <c r="AN1680">
        <v>140700</v>
      </c>
      <c r="AO1680">
        <v>140700</v>
      </c>
      <c r="AP1680">
        <v>140700</v>
      </c>
      <c r="AQ1680">
        <v>127300</v>
      </c>
      <c r="AR1680">
        <v>147400</v>
      </c>
      <c r="AS1680">
        <v>127300</v>
      </c>
      <c r="AT1680">
        <v>147400</v>
      </c>
      <c r="AU1680">
        <v>127300</v>
      </c>
      <c r="AV1680">
        <v>147400</v>
      </c>
      <c r="AW1680">
        <v>127300</v>
      </c>
      <c r="AX1680">
        <v>147400</v>
      </c>
      <c r="AY1680">
        <v>127300</v>
      </c>
      <c r="AZ1680">
        <v>147400</v>
      </c>
      <c r="BA1680">
        <v>140700</v>
      </c>
      <c r="BB1680">
        <v>147400</v>
      </c>
      <c r="BC1680">
        <v>127300</v>
      </c>
      <c r="BD1680">
        <v>147400</v>
      </c>
      <c r="BE1680">
        <v>147400</v>
      </c>
      <c r="BF1680">
        <v>147400</v>
      </c>
      <c r="BG1680">
        <v>7.7</v>
      </c>
      <c r="BH1680">
        <v>7.7</v>
      </c>
      <c r="BI1680">
        <v>7.7</v>
      </c>
      <c r="BJ1680">
        <v>7.7</v>
      </c>
      <c r="BK1680">
        <v>7.7</v>
      </c>
      <c r="BL1680">
        <v>7.7</v>
      </c>
      <c r="BM1680">
        <v>7.7</v>
      </c>
      <c r="BN1680">
        <v>7.7</v>
      </c>
      <c r="BO1680">
        <v>7.7</v>
      </c>
      <c r="BP1680">
        <v>7.7</v>
      </c>
      <c r="BQ1680">
        <v>7.7</v>
      </c>
      <c r="BR1680">
        <v>7.7</v>
      </c>
      <c r="BS1680">
        <v>7.7</v>
      </c>
      <c r="BT1680" t="s">
        <v>2596</v>
      </c>
      <c r="BU1680">
        <f t="shared" si="53"/>
        <v>26</v>
      </c>
      <c r="BV1680">
        <f t="shared" si="54"/>
        <v>1</v>
      </c>
    </row>
    <row r="1681" spans="2:74" x14ac:dyDescent="0.25">
      <c r="B1681" t="s">
        <v>177</v>
      </c>
      <c r="C1681" t="s">
        <v>1806</v>
      </c>
      <c r="D1681" t="s">
        <v>3406</v>
      </c>
      <c r="E1681" t="s">
        <v>1945</v>
      </c>
      <c r="F1681">
        <v>2</v>
      </c>
      <c r="G1681">
        <v>398667</v>
      </c>
      <c r="H1681">
        <v>398667</v>
      </c>
      <c r="I1681">
        <v>299000</v>
      </c>
      <c r="J1681">
        <v>299000</v>
      </c>
      <c r="K1681">
        <v>398667</v>
      </c>
      <c r="L1681">
        <v>398667</v>
      </c>
      <c r="M1681">
        <v>398667</v>
      </c>
      <c r="N1681">
        <v>398667</v>
      </c>
      <c r="O1681">
        <v>398667</v>
      </c>
      <c r="P1681">
        <v>398667</v>
      </c>
      <c r="Q1681">
        <v>299000</v>
      </c>
      <c r="R1681">
        <v>420000</v>
      </c>
      <c r="S1681">
        <v>299000</v>
      </c>
      <c r="T1681">
        <v>420000</v>
      </c>
      <c r="U1681">
        <v>398667</v>
      </c>
      <c r="V1681">
        <v>560000</v>
      </c>
      <c r="W1681">
        <v>299000</v>
      </c>
      <c r="X1681">
        <v>420000</v>
      </c>
      <c r="Y1681">
        <v>426667</v>
      </c>
      <c r="Z1681">
        <v>560000</v>
      </c>
      <c r="AA1681">
        <v>398667</v>
      </c>
      <c r="AB1681">
        <v>560000</v>
      </c>
      <c r="AC1681">
        <v>426667</v>
      </c>
      <c r="AD1681">
        <v>560000</v>
      </c>
      <c r="AE1681">
        <v>299000</v>
      </c>
      <c r="AF1681">
        <v>420000</v>
      </c>
      <c r="AG1681">
        <v>299000</v>
      </c>
      <c r="AH1681">
        <v>299000</v>
      </c>
      <c r="AI1681">
        <v>269100</v>
      </c>
      <c r="AJ1681">
        <v>269100</v>
      </c>
      <c r="AK1681">
        <v>299000</v>
      </c>
      <c r="AL1681">
        <v>299000</v>
      </c>
      <c r="AM1681">
        <v>299000</v>
      </c>
      <c r="AN1681">
        <v>299000</v>
      </c>
      <c r="AO1681">
        <v>299000</v>
      </c>
      <c r="AP1681">
        <v>299000</v>
      </c>
      <c r="AQ1681">
        <v>254150</v>
      </c>
      <c r="AR1681">
        <v>357000</v>
      </c>
      <c r="AS1681">
        <v>254150</v>
      </c>
      <c r="AT1681">
        <v>357000</v>
      </c>
      <c r="AU1681">
        <v>299000</v>
      </c>
      <c r="AV1681">
        <v>420000</v>
      </c>
      <c r="AW1681">
        <v>269100</v>
      </c>
      <c r="AX1681">
        <v>378000</v>
      </c>
      <c r="AY1681">
        <v>320000</v>
      </c>
      <c r="AZ1681">
        <v>420000</v>
      </c>
      <c r="BA1681">
        <v>299000</v>
      </c>
      <c r="BB1681">
        <v>420000</v>
      </c>
      <c r="BC1681">
        <v>320000</v>
      </c>
      <c r="BD1681">
        <v>420000</v>
      </c>
      <c r="BE1681">
        <v>254150</v>
      </c>
      <c r="BF1681">
        <v>357000</v>
      </c>
      <c r="BG1681">
        <v>8.6</v>
      </c>
      <c r="BH1681">
        <v>8.6</v>
      </c>
      <c r="BI1681">
        <v>8.6</v>
      </c>
      <c r="BJ1681">
        <v>8.6</v>
      </c>
      <c r="BK1681">
        <v>8.6</v>
      </c>
      <c r="BL1681">
        <v>8.6</v>
      </c>
      <c r="BM1681">
        <v>8.6</v>
      </c>
      <c r="BN1681">
        <v>8.6</v>
      </c>
      <c r="BO1681">
        <v>8.6</v>
      </c>
      <c r="BP1681">
        <v>8.6</v>
      </c>
      <c r="BQ1681">
        <v>8.6</v>
      </c>
      <c r="BR1681">
        <v>8.6</v>
      </c>
      <c r="BS1681">
        <v>8.6</v>
      </c>
      <c r="BT1681" t="s">
        <v>2086</v>
      </c>
      <c r="BU1681">
        <f t="shared" si="53"/>
        <v>26</v>
      </c>
      <c r="BV1681">
        <f t="shared" si="54"/>
        <v>1</v>
      </c>
    </row>
    <row r="1682" spans="2:74" x14ac:dyDescent="0.25">
      <c r="B1682" t="s">
        <v>385</v>
      </c>
      <c r="C1682" t="s">
        <v>1806</v>
      </c>
      <c r="D1682" t="s">
        <v>3407</v>
      </c>
      <c r="E1682" t="s">
        <v>1945</v>
      </c>
      <c r="F1682">
        <v>1</v>
      </c>
      <c r="G1682">
        <v>352527</v>
      </c>
      <c r="H1682">
        <v>352527</v>
      </c>
      <c r="I1682">
        <v>352527</v>
      </c>
      <c r="J1682">
        <v>352527</v>
      </c>
      <c r="K1682">
        <v>420583</v>
      </c>
      <c r="L1682">
        <v>420583</v>
      </c>
      <c r="M1682">
        <v>420583</v>
      </c>
      <c r="N1682">
        <v>420583</v>
      </c>
      <c r="O1682">
        <v>338916</v>
      </c>
      <c r="P1682">
        <v>338916</v>
      </c>
      <c r="Q1682">
        <v>338916</v>
      </c>
      <c r="R1682">
        <v>284472</v>
      </c>
      <c r="S1682">
        <v>352527</v>
      </c>
      <c r="T1682">
        <v>284472</v>
      </c>
      <c r="U1682">
        <v>352527</v>
      </c>
      <c r="V1682">
        <v>284472</v>
      </c>
      <c r="W1682">
        <v>352527</v>
      </c>
      <c r="X1682">
        <v>284472</v>
      </c>
      <c r="Y1682">
        <v>420583</v>
      </c>
      <c r="Z1682">
        <v>338916</v>
      </c>
      <c r="AA1682">
        <v>420583</v>
      </c>
      <c r="AB1682">
        <v>338916</v>
      </c>
      <c r="AC1682">
        <v>351166</v>
      </c>
      <c r="AD1682">
        <v>284472</v>
      </c>
      <c r="AE1682">
        <v>308972</v>
      </c>
      <c r="AF1682">
        <v>284472</v>
      </c>
      <c r="AG1682">
        <v>211516</v>
      </c>
      <c r="AH1682">
        <v>211516</v>
      </c>
      <c r="AI1682">
        <v>211516</v>
      </c>
      <c r="AJ1682">
        <v>211516</v>
      </c>
      <c r="AK1682">
        <v>252350</v>
      </c>
      <c r="AL1682">
        <v>252350</v>
      </c>
      <c r="AM1682">
        <v>252350</v>
      </c>
      <c r="AN1682">
        <v>252350</v>
      </c>
      <c r="AO1682">
        <v>203350</v>
      </c>
      <c r="AP1682">
        <v>203350</v>
      </c>
      <c r="AQ1682">
        <v>203350</v>
      </c>
      <c r="AR1682">
        <v>170683</v>
      </c>
      <c r="AS1682">
        <v>211516</v>
      </c>
      <c r="AT1682">
        <v>170683</v>
      </c>
      <c r="AU1682">
        <v>211516</v>
      </c>
      <c r="AV1682">
        <v>170683</v>
      </c>
      <c r="AW1682">
        <v>211516</v>
      </c>
      <c r="AX1682">
        <v>170683</v>
      </c>
      <c r="AY1682">
        <v>252350</v>
      </c>
      <c r="AZ1682">
        <v>203350</v>
      </c>
      <c r="BA1682">
        <v>252350</v>
      </c>
      <c r="BB1682">
        <v>203350</v>
      </c>
      <c r="BC1682">
        <v>210700</v>
      </c>
      <c r="BD1682">
        <v>170683</v>
      </c>
      <c r="BE1682">
        <v>185383</v>
      </c>
      <c r="BF1682">
        <v>170683</v>
      </c>
      <c r="BG1682">
        <v>8.5</v>
      </c>
      <c r="BH1682">
        <v>8.5</v>
      </c>
      <c r="BI1682">
        <v>8.5</v>
      </c>
      <c r="BJ1682">
        <v>8.5</v>
      </c>
      <c r="BK1682">
        <v>8.5</v>
      </c>
      <c r="BL1682">
        <v>8.5</v>
      </c>
      <c r="BM1682">
        <v>8.5</v>
      </c>
      <c r="BN1682">
        <v>8.5</v>
      </c>
      <c r="BO1682">
        <v>8.5</v>
      </c>
      <c r="BP1682">
        <v>8.5</v>
      </c>
      <c r="BQ1682">
        <v>8.5</v>
      </c>
      <c r="BR1682">
        <v>8.5</v>
      </c>
      <c r="BS1682">
        <v>8.5</v>
      </c>
      <c r="BT1682" t="s">
        <v>2097</v>
      </c>
      <c r="BU1682">
        <f t="shared" si="53"/>
        <v>26</v>
      </c>
      <c r="BV1682">
        <f t="shared" si="54"/>
        <v>1</v>
      </c>
    </row>
    <row r="1683" spans="2:74" x14ac:dyDescent="0.25">
      <c r="B1683" t="s">
        <v>53</v>
      </c>
      <c r="C1683" t="s">
        <v>1758</v>
      </c>
      <c r="D1683" t="s">
        <v>3409</v>
      </c>
      <c r="E1683" t="s">
        <v>1945</v>
      </c>
      <c r="F1683">
        <v>3</v>
      </c>
      <c r="G1683">
        <v>714286</v>
      </c>
      <c r="H1683">
        <v>601429</v>
      </c>
      <c r="I1683">
        <v>714286</v>
      </c>
      <c r="J1683">
        <v>601429</v>
      </c>
      <c r="K1683">
        <v>601429</v>
      </c>
      <c r="L1683">
        <v>601429</v>
      </c>
      <c r="M1683">
        <v>601429</v>
      </c>
      <c r="N1683">
        <v>601429</v>
      </c>
      <c r="O1683">
        <v>601429</v>
      </c>
      <c r="P1683">
        <v>601429</v>
      </c>
      <c r="Q1683">
        <v>714286</v>
      </c>
      <c r="R1683">
        <v>601429</v>
      </c>
      <c r="S1683">
        <v>789475</v>
      </c>
      <c r="T1683">
        <v>601429</v>
      </c>
      <c r="U1683">
        <v>639099</v>
      </c>
      <c r="V1683">
        <v>601429</v>
      </c>
      <c r="W1683">
        <v>789475</v>
      </c>
      <c r="X1683">
        <v>601429</v>
      </c>
      <c r="Y1683">
        <v>789475</v>
      </c>
      <c r="Z1683">
        <v>601429</v>
      </c>
      <c r="AA1683">
        <v>639099</v>
      </c>
      <c r="AB1683">
        <v>601429</v>
      </c>
      <c r="AC1683">
        <v>601429</v>
      </c>
      <c r="AD1683">
        <v>601429</v>
      </c>
      <c r="AE1683">
        <v>714286</v>
      </c>
      <c r="AF1683">
        <v>601429</v>
      </c>
      <c r="AG1683">
        <v>500000</v>
      </c>
      <c r="AH1683">
        <v>421000</v>
      </c>
      <c r="AI1683">
        <v>500000</v>
      </c>
      <c r="AJ1683">
        <v>421000</v>
      </c>
      <c r="AK1683">
        <v>421000</v>
      </c>
      <c r="AL1683">
        <v>421000</v>
      </c>
      <c r="AM1683">
        <v>421000</v>
      </c>
      <c r="AN1683">
        <v>421000</v>
      </c>
      <c r="AO1683">
        <v>421000</v>
      </c>
      <c r="AP1683">
        <v>421000</v>
      </c>
      <c r="AQ1683">
        <v>500000</v>
      </c>
      <c r="AR1683">
        <v>421000</v>
      </c>
      <c r="AS1683">
        <v>552633</v>
      </c>
      <c r="AT1683">
        <v>421000</v>
      </c>
      <c r="AU1683">
        <v>447369</v>
      </c>
      <c r="AV1683">
        <v>421000</v>
      </c>
      <c r="AW1683">
        <v>552633</v>
      </c>
      <c r="AX1683">
        <v>421000</v>
      </c>
      <c r="AY1683">
        <v>552633</v>
      </c>
      <c r="AZ1683">
        <v>421000</v>
      </c>
      <c r="BA1683">
        <v>447369</v>
      </c>
      <c r="BB1683">
        <v>421000</v>
      </c>
      <c r="BC1683">
        <v>421000</v>
      </c>
      <c r="BD1683">
        <v>421000</v>
      </c>
      <c r="BE1683">
        <v>500000</v>
      </c>
      <c r="BF1683">
        <v>421000</v>
      </c>
      <c r="BG1683">
        <v>8.6</v>
      </c>
      <c r="BH1683">
        <v>8.6</v>
      </c>
      <c r="BI1683">
        <v>8.6</v>
      </c>
      <c r="BJ1683">
        <v>8.6</v>
      </c>
      <c r="BK1683">
        <v>8.6</v>
      </c>
      <c r="BL1683">
        <v>8.6</v>
      </c>
      <c r="BM1683">
        <v>8.6</v>
      </c>
      <c r="BN1683">
        <v>8.6</v>
      </c>
      <c r="BO1683">
        <v>8.6</v>
      </c>
      <c r="BP1683">
        <v>8.6</v>
      </c>
      <c r="BQ1683">
        <v>8.6</v>
      </c>
      <c r="BR1683">
        <v>8.6</v>
      </c>
      <c r="BS1683">
        <v>8.6</v>
      </c>
      <c r="BT1683" t="s">
        <v>2614</v>
      </c>
      <c r="BU1683">
        <f t="shared" si="53"/>
        <v>26</v>
      </c>
      <c r="BV1683">
        <f t="shared" si="54"/>
        <v>1</v>
      </c>
    </row>
    <row r="1684" spans="2:74" hidden="1" x14ac:dyDescent="0.25">
      <c r="B1684" t="s">
        <v>549</v>
      </c>
      <c r="C1684" t="s">
        <v>1773</v>
      </c>
      <c r="D1684" t="s">
        <v>3412</v>
      </c>
      <c r="E1684" t="s">
        <v>1928</v>
      </c>
      <c r="F1684">
        <v>0</v>
      </c>
      <c r="G1684">
        <v>670256</v>
      </c>
      <c r="H1684">
        <v>1036428</v>
      </c>
      <c r="I1684">
        <v>1101739</v>
      </c>
      <c r="J1684">
        <v>1036428</v>
      </c>
      <c r="K1684">
        <v>1143119</v>
      </c>
      <c r="L1684">
        <v>1143119</v>
      </c>
      <c r="M1684">
        <v>1143119</v>
      </c>
      <c r="N1684">
        <v>1143119</v>
      </c>
      <c r="O1684">
        <v>1036428</v>
      </c>
      <c r="P1684">
        <v>1036428</v>
      </c>
      <c r="Q1684">
        <v>1115319</v>
      </c>
      <c r="R1684">
        <v>1003345</v>
      </c>
      <c r="S1684">
        <v>1151213</v>
      </c>
      <c r="T1684">
        <v>1007155</v>
      </c>
      <c r="U1684">
        <v>1106215</v>
      </c>
      <c r="V1684">
        <v>946481</v>
      </c>
      <c r="W1684">
        <v>1076640</v>
      </c>
      <c r="X1684">
        <v>964345</v>
      </c>
      <c r="Y1684">
        <v>1143119</v>
      </c>
      <c r="Z1684">
        <v>1018519</v>
      </c>
      <c r="AA1684">
        <v>1186478</v>
      </c>
      <c r="AB1684">
        <v>1064815</v>
      </c>
      <c r="AC1684">
        <v>1055132</v>
      </c>
      <c r="AD1684">
        <v>1047028</v>
      </c>
      <c r="AE1684">
        <v>1185661</v>
      </c>
      <c r="AF1684">
        <v>1139689</v>
      </c>
      <c r="AG1684">
        <v>593177</v>
      </c>
      <c r="AH1684">
        <v>570035</v>
      </c>
      <c r="AI1684">
        <v>639009</v>
      </c>
      <c r="AJ1684">
        <v>570035</v>
      </c>
      <c r="AK1684">
        <v>663009</v>
      </c>
      <c r="AL1684">
        <v>628715</v>
      </c>
      <c r="AM1684">
        <v>663009</v>
      </c>
      <c r="AN1684">
        <v>628715</v>
      </c>
      <c r="AO1684">
        <v>601128</v>
      </c>
      <c r="AP1684">
        <v>570035</v>
      </c>
      <c r="AQ1684">
        <v>646885</v>
      </c>
      <c r="AR1684">
        <v>551840</v>
      </c>
      <c r="AS1684">
        <v>667704</v>
      </c>
      <c r="AT1684">
        <v>553935</v>
      </c>
      <c r="AU1684">
        <v>641605</v>
      </c>
      <c r="AV1684">
        <v>520565</v>
      </c>
      <c r="AW1684">
        <v>624451</v>
      </c>
      <c r="AX1684">
        <v>530390</v>
      </c>
      <c r="AY1684">
        <v>663009</v>
      </c>
      <c r="AZ1684">
        <v>560185</v>
      </c>
      <c r="BA1684">
        <v>688157</v>
      </c>
      <c r="BB1684">
        <v>585648</v>
      </c>
      <c r="BC1684">
        <v>611977</v>
      </c>
      <c r="BD1684">
        <v>575865</v>
      </c>
      <c r="BE1684">
        <v>687683</v>
      </c>
      <c r="BF1684">
        <v>626829</v>
      </c>
      <c r="BG1684">
        <v>8.1999999999999993</v>
      </c>
      <c r="BH1684">
        <v>8.1999999999999993</v>
      </c>
      <c r="BI1684">
        <v>8.1999999999999993</v>
      </c>
      <c r="BJ1684">
        <v>8.1999999999999993</v>
      </c>
      <c r="BK1684">
        <v>8.1999999999999993</v>
      </c>
      <c r="BL1684">
        <v>8.1999999999999993</v>
      </c>
      <c r="BM1684">
        <v>8.1999999999999993</v>
      </c>
      <c r="BN1684">
        <v>8.1999999999999993</v>
      </c>
      <c r="BO1684">
        <v>8.1999999999999993</v>
      </c>
      <c r="BP1684">
        <v>8.1999999999999993</v>
      </c>
      <c r="BQ1684">
        <v>8.1999999999999993</v>
      </c>
      <c r="BR1684">
        <v>8.1999999999999993</v>
      </c>
      <c r="BS1684">
        <v>8.1999999999999993</v>
      </c>
      <c r="BT1684" t="s">
        <v>3516</v>
      </c>
      <c r="BU1684">
        <f t="shared" si="53"/>
        <v>26</v>
      </c>
      <c r="BV1684">
        <f t="shared" si="54"/>
        <v>1</v>
      </c>
    </row>
    <row r="1685" spans="2:74" x14ac:dyDescent="0.25">
      <c r="B1685" t="s">
        <v>198</v>
      </c>
      <c r="C1685" t="s">
        <v>1847</v>
      </c>
      <c r="D1685" t="s">
        <v>3415</v>
      </c>
      <c r="E1685" t="s">
        <v>1945</v>
      </c>
      <c r="F1685">
        <v>5</v>
      </c>
      <c r="G1685">
        <v>3333333</v>
      </c>
      <c r="H1685">
        <v>3333333</v>
      </c>
      <c r="I1685">
        <v>3333333</v>
      </c>
      <c r="J1685">
        <v>3333333</v>
      </c>
      <c r="K1685">
        <v>3333333</v>
      </c>
      <c r="L1685">
        <v>3333333</v>
      </c>
      <c r="M1685">
        <v>3333333</v>
      </c>
      <c r="N1685">
        <v>3333333</v>
      </c>
      <c r="O1685">
        <v>3333333</v>
      </c>
      <c r="P1685">
        <v>3333333</v>
      </c>
      <c r="Q1685">
        <v>3333333</v>
      </c>
      <c r="R1685">
        <v>3333333</v>
      </c>
      <c r="S1685">
        <v>3333333</v>
      </c>
      <c r="T1685">
        <v>3333333</v>
      </c>
      <c r="U1685">
        <v>3333333</v>
      </c>
      <c r="V1685">
        <v>3333333</v>
      </c>
      <c r="W1685">
        <v>3333333</v>
      </c>
      <c r="X1685">
        <v>3333333</v>
      </c>
      <c r="Y1685">
        <v>3333333</v>
      </c>
      <c r="Z1685">
        <v>3333333</v>
      </c>
      <c r="AA1685">
        <v>3333333</v>
      </c>
      <c r="AB1685">
        <v>3333333</v>
      </c>
      <c r="AC1685">
        <v>3333333</v>
      </c>
      <c r="AD1685">
        <v>3333333</v>
      </c>
      <c r="AE1685">
        <v>3333333</v>
      </c>
      <c r="AF1685">
        <v>3333333</v>
      </c>
      <c r="AG1685">
        <v>2500000</v>
      </c>
      <c r="AH1685">
        <v>2500000</v>
      </c>
      <c r="AI1685">
        <v>2500000</v>
      </c>
      <c r="AJ1685">
        <v>2500000</v>
      </c>
      <c r="AK1685">
        <v>2500000</v>
      </c>
      <c r="AL1685">
        <v>2500000</v>
      </c>
      <c r="AM1685">
        <v>2500000</v>
      </c>
      <c r="AN1685">
        <v>2500000</v>
      </c>
      <c r="AO1685">
        <v>2500000</v>
      </c>
      <c r="AP1685">
        <v>2500000</v>
      </c>
      <c r="AQ1685">
        <v>2500000</v>
      </c>
      <c r="AR1685">
        <v>2500000</v>
      </c>
      <c r="AS1685">
        <v>2500000</v>
      </c>
      <c r="AT1685">
        <v>2500000</v>
      </c>
      <c r="AU1685">
        <v>2500000</v>
      </c>
      <c r="AV1685">
        <v>2500000</v>
      </c>
      <c r="AW1685">
        <v>2500000</v>
      </c>
      <c r="AX1685">
        <v>2500000</v>
      </c>
      <c r="AY1685">
        <v>2500000</v>
      </c>
      <c r="AZ1685">
        <v>2500000</v>
      </c>
      <c r="BA1685">
        <v>2500000</v>
      </c>
      <c r="BB1685">
        <v>2500000</v>
      </c>
      <c r="BC1685">
        <v>2500000</v>
      </c>
      <c r="BD1685">
        <v>2500000</v>
      </c>
      <c r="BE1685">
        <v>2500000</v>
      </c>
      <c r="BF1685">
        <v>2500000</v>
      </c>
      <c r="BG1685">
        <v>9</v>
      </c>
      <c r="BH1685">
        <v>9</v>
      </c>
      <c r="BI1685">
        <v>9</v>
      </c>
      <c r="BJ1685">
        <v>9</v>
      </c>
      <c r="BK1685">
        <v>9</v>
      </c>
      <c r="BL1685">
        <v>9</v>
      </c>
      <c r="BM1685">
        <v>9</v>
      </c>
      <c r="BN1685">
        <v>9</v>
      </c>
      <c r="BO1685">
        <v>9</v>
      </c>
      <c r="BP1685">
        <v>9</v>
      </c>
      <c r="BQ1685">
        <v>9</v>
      </c>
      <c r="BR1685">
        <v>9</v>
      </c>
      <c r="BS1685">
        <v>9</v>
      </c>
      <c r="BT1685" t="s">
        <v>2607</v>
      </c>
      <c r="BU1685">
        <f t="shared" si="53"/>
        <v>26</v>
      </c>
      <c r="BV1685">
        <f t="shared" si="54"/>
        <v>1</v>
      </c>
    </row>
    <row r="1686" spans="2:74" x14ac:dyDescent="0.25">
      <c r="B1686" t="s">
        <v>420</v>
      </c>
      <c r="C1686" t="s">
        <v>1799</v>
      </c>
      <c r="D1686" t="s">
        <v>3417</v>
      </c>
      <c r="E1686" t="s">
        <v>1945</v>
      </c>
      <c r="F1686">
        <v>3</v>
      </c>
      <c r="G1686">
        <v>598000</v>
      </c>
      <c r="H1686">
        <v>598000</v>
      </c>
      <c r="I1686">
        <v>598000</v>
      </c>
      <c r="J1686">
        <v>598000</v>
      </c>
      <c r="K1686">
        <v>598000</v>
      </c>
      <c r="L1686">
        <v>598000</v>
      </c>
      <c r="M1686">
        <v>598000</v>
      </c>
      <c r="N1686">
        <v>598000</v>
      </c>
      <c r="O1686">
        <v>598000</v>
      </c>
      <c r="P1686">
        <v>598000</v>
      </c>
      <c r="Q1686">
        <v>598000</v>
      </c>
      <c r="R1686">
        <v>598000</v>
      </c>
      <c r="S1686">
        <v>598000</v>
      </c>
      <c r="T1686">
        <v>598000</v>
      </c>
      <c r="U1686">
        <v>598000</v>
      </c>
      <c r="V1686">
        <v>598000</v>
      </c>
      <c r="W1686">
        <v>598000</v>
      </c>
      <c r="X1686">
        <v>598000</v>
      </c>
      <c r="Y1686">
        <v>598000</v>
      </c>
      <c r="Z1686">
        <v>598000</v>
      </c>
      <c r="AA1686">
        <v>598000</v>
      </c>
      <c r="AB1686">
        <v>598000</v>
      </c>
      <c r="AC1686">
        <v>598000</v>
      </c>
      <c r="AD1686">
        <v>598000</v>
      </c>
      <c r="AE1686">
        <v>598000</v>
      </c>
      <c r="AF1686">
        <v>598000</v>
      </c>
      <c r="AG1686">
        <v>448500</v>
      </c>
      <c r="AH1686">
        <v>430560</v>
      </c>
      <c r="AI1686">
        <v>448500</v>
      </c>
      <c r="AJ1686">
        <v>430560</v>
      </c>
      <c r="AK1686">
        <v>448500</v>
      </c>
      <c r="AL1686">
        <v>430560</v>
      </c>
      <c r="AM1686">
        <v>448500</v>
      </c>
      <c r="AN1686">
        <v>430560</v>
      </c>
      <c r="AO1686">
        <v>448500</v>
      </c>
      <c r="AP1686">
        <v>430560</v>
      </c>
      <c r="AQ1686">
        <v>448500</v>
      </c>
      <c r="AR1686">
        <v>430560</v>
      </c>
      <c r="AS1686">
        <v>448500</v>
      </c>
      <c r="AT1686">
        <v>430560</v>
      </c>
      <c r="AU1686">
        <v>448500</v>
      </c>
      <c r="AV1686">
        <v>430560</v>
      </c>
      <c r="AW1686">
        <v>448500</v>
      </c>
      <c r="AX1686">
        <v>430560</v>
      </c>
      <c r="AY1686">
        <v>448500</v>
      </c>
      <c r="AZ1686">
        <v>430560</v>
      </c>
      <c r="BA1686">
        <v>448500</v>
      </c>
      <c r="BB1686">
        <v>430560</v>
      </c>
      <c r="BC1686">
        <v>448500</v>
      </c>
      <c r="BD1686">
        <v>430560</v>
      </c>
      <c r="BE1686">
        <v>448500</v>
      </c>
      <c r="BF1686">
        <v>430560</v>
      </c>
      <c r="BG1686">
        <v>7.9</v>
      </c>
      <c r="BH1686">
        <v>7.9</v>
      </c>
      <c r="BI1686">
        <v>7.9</v>
      </c>
      <c r="BJ1686">
        <v>7.9</v>
      </c>
      <c r="BK1686">
        <v>7.9</v>
      </c>
      <c r="BL1686">
        <v>7.9</v>
      </c>
      <c r="BM1686">
        <v>7.9</v>
      </c>
      <c r="BN1686">
        <v>7.9</v>
      </c>
      <c r="BO1686">
        <v>7.9</v>
      </c>
      <c r="BP1686">
        <v>7.9</v>
      </c>
      <c r="BQ1686">
        <v>7.9</v>
      </c>
      <c r="BR1686">
        <v>7.9</v>
      </c>
      <c r="BS1686">
        <v>7.9</v>
      </c>
      <c r="BT1686" t="s">
        <v>2083</v>
      </c>
      <c r="BU1686">
        <f t="shared" si="53"/>
        <v>26</v>
      </c>
      <c r="BV1686">
        <f t="shared" si="54"/>
        <v>1</v>
      </c>
    </row>
    <row r="1687" spans="2:74" hidden="1" x14ac:dyDescent="0.25">
      <c r="B1687" t="s">
        <v>586</v>
      </c>
      <c r="C1687" t="s">
        <v>1835</v>
      </c>
      <c r="D1687" t="s">
        <v>3418</v>
      </c>
      <c r="E1687" t="s">
        <v>1953</v>
      </c>
      <c r="F1687">
        <v>2</v>
      </c>
      <c r="G1687">
        <v>224001</v>
      </c>
      <c r="H1687">
        <v>200000</v>
      </c>
      <c r="I1687">
        <v>200000</v>
      </c>
      <c r="J1687">
        <v>200000</v>
      </c>
      <c r="K1687">
        <v>200000</v>
      </c>
      <c r="L1687">
        <v>200000</v>
      </c>
      <c r="M1687">
        <v>226667</v>
      </c>
      <c r="N1687">
        <v>226667</v>
      </c>
      <c r="O1687">
        <v>200000</v>
      </c>
      <c r="P1687">
        <v>200000</v>
      </c>
      <c r="Q1687">
        <v>200000</v>
      </c>
      <c r="R1687">
        <v>200000</v>
      </c>
      <c r="S1687">
        <v>200000</v>
      </c>
      <c r="T1687">
        <v>200000</v>
      </c>
      <c r="U1687">
        <v>200000</v>
      </c>
      <c r="V1687">
        <v>200000</v>
      </c>
      <c r="W1687">
        <v>200000</v>
      </c>
      <c r="X1687">
        <v>200000</v>
      </c>
      <c r="Y1687">
        <v>200000</v>
      </c>
      <c r="Z1687">
        <v>200000</v>
      </c>
      <c r="AA1687">
        <v>226667</v>
      </c>
      <c r="AB1687">
        <v>226667</v>
      </c>
      <c r="AC1687">
        <v>200000</v>
      </c>
      <c r="AD1687">
        <v>200000</v>
      </c>
      <c r="AE1687">
        <v>200000</v>
      </c>
      <c r="AF1687">
        <v>200000</v>
      </c>
      <c r="AG1687">
        <v>168001</v>
      </c>
      <c r="AH1687">
        <v>150000</v>
      </c>
      <c r="AI1687">
        <v>150000</v>
      </c>
      <c r="AJ1687">
        <v>150000</v>
      </c>
      <c r="AK1687">
        <v>150000</v>
      </c>
      <c r="AL1687">
        <v>150000</v>
      </c>
      <c r="AM1687">
        <v>170000</v>
      </c>
      <c r="AN1687">
        <v>170000</v>
      </c>
      <c r="AO1687">
        <v>150000</v>
      </c>
      <c r="AP1687">
        <v>150000</v>
      </c>
      <c r="AQ1687">
        <v>150000</v>
      </c>
      <c r="AR1687">
        <v>150000</v>
      </c>
      <c r="AS1687">
        <v>150000</v>
      </c>
      <c r="AT1687">
        <v>150000</v>
      </c>
      <c r="AU1687">
        <v>150000</v>
      </c>
      <c r="AV1687">
        <v>150000</v>
      </c>
      <c r="AW1687">
        <v>150000</v>
      </c>
      <c r="AX1687">
        <v>150000</v>
      </c>
      <c r="AY1687">
        <v>150000</v>
      </c>
      <c r="AZ1687">
        <v>150000</v>
      </c>
      <c r="BA1687">
        <v>170000</v>
      </c>
      <c r="BB1687">
        <v>170000</v>
      </c>
      <c r="BC1687">
        <v>150000</v>
      </c>
      <c r="BD1687">
        <v>150000</v>
      </c>
      <c r="BE1687">
        <v>150000</v>
      </c>
      <c r="BF1687">
        <v>150000</v>
      </c>
      <c r="BG1687">
        <v>8</v>
      </c>
      <c r="BH1687">
        <v>8</v>
      </c>
      <c r="BI1687">
        <v>8</v>
      </c>
      <c r="BJ1687">
        <v>8</v>
      </c>
      <c r="BK1687">
        <v>8</v>
      </c>
      <c r="BL1687">
        <v>8</v>
      </c>
      <c r="BM1687">
        <v>8</v>
      </c>
      <c r="BN1687">
        <v>8</v>
      </c>
      <c r="BO1687">
        <v>8</v>
      </c>
      <c r="BP1687">
        <v>8</v>
      </c>
      <c r="BQ1687">
        <v>8</v>
      </c>
      <c r="BR1687">
        <v>8</v>
      </c>
      <c r="BS1687">
        <v>8</v>
      </c>
      <c r="BT1687" t="s">
        <v>2610</v>
      </c>
      <c r="BU1687">
        <f t="shared" si="53"/>
        <v>26</v>
      </c>
      <c r="BV1687">
        <f t="shared" si="54"/>
        <v>1</v>
      </c>
    </row>
    <row r="1688" spans="2:74" hidden="1" x14ac:dyDescent="0.25">
      <c r="B1688" t="s">
        <v>989</v>
      </c>
      <c r="C1688" t="s">
        <v>1753</v>
      </c>
      <c r="D1688" t="s">
        <v>3419</v>
      </c>
      <c r="E1688" t="s">
        <v>1928</v>
      </c>
      <c r="F1688">
        <v>0</v>
      </c>
      <c r="G1688">
        <v>426667</v>
      </c>
      <c r="H1688">
        <v>426667</v>
      </c>
      <c r="I1688">
        <v>453333</v>
      </c>
      <c r="J1688">
        <v>426667</v>
      </c>
      <c r="K1688">
        <v>426667</v>
      </c>
      <c r="L1688">
        <v>426667</v>
      </c>
      <c r="M1688">
        <v>466667</v>
      </c>
      <c r="N1688">
        <v>466667</v>
      </c>
      <c r="O1688">
        <v>426667</v>
      </c>
      <c r="P1688">
        <v>426667</v>
      </c>
      <c r="Q1688">
        <v>426667</v>
      </c>
      <c r="R1688">
        <v>426667</v>
      </c>
      <c r="S1688">
        <v>426667</v>
      </c>
      <c r="T1688">
        <v>426667</v>
      </c>
      <c r="U1688">
        <v>426667</v>
      </c>
      <c r="V1688">
        <v>426667</v>
      </c>
      <c r="W1688">
        <v>426667</v>
      </c>
      <c r="X1688">
        <v>426667</v>
      </c>
      <c r="Y1688">
        <v>453333</v>
      </c>
      <c r="Z1688">
        <v>426667</v>
      </c>
      <c r="AA1688">
        <v>466667</v>
      </c>
      <c r="AB1688">
        <v>466667</v>
      </c>
      <c r="AC1688">
        <v>426667</v>
      </c>
      <c r="AD1688">
        <v>426667</v>
      </c>
      <c r="AE1688">
        <v>426667</v>
      </c>
      <c r="AF1688">
        <v>426667</v>
      </c>
      <c r="AG1688">
        <v>320000</v>
      </c>
      <c r="AH1688">
        <v>320000</v>
      </c>
      <c r="AI1688">
        <v>340000</v>
      </c>
      <c r="AJ1688">
        <v>320000</v>
      </c>
      <c r="AK1688">
        <v>320000</v>
      </c>
      <c r="AL1688">
        <v>320000</v>
      </c>
      <c r="AM1688">
        <v>350000</v>
      </c>
      <c r="AN1688">
        <v>350000</v>
      </c>
      <c r="AO1688">
        <v>320000</v>
      </c>
      <c r="AP1688">
        <v>320000</v>
      </c>
      <c r="AQ1688">
        <v>320000</v>
      </c>
      <c r="AR1688">
        <v>320000</v>
      </c>
      <c r="AS1688">
        <v>320000</v>
      </c>
      <c r="AT1688">
        <v>320000</v>
      </c>
      <c r="AU1688">
        <v>320000</v>
      </c>
      <c r="AV1688">
        <v>320000</v>
      </c>
      <c r="AW1688">
        <v>320000</v>
      </c>
      <c r="AX1688">
        <v>320000</v>
      </c>
      <c r="AY1688">
        <v>340000</v>
      </c>
      <c r="AZ1688">
        <v>320000</v>
      </c>
      <c r="BA1688">
        <v>350000</v>
      </c>
      <c r="BB1688">
        <v>350000</v>
      </c>
      <c r="BC1688">
        <v>320000</v>
      </c>
      <c r="BD1688">
        <v>320000</v>
      </c>
      <c r="BE1688">
        <v>320000</v>
      </c>
      <c r="BF1688">
        <v>320000</v>
      </c>
      <c r="BG1688">
        <v>7.5</v>
      </c>
      <c r="BH1688">
        <v>7.5</v>
      </c>
      <c r="BI1688">
        <v>7.5</v>
      </c>
      <c r="BJ1688">
        <v>7.5</v>
      </c>
      <c r="BK1688">
        <v>7.5</v>
      </c>
      <c r="BL1688">
        <v>7.5</v>
      </c>
      <c r="BM1688">
        <v>7.5</v>
      </c>
      <c r="BN1688">
        <v>7.5</v>
      </c>
      <c r="BO1688">
        <v>7.5</v>
      </c>
      <c r="BP1688">
        <v>7.5</v>
      </c>
      <c r="BQ1688">
        <v>7.5</v>
      </c>
      <c r="BR1688">
        <v>7.5</v>
      </c>
      <c r="BS1688">
        <v>7.5</v>
      </c>
      <c r="BT1688" t="s">
        <v>2618</v>
      </c>
      <c r="BU1688">
        <f t="shared" si="53"/>
        <v>26</v>
      </c>
      <c r="BV1688">
        <f t="shared" si="54"/>
        <v>1</v>
      </c>
    </row>
    <row r="1689" spans="2:74" x14ac:dyDescent="0.25">
      <c r="B1689" t="s">
        <v>32</v>
      </c>
      <c r="C1689" t="s">
        <v>1776</v>
      </c>
      <c r="D1689" t="s">
        <v>3420</v>
      </c>
      <c r="E1689" t="s">
        <v>1945</v>
      </c>
      <c r="F1689">
        <v>5</v>
      </c>
      <c r="G1689">
        <v>1140000</v>
      </c>
      <c r="H1689">
        <v>1140000</v>
      </c>
      <c r="I1689">
        <v>1868240</v>
      </c>
      <c r="J1689">
        <v>1868240</v>
      </c>
      <c r="K1689">
        <v>1868240</v>
      </c>
      <c r="L1689">
        <v>1868240</v>
      </c>
      <c r="M1689">
        <v>1401180</v>
      </c>
      <c r="N1689">
        <v>1140000</v>
      </c>
      <c r="O1689">
        <v>1195740</v>
      </c>
      <c r="P1689">
        <v>1320000</v>
      </c>
      <c r="Q1689">
        <v>1140000</v>
      </c>
      <c r="R1689">
        <v>2148476</v>
      </c>
      <c r="S1689">
        <v>1681416</v>
      </c>
      <c r="T1689">
        <v>2148476</v>
      </c>
      <c r="U1689">
        <v>1471239</v>
      </c>
      <c r="V1689">
        <v>1611357</v>
      </c>
      <c r="W1689">
        <v>1961652</v>
      </c>
      <c r="X1689">
        <v>2148476</v>
      </c>
      <c r="Y1689">
        <v>1494592</v>
      </c>
      <c r="Z1689">
        <v>2148476</v>
      </c>
      <c r="AA1689">
        <v>1588004</v>
      </c>
      <c r="AB1689">
        <v>2148476</v>
      </c>
      <c r="AC1689">
        <v>2148476</v>
      </c>
      <c r="AD1689">
        <v>2148476</v>
      </c>
      <c r="AE1689">
        <v>1140000</v>
      </c>
      <c r="AF1689">
        <v>1140000</v>
      </c>
      <c r="AG1689">
        <v>855000</v>
      </c>
      <c r="AH1689">
        <v>855000</v>
      </c>
      <c r="AI1689">
        <v>1401180</v>
      </c>
      <c r="AJ1689">
        <v>1401180</v>
      </c>
      <c r="AK1689">
        <v>1401180</v>
      </c>
      <c r="AL1689">
        <v>1401180</v>
      </c>
      <c r="AM1689">
        <v>1050885</v>
      </c>
      <c r="AN1689">
        <v>855000</v>
      </c>
      <c r="AO1689">
        <v>990990</v>
      </c>
      <c r="AP1689">
        <v>990000</v>
      </c>
      <c r="AQ1689">
        <v>855000</v>
      </c>
      <c r="AR1689">
        <v>1611357</v>
      </c>
      <c r="AS1689">
        <v>1261062</v>
      </c>
      <c r="AT1689">
        <v>1611357</v>
      </c>
      <c r="AU1689">
        <v>882743</v>
      </c>
      <c r="AV1689">
        <v>966814</v>
      </c>
      <c r="AW1689">
        <v>1471239</v>
      </c>
      <c r="AX1689">
        <v>1611357</v>
      </c>
      <c r="AY1689">
        <v>1120944</v>
      </c>
      <c r="AZ1689">
        <v>1611357</v>
      </c>
      <c r="BA1689">
        <v>1191003</v>
      </c>
      <c r="BB1689">
        <v>1611357</v>
      </c>
      <c r="BC1689">
        <v>1611357</v>
      </c>
      <c r="BD1689">
        <v>1611357</v>
      </c>
      <c r="BE1689">
        <v>855000</v>
      </c>
      <c r="BF1689">
        <v>855000</v>
      </c>
      <c r="BG1689">
        <v>8.6999999999999993</v>
      </c>
      <c r="BH1689">
        <v>8.6999999999999993</v>
      </c>
      <c r="BI1689">
        <v>8.6999999999999993</v>
      </c>
      <c r="BJ1689">
        <v>8.6999999999999993</v>
      </c>
      <c r="BK1689">
        <v>8.6999999999999993</v>
      </c>
      <c r="BL1689">
        <v>8.6999999999999993</v>
      </c>
      <c r="BM1689">
        <v>8.6999999999999993</v>
      </c>
      <c r="BN1689">
        <v>8.6999999999999993</v>
      </c>
      <c r="BO1689">
        <v>8.6999999999999993</v>
      </c>
      <c r="BP1689">
        <v>8.6999999999999993</v>
      </c>
      <c r="BQ1689">
        <v>8.6999999999999993</v>
      </c>
      <c r="BR1689">
        <v>8.6999999999999993</v>
      </c>
      <c r="BS1689">
        <v>8.6999999999999993</v>
      </c>
      <c r="BT1689" t="s">
        <v>2606</v>
      </c>
      <c r="BU1689">
        <f t="shared" si="53"/>
        <v>26</v>
      </c>
      <c r="BV1689">
        <f t="shared" si="54"/>
        <v>1</v>
      </c>
    </row>
    <row r="1690" spans="2:74" x14ac:dyDescent="0.25">
      <c r="B1690" t="s">
        <v>196</v>
      </c>
      <c r="C1690" t="s">
        <v>1897</v>
      </c>
      <c r="D1690" t="s">
        <v>3421</v>
      </c>
      <c r="E1690" t="s">
        <v>1945</v>
      </c>
      <c r="F1690">
        <v>5</v>
      </c>
      <c r="G1690">
        <v>1949670</v>
      </c>
      <c r="H1690">
        <v>1949670</v>
      </c>
      <c r="I1690">
        <v>1949670</v>
      </c>
      <c r="J1690">
        <v>1949670</v>
      </c>
      <c r="K1690">
        <v>1965290</v>
      </c>
      <c r="L1690">
        <v>1949670</v>
      </c>
      <c r="M1690">
        <v>1949670</v>
      </c>
      <c r="N1690">
        <v>1949670</v>
      </c>
      <c r="O1690">
        <v>1949670</v>
      </c>
      <c r="P1690">
        <v>1965290</v>
      </c>
      <c r="Q1690">
        <v>1949670</v>
      </c>
      <c r="R1690">
        <v>1949670</v>
      </c>
      <c r="S1690">
        <v>1949670</v>
      </c>
      <c r="T1690">
        <v>1949670</v>
      </c>
      <c r="U1690">
        <v>1949670</v>
      </c>
      <c r="V1690">
        <v>1848989</v>
      </c>
      <c r="W1690">
        <v>1904430</v>
      </c>
      <c r="X1690">
        <v>1904430</v>
      </c>
      <c r="Y1690">
        <v>1965290</v>
      </c>
      <c r="Z1690">
        <v>1904430</v>
      </c>
      <c r="AA1690">
        <v>1965290</v>
      </c>
      <c r="AB1690">
        <v>1965290</v>
      </c>
      <c r="AC1690">
        <v>1965290</v>
      </c>
      <c r="AD1690">
        <v>1965290</v>
      </c>
      <c r="AE1690">
        <v>1965290</v>
      </c>
      <c r="AF1690">
        <v>1965290</v>
      </c>
      <c r="AG1690">
        <v>1710001</v>
      </c>
      <c r="AH1690">
        <v>1710001</v>
      </c>
      <c r="AI1690">
        <v>1710001</v>
      </c>
      <c r="AJ1690">
        <v>1710001</v>
      </c>
      <c r="AK1690">
        <v>1800001</v>
      </c>
      <c r="AL1690">
        <v>1710001</v>
      </c>
      <c r="AM1690">
        <v>1710001</v>
      </c>
      <c r="AN1690">
        <v>1710001</v>
      </c>
      <c r="AO1690">
        <v>1710001</v>
      </c>
      <c r="AP1690">
        <v>1800001</v>
      </c>
      <c r="AQ1690">
        <v>1710001</v>
      </c>
      <c r="AR1690">
        <v>1710001</v>
      </c>
      <c r="AS1690">
        <v>1710001</v>
      </c>
      <c r="AT1690">
        <v>1710001</v>
      </c>
      <c r="AU1690">
        <v>1710001</v>
      </c>
      <c r="AV1690">
        <v>1609320</v>
      </c>
      <c r="AW1690">
        <v>1664761</v>
      </c>
      <c r="AX1690">
        <v>1664761</v>
      </c>
      <c r="AY1690">
        <v>1800001</v>
      </c>
      <c r="AZ1690">
        <v>1664761</v>
      </c>
      <c r="BA1690">
        <v>1800001</v>
      </c>
      <c r="BB1690">
        <v>1800001</v>
      </c>
      <c r="BC1690">
        <v>1800001</v>
      </c>
      <c r="BD1690">
        <v>1800001</v>
      </c>
      <c r="BE1690">
        <v>1800001</v>
      </c>
      <c r="BF1690">
        <v>1800001</v>
      </c>
      <c r="BG1690">
        <v>8.6999999999999993</v>
      </c>
      <c r="BH1690">
        <v>8.6999999999999993</v>
      </c>
      <c r="BI1690">
        <v>8.6999999999999993</v>
      </c>
      <c r="BJ1690">
        <v>8.6999999999999993</v>
      </c>
      <c r="BK1690">
        <v>8.6999999999999993</v>
      </c>
      <c r="BL1690">
        <v>8.6999999999999993</v>
      </c>
      <c r="BM1690">
        <v>8.6999999999999993</v>
      </c>
      <c r="BN1690">
        <v>8.6999999999999993</v>
      </c>
      <c r="BO1690">
        <v>8.6999999999999993</v>
      </c>
      <c r="BP1690">
        <v>8.6999999999999993</v>
      </c>
      <c r="BQ1690">
        <v>8.6999999999999993</v>
      </c>
      <c r="BR1690">
        <v>8.6999999999999993</v>
      </c>
      <c r="BS1690">
        <v>8.6999999999999993</v>
      </c>
      <c r="BT1690" t="s">
        <v>2082</v>
      </c>
      <c r="BU1690">
        <f t="shared" si="53"/>
        <v>26</v>
      </c>
      <c r="BV1690">
        <f t="shared" si="54"/>
        <v>1</v>
      </c>
    </row>
    <row r="1691" spans="2:74" hidden="1" x14ac:dyDescent="0.25">
      <c r="B1691" t="s">
        <v>638</v>
      </c>
      <c r="C1691" t="s">
        <v>1886</v>
      </c>
      <c r="D1691" t="s">
        <v>2019</v>
      </c>
      <c r="E1691" t="s">
        <v>1953</v>
      </c>
      <c r="F1691">
        <v>1</v>
      </c>
      <c r="G1691">
        <v>328000</v>
      </c>
      <c r="H1691">
        <v>328000</v>
      </c>
      <c r="I1691">
        <v>298000</v>
      </c>
      <c r="J1691">
        <v>298000</v>
      </c>
      <c r="K1691">
        <v>298000</v>
      </c>
      <c r="L1691">
        <v>298000</v>
      </c>
      <c r="M1691">
        <v>298000</v>
      </c>
      <c r="N1691">
        <v>298000</v>
      </c>
      <c r="O1691">
        <v>298000</v>
      </c>
      <c r="P1691">
        <v>298000</v>
      </c>
      <c r="Q1691">
        <v>298000</v>
      </c>
      <c r="R1691">
        <v>337000</v>
      </c>
      <c r="S1691">
        <v>298000</v>
      </c>
      <c r="T1691">
        <v>337000</v>
      </c>
      <c r="U1691">
        <v>298000</v>
      </c>
      <c r="V1691">
        <v>337000</v>
      </c>
      <c r="W1691">
        <v>298000</v>
      </c>
      <c r="X1691">
        <v>337000</v>
      </c>
      <c r="Y1691">
        <v>298000</v>
      </c>
      <c r="Z1691">
        <v>337000</v>
      </c>
      <c r="AA1691">
        <v>298000</v>
      </c>
      <c r="AB1691">
        <v>355000</v>
      </c>
      <c r="AC1691">
        <v>298000</v>
      </c>
      <c r="AD1691">
        <v>355000</v>
      </c>
      <c r="AE1691">
        <v>337000</v>
      </c>
      <c r="AF1691">
        <v>337000</v>
      </c>
      <c r="AG1691">
        <v>229600</v>
      </c>
      <c r="AH1691">
        <v>219760</v>
      </c>
      <c r="AI1691">
        <v>208600</v>
      </c>
      <c r="AJ1691">
        <v>199660</v>
      </c>
      <c r="AK1691">
        <v>208600</v>
      </c>
      <c r="AL1691">
        <v>199660</v>
      </c>
      <c r="AM1691">
        <v>208600</v>
      </c>
      <c r="AN1691">
        <v>199660</v>
      </c>
      <c r="AO1691">
        <v>208600</v>
      </c>
      <c r="AP1691">
        <v>199660</v>
      </c>
      <c r="AQ1691">
        <v>208600</v>
      </c>
      <c r="AR1691">
        <v>225790</v>
      </c>
      <c r="AS1691">
        <v>208600</v>
      </c>
      <c r="AT1691">
        <v>225790</v>
      </c>
      <c r="AU1691">
        <v>208600</v>
      </c>
      <c r="AV1691">
        <v>225790</v>
      </c>
      <c r="AW1691">
        <v>208600</v>
      </c>
      <c r="AX1691">
        <v>225790</v>
      </c>
      <c r="AY1691">
        <v>208600</v>
      </c>
      <c r="AZ1691">
        <v>225790</v>
      </c>
      <c r="BA1691">
        <v>208600</v>
      </c>
      <c r="BB1691">
        <v>237850</v>
      </c>
      <c r="BC1691">
        <v>208600</v>
      </c>
      <c r="BD1691">
        <v>237850</v>
      </c>
      <c r="BE1691">
        <v>235900</v>
      </c>
      <c r="BF1691">
        <v>225790</v>
      </c>
      <c r="BG1691">
        <v>8</v>
      </c>
      <c r="BH1691">
        <v>8</v>
      </c>
      <c r="BI1691">
        <v>8</v>
      </c>
      <c r="BJ1691">
        <v>8</v>
      </c>
      <c r="BK1691">
        <v>8</v>
      </c>
      <c r="BL1691">
        <v>8</v>
      </c>
      <c r="BM1691">
        <v>8</v>
      </c>
      <c r="BN1691">
        <v>8</v>
      </c>
      <c r="BO1691">
        <v>8</v>
      </c>
      <c r="BP1691">
        <v>8</v>
      </c>
      <c r="BQ1691">
        <v>8</v>
      </c>
      <c r="BR1691">
        <v>8</v>
      </c>
      <c r="BS1691">
        <v>8</v>
      </c>
      <c r="BT1691" t="s">
        <v>2091</v>
      </c>
      <c r="BU1691">
        <f t="shared" si="53"/>
        <v>26</v>
      </c>
      <c r="BV1691">
        <f t="shared" si="54"/>
        <v>1</v>
      </c>
    </row>
    <row r="1692" spans="2:74" x14ac:dyDescent="0.25">
      <c r="B1692" t="s">
        <v>418</v>
      </c>
      <c r="C1692" t="s">
        <v>1776</v>
      </c>
      <c r="D1692" t="s">
        <v>3424</v>
      </c>
      <c r="E1692" t="s">
        <v>1945</v>
      </c>
      <c r="F1692">
        <v>4</v>
      </c>
      <c r="G1692">
        <v>1200000</v>
      </c>
      <c r="H1692">
        <v>1200000</v>
      </c>
      <c r="I1692">
        <v>1200000</v>
      </c>
      <c r="J1692">
        <v>1200000</v>
      </c>
      <c r="K1692">
        <v>1200000</v>
      </c>
      <c r="L1692">
        <v>1200000</v>
      </c>
      <c r="M1692">
        <v>1200000</v>
      </c>
      <c r="N1692">
        <v>1200000</v>
      </c>
      <c r="O1692">
        <v>1200000</v>
      </c>
      <c r="P1692">
        <v>1200000</v>
      </c>
      <c r="Q1692">
        <v>1200000</v>
      </c>
      <c r="R1692">
        <v>1300000</v>
      </c>
      <c r="S1692">
        <v>1200000</v>
      </c>
      <c r="T1692">
        <v>1300000</v>
      </c>
      <c r="U1692">
        <v>1200000</v>
      </c>
      <c r="V1692">
        <v>1300000</v>
      </c>
      <c r="W1692">
        <v>1200000</v>
      </c>
      <c r="X1692">
        <v>1300000</v>
      </c>
      <c r="Y1692">
        <v>1200000</v>
      </c>
      <c r="Z1692">
        <v>1300000</v>
      </c>
      <c r="AA1692">
        <v>1600000</v>
      </c>
      <c r="AB1692">
        <v>1300000</v>
      </c>
      <c r="AC1692">
        <v>1200000</v>
      </c>
      <c r="AD1692">
        <v>1300000</v>
      </c>
      <c r="AE1692">
        <v>1333492</v>
      </c>
      <c r="AF1692">
        <v>1083569</v>
      </c>
      <c r="AG1692">
        <v>900000</v>
      </c>
      <c r="AH1692">
        <v>900000</v>
      </c>
      <c r="AI1692">
        <v>900000</v>
      </c>
      <c r="AJ1692">
        <v>900000</v>
      </c>
      <c r="AK1692">
        <v>900000</v>
      </c>
      <c r="AL1692">
        <v>900000</v>
      </c>
      <c r="AM1692">
        <v>900000</v>
      </c>
      <c r="AN1692">
        <v>900000</v>
      </c>
      <c r="AO1692">
        <v>900000</v>
      </c>
      <c r="AP1692">
        <v>900000</v>
      </c>
      <c r="AQ1692">
        <v>900000</v>
      </c>
      <c r="AR1692">
        <v>975000</v>
      </c>
      <c r="AS1692">
        <v>900000</v>
      </c>
      <c r="AT1692">
        <v>975000</v>
      </c>
      <c r="AU1692">
        <v>900000</v>
      </c>
      <c r="AV1692">
        <v>975000</v>
      </c>
      <c r="AW1692">
        <v>900000</v>
      </c>
      <c r="AX1692">
        <v>975000</v>
      </c>
      <c r="AY1692">
        <v>900000</v>
      </c>
      <c r="AZ1692">
        <v>975000</v>
      </c>
      <c r="BA1692">
        <v>1200000</v>
      </c>
      <c r="BB1692">
        <v>975000</v>
      </c>
      <c r="BC1692">
        <v>900000</v>
      </c>
      <c r="BD1692">
        <v>975000</v>
      </c>
      <c r="BE1692">
        <v>1000119</v>
      </c>
      <c r="BF1692">
        <v>812676</v>
      </c>
      <c r="BG1692">
        <v>7.8</v>
      </c>
      <c r="BH1692">
        <v>7.8</v>
      </c>
      <c r="BI1692">
        <v>7.8</v>
      </c>
      <c r="BJ1692">
        <v>7.8</v>
      </c>
      <c r="BK1692">
        <v>7.8</v>
      </c>
      <c r="BL1692">
        <v>7.8</v>
      </c>
      <c r="BM1692">
        <v>7.8</v>
      </c>
      <c r="BN1692">
        <v>7.8</v>
      </c>
      <c r="BO1692">
        <v>7.8</v>
      </c>
      <c r="BP1692">
        <v>7.8</v>
      </c>
      <c r="BQ1692">
        <v>7.8</v>
      </c>
      <c r="BR1692">
        <v>7.8</v>
      </c>
      <c r="BS1692">
        <v>7.8</v>
      </c>
      <c r="BT1692" t="s">
        <v>2607</v>
      </c>
      <c r="BU1692">
        <f t="shared" si="53"/>
        <v>26</v>
      </c>
      <c r="BV1692">
        <f t="shared" si="54"/>
        <v>1</v>
      </c>
    </row>
    <row r="1693" spans="2:74" hidden="1" x14ac:dyDescent="0.25">
      <c r="B1693" t="s">
        <v>689</v>
      </c>
      <c r="C1693" t="s">
        <v>1793</v>
      </c>
      <c r="D1693" t="s">
        <v>3427</v>
      </c>
      <c r="E1693" t="s">
        <v>1953</v>
      </c>
      <c r="F1693">
        <v>1.5</v>
      </c>
      <c r="G1693">
        <v>371852</v>
      </c>
      <c r="H1693">
        <v>371852</v>
      </c>
      <c r="I1693">
        <v>371852</v>
      </c>
      <c r="J1693">
        <v>371852</v>
      </c>
      <c r="K1693">
        <v>371852</v>
      </c>
      <c r="L1693">
        <v>371852</v>
      </c>
      <c r="M1693">
        <v>371852</v>
      </c>
      <c r="N1693">
        <v>371852</v>
      </c>
      <c r="O1693">
        <v>371852</v>
      </c>
      <c r="P1693">
        <v>371852</v>
      </c>
      <c r="Q1693">
        <v>371852</v>
      </c>
      <c r="R1693">
        <v>371852</v>
      </c>
      <c r="S1693">
        <v>371852</v>
      </c>
      <c r="T1693">
        <v>371852</v>
      </c>
      <c r="U1693">
        <v>371852</v>
      </c>
      <c r="V1693">
        <v>371852</v>
      </c>
      <c r="W1693">
        <v>371852</v>
      </c>
      <c r="X1693">
        <v>371852</v>
      </c>
      <c r="Y1693">
        <v>371852</v>
      </c>
      <c r="Z1693">
        <v>371852</v>
      </c>
      <c r="AA1693">
        <v>371852</v>
      </c>
      <c r="AB1693">
        <v>371852</v>
      </c>
      <c r="AC1693">
        <v>371852</v>
      </c>
      <c r="AD1693">
        <v>371852</v>
      </c>
      <c r="AE1693">
        <v>371852</v>
      </c>
      <c r="AF1693">
        <v>371852</v>
      </c>
      <c r="AG1693">
        <v>278889</v>
      </c>
      <c r="AH1693">
        <v>278889</v>
      </c>
      <c r="AI1693">
        <v>278889</v>
      </c>
      <c r="AJ1693">
        <v>278889</v>
      </c>
      <c r="AK1693">
        <v>278889</v>
      </c>
      <c r="AL1693">
        <v>278889</v>
      </c>
      <c r="AM1693">
        <v>278889</v>
      </c>
      <c r="AN1693">
        <v>278889</v>
      </c>
      <c r="AO1693">
        <v>278889</v>
      </c>
      <c r="AP1693">
        <v>278889</v>
      </c>
      <c r="AQ1693">
        <v>278889</v>
      </c>
      <c r="AR1693">
        <v>278889</v>
      </c>
      <c r="AS1693">
        <v>278889</v>
      </c>
      <c r="AT1693">
        <v>278889</v>
      </c>
      <c r="AU1693">
        <v>278889</v>
      </c>
      <c r="AV1693">
        <v>278889</v>
      </c>
      <c r="AW1693">
        <v>278889</v>
      </c>
      <c r="AX1693">
        <v>278889</v>
      </c>
      <c r="AY1693">
        <v>278889</v>
      </c>
      <c r="AZ1693">
        <v>278889</v>
      </c>
      <c r="BA1693">
        <v>278889</v>
      </c>
      <c r="BB1693">
        <v>278889</v>
      </c>
      <c r="BC1693">
        <v>278889</v>
      </c>
      <c r="BD1693">
        <v>278889</v>
      </c>
      <c r="BE1693">
        <v>278889</v>
      </c>
      <c r="BF1693">
        <v>278889</v>
      </c>
      <c r="BG1693">
        <v>7.8</v>
      </c>
      <c r="BH1693">
        <v>7.8</v>
      </c>
      <c r="BI1693">
        <v>7.8</v>
      </c>
      <c r="BJ1693">
        <v>7.8</v>
      </c>
      <c r="BK1693">
        <v>7.8</v>
      </c>
      <c r="BL1693">
        <v>7.8</v>
      </c>
      <c r="BM1693">
        <v>7.8</v>
      </c>
      <c r="BN1693">
        <v>7.8</v>
      </c>
      <c r="BO1693">
        <v>7.8</v>
      </c>
      <c r="BP1693">
        <v>7.8</v>
      </c>
      <c r="BQ1693">
        <v>7.8</v>
      </c>
      <c r="BR1693">
        <v>7.8</v>
      </c>
      <c r="BS1693">
        <v>7.8</v>
      </c>
      <c r="BT1693" t="s">
        <v>2103</v>
      </c>
      <c r="BU1693">
        <f t="shared" si="53"/>
        <v>26</v>
      </c>
      <c r="BV1693">
        <f t="shared" si="54"/>
        <v>1</v>
      </c>
    </row>
    <row r="1694" spans="2:74" hidden="1" x14ac:dyDescent="0.25">
      <c r="B1694" t="s">
        <v>664</v>
      </c>
      <c r="C1694" t="s">
        <v>1790</v>
      </c>
      <c r="D1694" t="s">
        <v>3428</v>
      </c>
      <c r="E1694" t="s">
        <v>2022</v>
      </c>
      <c r="F1694">
        <v>0</v>
      </c>
      <c r="G1694">
        <v>280000</v>
      </c>
      <c r="H1694">
        <v>280000</v>
      </c>
      <c r="I1694">
        <v>280000</v>
      </c>
      <c r="J1694">
        <v>280000</v>
      </c>
      <c r="K1694">
        <v>286667</v>
      </c>
      <c r="L1694">
        <v>286667</v>
      </c>
      <c r="M1694">
        <v>286667</v>
      </c>
      <c r="N1694">
        <v>286667</v>
      </c>
      <c r="O1694">
        <v>286667</v>
      </c>
      <c r="P1694">
        <v>286667</v>
      </c>
      <c r="Q1694">
        <v>280000</v>
      </c>
      <c r="R1694">
        <v>280000</v>
      </c>
      <c r="S1694">
        <v>280000</v>
      </c>
      <c r="T1694">
        <v>286667</v>
      </c>
      <c r="U1694">
        <v>280000</v>
      </c>
      <c r="V1694">
        <v>286667</v>
      </c>
      <c r="W1694">
        <v>280000</v>
      </c>
      <c r="X1694">
        <v>286667</v>
      </c>
      <c r="Y1694">
        <v>286667</v>
      </c>
      <c r="Z1694">
        <v>286667</v>
      </c>
      <c r="AA1694">
        <v>286667</v>
      </c>
      <c r="AB1694">
        <v>286667</v>
      </c>
      <c r="AC1694">
        <v>286667</v>
      </c>
      <c r="AD1694">
        <v>286667</v>
      </c>
      <c r="AE1694">
        <v>280000</v>
      </c>
      <c r="AF1694">
        <v>286667</v>
      </c>
      <c r="AG1694">
        <v>210000</v>
      </c>
      <c r="AH1694">
        <v>210000</v>
      </c>
      <c r="AI1694">
        <v>210000</v>
      </c>
      <c r="AJ1694">
        <v>210000</v>
      </c>
      <c r="AK1694">
        <v>215000</v>
      </c>
      <c r="AL1694">
        <v>215000</v>
      </c>
      <c r="AM1694">
        <v>215000</v>
      </c>
      <c r="AN1694">
        <v>215000</v>
      </c>
      <c r="AO1694">
        <v>215000</v>
      </c>
      <c r="AP1694">
        <v>215000</v>
      </c>
      <c r="AQ1694">
        <v>210000</v>
      </c>
      <c r="AR1694">
        <v>210000</v>
      </c>
      <c r="AS1694">
        <v>210000</v>
      </c>
      <c r="AT1694">
        <v>215000</v>
      </c>
      <c r="AU1694">
        <v>210000</v>
      </c>
      <c r="AV1694">
        <v>215000</v>
      </c>
      <c r="AW1694">
        <v>210000</v>
      </c>
      <c r="AX1694">
        <v>215000</v>
      </c>
      <c r="AY1694">
        <v>215000</v>
      </c>
      <c r="AZ1694">
        <v>215000</v>
      </c>
      <c r="BA1694">
        <v>215000</v>
      </c>
      <c r="BB1694">
        <v>215000</v>
      </c>
      <c r="BC1694">
        <v>215000</v>
      </c>
      <c r="BD1694">
        <v>215000</v>
      </c>
      <c r="BE1694">
        <v>210000</v>
      </c>
      <c r="BF1694">
        <v>215000</v>
      </c>
      <c r="BG1694">
        <v>8.3000000000000007</v>
      </c>
      <c r="BH1694">
        <v>8.3000000000000007</v>
      </c>
      <c r="BI1694">
        <v>8.3000000000000007</v>
      </c>
      <c r="BJ1694">
        <v>8.3000000000000007</v>
      </c>
      <c r="BK1694">
        <v>8.3000000000000007</v>
      </c>
      <c r="BL1694">
        <v>8.3000000000000007</v>
      </c>
      <c r="BM1694">
        <v>8.3000000000000007</v>
      </c>
      <c r="BN1694">
        <v>8.3000000000000007</v>
      </c>
      <c r="BO1694">
        <v>8.3000000000000007</v>
      </c>
      <c r="BP1694">
        <v>8.3000000000000007</v>
      </c>
      <c r="BQ1694">
        <v>8.3000000000000007</v>
      </c>
      <c r="BR1694">
        <v>8.3000000000000007</v>
      </c>
      <c r="BS1694">
        <v>8.3000000000000007</v>
      </c>
      <c r="BT1694" t="s">
        <v>2611</v>
      </c>
      <c r="BU1694">
        <f t="shared" si="53"/>
        <v>26</v>
      </c>
      <c r="BV1694">
        <f t="shared" si="54"/>
        <v>1</v>
      </c>
    </row>
    <row r="1695" spans="2:74" x14ac:dyDescent="0.25">
      <c r="B1695" t="s">
        <v>406</v>
      </c>
      <c r="C1695" t="s">
        <v>1833</v>
      </c>
      <c r="D1695" t="s">
        <v>3429</v>
      </c>
      <c r="E1695" t="s">
        <v>1945</v>
      </c>
      <c r="F1695">
        <v>2</v>
      </c>
      <c r="G1695">
        <v>1500000</v>
      </c>
      <c r="H1695">
        <v>1500000</v>
      </c>
      <c r="I1695">
        <v>1500000</v>
      </c>
      <c r="J1695">
        <v>1500000</v>
      </c>
      <c r="K1695">
        <v>1500000</v>
      </c>
      <c r="L1695">
        <v>1500000</v>
      </c>
      <c r="M1695">
        <v>1500000</v>
      </c>
      <c r="N1695">
        <v>1500000</v>
      </c>
      <c r="O1695">
        <v>1500000</v>
      </c>
      <c r="P1695">
        <v>1500000</v>
      </c>
      <c r="Q1695">
        <v>1050000</v>
      </c>
      <c r="R1695">
        <v>1089999</v>
      </c>
      <c r="S1695">
        <v>1050000</v>
      </c>
      <c r="T1695">
        <v>1089999</v>
      </c>
      <c r="U1695">
        <v>1500000</v>
      </c>
      <c r="V1695">
        <v>1089999</v>
      </c>
      <c r="W1695">
        <v>1500000</v>
      </c>
      <c r="X1695">
        <v>1089999</v>
      </c>
      <c r="Y1695">
        <v>1500000</v>
      </c>
      <c r="Z1695">
        <v>1089999</v>
      </c>
      <c r="AA1695">
        <v>1500000</v>
      </c>
      <c r="AB1695">
        <v>1089999</v>
      </c>
      <c r="AC1695">
        <v>1500000</v>
      </c>
      <c r="AD1695">
        <v>1089999</v>
      </c>
      <c r="AE1695">
        <v>1089999</v>
      </c>
      <c r="AF1695">
        <v>1089999</v>
      </c>
      <c r="AG1695">
        <v>300000</v>
      </c>
      <c r="AH1695">
        <v>300000</v>
      </c>
      <c r="AI1695">
        <v>300000</v>
      </c>
      <c r="AJ1695">
        <v>300000</v>
      </c>
      <c r="AK1695">
        <v>300000</v>
      </c>
      <c r="AL1695">
        <v>300000</v>
      </c>
      <c r="AM1695">
        <v>300000</v>
      </c>
      <c r="AN1695">
        <v>300000</v>
      </c>
      <c r="AO1695">
        <v>300000</v>
      </c>
      <c r="AP1695">
        <v>300000</v>
      </c>
      <c r="AQ1695">
        <v>210000</v>
      </c>
      <c r="AR1695">
        <v>218000</v>
      </c>
      <c r="AS1695">
        <v>210000</v>
      </c>
      <c r="AT1695">
        <v>218000</v>
      </c>
      <c r="AU1695">
        <v>300000</v>
      </c>
      <c r="AV1695">
        <v>218000</v>
      </c>
      <c r="AW1695">
        <v>300000</v>
      </c>
      <c r="AX1695">
        <v>218000</v>
      </c>
      <c r="AY1695">
        <v>300000</v>
      </c>
      <c r="AZ1695">
        <v>218000</v>
      </c>
      <c r="BA1695">
        <v>300000</v>
      </c>
      <c r="BB1695">
        <v>218000</v>
      </c>
      <c r="BC1695">
        <v>300000</v>
      </c>
      <c r="BD1695">
        <v>218000</v>
      </c>
      <c r="BE1695">
        <v>218000</v>
      </c>
      <c r="BF1695">
        <v>218000</v>
      </c>
      <c r="BG1695">
        <v>8</v>
      </c>
      <c r="BH1695">
        <v>8</v>
      </c>
      <c r="BI1695">
        <v>8</v>
      </c>
      <c r="BJ1695">
        <v>8</v>
      </c>
      <c r="BK1695">
        <v>8</v>
      </c>
      <c r="BL1695">
        <v>8</v>
      </c>
      <c r="BM1695">
        <v>8</v>
      </c>
      <c r="BN1695">
        <v>8</v>
      </c>
      <c r="BO1695">
        <v>8</v>
      </c>
      <c r="BP1695">
        <v>8</v>
      </c>
      <c r="BQ1695">
        <v>8</v>
      </c>
      <c r="BR1695">
        <v>8</v>
      </c>
      <c r="BS1695">
        <v>8</v>
      </c>
      <c r="BT1695" t="s">
        <v>2597</v>
      </c>
      <c r="BU1695">
        <f t="shared" si="53"/>
        <v>26</v>
      </c>
      <c r="BV1695">
        <f t="shared" si="54"/>
        <v>1</v>
      </c>
    </row>
    <row r="1696" spans="2:74" hidden="1" x14ac:dyDescent="0.25">
      <c r="B1696" t="s">
        <v>430</v>
      </c>
      <c r="C1696" t="s">
        <v>1752</v>
      </c>
      <c r="D1696" t="s">
        <v>3432</v>
      </c>
      <c r="E1696" t="s">
        <v>1953</v>
      </c>
      <c r="F1696">
        <v>2</v>
      </c>
      <c r="G1696">
        <v>693333</v>
      </c>
      <c r="H1696">
        <v>693333</v>
      </c>
      <c r="I1696">
        <v>693333</v>
      </c>
      <c r="J1696">
        <v>693333</v>
      </c>
      <c r="K1696">
        <v>733333</v>
      </c>
      <c r="L1696">
        <v>733333</v>
      </c>
      <c r="M1696">
        <v>733333</v>
      </c>
      <c r="N1696">
        <v>733333</v>
      </c>
      <c r="O1696">
        <v>733333</v>
      </c>
      <c r="P1696">
        <v>733333</v>
      </c>
      <c r="Q1696">
        <v>693333</v>
      </c>
      <c r="R1696">
        <v>693333</v>
      </c>
      <c r="S1696">
        <v>520000</v>
      </c>
      <c r="T1696">
        <v>520000</v>
      </c>
      <c r="U1696">
        <v>520000</v>
      </c>
      <c r="V1696">
        <v>520000</v>
      </c>
      <c r="W1696">
        <v>520000</v>
      </c>
      <c r="X1696">
        <v>520000</v>
      </c>
      <c r="Y1696">
        <v>550000</v>
      </c>
      <c r="Z1696">
        <v>550000</v>
      </c>
      <c r="AA1696">
        <v>550000</v>
      </c>
      <c r="AB1696">
        <v>550000</v>
      </c>
      <c r="AC1696">
        <v>550000</v>
      </c>
      <c r="AD1696">
        <v>550000</v>
      </c>
      <c r="AE1696">
        <v>520000</v>
      </c>
      <c r="AF1696">
        <v>520000</v>
      </c>
      <c r="AG1696">
        <v>520000</v>
      </c>
      <c r="AH1696">
        <v>520000</v>
      </c>
      <c r="AI1696">
        <v>520000</v>
      </c>
      <c r="AJ1696">
        <v>520000</v>
      </c>
      <c r="AK1696">
        <v>550000</v>
      </c>
      <c r="AL1696">
        <v>550000</v>
      </c>
      <c r="AM1696">
        <v>550000</v>
      </c>
      <c r="AN1696">
        <v>550000</v>
      </c>
      <c r="AO1696">
        <v>550000</v>
      </c>
      <c r="AP1696">
        <v>550000</v>
      </c>
      <c r="AQ1696">
        <v>520000</v>
      </c>
      <c r="AR1696">
        <v>520000</v>
      </c>
      <c r="AS1696">
        <v>364000</v>
      </c>
      <c r="AT1696">
        <v>364000</v>
      </c>
      <c r="AU1696">
        <v>364000</v>
      </c>
      <c r="AV1696">
        <v>364000</v>
      </c>
      <c r="AW1696">
        <v>364000</v>
      </c>
      <c r="AX1696">
        <v>364000</v>
      </c>
      <c r="AY1696">
        <v>385000</v>
      </c>
      <c r="AZ1696">
        <v>385000</v>
      </c>
      <c r="BA1696">
        <v>385000</v>
      </c>
      <c r="BB1696">
        <v>385000</v>
      </c>
      <c r="BC1696">
        <v>385000</v>
      </c>
      <c r="BD1696">
        <v>385000</v>
      </c>
      <c r="BE1696">
        <v>364000</v>
      </c>
      <c r="BF1696">
        <v>364000</v>
      </c>
      <c r="BG1696">
        <v>8.3000000000000007</v>
      </c>
      <c r="BH1696">
        <v>8.3000000000000007</v>
      </c>
      <c r="BI1696">
        <v>8.3000000000000007</v>
      </c>
      <c r="BJ1696">
        <v>8.3000000000000007</v>
      </c>
      <c r="BK1696">
        <v>8.3000000000000007</v>
      </c>
      <c r="BL1696">
        <v>8.3000000000000007</v>
      </c>
      <c r="BM1696">
        <v>8.3000000000000007</v>
      </c>
      <c r="BN1696">
        <v>8.3000000000000007</v>
      </c>
      <c r="BO1696">
        <v>8.3000000000000007</v>
      </c>
      <c r="BP1696">
        <v>8.3000000000000007</v>
      </c>
      <c r="BQ1696">
        <v>8.3000000000000007</v>
      </c>
      <c r="BR1696">
        <v>8.3000000000000007</v>
      </c>
      <c r="BS1696">
        <v>8.3000000000000007</v>
      </c>
      <c r="BT1696" t="s">
        <v>2082</v>
      </c>
      <c r="BU1696">
        <f t="shared" si="53"/>
        <v>26</v>
      </c>
      <c r="BV1696">
        <f t="shared" si="54"/>
        <v>1</v>
      </c>
    </row>
    <row r="1697" spans="2:74" hidden="1" x14ac:dyDescent="0.25">
      <c r="B1697" t="s">
        <v>994</v>
      </c>
      <c r="C1697" t="s">
        <v>1747</v>
      </c>
      <c r="D1697" t="s">
        <v>3433</v>
      </c>
      <c r="E1697" t="s">
        <v>2018</v>
      </c>
      <c r="F1697">
        <v>2</v>
      </c>
      <c r="G1697">
        <v>340000</v>
      </c>
      <c r="H1697">
        <v>340000</v>
      </c>
      <c r="I1697">
        <v>340000</v>
      </c>
      <c r="J1697">
        <v>340000</v>
      </c>
      <c r="K1697">
        <v>340000</v>
      </c>
      <c r="L1697">
        <v>340000</v>
      </c>
      <c r="M1697">
        <v>340000</v>
      </c>
      <c r="N1697">
        <v>340000</v>
      </c>
      <c r="O1697">
        <v>340000</v>
      </c>
      <c r="P1697">
        <v>340000</v>
      </c>
      <c r="Q1697">
        <v>340000</v>
      </c>
      <c r="R1697">
        <v>340000</v>
      </c>
      <c r="S1697">
        <v>340000</v>
      </c>
      <c r="T1697">
        <v>340000</v>
      </c>
      <c r="U1697">
        <v>340000</v>
      </c>
      <c r="V1697">
        <v>340000</v>
      </c>
      <c r="W1697">
        <v>340000</v>
      </c>
      <c r="X1697">
        <v>340000</v>
      </c>
      <c r="Y1697">
        <v>340000</v>
      </c>
      <c r="Z1697">
        <v>340000</v>
      </c>
      <c r="AA1697">
        <v>340000</v>
      </c>
      <c r="AB1697">
        <v>340000</v>
      </c>
      <c r="AC1697">
        <v>340000</v>
      </c>
      <c r="AD1697">
        <v>340000</v>
      </c>
      <c r="AE1697">
        <v>340000</v>
      </c>
      <c r="AF1697">
        <v>340000</v>
      </c>
      <c r="AG1697">
        <v>289000</v>
      </c>
      <c r="AH1697">
        <v>289000</v>
      </c>
      <c r="AI1697">
        <v>289000</v>
      </c>
      <c r="AJ1697">
        <v>289000</v>
      </c>
      <c r="AK1697">
        <v>289000</v>
      </c>
      <c r="AL1697">
        <v>289000</v>
      </c>
      <c r="AM1697">
        <v>238000</v>
      </c>
      <c r="AN1697">
        <v>238000</v>
      </c>
      <c r="AO1697">
        <v>238000</v>
      </c>
      <c r="AP1697">
        <v>238000</v>
      </c>
      <c r="AQ1697">
        <v>238000</v>
      </c>
      <c r="AR1697">
        <v>238000</v>
      </c>
      <c r="AS1697">
        <v>289000</v>
      </c>
      <c r="AT1697">
        <v>289000</v>
      </c>
      <c r="AU1697">
        <v>289000</v>
      </c>
      <c r="AV1697">
        <v>289000</v>
      </c>
      <c r="AW1697">
        <v>289000</v>
      </c>
      <c r="AX1697">
        <v>289000</v>
      </c>
      <c r="AY1697">
        <v>238000</v>
      </c>
      <c r="AZ1697">
        <v>289000</v>
      </c>
      <c r="BA1697">
        <v>238000</v>
      </c>
      <c r="BB1697">
        <v>238000</v>
      </c>
      <c r="BC1697">
        <v>238000</v>
      </c>
      <c r="BD1697">
        <v>238000</v>
      </c>
      <c r="BE1697">
        <v>238000</v>
      </c>
      <c r="BF1697">
        <v>238000</v>
      </c>
      <c r="BG1697">
        <v>8.8000000000000007</v>
      </c>
      <c r="BH1697">
        <v>8.8000000000000007</v>
      </c>
      <c r="BI1697">
        <v>8.8000000000000007</v>
      </c>
      <c r="BJ1697">
        <v>8.8000000000000007</v>
      </c>
      <c r="BK1697">
        <v>8.8000000000000007</v>
      </c>
      <c r="BL1697">
        <v>8.8000000000000007</v>
      </c>
      <c r="BM1697">
        <v>8.8000000000000007</v>
      </c>
      <c r="BN1697">
        <v>8.8000000000000007</v>
      </c>
      <c r="BO1697">
        <v>8.8000000000000007</v>
      </c>
      <c r="BP1697">
        <v>8.8000000000000007</v>
      </c>
      <c r="BQ1697">
        <v>8.8000000000000007</v>
      </c>
      <c r="BR1697">
        <v>8.8000000000000007</v>
      </c>
      <c r="BS1697">
        <v>8.8000000000000007</v>
      </c>
      <c r="BT1697" t="s">
        <v>2990</v>
      </c>
      <c r="BU1697">
        <f t="shared" si="53"/>
        <v>26</v>
      </c>
      <c r="BV1697">
        <f t="shared" si="54"/>
        <v>1</v>
      </c>
    </row>
    <row r="1698" spans="2:74" hidden="1" x14ac:dyDescent="0.25">
      <c r="B1698" t="s">
        <v>160</v>
      </c>
      <c r="C1698" t="s">
        <v>1761</v>
      </c>
      <c r="D1698" t="s">
        <v>3435</v>
      </c>
      <c r="E1698" t="s">
        <v>1928</v>
      </c>
      <c r="F1698">
        <v>4</v>
      </c>
      <c r="G1698">
        <v>771931</v>
      </c>
      <c r="H1698">
        <v>771931</v>
      </c>
      <c r="I1698">
        <v>771931</v>
      </c>
      <c r="J1698">
        <v>771931</v>
      </c>
      <c r="K1698">
        <v>771931</v>
      </c>
      <c r="L1698">
        <v>771931</v>
      </c>
      <c r="M1698">
        <v>933333</v>
      </c>
      <c r="N1698">
        <v>771931</v>
      </c>
      <c r="O1698">
        <v>771931</v>
      </c>
      <c r="P1698">
        <v>771931</v>
      </c>
      <c r="Q1698">
        <v>926317</v>
      </c>
      <c r="R1698">
        <v>771931</v>
      </c>
      <c r="S1698">
        <v>771931</v>
      </c>
      <c r="T1698">
        <v>771931</v>
      </c>
      <c r="U1698">
        <v>771931</v>
      </c>
      <c r="V1698">
        <v>771931</v>
      </c>
      <c r="W1698">
        <v>771931</v>
      </c>
      <c r="X1698">
        <v>771931</v>
      </c>
      <c r="Y1698">
        <v>738438</v>
      </c>
      <c r="Z1698">
        <v>771931</v>
      </c>
      <c r="AA1698">
        <v>973333</v>
      </c>
      <c r="AB1698">
        <v>771931</v>
      </c>
      <c r="AC1698">
        <v>771931</v>
      </c>
      <c r="AD1698">
        <v>771931</v>
      </c>
      <c r="AE1698">
        <v>771931</v>
      </c>
      <c r="AF1698">
        <v>771931</v>
      </c>
      <c r="AG1698">
        <v>578948</v>
      </c>
      <c r="AH1698">
        <v>578948</v>
      </c>
      <c r="AI1698">
        <v>578948</v>
      </c>
      <c r="AJ1698">
        <v>578948</v>
      </c>
      <c r="AK1698">
        <v>578948</v>
      </c>
      <c r="AL1698">
        <v>578948</v>
      </c>
      <c r="AM1698">
        <v>700000</v>
      </c>
      <c r="AN1698">
        <v>578948</v>
      </c>
      <c r="AO1698">
        <v>578948</v>
      </c>
      <c r="AP1698">
        <v>578948</v>
      </c>
      <c r="AQ1698">
        <v>694738</v>
      </c>
      <c r="AR1698">
        <v>578948</v>
      </c>
      <c r="AS1698">
        <v>578948</v>
      </c>
      <c r="AT1698">
        <v>578948</v>
      </c>
      <c r="AU1698">
        <v>578948</v>
      </c>
      <c r="AV1698">
        <v>578948</v>
      </c>
      <c r="AW1698">
        <v>578948</v>
      </c>
      <c r="AX1698">
        <v>578948</v>
      </c>
      <c r="AY1698">
        <v>578948</v>
      </c>
      <c r="AZ1698">
        <v>578948</v>
      </c>
      <c r="BA1698">
        <v>730000</v>
      </c>
      <c r="BB1698">
        <v>578948</v>
      </c>
      <c r="BC1698">
        <v>578948</v>
      </c>
      <c r="BD1698">
        <v>578948</v>
      </c>
      <c r="BE1698">
        <v>578948</v>
      </c>
      <c r="BF1698">
        <v>578948</v>
      </c>
      <c r="BG1698">
        <v>8.4</v>
      </c>
      <c r="BH1698">
        <v>8.4</v>
      </c>
      <c r="BI1698">
        <v>8.4</v>
      </c>
      <c r="BJ1698">
        <v>8.4</v>
      </c>
      <c r="BK1698">
        <v>8.4</v>
      </c>
      <c r="BL1698">
        <v>8.4</v>
      </c>
      <c r="BM1698">
        <v>8.4</v>
      </c>
      <c r="BN1698">
        <v>8.4</v>
      </c>
      <c r="BO1698">
        <v>8.4</v>
      </c>
      <c r="BP1698">
        <v>8.4</v>
      </c>
      <c r="BQ1698">
        <v>8.4</v>
      </c>
      <c r="BR1698">
        <v>8.4</v>
      </c>
      <c r="BS1698">
        <v>8.4</v>
      </c>
      <c r="BT1698" t="s">
        <v>2083</v>
      </c>
      <c r="BU1698">
        <f t="shared" si="53"/>
        <v>26</v>
      </c>
      <c r="BV1698">
        <f t="shared" si="54"/>
        <v>1</v>
      </c>
    </row>
    <row r="1699" spans="2:74" hidden="1" x14ac:dyDescent="0.25">
      <c r="B1699" t="s">
        <v>663</v>
      </c>
      <c r="C1699" t="s">
        <v>1833</v>
      </c>
      <c r="D1699" t="s">
        <v>3439</v>
      </c>
      <c r="E1699" t="s">
        <v>1928</v>
      </c>
      <c r="F1699">
        <v>1</v>
      </c>
      <c r="G1699">
        <v>2800000</v>
      </c>
      <c r="H1699">
        <v>2800000</v>
      </c>
      <c r="I1699">
        <v>2800000</v>
      </c>
      <c r="J1699">
        <v>2800000</v>
      </c>
      <c r="K1699">
        <v>2800000</v>
      </c>
      <c r="L1699">
        <v>2800000</v>
      </c>
      <c r="M1699">
        <v>2800000</v>
      </c>
      <c r="N1699">
        <v>2800000</v>
      </c>
      <c r="O1699">
        <v>2800000</v>
      </c>
      <c r="P1699">
        <v>2800000</v>
      </c>
      <c r="Q1699">
        <v>2800000</v>
      </c>
      <c r="R1699">
        <v>2699999</v>
      </c>
      <c r="S1699">
        <v>2800000</v>
      </c>
      <c r="T1699">
        <v>2699999</v>
      </c>
      <c r="U1699">
        <v>2800000</v>
      </c>
      <c r="V1699">
        <v>2699999</v>
      </c>
      <c r="W1699">
        <v>2800000</v>
      </c>
      <c r="X1699">
        <v>2699999</v>
      </c>
      <c r="Y1699">
        <v>2800000</v>
      </c>
      <c r="Z1699">
        <v>2699999</v>
      </c>
      <c r="AA1699">
        <v>2800000</v>
      </c>
      <c r="AB1699">
        <v>2699999</v>
      </c>
      <c r="AC1699">
        <v>2800000</v>
      </c>
      <c r="AD1699">
        <v>2699999</v>
      </c>
      <c r="AE1699">
        <v>3599999</v>
      </c>
      <c r="AF1699">
        <v>3599999</v>
      </c>
      <c r="AG1699">
        <v>252000</v>
      </c>
      <c r="AH1699">
        <v>252000</v>
      </c>
      <c r="AI1699">
        <v>252000</v>
      </c>
      <c r="AJ1699">
        <v>252000</v>
      </c>
      <c r="AK1699">
        <v>252000</v>
      </c>
      <c r="AL1699">
        <v>252000</v>
      </c>
      <c r="AM1699">
        <v>252000</v>
      </c>
      <c r="AN1699">
        <v>252000</v>
      </c>
      <c r="AO1699">
        <v>252000</v>
      </c>
      <c r="AP1699">
        <v>252000</v>
      </c>
      <c r="AQ1699">
        <v>252000</v>
      </c>
      <c r="AR1699">
        <v>243000</v>
      </c>
      <c r="AS1699">
        <v>252000</v>
      </c>
      <c r="AT1699">
        <v>243000</v>
      </c>
      <c r="AU1699">
        <v>252000</v>
      </c>
      <c r="AV1699">
        <v>243000</v>
      </c>
      <c r="AW1699">
        <v>252000</v>
      </c>
      <c r="AX1699">
        <v>243000</v>
      </c>
      <c r="AY1699">
        <v>252000</v>
      </c>
      <c r="AZ1699">
        <v>243000</v>
      </c>
      <c r="BA1699">
        <v>252000</v>
      </c>
      <c r="BB1699">
        <v>243000</v>
      </c>
      <c r="BC1699">
        <v>252000</v>
      </c>
      <c r="BD1699">
        <v>243000</v>
      </c>
      <c r="BE1699">
        <v>2699999</v>
      </c>
      <c r="BF1699">
        <v>2699999</v>
      </c>
      <c r="BG1699">
        <v>8</v>
      </c>
      <c r="BH1699">
        <v>8</v>
      </c>
      <c r="BI1699">
        <v>8</v>
      </c>
      <c r="BJ1699">
        <v>8</v>
      </c>
      <c r="BK1699">
        <v>8</v>
      </c>
      <c r="BL1699">
        <v>8</v>
      </c>
      <c r="BM1699">
        <v>8</v>
      </c>
      <c r="BN1699">
        <v>8</v>
      </c>
      <c r="BO1699">
        <v>8</v>
      </c>
      <c r="BP1699">
        <v>8</v>
      </c>
      <c r="BQ1699">
        <v>8</v>
      </c>
      <c r="BR1699">
        <v>8</v>
      </c>
      <c r="BS1699">
        <v>8</v>
      </c>
      <c r="BT1699" t="s">
        <v>2605</v>
      </c>
      <c r="BU1699">
        <f t="shared" si="53"/>
        <v>26</v>
      </c>
      <c r="BV1699">
        <f t="shared" si="54"/>
        <v>1</v>
      </c>
    </row>
    <row r="1700" spans="2:74" hidden="1" x14ac:dyDescent="0.25">
      <c r="B1700" t="s">
        <v>496</v>
      </c>
      <c r="C1700" t="s">
        <v>1769</v>
      </c>
      <c r="D1700" t="s">
        <v>3441</v>
      </c>
      <c r="E1700" t="s">
        <v>1928</v>
      </c>
      <c r="F1700">
        <v>4</v>
      </c>
      <c r="G1700">
        <v>2108740</v>
      </c>
      <c r="H1700">
        <v>2108740</v>
      </c>
      <c r="I1700">
        <v>2113678</v>
      </c>
      <c r="J1700">
        <v>2113678</v>
      </c>
      <c r="K1700">
        <v>2108444</v>
      </c>
      <c r="L1700">
        <v>2108444</v>
      </c>
      <c r="M1700">
        <v>2108705</v>
      </c>
      <c r="N1700">
        <v>2108705</v>
      </c>
      <c r="O1700">
        <v>2108705</v>
      </c>
      <c r="P1700">
        <v>2108705</v>
      </c>
      <c r="Q1700">
        <v>2108705</v>
      </c>
      <c r="R1700">
        <v>2108705</v>
      </c>
      <c r="S1700">
        <v>2972500</v>
      </c>
      <c r="T1700">
        <v>2878000</v>
      </c>
      <c r="U1700">
        <v>2108551</v>
      </c>
      <c r="V1700">
        <v>2108551</v>
      </c>
      <c r="W1700">
        <v>2972500</v>
      </c>
      <c r="X1700">
        <v>2878000</v>
      </c>
      <c r="Y1700">
        <v>2108517</v>
      </c>
      <c r="Z1700">
        <v>2108517</v>
      </c>
      <c r="AA1700">
        <v>2108517</v>
      </c>
      <c r="AB1700">
        <v>2108517</v>
      </c>
      <c r="AC1700">
        <v>2108517</v>
      </c>
      <c r="AD1700">
        <v>2108517</v>
      </c>
      <c r="AE1700">
        <v>2108765</v>
      </c>
      <c r="AF1700">
        <v>2108765</v>
      </c>
      <c r="AG1700">
        <v>1460949</v>
      </c>
      <c r="AH1700">
        <v>1460949</v>
      </c>
      <c r="AI1700">
        <v>1464336</v>
      </c>
      <c r="AJ1700">
        <v>1464336</v>
      </c>
      <c r="AK1700">
        <v>1460667</v>
      </c>
      <c r="AL1700">
        <v>1460667</v>
      </c>
      <c r="AM1700">
        <v>1460883</v>
      </c>
      <c r="AN1700">
        <v>1460883</v>
      </c>
      <c r="AO1700">
        <v>1460883</v>
      </c>
      <c r="AP1700">
        <v>1460883</v>
      </c>
      <c r="AQ1700">
        <v>1460883</v>
      </c>
      <c r="AR1700">
        <v>1460883</v>
      </c>
      <c r="AS1700">
        <v>2722500</v>
      </c>
      <c r="AT1700">
        <v>2178000</v>
      </c>
      <c r="AU1700">
        <v>1460822</v>
      </c>
      <c r="AV1700">
        <v>1460822</v>
      </c>
      <c r="AW1700">
        <v>2722500</v>
      </c>
      <c r="AX1700">
        <v>2178000</v>
      </c>
      <c r="AY1700">
        <v>1460811</v>
      </c>
      <c r="AZ1700">
        <v>1460811</v>
      </c>
      <c r="BA1700">
        <v>1460811</v>
      </c>
      <c r="BB1700">
        <v>1460811</v>
      </c>
      <c r="BC1700">
        <v>1460811</v>
      </c>
      <c r="BD1700">
        <v>1460811</v>
      </c>
      <c r="BE1700">
        <v>1460862</v>
      </c>
      <c r="BF1700">
        <v>1460862</v>
      </c>
      <c r="BG1700">
        <v>8</v>
      </c>
      <c r="BH1700">
        <v>8</v>
      </c>
      <c r="BI1700">
        <v>8</v>
      </c>
      <c r="BJ1700">
        <v>8</v>
      </c>
      <c r="BK1700">
        <v>8</v>
      </c>
      <c r="BL1700">
        <v>8</v>
      </c>
      <c r="BM1700">
        <v>8</v>
      </c>
      <c r="BN1700">
        <v>8</v>
      </c>
      <c r="BO1700">
        <v>8</v>
      </c>
      <c r="BP1700">
        <v>8</v>
      </c>
      <c r="BQ1700">
        <v>7.9</v>
      </c>
      <c r="BR1700">
        <v>7.9</v>
      </c>
      <c r="BS1700">
        <v>7.9</v>
      </c>
      <c r="BT1700" t="s">
        <v>2636</v>
      </c>
      <c r="BU1700">
        <f t="shared" si="53"/>
        <v>26</v>
      </c>
      <c r="BV1700">
        <f t="shared" si="54"/>
        <v>1</v>
      </c>
    </row>
    <row r="1701" spans="2:74" hidden="1" x14ac:dyDescent="0.25">
      <c r="B1701" t="s">
        <v>23</v>
      </c>
      <c r="C1701" t="s">
        <v>1855</v>
      </c>
      <c r="D1701" t="s">
        <v>3448</v>
      </c>
      <c r="E1701" t="s">
        <v>1928</v>
      </c>
      <c r="F1701">
        <v>2</v>
      </c>
      <c r="G1701">
        <v>600000</v>
      </c>
      <c r="H1701">
        <v>550000</v>
      </c>
      <c r="I1701">
        <v>550000</v>
      </c>
      <c r="J1701">
        <v>550000</v>
      </c>
      <c r="K1701">
        <v>600000</v>
      </c>
      <c r="L1701">
        <v>600000</v>
      </c>
      <c r="M1701">
        <v>600000</v>
      </c>
      <c r="N1701">
        <v>600000</v>
      </c>
      <c r="O1701">
        <v>550000</v>
      </c>
      <c r="P1701">
        <v>550000</v>
      </c>
      <c r="Q1701">
        <v>550000</v>
      </c>
      <c r="R1701">
        <v>477818</v>
      </c>
      <c r="S1701">
        <v>550000</v>
      </c>
      <c r="T1701">
        <v>477818</v>
      </c>
      <c r="U1701">
        <v>550000</v>
      </c>
      <c r="V1701">
        <v>477818</v>
      </c>
      <c r="W1701">
        <v>550000</v>
      </c>
      <c r="X1701">
        <v>477818</v>
      </c>
      <c r="Y1701">
        <v>600000</v>
      </c>
      <c r="Z1701">
        <v>530627</v>
      </c>
      <c r="AA1701">
        <v>650000</v>
      </c>
      <c r="AB1701">
        <v>600000</v>
      </c>
      <c r="AC1701">
        <v>550000</v>
      </c>
      <c r="AD1701">
        <v>403491</v>
      </c>
      <c r="AE1701">
        <v>550000</v>
      </c>
      <c r="AF1701">
        <v>550000</v>
      </c>
      <c r="AG1701">
        <v>420000</v>
      </c>
      <c r="AH1701">
        <v>385000</v>
      </c>
      <c r="AI1701">
        <v>385000</v>
      </c>
      <c r="AJ1701">
        <v>385000</v>
      </c>
      <c r="AK1701">
        <v>420000</v>
      </c>
      <c r="AL1701">
        <v>420000</v>
      </c>
      <c r="AM1701">
        <v>420000</v>
      </c>
      <c r="AN1701">
        <v>420000</v>
      </c>
      <c r="AO1701">
        <v>385000</v>
      </c>
      <c r="AP1701">
        <v>385000</v>
      </c>
      <c r="AQ1701">
        <v>440000</v>
      </c>
      <c r="AR1701">
        <v>396000</v>
      </c>
      <c r="AS1701">
        <v>440000</v>
      </c>
      <c r="AT1701">
        <v>396000</v>
      </c>
      <c r="AU1701">
        <v>440000</v>
      </c>
      <c r="AV1701">
        <v>396000</v>
      </c>
      <c r="AW1701">
        <v>440000</v>
      </c>
      <c r="AX1701">
        <v>396000</v>
      </c>
      <c r="AY1701">
        <v>420000</v>
      </c>
      <c r="AZ1701">
        <v>485999</v>
      </c>
      <c r="BA1701">
        <v>455000</v>
      </c>
      <c r="BB1701">
        <v>420000</v>
      </c>
      <c r="BC1701">
        <v>385000</v>
      </c>
      <c r="BD1701">
        <v>334400</v>
      </c>
      <c r="BE1701">
        <v>385000</v>
      </c>
      <c r="BF1701">
        <v>385000</v>
      </c>
      <c r="BG1701">
        <v>8.3000000000000007</v>
      </c>
      <c r="BH1701">
        <v>8.3000000000000007</v>
      </c>
      <c r="BI1701">
        <v>8.3000000000000007</v>
      </c>
      <c r="BJ1701">
        <v>8.3000000000000007</v>
      </c>
      <c r="BK1701">
        <v>8.3000000000000007</v>
      </c>
      <c r="BL1701">
        <v>8.3000000000000007</v>
      </c>
      <c r="BM1701">
        <v>8.3000000000000007</v>
      </c>
      <c r="BN1701">
        <v>8.3000000000000007</v>
      </c>
      <c r="BO1701">
        <v>8.3000000000000007</v>
      </c>
      <c r="BP1701">
        <v>8.3000000000000007</v>
      </c>
      <c r="BQ1701">
        <v>8.3000000000000007</v>
      </c>
      <c r="BR1701">
        <v>8.3000000000000007</v>
      </c>
      <c r="BS1701">
        <v>8.3000000000000007</v>
      </c>
      <c r="BT1701" t="s">
        <v>2092</v>
      </c>
      <c r="BU1701">
        <f t="shared" si="53"/>
        <v>26</v>
      </c>
      <c r="BV1701">
        <f t="shared" si="54"/>
        <v>1</v>
      </c>
    </row>
    <row r="1702" spans="2:74" hidden="1" x14ac:dyDescent="0.25">
      <c r="B1702" t="s">
        <v>706</v>
      </c>
      <c r="C1702" t="s">
        <v>1797</v>
      </c>
      <c r="D1702" t="s">
        <v>3449</v>
      </c>
      <c r="E1702" t="s">
        <v>1953</v>
      </c>
      <c r="F1702">
        <v>1</v>
      </c>
      <c r="G1702">
        <v>166667</v>
      </c>
      <c r="H1702">
        <v>166667</v>
      </c>
      <c r="I1702">
        <v>166667</v>
      </c>
      <c r="J1702">
        <v>166667</v>
      </c>
      <c r="K1702">
        <v>166667</v>
      </c>
      <c r="L1702">
        <v>166667</v>
      </c>
      <c r="M1702">
        <v>166667</v>
      </c>
      <c r="N1702">
        <v>166667</v>
      </c>
      <c r="O1702">
        <v>166667</v>
      </c>
      <c r="P1702">
        <v>166667</v>
      </c>
      <c r="Q1702">
        <v>166667</v>
      </c>
      <c r="R1702">
        <v>166667</v>
      </c>
      <c r="S1702">
        <v>166667</v>
      </c>
      <c r="T1702">
        <v>166667</v>
      </c>
      <c r="U1702">
        <v>166667</v>
      </c>
      <c r="V1702">
        <v>166667</v>
      </c>
      <c r="W1702">
        <v>166667</v>
      </c>
      <c r="X1702">
        <v>166667</v>
      </c>
      <c r="Y1702">
        <v>166667</v>
      </c>
      <c r="Z1702">
        <v>166667</v>
      </c>
      <c r="AA1702">
        <v>166667</v>
      </c>
      <c r="AB1702">
        <v>166667</v>
      </c>
      <c r="AC1702">
        <v>166667</v>
      </c>
      <c r="AD1702">
        <v>166667</v>
      </c>
      <c r="AE1702">
        <v>166667</v>
      </c>
      <c r="AF1702">
        <v>166667</v>
      </c>
      <c r="AG1702">
        <v>125000</v>
      </c>
      <c r="AH1702">
        <v>125000</v>
      </c>
      <c r="AI1702">
        <v>125000</v>
      </c>
      <c r="AJ1702">
        <v>125000</v>
      </c>
      <c r="AK1702">
        <v>125000</v>
      </c>
      <c r="AL1702">
        <v>125000</v>
      </c>
      <c r="AM1702">
        <v>125000</v>
      </c>
      <c r="AN1702">
        <v>125000</v>
      </c>
      <c r="AO1702">
        <v>125000</v>
      </c>
      <c r="AP1702">
        <v>125000</v>
      </c>
      <c r="AQ1702">
        <v>125000</v>
      </c>
      <c r="AR1702">
        <v>125000</v>
      </c>
      <c r="AS1702">
        <v>125000</v>
      </c>
      <c r="AT1702">
        <v>125000</v>
      </c>
      <c r="AU1702">
        <v>125000</v>
      </c>
      <c r="AV1702">
        <v>125000</v>
      </c>
      <c r="AW1702">
        <v>125000</v>
      </c>
      <c r="AX1702">
        <v>125000</v>
      </c>
      <c r="AY1702">
        <v>125000</v>
      </c>
      <c r="AZ1702">
        <v>125000</v>
      </c>
      <c r="BA1702">
        <v>125000</v>
      </c>
      <c r="BB1702">
        <v>125000</v>
      </c>
      <c r="BC1702">
        <v>125000</v>
      </c>
      <c r="BD1702">
        <v>125000</v>
      </c>
      <c r="BE1702">
        <v>125000</v>
      </c>
      <c r="BF1702">
        <v>125000</v>
      </c>
      <c r="BG1702">
        <v>7.7</v>
      </c>
      <c r="BH1702">
        <v>7.7</v>
      </c>
      <c r="BI1702">
        <v>7.7</v>
      </c>
      <c r="BJ1702">
        <v>7.7</v>
      </c>
      <c r="BK1702">
        <v>7.7</v>
      </c>
      <c r="BL1702">
        <v>7.7</v>
      </c>
      <c r="BM1702">
        <v>7.7</v>
      </c>
      <c r="BN1702">
        <v>7.7</v>
      </c>
      <c r="BO1702">
        <v>7.7</v>
      </c>
      <c r="BP1702">
        <v>7.7</v>
      </c>
      <c r="BQ1702">
        <v>7.7</v>
      </c>
      <c r="BR1702">
        <v>7.7</v>
      </c>
      <c r="BS1702">
        <v>7.7</v>
      </c>
      <c r="BT1702" t="s">
        <v>2091</v>
      </c>
      <c r="BU1702">
        <f t="shared" si="53"/>
        <v>26</v>
      </c>
      <c r="BV1702">
        <f t="shared" si="54"/>
        <v>1</v>
      </c>
    </row>
    <row r="1703" spans="2:74" hidden="1" x14ac:dyDescent="0.25">
      <c r="B1703" t="s">
        <v>302</v>
      </c>
      <c r="C1703" t="s">
        <v>1776</v>
      </c>
      <c r="D1703" t="s">
        <v>3451</v>
      </c>
      <c r="E1703" t="s">
        <v>1953</v>
      </c>
      <c r="F1703">
        <v>2</v>
      </c>
      <c r="G1703">
        <v>280000</v>
      </c>
      <c r="H1703">
        <v>373333</v>
      </c>
      <c r="I1703">
        <v>280000</v>
      </c>
      <c r="J1703">
        <v>373333</v>
      </c>
      <c r="K1703">
        <v>280000</v>
      </c>
      <c r="L1703">
        <v>373333</v>
      </c>
      <c r="M1703">
        <v>373333</v>
      </c>
      <c r="N1703">
        <v>373333</v>
      </c>
      <c r="O1703">
        <v>373333</v>
      </c>
      <c r="P1703">
        <v>373333</v>
      </c>
      <c r="Q1703">
        <v>280000</v>
      </c>
      <c r="R1703">
        <v>373333</v>
      </c>
      <c r="S1703">
        <v>280000</v>
      </c>
      <c r="T1703">
        <v>373333</v>
      </c>
      <c r="U1703">
        <v>280000</v>
      </c>
      <c r="V1703">
        <v>373333</v>
      </c>
      <c r="W1703">
        <v>280000</v>
      </c>
      <c r="X1703">
        <v>373333</v>
      </c>
      <c r="Y1703">
        <v>280000</v>
      </c>
      <c r="Z1703">
        <v>373333</v>
      </c>
      <c r="AA1703">
        <v>625000</v>
      </c>
      <c r="AB1703">
        <v>373333</v>
      </c>
      <c r="AC1703">
        <v>280000</v>
      </c>
      <c r="AD1703">
        <v>373333</v>
      </c>
      <c r="AE1703">
        <v>280000</v>
      </c>
      <c r="AF1703">
        <v>373333</v>
      </c>
      <c r="AG1703">
        <v>238000</v>
      </c>
      <c r="AH1703">
        <v>280000</v>
      </c>
      <c r="AI1703">
        <v>238000</v>
      </c>
      <c r="AJ1703">
        <v>280000</v>
      </c>
      <c r="AK1703">
        <v>238000</v>
      </c>
      <c r="AL1703">
        <v>280000</v>
      </c>
      <c r="AM1703">
        <v>280000</v>
      </c>
      <c r="AN1703">
        <v>280000</v>
      </c>
      <c r="AO1703">
        <v>280000</v>
      </c>
      <c r="AP1703">
        <v>280000</v>
      </c>
      <c r="AQ1703">
        <v>224000</v>
      </c>
      <c r="AR1703">
        <v>280000</v>
      </c>
      <c r="AS1703">
        <v>224000</v>
      </c>
      <c r="AT1703">
        <v>280000</v>
      </c>
      <c r="AU1703">
        <v>224000</v>
      </c>
      <c r="AV1703">
        <v>280000</v>
      </c>
      <c r="AW1703">
        <v>224000</v>
      </c>
      <c r="AX1703">
        <v>280000</v>
      </c>
      <c r="AY1703">
        <v>238000</v>
      </c>
      <c r="AZ1703">
        <v>280000</v>
      </c>
      <c r="BA1703">
        <v>500000</v>
      </c>
      <c r="BB1703">
        <v>280000</v>
      </c>
      <c r="BC1703">
        <v>238000</v>
      </c>
      <c r="BD1703">
        <v>280000</v>
      </c>
      <c r="BE1703">
        <v>224000</v>
      </c>
      <c r="BF1703">
        <v>280000</v>
      </c>
      <c r="BG1703">
        <v>8.5</v>
      </c>
      <c r="BH1703">
        <v>8.5</v>
      </c>
      <c r="BI1703">
        <v>8.5</v>
      </c>
      <c r="BJ1703">
        <v>8.5</v>
      </c>
      <c r="BK1703">
        <v>8.5</v>
      </c>
      <c r="BL1703">
        <v>8.5</v>
      </c>
      <c r="BM1703">
        <v>8.5</v>
      </c>
      <c r="BN1703">
        <v>8.5</v>
      </c>
      <c r="BO1703">
        <v>8.5</v>
      </c>
      <c r="BP1703">
        <v>8.5</v>
      </c>
      <c r="BQ1703">
        <v>8.5</v>
      </c>
      <c r="BR1703">
        <v>8.5</v>
      </c>
      <c r="BS1703">
        <v>8.5</v>
      </c>
      <c r="BT1703" t="s">
        <v>2095</v>
      </c>
      <c r="BU1703">
        <f t="shared" si="53"/>
        <v>26</v>
      </c>
      <c r="BV1703">
        <f t="shared" si="54"/>
        <v>1</v>
      </c>
    </row>
    <row r="1704" spans="2:74" x14ac:dyDescent="0.25">
      <c r="B1704" t="s">
        <v>388</v>
      </c>
      <c r="C1704" t="s">
        <v>1822</v>
      </c>
      <c r="D1704" t="s">
        <v>3453</v>
      </c>
      <c r="E1704" t="s">
        <v>1945</v>
      </c>
      <c r="F1704">
        <v>3</v>
      </c>
      <c r="G1704">
        <v>400000</v>
      </c>
      <c r="H1704">
        <v>400000</v>
      </c>
      <c r="I1704">
        <v>400000</v>
      </c>
      <c r="J1704">
        <v>400000</v>
      </c>
      <c r="K1704">
        <v>400000</v>
      </c>
      <c r="L1704">
        <v>400000</v>
      </c>
      <c r="M1704">
        <v>400000</v>
      </c>
      <c r="N1704">
        <v>400000</v>
      </c>
      <c r="O1704">
        <v>400000</v>
      </c>
      <c r="P1704">
        <v>400000</v>
      </c>
      <c r="Q1704">
        <v>400000</v>
      </c>
      <c r="R1704">
        <v>400000</v>
      </c>
      <c r="S1704">
        <v>400000</v>
      </c>
      <c r="T1704">
        <v>400000</v>
      </c>
      <c r="U1704">
        <v>466667</v>
      </c>
      <c r="V1704">
        <v>466667</v>
      </c>
      <c r="W1704">
        <v>466667</v>
      </c>
      <c r="X1704">
        <v>466667</v>
      </c>
      <c r="Y1704">
        <v>466667</v>
      </c>
      <c r="Z1704">
        <v>466667</v>
      </c>
      <c r="AA1704">
        <v>466667</v>
      </c>
      <c r="AB1704">
        <v>466667</v>
      </c>
      <c r="AC1704">
        <v>466667</v>
      </c>
      <c r="AD1704">
        <v>466667</v>
      </c>
      <c r="AE1704">
        <v>466667</v>
      </c>
      <c r="AF1704">
        <v>466667</v>
      </c>
      <c r="AG1704">
        <v>300000</v>
      </c>
      <c r="AH1704">
        <v>300000</v>
      </c>
      <c r="AI1704">
        <v>300000</v>
      </c>
      <c r="AJ1704">
        <v>300000</v>
      </c>
      <c r="AK1704">
        <v>300000</v>
      </c>
      <c r="AL1704">
        <v>300000</v>
      </c>
      <c r="AM1704">
        <v>300000</v>
      </c>
      <c r="AN1704">
        <v>300000</v>
      </c>
      <c r="AO1704">
        <v>300000</v>
      </c>
      <c r="AP1704">
        <v>300000</v>
      </c>
      <c r="AQ1704">
        <v>300000</v>
      </c>
      <c r="AR1704">
        <v>300000</v>
      </c>
      <c r="AS1704">
        <v>300000</v>
      </c>
      <c r="AT1704">
        <v>300000</v>
      </c>
      <c r="AU1704">
        <v>350000</v>
      </c>
      <c r="AV1704">
        <v>350000</v>
      </c>
      <c r="AW1704">
        <v>350000</v>
      </c>
      <c r="AX1704">
        <v>350000</v>
      </c>
      <c r="AY1704">
        <v>350000</v>
      </c>
      <c r="AZ1704">
        <v>350000</v>
      </c>
      <c r="BA1704">
        <v>350000</v>
      </c>
      <c r="BB1704">
        <v>350000</v>
      </c>
      <c r="BC1704">
        <v>350000</v>
      </c>
      <c r="BD1704">
        <v>350000</v>
      </c>
      <c r="BE1704">
        <v>350000</v>
      </c>
      <c r="BF1704">
        <v>350000</v>
      </c>
      <c r="BG1704">
        <v>8.6</v>
      </c>
      <c r="BH1704">
        <v>8.6</v>
      </c>
      <c r="BI1704">
        <v>8.6</v>
      </c>
      <c r="BJ1704">
        <v>8.6</v>
      </c>
      <c r="BK1704">
        <v>8.6</v>
      </c>
      <c r="BL1704">
        <v>8.6</v>
      </c>
      <c r="BM1704">
        <v>8.6</v>
      </c>
      <c r="BN1704">
        <v>8.6</v>
      </c>
      <c r="BO1704">
        <v>8.6</v>
      </c>
      <c r="BP1704">
        <v>8.6</v>
      </c>
      <c r="BQ1704">
        <v>8.6</v>
      </c>
      <c r="BR1704">
        <v>8.6</v>
      </c>
      <c r="BS1704">
        <v>8.6</v>
      </c>
      <c r="BT1704" t="s">
        <v>2082</v>
      </c>
      <c r="BU1704">
        <f t="shared" si="53"/>
        <v>26</v>
      </c>
      <c r="BV1704">
        <f t="shared" si="54"/>
        <v>1</v>
      </c>
    </row>
    <row r="1705" spans="2:74" hidden="1" x14ac:dyDescent="0.25">
      <c r="B1705" t="s">
        <v>354</v>
      </c>
      <c r="C1705" t="s">
        <v>1852</v>
      </c>
      <c r="D1705" t="s">
        <v>3454</v>
      </c>
      <c r="E1705" t="s">
        <v>1928</v>
      </c>
      <c r="F1705">
        <v>0</v>
      </c>
      <c r="G1705">
        <v>786667</v>
      </c>
      <c r="H1705">
        <v>786667</v>
      </c>
      <c r="I1705">
        <v>786667</v>
      </c>
      <c r="J1705">
        <v>786667</v>
      </c>
      <c r="K1705">
        <v>1040000</v>
      </c>
      <c r="L1705">
        <v>786667</v>
      </c>
      <c r="M1705">
        <v>786667</v>
      </c>
      <c r="N1705">
        <v>786667</v>
      </c>
      <c r="O1705">
        <v>786667</v>
      </c>
      <c r="P1705">
        <v>786667</v>
      </c>
      <c r="Q1705">
        <v>786667</v>
      </c>
      <c r="R1705">
        <v>786667</v>
      </c>
      <c r="S1705">
        <v>786667</v>
      </c>
      <c r="T1705">
        <v>786667</v>
      </c>
      <c r="U1705">
        <v>1040000</v>
      </c>
      <c r="V1705">
        <v>786667</v>
      </c>
      <c r="W1705">
        <v>786667</v>
      </c>
      <c r="X1705">
        <v>786667</v>
      </c>
      <c r="Y1705">
        <v>786667</v>
      </c>
      <c r="Z1705">
        <v>786667</v>
      </c>
      <c r="AA1705">
        <v>786667</v>
      </c>
      <c r="AB1705">
        <v>786667</v>
      </c>
      <c r="AC1705">
        <v>786667</v>
      </c>
      <c r="AD1705">
        <v>786667</v>
      </c>
      <c r="AE1705">
        <v>1040000</v>
      </c>
      <c r="AF1705">
        <v>786667</v>
      </c>
      <c r="AG1705">
        <v>590000</v>
      </c>
      <c r="AH1705">
        <v>590000</v>
      </c>
      <c r="AI1705">
        <v>590000</v>
      </c>
      <c r="AJ1705">
        <v>590000</v>
      </c>
      <c r="AK1705">
        <v>780000</v>
      </c>
      <c r="AL1705">
        <v>590000</v>
      </c>
      <c r="AM1705">
        <v>590000</v>
      </c>
      <c r="AN1705">
        <v>590000</v>
      </c>
      <c r="AO1705">
        <v>590000</v>
      </c>
      <c r="AP1705">
        <v>590000</v>
      </c>
      <c r="AQ1705">
        <v>590000</v>
      </c>
      <c r="AR1705">
        <v>590000</v>
      </c>
      <c r="AS1705">
        <v>590000</v>
      </c>
      <c r="AT1705">
        <v>590000</v>
      </c>
      <c r="AU1705">
        <v>780000</v>
      </c>
      <c r="AV1705">
        <v>590000</v>
      </c>
      <c r="AW1705">
        <v>590000</v>
      </c>
      <c r="AX1705">
        <v>590000</v>
      </c>
      <c r="AY1705">
        <v>590000</v>
      </c>
      <c r="AZ1705">
        <v>590000</v>
      </c>
      <c r="BA1705">
        <v>590000</v>
      </c>
      <c r="BB1705">
        <v>590000</v>
      </c>
      <c r="BC1705">
        <v>590000</v>
      </c>
      <c r="BD1705">
        <v>590000</v>
      </c>
      <c r="BE1705">
        <v>780000</v>
      </c>
      <c r="BF1705">
        <v>590000</v>
      </c>
      <c r="BG1705">
        <v>8.9</v>
      </c>
      <c r="BH1705">
        <v>8.9</v>
      </c>
      <c r="BI1705">
        <v>8.9</v>
      </c>
      <c r="BJ1705">
        <v>8.9</v>
      </c>
      <c r="BK1705">
        <v>8.9</v>
      </c>
      <c r="BL1705">
        <v>8.9</v>
      </c>
      <c r="BM1705">
        <v>8.9</v>
      </c>
      <c r="BN1705">
        <v>8.9</v>
      </c>
      <c r="BO1705">
        <v>8.9</v>
      </c>
      <c r="BP1705">
        <v>8.9</v>
      </c>
      <c r="BQ1705">
        <v>8.9</v>
      </c>
      <c r="BR1705">
        <v>8.9</v>
      </c>
      <c r="BS1705">
        <v>8.9</v>
      </c>
      <c r="BT1705" t="s">
        <v>2097</v>
      </c>
      <c r="BU1705">
        <f t="shared" si="53"/>
        <v>26</v>
      </c>
      <c r="BV1705">
        <f t="shared" si="54"/>
        <v>1</v>
      </c>
    </row>
    <row r="1706" spans="2:74" x14ac:dyDescent="0.25">
      <c r="B1706" t="s">
        <v>914</v>
      </c>
      <c r="C1706" t="s">
        <v>1822</v>
      </c>
      <c r="D1706" t="s">
        <v>3459</v>
      </c>
      <c r="E1706" t="s">
        <v>1945</v>
      </c>
      <c r="F1706">
        <v>2</v>
      </c>
      <c r="G1706">
        <v>584000</v>
      </c>
      <c r="H1706">
        <v>584000</v>
      </c>
      <c r="I1706">
        <v>584000</v>
      </c>
      <c r="J1706">
        <v>584000</v>
      </c>
      <c r="K1706">
        <v>584000</v>
      </c>
      <c r="L1706">
        <v>584000</v>
      </c>
      <c r="M1706">
        <v>584000</v>
      </c>
      <c r="N1706">
        <v>584000</v>
      </c>
      <c r="O1706">
        <v>584000</v>
      </c>
      <c r="P1706">
        <v>584000</v>
      </c>
      <c r="Q1706">
        <v>584000</v>
      </c>
      <c r="R1706">
        <v>584000</v>
      </c>
      <c r="S1706">
        <v>584000</v>
      </c>
      <c r="T1706">
        <v>584000</v>
      </c>
      <c r="U1706">
        <v>584000</v>
      </c>
      <c r="V1706">
        <v>584000</v>
      </c>
      <c r="W1706">
        <v>584000</v>
      </c>
      <c r="X1706">
        <v>584000</v>
      </c>
      <c r="Y1706">
        <v>584000</v>
      </c>
      <c r="Z1706">
        <v>584000</v>
      </c>
      <c r="AA1706">
        <v>584000</v>
      </c>
      <c r="AB1706">
        <v>584000</v>
      </c>
      <c r="AC1706">
        <v>584000</v>
      </c>
      <c r="AD1706">
        <v>584000</v>
      </c>
      <c r="AE1706">
        <v>584000</v>
      </c>
      <c r="AF1706">
        <v>584000</v>
      </c>
      <c r="AG1706">
        <v>350400</v>
      </c>
      <c r="AH1706">
        <v>350400</v>
      </c>
      <c r="AI1706">
        <v>350400</v>
      </c>
      <c r="AJ1706">
        <v>350400</v>
      </c>
      <c r="AK1706">
        <v>350400</v>
      </c>
      <c r="AL1706">
        <v>350400</v>
      </c>
      <c r="AM1706">
        <v>350400</v>
      </c>
      <c r="AN1706">
        <v>350400</v>
      </c>
      <c r="AO1706">
        <v>350400</v>
      </c>
      <c r="AP1706">
        <v>350400</v>
      </c>
      <c r="AQ1706">
        <v>350400</v>
      </c>
      <c r="AR1706">
        <v>350400</v>
      </c>
      <c r="AS1706">
        <v>350400</v>
      </c>
      <c r="AT1706">
        <v>350400</v>
      </c>
      <c r="AU1706">
        <v>350400</v>
      </c>
      <c r="AV1706">
        <v>350400</v>
      </c>
      <c r="AW1706">
        <v>350400</v>
      </c>
      <c r="AX1706">
        <v>350400</v>
      </c>
      <c r="AY1706">
        <v>350400</v>
      </c>
      <c r="AZ1706">
        <v>350400</v>
      </c>
      <c r="BA1706">
        <v>350400</v>
      </c>
      <c r="BB1706">
        <v>350400</v>
      </c>
      <c r="BC1706">
        <v>350400</v>
      </c>
      <c r="BD1706">
        <v>350400</v>
      </c>
      <c r="BE1706">
        <v>350400</v>
      </c>
      <c r="BF1706">
        <v>350400</v>
      </c>
      <c r="BG1706">
        <v>8.3000000000000007</v>
      </c>
      <c r="BH1706">
        <v>8.3000000000000007</v>
      </c>
      <c r="BI1706">
        <v>8.3000000000000007</v>
      </c>
      <c r="BJ1706">
        <v>8.3000000000000007</v>
      </c>
      <c r="BK1706">
        <v>8.3000000000000007</v>
      </c>
      <c r="BL1706">
        <v>8.3000000000000007</v>
      </c>
      <c r="BM1706">
        <v>8.3000000000000007</v>
      </c>
      <c r="BN1706">
        <v>8.3000000000000007</v>
      </c>
      <c r="BO1706">
        <v>8.3000000000000007</v>
      </c>
      <c r="BP1706">
        <v>8.3000000000000007</v>
      </c>
      <c r="BQ1706">
        <v>8.3000000000000007</v>
      </c>
      <c r="BR1706">
        <v>8.3000000000000007</v>
      </c>
      <c r="BS1706">
        <v>8.3000000000000007</v>
      </c>
      <c r="BT1706" t="s">
        <v>2082</v>
      </c>
      <c r="BU1706">
        <f t="shared" si="53"/>
        <v>26</v>
      </c>
      <c r="BV1706">
        <f t="shared" si="54"/>
        <v>1</v>
      </c>
    </row>
    <row r="1707" spans="2:74" x14ac:dyDescent="0.25">
      <c r="B1707" t="s">
        <v>339</v>
      </c>
      <c r="C1707" t="s">
        <v>1845</v>
      </c>
      <c r="D1707" t="s">
        <v>3462</v>
      </c>
      <c r="E1707" t="s">
        <v>1945</v>
      </c>
      <c r="F1707">
        <v>3</v>
      </c>
      <c r="G1707">
        <v>533333</v>
      </c>
      <c r="H1707">
        <v>533333</v>
      </c>
      <c r="I1707">
        <v>533333</v>
      </c>
      <c r="J1707">
        <v>533333</v>
      </c>
      <c r="K1707">
        <v>600000</v>
      </c>
      <c r="L1707">
        <v>600000</v>
      </c>
      <c r="M1707">
        <v>600000</v>
      </c>
      <c r="N1707">
        <v>600000</v>
      </c>
      <c r="O1707">
        <v>533333</v>
      </c>
      <c r="P1707">
        <v>533333</v>
      </c>
      <c r="Q1707">
        <v>600000</v>
      </c>
      <c r="R1707">
        <v>533333</v>
      </c>
      <c r="S1707">
        <v>533333</v>
      </c>
      <c r="T1707">
        <v>533333</v>
      </c>
      <c r="U1707">
        <v>533333</v>
      </c>
      <c r="V1707">
        <v>533333</v>
      </c>
      <c r="W1707">
        <v>533333</v>
      </c>
      <c r="X1707">
        <v>533333</v>
      </c>
      <c r="Y1707">
        <v>600000</v>
      </c>
      <c r="Z1707">
        <v>600000</v>
      </c>
      <c r="AA1707">
        <v>666667</v>
      </c>
      <c r="AB1707">
        <v>600000</v>
      </c>
      <c r="AC1707">
        <v>600000</v>
      </c>
      <c r="AD1707">
        <v>533333</v>
      </c>
      <c r="AE1707">
        <v>533333</v>
      </c>
      <c r="AF1707">
        <v>533333</v>
      </c>
      <c r="AG1707">
        <v>400000</v>
      </c>
      <c r="AH1707">
        <v>400000</v>
      </c>
      <c r="AI1707">
        <v>400000</v>
      </c>
      <c r="AJ1707">
        <v>400000</v>
      </c>
      <c r="AK1707">
        <v>450000</v>
      </c>
      <c r="AL1707">
        <v>450000</v>
      </c>
      <c r="AM1707">
        <v>450000</v>
      </c>
      <c r="AN1707">
        <v>450000</v>
      </c>
      <c r="AO1707">
        <v>400000</v>
      </c>
      <c r="AP1707">
        <v>400000</v>
      </c>
      <c r="AQ1707">
        <v>450000</v>
      </c>
      <c r="AR1707">
        <v>400000</v>
      </c>
      <c r="AS1707">
        <v>400000</v>
      </c>
      <c r="AT1707">
        <v>400000</v>
      </c>
      <c r="AU1707">
        <v>400000</v>
      </c>
      <c r="AV1707">
        <v>400000</v>
      </c>
      <c r="AW1707">
        <v>400000</v>
      </c>
      <c r="AX1707">
        <v>400000</v>
      </c>
      <c r="AY1707">
        <v>450000</v>
      </c>
      <c r="AZ1707">
        <v>450000</v>
      </c>
      <c r="BA1707">
        <v>500000</v>
      </c>
      <c r="BB1707">
        <v>450000</v>
      </c>
      <c r="BC1707">
        <v>450000</v>
      </c>
      <c r="BD1707">
        <v>400000</v>
      </c>
      <c r="BE1707">
        <v>400000</v>
      </c>
      <c r="BF1707">
        <v>400000</v>
      </c>
      <c r="BG1707">
        <v>8.5</v>
      </c>
      <c r="BH1707">
        <v>8.5</v>
      </c>
      <c r="BI1707">
        <v>8.5</v>
      </c>
      <c r="BJ1707">
        <v>8.5</v>
      </c>
      <c r="BK1707">
        <v>8.5</v>
      </c>
      <c r="BL1707">
        <v>8.5</v>
      </c>
      <c r="BM1707">
        <v>8.5</v>
      </c>
      <c r="BN1707">
        <v>8.5</v>
      </c>
      <c r="BO1707">
        <v>8.5</v>
      </c>
      <c r="BP1707">
        <v>8.5</v>
      </c>
      <c r="BQ1707">
        <v>8.5</v>
      </c>
      <c r="BR1707">
        <v>8.5</v>
      </c>
      <c r="BS1707">
        <v>8.5</v>
      </c>
      <c r="BT1707" t="s">
        <v>2086</v>
      </c>
      <c r="BU1707">
        <f t="shared" si="53"/>
        <v>26</v>
      </c>
      <c r="BV1707">
        <f t="shared" si="54"/>
        <v>1</v>
      </c>
    </row>
    <row r="1708" spans="2:74" hidden="1" x14ac:dyDescent="0.25">
      <c r="B1708" t="s">
        <v>501</v>
      </c>
      <c r="C1708" t="s">
        <v>1896</v>
      </c>
      <c r="D1708" t="s">
        <v>3463</v>
      </c>
      <c r="E1708" t="s">
        <v>2059</v>
      </c>
      <c r="F1708">
        <v>1</v>
      </c>
      <c r="G1708">
        <v>217742</v>
      </c>
      <c r="H1708">
        <v>225000</v>
      </c>
      <c r="I1708">
        <v>217742</v>
      </c>
      <c r="J1708">
        <v>225000</v>
      </c>
      <c r="K1708">
        <v>217742</v>
      </c>
      <c r="L1708">
        <v>225000</v>
      </c>
      <c r="M1708">
        <v>217742</v>
      </c>
      <c r="N1708">
        <v>225000</v>
      </c>
      <c r="O1708">
        <v>217742</v>
      </c>
      <c r="P1708">
        <v>225000</v>
      </c>
      <c r="Q1708">
        <v>217742</v>
      </c>
      <c r="R1708">
        <v>225000</v>
      </c>
      <c r="S1708">
        <v>217742</v>
      </c>
      <c r="T1708">
        <v>225000</v>
      </c>
      <c r="U1708">
        <v>217742</v>
      </c>
      <c r="V1708">
        <v>225000</v>
      </c>
      <c r="W1708">
        <v>217742</v>
      </c>
      <c r="X1708">
        <v>225000</v>
      </c>
      <c r="Y1708">
        <v>217742</v>
      </c>
      <c r="Z1708">
        <v>225000</v>
      </c>
      <c r="AA1708">
        <v>280256</v>
      </c>
      <c r="AB1708">
        <v>225000</v>
      </c>
      <c r="AC1708">
        <v>228509</v>
      </c>
      <c r="AD1708">
        <v>225000</v>
      </c>
      <c r="AE1708">
        <v>217742</v>
      </c>
      <c r="AF1708">
        <v>225000</v>
      </c>
      <c r="AG1708">
        <v>135000</v>
      </c>
      <c r="AH1708">
        <v>135000</v>
      </c>
      <c r="AI1708">
        <v>135000</v>
      </c>
      <c r="AJ1708">
        <v>135000</v>
      </c>
      <c r="AK1708">
        <v>135000</v>
      </c>
      <c r="AL1708">
        <v>135000</v>
      </c>
      <c r="AM1708">
        <v>135000</v>
      </c>
      <c r="AN1708">
        <v>135000</v>
      </c>
      <c r="AO1708">
        <v>135000</v>
      </c>
      <c r="AP1708">
        <v>135000</v>
      </c>
      <c r="AQ1708">
        <v>135000</v>
      </c>
      <c r="AR1708">
        <v>135000</v>
      </c>
      <c r="AS1708">
        <v>135000</v>
      </c>
      <c r="AT1708">
        <v>135000</v>
      </c>
      <c r="AU1708">
        <v>135000</v>
      </c>
      <c r="AV1708">
        <v>135000</v>
      </c>
      <c r="AW1708">
        <v>135000</v>
      </c>
      <c r="AX1708">
        <v>135000</v>
      </c>
      <c r="AY1708">
        <v>135000</v>
      </c>
      <c r="AZ1708">
        <v>135000</v>
      </c>
      <c r="BA1708">
        <v>173759</v>
      </c>
      <c r="BB1708">
        <v>135000</v>
      </c>
      <c r="BC1708">
        <v>141676</v>
      </c>
      <c r="BD1708">
        <v>135000</v>
      </c>
      <c r="BE1708">
        <v>135000</v>
      </c>
      <c r="BF1708">
        <v>135000</v>
      </c>
      <c r="BG1708">
        <v>7.4</v>
      </c>
      <c r="BH1708">
        <v>7.4</v>
      </c>
      <c r="BI1708">
        <v>7.4</v>
      </c>
      <c r="BJ1708">
        <v>7.4</v>
      </c>
      <c r="BK1708">
        <v>7.4</v>
      </c>
      <c r="BL1708">
        <v>7.4</v>
      </c>
      <c r="BM1708">
        <v>7.5</v>
      </c>
      <c r="BN1708">
        <v>7.5</v>
      </c>
      <c r="BO1708">
        <v>7.5</v>
      </c>
      <c r="BP1708">
        <v>7.5</v>
      </c>
      <c r="BQ1708">
        <v>7.5</v>
      </c>
      <c r="BR1708">
        <v>7.5</v>
      </c>
      <c r="BS1708">
        <v>7.5</v>
      </c>
      <c r="BT1708" t="s">
        <v>2082</v>
      </c>
      <c r="BU1708">
        <f t="shared" si="53"/>
        <v>26</v>
      </c>
      <c r="BV1708">
        <f t="shared" si="54"/>
        <v>1</v>
      </c>
    </row>
    <row r="1709" spans="2:74" hidden="1" x14ac:dyDescent="0.25">
      <c r="B1709" t="s">
        <v>240</v>
      </c>
      <c r="C1709" t="s">
        <v>1880</v>
      </c>
      <c r="D1709" t="s">
        <v>3464</v>
      </c>
      <c r="E1709" t="s">
        <v>2022</v>
      </c>
      <c r="F1709">
        <v>3</v>
      </c>
      <c r="G1709">
        <v>288000</v>
      </c>
      <c r="H1709">
        <v>288000</v>
      </c>
      <c r="I1709">
        <v>288000</v>
      </c>
      <c r="J1709">
        <v>288000</v>
      </c>
      <c r="K1709">
        <v>328000</v>
      </c>
      <c r="L1709">
        <v>288000</v>
      </c>
      <c r="M1709">
        <v>338000</v>
      </c>
      <c r="N1709">
        <v>338000</v>
      </c>
      <c r="O1709">
        <v>268000</v>
      </c>
      <c r="P1709">
        <v>268000</v>
      </c>
      <c r="Q1709">
        <v>370667</v>
      </c>
      <c r="R1709">
        <v>357333</v>
      </c>
      <c r="S1709">
        <v>357333</v>
      </c>
      <c r="T1709">
        <v>357333</v>
      </c>
      <c r="U1709">
        <v>437333</v>
      </c>
      <c r="V1709">
        <v>384000</v>
      </c>
      <c r="W1709">
        <v>384000</v>
      </c>
      <c r="X1709">
        <v>384000</v>
      </c>
      <c r="Y1709">
        <v>437333</v>
      </c>
      <c r="Z1709">
        <v>450667</v>
      </c>
      <c r="AA1709">
        <v>464000</v>
      </c>
      <c r="AB1709">
        <v>424000</v>
      </c>
      <c r="AC1709">
        <v>410667</v>
      </c>
      <c r="AD1709">
        <v>357333</v>
      </c>
      <c r="AE1709">
        <v>397333</v>
      </c>
      <c r="AF1709">
        <v>357333</v>
      </c>
      <c r="AG1709">
        <v>244800</v>
      </c>
      <c r="AH1709">
        <v>244800</v>
      </c>
      <c r="AI1709">
        <v>244800</v>
      </c>
      <c r="AJ1709">
        <v>244800</v>
      </c>
      <c r="AK1709">
        <v>278800</v>
      </c>
      <c r="AL1709">
        <v>244800</v>
      </c>
      <c r="AM1709">
        <v>287300</v>
      </c>
      <c r="AN1709">
        <v>287300</v>
      </c>
      <c r="AO1709">
        <v>227800</v>
      </c>
      <c r="AP1709">
        <v>227800</v>
      </c>
      <c r="AQ1709">
        <v>278000</v>
      </c>
      <c r="AR1709">
        <v>268000</v>
      </c>
      <c r="AS1709">
        <v>268000</v>
      </c>
      <c r="AT1709">
        <v>268000</v>
      </c>
      <c r="AU1709">
        <v>328000</v>
      </c>
      <c r="AV1709">
        <v>288000</v>
      </c>
      <c r="AW1709">
        <v>288000</v>
      </c>
      <c r="AX1709">
        <v>288000</v>
      </c>
      <c r="AY1709">
        <v>328000</v>
      </c>
      <c r="AZ1709">
        <v>338000</v>
      </c>
      <c r="BA1709">
        <v>348000</v>
      </c>
      <c r="BB1709">
        <v>318000</v>
      </c>
      <c r="BC1709">
        <v>308000</v>
      </c>
      <c r="BD1709">
        <v>268000</v>
      </c>
      <c r="BE1709">
        <v>298000</v>
      </c>
      <c r="BF1709">
        <v>268000</v>
      </c>
      <c r="BG1709">
        <v>8.4</v>
      </c>
      <c r="BH1709">
        <v>8.5</v>
      </c>
      <c r="BI1709">
        <v>8.5</v>
      </c>
      <c r="BJ1709">
        <v>8.5</v>
      </c>
      <c r="BK1709">
        <v>8.5</v>
      </c>
      <c r="BL1709">
        <v>8.5</v>
      </c>
      <c r="BM1709">
        <v>8.5</v>
      </c>
      <c r="BN1709">
        <v>8.5</v>
      </c>
      <c r="BO1709">
        <v>8.5</v>
      </c>
      <c r="BP1709">
        <v>8.5</v>
      </c>
      <c r="BQ1709">
        <v>8.5</v>
      </c>
      <c r="BR1709">
        <v>8.5</v>
      </c>
      <c r="BS1709">
        <v>8.5</v>
      </c>
      <c r="BT1709" t="s">
        <v>2609</v>
      </c>
      <c r="BU1709">
        <f t="shared" si="53"/>
        <v>26</v>
      </c>
      <c r="BV1709">
        <f t="shared" si="54"/>
        <v>1</v>
      </c>
    </row>
    <row r="1710" spans="2:74" hidden="1" x14ac:dyDescent="0.25">
      <c r="B1710" t="s">
        <v>208</v>
      </c>
      <c r="C1710" t="s">
        <v>1894</v>
      </c>
      <c r="D1710" t="s">
        <v>3465</v>
      </c>
      <c r="E1710" t="s">
        <v>2022</v>
      </c>
      <c r="F1710">
        <v>3</v>
      </c>
      <c r="G1710">
        <v>410667</v>
      </c>
      <c r="H1710">
        <v>410667</v>
      </c>
      <c r="I1710">
        <v>464000</v>
      </c>
      <c r="J1710">
        <v>410667</v>
      </c>
      <c r="K1710">
        <v>450667</v>
      </c>
      <c r="L1710">
        <v>410667</v>
      </c>
      <c r="M1710">
        <v>464000</v>
      </c>
      <c r="N1710">
        <v>464000</v>
      </c>
      <c r="O1710">
        <v>437333</v>
      </c>
      <c r="P1710">
        <v>384000</v>
      </c>
      <c r="Q1710">
        <v>437333</v>
      </c>
      <c r="R1710">
        <v>384000</v>
      </c>
      <c r="S1710">
        <v>328000</v>
      </c>
      <c r="T1710">
        <v>288000</v>
      </c>
      <c r="U1710">
        <v>348000</v>
      </c>
      <c r="V1710">
        <v>308000</v>
      </c>
      <c r="W1710">
        <v>308000</v>
      </c>
      <c r="X1710">
        <v>308000</v>
      </c>
      <c r="Y1710">
        <v>348000</v>
      </c>
      <c r="Z1710">
        <v>308000</v>
      </c>
      <c r="AA1710">
        <v>428000</v>
      </c>
      <c r="AB1710">
        <v>348000</v>
      </c>
      <c r="AC1710">
        <v>288000</v>
      </c>
      <c r="AD1710">
        <v>288000</v>
      </c>
      <c r="AE1710">
        <v>328000</v>
      </c>
      <c r="AF1710">
        <v>288000</v>
      </c>
      <c r="AG1710">
        <v>308000</v>
      </c>
      <c r="AH1710">
        <v>308000</v>
      </c>
      <c r="AI1710">
        <v>348000</v>
      </c>
      <c r="AJ1710">
        <v>308000</v>
      </c>
      <c r="AK1710">
        <v>338000</v>
      </c>
      <c r="AL1710">
        <v>308000</v>
      </c>
      <c r="AM1710">
        <v>348000</v>
      </c>
      <c r="AN1710">
        <v>348000</v>
      </c>
      <c r="AO1710">
        <v>328000</v>
      </c>
      <c r="AP1710">
        <v>288000</v>
      </c>
      <c r="AQ1710">
        <v>328000</v>
      </c>
      <c r="AR1710">
        <v>288000</v>
      </c>
      <c r="AS1710">
        <v>278800</v>
      </c>
      <c r="AT1710">
        <v>244800</v>
      </c>
      <c r="AU1710">
        <v>295800</v>
      </c>
      <c r="AV1710">
        <v>261800</v>
      </c>
      <c r="AW1710">
        <v>261800</v>
      </c>
      <c r="AX1710">
        <v>261800</v>
      </c>
      <c r="AY1710">
        <v>295800</v>
      </c>
      <c r="AZ1710">
        <v>261800</v>
      </c>
      <c r="BA1710">
        <v>363800</v>
      </c>
      <c r="BB1710">
        <v>295800</v>
      </c>
      <c r="BC1710">
        <v>244800</v>
      </c>
      <c r="BD1710">
        <v>244800</v>
      </c>
      <c r="BE1710">
        <v>278800</v>
      </c>
      <c r="BF1710">
        <v>244800</v>
      </c>
      <c r="BG1710">
        <v>8.4</v>
      </c>
      <c r="BH1710">
        <v>8.4</v>
      </c>
      <c r="BI1710">
        <v>8.4</v>
      </c>
      <c r="BJ1710">
        <v>8.4</v>
      </c>
      <c r="BK1710">
        <v>8.4</v>
      </c>
      <c r="BL1710">
        <v>8.4</v>
      </c>
      <c r="BM1710">
        <v>8.4</v>
      </c>
      <c r="BN1710">
        <v>8.4</v>
      </c>
      <c r="BO1710">
        <v>8.4</v>
      </c>
      <c r="BP1710">
        <v>8.4</v>
      </c>
      <c r="BQ1710">
        <v>8.4</v>
      </c>
      <c r="BR1710">
        <v>8.4</v>
      </c>
      <c r="BS1710">
        <v>8.4</v>
      </c>
      <c r="BT1710" t="s">
        <v>2609</v>
      </c>
      <c r="BU1710">
        <f t="shared" si="53"/>
        <v>26</v>
      </c>
      <c r="BV1710">
        <f t="shared" si="54"/>
        <v>1</v>
      </c>
    </row>
    <row r="1711" spans="2:74" x14ac:dyDescent="0.25">
      <c r="B1711" t="s">
        <v>365</v>
      </c>
      <c r="C1711" t="s">
        <v>1847</v>
      </c>
      <c r="D1711" t="s">
        <v>3466</v>
      </c>
      <c r="E1711" t="s">
        <v>1945</v>
      </c>
      <c r="F1711">
        <v>0</v>
      </c>
      <c r="G1711">
        <v>294096</v>
      </c>
      <c r="H1711">
        <v>294096</v>
      </c>
      <c r="I1711">
        <v>294096</v>
      </c>
      <c r="J1711">
        <v>294096</v>
      </c>
      <c r="K1711">
        <v>301183</v>
      </c>
      <c r="L1711">
        <v>294096</v>
      </c>
      <c r="M1711">
        <v>341341</v>
      </c>
      <c r="N1711">
        <v>341341</v>
      </c>
      <c r="O1711">
        <v>294096</v>
      </c>
      <c r="P1711">
        <v>294096</v>
      </c>
      <c r="Q1711">
        <v>294096</v>
      </c>
      <c r="R1711">
        <v>1181109</v>
      </c>
      <c r="S1711">
        <v>294096</v>
      </c>
      <c r="T1711">
        <v>1181109</v>
      </c>
      <c r="U1711">
        <v>294096</v>
      </c>
      <c r="V1711">
        <v>1181109</v>
      </c>
      <c r="W1711">
        <v>294096</v>
      </c>
      <c r="X1711">
        <v>1181109</v>
      </c>
      <c r="Y1711">
        <v>294096</v>
      </c>
      <c r="Z1711">
        <v>1181109</v>
      </c>
      <c r="AA1711">
        <v>341341</v>
      </c>
      <c r="AB1711">
        <v>1181109</v>
      </c>
      <c r="AC1711">
        <v>301183</v>
      </c>
      <c r="AD1711">
        <v>1181109</v>
      </c>
      <c r="AE1711">
        <v>1181109</v>
      </c>
      <c r="AF1711">
        <v>1181109</v>
      </c>
      <c r="AG1711">
        <v>220572</v>
      </c>
      <c r="AH1711">
        <v>220572</v>
      </c>
      <c r="AI1711">
        <v>220572</v>
      </c>
      <c r="AJ1711">
        <v>220572</v>
      </c>
      <c r="AK1711">
        <v>225887</v>
      </c>
      <c r="AL1711">
        <v>220572</v>
      </c>
      <c r="AM1711">
        <v>256006</v>
      </c>
      <c r="AN1711">
        <v>256006</v>
      </c>
      <c r="AO1711">
        <v>220572</v>
      </c>
      <c r="AP1711">
        <v>220572</v>
      </c>
      <c r="AQ1711">
        <v>220572</v>
      </c>
      <c r="AR1711">
        <v>885832</v>
      </c>
      <c r="AS1711">
        <v>220572</v>
      </c>
      <c r="AT1711">
        <v>885832</v>
      </c>
      <c r="AU1711">
        <v>220572</v>
      </c>
      <c r="AV1711">
        <v>885832</v>
      </c>
      <c r="AW1711">
        <v>220572</v>
      </c>
      <c r="AX1711">
        <v>885832</v>
      </c>
      <c r="AY1711">
        <v>220572</v>
      </c>
      <c r="AZ1711">
        <v>885832</v>
      </c>
      <c r="BA1711">
        <v>256006</v>
      </c>
      <c r="BB1711">
        <v>885832</v>
      </c>
      <c r="BC1711">
        <v>225887</v>
      </c>
      <c r="BD1711">
        <v>885832</v>
      </c>
      <c r="BE1711">
        <v>885832</v>
      </c>
      <c r="BF1711">
        <v>885832</v>
      </c>
      <c r="BG1711">
        <v>8.1999999999999993</v>
      </c>
      <c r="BH1711">
        <v>8.1999999999999993</v>
      </c>
      <c r="BI1711">
        <v>8.1999999999999993</v>
      </c>
      <c r="BJ1711">
        <v>8.1999999999999993</v>
      </c>
      <c r="BK1711">
        <v>8.1999999999999993</v>
      </c>
      <c r="BL1711">
        <v>8.1999999999999993</v>
      </c>
      <c r="BM1711">
        <v>8.1999999999999993</v>
      </c>
      <c r="BN1711">
        <v>8.1999999999999993</v>
      </c>
      <c r="BO1711">
        <v>8.1999999999999993</v>
      </c>
      <c r="BP1711">
        <v>8.1999999999999993</v>
      </c>
      <c r="BQ1711">
        <v>8.1999999999999993</v>
      </c>
      <c r="BR1711">
        <v>8.1999999999999993</v>
      </c>
      <c r="BS1711">
        <v>8.1999999999999993</v>
      </c>
      <c r="BU1711">
        <f t="shared" si="53"/>
        <v>26</v>
      </c>
      <c r="BV1711">
        <f t="shared" si="54"/>
        <v>1</v>
      </c>
    </row>
    <row r="1712" spans="2:74" x14ac:dyDescent="0.25">
      <c r="B1712" t="s">
        <v>612</v>
      </c>
      <c r="C1712" t="s">
        <v>1851</v>
      </c>
      <c r="D1712" t="s">
        <v>3468</v>
      </c>
      <c r="E1712" t="s">
        <v>1945</v>
      </c>
      <c r="F1712">
        <v>2</v>
      </c>
      <c r="G1712">
        <v>253122</v>
      </c>
      <c r="H1712">
        <v>253122</v>
      </c>
      <c r="I1712">
        <v>253122</v>
      </c>
      <c r="J1712">
        <v>253122</v>
      </c>
      <c r="K1712">
        <v>253122</v>
      </c>
      <c r="L1712">
        <v>253122</v>
      </c>
      <c r="M1712">
        <v>283399</v>
      </c>
      <c r="N1712">
        <v>283399</v>
      </c>
      <c r="O1712">
        <v>242672</v>
      </c>
      <c r="P1712">
        <v>242672</v>
      </c>
      <c r="Q1712">
        <v>242672</v>
      </c>
      <c r="R1712">
        <v>242672</v>
      </c>
      <c r="S1712">
        <v>242672</v>
      </c>
      <c r="T1712">
        <v>242672</v>
      </c>
      <c r="U1712">
        <v>242672</v>
      </c>
      <c r="V1712">
        <v>242672</v>
      </c>
      <c r="W1712">
        <v>242672</v>
      </c>
      <c r="X1712">
        <v>242672</v>
      </c>
      <c r="Y1712">
        <v>242672</v>
      </c>
      <c r="Z1712">
        <v>242672</v>
      </c>
      <c r="AA1712">
        <v>271699</v>
      </c>
      <c r="AB1712">
        <v>271699</v>
      </c>
      <c r="AC1712">
        <v>242672</v>
      </c>
      <c r="AD1712">
        <v>242672</v>
      </c>
      <c r="AE1712">
        <v>242672</v>
      </c>
      <c r="AF1712">
        <v>242672</v>
      </c>
      <c r="AG1712">
        <v>177185</v>
      </c>
      <c r="AH1712">
        <v>177185</v>
      </c>
      <c r="AI1712">
        <v>177185</v>
      </c>
      <c r="AJ1712">
        <v>177185</v>
      </c>
      <c r="AK1712">
        <v>177185</v>
      </c>
      <c r="AL1712">
        <v>177185</v>
      </c>
      <c r="AM1712">
        <v>198379</v>
      </c>
      <c r="AN1712">
        <v>198379</v>
      </c>
      <c r="AO1712">
        <v>169870</v>
      </c>
      <c r="AP1712">
        <v>169870</v>
      </c>
      <c r="AQ1712">
        <v>169870</v>
      </c>
      <c r="AR1712">
        <v>169870</v>
      </c>
      <c r="AS1712">
        <v>169870</v>
      </c>
      <c r="AT1712">
        <v>169870</v>
      </c>
      <c r="AU1712">
        <v>169870</v>
      </c>
      <c r="AV1712">
        <v>169870</v>
      </c>
      <c r="AW1712">
        <v>169870</v>
      </c>
      <c r="AX1712">
        <v>169870</v>
      </c>
      <c r="AY1712">
        <v>169870</v>
      </c>
      <c r="AZ1712">
        <v>169870</v>
      </c>
      <c r="BA1712">
        <v>190189</v>
      </c>
      <c r="BB1712">
        <v>190189</v>
      </c>
      <c r="BC1712">
        <v>169870</v>
      </c>
      <c r="BD1712">
        <v>169870</v>
      </c>
      <c r="BE1712">
        <v>169870</v>
      </c>
      <c r="BF1712">
        <v>169870</v>
      </c>
      <c r="BG1712">
        <v>7.8</v>
      </c>
      <c r="BH1712">
        <v>7.8</v>
      </c>
      <c r="BI1712">
        <v>7.8</v>
      </c>
      <c r="BJ1712">
        <v>7.8</v>
      </c>
      <c r="BK1712">
        <v>7.8</v>
      </c>
      <c r="BL1712">
        <v>7.8</v>
      </c>
      <c r="BM1712">
        <v>7.8</v>
      </c>
      <c r="BN1712">
        <v>7.8</v>
      </c>
      <c r="BO1712">
        <v>7.8</v>
      </c>
      <c r="BP1712">
        <v>7.8</v>
      </c>
      <c r="BQ1712">
        <v>7.8</v>
      </c>
      <c r="BR1712">
        <v>7.8</v>
      </c>
      <c r="BS1712">
        <v>7.8</v>
      </c>
      <c r="BT1712" t="s">
        <v>2104</v>
      </c>
      <c r="BU1712">
        <f t="shared" si="53"/>
        <v>26</v>
      </c>
      <c r="BV1712">
        <f t="shared" si="54"/>
        <v>1</v>
      </c>
    </row>
    <row r="1713" spans="2:74" x14ac:dyDescent="0.25">
      <c r="B1713" t="s">
        <v>153</v>
      </c>
      <c r="C1713" t="s">
        <v>1752</v>
      </c>
      <c r="D1713" t="s">
        <v>3469</v>
      </c>
      <c r="E1713" t="s">
        <v>1945</v>
      </c>
      <c r="F1713">
        <v>2</v>
      </c>
      <c r="G1713">
        <v>433333</v>
      </c>
      <c r="H1713">
        <v>466667</v>
      </c>
      <c r="I1713">
        <v>466667</v>
      </c>
      <c r="J1713">
        <v>466667</v>
      </c>
      <c r="K1713">
        <v>466667</v>
      </c>
      <c r="L1713">
        <v>466667</v>
      </c>
      <c r="M1713">
        <v>433333</v>
      </c>
      <c r="N1713">
        <v>433333</v>
      </c>
      <c r="O1713">
        <v>433333</v>
      </c>
      <c r="P1713">
        <v>433333</v>
      </c>
      <c r="Q1713">
        <v>433333</v>
      </c>
      <c r="R1713">
        <v>433333</v>
      </c>
      <c r="S1713">
        <v>466667</v>
      </c>
      <c r="T1713">
        <v>466667</v>
      </c>
      <c r="U1713">
        <v>466667</v>
      </c>
      <c r="V1713">
        <v>466667</v>
      </c>
      <c r="W1713">
        <v>466667</v>
      </c>
      <c r="X1713">
        <v>466667</v>
      </c>
      <c r="Y1713">
        <v>466667</v>
      </c>
      <c r="Z1713">
        <v>466667</v>
      </c>
      <c r="AA1713">
        <v>433333</v>
      </c>
      <c r="AB1713">
        <v>433333</v>
      </c>
      <c r="AC1713">
        <v>433335</v>
      </c>
      <c r="AD1713">
        <v>433333</v>
      </c>
      <c r="AE1713">
        <v>433335</v>
      </c>
      <c r="AF1713">
        <v>433333</v>
      </c>
      <c r="AG1713">
        <v>325000</v>
      </c>
      <c r="AH1713">
        <v>350000</v>
      </c>
      <c r="AI1713">
        <v>350000</v>
      </c>
      <c r="AJ1713">
        <v>350000</v>
      </c>
      <c r="AK1713">
        <v>350000</v>
      </c>
      <c r="AL1713">
        <v>350000</v>
      </c>
      <c r="AM1713">
        <v>325000</v>
      </c>
      <c r="AN1713">
        <v>325000</v>
      </c>
      <c r="AO1713">
        <v>325000</v>
      </c>
      <c r="AP1713">
        <v>325000</v>
      </c>
      <c r="AQ1713">
        <v>325000</v>
      </c>
      <c r="AR1713">
        <v>325000</v>
      </c>
      <c r="AS1713">
        <v>350000</v>
      </c>
      <c r="AT1713">
        <v>350000</v>
      </c>
      <c r="AU1713">
        <v>350000</v>
      </c>
      <c r="AV1713">
        <v>350000</v>
      </c>
      <c r="AW1713">
        <v>350000</v>
      </c>
      <c r="AX1713">
        <v>350000</v>
      </c>
      <c r="AY1713">
        <v>350000</v>
      </c>
      <c r="AZ1713">
        <v>350000</v>
      </c>
      <c r="BA1713">
        <v>325000</v>
      </c>
      <c r="BB1713">
        <v>325000</v>
      </c>
      <c r="BC1713">
        <v>325001</v>
      </c>
      <c r="BD1713">
        <v>325000</v>
      </c>
      <c r="BE1713">
        <v>325001</v>
      </c>
      <c r="BF1713">
        <v>325000</v>
      </c>
      <c r="BG1713">
        <v>8.5</v>
      </c>
      <c r="BH1713">
        <v>8.5</v>
      </c>
      <c r="BI1713">
        <v>8.5</v>
      </c>
      <c r="BJ1713">
        <v>8.5</v>
      </c>
      <c r="BK1713">
        <v>8.5</v>
      </c>
      <c r="BL1713">
        <v>8.5</v>
      </c>
      <c r="BM1713">
        <v>8.5</v>
      </c>
      <c r="BN1713">
        <v>8.5</v>
      </c>
      <c r="BO1713">
        <v>8.5</v>
      </c>
      <c r="BP1713">
        <v>8.5</v>
      </c>
      <c r="BQ1713">
        <v>8.5</v>
      </c>
      <c r="BR1713">
        <v>8.5</v>
      </c>
      <c r="BS1713">
        <v>8.5</v>
      </c>
      <c r="BT1713" t="s">
        <v>2082</v>
      </c>
      <c r="BU1713">
        <f t="shared" si="53"/>
        <v>26</v>
      </c>
      <c r="BV1713">
        <f t="shared" si="54"/>
        <v>1</v>
      </c>
    </row>
    <row r="1714" spans="2:74" hidden="1" x14ac:dyDescent="0.25">
      <c r="B1714" t="s">
        <v>788</v>
      </c>
      <c r="C1714" t="s">
        <v>1795</v>
      </c>
      <c r="D1714" t="s">
        <v>3470</v>
      </c>
      <c r="E1714" t="s">
        <v>1953</v>
      </c>
      <c r="F1714">
        <v>2</v>
      </c>
      <c r="G1714">
        <v>546667</v>
      </c>
      <c r="H1714">
        <v>546667</v>
      </c>
      <c r="I1714">
        <v>546667</v>
      </c>
      <c r="J1714">
        <v>546667</v>
      </c>
      <c r="K1714">
        <v>546667</v>
      </c>
      <c r="L1714">
        <v>546667</v>
      </c>
      <c r="M1714">
        <v>546667</v>
      </c>
      <c r="N1714">
        <v>546667</v>
      </c>
      <c r="O1714">
        <v>546667</v>
      </c>
      <c r="P1714">
        <v>546667</v>
      </c>
      <c r="Q1714">
        <v>546667</v>
      </c>
      <c r="R1714">
        <v>546667</v>
      </c>
      <c r="S1714">
        <v>546667</v>
      </c>
      <c r="T1714">
        <v>546667</v>
      </c>
      <c r="U1714">
        <v>546667</v>
      </c>
      <c r="V1714">
        <v>546667</v>
      </c>
      <c r="W1714">
        <v>546667</v>
      </c>
      <c r="X1714">
        <v>546667</v>
      </c>
      <c r="Y1714">
        <v>546667</v>
      </c>
      <c r="Z1714">
        <v>546667</v>
      </c>
      <c r="AA1714">
        <v>546667</v>
      </c>
      <c r="AB1714">
        <v>546667</v>
      </c>
      <c r="AC1714">
        <v>546667</v>
      </c>
      <c r="AD1714">
        <v>546667</v>
      </c>
      <c r="AE1714">
        <v>546667</v>
      </c>
      <c r="AF1714">
        <v>546667</v>
      </c>
      <c r="AG1714">
        <v>410000</v>
      </c>
      <c r="AH1714">
        <v>410000</v>
      </c>
      <c r="AI1714">
        <v>410000</v>
      </c>
      <c r="AJ1714">
        <v>410000</v>
      </c>
      <c r="AK1714">
        <v>410000</v>
      </c>
      <c r="AL1714">
        <v>410000</v>
      </c>
      <c r="AM1714">
        <v>410000</v>
      </c>
      <c r="AN1714">
        <v>410000</v>
      </c>
      <c r="AO1714">
        <v>410000</v>
      </c>
      <c r="AP1714">
        <v>410000</v>
      </c>
      <c r="AQ1714">
        <v>410000</v>
      </c>
      <c r="AR1714">
        <v>410000</v>
      </c>
      <c r="AS1714">
        <v>410000</v>
      </c>
      <c r="AT1714">
        <v>410000</v>
      </c>
      <c r="AU1714">
        <v>410000</v>
      </c>
      <c r="AV1714">
        <v>410000</v>
      </c>
      <c r="AW1714">
        <v>410000</v>
      </c>
      <c r="AX1714">
        <v>410000</v>
      </c>
      <c r="AY1714">
        <v>410000</v>
      </c>
      <c r="AZ1714">
        <v>410000</v>
      </c>
      <c r="BA1714">
        <v>410000</v>
      </c>
      <c r="BB1714">
        <v>410000</v>
      </c>
      <c r="BC1714">
        <v>410000</v>
      </c>
      <c r="BD1714">
        <v>410000</v>
      </c>
      <c r="BE1714">
        <v>410000</v>
      </c>
      <c r="BF1714">
        <v>410000</v>
      </c>
      <c r="BG1714">
        <v>8.4</v>
      </c>
      <c r="BH1714">
        <v>8.4</v>
      </c>
      <c r="BI1714">
        <v>8.4</v>
      </c>
      <c r="BJ1714">
        <v>8.4</v>
      </c>
      <c r="BK1714">
        <v>8.4</v>
      </c>
      <c r="BL1714">
        <v>8.4</v>
      </c>
      <c r="BM1714">
        <v>8.4</v>
      </c>
      <c r="BN1714">
        <v>8.4</v>
      </c>
      <c r="BO1714">
        <v>8.4</v>
      </c>
      <c r="BP1714">
        <v>8.4</v>
      </c>
      <c r="BQ1714">
        <v>8.4</v>
      </c>
      <c r="BR1714">
        <v>8.4</v>
      </c>
      <c r="BS1714">
        <v>8.4</v>
      </c>
      <c r="BT1714" t="s">
        <v>2591</v>
      </c>
      <c r="BU1714">
        <f t="shared" si="53"/>
        <v>26</v>
      </c>
      <c r="BV1714">
        <f t="shared" si="54"/>
        <v>1</v>
      </c>
    </row>
    <row r="1715" spans="2:74" hidden="1" x14ac:dyDescent="0.25">
      <c r="B1715" t="s">
        <v>1109</v>
      </c>
      <c r="C1715" t="s">
        <v>1787</v>
      </c>
      <c r="D1715" t="s">
        <v>3471</v>
      </c>
      <c r="E1715" t="s">
        <v>1928</v>
      </c>
      <c r="F1715">
        <v>0</v>
      </c>
      <c r="G1715">
        <v>1342590</v>
      </c>
      <c r="H1715">
        <v>1342590</v>
      </c>
      <c r="I1715">
        <v>1342590</v>
      </c>
      <c r="J1715">
        <v>1342590</v>
      </c>
      <c r="K1715">
        <v>1342590</v>
      </c>
      <c r="L1715">
        <v>1342590</v>
      </c>
      <c r="M1715">
        <v>1342590</v>
      </c>
      <c r="N1715">
        <v>1342590</v>
      </c>
      <c r="O1715">
        <v>1342590</v>
      </c>
      <c r="P1715">
        <v>1342590</v>
      </c>
      <c r="Q1715">
        <v>1342590</v>
      </c>
      <c r="R1715">
        <v>1342590</v>
      </c>
      <c r="S1715">
        <v>1342590</v>
      </c>
      <c r="T1715">
        <v>1342590</v>
      </c>
      <c r="U1715">
        <v>1342590</v>
      </c>
      <c r="V1715">
        <v>1342590</v>
      </c>
      <c r="W1715">
        <v>1342590</v>
      </c>
      <c r="X1715">
        <v>1342590</v>
      </c>
      <c r="Y1715">
        <v>1342590</v>
      </c>
      <c r="Z1715">
        <v>1342590</v>
      </c>
      <c r="AA1715">
        <v>1342590</v>
      </c>
      <c r="AB1715">
        <v>1342590</v>
      </c>
      <c r="AC1715">
        <v>1342590</v>
      </c>
      <c r="AD1715">
        <v>1342590</v>
      </c>
      <c r="AE1715">
        <v>1342590</v>
      </c>
      <c r="AF1715">
        <v>1342590</v>
      </c>
      <c r="AG1715">
        <v>832406</v>
      </c>
      <c r="AH1715">
        <v>832406</v>
      </c>
      <c r="AI1715">
        <v>832406</v>
      </c>
      <c r="AJ1715">
        <v>832406</v>
      </c>
      <c r="AK1715">
        <v>832406</v>
      </c>
      <c r="AL1715">
        <v>832406</v>
      </c>
      <c r="AM1715">
        <v>832406</v>
      </c>
      <c r="AN1715">
        <v>832406</v>
      </c>
      <c r="AO1715">
        <v>832406</v>
      </c>
      <c r="AP1715">
        <v>832406</v>
      </c>
      <c r="AQ1715">
        <v>832406</v>
      </c>
      <c r="AR1715">
        <v>832406</v>
      </c>
      <c r="AS1715">
        <v>832406</v>
      </c>
      <c r="AT1715">
        <v>832406</v>
      </c>
      <c r="AU1715">
        <v>832406</v>
      </c>
      <c r="AV1715">
        <v>832406</v>
      </c>
      <c r="AW1715">
        <v>832406</v>
      </c>
      <c r="AX1715">
        <v>832406</v>
      </c>
      <c r="AY1715">
        <v>832406</v>
      </c>
      <c r="AZ1715">
        <v>832406</v>
      </c>
      <c r="BA1715">
        <v>832406</v>
      </c>
      <c r="BB1715">
        <v>832406</v>
      </c>
      <c r="BC1715">
        <v>832406</v>
      </c>
      <c r="BD1715">
        <v>832406</v>
      </c>
      <c r="BE1715">
        <v>832406</v>
      </c>
      <c r="BF1715">
        <v>832406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 t="s">
        <v>2079</v>
      </c>
      <c r="BU1715">
        <f t="shared" si="53"/>
        <v>26</v>
      </c>
      <c r="BV1715">
        <f t="shared" si="54"/>
        <v>1</v>
      </c>
    </row>
    <row r="1716" spans="2:74" hidden="1" x14ac:dyDescent="0.25">
      <c r="B1716" t="s">
        <v>754</v>
      </c>
      <c r="C1716" t="s">
        <v>1813</v>
      </c>
      <c r="D1716" t="s">
        <v>3472</v>
      </c>
      <c r="E1716" t="s">
        <v>2565</v>
      </c>
      <c r="F1716">
        <v>2.5</v>
      </c>
      <c r="G1716">
        <v>277541</v>
      </c>
      <c r="H1716">
        <v>255254</v>
      </c>
      <c r="I1716">
        <v>273793</v>
      </c>
      <c r="J1716">
        <v>255254</v>
      </c>
      <c r="K1716">
        <v>281580</v>
      </c>
      <c r="L1716">
        <v>280777</v>
      </c>
      <c r="M1716">
        <v>237892</v>
      </c>
      <c r="N1716">
        <v>280777</v>
      </c>
      <c r="O1716">
        <v>253752</v>
      </c>
      <c r="P1716">
        <v>260125</v>
      </c>
      <c r="Q1716">
        <v>253752</v>
      </c>
      <c r="R1716">
        <v>259587</v>
      </c>
      <c r="S1716">
        <v>253752</v>
      </c>
      <c r="T1716">
        <v>259587</v>
      </c>
      <c r="U1716">
        <v>253752</v>
      </c>
      <c r="V1716">
        <v>273308</v>
      </c>
      <c r="W1716">
        <v>279128</v>
      </c>
      <c r="X1716">
        <v>273308</v>
      </c>
      <c r="Y1716">
        <v>279128</v>
      </c>
      <c r="Z1716">
        <v>285548</v>
      </c>
      <c r="AA1716">
        <v>253752</v>
      </c>
      <c r="AB1716">
        <v>300639</v>
      </c>
      <c r="AC1716">
        <v>253752</v>
      </c>
      <c r="AD1716">
        <v>259587</v>
      </c>
      <c r="AE1716">
        <v>253752</v>
      </c>
      <c r="AF1716">
        <v>259587</v>
      </c>
      <c r="AG1716">
        <v>207498</v>
      </c>
      <c r="AH1716">
        <v>190835</v>
      </c>
      <c r="AI1716">
        <v>204695</v>
      </c>
      <c r="AJ1716">
        <v>190835</v>
      </c>
      <c r="AK1716">
        <v>210517</v>
      </c>
      <c r="AL1716">
        <v>209917</v>
      </c>
      <c r="AM1716">
        <v>177855</v>
      </c>
      <c r="AN1716">
        <v>209917</v>
      </c>
      <c r="AO1716">
        <v>189712</v>
      </c>
      <c r="AP1716">
        <v>194477</v>
      </c>
      <c r="AQ1716">
        <v>189712</v>
      </c>
      <c r="AR1716">
        <v>194074</v>
      </c>
      <c r="AS1716">
        <v>189712</v>
      </c>
      <c r="AT1716">
        <v>194074</v>
      </c>
      <c r="AU1716">
        <v>189712</v>
      </c>
      <c r="AV1716">
        <v>204333</v>
      </c>
      <c r="AW1716">
        <v>208684</v>
      </c>
      <c r="AX1716">
        <v>204333</v>
      </c>
      <c r="AY1716">
        <v>208684</v>
      </c>
      <c r="AZ1716">
        <v>213484</v>
      </c>
      <c r="BA1716">
        <v>189712</v>
      </c>
      <c r="BB1716">
        <v>224766</v>
      </c>
      <c r="BC1716">
        <v>189712</v>
      </c>
      <c r="BD1716">
        <v>194074</v>
      </c>
      <c r="BE1716">
        <v>189712</v>
      </c>
      <c r="BF1716">
        <v>194074</v>
      </c>
      <c r="BG1716">
        <v>7.5</v>
      </c>
      <c r="BH1716">
        <v>7.5</v>
      </c>
      <c r="BI1716">
        <v>7.5</v>
      </c>
      <c r="BJ1716">
        <v>7.5</v>
      </c>
      <c r="BK1716">
        <v>7.5</v>
      </c>
      <c r="BL1716">
        <v>7.5</v>
      </c>
      <c r="BM1716">
        <v>7.5</v>
      </c>
      <c r="BN1716">
        <v>7.5</v>
      </c>
      <c r="BO1716">
        <v>7.5</v>
      </c>
      <c r="BP1716">
        <v>7.5</v>
      </c>
      <c r="BQ1716">
        <v>7.5</v>
      </c>
      <c r="BR1716">
        <v>7.5</v>
      </c>
      <c r="BS1716">
        <v>7.5</v>
      </c>
      <c r="BT1716" t="s">
        <v>2594</v>
      </c>
      <c r="BU1716">
        <f t="shared" si="53"/>
        <v>26</v>
      </c>
      <c r="BV1716">
        <f t="shared" si="54"/>
        <v>1</v>
      </c>
    </row>
    <row r="1717" spans="2:74" x14ac:dyDescent="0.25">
      <c r="B1717" t="s">
        <v>51</v>
      </c>
      <c r="C1717" t="s">
        <v>1850</v>
      </c>
      <c r="D1717" t="s">
        <v>3474</v>
      </c>
      <c r="E1717" t="s">
        <v>1945</v>
      </c>
      <c r="F1717">
        <v>4</v>
      </c>
      <c r="G1717">
        <v>717333</v>
      </c>
      <c r="H1717">
        <v>650667</v>
      </c>
      <c r="I1717">
        <v>684000</v>
      </c>
      <c r="J1717">
        <v>650667</v>
      </c>
      <c r="K1717">
        <v>784000</v>
      </c>
      <c r="L1717">
        <v>650667</v>
      </c>
      <c r="M1717">
        <v>837333</v>
      </c>
      <c r="N1717">
        <v>784000</v>
      </c>
      <c r="O1717">
        <v>684000</v>
      </c>
      <c r="P1717">
        <v>650667</v>
      </c>
      <c r="Q1717">
        <v>684000</v>
      </c>
      <c r="R1717">
        <v>784000</v>
      </c>
      <c r="S1717">
        <v>684000</v>
      </c>
      <c r="T1717">
        <v>650667</v>
      </c>
      <c r="U1717">
        <v>784000</v>
      </c>
      <c r="V1717">
        <v>650667</v>
      </c>
      <c r="W1717">
        <v>650667</v>
      </c>
      <c r="X1717">
        <v>650667</v>
      </c>
      <c r="Y1717">
        <v>784000</v>
      </c>
      <c r="Z1717">
        <v>650667</v>
      </c>
      <c r="AA1717">
        <v>784000</v>
      </c>
      <c r="AB1717">
        <v>650667</v>
      </c>
      <c r="AC1717">
        <v>650667</v>
      </c>
      <c r="AD1717">
        <v>650667</v>
      </c>
      <c r="AE1717">
        <v>784000</v>
      </c>
      <c r="AF1717">
        <v>650667</v>
      </c>
      <c r="AG1717">
        <v>538000</v>
      </c>
      <c r="AH1717">
        <v>488000</v>
      </c>
      <c r="AI1717">
        <v>513000</v>
      </c>
      <c r="AJ1717">
        <v>488000</v>
      </c>
      <c r="AK1717">
        <v>588000</v>
      </c>
      <c r="AL1717">
        <v>488000</v>
      </c>
      <c r="AM1717">
        <v>628000</v>
      </c>
      <c r="AN1717">
        <v>588000</v>
      </c>
      <c r="AO1717">
        <v>513000</v>
      </c>
      <c r="AP1717">
        <v>488000</v>
      </c>
      <c r="AQ1717">
        <v>513000</v>
      </c>
      <c r="AR1717">
        <v>588000</v>
      </c>
      <c r="AS1717">
        <v>513000</v>
      </c>
      <c r="AT1717">
        <v>488000</v>
      </c>
      <c r="AU1717">
        <v>588000</v>
      </c>
      <c r="AV1717">
        <v>488000</v>
      </c>
      <c r="AW1717">
        <v>488000</v>
      </c>
      <c r="AX1717">
        <v>488000</v>
      </c>
      <c r="AY1717">
        <v>588000</v>
      </c>
      <c r="AZ1717">
        <v>488000</v>
      </c>
      <c r="BA1717">
        <v>588000</v>
      </c>
      <c r="BB1717">
        <v>488000</v>
      </c>
      <c r="BC1717">
        <v>488000</v>
      </c>
      <c r="BD1717">
        <v>488000</v>
      </c>
      <c r="BE1717">
        <v>588000</v>
      </c>
      <c r="BF1717">
        <v>488000</v>
      </c>
      <c r="BG1717">
        <v>8.6</v>
      </c>
      <c r="BH1717">
        <v>8.6</v>
      </c>
      <c r="BI1717">
        <v>8.6</v>
      </c>
      <c r="BJ1717">
        <v>8.6</v>
      </c>
      <c r="BK1717">
        <v>8.6</v>
      </c>
      <c r="BL1717">
        <v>8.6</v>
      </c>
      <c r="BM1717">
        <v>8.6</v>
      </c>
      <c r="BN1717">
        <v>8.6</v>
      </c>
      <c r="BO1717">
        <v>8.6</v>
      </c>
      <c r="BP1717">
        <v>8.6</v>
      </c>
      <c r="BQ1717">
        <v>8.6</v>
      </c>
      <c r="BR1717">
        <v>8.6</v>
      </c>
      <c r="BS1717">
        <v>8.6</v>
      </c>
      <c r="BT1717" t="s">
        <v>2083</v>
      </c>
      <c r="BU1717">
        <f t="shared" si="53"/>
        <v>26</v>
      </c>
      <c r="BV1717">
        <f t="shared" si="54"/>
        <v>1</v>
      </c>
    </row>
    <row r="1718" spans="2:74" x14ac:dyDescent="0.25">
      <c r="B1718" t="s">
        <v>246</v>
      </c>
      <c r="C1718" t="s">
        <v>1868</v>
      </c>
      <c r="D1718" t="s">
        <v>3475</v>
      </c>
      <c r="E1718" t="s">
        <v>1945</v>
      </c>
      <c r="F1718">
        <v>2</v>
      </c>
      <c r="G1718">
        <v>471590</v>
      </c>
      <c r="H1718">
        <v>471590</v>
      </c>
      <c r="I1718">
        <v>471590</v>
      </c>
      <c r="J1718">
        <v>471590</v>
      </c>
      <c r="K1718">
        <v>512615</v>
      </c>
      <c r="L1718">
        <v>512615</v>
      </c>
      <c r="M1718">
        <v>512615</v>
      </c>
      <c r="N1718">
        <v>512615</v>
      </c>
      <c r="O1718">
        <v>471590</v>
      </c>
      <c r="P1718">
        <v>471590</v>
      </c>
      <c r="Q1718">
        <v>471590</v>
      </c>
      <c r="R1718">
        <v>471590</v>
      </c>
      <c r="S1718">
        <v>471590</v>
      </c>
      <c r="T1718">
        <v>471590</v>
      </c>
      <c r="U1718">
        <v>471590</v>
      </c>
      <c r="V1718">
        <v>471590</v>
      </c>
      <c r="W1718">
        <v>471590</v>
      </c>
      <c r="X1718">
        <v>471590</v>
      </c>
      <c r="Y1718">
        <v>512615</v>
      </c>
      <c r="Z1718">
        <v>512615</v>
      </c>
      <c r="AA1718">
        <v>512615</v>
      </c>
      <c r="AB1718">
        <v>512615</v>
      </c>
      <c r="AC1718">
        <v>471590</v>
      </c>
      <c r="AD1718">
        <v>471590</v>
      </c>
      <c r="AE1718">
        <v>471590</v>
      </c>
      <c r="AF1718">
        <v>471590</v>
      </c>
      <c r="AG1718">
        <v>306534</v>
      </c>
      <c r="AH1718">
        <v>278238</v>
      </c>
      <c r="AI1718">
        <v>306534</v>
      </c>
      <c r="AJ1718">
        <v>278238</v>
      </c>
      <c r="AK1718">
        <v>333200</v>
      </c>
      <c r="AL1718">
        <v>307569</v>
      </c>
      <c r="AM1718">
        <v>333200</v>
      </c>
      <c r="AN1718">
        <v>312695</v>
      </c>
      <c r="AO1718">
        <v>306534</v>
      </c>
      <c r="AP1718">
        <v>278238</v>
      </c>
      <c r="AQ1718">
        <v>306534</v>
      </c>
      <c r="AR1718">
        <v>278238</v>
      </c>
      <c r="AS1718">
        <v>306534</v>
      </c>
      <c r="AT1718">
        <v>278238</v>
      </c>
      <c r="AU1718">
        <v>306534</v>
      </c>
      <c r="AV1718">
        <v>278238</v>
      </c>
      <c r="AW1718">
        <v>306534</v>
      </c>
      <c r="AX1718">
        <v>278238</v>
      </c>
      <c r="AY1718">
        <v>333200</v>
      </c>
      <c r="AZ1718">
        <v>307569</v>
      </c>
      <c r="BA1718">
        <v>333200</v>
      </c>
      <c r="BB1718">
        <v>312695</v>
      </c>
      <c r="BC1718">
        <v>306534</v>
      </c>
      <c r="BD1718">
        <v>278238</v>
      </c>
      <c r="BE1718">
        <v>306534</v>
      </c>
      <c r="BF1718">
        <v>278238</v>
      </c>
      <c r="BG1718">
        <v>8.4</v>
      </c>
      <c r="BH1718">
        <v>8.4</v>
      </c>
      <c r="BI1718">
        <v>8.4</v>
      </c>
      <c r="BJ1718">
        <v>8.4</v>
      </c>
      <c r="BK1718">
        <v>8.4</v>
      </c>
      <c r="BL1718">
        <v>8.4</v>
      </c>
      <c r="BM1718">
        <v>8.4</v>
      </c>
      <c r="BN1718">
        <v>8.4</v>
      </c>
      <c r="BO1718">
        <v>8.4</v>
      </c>
      <c r="BP1718">
        <v>8.4</v>
      </c>
      <c r="BQ1718">
        <v>8.4</v>
      </c>
      <c r="BR1718">
        <v>8.4</v>
      </c>
      <c r="BS1718">
        <v>8.4</v>
      </c>
      <c r="BT1718" t="s">
        <v>2617</v>
      </c>
      <c r="BU1718">
        <f t="shared" si="53"/>
        <v>26</v>
      </c>
      <c r="BV1718">
        <f t="shared" si="54"/>
        <v>1</v>
      </c>
    </row>
    <row r="1719" spans="2:74" x14ac:dyDescent="0.25">
      <c r="B1719" t="s">
        <v>91</v>
      </c>
      <c r="C1719" t="s">
        <v>1811</v>
      </c>
      <c r="D1719" t="s">
        <v>3476</v>
      </c>
      <c r="E1719" t="s">
        <v>1945</v>
      </c>
      <c r="F1719">
        <v>3</v>
      </c>
      <c r="G1719">
        <v>568711</v>
      </c>
      <c r="H1719">
        <v>568711</v>
      </c>
      <c r="I1719">
        <v>568711</v>
      </c>
      <c r="J1719">
        <v>568711</v>
      </c>
      <c r="K1719">
        <v>639822</v>
      </c>
      <c r="L1719">
        <v>639822</v>
      </c>
      <c r="M1719">
        <v>675378</v>
      </c>
      <c r="N1719">
        <v>675378</v>
      </c>
      <c r="O1719">
        <v>550933</v>
      </c>
      <c r="P1719">
        <v>550933</v>
      </c>
      <c r="Q1719">
        <v>550933</v>
      </c>
      <c r="R1719">
        <v>550933</v>
      </c>
      <c r="S1719">
        <v>568711</v>
      </c>
      <c r="T1719">
        <v>568711</v>
      </c>
      <c r="U1719">
        <v>568711</v>
      </c>
      <c r="V1719">
        <v>568711</v>
      </c>
      <c r="W1719">
        <v>568711</v>
      </c>
      <c r="X1719">
        <v>568711</v>
      </c>
      <c r="Y1719">
        <v>639822</v>
      </c>
      <c r="Z1719">
        <v>639822</v>
      </c>
      <c r="AA1719">
        <v>569896</v>
      </c>
      <c r="AB1719">
        <v>675378</v>
      </c>
      <c r="AC1719">
        <v>550933</v>
      </c>
      <c r="AD1719">
        <v>431284</v>
      </c>
      <c r="AE1719">
        <v>550933</v>
      </c>
      <c r="AF1719">
        <v>423907</v>
      </c>
      <c r="AG1719">
        <v>426533</v>
      </c>
      <c r="AH1719">
        <v>432220</v>
      </c>
      <c r="AI1719">
        <v>426533</v>
      </c>
      <c r="AJ1719">
        <v>432220</v>
      </c>
      <c r="AK1719">
        <v>479867</v>
      </c>
      <c r="AL1719">
        <v>479867</v>
      </c>
      <c r="AM1719">
        <v>506534</v>
      </c>
      <c r="AN1719">
        <v>513287</v>
      </c>
      <c r="AO1719">
        <v>413200</v>
      </c>
      <c r="AP1719">
        <v>407690</v>
      </c>
      <c r="AQ1719">
        <v>413200</v>
      </c>
      <c r="AR1719">
        <v>413200</v>
      </c>
      <c r="AS1719">
        <v>426533</v>
      </c>
      <c r="AT1719">
        <v>426533</v>
      </c>
      <c r="AU1719">
        <v>426533</v>
      </c>
      <c r="AV1719">
        <v>409472</v>
      </c>
      <c r="AW1719">
        <v>426533</v>
      </c>
      <c r="AX1719">
        <v>409472</v>
      </c>
      <c r="AY1719">
        <v>479867</v>
      </c>
      <c r="AZ1719">
        <v>454274</v>
      </c>
      <c r="BA1719">
        <v>413001</v>
      </c>
      <c r="BB1719">
        <v>486272</v>
      </c>
      <c r="BC1719">
        <v>413200</v>
      </c>
      <c r="BD1719">
        <v>312515</v>
      </c>
      <c r="BE1719">
        <v>413200</v>
      </c>
      <c r="BF1719">
        <v>307162</v>
      </c>
      <c r="BG1719">
        <v>8.3000000000000007</v>
      </c>
      <c r="BH1719">
        <v>8.3000000000000007</v>
      </c>
      <c r="BI1719">
        <v>8.3000000000000007</v>
      </c>
      <c r="BJ1719">
        <v>8.3000000000000007</v>
      </c>
      <c r="BK1719">
        <v>8.3000000000000007</v>
      </c>
      <c r="BL1719">
        <v>8.3000000000000007</v>
      </c>
      <c r="BM1719">
        <v>8.3000000000000007</v>
      </c>
      <c r="BN1719">
        <v>8.3000000000000007</v>
      </c>
      <c r="BO1719">
        <v>8.3000000000000007</v>
      </c>
      <c r="BP1719">
        <v>8.3000000000000007</v>
      </c>
      <c r="BQ1719">
        <v>8.3000000000000007</v>
      </c>
      <c r="BR1719">
        <v>8.3000000000000007</v>
      </c>
      <c r="BS1719">
        <v>8.3000000000000007</v>
      </c>
      <c r="BT1719" t="s">
        <v>2082</v>
      </c>
      <c r="BU1719">
        <f t="shared" si="53"/>
        <v>26</v>
      </c>
      <c r="BV1719">
        <f t="shared" si="54"/>
        <v>1</v>
      </c>
    </row>
    <row r="1720" spans="2:74" hidden="1" x14ac:dyDescent="0.25">
      <c r="B1720" t="s">
        <v>1046</v>
      </c>
      <c r="C1720" t="s">
        <v>1774</v>
      </c>
      <c r="D1720" t="s">
        <v>3477</v>
      </c>
      <c r="E1720" t="s">
        <v>1928</v>
      </c>
      <c r="F1720">
        <v>0</v>
      </c>
      <c r="G1720">
        <v>546000</v>
      </c>
      <c r="H1720">
        <v>546000</v>
      </c>
      <c r="I1720">
        <v>591766</v>
      </c>
      <c r="J1720">
        <v>591766</v>
      </c>
      <c r="K1720">
        <v>591766</v>
      </c>
      <c r="L1720">
        <v>591766</v>
      </c>
      <c r="M1720">
        <v>591766</v>
      </c>
      <c r="N1720">
        <v>591766</v>
      </c>
      <c r="O1720">
        <v>546000</v>
      </c>
      <c r="P1720">
        <v>546000</v>
      </c>
      <c r="Q1720">
        <v>546000</v>
      </c>
      <c r="R1720">
        <v>546000</v>
      </c>
      <c r="S1720">
        <v>546000</v>
      </c>
      <c r="T1720">
        <v>546000</v>
      </c>
      <c r="U1720">
        <v>546000</v>
      </c>
      <c r="V1720">
        <v>546000</v>
      </c>
      <c r="W1720">
        <v>591766</v>
      </c>
      <c r="X1720">
        <v>591766</v>
      </c>
      <c r="Y1720">
        <v>591766</v>
      </c>
      <c r="Z1720">
        <v>591766</v>
      </c>
      <c r="AA1720">
        <v>591766</v>
      </c>
      <c r="AB1720">
        <v>591766</v>
      </c>
      <c r="AC1720">
        <v>546000</v>
      </c>
      <c r="AD1720">
        <v>546000</v>
      </c>
      <c r="AE1720">
        <v>546000</v>
      </c>
      <c r="AF1720">
        <v>546000</v>
      </c>
      <c r="AG1720">
        <v>316680</v>
      </c>
      <c r="AH1720">
        <v>327600</v>
      </c>
      <c r="AI1720">
        <v>343224</v>
      </c>
      <c r="AJ1720">
        <v>355060</v>
      </c>
      <c r="AK1720">
        <v>343224</v>
      </c>
      <c r="AL1720">
        <v>355060</v>
      </c>
      <c r="AM1720">
        <v>343224</v>
      </c>
      <c r="AN1720">
        <v>355060</v>
      </c>
      <c r="AO1720">
        <v>316680</v>
      </c>
      <c r="AP1720">
        <v>327600</v>
      </c>
      <c r="AQ1720">
        <v>316680</v>
      </c>
      <c r="AR1720">
        <v>327600</v>
      </c>
      <c r="AS1720">
        <v>316680</v>
      </c>
      <c r="AT1720">
        <v>327600</v>
      </c>
      <c r="AU1720">
        <v>316680</v>
      </c>
      <c r="AV1720">
        <v>327600</v>
      </c>
      <c r="AW1720">
        <v>343224</v>
      </c>
      <c r="AX1720">
        <v>355060</v>
      </c>
      <c r="AY1720">
        <v>343224</v>
      </c>
      <c r="AZ1720">
        <v>355060</v>
      </c>
      <c r="BA1720">
        <v>343224</v>
      </c>
      <c r="BB1720">
        <v>355060</v>
      </c>
      <c r="BC1720">
        <v>316680</v>
      </c>
      <c r="BD1720">
        <v>327600</v>
      </c>
      <c r="BE1720">
        <v>316680</v>
      </c>
      <c r="BF1720">
        <v>327600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 t="s">
        <v>3518</v>
      </c>
      <c r="BU1720">
        <f t="shared" si="53"/>
        <v>26</v>
      </c>
      <c r="BV1720">
        <f t="shared" si="54"/>
        <v>1</v>
      </c>
    </row>
    <row r="1721" spans="2:74" hidden="1" x14ac:dyDescent="0.25">
      <c r="B1721" t="s">
        <v>661</v>
      </c>
      <c r="C1721" t="s">
        <v>1762</v>
      </c>
      <c r="D1721" t="s">
        <v>3479</v>
      </c>
      <c r="E1721" t="s">
        <v>2018</v>
      </c>
      <c r="F1721">
        <v>0</v>
      </c>
      <c r="G1721">
        <v>233778</v>
      </c>
      <c r="H1721">
        <v>233778</v>
      </c>
      <c r="I1721">
        <v>233778</v>
      </c>
      <c r="J1721">
        <v>233778</v>
      </c>
      <c r="K1721">
        <v>233778</v>
      </c>
      <c r="L1721">
        <v>233778</v>
      </c>
      <c r="M1721">
        <v>233778</v>
      </c>
      <c r="N1721">
        <v>233778</v>
      </c>
      <c r="O1721">
        <v>233778</v>
      </c>
      <c r="P1721">
        <v>233778</v>
      </c>
      <c r="Q1721">
        <v>234648</v>
      </c>
      <c r="R1721">
        <v>233778</v>
      </c>
      <c r="S1721">
        <v>233778</v>
      </c>
      <c r="T1721">
        <v>233778</v>
      </c>
      <c r="U1721">
        <v>233778</v>
      </c>
      <c r="V1721">
        <v>233778</v>
      </c>
      <c r="W1721">
        <v>233778</v>
      </c>
      <c r="X1721">
        <v>233778</v>
      </c>
      <c r="Y1721">
        <v>234648</v>
      </c>
      <c r="Z1721">
        <v>233778</v>
      </c>
      <c r="AA1721">
        <v>233778</v>
      </c>
      <c r="AB1721">
        <v>233778</v>
      </c>
      <c r="AC1721">
        <v>234648</v>
      </c>
      <c r="AD1721">
        <v>233778</v>
      </c>
      <c r="AE1721">
        <v>234648</v>
      </c>
      <c r="AF1721">
        <v>233778</v>
      </c>
      <c r="AG1721">
        <v>152957</v>
      </c>
      <c r="AH1721">
        <v>152957</v>
      </c>
      <c r="AI1721">
        <v>152957</v>
      </c>
      <c r="AJ1721">
        <v>152957</v>
      </c>
      <c r="AK1721">
        <v>152957</v>
      </c>
      <c r="AL1721">
        <v>152957</v>
      </c>
      <c r="AM1721">
        <v>152957</v>
      </c>
      <c r="AN1721">
        <v>152957</v>
      </c>
      <c r="AO1721">
        <v>152957</v>
      </c>
      <c r="AP1721">
        <v>152957</v>
      </c>
      <c r="AQ1721">
        <v>157973</v>
      </c>
      <c r="AR1721">
        <v>152957</v>
      </c>
      <c r="AS1721">
        <v>152957</v>
      </c>
      <c r="AT1721">
        <v>152957</v>
      </c>
      <c r="AU1721">
        <v>152957</v>
      </c>
      <c r="AV1721">
        <v>152957</v>
      </c>
      <c r="AW1721">
        <v>152957</v>
      </c>
      <c r="AX1721">
        <v>152957</v>
      </c>
      <c r="AY1721">
        <v>157973</v>
      </c>
      <c r="AZ1721">
        <v>152957</v>
      </c>
      <c r="BA1721">
        <v>152957</v>
      </c>
      <c r="BB1721">
        <v>152957</v>
      </c>
      <c r="BC1721">
        <v>157973</v>
      </c>
      <c r="BD1721">
        <v>152957</v>
      </c>
      <c r="BE1721">
        <v>157973</v>
      </c>
      <c r="BF1721">
        <v>152957</v>
      </c>
      <c r="BG1721">
        <v>8.3000000000000007</v>
      </c>
      <c r="BH1721">
        <v>8.3000000000000007</v>
      </c>
      <c r="BI1721">
        <v>8.3000000000000007</v>
      </c>
      <c r="BJ1721">
        <v>8.3000000000000007</v>
      </c>
      <c r="BK1721">
        <v>8.3000000000000007</v>
      </c>
      <c r="BL1721">
        <v>8.3000000000000007</v>
      </c>
      <c r="BM1721">
        <v>8.3000000000000007</v>
      </c>
      <c r="BN1721">
        <v>8.3000000000000007</v>
      </c>
      <c r="BO1721">
        <v>8.3000000000000007</v>
      </c>
      <c r="BP1721">
        <v>8.3000000000000007</v>
      </c>
      <c r="BQ1721">
        <v>8.3000000000000007</v>
      </c>
      <c r="BR1721">
        <v>8.1999999999999993</v>
      </c>
      <c r="BS1721">
        <v>8.1999999999999993</v>
      </c>
      <c r="BT1721" t="s">
        <v>2614</v>
      </c>
      <c r="BU1721">
        <f t="shared" si="53"/>
        <v>26</v>
      </c>
      <c r="BV1721">
        <f t="shared" si="54"/>
        <v>1</v>
      </c>
    </row>
    <row r="1722" spans="2:74" hidden="1" x14ac:dyDescent="0.25">
      <c r="B1722" t="s">
        <v>266</v>
      </c>
      <c r="C1722" t="s">
        <v>1785</v>
      </c>
      <c r="D1722" t="s">
        <v>3482</v>
      </c>
      <c r="E1722" t="s">
        <v>1953</v>
      </c>
      <c r="F1722">
        <v>3</v>
      </c>
      <c r="G1722">
        <v>540200</v>
      </c>
      <c r="H1722">
        <v>693867</v>
      </c>
      <c r="I1722">
        <v>540200</v>
      </c>
      <c r="J1722">
        <v>710400</v>
      </c>
      <c r="K1722">
        <v>639400</v>
      </c>
      <c r="L1722">
        <v>710400</v>
      </c>
      <c r="M1722">
        <v>651500</v>
      </c>
      <c r="N1722">
        <v>710400</v>
      </c>
      <c r="O1722">
        <v>592400</v>
      </c>
      <c r="P1722">
        <v>710400</v>
      </c>
      <c r="Q1722">
        <v>592400</v>
      </c>
      <c r="R1722">
        <v>710400</v>
      </c>
      <c r="S1722">
        <v>592400</v>
      </c>
      <c r="T1722">
        <v>704000</v>
      </c>
      <c r="U1722">
        <v>592400</v>
      </c>
      <c r="V1722">
        <v>704000</v>
      </c>
      <c r="W1722">
        <v>592400</v>
      </c>
      <c r="X1722">
        <v>704000</v>
      </c>
      <c r="Y1722">
        <v>522000</v>
      </c>
      <c r="Z1722">
        <v>852533</v>
      </c>
      <c r="AA1722">
        <v>522000</v>
      </c>
      <c r="AB1722">
        <v>868667</v>
      </c>
      <c r="AC1722">
        <v>522000</v>
      </c>
      <c r="AD1722">
        <v>789867</v>
      </c>
      <c r="AE1722">
        <v>522000</v>
      </c>
      <c r="AF1722">
        <v>789867</v>
      </c>
      <c r="AG1722">
        <v>405150</v>
      </c>
      <c r="AH1722">
        <v>520400</v>
      </c>
      <c r="AI1722">
        <v>405150</v>
      </c>
      <c r="AJ1722">
        <v>532800</v>
      </c>
      <c r="AK1722">
        <v>479550</v>
      </c>
      <c r="AL1722">
        <v>532800</v>
      </c>
      <c r="AM1722">
        <v>488625</v>
      </c>
      <c r="AN1722">
        <v>532800</v>
      </c>
      <c r="AO1722">
        <v>444300</v>
      </c>
      <c r="AP1722">
        <v>532800</v>
      </c>
      <c r="AQ1722">
        <v>444300</v>
      </c>
      <c r="AR1722">
        <v>532800</v>
      </c>
      <c r="AS1722">
        <v>444300</v>
      </c>
      <c r="AT1722">
        <v>528000</v>
      </c>
      <c r="AU1722">
        <v>444300</v>
      </c>
      <c r="AV1722">
        <v>528000</v>
      </c>
      <c r="AW1722">
        <v>444300</v>
      </c>
      <c r="AX1722">
        <v>528000</v>
      </c>
      <c r="AY1722">
        <v>391500</v>
      </c>
      <c r="AZ1722">
        <v>639400</v>
      </c>
      <c r="BA1722">
        <v>391500</v>
      </c>
      <c r="BB1722">
        <v>651500</v>
      </c>
      <c r="BC1722">
        <v>391500</v>
      </c>
      <c r="BD1722">
        <v>592400</v>
      </c>
      <c r="BE1722">
        <v>391500</v>
      </c>
      <c r="BF1722">
        <v>592400</v>
      </c>
      <c r="BG1722">
        <v>8.6</v>
      </c>
      <c r="BH1722">
        <v>8.6</v>
      </c>
      <c r="BI1722">
        <v>8.6</v>
      </c>
      <c r="BJ1722">
        <v>8.6</v>
      </c>
      <c r="BK1722">
        <v>8.6</v>
      </c>
      <c r="BL1722">
        <v>8.6</v>
      </c>
      <c r="BM1722">
        <v>8.6</v>
      </c>
      <c r="BN1722">
        <v>8.6</v>
      </c>
      <c r="BO1722">
        <v>8.6</v>
      </c>
      <c r="BP1722">
        <v>8.6</v>
      </c>
      <c r="BQ1722">
        <v>8.6</v>
      </c>
      <c r="BR1722">
        <v>8.6</v>
      </c>
      <c r="BS1722">
        <v>8.6</v>
      </c>
      <c r="BT1722" t="s">
        <v>2101</v>
      </c>
      <c r="BU1722">
        <f t="shared" si="53"/>
        <v>26</v>
      </c>
      <c r="BV1722">
        <f t="shared" si="54"/>
        <v>1</v>
      </c>
    </row>
    <row r="1723" spans="2:74" hidden="1" x14ac:dyDescent="0.25">
      <c r="B1723" t="s">
        <v>386</v>
      </c>
      <c r="C1723" t="s">
        <v>1752</v>
      </c>
      <c r="D1723" t="s">
        <v>3483</v>
      </c>
      <c r="E1723" t="s">
        <v>2018</v>
      </c>
      <c r="F1723">
        <v>2</v>
      </c>
      <c r="G1723">
        <v>280260</v>
      </c>
      <c r="H1723">
        <v>327888</v>
      </c>
      <c r="I1723">
        <v>262008</v>
      </c>
      <c r="J1723">
        <v>407232</v>
      </c>
      <c r="K1723">
        <v>273240</v>
      </c>
      <c r="L1723">
        <v>413856</v>
      </c>
      <c r="M1723">
        <v>268380</v>
      </c>
      <c r="N1723">
        <v>413136</v>
      </c>
      <c r="O1723">
        <v>307368</v>
      </c>
      <c r="P1723">
        <v>402768</v>
      </c>
      <c r="Q1723">
        <v>296028</v>
      </c>
      <c r="R1723">
        <v>366912</v>
      </c>
      <c r="S1723">
        <v>275400</v>
      </c>
      <c r="T1723">
        <v>380304</v>
      </c>
      <c r="U1723">
        <v>246780</v>
      </c>
      <c r="V1723">
        <v>374544</v>
      </c>
      <c r="W1723">
        <v>306288</v>
      </c>
      <c r="X1723">
        <v>324000</v>
      </c>
      <c r="Y1723">
        <v>302940</v>
      </c>
      <c r="Z1723">
        <v>369936</v>
      </c>
      <c r="AA1723">
        <v>301752</v>
      </c>
      <c r="AB1723">
        <v>393408</v>
      </c>
      <c r="AC1723">
        <v>302292</v>
      </c>
      <c r="AD1723">
        <v>348624</v>
      </c>
      <c r="AE1723">
        <v>319680</v>
      </c>
      <c r="AF1723">
        <v>379152</v>
      </c>
      <c r="AG1723">
        <v>210195</v>
      </c>
      <c r="AH1723">
        <v>245916</v>
      </c>
      <c r="AI1723">
        <v>196506</v>
      </c>
      <c r="AJ1723">
        <v>305424</v>
      </c>
      <c r="AK1723">
        <v>204930</v>
      </c>
      <c r="AL1723">
        <v>310392</v>
      </c>
      <c r="AM1723">
        <v>201285</v>
      </c>
      <c r="AN1723">
        <v>309852</v>
      </c>
      <c r="AO1723">
        <v>230526</v>
      </c>
      <c r="AP1723">
        <v>302076</v>
      </c>
      <c r="AQ1723">
        <v>222021</v>
      </c>
      <c r="AR1723">
        <v>275184</v>
      </c>
      <c r="AS1723">
        <v>206550</v>
      </c>
      <c r="AT1723">
        <v>285228</v>
      </c>
      <c r="AU1723">
        <v>185085</v>
      </c>
      <c r="AV1723">
        <v>280908</v>
      </c>
      <c r="AW1723">
        <v>229716</v>
      </c>
      <c r="AX1723">
        <v>243000</v>
      </c>
      <c r="AY1723">
        <v>227205</v>
      </c>
      <c r="AZ1723">
        <v>277452</v>
      </c>
      <c r="BA1723">
        <v>226314</v>
      </c>
      <c r="BB1723">
        <v>295056</v>
      </c>
      <c r="BC1723">
        <v>226719</v>
      </c>
      <c r="BD1723">
        <v>261468</v>
      </c>
      <c r="BE1723">
        <v>239760</v>
      </c>
      <c r="BF1723">
        <v>284364</v>
      </c>
      <c r="BG1723">
        <v>8.4</v>
      </c>
      <c r="BH1723">
        <v>8.4</v>
      </c>
      <c r="BI1723">
        <v>8.4</v>
      </c>
      <c r="BJ1723">
        <v>8.4</v>
      </c>
      <c r="BK1723">
        <v>8.4</v>
      </c>
      <c r="BL1723">
        <v>8.4</v>
      </c>
      <c r="BM1723">
        <v>8.4</v>
      </c>
      <c r="BN1723">
        <v>8.4</v>
      </c>
      <c r="BO1723">
        <v>8.4</v>
      </c>
      <c r="BP1723">
        <v>8.4</v>
      </c>
      <c r="BQ1723">
        <v>8.4</v>
      </c>
      <c r="BR1723">
        <v>8.4</v>
      </c>
      <c r="BS1723">
        <v>8.4</v>
      </c>
      <c r="BT1723" t="s">
        <v>2614</v>
      </c>
      <c r="BU1723">
        <f t="shared" si="53"/>
        <v>26</v>
      </c>
      <c r="BV1723">
        <f t="shared" si="54"/>
        <v>1</v>
      </c>
    </row>
    <row r="1724" spans="2:74" x14ac:dyDescent="0.25">
      <c r="B1724" t="s">
        <v>322</v>
      </c>
      <c r="C1724" t="s">
        <v>1785</v>
      </c>
      <c r="D1724" t="s">
        <v>3485</v>
      </c>
      <c r="E1724" t="s">
        <v>1945</v>
      </c>
      <c r="F1724">
        <v>3</v>
      </c>
      <c r="G1724">
        <v>800000</v>
      </c>
      <c r="H1724">
        <v>750000</v>
      </c>
      <c r="I1724">
        <v>800000</v>
      </c>
      <c r="J1724">
        <v>750000</v>
      </c>
      <c r="K1724">
        <v>850000</v>
      </c>
      <c r="L1724">
        <v>800000</v>
      </c>
      <c r="M1724">
        <v>1150000</v>
      </c>
      <c r="N1724">
        <v>950000</v>
      </c>
      <c r="O1724">
        <v>750000</v>
      </c>
      <c r="P1724">
        <v>750000</v>
      </c>
      <c r="Q1724">
        <v>737521</v>
      </c>
      <c r="R1724">
        <v>750000</v>
      </c>
      <c r="S1724">
        <v>700000</v>
      </c>
      <c r="T1724">
        <v>750000</v>
      </c>
      <c r="U1724">
        <v>800000</v>
      </c>
      <c r="V1724">
        <v>700000</v>
      </c>
      <c r="W1724">
        <v>800000</v>
      </c>
      <c r="X1724">
        <v>700000</v>
      </c>
      <c r="Y1724">
        <v>1000000</v>
      </c>
      <c r="Z1724">
        <v>800000</v>
      </c>
      <c r="AA1724">
        <v>1150000</v>
      </c>
      <c r="AB1724">
        <v>900000</v>
      </c>
      <c r="AC1724">
        <v>800000</v>
      </c>
      <c r="AD1724">
        <v>700000</v>
      </c>
      <c r="AE1724">
        <v>750000</v>
      </c>
      <c r="AF1724">
        <v>700000</v>
      </c>
      <c r="AG1724">
        <v>496000</v>
      </c>
      <c r="AH1724">
        <v>457500</v>
      </c>
      <c r="AI1724">
        <v>440000</v>
      </c>
      <c r="AJ1724">
        <v>412500</v>
      </c>
      <c r="AK1724">
        <v>467500</v>
      </c>
      <c r="AL1724">
        <v>440000</v>
      </c>
      <c r="AM1724">
        <v>713000</v>
      </c>
      <c r="AN1724">
        <v>579500</v>
      </c>
      <c r="AO1724">
        <v>465000</v>
      </c>
      <c r="AP1724">
        <v>457500</v>
      </c>
      <c r="AQ1724">
        <v>440000</v>
      </c>
      <c r="AR1724">
        <v>457500</v>
      </c>
      <c r="AS1724">
        <v>434000</v>
      </c>
      <c r="AT1724">
        <v>457500</v>
      </c>
      <c r="AU1724">
        <v>440000</v>
      </c>
      <c r="AV1724">
        <v>427000</v>
      </c>
      <c r="AW1724">
        <v>440000</v>
      </c>
      <c r="AX1724">
        <v>427000</v>
      </c>
      <c r="AY1724">
        <v>620000</v>
      </c>
      <c r="AZ1724">
        <v>488000</v>
      </c>
      <c r="BA1724">
        <v>713000</v>
      </c>
      <c r="BB1724">
        <v>549000</v>
      </c>
      <c r="BC1724">
        <v>496000</v>
      </c>
      <c r="BD1724">
        <v>427000</v>
      </c>
      <c r="BE1724">
        <v>465000</v>
      </c>
      <c r="BF1724">
        <v>427000</v>
      </c>
      <c r="BG1724">
        <v>8.6999999999999993</v>
      </c>
      <c r="BH1724">
        <v>8.6999999999999993</v>
      </c>
      <c r="BI1724">
        <v>8.6999999999999993</v>
      </c>
      <c r="BJ1724">
        <v>8.6999999999999993</v>
      </c>
      <c r="BK1724">
        <v>8.6999999999999993</v>
      </c>
      <c r="BL1724">
        <v>8.6999999999999993</v>
      </c>
      <c r="BM1724">
        <v>8.6999999999999993</v>
      </c>
      <c r="BN1724">
        <v>8.6999999999999993</v>
      </c>
      <c r="BO1724">
        <v>8.6999999999999993</v>
      </c>
      <c r="BP1724">
        <v>8.6999999999999993</v>
      </c>
      <c r="BQ1724">
        <v>8.6999999999999993</v>
      </c>
      <c r="BR1724">
        <v>8.6999999999999993</v>
      </c>
      <c r="BS1724">
        <v>8.6999999999999993</v>
      </c>
      <c r="BT1724" t="s">
        <v>2092</v>
      </c>
      <c r="BU1724">
        <f t="shared" si="53"/>
        <v>26</v>
      </c>
      <c r="BV1724">
        <f t="shared" si="54"/>
        <v>1</v>
      </c>
    </row>
    <row r="1725" spans="2:74" x14ac:dyDescent="0.25">
      <c r="B1725" t="s">
        <v>92</v>
      </c>
      <c r="C1725" t="s">
        <v>1773</v>
      </c>
      <c r="D1725" t="s">
        <v>3486</v>
      </c>
      <c r="E1725" t="s">
        <v>1945</v>
      </c>
      <c r="F1725">
        <v>2</v>
      </c>
      <c r="G1725">
        <v>367333</v>
      </c>
      <c r="H1725">
        <v>367333</v>
      </c>
      <c r="I1725">
        <v>345500</v>
      </c>
      <c r="J1725">
        <v>345500</v>
      </c>
      <c r="K1725">
        <v>367333</v>
      </c>
      <c r="L1725">
        <v>367333</v>
      </c>
      <c r="M1725">
        <v>367333</v>
      </c>
      <c r="N1725">
        <v>367333</v>
      </c>
      <c r="O1725">
        <v>367333</v>
      </c>
      <c r="P1725">
        <v>367333</v>
      </c>
      <c r="Q1725">
        <v>367333</v>
      </c>
      <c r="R1725">
        <v>367333</v>
      </c>
      <c r="S1725">
        <v>367333</v>
      </c>
      <c r="T1725">
        <v>367333</v>
      </c>
      <c r="U1725">
        <v>345500</v>
      </c>
      <c r="V1725">
        <v>345500</v>
      </c>
      <c r="W1725">
        <v>345500</v>
      </c>
      <c r="X1725">
        <v>345500</v>
      </c>
      <c r="Y1725">
        <v>367333</v>
      </c>
      <c r="Z1725">
        <v>367333</v>
      </c>
      <c r="AA1725">
        <v>367333</v>
      </c>
      <c r="AB1725">
        <v>367333</v>
      </c>
      <c r="AC1725">
        <v>367333</v>
      </c>
      <c r="AD1725">
        <v>367333</v>
      </c>
      <c r="AE1725">
        <v>367333</v>
      </c>
      <c r="AF1725">
        <v>367333</v>
      </c>
      <c r="AG1725">
        <v>275500</v>
      </c>
      <c r="AH1725">
        <v>275500</v>
      </c>
      <c r="AI1725">
        <v>276400</v>
      </c>
      <c r="AJ1725">
        <v>276400</v>
      </c>
      <c r="AK1725">
        <v>275500</v>
      </c>
      <c r="AL1725">
        <v>275500</v>
      </c>
      <c r="AM1725">
        <v>275500</v>
      </c>
      <c r="AN1725">
        <v>275500</v>
      </c>
      <c r="AO1725">
        <v>275500</v>
      </c>
      <c r="AP1725">
        <v>275500</v>
      </c>
      <c r="AQ1725">
        <v>275500</v>
      </c>
      <c r="AR1725">
        <v>275500</v>
      </c>
      <c r="AS1725">
        <v>275500</v>
      </c>
      <c r="AT1725">
        <v>275500</v>
      </c>
      <c r="AU1725">
        <v>276400</v>
      </c>
      <c r="AV1725">
        <v>276400</v>
      </c>
      <c r="AW1725">
        <v>276400</v>
      </c>
      <c r="AX1725">
        <v>276400</v>
      </c>
      <c r="AY1725">
        <v>275500</v>
      </c>
      <c r="AZ1725">
        <v>275500</v>
      </c>
      <c r="BA1725">
        <v>275500</v>
      </c>
      <c r="BB1725">
        <v>275500</v>
      </c>
      <c r="BC1725">
        <v>275500</v>
      </c>
      <c r="BD1725">
        <v>275500</v>
      </c>
      <c r="BE1725">
        <v>275500</v>
      </c>
      <c r="BF1725">
        <v>275500</v>
      </c>
      <c r="BG1725">
        <v>8.1</v>
      </c>
      <c r="BH1725">
        <v>8.1</v>
      </c>
      <c r="BI1725">
        <v>8.1</v>
      </c>
      <c r="BJ1725">
        <v>8.1</v>
      </c>
      <c r="BK1725">
        <v>8.1</v>
      </c>
      <c r="BL1725">
        <v>8.1</v>
      </c>
      <c r="BM1725">
        <v>8.1</v>
      </c>
      <c r="BN1725">
        <v>8.1</v>
      </c>
      <c r="BO1725">
        <v>8.1</v>
      </c>
      <c r="BP1725">
        <v>8.1</v>
      </c>
      <c r="BQ1725">
        <v>8.1</v>
      </c>
      <c r="BR1725">
        <v>8.1</v>
      </c>
      <c r="BS1725">
        <v>8.1</v>
      </c>
      <c r="BT1725" t="s">
        <v>2082</v>
      </c>
      <c r="BU1725">
        <f t="shared" si="53"/>
        <v>26</v>
      </c>
      <c r="BV1725">
        <f t="shared" si="54"/>
        <v>1</v>
      </c>
    </row>
    <row r="1726" spans="2:74" x14ac:dyDescent="0.25">
      <c r="B1726" t="s">
        <v>301</v>
      </c>
      <c r="C1726" t="s">
        <v>1807</v>
      </c>
      <c r="D1726" t="s">
        <v>3487</v>
      </c>
      <c r="E1726" t="s">
        <v>1945</v>
      </c>
      <c r="F1726">
        <v>2</v>
      </c>
      <c r="G1726">
        <v>320000</v>
      </c>
      <c r="H1726">
        <v>320000</v>
      </c>
      <c r="I1726">
        <v>320000</v>
      </c>
      <c r="J1726">
        <v>320000</v>
      </c>
      <c r="K1726">
        <v>320000</v>
      </c>
      <c r="L1726">
        <v>320000</v>
      </c>
      <c r="M1726">
        <v>320000</v>
      </c>
      <c r="N1726">
        <v>320000</v>
      </c>
      <c r="O1726">
        <v>320000</v>
      </c>
      <c r="P1726">
        <v>320000</v>
      </c>
      <c r="Q1726">
        <v>320000</v>
      </c>
      <c r="R1726">
        <v>320000</v>
      </c>
      <c r="S1726">
        <v>320000</v>
      </c>
      <c r="T1726">
        <v>320000</v>
      </c>
      <c r="U1726">
        <v>320000</v>
      </c>
      <c r="V1726">
        <v>320000</v>
      </c>
      <c r="W1726">
        <v>320000</v>
      </c>
      <c r="X1726">
        <v>320000</v>
      </c>
      <c r="Y1726">
        <v>440000</v>
      </c>
      <c r="Z1726">
        <v>320000</v>
      </c>
      <c r="AA1726">
        <v>346667</v>
      </c>
      <c r="AB1726">
        <v>320000</v>
      </c>
      <c r="AC1726">
        <v>320000</v>
      </c>
      <c r="AD1726">
        <v>320000</v>
      </c>
      <c r="AE1726">
        <v>320000</v>
      </c>
      <c r="AF1726">
        <v>320000</v>
      </c>
      <c r="AG1726">
        <v>240000</v>
      </c>
      <c r="AH1726">
        <v>240000</v>
      </c>
      <c r="AI1726">
        <v>240000</v>
      </c>
      <c r="AJ1726">
        <v>240000</v>
      </c>
      <c r="AK1726">
        <v>240000</v>
      </c>
      <c r="AL1726">
        <v>240000</v>
      </c>
      <c r="AM1726">
        <v>240000</v>
      </c>
      <c r="AN1726">
        <v>240000</v>
      </c>
      <c r="AO1726">
        <v>240000</v>
      </c>
      <c r="AP1726">
        <v>240000</v>
      </c>
      <c r="AQ1726">
        <v>240000</v>
      </c>
      <c r="AR1726">
        <v>240000</v>
      </c>
      <c r="AS1726">
        <v>240000</v>
      </c>
      <c r="AT1726">
        <v>240000</v>
      </c>
      <c r="AU1726">
        <v>240000</v>
      </c>
      <c r="AV1726">
        <v>240000</v>
      </c>
      <c r="AW1726">
        <v>240000</v>
      </c>
      <c r="AX1726">
        <v>240000</v>
      </c>
      <c r="AY1726">
        <v>330000</v>
      </c>
      <c r="AZ1726">
        <v>240000</v>
      </c>
      <c r="BA1726">
        <v>260000</v>
      </c>
      <c r="BB1726">
        <v>240000</v>
      </c>
      <c r="BC1726">
        <v>240000</v>
      </c>
      <c r="BD1726">
        <v>240000</v>
      </c>
      <c r="BE1726">
        <v>240000</v>
      </c>
      <c r="BF1726">
        <v>240000</v>
      </c>
      <c r="BG1726">
        <v>8.3000000000000007</v>
      </c>
      <c r="BH1726">
        <v>8.3000000000000007</v>
      </c>
      <c r="BI1726">
        <v>8.3000000000000007</v>
      </c>
      <c r="BJ1726">
        <v>8.3000000000000007</v>
      </c>
      <c r="BK1726">
        <v>8.3000000000000007</v>
      </c>
      <c r="BL1726">
        <v>8.3000000000000007</v>
      </c>
      <c r="BM1726">
        <v>8.3000000000000007</v>
      </c>
      <c r="BN1726">
        <v>8.3000000000000007</v>
      </c>
      <c r="BO1726">
        <v>8.3000000000000007</v>
      </c>
      <c r="BP1726">
        <v>8.3000000000000007</v>
      </c>
      <c r="BQ1726">
        <v>8.3000000000000007</v>
      </c>
      <c r="BR1726">
        <v>8.3000000000000007</v>
      </c>
      <c r="BS1726">
        <v>8.3000000000000007</v>
      </c>
      <c r="BT1726" t="s">
        <v>2082</v>
      </c>
      <c r="BU1726">
        <f t="shared" si="53"/>
        <v>26</v>
      </c>
      <c r="BV1726">
        <f t="shared" si="54"/>
        <v>1</v>
      </c>
    </row>
    <row r="1727" spans="2:74" x14ac:dyDescent="0.25">
      <c r="B1727" t="s">
        <v>167</v>
      </c>
      <c r="C1727" t="s">
        <v>1764</v>
      </c>
      <c r="D1727" t="s">
        <v>3488</v>
      </c>
      <c r="E1727" t="s">
        <v>1945</v>
      </c>
      <c r="F1727">
        <v>3</v>
      </c>
      <c r="G1727">
        <v>513333</v>
      </c>
      <c r="H1727">
        <v>526667</v>
      </c>
      <c r="I1727">
        <v>530000</v>
      </c>
      <c r="J1727">
        <v>480000</v>
      </c>
      <c r="K1727">
        <v>513333</v>
      </c>
      <c r="L1727">
        <v>640000</v>
      </c>
      <c r="M1727">
        <v>640000</v>
      </c>
      <c r="N1727">
        <v>640000</v>
      </c>
      <c r="O1727">
        <v>640000</v>
      </c>
      <c r="P1727">
        <v>640000</v>
      </c>
      <c r="Q1727">
        <v>513333</v>
      </c>
      <c r="R1727">
        <v>640000</v>
      </c>
      <c r="S1727">
        <v>526667</v>
      </c>
      <c r="T1727">
        <v>640000</v>
      </c>
      <c r="U1727">
        <v>480000</v>
      </c>
      <c r="V1727">
        <v>480000</v>
      </c>
      <c r="W1727">
        <v>480000</v>
      </c>
      <c r="X1727">
        <v>480000</v>
      </c>
      <c r="Y1727">
        <v>526667</v>
      </c>
      <c r="Z1727">
        <v>640000</v>
      </c>
      <c r="AA1727">
        <v>526667</v>
      </c>
      <c r="AB1727">
        <v>526667</v>
      </c>
      <c r="AC1727">
        <v>513333</v>
      </c>
      <c r="AD1727">
        <v>526667</v>
      </c>
      <c r="AE1727">
        <v>513333</v>
      </c>
      <c r="AF1727">
        <v>526667</v>
      </c>
      <c r="AG1727">
        <v>385000</v>
      </c>
      <c r="AH1727">
        <v>395000</v>
      </c>
      <c r="AI1727">
        <v>424000</v>
      </c>
      <c r="AJ1727">
        <v>384000</v>
      </c>
      <c r="AK1727">
        <v>385000</v>
      </c>
      <c r="AL1727">
        <v>480000</v>
      </c>
      <c r="AM1727">
        <v>480000</v>
      </c>
      <c r="AN1727">
        <v>480000</v>
      </c>
      <c r="AO1727">
        <v>480000</v>
      </c>
      <c r="AP1727">
        <v>480000</v>
      </c>
      <c r="AQ1727">
        <v>385000</v>
      </c>
      <c r="AR1727">
        <v>480000</v>
      </c>
      <c r="AS1727">
        <v>395000</v>
      </c>
      <c r="AT1727">
        <v>480000</v>
      </c>
      <c r="AU1727">
        <v>384000</v>
      </c>
      <c r="AV1727">
        <v>384000</v>
      </c>
      <c r="AW1727">
        <v>384000</v>
      </c>
      <c r="AX1727">
        <v>384000</v>
      </c>
      <c r="AY1727">
        <v>395000</v>
      </c>
      <c r="AZ1727">
        <v>480000</v>
      </c>
      <c r="BA1727">
        <v>395000</v>
      </c>
      <c r="BB1727">
        <v>395000</v>
      </c>
      <c r="BC1727">
        <v>385000</v>
      </c>
      <c r="BD1727">
        <v>395000</v>
      </c>
      <c r="BE1727">
        <v>385000</v>
      </c>
      <c r="BF1727">
        <v>395000</v>
      </c>
      <c r="BG1727">
        <v>8.4</v>
      </c>
      <c r="BH1727">
        <v>8.4</v>
      </c>
      <c r="BI1727">
        <v>8.4</v>
      </c>
      <c r="BJ1727">
        <v>8.4</v>
      </c>
      <c r="BK1727">
        <v>8.4</v>
      </c>
      <c r="BL1727">
        <v>8.4</v>
      </c>
      <c r="BM1727">
        <v>8.4</v>
      </c>
      <c r="BN1727">
        <v>8.4</v>
      </c>
      <c r="BO1727">
        <v>8.4</v>
      </c>
      <c r="BP1727">
        <v>8.4</v>
      </c>
      <c r="BQ1727">
        <v>8.4</v>
      </c>
      <c r="BR1727">
        <v>8.4</v>
      </c>
      <c r="BS1727">
        <v>8.4</v>
      </c>
      <c r="BT1727" t="s">
        <v>2083</v>
      </c>
      <c r="BU1727">
        <f t="shared" si="53"/>
        <v>26</v>
      </c>
      <c r="BV1727">
        <f t="shared" si="54"/>
        <v>1</v>
      </c>
    </row>
    <row r="1728" spans="2:74" x14ac:dyDescent="0.25">
      <c r="B1728" t="s">
        <v>471</v>
      </c>
      <c r="C1728" t="s">
        <v>1797</v>
      </c>
      <c r="D1728" t="s">
        <v>3490</v>
      </c>
      <c r="E1728" t="s">
        <v>1945</v>
      </c>
      <c r="F1728">
        <v>4</v>
      </c>
      <c r="G1728">
        <v>444000</v>
      </c>
      <c r="H1728">
        <v>444000</v>
      </c>
      <c r="I1728">
        <v>444000</v>
      </c>
      <c r="J1728">
        <v>444000</v>
      </c>
      <c r="K1728">
        <v>444000</v>
      </c>
      <c r="L1728">
        <v>444000</v>
      </c>
      <c r="M1728">
        <v>444000</v>
      </c>
      <c r="N1728">
        <v>444000</v>
      </c>
      <c r="O1728">
        <v>444000</v>
      </c>
      <c r="P1728">
        <v>444000</v>
      </c>
      <c r="Q1728">
        <v>444000</v>
      </c>
      <c r="R1728">
        <v>444000</v>
      </c>
      <c r="S1728">
        <v>444000</v>
      </c>
      <c r="T1728">
        <v>444000</v>
      </c>
      <c r="U1728">
        <v>444000</v>
      </c>
      <c r="V1728">
        <v>444000</v>
      </c>
      <c r="W1728">
        <v>444000</v>
      </c>
      <c r="X1728">
        <v>444000</v>
      </c>
      <c r="Y1728">
        <v>444000</v>
      </c>
      <c r="Z1728">
        <v>444000</v>
      </c>
      <c r="AA1728">
        <v>444000</v>
      </c>
      <c r="AB1728">
        <v>444000</v>
      </c>
      <c r="AC1728">
        <v>444000</v>
      </c>
      <c r="AD1728">
        <v>444000</v>
      </c>
      <c r="AE1728">
        <v>444000</v>
      </c>
      <c r="AF1728">
        <v>444000</v>
      </c>
      <c r="AG1728">
        <v>333000</v>
      </c>
      <c r="AH1728">
        <v>333000</v>
      </c>
      <c r="AI1728">
        <v>333000</v>
      </c>
      <c r="AJ1728">
        <v>333000</v>
      </c>
      <c r="AK1728">
        <v>333000</v>
      </c>
      <c r="AL1728">
        <v>333000</v>
      </c>
      <c r="AM1728">
        <v>333000</v>
      </c>
      <c r="AN1728">
        <v>333000</v>
      </c>
      <c r="AO1728">
        <v>333000</v>
      </c>
      <c r="AP1728">
        <v>333000</v>
      </c>
      <c r="AQ1728">
        <v>333000</v>
      </c>
      <c r="AR1728">
        <v>333000</v>
      </c>
      <c r="AS1728">
        <v>333000</v>
      </c>
      <c r="AT1728">
        <v>333000</v>
      </c>
      <c r="AU1728">
        <v>333000</v>
      </c>
      <c r="AV1728">
        <v>333000</v>
      </c>
      <c r="AW1728">
        <v>333000</v>
      </c>
      <c r="AX1728">
        <v>333000</v>
      </c>
      <c r="AY1728">
        <v>333000</v>
      </c>
      <c r="AZ1728">
        <v>333000</v>
      </c>
      <c r="BA1728">
        <v>333000</v>
      </c>
      <c r="BB1728">
        <v>333000</v>
      </c>
      <c r="BC1728">
        <v>333000</v>
      </c>
      <c r="BD1728">
        <v>333000</v>
      </c>
      <c r="BE1728">
        <v>333000</v>
      </c>
      <c r="BF1728">
        <v>333000</v>
      </c>
      <c r="BG1728">
        <v>8</v>
      </c>
      <c r="BH1728">
        <v>8</v>
      </c>
      <c r="BI1728">
        <v>8</v>
      </c>
      <c r="BJ1728">
        <v>8</v>
      </c>
      <c r="BK1728">
        <v>8</v>
      </c>
      <c r="BL1728">
        <v>8</v>
      </c>
      <c r="BM1728">
        <v>8</v>
      </c>
      <c r="BN1728">
        <v>8</v>
      </c>
      <c r="BO1728">
        <v>8</v>
      </c>
      <c r="BP1728">
        <v>8</v>
      </c>
      <c r="BQ1728">
        <v>8</v>
      </c>
      <c r="BR1728">
        <v>8</v>
      </c>
      <c r="BS1728">
        <v>8</v>
      </c>
      <c r="BT1728" t="s">
        <v>2607</v>
      </c>
      <c r="BU1728">
        <f t="shared" si="53"/>
        <v>26</v>
      </c>
      <c r="BV1728">
        <f t="shared" si="54"/>
        <v>1</v>
      </c>
    </row>
    <row r="1729" spans="2:74" hidden="1" x14ac:dyDescent="0.25">
      <c r="B1729" t="s">
        <v>454</v>
      </c>
      <c r="C1729" t="s">
        <v>1756</v>
      </c>
      <c r="D1729" t="s">
        <v>3491</v>
      </c>
      <c r="E1729" t="s">
        <v>1953</v>
      </c>
      <c r="F1729">
        <v>0</v>
      </c>
      <c r="G1729">
        <v>249000</v>
      </c>
      <c r="H1729">
        <v>249000</v>
      </c>
      <c r="I1729">
        <v>249000</v>
      </c>
      <c r="J1729">
        <v>249000</v>
      </c>
      <c r="K1729">
        <v>249000</v>
      </c>
      <c r="L1729">
        <v>249000</v>
      </c>
      <c r="M1729">
        <v>332000</v>
      </c>
      <c r="N1729">
        <v>332000</v>
      </c>
      <c r="O1729">
        <v>332000</v>
      </c>
      <c r="P1729">
        <v>249000</v>
      </c>
      <c r="Q1729">
        <v>332000</v>
      </c>
      <c r="R1729">
        <v>332000</v>
      </c>
      <c r="S1729">
        <v>249000</v>
      </c>
      <c r="T1729">
        <v>332000</v>
      </c>
      <c r="U1729">
        <v>249000</v>
      </c>
      <c r="V1729">
        <v>332000</v>
      </c>
      <c r="W1729">
        <v>249000</v>
      </c>
      <c r="X1729">
        <v>332000</v>
      </c>
      <c r="Y1729">
        <v>332000</v>
      </c>
      <c r="Z1729">
        <v>332000</v>
      </c>
      <c r="AA1729">
        <v>332000</v>
      </c>
      <c r="AB1729">
        <v>332000</v>
      </c>
      <c r="AC1729">
        <v>332000</v>
      </c>
      <c r="AD1729">
        <v>332000</v>
      </c>
      <c r="AE1729">
        <v>332000</v>
      </c>
      <c r="AF1729">
        <v>332000</v>
      </c>
      <c r="AG1729">
        <v>236550</v>
      </c>
      <c r="AH1729">
        <v>224100</v>
      </c>
      <c r="AI1729">
        <v>236550</v>
      </c>
      <c r="AJ1729">
        <v>224100</v>
      </c>
      <c r="AK1729">
        <v>236550</v>
      </c>
      <c r="AL1729">
        <v>236550</v>
      </c>
      <c r="AM1729">
        <v>249000</v>
      </c>
      <c r="AN1729">
        <v>249000</v>
      </c>
      <c r="AO1729">
        <v>249000</v>
      </c>
      <c r="AP1729">
        <v>224100</v>
      </c>
      <c r="AQ1729">
        <v>249000</v>
      </c>
      <c r="AR1729">
        <v>249000</v>
      </c>
      <c r="AS1729">
        <v>236550</v>
      </c>
      <c r="AT1729">
        <v>249000</v>
      </c>
      <c r="AU1729">
        <v>236550</v>
      </c>
      <c r="AV1729">
        <v>249000</v>
      </c>
      <c r="AW1729">
        <v>236550</v>
      </c>
      <c r="AX1729">
        <v>249000</v>
      </c>
      <c r="AY1729">
        <v>249000</v>
      </c>
      <c r="AZ1729">
        <v>249000</v>
      </c>
      <c r="BA1729">
        <v>249000</v>
      </c>
      <c r="BB1729">
        <v>249000</v>
      </c>
      <c r="BC1729">
        <v>249000</v>
      </c>
      <c r="BD1729">
        <v>249000</v>
      </c>
      <c r="BE1729">
        <v>249000</v>
      </c>
      <c r="BF1729">
        <v>249000</v>
      </c>
      <c r="BG1729">
        <v>8.4</v>
      </c>
      <c r="BH1729">
        <v>8.4</v>
      </c>
      <c r="BI1729">
        <v>8.4</v>
      </c>
      <c r="BJ1729">
        <v>8.4</v>
      </c>
      <c r="BK1729">
        <v>8.4</v>
      </c>
      <c r="BL1729">
        <v>8.4</v>
      </c>
      <c r="BM1729">
        <v>8.4</v>
      </c>
      <c r="BN1729">
        <v>8.4</v>
      </c>
      <c r="BO1729">
        <v>8.4</v>
      </c>
      <c r="BP1729">
        <v>8.4</v>
      </c>
      <c r="BQ1729">
        <v>8.4</v>
      </c>
      <c r="BR1729">
        <v>8.4</v>
      </c>
      <c r="BS1729">
        <v>8.4</v>
      </c>
      <c r="BT1729" t="s">
        <v>2086</v>
      </c>
      <c r="BU1729">
        <f t="shared" si="53"/>
        <v>26</v>
      </c>
      <c r="BV1729">
        <f t="shared" si="54"/>
        <v>1</v>
      </c>
    </row>
    <row r="1730" spans="2:74" hidden="1" x14ac:dyDescent="0.25">
      <c r="B1730" t="s">
        <v>892</v>
      </c>
      <c r="C1730" t="s">
        <v>1811</v>
      </c>
      <c r="D1730" t="s">
        <v>3493</v>
      </c>
      <c r="E1730" t="s">
        <v>2018</v>
      </c>
      <c r="F1730">
        <v>0</v>
      </c>
      <c r="G1730">
        <v>233333</v>
      </c>
      <c r="H1730">
        <v>233333</v>
      </c>
      <c r="I1730">
        <v>233333</v>
      </c>
      <c r="J1730">
        <v>233333</v>
      </c>
      <c r="K1730">
        <v>233333</v>
      </c>
      <c r="L1730">
        <v>233333</v>
      </c>
      <c r="M1730">
        <v>233333</v>
      </c>
      <c r="N1730">
        <v>233333</v>
      </c>
      <c r="O1730">
        <v>233333</v>
      </c>
      <c r="P1730">
        <v>233333</v>
      </c>
      <c r="Q1730">
        <v>233333</v>
      </c>
      <c r="R1730">
        <v>233333</v>
      </c>
      <c r="S1730">
        <v>233333</v>
      </c>
      <c r="T1730">
        <v>233333</v>
      </c>
      <c r="U1730">
        <v>233333</v>
      </c>
      <c r="V1730">
        <v>233333</v>
      </c>
      <c r="W1730">
        <v>233333</v>
      </c>
      <c r="X1730">
        <v>233333</v>
      </c>
      <c r="Y1730">
        <v>233333</v>
      </c>
      <c r="Z1730">
        <v>233333</v>
      </c>
      <c r="AA1730">
        <v>233333</v>
      </c>
      <c r="AB1730">
        <v>233333</v>
      </c>
      <c r="AC1730">
        <v>233333</v>
      </c>
      <c r="AD1730">
        <v>233333</v>
      </c>
      <c r="AE1730">
        <v>233333</v>
      </c>
      <c r="AF1730">
        <v>233333</v>
      </c>
      <c r="AG1730">
        <v>175000</v>
      </c>
      <c r="AH1730">
        <v>175000</v>
      </c>
      <c r="AI1730">
        <v>175000</v>
      </c>
      <c r="AJ1730">
        <v>175000</v>
      </c>
      <c r="AK1730">
        <v>175000</v>
      </c>
      <c r="AL1730">
        <v>175000</v>
      </c>
      <c r="AM1730">
        <v>175000</v>
      </c>
      <c r="AN1730">
        <v>175000</v>
      </c>
      <c r="AO1730">
        <v>175000</v>
      </c>
      <c r="AP1730">
        <v>175000</v>
      </c>
      <c r="AQ1730">
        <v>175000</v>
      </c>
      <c r="AR1730">
        <v>175000</v>
      </c>
      <c r="AS1730">
        <v>175000</v>
      </c>
      <c r="AT1730">
        <v>175000</v>
      </c>
      <c r="AU1730">
        <v>175000</v>
      </c>
      <c r="AV1730">
        <v>175000</v>
      </c>
      <c r="AW1730">
        <v>175000</v>
      </c>
      <c r="AX1730">
        <v>175000</v>
      </c>
      <c r="AY1730">
        <v>175000</v>
      </c>
      <c r="AZ1730">
        <v>175000</v>
      </c>
      <c r="BA1730">
        <v>175000</v>
      </c>
      <c r="BB1730">
        <v>175000</v>
      </c>
      <c r="BC1730">
        <v>175000</v>
      </c>
      <c r="BD1730">
        <v>175000</v>
      </c>
      <c r="BE1730">
        <v>175000</v>
      </c>
      <c r="BF1730">
        <v>175000</v>
      </c>
      <c r="BG1730">
        <v>8.1</v>
      </c>
      <c r="BH1730">
        <v>8.1</v>
      </c>
      <c r="BI1730">
        <v>8.1</v>
      </c>
      <c r="BJ1730">
        <v>8.1</v>
      </c>
      <c r="BK1730">
        <v>8.1</v>
      </c>
      <c r="BL1730">
        <v>8.1</v>
      </c>
      <c r="BM1730">
        <v>8.1</v>
      </c>
      <c r="BN1730">
        <v>8.1</v>
      </c>
      <c r="BO1730">
        <v>8.1</v>
      </c>
      <c r="BP1730">
        <v>8</v>
      </c>
      <c r="BQ1730">
        <v>8</v>
      </c>
      <c r="BR1730">
        <v>8</v>
      </c>
      <c r="BS1730">
        <v>8</v>
      </c>
      <c r="BT1730" t="s">
        <v>2610</v>
      </c>
      <c r="BU1730">
        <f t="shared" si="53"/>
        <v>26</v>
      </c>
      <c r="BV1730">
        <f t="shared" si="54"/>
        <v>1</v>
      </c>
    </row>
    <row r="1731" spans="2:74" hidden="1" x14ac:dyDescent="0.25">
      <c r="B1731" t="s">
        <v>981</v>
      </c>
      <c r="C1731" t="s">
        <v>1875</v>
      </c>
      <c r="D1731" t="s">
        <v>3494</v>
      </c>
      <c r="E1731" t="s">
        <v>2018</v>
      </c>
      <c r="F1731">
        <v>0</v>
      </c>
      <c r="G1731">
        <v>239306</v>
      </c>
      <c r="H1731">
        <v>287973</v>
      </c>
      <c r="I1731">
        <v>336867</v>
      </c>
      <c r="J1731">
        <v>270035</v>
      </c>
      <c r="K1731">
        <v>294578</v>
      </c>
      <c r="L1731">
        <v>313469</v>
      </c>
      <c r="M1731">
        <v>308353</v>
      </c>
      <c r="N1731">
        <v>327948</v>
      </c>
      <c r="O1731">
        <v>253249</v>
      </c>
      <c r="P1731">
        <v>287973</v>
      </c>
      <c r="Q1731">
        <v>253249</v>
      </c>
      <c r="R1731">
        <v>287973</v>
      </c>
      <c r="S1731">
        <v>253249</v>
      </c>
      <c r="T1731">
        <v>287973</v>
      </c>
      <c r="U1731">
        <v>270317</v>
      </c>
      <c r="V1731">
        <v>270035</v>
      </c>
      <c r="W1731">
        <v>253249</v>
      </c>
      <c r="X1731">
        <v>270035</v>
      </c>
      <c r="Y1731">
        <v>386327</v>
      </c>
      <c r="Z1731">
        <v>313469</v>
      </c>
      <c r="AA1731">
        <v>228894</v>
      </c>
      <c r="AB1731">
        <v>327948</v>
      </c>
      <c r="AC1731">
        <v>268690</v>
      </c>
      <c r="AD1731">
        <v>286263</v>
      </c>
      <c r="AE1731">
        <v>252330</v>
      </c>
      <c r="AF1731">
        <v>286263</v>
      </c>
      <c r="AG1731">
        <v>179479</v>
      </c>
      <c r="AH1731">
        <v>174598</v>
      </c>
      <c r="AI1731">
        <v>210744</v>
      </c>
      <c r="AJ1731">
        <v>163722</v>
      </c>
      <c r="AK1731">
        <v>184289</v>
      </c>
      <c r="AL1731">
        <v>190056</v>
      </c>
      <c r="AM1731">
        <v>192906</v>
      </c>
      <c r="AN1731">
        <v>198835</v>
      </c>
      <c r="AO1731">
        <v>158433</v>
      </c>
      <c r="AP1731">
        <v>174598</v>
      </c>
      <c r="AQ1731">
        <v>158433</v>
      </c>
      <c r="AR1731">
        <v>174598</v>
      </c>
      <c r="AS1731">
        <v>158433</v>
      </c>
      <c r="AT1731">
        <v>174598</v>
      </c>
      <c r="AU1731">
        <v>169111</v>
      </c>
      <c r="AV1731">
        <v>163722</v>
      </c>
      <c r="AW1731">
        <v>158433</v>
      </c>
      <c r="AX1731">
        <v>163722</v>
      </c>
      <c r="AY1731">
        <v>241687</v>
      </c>
      <c r="AZ1731">
        <v>190056</v>
      </c>
      <c r="BA1731">
        <v>171635</v>
      </c>
      <c r="BB1731">
        <v>198835</v>
      </c>
      <c r="BC1731">
        <v>168093</v>
      </c>
      <c r="BD1731">
        <v>173561</v>
      </c>
      <c r="BE1731">
        <v>157858</v>
      </c>
      <c r="BF1731">
        <v>173561</v>
      </c>
      <c r="BG1731">
        <v>7.2</v>
      </c>
      <c r="BH1731">
        <v>7.2</v>
      </c>
      <c r="BI1731">
        <v>7.2</v>
      </c>
      <c r="BJ1731">
        <v>7.2</v>
      </c>
      <c r="BK1731">
        <v>7.2</v>
      </c>
      <c r="BL1731">
        <v>7.2</v>
      </c>
      <c r="BM1731">
        <v>7.2</v>
      </c>
      <c r="BN1731">
        <v>7.2</v>
      </c>
      <c r="BO1731">
        <v>7.2</v>
      </c>
      <c r="BP1731">
        <v>7.2</v>
      </c>
      <c r="BQ1731">
        <v>7.2</v>
      </c>
      <c r="BR1731">
        <v>7.2</v>
      </c>
      <c r="BS1731">
        <v>7.2</v>
      </c>
      <c r="BT1731" t="s">
        <v>2091</v>
      </c>
      <c r="BU1731">
        <f t="shared" si="53"/>
        <v>26</v>
      </c>
      <c r="BV1731">
        <f t="shared" si="54"/>
        <v>1</v>
      </c>
    </row>
    <row r="1732" spans="2:74" hidden="1" x14ac:dyDescent="0.25">
      <c r="B1732" t="s">
        <v>1066</v>
      </c>
      <c r="C1732" t="s">
        <v>1772</v>
      </c>
      <c r="D1732" t="s">
        <v>3495</v>
      </c>
      <c r="E1732" t="s">
        <v>2018</v>
      </c>
      <c r="F1732">
        <v>0</v>
      </c>
      <c r="G1732">
        <v>250160</v>
      </c>
      <c r="H1732">
        <v>256715</v>
      </c>
      <c r="I1732">
        <v>244673</v>
      </c>
      <c r="J1732">
        <v>250337</v>
      </c>
      <c r="K1732">
        <v>253628</v>
      </c>
      <c r="L1732">
        <v>258938</v>
      </c>
      <c r="M1732">
        <v>275850</v>
      </c>
      <c r="N1732">
        <v>271734</v>
      </c>
      <c r="O1732">
        <v>248768</v>
      </c>
      <c r="P1732">
        <v>252139</v>
      </c>
      <c r="Q1732">
        <v>244673</v>
      </c>
      <c r="R1732">
        <v>259063</v>
      </c>
      <c r="S1732">
        <v>248665</v>
      </c>
      <c r="T1732">
        <v>252914</v>
      </c>
      <c r="U1732">
        <v>248013</v>
      </c>
      <c r="V1732">
        <v>256200</v>
      </c>
      <c r="W1732">
        <v>241851</v>
      </c>
      <c r="X1732">
        <v>259063</v>
      </c>
      <c r="Y1732">
        <v>264910</v>
      </c>
      <c r="Z1732">
        <v>260948</v>
      </c>
      <c r="AA1732">
        <v>262625</v>
      </c>
      <c r="AB1732">
        <v>268827</v>
      </c>
      <c r="AC1732">
        <v>269063</v>
      </c>
      <c r="AD1732">
        <v>253847</v>
      </c>
      <c r="AE1732">
        <v>269016</v>
      </c>
      <c r="AF1732">
        <v>256729</v>
      </c>
      <c r="AG1732">
        <v>140090</v>
      </c>
      <c r="AH1732">
        <v>143760</v>
      </c>
      <c r="AI1732">
        <v>137017</v>
      </c>
      <c r="AJ1732">
        <v>140189</v>
      </c>
      <c r="AK1732">
        <v>142032</v>
      </c>
      <c r="AL1732">
        <v>145005</v>
      </c>
      <c r="AM1732">
        <v>154476</v>
      </c>
      <c r="AN1732">
        <v>152171</v>
      </c>
      <c r="AO1732">
        <v>139310</v>
      </c>
      <c r="AP1732">
        <v>141198</v>
      </c>
      <c r="AQ1732">
        <v>137017</v>
      </c>
      <c r="AR1732">
        <v>145075</v>
      </c>
      <c r="AS1732">
        <v>139252</v>
      </c>
      <c r="AT1732">
        <v>141632</v>
      </c>
      <c r="AU1732">
        <v>138887</v>
      </c>
      <c r="AV1732">
        <v>143472</v>
      </c>
      <c r="AW1732">
        <v>135437</v>
      </c>
      <c r="AX1732">
        <v>145075</v>
      </c>
      <c r="AY1732">
        <v>148350</v>
      </c>
      <c r="AZ1732">
        <v>146131</v>
      </c>
      <c r="BA1732">
        <v>147070</v>
      </c>
      <c r="BB1732">
        <v>150543</v>
      </c>
      <c r="BC1732">
        <v>150675</v>
      </c>
      <c r="BD1732">
        <v>142154</v>
      </c>
      <c r="BE1732">
        <v>150649</v>
      </c>
      <c r="BF1732">
        <v>143768</v>
      </c>
      <c r="BG1732">
        <v>7.1</v>
      </c>
      <c r="BH1732">
        <v>7.1</v>
      </c>
      <c r="BI1732">
        <v>7.1</v>
      </c>
      <c r="BJ1732">
        <v>7.1</v>
      </c>
      <c r="BK1732">
        <v>7.1</v>
      </c>
      <c r="BL1732">
        <v>7.1</v>
      </c>
      <c r="BM1732">
        <v>7.1</v>
      </c>
      <c r="BN1732">
        <v>7.1</v>
      </c>
      <c r="BO1732">
        <v>7.1</v>
      </c>
      <c r="BP1732">
        <v>7.1</v>
      </c>
      <c r="BQ1732">
        <v>7.1</v>
      </c>
      <c r="BR1732">
        <v>7.1</v>
      </c>
      <c r="BS1732">
        <v>7.1</v>
      </c>
      <c r="BT1732" t="s">
        <v>2093</v>
      </c>
      <c r="BU1732">
        <f t="shared" ref="BU1732:BU1741" si="55">COUNTA(AG1732:BF1732)</f>
        <v>26</v>
      </c>
      <c r="BV1732">
        <f t="shared" ref="BV1732:BV1741" si="56">COUNTA(E1732)</f>
        <v>1</v>
      </c>
    </row>
    <row r="1733" spans="2:74" hidden="1" x14ac:dyDescent="0.25">
      <c r="B1733" t="s">
        <v>619</v>
      </c>
      <c r="C1733" t="s">
        <v>1835</v>
      </c>
      <c r="D1733" t="s">
        <v>3496</v>
      </c>
      <c r="E1733" t="s">
        <v>1953</v>
      </c>
      <c r="F1733">
        <v>0</v>
      </c>
      <c r="G1733">
        <v>350000</v>
      </c>
      <c r="H1733">
        <v>350000</v>
      </c>
      <c r="I1733">
        <v>350000</v>
      </c>
      <c r="J1733">
        <v>350000</v>
      </c>
      <c r="K1733">
        <v>350000</v>
      </c>
      <c r="L1733">
        <v>350000</v>
      </c>
      <c r="M1733">
        <v>350000</v>
      </c>
      <c r="N1733">
        <v>350000</v>
      </c>
      <c r="O1733">
        <v>350000</v>
      </c>
      <c r="P1733">
        <v>350000</v>
      </c>
      <c r="Q1733">
        <v>350000</v>
      </c>
      <c r="R1733">
        <v>450000</v>
      </c>
      <c r="S1733">
        <v>350000</v>
      </c>
      <c r="T1733">
        <v>450000</v>
      </c>
      <c r="U1733">
        <v>320000</v>
      </c>
      <c r="V1733">
        <v>450000</v>
      </c>
      <c r="W1733">
        <v>320000</v>
      </c>
      <c r="X1733">
        <v>450000</v>
      </c>
      <c r="Y1733">
        <v>320000</v>
      </c>
      <c r="Z1733">
        <v>470000</v>
      </c>
      <c r="AA1733">
        <v>350000</v>
      </c>
      <c r="AB1733">
        <v>470000</v>
      </c>
      <c r="AC1733">
        <v>350000</v>
      </c>
      <c r="AD1733">
        <v>450000</v>
      </c>
      <c r="AE1733">
        <v>450000</v>
      </c>
      <c r="AF1733">
        <v>450000</v>
      </c>
      <c r="AG1733">
        <v>105000</v>
      </c>
      <c r="AH1733">
        <v>105000</v>
      </c>
      <c r="AI1733">
        <v>105000</v>
      </c>
      <c r="AJ1733">
        <v>105000</v>
      </c>
      <c r="AK1733">
        <v>105000</v>
      </c>
      <c r="AL1733">
        <v>105000</v>
      </c>
      <c r="AM1733">
        <v>105000</v>
      </c>
      <c r="AN1733">
        <v>105000</v>
      </c>
      <c r="AO1733">
        <v>105000</v>
      </c>
      <c r="AP1733">
        <v>105000</v>
      </c>
      <c r="AQ1733">
        <v>105000</v>
      </c>
      <c r="AR1733">
        <v>135000</v>
      </c>
      <c r="AS1733">
        <v>105000</v>
      </c>
      <c r="AT1733">
        <v>135000</v>
      </c>
      <c r="AU1733">
        <v>96000</v>
      </c>
      <c r="AV1733">
        <v>135000</v>
      </c>
      <c r="AW1733">
        <v>96000</v>
      </c>
      <c r="AX1733">
        <v>135000</v>
      </c>
      <c r="AY1733">
        <v>96000</v>
      </c>
      <c r="AZ1733">
        <v>141000</v>
      </c>
      <c r="BA1733">
        <v>105000</v>
      </c>
      <c r="BB1733">
        <v>141000</v>
      </c>
      <c r="BC1733">
        <v>105000</v>
      </c>
      <c r="BD1733">
        <v>135000</v>
      </c>
      <c r="BE1733">
        <v>135000</v>
      </c>
      <c r="BF1733">
        <v>135000</v>
      </c>
      <c r="BG1733">
        <v>7.1</v>
      </c>
      <c r="BH1733">
        <v>7.1</v>
      </c>
      <c r="BI1733">
        <v>7.1</v>
      </c>
      <c r="BJ1733">
        <v>7.1</v>
      </c>
      <c r="BK1733">
        <v>7.1</v>
      </c>
      <c r="BL1733">
        <v>7.1</v>
      </c>
      <c r="BM1733">
        <v>7.1</v>
      </c>
      <c r="BN1733">
        <v>7.1</v>
      </c>
      <c r="BO1733">
        <v>7.1</v>
      </c>
      <c r="BP1733">
        <v>7.1</v>
      </c>
      <c r="BQ1733">
        <v>7</v>
      </c>
      <c r="BR1733">
        <v>7</v>
      </c>
      <c r="BS1733">
        <v>7</v>
      </c>
      <c r="BT1733" t="s">
        <v>2087</v>
      </c>
      <c r="BU1733">
        <f t="shared" si="55"/>
        <v>26</v>
      </c>
      <c r="BV1733">
        <f t="shared" si="56"/>
        <v>1</v>
      </c>
    </row>
    <row r="1734" spans="2:74" hidden="1" x14ac:dyDescent="0.25">
      <c r="B1734" t="s">
        <v>721</v>
      </c>
      <c r="C1734" t="s">
        <v>1894</v>
      </c>
      <c r="D1734" t="s">
        <v>3497</v>
      </c>
      <c r="E1734" t="s">
        <v>1953</v>
      </c>
      <c r="F1734">
        <v>1</v>
      </c>
      <c r="G1734">
        <v>275000</v>
      </c>
      <c r="H1734">
        <v>275000</v>
      </c>
      <c r="I1734">
        <v>275000</v>
      </c>
      <c r="J1734">
        <v>275000</v>
      </c>
      <c r="K1734">
        <v>275000</v>
      </c>
      <c r="L1734">
        <v>275000</v>
      </c>
      <c r="M1734">
        <v>275000</v>
      </c>
      <c r="N1734">
        <v>275000</v>
      </c>
      <c r="O1734">
        <v>275000</v>
      </c>
      <c r="P1734">
        <v>275000</v>
      </c>
      <c r="Q1734">
        <v>275000</v>
      </c>
      <c r="R1734">
        <v>366667</v>
      </c>
      <c r="S1734">
        <v>275000</v>
      </c>
      <c r="T1734">
        <v>366667</v>
      </c>
      <c r="U1734">
        <v>275000</v>
      </c>
      <c r="V1734">
        <v>366667</v>
      </c>
      <c r="W1734">
        <v>275000</v>
      </c>
      <c r="X1734">
        <v>366667</v>
      </c>
      <c r="Y1734">
        <v>275000</v>
      </c>
      <c r="Z1734">
        <v>366667</v>
      </c>
      <c r="AA1734">
        <v>275000</v>
      </c>
      <c r="AB1734">
        <v>366667</v>
      </c>
      <c r="AC1734">
        <v>275000</v>
      </c>
      <c r="AD1734">
        <v>366667</v>
      </c>
      <c r="AE1734">
        <v>366667</v>
      </c>
      <c r="AF1734">
        <v>366667</v>
      </c>
      <c r="AG1734">
        <v>165000</v>
      </c>
      <c r="AH1734">
        <v>165000</v>
      </c>
      <c r="AI1734">
        <v>165000</v>
      </c>
      <c r="AJ1734">
        <v>165000</v>
      </c>
      <c r="AK1734">
        <v>165000</v>
      </c>
      <c r="AL1734">
        <v>165000</v>
      </c>
      <c r="AM1734">
        <v>165000</v>
      </c>
      <c r="AN1734">
        <v>165000</v>
      </c>
      <c r="AO1734">
        <v>165000</v>
      </c>
      <c r="AP1734">
        <v>165000</v>
      </c>
      <c r="AQ1734">
        <v>165000</v>
      </c>
      <c r="AR1734">
        <v>275000</v>
      </c>
      <c r="AS1734">
        <v>165000</v>
      </c>
      <c r="AT1734">
        <v>275000</v>
      </c>
      <c r="AU1734">
        <v>165000</v>
      </c>
      <c r="AV1734">
        <v>275000</v>
      </c>
      <c r="AW1734">
        <v>165000</v>
      </c>
      <c r="AX1734">
        <v>275000</v>
      </c>
      <c r="AY1734">
        <v>165000</v>
      </c>
      <c r="AZ1734">
        <v>275000</v>
      </c>
      <c r="BA1734">
        <v>165000</v>
      </c>
      <c r="BB1734">
        <v>275000</v>
      </c>
      <c r="BC1734">
        <v>165000</v>
      </c>
      <c r="BD1734">
        <v>275000</v>
      </c>
      <c r="BE1734">
        <v>275000</v>
      </c>
      <c r="BF1734">
        <v>275000</v>
      </c>
      <c r="BG1734">
        <v>7.7</v>
      </c>
      <c r="BH1734">
        <v>7.7</v>
      </c>
      <c r="BI1734">
        <v>7.7</v>
      </c>
      <c r="BJ1734">
        <v>7.7</v>
      </c>
      <c r="BK1734">
        <v>7.7</v>
      </c>
      <c r="BL1734">
        <v>7.7</v>
      </c>
      <c r="BM1734">
        <v>7.7</v>
      </c>
      <c r="BN1734">
        <v>7.7</v>
      </c>
      <c r="BO1734">
        <v>7.7</v>
      </c>
      <c r="BP1734">
        <v>7.7</v>
      </c>
      <c r="BQ1734">
        <v>7.7</v>
      </c>
      <c r="BR1734">
        <v>7.7</v>
      </c>
      <c r="BS1734">
        <v>7.7</v>
      </c>
      <c r="BT1734" t="s">
        <v>2610</v>
      </c>
      <c r="BU1734">
        <f t="shared" si="55"/>
        <v>26</v>
      </c>
      <c r="BV1734">
        <f t="shared" si="56"/>
        <v>1</v>
      </c>
    </row>
    <row r="1735" spans="2:74" hidden="1" x14ac:dyDescent="0.25">
      <c r="B1735" t="s">
        <v>611</v>
      </c>
      <c r="C1735" t="s">
        <v>1880</v>
      </c>
      <c r="D1735" t="s">
        <v>3498</v>
      </c>
      <c r="E1735" t="s">
        <v>1953</v>
      </c>
      <c r="F1735">
        <v>0</v>
      </c>
      <c r="G1735">
        <v>233333</v>
      </c>
      <c r="H1735">
        <v>233333</v>
      </c>
      <c r="I1735">
        <v>233333</v>
      </c>
      <c r="J1735">
        <v>233333</v>
      </c>
      <c r="K1735">
        <v>233333</v>
      </c>
      <c r="L1735">
        <v>233333</v>
      </c>
      <c r="M1735">
        <v>266667</v>
      </c>
      <c r="N1735">
        <v>266667</v>
      </c>
      <c r="O1735">
        <v>233333</v>
      </c>
      <c r="P1735">
        <v>233333</v>
      </c>
      <c r="Q1735">
        <v>233333</v>
      </c>
      <c r="R1735">
        <v>233333</v>
      </c>
      <c r="S1735">
        <v>233333</v>
      </c>
      <c r="T1735">
        <v>233333</v>
      </c>
      <c r="U1735">
        <v>233333</v>
      </c>
      <c r="V1735">
        <v>233333</v>
      </c>
      <c r="W1735">
        <v>233333</v>
      </c>
      <c r="X1735">
        <v>233333</v>
      </c>
      <c r="Y1735">
        <v>233333</v>
      </c>
      <c r="Z1735">
        <v>233333</v>
      </c>
      <c r="AA1735">
        <v>266667</v>
      </c>
      <c r="AB1735">
        <v>266667</v>
      </c>
      <c r="AC1735">
        <v>233333</v>
      </c>
      <c r="AD1735">
        <v>233333</v>
      </c>
      <c r="AE1735">
        <v>233333</v>
      </c>
      <c r="AF1735">
        <v>233333</v>
      </c>
      <c r="AG1735">
        <v>175000</v>
      </c>
      <c r="AH1735">
        <v>175000</v>
      </c>
      <c r="AI1735">
        <v>175000</v>
      </c>
      <c r="AJ1735">
        <v>175000</v>
      </c>
      <c r="AK1735">
        <v>175000</v>
      </c>
      <c r="AL1735">
        <v>175000</v>
      </c>
      <c r="AM1735">
        <v>200000</v>
      </c>
      <c r="AN1735">
        <v>200000</v>
      </c>
      <c r="AO1735">
        <v>175000</v>
      </c>
      <c r="AP1735">
        <v>175000</v>
      </c>
      <c r="AQ1735">
        <v>175000</v>
      </c>
      <c r="AR1735">
        <v>175000</v>
      </c>
      <c r="AS1735">
        <v>175000</v>
      </c>
      <c r="AT1735">
        <v>175000</v>
      </c>
      <c r="AU1735">
        <v>175000</v>
      </c>
      <c r="AV1735">
        <v>175000</v>
      </c>
      <c r="AW1735">
        <v>175000</v>
      </c>
      <c r="AX1735">
        <v>175000</v>
      </c>
      <c r="AY1735">
        <v>175000</v>
      </c>
      <c r="AZ1735">
        <v>175000</v>
      </c>
      <c r="BA1735">
        <v>200000</v>
      </c>
      <c r="BB1735">
        <v>200000</v>
      </c>
      <c r="BC1735">
        <v>175000</v>
      </c>
      <c r="BD1735">
        <v>175000</v>
      </c>
      <c r="BE1735">
        <v>175000</v>
      </c>
      <c r="BF1735">
        <v>175000</v>
      </c>
      <c r="BG1735">
        <v>8.1999999999999993</v>
      </c>
      <c r="BH1735">
        <v>8.1999999999999993</v>
      </c>
      <c r="BI1735">
        <v>8.1999999999999993</v>
      </c>
      <c r="BJ1735">
        <v>8.1999999999999993</v>
      </c>
      <c r="BK1735">
        <v>8.1999999999999993</v>
      </c>
      <c r="BL1735">
        <v>8.1999999999999993</v>
      </c>
      <c r="BM1735">
        <v>8.1999999999999993</v>
      </c>
      <c r="BN1735">
        <v>8.1999999999999993</v>
      </c>
      <c r="BO1735">
        <v>8.1999999999999993</v>
      </c>
      <c r="BP1735">
        <v>8.1999999999999993</v>
      </c>
      <c r="BQ1735">
        <v>8.1999999999999993</v>
      </c>
      <c r="BR1735">
        <v>8.1999999999999993</v>
      </c>
      <c r="BS1735">
        <v>8.1999999999999993</v>
      </c>
      <c r="BT1735" t="s">
        <v>2614</v>
      </c>
      <c r="BU1735">
        <f t="shared" si="55"/>
        <v>26</v>
      </c>
      <c r="BV1735">
        <f t="shared" si="56"/>
        <v>1</v>
      </c>
    </row>
    <row r="1736" spans="2:74" x14ac:dyDescent="0.25">
      <c r="B1736" t="s">
        <v>631</v>
      </c>
      <c r="C1736" t="s">
        <v>1797</v>
      </c>
      <c r="D1736" t="s">
        <v>3506</v>
      </c>
      <c r="E1736" t="s">
        <v>1945</v>
      </c>
      <c r="F1736">
        <v>1</v>
      </c>
      <c r="G1736">
        <v>238667</v>
      </c>
      <c r="H1736">
        <v>238667</v>
      </c>
      <c r="I1736">
        <v>238667</v>
      </c>
      <c r="J1736">
        <v>238667</v>
      </c>
      <c r="K1736">
        <v>266667</v>
      </c>
      <c r="L1736">
        <v>266667</v>
      </c>
      <c r="M1736">
        <v>266667</v>
      </c>
      <c r="N1736">
        <v>266667</v>
      </c>
      <c r="O1736">
        <v>238667</v>
      </c>
      <c r="P1736">
        <v>238667</v>
      </c>
      <c r="Q1736">
        <v>238667</v>
      </c>
      <c r="R1736">
        <v>238667</v>
      </c>
      <c r="S1736">
        <v>238667</v>
      </c>
      <c r="T1736">
        <v>238667</v>
      </c>
      <c r="U1736">
        <v>238667</v>
      </c>
      <c r="V1736">
        <v>238667</v>
      </c>
      <c r="W1736">
        <v>238667</v>
      </c>
      <c r="X1736">
        <v>238667</v>
      </c>
      <c r="Y1736">
        <v>266667</v>
      </c>
      <c r="Z1736">
        <v>266667</v>
      </c>
      <c r="AA1736">
        <v>266667</v>
      </c>
      <c r="AB1736">
        <v>266667</v>
      </c>
      <c r="AC1736">
        <v>238667</v>
      </c>
      <c r="AD1736">
        <v>238667</v>
      </c>
      <c r="AE1736">
        <v>238667</v>
      </c>
      <c r="AF1736">
        <v>238667</v>
      </c>
      <c r="AG1736">
        <v>179000</v>
      </c>
      <c r="AH1736">
        <v>179000</v>
      </c>
      <c r="AI1736">
        <v>179000</v>
      </c>
      <c r="AJ1736">
        <v>179000</v>
      </c>
      <c r="AK1736">
        <v>200000</v>
      </c>
      <c r="AL1736">
        <v>200000</v>
      </c>
      <c r="AM1736">
        <v>200000</v>
      </c>
      <c r="AN1736">
        <v>200000</v>
      </c>
      <c r="AO1736">
        <v>179000</v>
      </c>
      <c r="AP1736">
        <v>179000</v>
      </c>
      <c r="AQ1736">
        <v>179000</v>
      </c>
      <c r="AR1736">
        <v>179000</v>
      </c>
      <c r="AS1736">
        <v>179000</v>
      </c>
      <c r="AT1736">
        <v>179000</v>
      </c>
      <c r="AU1736">
        <v>179000</v>
      </c>
      <c r="AV1736">
        <v>179000</v>
      </c>
      <c r="AW1736">
        <v>179000</v>
      </c>
      <c r="AX1736">
        <v>179000</v>
      </c>
      <c r="AY1736">
        <v>200000</v>
      </c>
      <c r="AZ1736">
        <v>200000</v>
      </c>
      <c r="BA1736">
        <v>200000</v>
      </c>
      <c r="BB1736">
        <v>200000</v>
      </c>
      <c r="BC1736">
        <v>179000</v>
      </c>
      <c r="BD1736">
        <v>179000</v>
      </c>
      <c r="BE1736">
        <v>179000</v>
      </c>
      <c r="BF1736">
        <v>179000</v>
      </c>
      <c r="BG1736">
        <v>8.4</v>
      </c>
      <c r="BH1736">
        <v>8.4</v>
      </c>
      <c r="BI1736">
        <v>8.4</v>
      </c>
      <c r="BJ1736">
        <v>8.4</v>
      </c>
      <c r="BK1736">
        <v>8.4</v>
      </c>
      <c r="BL1736">
        <v>8.3000000000000007</v>
      </c>
      <c r="BM1736">
        <v>8.4</v>
      </c>
      <c r="BN1736">
        <v>8.3000000000000007</v>
      </c>
      <c r="BO1736">
        <v>8.3000000000000007</v>
      </c>
      <c r="BP1736">
        <v>8.3000000000000007</v>
      </c>
      <c r="BQ1736">
        <v>8.3000000000000007</v>
      </c>
      <c r="BR1736">
        <v>8.3000000000000007</v>
      </c>
      <c r="BS1736">
        <v>8.3000000000000007</v>
      </c>
      <c r="BT1736" t="s">
        <v>2610</v>
      </c>
      <c r="BU1736">
        <f t="shared" si="55"/>
        <v>26</v>
      </c>
      <c r="BV1736">
        <f t="shared" si="56"/>
        <v>1</v>
      </c>
    </row>
    <row r="1737" spans="2:74" x14ac:dyDescent="0.25">
      <c r="B1737" t="s">
        <v>489</v>
      </c>
      <c r="C1737" t="s">
        <v>1797</v>
      </c>
      <c r="D1737" t="s">
        <v>3507</v>
      </c>
      <c r="E1737" t="s">
        <v>1945</v>
      </c>
      <c r="F1737">
        <v>1</v>
      </c>
      <c r="G1737">
        <v>224000</v>
      </c>
      <c r="H1737">
        <v>224000</v>
      </c>
      <c r="I1737">
        <v>224000</v>
      </c>
      <c r="J1737">
        <v>224000</v>
      </c>
      <c r="K1737">
        <v>252000</v>
      </c>
      <c r="L1737">
        <v>252000</v>
      </c>
      <c r="M1737">
        <v>252000</v>
      </c>
      <c r="N1737">
        <v>252000</v>
      </c>
      <c r="O1737">
        <v>224000</v>
      </c>
      <c r="P1737">
        <v>224000</v>
      </c>
      <c r="Q1737">
        <v>224000</v>
      </c>
      <c r="R1737">
        <v>224000</v>
      </c>
      <c r="S1737">
        <v>238667</v>
      </c>
      <c r="T1737">
        <v>224000</v>
      </c>
      <c r="U1737">
        <v>224000</v>
      </c>
      <c r="V1737">
        <v>224000</v>
      </c>
      <c r="W1737">
        <v>224000</v>
      </c>
      <c r="X1737">
        <v>224000</v>
      </c>
      <c r="Y1737">
        <v>252000</v>
      </c>
      <c r="Z1737">
        <v>252000</v>
      </c>
      <c r="AA1737">
        <v>252000</v>
      </c>
      <c r="AB1737">
        <v>252000</v>
      </c>
      <c r="AC1737">
        <v>224000</v>
      </c>
      <c r="AD1737">
        <v>224000</v>
      </c>
      <c r="AE1737">
        <v>224000</v>
      </c>
      <c r="AF1737">
        <v>224000</v>
      </c>
      <c r="AG1737">
        <v>168000</v>
      </c>
      <c r="AH1737">
        <v>168000</v>
      </c>
      <c r="AI1737">
        <v>168000</v>
      </c>
      <c r="AJ1737">
        <v>168000</v>
      </c>
      <c r="AK1737">
        <v>189000</v>
      </c>
      <c r="AL1737">
        <v>189000</v>
      </c>
      <c r="AM1737">
        <v>189000</v>
      </c>
      <c r="AN1737">
        <v>189000</v>
      </c>
      <c r="AO1737">
        <v>168000</v>
      </c>
      <c r="AP1737">
        <v>168000</v>
      </c>
      <c r="AQ1737">
        <v>168000</v>
      </c>
      <c r="AR1737">
        <v>168000</v>
      </c>
      <c r="AS1737">
        <v>179000</v>
      </c>
      <c r="AT1737">
        <v>168000</v>
      </c>
      <c r="AU1737">
        <v>168000</v>
      </c>
      <c r="AV1737">
        <v>168000</v>
      </c>
      <c r="AW1737">
        <v>168000</v>
      </c>
      <c r="AX1737">
        <v>168000</v>
      </c>
      <c r="AY1737">
        <v>189000</v>
      </c>
      <c r="AZ1737">
        <v>189000</v>
      </c>
      <c r="BA1737">
        <v>189000</v>
      </c>
      <c r="BB1737">
        <v>189000</v>
      </c>
      <c r="BC1737">
        <v>168000</v>
      </c>
      <c r="BD1737">
        <v>168000</v>
      </c>
      <c r="BE1737">
        <v>168000</v>
      </c>
      <c r="BF1737">
        <v>168000</v>
      </c>
      <c r="BG1737">
        <v>8.1</v>
      </c>
      <c r="BH1737">
        <v>8.1</v>
      </c>
      <c r="BI1737">
        <v>8.1</v>
      </c>
      <c r="BJ1737">
        <v>8.1</v>
      </c>
      <c r="BK1737">
        <v>8.1</v>
      </c>
      <c r="BL1737">
        <v>8.1</v>
      </c>
      <c r="BM1737">
        <v>8.1</v>
      </c>
      <c r="BN1737">
        <v>8.1</v>
      </c>
      <c r="BO1737">
        <v>8.1</v>
      </c>
      <c r="BP1737">
        <v>8.1</v>
      </c>
      <c r="BQ1737">
        <v>8.1</v>
      </c>
      <c r="BR1737">
        <v>8.1</v>
      </c>
      <c r="BS1737">
        <v>8.1</v>
      </c>
      <c r="BT1737" t="s">
        <v>2102</v>
      </c>
      <c r="BU1737">
        <f t="shared" si="55"/>
        <v>26</v>
      </c>
      <c r="BV1737">
        <f t="shared" si="56"/>
        <v>1</v>
      </c>
    </row>
    <row r="1738" spans="2:74" x14ac:dyDescent="0.25">
      <c r="B1738" t="s">
        <v>96</v>
      </c>
      <c r="C1738" t="s">
        <v>1873</v>
      </c>
      <c r="D1738" t="s">
        <v>3509</v>
      </c>
      <c r="E1738" t="s">
        <v>1945</v>
      </c>
      <c r="F1738">
        <v>3</v>
      </c>
      <c r="G1738">
        <v>628000</v>
      </c>
      <c r="H1738">
        <v>628000</v>
      </c>
      <c r="I1738">
        <v>628000</v>
      </c>
      <c r="J1738">
        <v>628000</v>
      </c>
      <c r="K1738">
        <v>628000</v>
      </c>
      <c r="L1738">
        <v>628000</v>
      </c>
      <c r="M1738">
        <v>628000</v>
      </c>
      <c r="N1738">
        <v>628000</v>
      </c>
      <c r="O1738">
        <v>628000</v>
      </c>
      <c r="P1738">
        <v>628000</v>
      </c>
      <c r="Q1738">
        <v>628000</v>
      </c>
      <c r="R1738">
        <v>628000</v>
      </c>
      <c r="S1738">
        <v>628000</v>
      </c>
      <c r="T1738">
        <v>628000</v>
      </c>
      <c r="U1738">
        <v>628000</v>
      </c>
      <c r="V1738">
        <v>628000</v>
      </c>
      <c r="W1738">
        <v>628000</v>
      </c>
      <c r="X1738">
        <v>628000</v>
      </c>
      <c r="Y1738">
        <v>628000</v>
      </c>
      <c r="Z1738">
        <v>628000</v>
      </c>
      <c r="AA1738">
        <v>628000</v>
      </c>
      <c r="AB1738">
        <v>628000</v>
      </c>
      <c r="AC1738">
        <v>628000</v>
      </c>
      <c r="AD1738">
        <v>628000</v>
      </c>
      <c r="AE1738">
        <v>668000</v>
      </c>
      <c r="AF1738">
        <v>728000</v>
      </c>
      <c r="AG1738">
        <v>502400</v>
      </c>
      <c r="AH1738">
        <v>502400</v>
      </c>
      <c r="AI1738">
        <v>502400</v>
      </c>
      <c r="AJ1738">
        <v>502400</v>
      </c>
      <c r="AK1738">
        <v>502400</v>
      </c>
      <c r="AL1738">
        <v>502400</v>
      </c>
      <c r="AM1738">
        <v>502400</v>
      </c>
      <c r="AN1738">
        <v>502400</v>
      </c>
      <c r="AO1738">
        <v>502400</v>
      </c>
      <c r="AP1738">
        <v>502400</v>
      </c>
      <c r="AQ1738">
        <v>502400</v>
      </c>
      <c r="AR1738">
        <v>502400</v>
      </c>
      <c r="AS1738">
        <v>502400</v>
      </c>
      <c r="AT1738">
        <v>502400</v>
      </c>
      <c r="AU1738">
        <v>502400</v>
      </c>
      <c r="AV1738">
        <v>502400</v>
      </c>
      <c r="AW1738">
        <v>502400</v>
      </c>
      <c r="AX1738">
        <v>502400</v>
      </c>
      <c r="AY1738">
        <v>502400</v>
      </c>
      <c r="AZ1738">
        <v>502400</v>
      </c>
      <c r="BA1738">
        <v>502400</v>
      </c>
      <c r="BB1738">
        <v>502400</v>
      </c>
      <c r="BC1738">
        <v>502400</v>
      </c>
      <c r="BD1738">
        <v>502400</v>
      </c>
      <c r="BE1738">
        <v>534400</v>
      </c>
      <c r="BF1738">
        <v>582400</v>
      </c>
      <c r="BG1738">
        <v>8.8000000000000007</v>
      </c>
      <c r="BH1738">
        <v>8.8000000000000007</v>
      </c>
      <c r="BI1738">
        <v>8.8000000000000007</v>
      </c>
      <c r="BJ1738">
        <v>8.8000000000000007</v>
      </c>
      <c r="BK1738">
        <v>8.8000000000000007</v>
      </c>
      <c r="BL1738">
        <v>8.8000000000000007</v>
      </c>
      <c r="BM1738">
        <v>8.8000000000000007</v>
      </c>
      <c r="BN1738">
        <v>8.8000000000000007</v>
      </c>
      <c r="BO1738">
        <v>8.8000000000000007</v>
      </c>
      <c r="BP1738">
        <v>8.8000000000000007</v>
      </c>
      <c r="BQ1738">
        <v>8.8000000000000007</v>
      </c>
      <c r="BR1738">
        <v>8.8000000000000007</v>
      </c>
      <c r="BS1738">
        <v>8.8000000000000007</v>
      </c>
      <c r="BT1738" t="s">
        <v>2082</v>
      </c>
      <c r="BU1738">
        <f t="shared" si="55"/>
        <v>26</v>
      </c>
      <c r="BV1738">
        <f t="shared" si="56"/>
        <v>1</v>
      </c>
    </row>
    <row r="1739" spans="2:74" x14ac:dyDescent="0.25">
      <c r="B1739" t="s">
        <v>164</v>
      </c>
      <c r="C1739" t="s">
        <v>1776</v>
      </c>
      <c r="D1739" t="s">
        <v>3510</v>
      </c>
      <c r="E1739" t="s">
        <v>1945</v>
      </c>
      <c r="F1739">
        <v>3</v>
      </c>
      <c r="G1739">
        <v>478000</v>
      </c>
      <c r="H1739">
        <v>548000</v>
      </c>
      <c r="I1739">
        <v>478000</v>
      </c>
      <c r="J1739">
        <v>548000</v>
      </c>
      <c r="K1739">
        <v>488000</v>
      </c>
      <c r="L1739">
        <v>488000</v>
      </c>
      <c r="M1739">
        <v>508000</v>
      </c>
      <c r="N1739">
        <v>508000</v>
      </c>
      <c r="O1739">
        <v>677333</v>
      </c>
      <c r="P1739">
        <v>508000</v>
      </c>
      <c r="Q1739">
        <v>508000</v>
      </c>
      <c r="R1739">
        <v>508000</v>
      </c>
      <c r="S1739">
        <v>508000</v>
      </c>
      <c r="T1739">
        <v>508000</v>
      </c>
      <c r="U1739">
        <v>548000</v>
      </c>
      <c r="V1739">
        <v>508000</v>
      </c>
      <c r="W1739">
        <v>508000</v>
      </c>
      <c r="X1739">
        <v>508000</v>
      </c>
      <c r="Y1739">
        <v>478000</v>
      </c>
      <c r="Z1739">
        <v>650667</v>
      </c>
      <c r="AA1739">
        <v>548000</v>
      </c>
      <c r="AB1739">
        <v>488000</v>
      </c>
      <c r="AC1739">
        <v>677333</v>
      </c>
      <c r="AD1739">
        <v>478000</v>
      </c>
      <c r="AE1739">
        <v>488000</v>
      </c>
      <c r="AF1739">
        <v>478000</v>
      </c>
      <c r="AG1739">
        <v>382400</v>
      </c>
      <c r="AH1739">
        <v>438400</v>
      </c>
      <c r="AI1739">
        <v>382400</v>
      </c>
      <c r="AJ1739">
        <v>438400</v>
      </c>
      <c r="AK1739">
        <v>390400</v>
      </c>
      <c r="AL1739">
        <v>390400</v>
      </c>
      <c r="AM1739">
        <v>406400</v>
      </c>
      <c r="AN1739">
        <v>406400</v>
      </c>
      <c r="AO1739">
        <v>508000</v>
      </c>
      <c r="AP1739">
        <v>406400</v>
      </c>
      <c r="AQ1739">
        <v>406400</v>
      </c>
      <c r="AR1739">
        <v>406400</v>
      </c>
      <c r="AS1739">
        <v>406400</v>
      </c>
      <c r="AT1739">
        <v>406400</v>
      </c>
      <c r="AU1739">
        <v>493200</v>
      </c>
      <c r="AV1739">
        <v>457200</v>
      </c>
      <c r="AW1739">
        <v>457200</v>
      </c>
      <c r="AX1739">
        <v>457200</v>
      </c>
      <c r="AY1739">
        <v>382400</v>
      </c>
      <c r="AZ1739">
        <v>488000</v>
      </c>
      <c r="BA1739">
        <v>493200</v>
      </c>
      <c r="BB1739">
        <v>390400</v>
      </c>
      <c r="BC1739">
        <v>508000</v>
      </c>
      <c r="BD1739">
        <v>382400</v>
      </c>
      <c r="BE1739">
        <v>439200</v>
      </c>
      <c r="BF1739">
        <v>382400</v>
      </c>
      <c r="BG1739">
        <v>8.6</v>
      </c>
      <c r="BH1739">
        <v>8.6</v>
      </c>
      <c r="BI1739">
        <v>8.6</v>
      </c>
      <c r="BJ1739">
        <v>8.6</v>
      </c>
      <c r="BK1739">
        <v>8.6</v>
      </c>
      <c r="BL1739">
        <v>8.6</v>
      </c>
      <c r="BM1739">
        <v>8.6</v>
      </c>
      <c r="BN1739">
        <v>8.6</v>
      </c>
      <c r="BO1739">
        <v>8.6</v>
      </c>
      <c r="BP1739">
        <v>8.6</v>
      </c>
      <c r="BQ1739">
        <v>8.6</v>
      </c>
      <c r="BR1739">
        <v>8.6</v>
      </c>
      <c r="BS1739">
        <v>8.6</v>
      </c>
      <c r="BT1739" t="s">
        <v>2100</v>
      </c>
      <c r="BU1739">
        <f t="shared" si="55"/>
        <v>26</v>
      </c>
      <c r="BV1739">
        <f t="shared" si="56"/>
        <v>1</v>
      </c>
    </row>
    <row r="1740" spans="2:74" x14ac:dyDescent="0.25">
      <c r="B1740" t="s">
        <v>286</v>
      </c>
      <c r="C1740" t="s">
        <v>1765</v>
      </c>
      <c r="D1740" t="s">
        <v>3511</v>
      </c>
      <c r="E1740" t="s">
        <v>1945</v>
      </c>
      <c r="F1740">
        <v>2</v>
      </c>
      <c r="G1740">
        <v>340888</v>
      </c>
      <c r="H1740">
        <v>454517</v>
      </c>
      <c r="I1740">
        <v>320888</v>
      </c>
      <c r="J1740">
        <v>427851</v>
      </c>
      <c r="K1740">
        <v>340888</v>
      </c>
      <c r="L1740">
        <v>454517</v>
      </c>
      <c r="M1740">
        <v>360888</v>
      </c>
      <c r="N1740">
        <v>481184</v>
      </c>
      <c r="O1740">
        <v>320888</v>
      </c>
      <c r="P1740">
        <v>427851</v>
      </c>
      <c r="Q1740">
        <v>320888</v>
      </c>
      <c r="R1740">
        <v>427851</v>
      </c>
      <c r="S1740">
        <v>320888</v>
      </c>
      <c r="T1740">
        <v>427851</v>
      </c>
      <c r="U1740">
        <v>320888</v>
      </c>
      <c r="V1740">
        <v>427851</v>
      </c>
      <c r="W1740">
        <v>320888</v>
      </c>
      <c r="X1740">
        <v>427851</v>
      </c>
      <c r="Y1740">
        <v>340888</v>
      </c>
      <c r="Z1740">
        <v>454517</v>
      </c>
      <c r="AA1740">
        <v>360888</v>
      </c>
      <c r="AB1740">
        <v>481184</v>
      </c>
      <c r="AC1740">
        <v>320888</v>
      </c>
      <c r="AD1740">
        <v>427851</v>
      </c>
      <c r="AE1740">
        <v>320888</v>
      </c>
      <c r="AF1740">
        <v>427851</v>
      </c>
      <c r="AG1740">
        <v>306799</v>
      </c>
      <c r="AH1740">
        <v>340888</v>
      </c>
      <c r="AI1740">
        <v>288799</v>
      </c>
      <c r="AJ1740">
        <v>320888</v>
      </c>
      <c r="AK1740">
        <v>306799</v>
      </c>
      <c r="AL1740">
        <v>340888</v>
      </c>
      <c r="AM1740">
        <v>324799</v>
      </c>
      <c r="AN1740">
        <v>360888</v>
      </c>
      <c r="AO1740">
        <v>288799</v>
      </c>
      <c r="AP1740">
        <v>320888</v>
      </c>
      <c r="AQ1740">
        <v>288799</v>
      </c>
      <c r="AR1740">
        <v>320888</v>
      </c>
      <c r="AS1740">
        <v>288799</v>
      </c>
      <c r="AT1740">
        <v>320888</v>
      </c>
      <c r="AU1740">
        <v>288799</v>
      </c>
      <c r="AV1740">
        <v>320888</v>
      </c>
      <c r="AW1740">
        <v>288799</v>
      </c>
      <c r="AX1740">
        <v>320888</v>
      </c>
      <c r="AY1740">
        <v>306799</v>
      </c>
      <c r="AZ1740">
        <v>340888</v>
      </c>
      <c r="BA1740">
        <v>324799</v>
      </c>
      <c r="BB1740">
        <v>360888</v>
      </c>
      <c r="BC1740">
        <v>288799</v>
      </c>
      <c r="BD1740">
        <v>320888</v>
      </c>
      <c r="BE1740">
        <v>288799</v>
      </c>
      <c r="BF1740">
        <v>320888</v>
      </c>
      <c r="BG1740">
        <v>8.3000000000000007</v>
      </c>
      <c r="BH1740">
        <v>8.3000000000000007</v>
      </c>
      <c r="BI1740">
        <v>8.3000000000000007</v>
      </c>
      <c r="BJ1740">
        <v>8.3000000000000007</v>
      </c>
      <c r="BK1740">
        <v>8.3000000000000007</v>
      </c>
      <c r="BL1740">
        <v>8.3000000000000007</v>
      </c>
      <c r="BM1740">
        <v>8.3000000000000007</v>
      </c>
      <c r="BN1740">
        <v>8.3000000000000007</v>
      </c>
      <c r="BO1740">
        <v>8.3000000000000007</v>
      </c>
      <c r="BP1740">
        <v>8.3000000000000007</v>
      </c>
      <c r="BQ1740">
        <v>8.3000000000000007</v>
      </c>
      <c r="BR1740">
        <v>8.3000000000000007</v>
      </c>
      <c r="BS1740">
        <v>8.3000000000000007</v>
      </c>
      <c r="BT1740" t="s">
        <v>2086</v>
      </c>
      <c r="BU1740">
        <f t="shared" si="55"/>
        <v>26</v>
      </c>
      <c r="BV1740">
        <f t="shared" si="56"/>
        <v>1</v>
      </c>
    </row>
    <row r="1741" spans="2:74" x14ac:dyDescent="0.25">
      <c r="B1741" t="s">
        <v>379</v>
      </c>
      <c r="C1741" t="s">
        <v>1818</v>
      </c>
      <c r="D1741" t="s">
        <v>3514</v>
      </c>
      <c r="E1741" t="s">
        <v>1945</v>
      </c>
      <c r="F1741">
        <v>2</v>
      </c>
      <c r="G1741">
        <v>320000</v>
      </c>
      <c r="H1741">
        <v>320000</v>
      </c>
      <c r="I1741">
        <v>352000</v>
      </c>
      <c r="J1741">
        <v>352000</v>
      </c>
      <c r="K1741">
        <v>352000</v>
      </c>
      <c r="L1741">
        <v>352000</v>
      </c>
      <c r="M1741">
        <v>352000</v>
      </c>
      <c r="N1741">
        <v>352000</v>
      </c>
      <c r="O1741">
        <v>352000</v>
      </c>
      <c r="P1741">
        <v>352000</v>
      </c>
      <c r="Q1741">
        <v>352000</v>
      </c>
      <c r="R1741">
        <v>320000</v>
      </c>
      <c r="S1741">
        <v>352000</v>
      </c>
      <c r="T1741">
        <v>320000</v>
      </c>
      <c r="U1741">
        <v>352000</v>
      </c>
      <c r="V1741">
        <v>320000</v>
      </c>
      <c r="W1741">
        <v>352000</v>
      </c>
      <c r="X1741">
        <v>320000</v>
      </c>
      <c r="Y1741">
        <v>352000</v>
      </c>
      <c r="Z1741">
        <v>320000</v>
      </c>
      <c r="AA1741">
        <v>352000</v>
      </c>
      <c r="AB1741">
        <v>320000</v>
      </c>
      <c r="AC1741">
        <v>352000</v>
      </c>
      <c r="AD1741">
        <v>352000</v>
      </c>
      <c r="AE1741">
        <v>352000</v>
      </c>
      <c r="AF1741">
        <v>352000</v>
      </c>
      <c r="AG1741">
        <v>275200</v>
      </c>
      <c r="AH1741">
        <v>259200</v>
      </c>
      <c r="AI1741">
        <v>302720</v>
      </c>
      <c r="AJ1741">
        <v>285120</v>
      </c>
      <c r="AK1741">
        <v>302720</v>
      </c>
      <c r="AL1741">
        <v>285120</v>
      </c>
      <c r="AM1741">
        <v>302720</v>
      </c>
      <c r="AN1741">
        <v>285120</v>
      </c>
      <c r="AO1741">
        <v>302720</v>
      </c>
      <c r="AP1741">
        <v>285120</v>
      </c>
      <c r="AQ1741">
        <v>302720</v>
      </c>
      <c r="AR1741">
        <v>259200</v>
      </c>
      <c r="AS1741">
        <v>302720</v>
      </c>
      <c r="AT1741">
        <v>259200</v>
      </c>
      <c r="AU1741">
        <v>302720</v>
      </c>
      <c r="AV1741">
        <v>259200</v>
      </c>
      <c r="AW1741">
        <v>302720</v>
      </c>
      <c r="AX1741">
        <v>259200</v>
      </c>
      <c r="AY1741">
        <v>302720</v>
      </c>
      <c r="AZ1741">
        <v>259200</v>
      </c>
      <c r="BA1741">
        <v>302720</v>
      </c>
      <c r="BB1741">
        <v>259200</v>
      </c>
      <c r="BC1741">
        <v>302720</v>
      </c>
      <c r="BD1741">
        <v>292160</v>
      </c>
      <c r="BE1741">
        <v>302720</v>
      </c>
      <c r="BF1741">
        <v>292160</v>
      </c>
      <c r="BG1741">
        <v>7.7</v>
      </c>
      <c r="BH1741">
        <v>7.7</v>
      </c>
      <c r="BI1741">
        <v>7.7</v>
      </c>
      <c r="BJ1741">
        <v>7.7</v>
      </c>
      <c r="BK1741">
        <v>7.7</v>
      </c>
      <c r="BL1741">
        <v>7.7</v>
      </c>
      <c r="BM1741">
        <v>7.7</v>
      </c>
      <c r="BN1741">
        <v>7.7</v>
      </c>
      <c r="BO1741">
        <v>7.7</v>
      </c>
      <c r="BP1741">
        <v>7.7</v>
      </c>
      <c r="BQ1741">
        <v>7.7</v>
      </c>
      <c r="BR1741">
        <v>7.7</v>
      </c>
      <c r="BS1741">
        <v>7.7</v>
      </c>
      <c r="BT1741" t="s">
        <v>2086</v>
      </c>
      <c r="BU1741">
        <f t="shared" si="55"/>
        <v>26</v>
      </c>
      <c r="BV1741">
        <f t="shared" si="56"/>
        <v>1</v>
      </c>
    </row>
    <row r="1743" spans="2:74" x14ac:dyDescent="0.25">
      <c r="AG1743">
        <f>AVERAGE(AG4:AG1741)</f>
        <v>491462.97442922374</v>
      </c>
      <c r="AH1743">
        <f t="shared" ref="AH1743:BF1743" si="57">AVERAGE(AH4:AH1741)</f>
        <v>480561.43541835906</v>
      </c>
      <c r="AI1743">
        <f t="shared" si="57"/>
        <v>520726.51361295069</v>
      </c>
      <c r="AJ1743">
        <f t="shared" si="57"/>
        <v>538551.63623884693</v>
      </c>
      <c r="AK1743">
        <f t="shared" si="57"/>
        <v>573930.2700680272</v>
      </c>
      <c r="AL1743">
        <f t="shared" si="57"/>
        <v>585549.26554726367</v>
      </c>
      <c r="AM1743">
        <f t="shared" si="57"/>
        <v>581854.51467576798</v>
      </c>
      <c r="AN1743">
        <f t="shared" si="57"/>
        <v>587446.91997556505</v>
      </c>
      <c r="AO1743">
        <f t="shared" si="57"/>
        <v>559684.12555768003</v>
      </c>
      <c r="AP1743">
        <f t="shared" si="57"/>
        <v>576883.35409252672</v>
      </c>
      <c r="AQ1743">
        <f t="shared" si="57"/>
        <v>562126.91511936334</v>
      </c>
      <c r="AR1743">
        <f t="shared" si="57"/>
        <v>588244.50031152647</v>
      </c>
      <c r="AS1743">
        <f t="shared" si="57"/>
        <v>562500.0932038835</v>
      </c>
      <c r="AT1743">
        <f t="shared" si="57"/>
        <v>588888.83364027005</v>
      </c>
      <c r="AU1743">
        <f t="shared" si="57"/>
        <v>564670.86936642719</v>
      </c>
      <c r="AV1743">
        <f t="shared" si="57"/>
        <v>591403.79146039602</v>
      </c>
      <c r="AW1743">
        <f t="shared" si="57"/>
        <v>570751.90071382222</v>
      </c>
      <c r="AX1743">
        <f t="shared" si="57"/>
        <v>592096.53542821936</v>
      </c>
      <c r="AY1743">
        <f t="shared" si="57"/>
        <v>579825.98185624566</v>
      </c>
      <c r="AZ1743">
        <f t="shared" si="57"/>
        <v>601798.58475110272</v>
      </c>
      <c r="BA1743">
        <f t="shared" si="57"/>
        <v>583413.74878892733</v>
      </c>
      <c r="BB1743">
        <f t="shared" si="57"/>
        <v>606959.05509816343</v>
      </c>
      <c r="BC1743">
        <f t="shared" si="57"/>
        <v>568325.72389033937</v>
      </c>
      <c r="BD1743">
        <f t="shared" si="57"/>
        <v>580086.57169459958</v>
      </c>
      <c r="BE1743">
        <f t="shared" si="57"/>
        <v>581636.53176795575</v>
      </c>
      <c r="BF1743">
        <f t="shared" si="57"/>
        <v>580878.96702599875</v>
      </c>
    </row>
    <row r="1745" spans="31:35" x14ac:dyDescent="0.25">
      <c r="AE1745" s="4" t="s">
        <v>3529</v>
      </c>
      <c r="AF1745" s="4"/>
      <c r="AG1745" s="4" t="s">
        <v>3530</v>
      </c>
      <c r="AH1745" s="4"/>
      <c r="AI1745" s="4" t="s">
        <v>3531</v>
      </c>
    </row>
    <row r="1746" spans="31:35" x14ac:dyDescent="0.25">
      <c r="AE1746" t="s">
        <v>3520</v>
      </c>
      <c r="AG1746">
        <v>491462.97442922374</v>
      </c>
      <c r="AI1746">
        <v>480561.43541835906</v>
      </c>
    </row>
    <row r="1747" spans="31:35" x14ac:dyDescent="0.25">
      <c r="AE1747" t="s">
        <v>3521</v>
      </c>
      <c r="AG1747">
        <v>520726.51361295069</v>
      </c>
      <c r="AI1747">
        <v>538551.63623884693</v>
      </c>
    </row>
    <row r="1748" spans="31:35" x14ac:dyDescent="0.25">
      <c r="AE1748" t="s">
        <v>3522</v>
      </c>
      <c r="AG1748">
        <v>573930.2700680272</v>
      </c>
      <c r="AI1748">
        <v>585549.26554726367</v>
      </c>
    </row>
    <row r="1749" spans="31:35" x14ac:dyDescent="0.25">
      <c r="AE1749" t="s">
        <v>3523</v>
      </c>
      <c r="AG1749">
        <v>581854.51467576798</v>
      </c>
      <c r="AI1749">
        <v>587446.91997556505</v>
      </c>
    </row>
    <row r="1750" spans="31:35" x14ac:dyDescent="0.25">
      <c r="AE1750" t="s">
        <v>3524</v>
      </c>
      <c r="AG1750">
        <v>559684.12555768003</v>
      </c>
      <c r="AI1750">
        <v>576883.35409252672</v>
      </c>
    </row>
    <row r="1751" spans="31:35" x14ac:dyDescent="0.25">
      <c r="AE1751" t="s">
        <v>3525</v>
      </c>
      <c r="AG1751">
        <v>562126.91511936334</v>
      </c>
      <c r="AI1751">
        <v>588244.50031152647</v>
      </c>
    </row>
    <row r="1752" spans="31:35" x14ac:dyDescent="0.25">
      <c r="AE1752" t="s">
        <v>3526</v>
      </c>
      <c r="AG1752">
        <v>562500.0932038835</v>
      </c>
      <c r="AI1752">
        <v>588888.83364027005</v>
      </c>
    </row>
    <row r="1753" spans="31:35" x14ac:dyDescent="0.25">
      <c r="AE1753" t="s">
        <v>3520</v>
      </c>
      <c r="AG1753">
        <v>564670.86936642719</v>
      </c>
      <c r="AI1753">
        <v>591403.79146039602</v>
      </c>
    </row>
    <row r="1754" spans="31:35" x14ac:dyDescent="0.25">
      <c r="AE1754" t="s">
        <v>3521</v>
      </c>
      <c r="AG1754">
        <v>570751.90071382222</v>
      </c>
      <c r="AI1754">
        <v>592096.53542821936</v>
      </c>
    </row>
    <row r="1755" spans="31:35" x14ac:dyDescent="0.25">
      <c r="AE1755" t="s">
        <v>3522</v>
      </c>
      <c r="AG1755">
        <v>579825.98185624566</v>
      </c>
      <c r="AI1755">
        <v>601798.58475110272</v>
      </c>
    </row>
    <row r="1756" spans="31:35" x14ac:dyDescent="0.25">
      <c r="AE1756" t="s">
        <v>3523</v>
      </c>
      <c r="AG1756">
        <v>583413.74878892733</v>
      </c>
      <c r="AI1756">
        <v>606959.05509816343</v>
      </c>
    </row>
    <row r="1757" spans="31:35" x14ac:dyDescent="0.25">
      <c r="AE1757" t="s">
        <v>3524</v>
      </c>
      <c r="AG1757">
        <v>568325.72389033937</v>
      </c>
      <c r="AI1757">
        <v>580086.57169459958</v>
      </c>
    </row>
    <row r="1758" spans="31:35" x14ac:dyDescent="0.25">
      <c r="AE1758" t="s">
        <v>3525</v>
      </c>
      <c r="AG1758">
        <v>581636.53176795575</v>
      </c>
      <c r="AI1758">
        <v>580878.96702599875</v>
      </c>
    </row>
  </sheetData>
  <autoFilter ref="B1:BT1741" xr:uid="{00000000-0001-0000-0000-000000000000}">
    <filterColumn colId="3">
      <filters>
        <filter val="HOTELS"/>
      </filters>
    </filterColumn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</autoFilter>
  <sortState xmlns:xlrd2="http://schemas.microsoft.com/office/spreadsheetml/2017/richdata2" ref="B4:BV1741">
    <sortCondition ref="BV4:BV1741"/>
  </sortState>
  <mergeCells count="48">
    <mergeCell ref="BT1:BT3"/>
    <mergeCell ref="BL2:BL3"/>
    <mergeCell ref="BM2:BM3"/>
    <mergeCell ref="BN2:BN3"/>
    <mergeCell ref="BO2:BO3"/>
    <mergeCell ref="BP2:BP3"/>
    <mergeCell ref="BQ2:BQ3"/>
    <mergeCell ref="BR2:BR3"/>
    <mergeCell ref="BS2:BS3"/>
    <mergeCell ref="BG1:BS1"/>
    <mergeCell ref="BG2:BG3"/>
    <mergeCell ref="BH2:BH3"/>
    <mergeCell ref="BI2:BI3"/>
    <mergeCell ref="BJ2:BJ3"/>
    <mergeCell ref="BK2:BK3"/>
    <mergeCell ref="G1:AF1"/>
    <mergeCell ref="AG1:BF1"/>
    <mergeCell ref="G2:H2"/>
    <mergeCell ref="B1:B3"/>
    <mergeCell ref="F1:F3"/>
    <mergeCell ref="C1:C3"/>
    <mergeCell ref="E1:E3"/>
    <mergeCell ref="D1:D3"/>
    <mergeCell ref="AU2:AV2"/>
    <mergeCell ref="AW2:AX2"/>
    <mergeCell ref="AY2:AZ2"/>
    <mergeCell ref="BA2:BB2"/>
    <mergeCell ref="BC2:BD2"/>
    <mergeCell ref="BE2:BF2"/>
    <mergeCell ref="I2:J2"/>
    <mergeCell ref="K2:L2"/>
    <mergeCell ref="M2:N2"/>
    <mergeCell ref="O2:P2"/>
    <mergeCell ref="Q2:R2"/>
    <mergeCell ref="S2:T2"/>
    <mergeCell ref="U2:V2"/>
    <mergeCell ref="AO2:AP2"/>
    <mergeCell ref="AQ2:AR2"/>
    <mergeCell ref="AS2:AT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8E59C-6791-4D2B-A19D-8CC7A390223F}">
  <dimension ref="A1:E182"/>
  <sheetViews>
    <sheetView topLeftCell="A163" workbookViewId="0">
      <selection activeCell="B182" sqref="B182"/>
    </sheetView>
  </sheetViews>
  <sheetFormatPr defaultRowHeight="15" x14ac:dyDescent="0.25"/>
  <cols>
    <col min="1" max="1" width="28.7109375" bestFit="1" customWidth="1"/>
    <col min="2" max="2" width="15.5703125" customWidth="1"/>
    <col min="4" max="4" width="16.5703125" customWidth="1"/>
    <col min="5" max="5" width="14.7109375" customWidth="1"/>
  </cols>
  <sheetData>
    <row r="1" spans="1:5" x14ac:dyDescent="0.25">
      <c r="A1" s="5" t="s">
        <v>1</v>
      </c>
      <c r="B1" t="s">
        <v>3533</v>
      </c>
      <c r="D1" s="5" t="s">
        <v>3527</v>
      </c>
      <c r="E1" t="s">
        <v>3533</v>
      </c>
    </row>
    <row r="2" spans="1:5" x14ac:dyDescent="0.25">
      <c r="A2" s="6" t="s">
        <v>1750</v>
      </c>
      <c r="B2" s="7">
        <v>21</v>
      </c>
      <c r="D2" s="6" t="s">
        <v>1928</v>
      </c>
      <c r="E2" s="7">
        <v>647</v>
      </c>
    </row>
    <row r="3" spans="1:5" x14ac:dyDescent="0.25">
      <c r="A3" s="6" t="s">
        <v>1904</v>
      </c>
      <c r="B3" s="7">
        <v>1</v>
      </c>
      <c r="D3" s="6" t="s">
        <v>2059</v>
      </c>
      <c r="E3" s="7">
        <v>8</v>
      </c>
    </row>
    <row r="4" spans="1:5" x14ac:dyDescent="0.25">
      <c r="A4" s="6" t="s">
        <v>1798</v>
      </c>
      <c r="B4" s="7">
        <v>25</v>
      </c>
      <c r="D4" s="6" t="s">
        <v>2229</v>
      </c>
      <c r="E4" s="7">
        <v>5</v>
      </c>
    </row>
    <row r="5" spans="1:5" x14ac:dyDescent="0.25">
      <c r="A5" s="6" t="s">
        <v>1843</v>
      </c>
      <c r="B5" s="7">
        <v>19</v>
      </c>
      <c r="D5" s="6" t="s">
        <v>1953</v>
      </c>
      <c r="E5" s="7">
        <v>151</v>
      </c>
    </row>
    <row r="6" spans="1:5" x14ac:dyDescent="0.25">
      <c r="A6" s="6" t="s">
        <v>1891</v>
      </c>
      <c r="B6" s="7">
        <v>1</v>
      </c>
      <c r="D6" s="6" t="s">
        <v>3070</v>
      </c>
      <c r="E6" s="7">
        <v>1</v>
      </c>
    </row>
    <row r="7" spans="1:5" x14ac:dyDescent="0.25">
      <c r="A7" s="6" t="s">
        <v>1865</v>
      </c>
      <c r="B7" s="7">
        <v>1</v>
      </c>
      <c r="D7" s="6" t="s">
        <v>2022</v>
      </c>
      <c r="E7" s="7">
        <v>54</v>
      </c>
    </row>
    <row r="8" spans="1:5" x14ac:dyDescent="0.25">
      <c r="A8" s="6" t="s">
        <v>1889</v>
      </c>
      <c r="B8" s="7">
        <v>1</v>
      </c>
      <c r="D8" s="6" t="s">
        <v>2018</v>
      </c>
      <c r="E8" s="7">
        <v>42</v>
      </c>
    </row>
    <row r="9" spans="1:5" x14ac:dyDescent="0.25">
      <c r="A9" s="6" t="s">
        <v>1761</v>
      </c>
      <c r="B9" s="7">
        <v>18</v>
      </c>
      <c r="D9" s="6" t="s">
        <v>1945</v>
      </c>
      <c r="E9" s="7">
        <v>608</v>
      </c>
    </row>
    <row r="10" spans="1:5" x14ac:dyDescent="0.25">
      <c r="A10" s="6" t="s">
        <v>1758</v>
      </c>
      <c r="B10" s="7">
        <v>35</v>
      </c>
      <c r="D10" s="6" t="s">
        <v>2050</v>
      </c>
      <c r="E10" s="7">
        <v>5</v>
      </c>
    </row>
    <row r="11" spans="1:5" x14ac:dyDescent="0.25">
      <c r="A11" s="6" t="s">
        <v>1874</v>
      </c>
      <c r="B11" s="7">
        <v>2</v>
      </c>
      <c r="D11" s="6" t="s">
        <v>3175</v>
      </c>
      <c r="E11" s="7">
        <v>2</v>
      </c>
    </row>
    <row r="12" spans="1:5" x14ac:dyDescent="0.25">
      <c r="A12" s="6" t="s">
        <v>1834</v>
      </c>
      <c r="B12" s="7">
        <v>5</v>
      </c>
      <c r="D12" s="6" t="s">
        <v>2565</v>
      </c>
      <c r="E12" s="7">
        <v>2</v>
      </c>
    </row>
    <row r="13" spans="1:5" x14ac:dyDescent="0.25">
      <c r="A13" s="6" t="s">
        <v>1892</v>
      </c>
      <c r="B13" s="7">
        <v>8</v>
      </c>
      <c r="D13" s="6" t="s">
        <v>3532</v>
      </c>
      <c r="E13" s="7"/>
    </row>
    <row r="14" spans="1:5" x14ac:dyDescent="0.25">
      <c r="A14" s="6" t="s">
        <v>1773</v>
      </c>
      <c r="B14" s="7">
        <v>57</v>
      </c>
      <c r="D14" s="6" t="s">
        <v>3528</v>
      </c>
      <c r="E14" s="7">
        <v>1525</v>
      </c>
    </row>
    <row r="15" spans="1:5" x14ac:dyDescent="0.25">
      <c r="A15" s="6" t="s">
        <v>1867</v>
      </c>
      <c r="B15" s="7">
        <v>2</v>
      </c>
    </row>
    <row r="16" spans="1:5" x14ac:dyDescent="0.25">
      <c r="A16" s="6" t="s">
        <v>1864</v>
      </c>
      <c r="B16" s="7">
        <v>1</v>
      </c>
    </row>
    <row r="17" spans="1:2" x14ac:dyDescent="0.25">
      <c r="A17" s="6" t="s">
        <v>1770</v>
      </c>
      <c r="B17" s="7">
        <v>108</v>
      </c>
    </row>
    <row r="18" spans="1:2" x14ac:dyDescent="0.25">
      <c r="A18" s="6" t="s">
        <v>1778</v>
      </c>
      <c r="B18" s="7">
        <v>20</v>
      </c>
    </row>
    <row r="19" spans="1:2" x14ac:dyDescent="0.25">
      <c r="A19" s="6" t="s">
        <v>1914</v>
      </c>
      <c r="B19" s="7">
        <v>1</v>
      </c>
    </row>
    <row r="20" spans="1:2" x14ac:dyDescent="0.25">
      <c r="A20" s="6" t="s">
        <v>1779</v>
      </c>
      <c r="B20" s="7">
        <v>32</v>
      </c>
    </row>
    <row r="21" spans="1:2" x14ac:dyDescent="0.25">
      <c r="A21" s="6" t="s">
        <v>1847</v>
      </c>
      <c r="B21" s="7">
        <v>7</v>
      </c>
    </row>
    <row r="22" spans="1:2" x14ac:dyDescent="0.25">
      <c r="A22" s="6" t="s">
        <v>1817</v>
      </c>
      <c r="B22" s="7">
        <v>5</v>
      </c>
    </row>
    <row r="23" spans="1:2" x14ac:dyDescent="0.25">
      <c r="A23" s="6" t="s">
        <v>1884</v>
      </c>
      <c r="B23" s="7">
        <v>2</v>
      </c>
    </row>
    <row r="24" spans="1:2" x14ac:dyDescent="0.25">
      <c r="A24" s="6" t="s">
        <v>1819</v>
      </c>
      <c r="B24" s="7">
        <v>11</v>
      </c>
    </row>
    <row r="25" spans="1:2" x14ac:dyDescent="0.25">
      <c r="A25" s="6" t="s">
        <v>1816</v>
      </c>
      <c r="B25" s="7">
        <v>5</v>
      </c>
    </row>
    <row r="26" spans="1:2" x14ac:dyDescent="0.25">
      <c r="A26" s="6" t="s">
        <v>1814</v>
      </c>
      <c r="B26" s="7">
        <v>8</v>
      </c>
    </row>
    <row r="27" spans="1:2" x14ac:dyDescent="0.25">
      <c r="A27" s="6" t="s">
        <v>1795</v>
      </c>
      <c r="B27" s="7">
        <v>5</v>
      </c>
    </row>
    <row r="28" spans="1:2" x14ac:dyDescent="0.25">
      <c r="A28" s="6" t="s">
        <v>1823</v>
      </c>
      <c r="B28" s="7">
        <v>7</v>
      </c>
    </row>
    <row r="29" spans="1:2" x14ac:dyDescent="0.25">
      <c r="A29" s="6" t="s">
        <v>1879</v>
      </c>
      <c r="B29" s="7">
        <v>1</v>
      </c>
    </row>
    <row r="30" spans="1:2" x14ac:dyDescent="0.25">
      <c r="A30" s="6" t="s">
        <v>1841</v>
      </c>
      <c r="B30" s="7">
        <v>9</v>
      </c>
    </row>
    <row r="31" spans="1:2" x14ac:dyDescent="0.25">
      <c r="A31" s="6" t="s">
        <v>1785</v>
      </c>
      <c r="B31" s="7">
        <v>11</v>
      </c>
    </row>
    <row r="32" spans="1:2" x14ac:dyDescent="0.25">
      <c r="A32" s="6" t="s">
        <v>1863</v>
      </c>
      <c r="B32" s="7">
        <v>5</v>
      </c>
    </row>
    <row r="33" spans="1:2" x14ac:dyDescent="0.25">
      <c r="A33" s="6" t="s">
        <v>1913</v>
      </c>
      <c r="B33" s="7">
        <v>1</v>
      </c>
    </row>
    <row r="34" spans="1:2" x14ac:dyDescent="0.25">
      <c r="A34" s="6" t="s">
        <v>1830</v>
      </c>
      <c r="B34" s="7">
        <v>3</v>
      </c>
    </row>
    <row r="35" spans="1:2" x14ac:dyDescent="0.25">
      <c r="A35" s="6" t="s">
        <v>1839</v>
      </c>
      <c r="B35" s="7">
        <v>15</v>
      </c>
    </row>
    <row r="36" spans="1:2" x14ac:dyDescent="0.25">
      <c r="A36" s="6" t="s">
        <v>1787</v>
      </c>
      <c r="B36" s="7">
        <v>12</v>
      </c>
    </row>
    <row r="37" spans="1:2" x14ac:dyDescent="0.25">
      <c r="A37" s="6" t="s">
        <v>1747</v>
      </c>
      <c r="B37" s="7">
        <v>19</v>
      </c>
    </row>
    <row r="38" spans="1:2" x14ac:dyDescent="0.25">
      <c r="A38" s="6" t="s">
        <v>1790</v>
      </c>
      <c r="B38" s="7">
        <v>10</v>
      </c>
    </row>
    <row r="39" spans="1:2" x14ac:dyDescent="0.25">
      <c r="A39" s="6" t="s">
        <v>1890</v>
      </c>
      <c r="B39" s="7">
        <v>2</v>
      </c>
    </row>
    <row r="40" spans="1:2" x14ac:dyDescent="0.25">
      <c r="A40" s="6" t="s">
        <v>1799</v>
      </c>
      <c r="B40" s="7">
        <v>9</v>
      </c>
    </row>
    <row r="41" spans="1:2" x14ac:dyDescent="0.25">
      <c r="A41" s="6" t="s">
        <v>1768</v>
      </c>
      <c r="B41" s="7">
        <v>36</v>
      </c>
    </row>
    <row r="42" spans="1:2" x14ac:dyDescent="0.25">
      <c r="A42" s="6" t="s">
        <v>1827</v>
      </c>
      <c r="B42" s="7">
        <v>1</v>
      </c>
    </row>
    <row r="43" spans="1:2" x14ac:dyDescent="0.25">
      <c r="A43" s="6" t="s">
        <v>1908</v>
      </c>
      <c r="B43" s="7">
        <v>1</v>
      </c>
    </row>
    <row r="44" spans="1:2" x14ac:dyDescent="0.25">
      <c r="A44" s="6" t="s">
        <v>1873</v>
      </c>
      <c r="B44" s="7">
        <v>7</v>
      </c>
    </row>
    <row r="45" spans="1:2" x14ac:dyDescent="0.25">
      <c r="A45" s="6" t="s">
        <v>1812</v>
      </c>
      <c r="B45" s="7">
        <v>5</v>
      </c>
    </row>
    <row r="46" spans="1:2" x14ac:dyDescent="0.25">
      <c r="A46" s="6" t="s">
        <v>1838</v>
      </c>
      <c r="B46" s="7">
        <v>3</v>
      </c>
    </row>
    <row r="47" spans="1:2" x14ac:dyDescent="0.25">
      <c r="A47" s="6" t="s">
        <v>1894</v>
      </c>
      <c r="B47" s="7">
        <v>4</v>
      </c>
    </row>
    <row r="48" spans="1:2" x14ac:dyDescent="0.25">
      <c r="A48" s="6" t="s">
        <v>1922</v>
      </c>
      <c r="B48" s="7">
        <v>1</v>
      </c>
    </row>
    <row r="49" spans="1:2" x14ac:dyDescent="0.25">
      <c r="A49" s="6" t="s">
        <v>1919</v>
      </c>
      <c r="B49" s="7">
        <v>1</v>
      </c>
    </row>
    <row r="50" spans="1:2" x14ac:dyDescent="0.25">
      <c r="A50" s="6" t="s">
        <v>1803</v>
      </c>
      <c r="B50" s="7">
        <v>8</v>
      </c>
    </row>
    <row r="51" spans="1:2" x14ac:dyDescent="0.25">
      <c r="A51" s="6" t="s">
        <v>1800</v>
      </c>
      <c r="B51" s="7">
        <v>4</v>
      </c>
    </row>
    <row r="52" spans="1:2" x14ac:dyDescent="0.25">
      <c r="A52" s="6" t="s">
        <v>1763</v>
      </c>
      <c r="B52" s="7">
        <v>44</v>
      </c>
    </row>
    <row r="53" spans="1:2" x14ac:dyDescent="0.25">
      <c r="A53" s="6" t="s">
        <v>1766</v>
      </c>
      <c r="B53" s="7">
        <v>4</v>
      </c>
    </row>
    <row r="54" spans="1:2" x14ac:dyDescent="0.25">
      <c r="A54" s="6" t="s">
        <v>1788</v>
      </c>
      <c r="B54" s="7">
        <v>3</v>
      </c>
    </row>
    <row r="55" spans="1:2" x14ac:dyDescent="0.25">
      <c r="A55" s="6" t="s">
        <v>1762</v>
      </c>
      <c r="B55" s="7">
        <v>18</v>
      </c>
    </row>
    <row r="56" spans="1:2" x14ac:dyDescent="0.25">
      <c r="A56" s="6" t="s">
        <v>1912</v>
      </c>
      <c r="B56" s="7">
        <v>1</v>
      </c>
    </row>
    <row r="57" spans="1:2" x14ac:dyDescent="0.25">
      <c r="A57" s="6" t="s">
        <v>1818</v>
      </c>
      <c r="B57" s="7">
        <v>4</v>
      </c>
    </row>
    <row r="58" spans="1:2" x14ac:dyDescent="0.25">
      <c r="A58" s="6" t="s">
        <v>1920</v>
      </c>
      <c r="B58" s="7">
        <v>1</v>
      </c>
    </row>
    <row r="59" spans="1:2" x14ac:dyDescent="0.25">
      <c r="A59" s="6" t="s">
        <v>1917</v>
      </c>
      <c r="B59" s="7">
        <v>1</v>
      </c>
    </row>
    <row r="60" spans="1:2" x14ac:dyDescent="0.25">
      <c r="A60" s="6" t="s">
        <v>1853</v>
      </c>
      <c r="B60" s="7">
        <v>3</v>
      </c>
    </row>
    <row r="61" spans="1:2" x14ac:dyDescent="0.25">
      <c r="A61" s="6" t="s">
        <v>1771</v>
      </c>
      <c r="B61" s="7">
        <v>26</v>
      </c>
    </row>
    <row r="62" spans="1:2" x14ac:dyDescent="0.25">
      <c r="A62" s="6" t="s">
        <v>1842</v>
      </c>
      <c r="B62" s="7">
        <v>5</v>
      </c>
    </row>
    <row r="63" spans="1:2" x14ac:dyDescent="0.25">
      <c r="A63" s="6" t="s">
        <v>1845</v>
      </c>
      <c r="B63" s="7">
        <v>5</v>
      </c>
    </row>
    <row r="64" spans="1:2" x14ac:dyDescent="0.25">
      <c r="A64" s="6" t="s">
        <v>1886</v>
      </c>
      <c r="B64" s="7">
        <v>7</v>
      </c>
    </row>
    <row r="65" spans="1:2" x14ac:dyDescent="0.25">
      <c r="A65" s="6" t="s">
        <v>1888</v>
      </c>
      <c r="B65" s="7">
        <v>1</v>
      </c>
    </row>
    <row r="66" spans="1:2" x14ac:dyDescent="0.25">
      <c r="A66" s="6" t="s">
        <v>1772</v>
      </c>
      <c r="B66" s="7">
        <v>11</v>
      </c>
    </row>
    <row r="67" spans="1:2" x14ac:dyDescent="0.25">
      <c r="A67" s="6" t="s">
        <v>1833</v>
      </c>
      <c r="B67" s="7">
        <v>19</v>
      </c>
    </row>
    <row r="68" spans="1:2" x14ac:dyDescent="0.25">
      <c r="A68" s="6" t="s">
        <v>1916</v>
      </c>
      <c r="B68" s="7">
        <v>1</v>
      </c>
    </row>
    <row r="69" spans="1:2" x14ac:dyDescent="0.25">
      <c r="A69" s="6" t="s">
        <v>1794</v>
      </c>
      <c r="B69" s="7">
        <v>4</v>
      </c>
    </row>
    <row r="70" spans="1:2" x14ac:dyDescent="0.25">
      <c r="A70" s="6" t="s">
        <v>1811</v>
      </c>
      <c r="B70" s="7">
        <v>31</v>
      </c>
    </row>
    <row r="71" spans="1:2" x14ac:dyDescent="0.25">
      <c r="A71" s="6" t="s">
        <v>1837</v>
      </c>
      <c r="B71" s="7">
        <v>3</v>
      </c>
    </row>
    <row r="72" spans="1:2" x14ac:dyDescent="0.25">
      <c r="A72" s="6" t="s">
        <v>1851</v>
      </c>
      <c r="B72" s="7">
        <v>6</v>
      </c>
    </row>
    <row r="73" spans="1:2" x14ac:dyDescent="0.25">
      <c r="A73" s="6" t="s">
        <v>1786</v>
      </c>
      <c r="B73" s="7">
        <v>15</v>
      </c>
    </row>
    <row r="74" spans="1:2" x14ac:dyDescent="0.25">
      <c r="A74" s="6" t="s">
        <v>1926</v>
      </c>
      <c r="B74" s="7">
        <v>1</v>
      </c>
    </row>
    <row r="75" spans="1:2" x14ac:dyDescent="0.25">
      <c r="A75" s="6" t="s">
        <v>1909</v>
      </c>
      <c r="B75" s="7">
        <v>1</v>
      </c>
    </row>
    <row r="76" spans="1:2" x14ac:dyDescent="0.25">
      <c r="A76" s="6" t="s">
        <v>1877</v>
      </c>
      <c r="B76" s="7">
        <v>1</v>
      </c>
    </row>
    <row r="77" spans="1:2" x14ac:dyDescent="0.25">
      <c r="A77" s="6" t="s">
        <v>1756</v>
      </c>
      <c r="B77" s="7">
        <v>33</v>
      </c>
    </row>
    <row r="78" spans="1:2" x14ac:dyDescent="0.25">
      <c r="A78" s="6" t="s">
        <v>1880</v>
      </c>
      <c r="B78" s="7">
        <v>8</v>
      </c>
    </row>
    <row r="79" spans="1:2" x14ac:dyDescent="0.25">
      <c r="A79" s="6" t="s">
        <v>1749</v>
      </c>
      <c r="B79" s="7">
        <v>38</v>
      </c>
    </row>
    <row r="80" spans="1:2" x14ac:dyDescent="0.25">
      <c r="A80" s="6" t="s">
        <v>1767</v>
      </c>
      <c r="B80" s="7">
        <v>24</v>
      </c>
    </row>
    <row r="81" spans="1:2" x14ac:dyDescent="0.25">
      <c r="A81" s="6" t="s">
        <v>1810</v>
      </c>
      <c r="B81" s="7">
        <v>2</v>
      </c>
    </row>
    <row r="82" spans="1:2" x14ac:dyDescent="0.25">
      <c r="A82" s="6" t="s">
        <v>1805</v>
      </c>
      <c r="B82" s="7">
        <v>4</v>
      </c>
    </row>
    <row r="83" spans="1:2" x14ac:dyDescent="0.25">
      <c r="A83" s="6" t="s">
        <v>1804</v>
      </c>
      <c r="B83" s="7">
        <v>9</v>
      </c>
    </row>
    <row r="84" spans="1:2" x14ac:dyDescent="0.25">
      <c r="A84" s="6" t="s">
        <v>1776</v>
      </c>
      <c r="B84" s="7">
        <v>60</v>
      </c>
    </row>
    <row r="85" spans="1:2" x14ac:dyDescent="0.25">
      <c r="A85" s="6" t="s">
        <v>1858</v>
      </c>
      <c r="B85" s="7">
        <v>5</v>
      </c>
    </row>
    <row r="86" spans="1:2" x14ac:dyDescent="0.25">
      <c r="A86" s="6" t="s">
        <v>1900</v>
      </c>
      <c r="B86" s="7">
        <v>1</v>
      </c>
    </row>
    <row r="87" spans="1:2" x14ac:dyDescent="0.25">
      <c r="A87" s="6" t="s">
        <v>1859</v>
      </c>
      <c r="B87" s="7">
        <v>8</v>
      </c>
    </row>
    <row r="88" spans="1:2" x14ac:dyDescent="0.25">
      <c r="A88" s="6" t="s">
        <v>1849</v>
      </c>
      <c r="B88" s="7">
        <v>5</v>
      </c>
    </row>
    <row r="89" spans="1:2" x14ac:dyDescent="0.25">
      <c r="A89" s="6" t="s">
        <v>1801</v>
      </c>
      <c r="B89" s="7">
        <v>10</v>
      </c>
    </row>
    <row r="90" spans="1:2" x14ac:dyDescent="0.25">
      <c r="A90" s="6" t="s">
        <v>1915</v>
      </c>
      <c r="B90" s="7">
        <v>1</v>
      </c>
    </row>
    <row r="91" spans="1:2" x14ac:dyDescent="0.25">
      <c r="A91" s="6" t="s">
        <v>1797</v>
      </c>
      <c r="B91" s="7">
        <v>52</v>
      </c>
    </row>
    <row r="92" spans="1:2" x14ac:dyDescent="0.25">
      <c r="A92" s="6" t="s">
        <v>1822</v>
      </c>
      <c r="B92" s="7">
        <v>17</v>
      </c>
    </row>
    <row r="93" spans="1:2" x14ac:dyDescent="0.25">
      <c r="A93" s="6" t="s">
        <v>1898</v>
      </c>
      <c r="B93" s="7">
        <v>1</v>
      </c>
    </row>
    <row r="94" spans="1:2" x14ac:dyDescent="0.25">
      <c r="A94" s="6" t="s">
        <v>1807</v>
      </c>
      <c r="B94" s="7">
        <v>22</v>
      </c>
    </row>
    <row r="95" spans="1:2" x14ac:dyDescent="0.25">
      <c r="A95" s="6" t="s">
        <v>1808</v>
      </c>
      <c r="B95" s="7">
        <v>5</v>
      </c>
    </row>
    <row r="96" spans="1:2" x14ac:dyDescent="0.25">
      <c r="A96" s="6" t="s">
        <v>1748</v>
      </c>
      <c r="B96" s="7">
        <v>10</v>
      </c>
    </row>
    <row r="97" spans="1:2" x14ac:dyDescent="0.25">
      <c r="A97" s="6" t="s">
        <v>1871</v>
      </c>
      <c r="B97" s="7">
        <v>8</v>
      </c>
    </row>
    <row r="98" spans="1:2" x14ac:dyDescent="0.25">
      <c r="A98" s="6" t="s">
        <v>1925</v>
      </c>
      <c r="B98" s="7">
        <v>1</v>
      </c>
    </row>
    <row r="99" spans="1:2" x14ac:dyDescent="0.25">
      <c r="A99" s="6" t="s">
        <v>1850</v>
      </c>
      <c r="B99" s="7">
        <v>9</v>
      </c>
    </row>
    <row r="100" spans="1:2" x14ac:dyDescent="0.25">
      <c r="A100" s="6" t="s">
        <v>1911</v>
      </c>
      <c r="B100" s="7">
        <v>1</v>
      </c>
    </row>
    <row r="101" spans="1:2" x14ac:dyDescent="0.25">
      <c r="A101" s="6" t="s">
        <v>1760</v>
      </c>
      <c r="B101" s="7">
        <v>7</v>
      </c>
    </row>
    <row r="102" spans="1:2" x14ac:dyDescent="0.25">
      <c r="A102" s="6" t="s">
        <v>1868</v>
      </c>
      <c r="B102" s="7">
        <v>7</v>
      </c>
    </row>
    <row r="103" spans="1:2" x14ac:dyDescent="0.25">
      <c r="A103" s="6" t="s">
        <v>1881</v>
      </c>
      <c r="B103" s="7">
        <v>1</v>
      </c>
    </row>
    <row r="104" spans="1:2" x14ac:dyDescent="0.25">
      <c r="A104" s="6" t="s">
        <v>1780</v>
      </c>
      <c r="B104" s="7">
        <v>4</v>
      </c>
    </row>
    <row r="105" spans="1:2" x14ac:dyDescent="0.25">
      <c r="A105" s="6" t="s">
        <v>1791</v>
      </c>
      <c r="B105" s="7">
        <v>6</v>
      </c>
    </row>
    <row r="106" spans="1:2" x14ac:dyDescent="0.25">
      <c r="A106" s="6" t="s">
        <v>1857</v>
      </c>
      <c r="B106" s="7">
        <v>11</v>
      </c>
    </row>
    <row r="107" spans="1:2" x14ac:dyDescent="0.25">
      <c r="A107" s="6" t="s">
        <v>1755</v>
      </c>
      <c r="B107" s="7">
        <v>38</v>
      </c>
    </row>
    <row r="108" spans="1:2" x14ac:dyDescent="0.25">
      <c r="A108" s="6" t="s">
        <v>1802</v>
      </c>
      <c r="B108" s="7">
        <v>6</v>
      </c>
    </row>
    <row r="109" spans="1:2" x14ac:dyDescent="0.25">
      <c r="A109" s="6" t="s">
        <v>1796</v>
      </c>
      <c r="B109" s="7">
        <v>24</v>
      </c>
    </row>
    <row r="110" spans="1:2" x14ac:dyDescent="0.25">
      <c r="A110" s="6" t="s">
        <v>1902</v>
      </c>
      <c r="B110" s="7">
        <v>2</v>
      </c>
    </row>
    <row r="111" spans="1:2" x14ac:dyDescent="0.25">
      <c r="A111" s="6" t="s">
        <v>1872</v>
      </c>
      <c r="B111" s="7">
        <v>2</v>
      </c>
    </row>
    <row r="112" spans="1:2" x14ac:dyDescent="0.25">
      <c r="A112" s="6" t="s">
        <v>1825</v>
      </c>
      <c r="B112" s="7">
        <v>4</v>
      </c>
    </row>
    <row r="113" spans="1:2" x14ac:dyDescent="0.25">
      <c r="A113" s="6" t="s">
        <v>1815</v>
      </c>
      <c r="B113" s="7">
        <v>4</v>
      </c>
    </row>
    <row r="114" spans="1:2" x14ac:dyDescent="0.25">
      <c r="A114" s="6" t="s">
        <v>1777</v>
      </c>
      <c r="B114" s="7">
        <v>3</v>
      </c>
    </row>
    <row r="115" spans="1:2" x14ac:dyDescent="0.25">
      <c r="A115" s="6" t="s">
        <v>1855</v>
      </c>
      <c r="B115" s="7">
        <v>4</v>
      </c>
    </row>
    <row r="116" spans="1:2" x14ac:dyDescent="0.25">
      <c r="A116" s="6" t="s">
        <v>1901</v>
      </c>
      <c r="B116" s="7">
        <v>1</v>
      </c>
    </row>
    <row r="117" spans="1:2" x14ac:dyDescent="0.25">
      <c r="A117" s="6" t="s">
        <v>1921</v>
      </c>
      <c r="B117" s="7">
        <v>1</v>
      </c>
    </row>
    <row r="118" spans="1:2" x14ac:dyDescent="0.25">
      <c r="A118" s="6" t="s">
        <v>1885</v>
      </c>
      <c r="B118" s="7">
        <v>3</v>
      </c>
    </row>
    <row r="119" spans="1:2" x14ac:dyDescent="0.25">
      <c r="A119" s="6" t="s">
        <v>1923</v>
      </c>
      <c r="B119" s="7">
        <v>2</v>
      </c>
    </row>
    <row r="120" spans="1:2" x14ac:dyDescent="0.25">
      <c r="A120" s="6" t="s">
        <v>1829</v>
      </c>
      <c r="B120" s="7">
        <v>1</v>
      </c>
    </row>
    <row r="121" spans="1:2" x14ac:dyDescent="0.25">
      <c r="A121" s="6" t="s">
        <v>1846</v>
      </c>
      <c r="B121" s="7">
        <v>5</v>
      </c>
    </row>
    <row r="122" spans="1:2" x14ac:dyDescent="0.25">
      <c r="A122" s="6" t="s">
        <v>1869</v>
      </c>
      <c r="B122" s="7">
        <v>1</v>
      </c>
    </row>
    <row r="123" spans="1:2" x14ac:dyDescent="0.25">
      <c r="A123" s="6" t="s">
        <v>1866</v>
      </c>
      <c r="B123" s="7">
        <v>6</v>
      </c>
    </row>
    <row r="124" spans="1:2" x14ac:dyDescent="0.25">
      <c r="A124" s="6" t="s">
        <v>1907</v>
      </c>
      <c r="B124" s="7">
        <v>1</v>
      </c>
    </row>
    <row r="125" spans="1:2" x14ac:dyDescent="0.25">
      <c r="A125" s="6" t="s">
        <v>1820</v>
      </c>
      <c r="B125" s="7">
        <v>8</v>
      </c>
    </row>
    <row r="126" spans="1:2" x14ac:dyDescent="0.25">
      <c r="A126" s="6" t="s">
        <v>1759</v>
      </c>
      <c r="B126" s="7">
        <v>3</v>
      </c>
    </row>
    <row r="127" spans="1:2" x14ac:dyDescent="0.25">
      <c r="A127" s="6" t="s">
        <v>1832</v>
      </c>
      <c r="B127" s="7">
        <v>5</v>
      </c>
    </row>
    <row r="128" spans="1:2" x14ac:dyDescent="0.25">
      <c r="A128" s="6" t="s">
        <v>1828</v>
      </c>
      <c r="B128" s="7">
        <v>1</v>
      </c>
    </row>
    <row r="129" spans="1:2" x14ac:dyDescent="0.25">
      <c r="A129" s="6" t="s">
        <v>1860</v>
      </c>
      <c r="B129" s="7">
        <v>5</v>
      </c>
    </row>
    <row r="130" spans="1:2" x14ac:dyDescent="0.25">
      <c r="A130" s="6" t="s">
        <v>1896</v>
      </c>
      <c r="B130" s="7">
        <v>3</v>
      </c>
    </row>
    <row r="131" spans="1:2" x14ac:dyDescent="0.25">
      <c r="A131" s="6" t="s">
        <v>1792</v>
      </c>
      <c r="B131" s="7">
        <v>3</v>
      </c>
    </row>
    <row r="132" spans="1:2" x14ac:dyDescent="0.25">
      <c r="A132" s="6" t="s">
        <v>1918</v>
      </c>
      <c r="B132" s="7">
        <v>1</v>
      </c>
    </row>
    <row r="133" spans="1:2" x14ac:dyDescent="0.25">
      <c r="A133" s="6" t="s">
        <v>1826</v>
      </c>
      <c r="B133" s="7">
        <v>2</v>
      </c>
    </row>
    <row r="134" spans="1:2" x14ac:dyDescent="0.25">
      <c r="A134" s="6" t="s">
        <v>1775</v>
      </c>
      <c r="B134" s="7">
        <v>14</v>
      </c>
    </row>
    <row r="135" spans="1:2" x14ac:dyDescent="0.25">
      <c r="A135" s="6" t="s">
        <v>1754</v>
      </c>
      <c r="B135" s="7">
        <v>12</v>
      </c>
    </row>
    <row r="136" spans="1:2" x14ac:dyDescent="0.25">
      <c r="A136" s="6" t="s">
        <v>1809</v>
      </c>
      <c r="B136" s="7">
        <v>12</v>
      </c>
    </row>
    <row r="137" spans="1:2" x14ac:dyDescent="0.25">
      <c r="A137" s="6" t="s">
        <v>1840</v>
      </c>
      <c r="B137" s="7">
        <v>1</v>
      </c>
    </row>
    <row r="138" spans="1:2" x14ac:dyDescent="0.25">
      <c r="A138" s="6" t="s">
        <v>1852</v>
      </c>
      <c r="B138" s="7">
        <v>13</v>
      </c>
    </row>
    <row r="139" spans="1:2" x14ac:dyDescent="0.25">
      <c r="A139" s="6" t="s">
        <v>1861</v>
      </c>
      <c r="B139" s="7">
        <v>1</v>
      </c>
    </row>
    <row r="140" spans="1:2" x14ac:dyDescent="0.25">
      <c r="A140" s="6" t="s">
        <v>1781</v>
      </c>
      <c r="B140" s="7">
        <v>13</v>
      </c>
    </row>
    <row r="141" spans="1:2" x14ac:dyDescent="0.25">
      <c r="A141" s="6" t="s">
        <v>1924</v>
      </c>
      <c r="B141" s="7">
        <v>1</v>
      </c>
    </row>
    <row r="142" spans="1:2" x14ac:dyDescent="0.25">
      <c r="A142" s="6" t="s">
        <v>1910</v>
      </c>
      <c r="B142" s="7">
        <v>1</v>
      </c>
    </row>
    <row r="143" spans="1:2" x14ac:dyDescent="0.25">
      <c r="A143" s="6" t="s">
        <v>1774</v>
      </c>
      <c r="B143" s="7">
        <v>7</v>
      </c>
    </row>
    <row r="144" spans="1:2" x14ac:dyDescent="0.25">
      <c r="A144" s="6" t="s">
        <v>1753</v>
      </c>
      <c r="B144" s="7">
        <v>52</v>
      </c>
    </row>
    <row r="145" spans="1:2" x14ac:dyDescent="0.25">
      <c r="A145" s="6" t="s">
        <v>1899</v>
      </c>
      <c r="B145" s="7">
        <v>2</v>
      </c>
    </row>
    <row r="146" spans="1:2" x14ac:dyDescent="0.25">
      <c r="A146" s="6" t="s">
        <v>1897</v>
      </c>
      <c r="B146" s="7">
        <v>3</v>
      </c>
    </row>
    <row r="147" spans="1:2" x14ac:dyDescent="0.25">
      <c r="A147" s="6" t="s">
        <v>1769</v>
      </c>
      <c r="B147" s="7">
        <v>24</v>
      </c>
    </row>
    <row r="148" spans="1:2" x14ac:dyDescent="0.25">
      <c r="A148" s="6" t="s">
        <v>1856</v>
      </c>
      <c r="B148" s="7">
        <v>7</v>
      </c>
    </row>
    <row r="149" spans="1:2" x14ac:dyDescent="0.25">
      <c r="A149" s="6" t="s">
        <v>1793</v>
      </c>
      <c r="B149" s="7">
        <v>12</v>
      </c>
    </row>
    <row r="150" spans="1:2" x14ac:dyDescent="0.25">
      <c r="A150" s="6" t="s">
        <v>1887</v>
      </c>
      <c r="B150" s="7">
        <v>4</v>
      </c>
    </row>
    <row r="151" spans="1:2" x14ac:dyDescent="0.25">
      <c r="A151" s="6" t="s">
        <v>1870</v>
      </c>
      <c r="B151" s="7">
        <v>4</v>
      </c>
    </row>
    <row r="152" spans="1:2" x14ac:dyDescent="0.25">
      <c r="A152" s="6" t="s">
        <v>1831</v>
      </c>
      <c r="B152" s="7">
        <v>6</v>
      </c>
    </row>
    <row r="153" spans="1:2" x14ac:dyDescent="0.25">
      <c r="A153" s="6" t="s">
        <v>1903</v>
      </c>
      <c r="B153" s="7">
        <v>2</v>
      </c>
    </row>
    <row r="154" spans="1:2" x14ac:dyDescent="0.25">
      <c r="A154" s="6" t="s">
        <v>1821</v>
      </c>
      <c r="B154" s="7">
        <v>2</v>
      </c>
    </row>
    <row r="155" spans="1:2" x14ac:dyDescent="0.25">
      <c r="A155" s="6" t="s">
        <v>1878</v>
      </c>
      <c r="B155" s="7">
        <v>5</v>
      </c>
    </row>
    <row r="156" spans="1:2" x14ac:dyDescent="0.25">
      <c r="A156" s="6" t="s">
        <v>1848</v>
      </c>
      <c r="B156" s="7">
        <v>3</v>
      </c>
    </row>
    <row r="157" spans="1:2" x14ac:dyDescent="0.25">
      <c r="A157" s="6" t="s">
        <v>1895</v>
      </c>
      <c r="B157" s="7">
        <v>1</v>
      </c>
    </row>
    <row r="158" spans="1:2" x14ac:dyDescent="0.25">
      <c r="A158" s="6" t="s">
        <v>1875</v>
      </c>
      <c r="B158" s="7">
        <v>3</v>
      </c>
    </row>
    <row r="159" spans="1:2" x14ac:dyDescent="0.25">
      <c r="A159" s="6" t="s">
        <v>1893</v>
      </c>
      <c r="B159" s="7">
        <v>1</v>
      </c>
    </row>
    <row r="160" spans="1:2" x14ac:dyDescent="0.25">
      <c r="A160" s="6" t="s">
        <v>1783</v>
      </c>
      <c r="B160" s="7">
        <v>8</v>
      </c>
    </row>
    <row r="161" spans="1:2" x14ac:dyDescent="0.25">
      <c r="A161" s="6" t="s">
        <v>1836</v>
      </c>
      <c r="B161" s="7">
        <v>7</v>
      </c>
    </row>
    <row r="162" spans="1:2" x14ac:dyDescent="0.25">
      <c r="A162" s="6" t="s">
        <v>1824</v>
      </c>
      <c r="B162" s="7">
        <v>18</v>
      </c>
    </row>
    <row r="163" spans="1:2" x14ac:dyDescent="0.25">
      <c r="A163" s="6" t="s">
        <v>1883</v>
      </c>
      <c r="B163" s="7">
        <v>2</v>
      </c>
    </row>
    <row r="164" spans="1:2" x14ac:dyDescent="0.25">
      <c r="A164" s="6" t="s">
        <v>1765</v>
      </c>
      <c r="B164" s="7">
        <v>14</v>
      </c>
    </row>
    <row r="165" spans="1:2" x14ac:dyDescent="0.25">
      <c r="A165" s="6" t="s">
        <v>1906</v>
      </c>
      <c r="B165" s="7">
        <v>1</v>
      </c>
    </row>
    <row r="166" spans="1:2" x14ac:dyDescent="0.25">
      <c r="A166" s="6" t="s">
        <v>1784</v>
      </c>
      <c r="B166" s="7">
        <v>23</v>
      </c>
    </row>
    <row r="167" spans="1:2" x14ac:dyDescent="0.25">
      <c r="A167" s="6" t="s">
        <v>1752</v>
      </c>
      <c r="B167" s="7">
        <v>37</v>
      </c>
    </row>
    <row r="168" spans="1:2" x14ac:dyDescent="0.25">
      <c r="A168" s="6" t="s">
        <v>1806</v>
      </c>
      <c r="B168" s="7">
        <v>7</v>
      </c>
    </row>
    <row r="169" spans="1:2" x14ac:dyDescent="0.25">
      <c r="A169" s="6" t="s">
        <v>1751</v>
      </c>
      <c r="B169" s="7">
        <v>26</v>
      </c>
    </row>
    <row r="170" spans="1:2" x14ac:dyDescent="0.25">
      <c r="A170" s="6" t="s">
        <v>1789</v>
      </c>
      <c r="B170" s="7">
        <v>7</v>
      </c>
    </row>
    <row r="171" spans="1:2" x14ac:dyDescent="0.25">
      <c r="A171" s="6" t="s">
        <v>1835</v>
      </c>
      <c r="B171" s="7">
        <v>11</v>
      </c>
    </row>
    <row r="172" spans="1:2" x14ac:dyDescent="0.25">
      <c r="A172" s="6" t="s">
        <v>1882</v>
      </c>
      <c r="B172" s="7">
        <v>1</v>
      </c>
    </row>
    <row r="173" spans="1:2" x14ac:dyDescent="0.25">
      <c r="A173" s="6" t="s">
        <v>1905</v>
      </c>
      <c r="B173" s="7">
        <v>1</v>
      </c>
    </row>
    <row r="174" spans="1:2" x14ac:dyDescent="0.25">
      <c r="A174" s="6" t="s">
        <v>1782</v>
      </c>
      <c r="B174" s="7">
        <v>6</v>
      </c>
    </row>
    <row r="175" spans="1:2" x14ac:dyDescent="0.25">
      <c r="A175" s="6" t="s">
        <v>1854</v>
      </c>
      <c r="B175" s="7">
        <v>4</v>
      </c>
    </row>
    <row r="176" spans="1:2" x14ac:dyDescent="0.25">
      <c r="A176" s="6" t="s">
        <v>1813</v>
      </c>
      <c r="B176" s="7">
        <v>17</v>
      </c>
    </row>
    <row r="177" spans="1:2" x14ac:dyDescent="0.25">
      <c r="A177" s="6" t="s">
        <v>1764</v>
      </c>
      <c r="B177" s="7">
        <v>17</v>
      </c>
    </row>
    <row r="178" spans="1:2" x14ac:dyDescent="0.25">
      <c r="A178" s="6" t="s">
        <v>1844</v>
      </c>
      <c r="B178" s="7">
        <v>6</v>
      </c>
    </row>
    <row r="179" spans="1:2" x14ac:dyDescent="0.25">
      <c r="A179" s="6" t="s">
        <v>1757</v>
      </c>
      <c r="B179" s="7">
        <v>13</v>
      </c>
    </row>
    <row r="180" spans="1:2" x14ac:dyDescent="0.25">
      <c r="A180" s="6" t="s">
        <v>1862</v>
      </c>
      <c r="B180" s="7">
        <v>3</v>
      </c>
    </row>
    <row r="181" spans="1:2" x14ac:dyDescent="0.25">
      <c r="A181" s="6" t="s">
        <v>1876</v>
      </c>
      <c r="B181" s="7">
        <v>1</v>
      </c>
    </row>
    <row r="182" spans="1:2" x14ac:dyDescent="0.25">
      <c r="A182" s="6" t="s">
        <v>3528</v>
      </c>
      <c r="B182" s="7">
        <v>1737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7A24-8C9A-4179-A8E1-092D43D720E2}">
  <dimension ref="A1:BS611"/>
  <sheetViews>
    <sheetView workbookViewId="0">
      <pane xSplit="1" ySplit="3" topLeftCell="BA611" activePane="bottomRight" state="frozen"/>
      <selection pane="topRight" activeCell="B1" sqref="B1"/>
      <selection pane="bottomLeft" activeCell="A4" sqref="A4"/>
      <selection pane="bottomRight" activeCell="BF4" sqref="BF4:BS611"/>
    </sheetView>
  </sheetViews>
  <sheetFormatPr defaultRowHeight="15" x14ac:dyDescent="0.25"/>
  <sheetData>
    <row r="1" spans="1:71" x14ac:dyDescent="0.25">
      <c r="A1" s="11" t="s">
        <v>0</v>
      </c>
      <c r="B1" s="12" t="s">
        <v>1</v>
      </c>
      <c r="C1" s="12" t="s">
        <v>6</v>
      </c>
      <c r="D1" s="12" t="s">
        <v>5</v>
      </c>
      <c r="E1" s="11" t="s">
        <v>4</v>
      </c>
      <c r="F1" s="10" t="s">
        <v>2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 t="s">
        <v>3</v>
      </c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 t="s">
        <v>7</v>
      </c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 t="s">
        <v>8</v>
      </c>
    </row>
    <row r="2" spans="1:71" x14ac:dyDescent="0.25">
      <c r="A2" s="11"/>
      <c r="B2" s="13"/>
      <c r="C2" s="13"/>
      <c r="D2" s="13"/>
      <c r="E2" s="11"/>
      <c r="F2" s="10">
        <v>1019</v>
      </c>
      <c r="G2" s="10"/>
      <c r="H2" s="10">
        <v>1020</v>
      </c>
      <c r="I2" s="10"/>
      <c r="J2" s="10">
        <v>1021</v>
      </c>
      <c r="K2" s="10"/>
      <c r="L2" s="10">
        <v>1022</v>
      </c>
      <c r="M2" s="10"/>
      <c r="N2" s="10">
        <v>1023</v>
      </c>
      <c r="O2" s="10"/>
      <c r="P2" s="10">
        <v>1024</v>
      </c>
      <c r="Q2" s="10"/>
      <c r="R2" s="10">
        <v>1025</v>
      </c>
      <c r="S2" s="10"/>
      <c r="T2" s="10">
        <v>1026</v>
      </c>
      <c r="U2" s="10"/>
      <c r="V2" s="10">
        <v>1027</v>
      </c>
      <c r="W2" s="10"/>
      <c r="X2" s="10">
        <v>1028</v>
      </c>
      <c r="Y2" s="10"/>
      <c r="Z2" s="10">
        <v>1029</v>
      </c>
      <c r="AA2" s="10"/>
      <c r="AB2" s="10">
        <v>1030</v>
      </c>
      <c r="AC2" s="10"/>
      <c r="AD2" s="10">
        <v>1031</v>
      </c>
      <c r="AE2" s="10"/>
      <c r="AF2" s="10">
        <v>1019</v>
      </c>
      <c r="AG2" s="10"/>
      <c r="AH2" s="10">
        <v>1020</v>
      </c>
      <c r="AI2" s="10"/>
      <c r="AJ2" s="10">
        <v>1021</v>
      </c>
      <c r="AK2" s="10"/>
      <c r="AL2" s="10">
        <v>1022</v>
      </c>
      <c r="AM2" s="10"/>
      <c r="AN2" s="10">
        <v>1023</v>
      </c>
      <c r="AO2" s="10"/>
      <c r="AP2" s="10">
        <v>1024</v>
      </c>
      <c r="AQ2" s="10"/>
      <c r="AR2" s="10">
        <v>1025</v>
      </c>
      <c r="AS2" s="10"/>
      <c r="AT2" s="10">
        <v>1026</v>
      </c>
      <c r="AU2" s="10"/>
      <c r="AV2" s="10">
        <v>1027</v>
      </c>
      <c r="AW2" s="10"/>
      <c r="AX2" s="10">
        <v>1028</v>
      </c>
      <c r="AY2" s="10"/>
      <c r="AZ2" s="10">
        <v>1029</v>
      </c>
      <c r="BA2" s="10"/>
      <c r="BB2" s="10">
        <v>1030</v>
      </c>
      <c r="BC2" s="10"/>
      <c r="BD2" s="10">
        <v>1031</v>
      </c>
      <c r="BE2" s="10"/>
      <c r="BF2" s="16">
        <v>1019</v>
      </c>
      <c r="BG2" s="16">
        <v>1020</v>
      </c>
      <c r="BH2" s="16">
        <v>1021</v>
      </c>
      <c r="BI2" s="16">
        <v>1022</v>
      </c>
      <c r="BJ2" s="16">
        <v>1023</v>
      </c>
      <c r="BK2" s="16">
        <v>1024</v>
      </c>
      <c r="BL2" s="16">
        <v>1025</v>
      </c>
      <c r="BM2" s="16">
        <v>1026</v>
      </c>
      <c r="BN2" s="16">
        <v>1027</v>
      </c>
      <c r="BO2" s="16">
        <v>1028</v>
      </c>
      <c r="BP2" s="16">
        <v>1029</v>
      </c>
      <c r="BQ2" s="16">
        <v>1030</v>
      </c>
      <c r="BR2" s="16">
        <v>1031</v>
      </c>
      <c r="BS2" s="10"/>
    </row>
    <row r="3" spans="1:71" x14ac:dyDescent="0.25">
      <c r="A3" s="11"/>
      <c r="B3" s="14"/>
      <c r="C3" s="14"/>
      <c r="D3" s="14"/>
      <c r="E3" s="11"/>
      <c r="F3" s="3">
        <v>1020</v>
      </c>
      <c r="G3" s="3">
        <v>1027</v>
      </c>
      <c r="H3" s="3">
        <f>F3+1</f>
        <v>1021</v>
      </c>
      <c r="I3" s="3">
        <f>G3+1</f>
        <v>1028</v>
      </c>
      <c r="J3" s="3">
        <f>H3+1</f>
        <v>1022</v>
      </c>
      <c r="K3" s="3">
        <f>I3+1</f>
        <v>1029</v>
      </c>
      <c r="L3" s="3">
        <f t="shared" ref="L3:AE3" si="0">J3+1</f>
        <v>1023</v>
      </c>
      <c r="M3" s="3">
        <f t="shared" si="0"/>
        <v>1030</v>
      </c>
      <c r="N3" s="3">
        <f t="shared" si="0"/>
        <v>1024</v>
      </c>
      <c r="O3" s="3">
        <f t="shared" si="0"/>
        <v>1031</v>
      </c>
      <c r="P3" s="3">
        <f t="shared" si="0"/>
        <v>1025</v>
      </c>
      <c r="Q3" s="3">
        <v>1101</v>
      </c>
      <c r="R3" s="3">
        <f t="shared" si="0"/>
        <v>1026</v>
      </c>
      <c r="S3" s="3">
        <f t="shared" si="0"/>
        <v>1102</v>
      </c>
      <c r="T3" s="3">
        <f t="shared" si="0"/>
        <v>1027</v>
      </c>
      <c r="U3" s="3">
        <f t="shared" si="0"/>
        <v>1103</v>
      </c>
      <c r="V3" s="3">
        <f t="shared" si="0"/>
        <v>1028</v>
      </c>
      <c r="W3" s="3">
        <f t="shared" si="0"/>
        <v>1104</v>
      </c>
      <c r="X3" s="3">
        <f t="shared" si="0"/>
        <v>1029</v>
      </c>
      <c r="Y3" s="3">
        <f t="shared" si="0"/>
        <v>1105</v>
      </c>
      <c r="Z3" s="3">
        <f t="shared" si="0"/>
        <v>1030</v>
      </c>
      <c r="AA3" s="3">
        <f t="shared" si="0"/>
        <v>1106</v>
      </c>
      <c r="AB3" s="3">
        <f t="shared" si="0"/>
        <v>1031</v>
      </c>
      <c r="AC3" s="3">
        <f t="shared" si="0"/>
        <v>1107</v>
      </c>
      <c r="AD3" s="3">
        <v>1101</v>
      </c>
      <c r="AE3" s="3">
        <f t="shared" si="0"/>
        <v>1108</v>
      </c>
      <c r="AF3" s="3">
        <v>1020</v>
      </c>
      <c r="AG3" s="3">
        <v>1027</v>
      </c>
      <c r="AH3" s="3">
        <v>1021</v>
      </c>
      <c r="AI3" s="3">
        <v>1028</v>
      </c>
      <c r="AJ3" s="3">
        <v>1022</v>
      </c>
      <c r="AK3" s="3">
        <v>1029</v>
      </c>
      <c r="AL3" s="3">
        <v>1023</v>
      </c>
      <c r="AM3" s="3">
        <v>1030</v>
      </c>
      <c r="AN3" s="3">
        <v>1024</v>
      </c>
      <c r="AO3" s="3">
        <v>1031</v>
      </c>
      <c r="AP3" s="3">
        <v>1025</v>
      </c>
      <c r="AQ3" s="3">
        <v>1101</v>
      </c>
      <c r="AR3" s="3">
        <v>1026</v>
      </c>
      <c r="AS3" s="3">
        <v>1102</v>
      </c>
      <c r="AT3" s="3">
        <v>1027</v>
      </c>
      <c r="AU3" s="3">
        <v>1103</v>
      </c>
      <c r="AV3" s="3">
        <v>1028</v>
      </c>
      <c r="AW3" s="3">
        <v>1104</v>
      </c>
      <c r="AX3" s="3">
        <v>1029</v>
      </c>
      <c r="AY3" s="3">
        <v>1105</v>
      </c>
      <c r="AZ3" s="3">
        <v>1030</v>
      </c>
      <c r="BA3" s="3">
        <v>1106</v>
      </c>
      <c r="BB3" s="3">
        <v>1031</v>
      </c>
      <c r="BC3" s="3">
        <v>1107</v>
      </c>
      <c r="BD3" s="3">
        <v>1101</v>
      </c>
      <c r="BE3" s="3">
        <v>1108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0"/>
    </row>
    <row r="4" spans="1:71" x14ac:dyDescent="0.25">
      <c r="A4" t="s">
        <v>1699</v>
      </c>
      <c r="B4" t="s">
        <v>1796</v>
      </c>
      <c r="C4" t="s">
        <v>2674</v>
      </c>
      <c r="D4" t="s">
        <v>1945</v>
      </c>
      <c r="E4">
        <v>3.5</v>
      </c>
      <c r="L4">
        <v>400003</v>
      </c>
      <c r="M4">
        <v>533335</v>
      </c>
      <c r="N4">
        <v>400003</v>
      </c>
      <c r="O4">
        <v>533335</v>
      </c>
      <c r="R4">
        <v>400003</v>
      </c>
      <c r="S4">
        <v>533335</v>
      </c>
      <c r="T4">
        <v>373336</v>
      </c>
      <c r="U4">
        <v>373336</v>
      </c>
      <c r="AB4">
        <v>373336</v>
      </c>
      <c r="AC4">
        <v>373336</v>
      </c>
      <c r="AL4">
        <v>300002</v>
      </c>
      <c r="AM4">
        <v>400001</v>
      </c>
      <c r="AN4">
        <v>300002</v>
      </c>
      <c r="AO4">
        <v>400001</v>
      </c>
      <c r="AR4">
        <v>300002</v>
      </c>
      <c r="AS4">
        <v>400001</v>
      </c>
      <c r="AT4">
        <v>280002</v>
      </c>
      <c r="AU4">
        <v>280002</v>
      </c>
      <c r="BB4">
        <v>280002</v>
      </c>
      <c r="BC4">
        <v>280002</v>
      </c>
      <c r="BI4">
        <v>7.7</v>
      </c>
      <c r="BJ4">
        <v>7.7</v>
      </c>
      <c r="BL4">
        <v>7.7</v>
      </c>
      <c r="BM4">
        <v>7.7</v>
      </c>
      <c r="BQ4">
        <v>7.7</v>
      </c>
      <c r="BS4" t="s">
        <v>2634</v>
      </c>
    </row>
    <row r="5" spans="1:71" x14ac:dyDescent="0.25">
      <c r="A5" t="s">
        <v>1739</v>
      </c>
      <c r="B5" t="s">
        <v>1784</v>
      </c>
      <c r="C5" t="s">
        <v>2867</v>
      </c>
      <c r="D5" t="s">
        <v>1945</v>
      </c>
      <c r="E5">
        <v>3</v>
      </c>
      <c r="V5">
        <v>468000</v>
      </c>
      <c r="W5">
        <v>508000</v>
      </c>
      <c r="X5">
        <v>498000</v>
      </c>
      <c r="Y5">
        <v>478000</v>
      </c>
      <c r="Z5">
        <v>498000</v>
      </c>
      <c r="AA5">
        <v>478000</v>
      </c>
      <c r="AB5">
        <v>468000</v>
      </c>
      <c r="AC5">
        <v>478000</v>
      </c>
      <c r="AD5">
        <v>478000</v>
      </c>
      <c r="AE5">
        <v>478000</v>
      </c>
      <c r="AV5">
        <v>397800</v>
      </c>
      <c r="AW5">
        <v>416560</v>
      </c>
      <c r="AX5">
        <v>423300</v>
      </c>
      <c r="AY5">
        <v>391960</v>
      </c>
      <c r="AZ5">
        <v>423300</v>
      </c>
      <c r="BA5">
        <v>391960</v>
      </c>
      <c r="BB5">
        <v>397800</v>
      </c>
      <c r="BC5">
        <v>391960</v>
      </c>
      <c r="BD5">
        <v>406300</v>
      </c>
      <c r="BE5">
        <v>391960</v>
      </c>
      <c r="BN5">
        <v>8.3000000000000007</v>
      </c>
      <c r="BO5">
        <v>8.3000000000000007</v>
      </c>
      <c r="BP5">
        <v>8.3000000000000007</v>
      </c>
      <c r="BQ5">
        <v>8.3000000000000007</v>
      </c>
      <c r="BR5">
        <v>8.3000000000000007</v>
      </c>
      <c r="BS5" t="s">
        <v>2082</v>
      </c>
    </row>
    <row r="6" spans="1:71" x14ac:dyDescent="0.25">
      <c r="A6" t="s">
        <v>1740</v>
      </c>
      <c r="B6" t="s">
        <v>1797</v>
      </c>
      <c r="C6" t="s">
        <v>3423</v>
      </c>
      <c r="D6" t="s">
        <v>1945</v>
      </c>
      <c r="E6">
        <v>4</v>
      </c>
      <c r="V6">
        <v>930000</v>
      </c>
      <c r="W6">
        <v>930000</v>
      </c>
      <c r="X6">
        <v>1030000</v>
      </c>
      <c r="Y6">
        <v>1030000</v>
      </c>
      <c r="Z6">
        <v>1030000</v>
      </c>
      <c r="AA6">
        <v>1030000</v>
      </c>
      <c r="AB6">
        <v>768868</v>
      </c>
      <c r="AC6">
        <v>768868</v>
      </c>
      <c r="AD6">
        <v>776911</v>
      </c>
      <c r="AE6">
        <v>1030000</v>
      </c>
      <c r="AV6">
        <v>511500</v>
      </c>
      <c r="AW6">
        <v>511500</v>
      </c>
      <c r="AX6">
        <v>566500</v>
      </c>
      <c r="AY6">
        <v>566500</v>
      </c>
      <c r="AZ6">
        <v>566500</v>
      </c>
      <c r="BA6">
        <v>566500</v>
      </c>
      <c r="BB6">
        <v>417151</v>
      </c>
      <c r="BC6">
        <v>417151</v>
      </c>
      <c r="BD6">
        <v>463500</v>
      </c>
      <c r="BE6">
        <v>566500</v>
      </c>
      <c r="BN6">
        <v>8.1</v>
      </c>
      <c r="BO6">
        <v>8.1</v>
      </c>
      <c r="BP6">
        <v>8.1</v>
      </c>
      <c r="BQ6">
        <v>8.1</v>
      </c>
      <c r="BR6">
        <v>8.1</v>
      </c>
      <c r="BS6" t="s">
        <v>2083</v>
      </c>
    </row>
    <row r="7" spans="1:71" x14ac:dyDescent="0.25">
      <c r="A7" t="s">
        <v>1599</v>
      </c>
      <c r="B7" t="s">
        <v>1811</v>
      </c>
      <c r="C7" t="s">
        <v>2517</v>
      </c>
      <c r="D7" t="s">
        <v>1945</v>
      </c>
      <c r="E7">
        <v>0</v>
      </c>
      <c r="K7">
        <v>626981</v>
      </c>
      <c r="M7">
        <v>626981</v>
      </c>
      <c r="O7">
        <v>626981</v>
      </c>
      <c r="Q7">
        <v>626981</v>
      </c>
      <c r="S7">
        <v>626981</v>
      </c>
      <c r="U7">
        <v>626981</v>
      </c>
      <c r="W7">
        <v>626981</v>
      </c>
      <c r="Y7">
        <v>626981</v>
      </c>
      <c r="AA7">
        <v>626981</v>
      </c>
      <c r="AC7">
        <v>626981</v>
      </c>
      <c r="AE7">
        <v>626981</v>
      </c>
      <c r="AK7">
        <v>470236</v>
      </c>
      <c r="AM7">
        <v>470236</v>
      </c>
      <c r="AO7">
        <v>470236</v>
      </c>
      <c r="AQ7">
        <v>470236</v>
      </c>
      <c r="AS7">
        <v>470236</v>
      </c>
      <c r="AU7">
        <v>470236</v>
      </c>
      <c r="AW7">
        <v>470236</v>
      </c>
      <c r="AY7">
        <v>470236</v>
      </c>
      <c r="BA7">
        <v>470236</v>
      </c>
      <c r="BC7">
        <v>470236</v>
      </c>
      <c r="BE7">
        <v>470236</v>
      </c>
      <c r="BH7">
        <v>8.5</v>
      </c>
      <c r="BI7">
        <v>8.5</v>
      </c>
      <c r="BJ7">
        <v>8.5</v>
      </c>
      <c r="BK7">
        <v>8.5</v>
      </c>
      <c r="BL7">
        <v>8.5</v>
      </c>
      <c r="BM7">
        <v>8.5</v>
      </c>
      <c r="BN7">
        <v>8.5</v>
      </c>
      <c r="BO7">
        <v>8.5</v>
      </c>
      <c r="BP7">
        <v>8.5</v>
      </c>
      <c r="BQ7">
        <v>8.5</v>
      </c>
      <c r="BR7">
        <v>8.5</v>
      </c>
      <c r="BS7" t="s">
        <v>2082</v>
      </c>
    </row>
    <row r="8" spans="1:71" x14ac:dyDescent="0.25">
      <c r="A8" t="s">
        <v>1624</v>
      </c>
      <c r="B8" t="s">
        <v>1771</v>
      </c>
      <c r="C8" t="s">
        <v>2403</v>
      </c>
      <c r="D8" t="s">
        <v>1945</v>
      </c>
      <c r="E8">
        <v>5</v>
      </c>
      <c r="K8">
        <v>2800000</v>
      </c>
      <c r="M8">
        <v>2900000</v>
      </c>
      <c r="O8">
        <v>1800000</v>
      </c>
      <c r="Q8">
        <v>2260000</v>
      </c>
      <c r="S8">
        <v>1695000</v>
      </c>
      <c r="U8">
        <v>1695000</v>
      </c>
      <c r="W8">
        <v>1695000</v>
      </c>
      <c r="Y8">
        <v>1695000</v>
      </c>
      <c r="Z8">
        <v>2900000</v>
      </c>
      <c r="AA8">
        <v>2000000</v>
      </c>
      <c r="AB8">
        <v>1800000</v>
      </c>
      <c r="AD8">
        <v>1800000</v>
      </c>
      <c r="AK8">
        <v>1960000</v>
      </c>
      <c r="AM8">
        <v>2030000</v>
      </c>
      <c r="AO8">
        <v>1260000</v>
      </c>
      <c r="AQ8">
        <v>1695000</v>
      </c>
      <c r="AS8">
        <v>1186500</v>
      </c>
      <c r="AU8">
        <v>1186500</v>
      </c>
      <c r="AW8">
        <v>1186500</v>
      </c>
      <c r="AY8">
        <v>1186500</v>
      </c>
      <c r="AZ8">
        <v>2030000</v>
      </c>
      <c r="BA8">
        <v>1400000</v>
      </c>
      <c r="BB8">
        <v>1260000</v>
      </c>
      <c r="BD8">
        <v>1260000</v>
      </c>
      <c r="BH8">
        <v>8.8000000000000007</v>
      </c>
      <c r="BI8">
        <v>8.8000000000000007</v>
      </c>
      <c r="BJ8">
        <v>8.9</v>
      </c>
      <c r="BK8">
        <v>8.9</v>
      </c>
      <c r="BL8">
        <v>8.8000000000000007</v>
      </c>
      <c r="BM8">
        <v>8.8000000000000007</v>
      </c>
      <c r="BN8">
        <v>8.8000000000000007</v>
      </c>
      <c r="BO8">
        <v>8.8000000000000007</v>
      </c>
      <c r="BP8">
        <v>8.8000000000000007</v>
      </c>
      <c r="BQ8">
        <v>8.8000000000000007</v>
      </c>
      <c r="BR8">
        <v>8.8000000000000007</v>
      </c>
      <c r="BS8" t="s">
        <v>2083</v>
      </c>
    </row>
    <row r="9" spans="1:71" x14ac:dyDescent="0.25">
      <c r="A9" t="s">
        <v>1480</v>
      </c>
      <c r="B9" t="s">
        <v>1881</v>
      </c>
      <c r="C9" t="s">
        <v>2654</v>
      </c>
      <c r="D9" t="s">
        <v>1945</v>
      </c>
      <c r="E9">
        <v>3</v>
      </c>
      <c r="K9">
        <v>620741</v>
      </c>
      <c r="M9">
        <v>620741</v>
      </c>
      <c r="O9">
        <v>650371</v>
      </c>
      <c r="Q9">
        <v>893333</v>
      </c>
      <c r="T9">
        <v>465556</v>
      </c>
      <c r="Y9">
        <v>785184</v>
      </c>
      <c r="Z9">
        <v>842868</v>
      </c>
      <c r="AA9">
        <v>665185</v>
      </c>
      <c r="AB9">
        <v>650371</v>
      </c>
      <c r="AC9">
        <v>620741</v>
      </c>
      <c r="AD9">
        <v>768889</v>
      </c>
      <c r="AE9">
        <v>620741</v>
      </c>
      <c r="AK9">
        <v>465556</v>
      </c>
      <c r="AM9">
        <v>465556</v>
      </c>
      <c r="AO9">
        <v>487778</v>
      </c>
      <c r="AQ9">
        <v>670000</v>
      </c>
      <c r="AT9">
        <v>372445</v>
      </c>
      <c r="AY9">
        <v>588888</v>
      </c>
      <c r="AZ9">
        <v>632116</v>
      </c>
      <c r="BA9">
        <v>498889</v>
      </c>
      <c r="BB9">
        <v>487778</v>
      </c>
      <c r="BC9">
        <v>465556</v>
      </c>
      <c r="BD9">
        <v>576667</v>
      </c>
      <c r="BE9">
        <v>465556</v>
      </c>
      <c r="BH9">
        <v>8.5</v>
      </c>
      <c r="BI9">
        <v>8.5</v>
      </c>
      <c r="BJ9">
        <v>8.5</v>
      </c>
      <c r="BK9">
        <v>8.5</v>
      </c>
      <c r="BM9">
        <v>8.5</v>
      </c>
      <c r="BO9">
        <v>8.5</v>
      </c>
      <c r="BP9">
        <v>8.5</v>
      </c>
      <c r="BQ9">
        <v>8.5</v>
      </c>
      <c r="BR9">
        <v>8.5</v>
      </c>
      <c r="BS9" t="s">
        <v>2083</v>
      </c>
    </row>
    <row r="10" spans="1:71" x14ac:dyDescent="0.25">
      <c r="A10" t="s">
        <v>1648</v>
      </c>
      <c r="B10" t="s">
        <v>1782</v>
      </c>
      <c r="C10" t="s">
        <v>2543</v>
      </c>
      <c r="D10" t="s">
        <v>1945</v>
      </c>
      <c r="E10">
        <v>4</v>
      </c>
      <c r="J10">
        <v>1200000</v>
      </c>
      <c r="L10">
        <v>1200000</v>
      </c>
      <c r="M10">
        <v>1200000</v>
      </c>
      <c r="N10">
        <v>1200000</v>
      </c>
      <c r="O10">
        <v>1200000</v>
      </c>
      <c r="P10">
        <v>1200000</v>
      </c>
      <c r="R10">
        <v>1200000</v>
      </c>
      <c r="T10">
        <v>1200000</v>
      </c>
      <c r="V10">
        <v>1200000</v>
      </c>
      <c r="X10">
        <v>1200000</v>
      </c>
      <c r="Z10">
        <v>1250000</v>
      </c>
      <c r="AB10">
        <v>1200000</v>
      </c>
      <c r="AD10">
        <v>1200000</v>
      </c>
      <c r="AE10">
        <v>1600000</v>
      </c>
      <c r="AJ10">
        <v>480000</v>
      </c>
      <c r="AL10">
        <v>480000</v>
      </c>
      <c r="AM10">
        <v>480000</v>
      </c>
      <c r="AN10">
        <v>480000</v>
      </c>
      <c r="AO10">
        <v>480000</v>
      </c>
      <c r="AP10">
        <v>480000</v>
      </c>
      <c r="AR10">
        <v>480000</v>
      </c>
      <c r="AT10">
        <v>420000</v>
      </c>
      <c r="AV10">
        <v>420000</v>
      </c>
      <c r="AX10">
        <v>420000</v>
      </c>
      <c r="AZ10">
        <v>437500</v>
      </c>
      <c r="BB10">
        <v>480000</v>
      </c>
      <c r="BD10">
        <v>480000</v>
      </c>
      <c r="BE10">
        <v>1200000</v>
      </c>
      <c r="BH10">
        <v>8.4</v>
      </c>
      <c r="BI10">
        <v>8.4</v>
      </c>
      <c r="BJ10">
        <v>8.4</v>
      </c>
      <c r="BK10">
        <v>8.4</v>
      </c>
      <c r="BL10">
        <v>8.4</v>
      </c>
      <c r="BM10">
        <v>8.4</v>
      </c>
      <c r="BN10">
        <v>8.4</v>
      </c>
      <c r="BO10">
        <v>8.4</v>
      </c>
      <c r="BP10">
        <v>8.4</v>
      </c>
      <c r="BQ10">
        <v>8.4</v>
      </c>
      <c r="BR10">
        <v>8.4</v>
      </c>
      <c r="BS10" t="s">
        <v>2083</v>
      </c>
    </row>
    <row r="11" spans="1:71" x14ac:dyDescent="0.25">
      <c r="A11" t="s">
        <v>1726</v>
      </c>
      <c r="B11" t="s">
        <v>1778</v>
      </c>
      <c r="C11" t="s">
        <v>3237</v>
      </c>
      <c r="D11" t="s">
        <v>1945</v>
      </c>
      <c r="E11">
        <v>1</v>
      </c>
      <c r="R11">
        <v>426667</v>
      </c>
      <c r="S11">
        <v>426667</v>
      </c>
      <c r="T11">
        <v>426667</v>
      </c>
      <c r="U11">
        <v>426667</v>
      </c>
      <c r="V11">
        <v>426667</v>
      </c>
      <c r="W11">
        <v>426667</v>
      </c>
      <c r="X11">
        <v>426667</v>
      </c>
      <c r="Y11">
        <v>426667</v>
      </c>
      <c r="Z11">
        <v>426667</v>
      </c>
      <c r="AA11">
        <v>426667</v>
      </c>
      <c r="AB11">
        <v>426667</v>
      </c>
      <c r="AC11">
        <v>426667</v>
      </c>
      <c r="AD11">
        <v>426667</v>
      </c>
      <c r="AE11">
        <v>426667</v>
      </c>
      <c r="AR11">
        <v>320000</v>
      </c>
      <c r="AS11">
        <v>320000</v>
      </c>
      <c r="AT11">
        <v>320000</v>
      </c>
      <c r="AU11">
        <v>320000</v>
      </c>
      <c r="AV11">
        <v>320000</v>
      </c>
      <c r="AW11">
        <v>320000</v>
      </c>
      <c r="AX11">
        <v>320000</v>
      </c>
      <c r="AY11">
        <v>320000</v>
      </c>
      <c r="AZ11">
        <v>320000</v>
      </c>
      <c r="BA11">
        <v>320000</v>
      </c>
      <c r="BB11">
        <v>320000</v>
      </c>
      <c r="BC11">
        <v>320000</v>
      </c>
      <c r="BD11">
        <v>320000</v>
      </c>
      <c r="BE11">
        <v>320000</v>
      </c>
      <c r="BL11">
        <v>7.7</v>
      </c>
      <c r="BM11">
        <v>7.7</v>
      </c>
      <c r="BN11">
        <v>7.7</v>
      </c>
      <c r="BO11">
        <v>7.7</v>
      </c>
      <c r="BP11">
        <v>7.7</v>
      </c>
      <c r="BQ11">
        <v>7.7</v>
      </c>
      <c r="BR11">
        <v>7.7</v>
      </c>
      <c r="BS11" t="s">
        <v>2082</v>
      </c>
    </row>
    <row r="12" spans="1:71" x14ac:dyDescent="0.25">
      <c r="A12" t="s">
        <v>702</v>
      </c>
      <c r="B12" t="s">
        <v>1761</v>
      </c>
      <c r="C12" t="s">
        <v>3508</v>
      </c>
      <c r="D12" t="s">
        <v>1945</v>
      </c>
      <c r="E12">
        <v>5</v>
      </c>
      <c r="F12">
        <v>1318900</v>
      </c>
      <c r="G12">
        <v>1318900</v>
      </c>
      <c r="H12">
        <v>1067647</v>
      </c>
      <c r="I12">
        <v>1318900</v>
      </c>
      <c r="V12">
        <v>1318900</v>
      </c>
      <c r="W12">
        <v>1219989</v>
      </c>
      <c r="X12">
        <v>1318900</v>
      </c>
      <c r="Y12">
        <v>1464100</v>
      </c>
      <c r="Z12">
        <v>1318900</v>
      </c>
      <c r="AA12">
        <v>1464100</v>
      </c>
      <c r="AB12">
        <v>1318900</v>
      </c>
      <c r="AC12">
        <v>1464100</v>
      </c>
      <c r="AD12">
        <v>1610510</v>
      </c>
      <c r="AE12">
        <v>1215189</v>
      </c>
      <c r="AF12">
        <v>1121065</v>
      </c>
      <c r="AG12">
        <v>1121065</v>
      </c>
      <c r="AH12">
        <v>907500</v>
      </c>
      <c r="AI12">
        <v>1121065</v>
      </c>
      <c r="AV12">
        <v>1121065</v>
      </c>
      <c r="AW12">
        <v>914991</v>
      </c>
      <c r="AX12">
        <v>1121065</v>
      </c>
      <c r="AY12">
        <v>1244485</v>
      </c>
      <c r="AZ12">
        <v>1121065</v>
      </c>
      <c r="BA12">
        <v>1244485</v>
      </c>
      <c r="BB12">
        <v>1121065</v>
      </c>
      <c r="BC12">
        <v>1244485</v>
      </c>
      <c r="BD12">
        <v>1368934</v>
      </c>
      <c r="BE12">
        <v>911427</v>
      </c>
      <c r="BF12">
        <v>8.8000000000000007</v>
      </c>
      <c r="BG12">
        <v>8.8000000000000007</v>
      </c>
      <c r="BN12">
        <v>8.8000000000000007</v>
      </c>
      <c r="BO12">
        <v>8.8000000000000007</v>
      </c>
      <c r="BP12">
        <v>8.8000000000000007</v>
      </c>
      <c r="BQ12">
        <v>8.8000000000000007</v>
      </c>
      <c r="BR12">
        <v>8.8000000000000007</v>
      </c>
      <c r="BS12" t="s">
        <v>2083</v>
      </c>
    </row>
    <row r="13" spans="1:71" x14ac:dyDescent="0.25">
      <c r="A13" t="s">
        <v>1725</v>
      </c>
      <c r="B13" t="s">
        <v>1782</v>
      </c>
      <c r="C13" t="s">
        <v>2412</v>
      </c>
      <c r="D13" t="s">
        <v>1945</v>
      </c>
      <c r="E13">
        <v>3</v>
      </c>
      <c r="P13">
        <v>493333</v>
      </c>
      <c r="R13">
        <v>493333</v>
      </c>
      <c r="S13">
        <v>533333</v>
      </c>
      <c r="T13">
        <v>493333</v>
      </c>
      <c r="U13">
        <v>533333</v>
      </c>
      <c r="V13">
        <v>493333</v>
      </c>
      <c r="W13">
        <v>533333</v>
      </c>
      <c r="X13">
        <v>440000</v>
      </c>
      <c r="Y13">
        <v>533333</v>
      </c>
      <c r="Z13">
        <v>493333</v>
      </c>
      <c r="AA13">
        <v>533333</v>
      </c>
      <c r="AB13">
        <v>493333</v>
      </c>
      <c r="AC13">
        <v>533333</v>
      </c>
      <c r="AD13">
        <v>466667</v>
      </c>
      <c r="AE13">
        <v>533333</v>
      </c>
      <c r="AP13">
        <v>370000</v>
      </c>
      <c r="AR13">
        <v>370000</v>
      </c>
      <c r="AS13">
        <v>400000</v>
      </c>
      <c r="AT13">
        <v>370000</v>
      </c>
      <c r="AU13">
        <v>400000</v>
      </c>
      <c r="AV13">
        <v>370000</v>
      </c>
      <c r="AW13">
        <v>400000</v>
      </c>
      <c r="AX13">
        <v>330000</v>
      </c>
      <c r="AY13">
        <v>400000</v>
      </c>
      <c r="AZ13">
        <v>370000</v>
      </c>
      <c r="BA13">
        <v>400000</v>
      </c>
      <c r="BB13">
        <v>370000</v>
      </c>
      <c r="BC13">
        <v>400000</v>
      </c>
      <c r="BD13">
        <v>350000</v>
      </c>
      <c r="BE13">
        <v>400000</v>
      </c>
      <c r="BK13">
        <v>8.1999999999999993</v>
      </c>
      <c r="BL13">
        <v>8.1999999999999993</v>
      </c>
      <c r="BM13">
        <v>8.1999999999999993</v>
      </c>
      <c r="BN13">
        <v>8.1999999999999993</v>
      </c>
      <c r="BO13">
        <v>8.1999999999999993</v>
      </c>
      <c r="BP13">
        <v>8.1999999999999993</v>
      </c>
      <c r="BQ13">
        <v>8.1999999999999993</v>
      </c>
      <c r="BR13">
        <v>8.1999999999999993</v>
      </c>
      <c r="BS13" t="s">
        <v>2082</v>
      </c>
    </row>
    <row r="14" spans="1:71" x14ac:dyDescent="0.25">
      <c r="A14" t="s">
        <v>57</v>
      </c>
      <c r="B14" t="s">
        <v>1787</v>
      </c>
      <c r="C14" t="s">
        <v>2496</v>
      </c>
      <c r="D14" t="s">
        <v>1945</v>
      </c>
      <c r="E14">
        <v>5</v>
      </c>
      <c r="F14">
        <v>4400000</v>
      </c>
      <c r="G14">
        <v>4400000</v>
      </c>
      <c r="H14">
        <v>4400000</v>
      </c>
      <c r="I14">
        <v>4400000</v>
      </c>
      <c r="J14">
        <v>5200000</v>
      </c>
      <c r="K14">
        <v>4537500</v>
      </c>
      <c r="L14">
        <v>10000000</v>
      </c>
      <c r="N14">
        <v>4800000</v>
      </c>
      <c r="V14">
        <v>4400000</v>
      </c>
      <c r="W14">
        <v>4400000</v>
      </c>
      <c r="X14">
        <v>4900500</v>
      </c>
      <c r="Y14">
        <v>4416500</v>
      </c>
      <c r="AA14">
        <v>4961000</v>
      </c>
      <c r="AC14">
        <v>4174500</v>
      </c>
      <c r="AD14">
        <v>4400000</v>
      </c>
      <c r="AE14">
        <v>4400000</v>
      </c>
      <c r="AF14">
        <v>2860000</v>
      </c>
      <c r="AG14">
        <v>2860000</v>
      </c>
      <c r="AH14">
        <v>2860000</v>
      </c>
      <c r="AI14">
        <v>2860000</v>
      </c>
      <c r="AJ14">
        <v>3380000</v>
      </c>
      <c r="AK14">
        <v>3176250</v>
      </c>
      <c r="AL14">
        <v>7500000</v>
      </c>
      <c r="AN14">
        <v>3120000</v>
      </c>
      <c r="AV14">
        <v>2860000</v>
      </c>
      <c r="AW14">
        <v>2860000</v>
      </c>
      <c r="AX14">
        <v>3920400</v>
      </c>
      <c r="AY14">
        <v>3091550</v>
      </c>
      <c r="BA14">
        <v>3472700</v>
      </c>
      <c r="BC14">
        <v>2922150</v>
      </c>
      <c r="BD14">
        <v>2860000</v>
      </c>
      <c r="BE14">
        <v>2860000</v>
      </c>
      <c r="BF14">
        <v>9</v>
      </c>
      <c r="BG14">
        <v>9</v>
      </c>
      <c r="BH14">
        <v>9</v>
      </c>
      <c r="BI14">
        <v>9</v>
      </c>
      <c r="BJ14">
        <v>9</v>
      </c>
      <c r="BN14">
        <v>9</v>
      </c>
      <c r="BO14">
        <v>9</v>
      </c>
      <c r="BP14">
        <v>9</v>
      </c>
      <c r="BQ14">
        <v>9</v>
      </c>
      <c r="BR14">
        <v>9</v>
      </c>
      <c r="BS14" t="s">
        <v>2083</v>
      </c>
    </row>
    <row r="15" spans="1:71" x14ac:dyDescent="0.25">
      <c r="A15" t="s">
        <v>1052</v>
      </c>
      <c r="B15" t="s">
        <v>1872</v>
      </c>
      <c r="C15" t="s">
        <v>2540</v>
      </c>
      <c r="D15" t="s">
        <v>1945</v>
      </c>
      <c r="E15">
        <v>3</v>
      </c>
      <c r="F15">
        <v>421053</v>
      </c>
      <c r="G15">
        <v>421053</v>
      </c>
      <c r="H15">
        <v>421053</v>
      </c>
      <c r="I15">
        <v>421053</v>
      </c>
      <c r="J15">
        <v>421053</v>
      </c>
      <c r="K15">
        <v>421053</v>
      </c>
      <c r="L15">
        <v>421053</v>
      </c>
      <c r="M15">
        <v>421053</v>
      </c>
      <c r="N15">
        <v>421053</v>
      </c>
      <c r="O15">
        <v>421053</v>
      </c>
      <c r="X15">
        <v>421053</v>
      </c>
      <c r="Z15">
        <v>421053</v>
      </c>
      <c r="AB15">
        <v>421053</v>
      </c>
      <c r="AC15">
        <v>421053</v>
      </c>
      <c r="AD15">
        <v>421053</v>
      </c>
      <c r="AE15">
        <v>421053</v>
      </c>
      <c r="AF15">
        <v>315790</v>
      </c>
      <c r="AG15">
        <v>315790</v>
      </c>
      <c r="AH15">
        <v>315790</v>
      </c>
      <c r="AI15">
        <v>315790</v>
      </c>
      <c r="AJ15">
        <v>315790</v>
      </c>
      <c r="AK15">
        <v>315790</v>
      </c>
      <c r="AL15">
        <v>315790</v>
      </c>
      <c r="AM15">
        <v>315790</v>
      </c>
      <c r="AN15">
        <v>315790</v>
      </c>
      <c r="AO15">
        <v>315790</v>
      </c>
      <c r="AX15">
        <v>315790</v>
      </c>
      <c r="AZ15">
        <v>315790</v>
      </c>
      <c r="BB15">
        <v>315790</v>
      </c>
      <c r="BC15">
        <v>315790</v>
      </c>
      <c r="BD15">
        <v>315790</v>
      </c>
      <c r="BE15">
        <v>315790</v>
      </c>
      <c r="BF15">
        <v>8.1999999999999993</v>
      </c>
      <c r="BG15">
        <v>8.1999999999999993</v>
      </c>
      <c r="BH15">
        <v>8.1999999999999993</v>
      </c>
      <c r="BI15">
        <v>8.1999999999999993</v>
      </c>
      <c r="BJ15">
        <v>8.1999999999999993</v>
      </c>
      <c r="BO15">
        <v>8.1999999999999993</v>
      </c>
      <c r="BP15">
        <v>8.1999999999999993</v>
      </c>
      <c r="BQ15">
        <v>8.1999999999999993</v>
      </c>
      <c r="BR15">
        <v>8.1999999999999993</v>
      </c>
      <c r="BS15" t="s">
        <v>2082</v>
      </c>
    </row>
    <row r="16" spans="1:71" x14ac:dyDescent="0.25">
      <c r="A16" t="s">
        <v>1686</v>
      </c>
      <c r="B16" t="s">
        <v>1753</v>
      </c>
      <c r="C16" t="s">
        <v>2559</v>
      </c>
      <c r="D16" t="s">
        <v>1945</v>
      </c>
      <c r="E16">
        <v>2</v>
      </c>
      <c r="L16">
        <v>910552</v>
      </c>
      <c r="M16">
        <v>908847</v>
      </c>
      <c r="N16">
        <v>821529</v>
      </c>
      <c r="O16">
        <v>823524</v>
      </c>
      <c r="R16">
        <v>744997</v>
      </c>
      <c r="S16">
        <v>743602</v>
      </c>
      <c r="T16">
        <v>744997</v>
      </c>
      <c r="U16">
        <v>743602</v>
      </c>
      <c r="V16">
        <v>744997</v>
      </c>
      <c r="W16">
        <v>743602</v>
      </c>
      <c r="Y16">
        <v>908847</v>
      </c>
      <c r="Z16">
        <v>910552</v>
      </c>
      <c r="AA16">
        <v>908847</v>
      </c>
      <c r="AB16">
        <v>790521</v>
      </c>
      <c r="AC16">
        <v>823524</v>
      </c>
      <c r="AE16">
        <v>743602</v>
      </c>
      <c r="AL16">
        <v>569643</v>
      </c>
      <c r="AM16">
        <v>559821</v>
      </c>
      <c r="AN16">
        <v>513950</v>
      </c>
      <c r="AO16">
        <v>507265</v>
      </c>
      <c r="AR16">
        <v>466072</v>
      </c>
      <c r="AS16">
        <v>458035</v>
      </c>
      <c r="AT16">
        <v>466072</v>
      </c>
      <c r="AU16">
        <v>458035</v>
      </c>
      <c r="AV16">
        <v>466072</v>
      </c>
      <c r="AW16">
        <v>458035</v>
      </c>
      <c r="AY16">
        <v>559821</v>
      </c>
      <c r="AZ16">
        <v>569643</v>
      </c>
      <c r="BA16">
        <v>559821</v>
      </c>
      <c r="BB16">
        <v>494551</v>
      </c>
      <c r="BC16">
        <v>507265</v>
      </c>
      <c r="BE16">
        <v>458035</v>
      </c>
      <c r="BI16">
        <v>0</v>
      </c>
      <c r="BJ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 t="s">
        <v>2637</v>
      </c>
    </row>
    <row r="17" spans="1:71" x14ac:dyDescent="0.25">
      <c r="A17" t="s">
        <v>953</v>
      </c>
      <c r="B17" t="s">
        <v>1765</v>
      </c>
      <c r="C17" t="s">
        <v>2940</v>
      </c>
      <c r="D17" t="s">
        <v>1945</v>
      </c>
      <c r="E17">
        <v>0</v>
      </c>
      <c r="F17">
        <v>306667</v>
      </c>
      <c r="G17">
        <v>306667</v>
      </c>
      <c r="H17">
        <v>306667</v>
      </c>
      <c r="I17">
        <v>306667</v>
      </c>
      <c r="J17">
        <v>306667</v>
      </c>
      <c r="K17">
        <v>306667</v>
      </c>
      <c r="L17">
        <v>306667</v>
      </c>
      <c r="M17">
        <v>306667</v>
      </c>
      <c r="N17">
        <v>306667</v>
      </c>
      <c r="O17">
        <v>306667</v>
      </c>
      <c r="P17">
        <v>306667</v>
      </c>
      <c r="Q17">
        <v>306667</v>
      </c>
      <c r="R17">
        <v>306667</v>
      </c>
      <c r="S17">
        <v>306667</v>
      </c>
      <c r="T17">
        <v>306667</v>
      </c>
      <c r="U17">
        <v>306667</v>
      </c>
      <c r="AF17">
        <v>230000</v>
      </c>
      <c r="AG17">
        <v>230000</v>
      </c>
      <c r="AH17">
        <v>230000</v>
      </c>
      <c r="AI17">
        <v>230000</v>
      </c>
      <c r="AJ17">
        <v>230000</v>
      </c>
      <c r="AK17">
        <v>230000</v>
      </c>
      <c r="AL17">
        <v>230000</v>
      </c>
      <c r="AM17">
        <v>230000</v>
      </c>
      <c r="AN17">
        <v>230000</v>
      </c>
      <c r="AO17">
        <v>230000</v>
      </c>
      <c r="AP17">
        <v>230000</v>
      </c>
      <c r="AQ17">
        <v>230000</v>
      </c>
      <c r="AR17">
        <v>230000</v>
      </c>
      <c r="AS17">
        <v>230000</v>
      </c>
      <c r="AT17">
        <v>230000</v>
      </c>
      <c r="AU17">
        <v>230000</v>
      </c>
      <c r="BF17">
        <v>7.1</v>
      </c>
      <c r="BG17">
        <v>7.1</v>
      </c>
      <c r="BH17">
        <v>7.1</v>
      </c>
      <c r="BI17">
        <v>7.1</v>
      </c>
      <c r="BJ17">
        <v>7.1</v>
      </c>
      <c r="BK17">
        <v>7.1</v>
      </c>
      <c r="BL17">
        <v>7.1</v>
      </c>
      <c r="BM17">
        <v>7.1</v>
      </c>
      <c r="BS17" t="s">
        <v>2614</v>
      </c>
    </row>
    <row r="18" spans="1:71" x14ac:dyDescent="0.25">
      <c r="A18" t="s">
        <v>1724</v>
      </c>
      <c r="B18" t="s">
        <v>1789</v>
      </c>
      <c r="C18" t="s">
        <v>2943</v>
      </c>
      <c r="D18" t="s">
        <v>1945</v>
      </c>
      <c r="E18">
        <v>2.5</v>
      </c>
      <c r="P18">
        <v>271110</v>
      </c>
      <c r="Q18">
        <v>271110</v>
      </c>
      <c r="R18">
        <v>271110</v>
      </c>
      <c r="S18">
        <v>272634</v>
      </c>
      <c r="T18">
        <v>271110</v>
      </c>
      <c r="U18">
        <v>272634</v>
      </c>
      <c r="V18">
        <v>271110</v>
      </c>
      <c r="W18">
        <v>272634</v>
      </c>
      <c r="X18">
        <v>271110</v>
      </c>
      <c r="Y18">
        <v>272634</v>
      </c>
      <c r="Z18">
        <v>271110</v>
      </c>
      <c r="AA18">
        <v>272634</v>
      </c>
      <c r="AB18">
        <v>271110</v>
      </c>
      <c r="AC18">
        <v>271110</v>
      </c>
      <c r="AD18">
        <v>271110</v>
      </c>
      <c r="AE18">
        <v>271110</v>
      </c>
      <c r="AP18">
        <v>200201</v>
      </c>
      <c r="AQ18">
        <v>200201</v>
      </c>
      <c r="AR18">
        <v>200201</v>
      </c>
      <c r="AS18">
        <v>201326</v>
      </c>
      <c r="AT18">
        <v>200201</v>
      </c>
      <c r="AU18">
        <v>201326</v>
      </c>
      <c r="AV18">
        <v>200201</v>
      </c>
      <c r="AW18">
        <v>201326</v>
      </c>
      <c r="AX18">
        <v>200201</v>
      </c>
      <c r="AY18">
        <v>201326</v>
      </c>
      <c r="AZ18">
        <v>200201</v>
      </c>
      <c r="BA18">
        <v>201326</v>
      </c>
      <c r="BB18">
        <v>200201</v>
      </c>
      <c r="BC18">
        <v>200201</v>
      </c>
      <c r="BD18">
        <v>200201</v>
      </c>
      <c r="BE18">
        <v>200201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 t="s">
        <v>2096</v>
      </c>
    </row>
    <row r="19" spans="1:71" x14ac:dyDescent="0.25">
      <c r="A19" t="s">
        <v>785</v>
      </c>
      <c r="B19" t="s">
        <v>1750</v>
      </c>
      <c r="C19" t="s">
        <v>2357</v>
      </c>
      <c r="D19" t="s">
        <v>1945</v>
      </c>
      <c r="E19">
        <v>1</v>
      </c>
      <c r="F19">
        <v>306667</v>
      </c>
      <c r="G19">
        <v>306667</v>
      </c>
      <c r="H19">
        <v>306667</v>
      </c>
      <c r="I19">
        <v>306667</v>
      </c>
      <c r="J19">
        <v>306667</v>
      </c>
      <c r="K19">
        <v>306667</v>
      </c>
      <c r="L19">
        <v>306667</v>
      </c>
      <c r="M19">
        <v>306667</v>
      </c>
      <c r="N19">
        <v>306667</v>
      </c>
      <c r="O19">
        <v>306667</v>
      </c>
      <c r="P19">
        <v>306667</v>
      </c>
      <c r="R19">
        <v>306667</v>
      </c>
      <c r="T19">
        <v>306667</v>
      </c>
      <c r="V19">
        <v>306667</v>
      </c>
      <c r="X19">
        <v>306667</v>
      </c>
      <c r="Z19">
        <v>306667</v>
      </c>
      <c r="AB19">
        <v>306667</v>
      </c>
      <c r="AF19">
        <v>230000</v>
      </c>
      <c r="AG19">
        <v>230000</v>
      </c>
      <c r="AH19">
        <v>230000</v>
      </c>
      <c r="AI19">
        <v>230000</v>
      </c>
      <c r="AJ19">
        <v>230000</v>
      </c>
      <c r="AK19">
        <v>230000</v>
      </c>
      <c r="AL19">
        <v>230000</v>
      </c>
      <c r="AM19">
        <v>230000</v>
      </c>
      <c r="AN19">
        <v>230000</v>
      </c>
      <c r="AO19">
        <v>230000</v>
      </c>
      <c r="AP19">
        <v>230000</v>
      </c>
      <c r="AR19">
        <v>230000</v>
      </c>
      <c r="AT19">
        <v>230000</v>
      </c>
      <c r="AV19">
        <v>230000</v>
      </c>
      <c r="AX19">
        <v>230000</v>
      </c>
      <c r="AZ19">
        <v>230000</v>
      </c>
      <c r="BB19">
        <v>230000</v>
      </c>
      <c r="BF19">
        <v>8.6</v>
      </c>
      <c r="BG19">
        <v>8.6</v>
      </c>
      <c r="BH19">
        <v>8.6</v>
      </c>
      <c r="BI19">
        <v>8.6</v>
      </c>
      <c r="BJ19">
        <v>8.6</v>
      </c>
      <c r="BK19">
        <v>8.6</v>
      </c>
      <c r="BL19">
        <v>8.6</v>
      </c>
      <c r="BM19">
        <v>8.6</v>
      </c>
      <c r="BN19">
        <v>8.6</v>
      </c>
      <c r="BO19">
        <v>8.6</v>
      </c>
      <c r="BP19">
        <v>8.6</v>
      </c>
      <c r="BQ19">
        <v>8.6</v>
      </c>
      <c r="BS19" t="s">
        <v>2086</v>
      </c>
    </row>
    <row r="20" spans="1:71" x14ac:dyDescent="0.25">
      <c r="A20" t="s">
        <v>961</v>
      </c>
      <c r="B20" t="s">
        <v>1813</v>
      </c>
      <c r="C20" t="s">
        <v>2562</v>
      </c>
      <c r="D20" t="s">
        <v>1945</v>
      </c>
      <c r="E20">
        <v>3</v>
      </c>
      <c r="F20">
        <v>415998</v>
      </c>
      <c r="G20">
        <v>415998</v>
      </c>
      <c r="H20">
        <v>415998</v>
      </c>
      <c r="I20">
        <v>415998</v>
      </c>
      <c r="J20">
        <v>456934</v>
      </c>
      <c r="K20">
        <v>456934</v>
      </c>
      <c r="L20">
        <v>456934</v>
      </c>
      <c r="M20">
        <v>456934</v>
      </c>
      <c r="N20">
        <v>456934</v>
      </c>
      <c r="O20">
        <v>456934</v>
      </c>
      <c r="P20">
        <v>415998</v>
      </c>
      <c r="R20">
        <v>415998</v>
      </c>
      <c r="T20">
        <v>415998</v>
      </c>
      <c r="V20">
        <v>415998</v>
      </c>
      <c r="X20">
        <v>456934</v>
      </c>
      <c r="Z20">
        <v>456934</v>
      </c>
      <c r="AB20">
        <v>456934</v>
      </c>
      <c r="AF20">
        <v>311999</v>
      </c>
      <c r="AG20">
        <v>311999</v>
      </c>
      <c r="AH20">
        <v>311999</v>
      </c>
      <c r="AI20">
        <v>311999</v>
      </c>
      <c r="AJ20">
        <v>342700</v>
      </c>
      <c r="AK20">
        <v>342700</v>
      </c>
      <c r="AL20">
        <v>342700</v>
      </c>
      <c r="AM20">
        <v>342700</v>
      </c>
      <c r="AN20">
        <v>342700</v>
      </c>
      <c r="AO20">
        <v>342700</v>
      </c>
      <c r="AP20">
        <v>311999</v>
      </c>
      <c r="AR20">
        <v>311999</v>
      </c>
      <c r="AT20">
        <v>311999</v>
      </c>
      <c r="AV20">
        <v>311999</v>
      </c>
      <c r="AX20">
        <v>342700</v>
      </c>
      <c r="AZ20">
        <v>342700</v>
      </c>
      <c r="BB20">
        <v>342700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S20" t="s">
        <v>2102</v>
      </c>
    </row>
    <row r="21" spans="1:71" x14ac:dyDescent="0.25">
      <c r="A21" t="s">
        <v>1244</v>
      </c>
      <c r="B21" t="s">
        <v>1796</v>
      </c>
      <c r="C21" t="s">
        <v>2677</v>
      </c>
      <c r="D21" t="s">
        <v>1945</v>
      </c>
      <c r="E21">
        <v>5</v>
      </c>
      <c r="H21">
        <v>3400000</v>
      </c>
      <c r="I21">
        <v>3400000</v>
      </c>
      <c r="J21">
        <v>7200000</v>
      </c>
      <c r="K21">
        <v>4400000</v>
      </c>
      <c r="M21">
        <v>4400000</v>
      </c>
      <c r="O21">
        <v>4400000</v>
      </c>
      <c r="Q21">
        <v>4200000</v>
      </c>
      <c r="R21">
        <v>4400000</v>
      </c>
      <c r="S21">
        <v>4200000</v>
      </c>
      <c r="U21">
        <v>4200000</v>
      </c>
      <c r="V21">
        <v>4400000</v>
      </c>
      <c r="W21">
        <v>3200000</v>
      </c>
      <c r="X21">
        <v>3400000</v>
      </c>
      <c r="Z21">
        <v>4400000</v>
      </c>
      <c r="AB21">
        <v>3000000</v>
      </c>
      <c r="AC21">
        <v>3000000</v>
      </c>
      <c r="AD21">
        <v>2600000</v>
      </c>
      <c r="AH21">
        <v>1360000</v>
      </c>
      <c r="AI21">
        <v>1360000</v>
      </c>
      <c r="AJ21">
        <v>5400000</v>
      </c>
      <c r="AK21">
        <v>2640000</v>
      </c>
      <c r="AM21">
        <v>2640000</v>
      </c>
      <c r="AO21">
        <v>2640000</v>
      </c>
      <c r="AQ21">
        <v>2100000</v>
      </c>
      <c r="AR21">
        <v>2200000</v>
      </c>
      <c r="AS21">
        <v>2100000</v>
      </c>
      <c r="AU21">
        <v>2100000</v>
      </c>
      <c r="AV21">
        <v>2200000</v>
      </c>
      <c r="AW21">
        <v>1280000</v>
      </c>
      <c r="AX21">
        <v>1496000</v>
      </c>
      <c r="AZ21">
        <v>2640000</v>
      </c>
      <c r="BB21">
        <v>1320000</v>
      </c>
      <c r="BC21">
        <v>1320000</v>
      </c>
      <c r="BD21">
        <v>1040000</v>
      </c>
      <c r="BG21">
        <v>8.6999999999999993</v>
      </c>
      <c r="BH21">
        <v>8.6999999999999993</v>
      </c>
      <c r="BI21">
        <v>8.6999999999999993</v>
      </c>
      <c r="BJ21">
        <v>8.6999999999999993</v>
      </c>
      <c r="BK21">
        <v>8.6999999999999993</v>
      </c>
      <c r="BL21">
        <v>8.6999999999999993</v>
      </c>
      <c r="BM21">
        <v>8.6999999999999993</v>
      </c>
      <c r="BN21">
        <v>8.6999999999999993</v>
      </c>
      <c r="BO21">
        <v>8.6999999999999993</v>
      </c>
      <c r="BP21">
        <v>8.6999999999999993</v>
      </c>
      <c r="BQ21">
        <v>8.6999999999999993</v>
      </c>
      <c r="BR21">
        <v>8.6999999999999993</v>
      </c>
      <c r="BS21" t="s">
        <v>2083</v>
      </c>
    </row>
    <row r="22" spans="1:71" x14ac:dyDescent="0.25">
      <c r="A22" t="s">
        <v>1033</v>
      </c>
      <c r="B22" t="s">
        <v>1773</v>
      </c>
      <c r="C22" t="s">
        <v>2692</v>
      </c>
      <c r="D22" t="s">
        <v>1945</v>
      </c>
      <c r="E22">
        <v>0</v>
      </c>
      <c r="F22">
        <v>273333</v>
      </c>
      <c r="G22">
        <v>273333</v>
      </c>
      <c r="H22">
        <v>313333</v>
      </c>
      <c r="I22">
        <v>313333</v>
      </c>
      <c r="J22">
        <v>313333</v>
      </c>
      <c r="K22">
        <v>313333</v>
      </c>
      <c r="L22">
        <v>313333</v>
      </c>
      <c r="M22">
        <v>313333</v>
      </c>
      <c r="N22">
        <v>313333</v>
      </c>
      <c r="O22">
        <v>313333</v>
      </c>
      <c r="P22">
        <v>273333</v>
      </c>
      <c r="R22">
        <v>273333</v>
      </c>
      <c r="T22">
        <v>273333</v>
      </c>
      <c r="V22">
        <v>313333</v>
      </c>
      <c r="X22">
        <v>313333</v>
      </c>
      <c r="Z22">
        <v>313333</v>
      </c>
      <c r="AB22">
        <v>313333</v>
      </c>
      <c r="AF22">
        <v>205000</v>
      </c>
      <c r="AG22">
        <v>205000</v>
      </c>
      <c r="AH22">
        <v>235000</v>
      </c>
      <c r="AI22">
        <v>235000</v>
      </c>
      <c r="AJ22">
        <v>235000</v>
      </c>
      <c r="AK22">
        <v>235000</v>
      </c>
      <c r="AL22">
        <v>235000</v>
      </c>
      <c r="AM22">
        <v>235000</v>
      </c>
      <c r="AN22">
        <v>235000</v>
      </c>
      <c r="AO22">
        <v>235000</v>
      </c>
      <c r="AP22">
        <v>205000</v>
      </c>
      <c r="AR22">
        <v>205000</v>
      </c>
      <c r="AT22">
        <v>205000</v>
      </c>
      <c r="AV22">
        <v>235000</v>
      </c>
      <c r="AX22">
        <v>235000</v>
      </c>
      <c r="AZ22">
        <v>235000</v>
      </c>
      <c r="BB22">
        <v>235000</v>
      </c>
      <c r="BF22">
        <v>7.8</v>
      </c>
      <c r="BG22">
        <v>7.8</v>
      </c>
      <c r="BH22">
        <v>7.8</v>
      </c>
      <c r="BI22">
        <v>7.8</v>
      </c>
      <c r="BJ22">
        <v>7.8</v>
      </c>
      <c r="BK22">
        <v>7.8</v>
      </c>
      <c r="BL22">
        <v>7.8</v>
      </c>
      <c r="BM22">
        <v>7.8</v>
      </c>
      <c r="BN22">
        <v>7.8</v>
      </c>
      <c r="BO22">
        <v>7.8</v>
      </c>
      <c r="BP22">
        <v>7.8</v>
      </c>
      <c r="BQ22">
        <v>7.8</v>
      </c>
      <c r="BS22" t="s">
        <v>2625</v>
      </c>
    </row>
    <row r="23" spans="1:71" x14ac:dyDescent="0.25">
      <c r="A23" t="s">
        <v>879</v>
      </c>
      <c r="B23" t="s">
        <v>1773</v>
      </c>
      <c r="C23" t="s">
        <v>2728</v>
      </c>
      <c r="D23" t="s">
        <v>1945</v>
      </c>
      <c r="E23">
        <v>0</v>
      </c>
      <c r="F23">
        <v>300000</v>
      </c>
      <c r="G23">
        <v>300000</v>
      </c>
      <c r="H23">
        <v>340000</v>
      </c>
      <c r="I23">
        <v>340000</v>
      </c>
      <c r="J23">
        <v>340000</v>
      </c>
      <c r="K23">
        <v>340000</v>
      </c>
      <c r="L23">
        <v>340000</v>
      </c>
      <c r="M23">
        <v>340000</v>
      </c>
      <c r="N23">
        <v>300000</v>
      </c>
      <c r="O23">
        <v>300000</v>
      </c>
      <c r="P23">
        <v>300000</v>
      </c>
      <c r="R23">
        <v>300000</v>
      </c>
      <c r="T23">
        <v>300000</v>
      </c>
      <c r="V23">
        <v>340000</v>
      </c>
      <c r="X23">
        <v>340000</v>
      </c>
      <c r="Z23">
        <v>340000</v>
      </c>
      <c r="AB23">
        <v>300000</v>
      </c>
      <c r="AF23">
        <v>225000</v>
      </c>
      <c r="AG23">
        <v>225000</v>
      </c>
      <c r="AH23">
        <v>255000</v>
      </c>
      <c r="AI23">
        <v>255000</v>
      </c>
      <c r="AJ23">
        <v>255000</v>
      </c>
      <c r="AK23">
        <v>255000</v>
      </c>
      <c r="AL23">
        <v>255000</v>
      </c>
      <c r="AM23">
        <v>255000</v>
      </c>
      <c r="AN23">
        <v>225000</v>
      </c>
      <c r="AO23">
        <v>225000</v>
      </c>
      <c r="AP23">
        <v>225000</v>
      </c>
      <c r="AR23">
        <v>225000</v>
      </c>
      <c r="AT23">
        <v>225000</v>
      </c>
      <c r="AV23">
        <v>255000</v>
      </c>
      <c r="AX23">
        <v>255000</v>
      </c>
      <c r="AZ23">
        <v>255000</v>
      </c>
      <c r="BB23">
        <v>225000</v>
      </c>
      <c r="BF23">
        <v>7.2</v>
      </c>
      <c r="BG23">
        <v>7.2</v>
      </c>
      <c r="BH23">
        <v>7.2</v>
      </c>
      <c r="BI23">
        <v>7.2</v>
      </c>
      <c r="BJ23">
        <v>7.2</v>
      </c>
      <c r="BK23">
        <v>7.2</v>
      </c>
      <c r="BL23">
        <v>7.2</v>
      </c>
      <c r="BM23">
        <v>7.2</v>
      </c>
      <c r="BN23">
        <v>7.2</v>
      </c>
      <c r="BO23">
        <v>7.2</v>
      </c>
      <c r="BP23">
        <v>7.2</v>
      </c>
      <c r="BQ23">
        <v>7.2</v>
      </c>
      <c r="BS23" t="s">
        <v>2625</v>
      </c>
    </row>
    <row r="24" spans="1:71" x14ac:dyDescent="0.25">
      <c r="A24" t="s">
        <v>519</v>
      </c>
      <c r="B24" t="s">
        <v>1797</v>
      </c>
      <c r="C24" t="s">
        <v>3380</v>
      </c>
      <c r="D24" t="s">
        <v>1945</v>
      </c>
      <c r="E24">
        <v>2</v>
      </c>
      <c r="G24">
        <v>266667</v>
      </c>
      <c r="H24">
        <v>266667</v>
      </c>
      <c r="I24">
        <v>266667</v>
      </c>
      <c r="J24">
        <v>266667</v>
      </c>
      <c r="K24">
        <v>266667</v>
      </c>
      <c r="L24">
        <v>266667</v>
      </c>
      <c r="M24">
        <v>266667</v>
      </c>
      <c r="N24">
        <v>266667</v>
      </c>
      <c r="O24">
        <v>266667</v>
      </c>
      <c r="P24">
        <v>293333</v>
      </c>
      <c r="R24">
        <v>266667</v>
      </c>
      <c r="T24">
        <v>266667</v>
      </c>
      <c r="V24">
        <v>266667</v>
      </c>
      <c r="X24">
        <v>266667</v>
      </c>
      <c r="Z24">
        <v>266667</v>
      </c>
      <c r="AB24">
        <v>266667</v>
      </c>
      <c r="AD24">
        <v>313333</v>
      </c>
      <c r="AG24">
        <v>200000</v>
      </c>
      <c r="AH24">
        <v>200000</v>
      </c>
      <c r="AI24">
        <v>200000</v>
      </c>
      <c r="AJ24">
        <v>200000</v>
      </c>
      <c r="AK24">
        <v>200000</v>
      </c>
      <c r="AL24">
        <v>200000</v>
      </c>
      <c r="AM24">
        <v>200000</v>
      </c>
      <c r="AN24">
        <v>200000</v>
      </c>
      <c r="AO24">
        <v>200000</v>
      </c>
      <c r="AP24">
        <v>220000</v>
      </c>
      <c r="AR24">
        <v>200000</v>
      </c>
      <c r="AT24">
        <v>200000</v>
      </c>
      <c r="AV24">
        <v>200000</v>
      </c>
      <c r="AX24">
        <v>200000</v>
      </c>
      <c r="AZ24">
        <v>200000</v>
      </c>
      <c r="BB24">
        <v>200000</v>
      </c>
      <c r="BD24">
        <v>235000</v>
      </c>
      <c r="BF24">
        <v>7.9</v>
      </c>
      <c r="BG24">
        <v>7.9</v>
      </c>
      <c r="BH24">
        <v>7.9</v>
      </c>
      <c r="BI24">
        <v>7.9</v>
      </c>
      <c r="BJ24">
        <v>7.9</v>
      </c>
      <c r="BK24">
        <v>7.9</v>
      </c>
      <c r="BL24">
        <v>7.9</v>
      </c>
      <c r="BM24">
        <v>7.9</v>
      </c>
      <c r="BN24">
        <v>7.9</v>
      </c>
      <c r="BO24">
        <v>7.9</v>
      </c>
      <c r="BP24">
        <v>7.9</v>
      </c>
      <c r="BQ24">
        <v>7.9</v>
      </c>
      <c r="BR24">
        <v>7.9</v>
      </c>
      <c r="BS24" t="s">
        <v>2612</v>
      </c>
    </row>
    <row r="25" spans="1:71" x14ac:dyDescent="0.25">
      <c r="A25" t="s">
        <v>770</v>
      </c>
      <c r="B25" t="s">
        <v>1820</v>
      </c>
      <c r="C25" t="s">
        <v>3405</v>
      </c>
      <c r="D25" t="s">
        <v>1945</v>
      </c>
      <c r="E25">
        <v>2</v>
      </c>
      <c r="F25">
        <v>521067</v>
      </c>
      <c r="G25">
        <v>521067</v>
      </c>
      <c r="H25">
        <v>521067</v>
      </c>
      <c r="I25">
        <v>521067</v>
      </c>
      <c r="J25">
        <v>521067</v>
      </c>
      <c r="K25">
        <v>521067</v>
      </c>
      <c r="L25">
        <v>521067</v>
      </c>
      <c r="M25">
        <v>521067</v>
      </c>
      <c r="N25">
        <v>521067</v>
      </c>
      <c r="O25">
        <v>521067</v>
      </c>
      <c r="P25">
        <v>521067</v>
      </c>
      <c r="R25">
        <v>521067</v>
      </c>
      <c r="T25">
        <v>521067</v>
      </c>
      <c r="V25">
        <v>521067</v>
      </c>
      <c r="X25">
        <v>521067</v>
      </c>
      <c r="Z25">
        <v>521067</v>
      </c>
      <c r="AB25">
        <v>521067</v>
      </c>
      <c r="AF25">
        <v>390800</v>
      </c>
      <c r="AG25">
        <v>390800</v>
      </c>
      <c r="AH25">
        <v>390800</v>
      </c>
      <c r="AI25">
        <v>390800</v>
      </c>
      <c r="AJ25">
        <v>390800</v>
      </c>
      <c r="AK25">
        <v>390800</v>
      </c>
      <c r="AL25">
        <v>390800</v>
      </c>
      <c r="AM25">
        <v>390800</v>
      </c>
      <c r="AN25">
        <v>390800</v>
      </c>
      <c r="AO25">
        <v>390800</v>
      </c>
      <c r="AP25">
        <v>390800</v>
      </c>
      <c r="AR25">
        <v>390800</v>
      </c>
      <c r="AT25">
        <v>390800</v>
      </c>
      <c r="AV25">
        <v>390800</v>
      </c>
      <c r="AX25">
        <v>390800</v>
      </c>
      <c r="AZ25">
        <v>390800</v>
      </c>
      <c r="BB25">
        <v>390800</v>
      </c>
      <c r="BF25">
        <v>8.3000000000000007</v>
      </c>
      <c r="BG25">
        <v>8.3000000000000007</v>
      </c>
      <c r="BH25">
        <v>8.3000000000000007</v>
      </c>
      <c r="BI25">
        <v>8.3000000000000007</v>
      </c>
      <c r="BJ25">
        <v>8.3000000000000007</v>
      </c>
      <c r="BK25">
        <v>8.3000000000000007</v>
      </c>
      <c r="BL25">
        <v>8.3000000000000007</v>
      </c>
      <c r="BM25">
        <v>8.3000000000000007</v>
      </c>
      <c r="BN25">
        <v>8.3000000000000007</v>
      </c>
      <c r="BO25">
        <v>8.3000000000000007</v>
      </c>
      <c r="BP25">
        <v>8.3000000000000007</v>
      </c>
      <c r="BQ25">
        <v>8.3000000000000007</v>
      </c>
      <c r="BS25" t="s">
        <v>2082</v>
      </c>
    </row>
    <row r="26" spans="1:71" x14ac:dyDescent="0.25">
      <c r="A26" t="s">
        <v>640</v>
      </c>
      <c r="B26" t="s">
        <v>1752</v>
      </c>
      <c r="C26" t="s">
        <v>3500</v>
      </c>
      <c r="D26" t="s">
        <v>1945</v>
      </c>
      <c r="E26">
        <v>1</v>
      </c>
      <c r="F26">
        <v>326667</v>
      </c>
      <c r="G26">
        <v>326667</v>
      </c>
      <c r="H26">
        <v>348000</v>
      </c>
      <c r="I26">
        <v>348000</v>
      </c>
      <c r="J26">
        <v>348000</v>
      </c>
      <c r="K26">
        <v>348000</v>
      </c>
      <c r="L26">
        <v>348000</v>
      </c>
      <c r="M26">
        <v>348000</v>
      </c>
      <c r="N26">
        <v>326667</v>
      </c>
      <c r="O26">
        <v>326667</v>
      </c>
      <c r="P26">
        <v>326667</v>
      </c>
      <c r="R26">
        <v>326667</v>
      </c>
      <c r="T26">
        <v>326667</v>
      </c>
      <c r="V26">
        <v>348000</v>
      </c>
      <c r="X26">
        <v>348000</v>
      </c>
      <c r="Z26">
        <v>348000</v>
      </c>
      <c r="AB26">
        <v>366667</v>
      </c>
      <c r="AF26">
        <v>245000</v>
      </c>
      <c r="AG26">
        <v>245000</v>
      </c>
      <c r="AH26">
        <v>261000</v>
      </c>
      <c r="AI26">
        <v>261000</v>
      </c>
      <c r="AJ26">
        <v>261000</v>
      </c>
      <c r="AK26">
        <v>261000</v>
      </c>
      <c r="AL26">
        <v>261000</v>
      </c>
      <c r="AM26">
        <v>261000</v>
      </c>
      <c r="AN26">
        <v>245000</v>
      </c>
      <c r="AO26">
        <v>245000</v>
      </c>
      <c r="AP26">
        <v>245000</v>
      </c>
      <c r="AR26">
        <v>245000</v>
      </c>
      <c r="AT26">
        <v>245000</v>
      </c>
      <c r="AV26">
        <v>261000</v>
      </c>
      <c r="AX26">
        <v>261000</v>
      </c>
      <c r="AZ26">
        <v>261000</v>
      </c>
      <c r="BB26">
        <v>275000</v>
      </c>
      <c r="BF26">
        <v>7.8</v>
      </c>
      <c r="BG26">
        <v>7.8</v>
      </c>
      <c r="BH26">
        <v>7.8</v>
      </c>
      <c r="BI26">
        <v>7.8</v>
      </c>
      <c r="BJ26">
        <v>7.8</v>
      </c>
      <c r="BK26">
        <v>7.8</v>
      </c>
      <c r="BL26">
        <v>7.8</v>
      </c>
      <c r="BM26">
        <v>7.8</v>
      </c>
      <c r="BN26">
        <v>7.8</v>
      </c>
      <c r="BO26">
        <v>7.8</v>
      </c>
      <c r="BP26">
        <v>7.8</v>
      </c>
      <c r="BQ26">
        <v>7.9</v>
      </c>
      <c r="BS26" t="s">
        <v>2614</v>
      </c>
    </row>
    <row r="27" spans="1:71" x14ac:dyDescent="0.25">
      <c r="A27" t="s">
        <v>1637</v>
      </c>
      <c r="B27" t="s">
        <v>1796</v>
      </c>
      <c r="C27" t="s">
        <v>2036</v>
      </c>
      <c r="D27" t="s">
        <v>1945</v>
      </c>
      <c r="E27">
        <v>3</v>
      </c>
      <c r="J27">
        <v>333179</v>
      </c>
      <c r="K27">
        <v>351196</v>
      </c>
      <c r="L27">
        <v>445157</v>
      </c>
      <c r="M27">
        <v>355476</v>
      </c>
      <c r="N27">
        <v>354064</v>
      </c>
      <c r="O27">
        <v>284014</v>
      </c>
      <c r="Q27">
        <v>349544</v>
      </c>
      <c r="R27">
        <v>358301</v>
      </c>
      <c r="S27">
        <v>346437</v>
      </c>
      <c r="T27">
        <v>392035</v>
      </c>
      <c r="U27">
        <v>348995</v>
      </c>
      <c r="V27">
        <v>398548</v>
      </c>
      <c r="W27">
        <v>418504</v>
      </c>
      <c r="Y27">
        <v>417253</v>
      </c>
      <c r="Z27">
        <v>502149</v>
      </c>
      <c r="AA27">
        <v>463174</v>
      </c>
      <c r="AC27">
        <v>417253</v>
      </c>
      <c r="AE27">
        <v>417106</v>
      </c>
      <c r="AJ27">
        <v>249849</v>
      </c>
      <c r="AK27">
        <v>263362</v>
      </c>
      <c r="AL27">
        <v>333868</v>
      </c>
      <c r="AM27">
        <v>266642</v>
      </c>
      <c r="AN27">
        <v>265512</v>
      </c>
      <c r="AO27">
        <v>212975</v>
      </c>
      <c r="AQ27">
        <v>262123</v>
      </c>
      <c r="AR27">
        <v>268761</v>
      </c>
      <c r="AS27">
        <v>259863</v>
      </c>
      <c r="AT27">
        <v>294062</v>
      </c>
      <c r="AU27">
        <v>261781</v>
      </c>
      <c r="AV27">
        <v>298911</v>
      </c>
      <c r="AW27">
        <v>313914</v>
      </c>
      <c r="AY27">
        <v>312940</v>
      </c>
      <c r="AZ27">
        <v>376577</v>
      </c>
      <c r="BA27">
        <v>347380</v>
      </c>
      <c r="BC27">
        <v>312940</v>
      </c>
      <c r="BE27">
        <v>312829</v>
      </c>
      <c r="BH27">
        <v>7.6</v>
      </c>
      <c r="BI27">
        <v>7.6</v>
      </c>
      <c r="BJ27">
        <v>7.6</v>
      </c>
      <c r="BK27">
        <v>7.6</v>
      </c>
      <c r="BL27">
        <v>7.6</v>
      </c>
      <c r="BM27">
        <v>7.6</v>
      </c>
      <c r="BN27">
        <v>7.6</v>
      </c>
      <c r="BO27">
        <v>7.6</v>
      </c>
      <c r="BP27">
        <v>7.6</v>
      </c>
      <c r="BQ27">
        <v>7.6</v>
      </c>
      <c r="BR27">
        <v>7.6</v>
      </c>
      <c r="BS27" t="s">
        <v>2084</v>
      </c>
    </row>
    <row r="28" spans="1:71" x14ac:dyDescent="0.25">
      <c r="A28" t="s">
        <v>1249</v>
      </c>
      <c r="B28" t="s">
        <v>1778</v>
      </c>
      <c r="C28" t="s">
        <v>2717</v>
      </c>
      <c r="D28" t="s">
        <v>1945</v>
      </c>
      <c r="E28">
        <v>0</v>
      </c>
      <c r="F28">
        <v>559744</v>
      </c>
      <c r="I28">
        <v>561014</v>
      </c>
      <c r="J28">
        <v>559662</v>
      </c>
      <c r="K28">
        <v>559662</v>
      </c>
      <c r="L28">
        <v>559694</v>
      </c>
      <c r="N28">
        <v>559694</v>
      </c>
      <c r="O28">
        <v>559694</v>
      </c>
      <c r="P28">
        <v>559694</v>
      </c>
      <c r="Q28">
        <v>559694</v>
      </c>
      <c r="T28">
        <v>559524</v>
      </c>
      <c r="X28">
        <v>559692</v>
      </c>
      <c r="Y28">
        <v>559692</v>
      </c>
      <c r="Z28">
        <v>559692</v>
      </c>
      <c r="AA28">
        <v>559692</v>
      </c>
      <c r="AB28">
        <v>559692</v>
      </c>
      <c r="AC28">
        <v>559692</v>
      </c>
      <c r="AD28">
        <v>559494</v>
      </c>
      <c r="AE28">
        <v>559494</v>
      </c>
      <c r="AF28">
        <v>419773</v>
      </c>
      <c r="AI28">
        <v>420760</v>
      </c>
      <c r="AJ28">
        <v>419746</v>
      </c>
      <c r="AK28">
        <v>419746</v>
      </c>
      <c r="AL28">
        <v>419736</v>
      </c>
      <c r="AN28">
        <v>419736</v>
      </c>
      <c r="AO28">
        <v>419736</v>
      </c>
      <c r="AP28">
        <v>419736</v>
      </c>
      <c r="AQ28">
        <v>419736</v>
      </c>
      <c r="AT28">
        <v>419643</v>
      </c>
      <c r="AX28">
        <v>419804</v>
      </c>
      <c r="AY28">
        <v>419804</v>
      </c>
      <c r="AZ28">
        <v>419804</v>
      </c>
      <c r="BA28">
        <v>419804</v>
      </c>
      <c r="BB28">
        <v>419804</v>
      </c>
      <c r="BC28">
        <v>419804</v>
      </c>
      <c r="BD28">
        <v>419656</v>
      </c>
      <c r="BE28">
        <v>419656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M28">
        <v>0</v>
      </c>
      <c r="BO28">
        <v>0</v>
      </c>
      <c r="BP28">
        <v>0</v>
      </c>
      <c r="BQ28">
        <v>0</v>
      </c>
      <c r="BR28">
        <v>0</v>
      </c>
      <c r="BS28" t="s">
        <v>2987</v>
      </c>
    </row>
    <row r="29" spans="1:71" x14ac:dyDescent="0.25">
      <c r="A29" t="s">
        <v>1481</v>
      </c>
      <c r="B29" t="s">
        <v>1807</v>
      </c>
      <c r="C29" t="s">
        <v>3289</v>
      </c>
      <c r="D29" t="s">
        <v>1945</v>
      </c>
      <c r="E29">
        <v>3</v>
      </c>
      <c r="F29">
        <v>1050000</v>
      </c>
      <c r="H29">
        <v>1050000</v>
      </c>
      <c r="J29">
        <v>1050000</v>
      </c>
      <c r="K29">
        <v>1050000</v>
      </c>
      <c r="M29">
        <v>1050000</v>
      </c>
      <c r="O29">
        <v>1050000</v>
      </c>
      <c r="Q29">
        <v>480000</v>
      </c>
      <c r="S29">
        <v>1050000</v>
      </c>
      <c r="U29">
        <v>1050000</v>
      </c>
      <c r="W29">
        <v>1050000</v>
      </c>
      <c r="X29">
        <v>1050000</v>
      </c>
      <c r="Y29">
        <v>975000</v>
      </c>
      <c r="Z29">
        <v>975000</v>
      </c>
      <c r="AA29">
        <v>975000</v>
      </c>
      <c r="AB29">
        <v>975000</v>
      </c>
      <c r="AC29">
        <v>975000</v>
      </c>
      <c r="AD29">
        <v>975000</v>
      </c>
      <c r="AE29">
        <v>975000</v>
      </c>
      <c r="AF29">
        <v>367500</v>
      </c>
      <c r="AH29">
        <v>367500</v>
      </c>
      <c r="AJ29">
        <v>367500</v>
      </c>
      <c r="AK29">
        <v>367500</v>
      </c>
      <c r="AM29">
        <v>367500</v>
      </c>
      <c r="AO29">
        <v>367500</v>
      </c>
      <c r="AQ29">
        <v>360000</v>
      </c>
      <c r="AS29">
        <v>367500</v>
      </c>
      <c r="AU29">
        <v>367500</v>
      </c>
      <c r="AW29">
        <v>367500</v>
      </c>
      <c r="AX29">
        <v>367500</v>
      </c>
      <c r="AY29">
        <v>341250</v>
      </c>
      <c r="AZ29">
        <v>341250</v>
      </c>
      <c r="BA29">
        <v>341250</v>
      </c>
      <c r="BB29">
        <v>341250</v>
      </c>
      <c r="BC29">
        <v>341250</v>
      </c>
      <c r="BD29">
        <v>341250</v>
      </c>
      <c r="BE29">
        <v>341250</v>
      </c>
      <c r="BF29">
        <v>8.4</v>
      </c>
      <c r="BG29">
        <v>8.4</v>
      </c>
      <c r="BH29">
        <v>8.4</v>
      </c>
      <c r="BI29">
        <v>8.4</v>
      </c>
      <c r="BJ29">
        <v>8.4</v>
      </c>
      <c r="BK29">
        <v>8.4</v>
      </c>
      <c r="BL29">
        <v>8.4</v>
      </c>
      <c r="BM29">
        <v>8.4</v>
      </c>
      <c r="BN29">
        <v>8.4</v>
      </c>
      <c r="BO29">
        <v>8.4</v>
      </c>
      <c r="BP29">
        <v>8.4</v>
      </c>
      <c r="BQ29">
        <v>8.4</v>
      </c>
      <c r="BR29">
        <v>8.4</v>
      </c>
      <c r="BS29" t="s">
        <v>2082</v>
      </c>
    </row>
    <row r="30" spans="1:71" x14ac:dyDescent="0.25">
      <c r="A30" t="s">
        <v>41</v>
      </c>
      <c r="B30" t="s">
        <v>1799</v>
      </c>
      <c r="C30" t="s">
        <v>2173</v>
      </c>
      <c r="D30" t="s">
        <v>1945</v>
      </c>
      <c r="E30">
        <v>4</v>
      </c>
      <c r="F30">
        <v>858132</v>
      </c>
      <c r="G30">
        <v>823445</v>
      </c>
      <c r="H30">
        <v>858132</v>
      </c>
      <c r="I30">
        <v>823445</v>
      </c>
      <c r="J30">
        <v>874911</v>
      </c>
      <c r="K30">
        <v>874911</v>
      </c>
      <c r="L30">
        <v>1017045</v>
      </c>
      <c r="M30">
        <v>874911</v>
      </c>
      <c r="N30">
        <v>823445</v>
      </c>
      <c r="O30">
        <v>823445</v>
      </c>
      <c r="P30">
        <v>953480</v>
      </c>
      <c r="R30">
        <v>2108336</v>
      </c>
      <c r="T30">
        <v>823445</v>
      </c>
      <c r="V30">
        <v>953480</v>
      </c>
      <c r="X30">
        <v>1080611</v>
      </c>
      <c r="Z30">
        <v>1080611</v>
      </c>
      <c r="AA30">
        <v>874911</v>
      </c>
      <c r="AB30">
        <v>874911</v>
      </c>
      <c r="AC30">
        <v>823445</v>
      </c>
      <c r="AF30">
        <v>643599</v>
      </c>
      <c r="AG30">
        <v>617584</v>
      </c>
      <c r="AH30">
        <v>643599</v>
      </c>
      <c r="AI30">
        <v>617584</v>
      </c>
      <c r="AJ30">
        <v>656183</v>
      </c>
      <c r="AK30">
        <v>656183</v>
      </c>
      <c r="AL30">
        <v>762784</v>
      </c>
      <c r="AM30">
        <v>656183</v>
      </c>
      <c r="AN30">
        <v>617584</v>
      </c>
      <c r="AO30">
        <v>617584</v>
      </c>
      <c r="AP30">
        <v>715110</v>
      </c>
      <c r="AR30">
        <v>1581252</v>
      </c>
      <c r="AT30">
        <v>617584</v>
      </c>
      <c r="AV30">
        <v>715110</v>
      </c>
      <c r="AX30">
        <v>810458</v>
      </c>
      <c r="AZ30">
        <v>810458</v>
      </c>
      <c r="BA30">
        <v>656183</v>
      </c>
      <c r="BB30">
        <v>656183</v>
      </c>
      <c r="BC30">
        <v>617584</v>
      </c>
      <c r="BF30">
        <v>8.6</v>
      </c>
      <c r="BG30">
        <v>8.6</v>
      </c>
      <c r="BH30">
        <v>8.6</v>
      </c>
      <c r="BI30">
        <v>8.6</v>
      </c>
      <c r="BJ30">
        <v>8.6</v>
      </c>
      <c r="BK30">
        <v>8.6</v>
      </c>
      <c r="BL30">
        <v>8.6</v>
      </c>
      <c r="BM30">
        <v>8.6</v>
      </c>
      <c r="BN30">
        <v>8.6</v>
      </c>
      <c r="BO30">
        <v>8.6</v>
      </c>
      <c r="BP30">
        <v>8.6</v>
      </c>
      <c r="BQ30">
        <v>8.6</v>
      </c>
      <c r="BS30" t="s">
        <v>2083</v>
      </c>
    </row>
    <row r="31" spans="1:71" x14ac:dyDescent="0.25">
      <c r="A31" t="s">
        <v>487</v>
      </c>
      <c r="B31" t="s">
        <v>1840</v>
      </c>
      <c r="C31" t="s">
        <v>2190</v>
      </c>
      <c r="D31" t="s">
        <v>1945</v>
      </c>
      <c r="E31">
        <v>2</v>
      </c>
      <c r="F31">
        <v>493333</v>
      </c>
      <c r="G31">
        <v>493333</v>
      </c>
      <c r="H31">
        <v>493333</v>
      </c>
      <c r="I31">
        <v>493333</v>
      </c>
      <c r="J31">
        <v>573333</v>
      </c>
      <c r="K31">
        <v>573333</v>
      </c>
      <c r="L31">
        <v>573333</v>
      </c>
      <c r="M31">
        <v>573333</v>
      </c>
      <c r="N31">
        <v>493333</v>
      </c>
      <c r="O31">
        <v>493333</v>
      </c>
      <c r="P31">
        <v>573333</v>
      </c>
      <c r="Q31">
        <v>493333</v>
      </c>
      <c r="R31">
        <v>493333</v>
      </c>
      <c r="T31">
        <v>573333</v>
      </c>
      <c r="V31">
        <v>493333</v>
      </c>
      <c r="X31">
        <v>573333</v>
      </c>
      <c r="Z31">
        <v>573333</v>
      </c>
      <c r="AB31">
        <v>493333</v>
      </c>
      <c r="AD31">
        <v>573333</v>
      </c>
      <c r="AF31">
        <v>370000</v>
      </c>
      <c r="AG31">
        <v>370000</v>
      </c>
      <c r="AH31">
        <v>370000</v>
      </c>
      <c r="AI31">
        <v>370000</v>
      </c>
      <c r="AJ31">
        <v>430000</v>
      </c>
      <c r="AK31">
        <v>430000</v>
      </c>
      <c r="AL31">
        <v>430000</v>
      </c>
      <c r="AM31">
        <v>430000</v>
      </c>
      <c r="AN31">
        <v>370000</v>
      </c>
      <c r="AO31">
        <v>370000</v>
      </c>
      <c r="AP31">
        <v>430000</v>
      </c>
      <c r="AQ31">
        <v>370000</v>
      </c>
      <c r="AR31">
        <v>370000</v>
      </c>
      <c r="AT31">
        <v>430000</v>
      </c>
      <c r="AV31">
        <v>370000</v>
      </c>
      <c r="AX31">
        <v>430000</v>
      </c>
      <c r="AZ31">
        <v>430000</v>
      </c>
      <c r="BB31">
        <v>370000</v>
      </c>
      <c r="BD31">
        <v>430000</v>
      </c>
      <c r="BF31">
        <v>7.7</v>
      </c>
      <c r="BG31">
        <v>7.7</v>
      </c>
      <c r="BH31">
        <v>7.7</v>
      </c>
      <c r="BI31">
        <v>7.7</v>
      </c>
      <c r="BJ31">
        <v>7.7</v>
      </c>
      <c r="BK31">
        <v>7.7</v>
      </c>
      <c r="BL31">
        <v>7.7</v>
      </c>
      <c r="BM31">
        <v>7.7</v>
      </c>
      <c r="BN31">
        <v>7.7</v>
      </c>
      <c r="BO31">
        <v>7.7</v>
      </c>
      <c r="BP31">
        <v>7.7</v>
      </c>
      <c r="BQ31">
        <v>7.7</v>
      </c>
      <c r="BR31">
        <v>7.7</v>
      </c>
      <c r="BS31" t="s">
        <v>2086</v>
      </c>
    </row>
    <row r="32" spans="1:71" x14ac:dyDescent="0.25">
      <c r="A32" t="s">
        <v>442</v>
      </c>
      <c r="B32" t="s">
        <v>1824</v>
      </c>
      <c r="C32" t="s">
        <v>2501</v>
      </c>
      <c r="D32" t="s">
        <v>1945</v>
      </c>
      <c r="E32">
        <v>1</v>
      </c>
      <c r="F32">
        <v>366667</v>
      </c>
      <c r="G32">
        <v>373333</v>
      </c>
      <c r="H32">
        <v>380000</v>
      </c>
      <c r="I32">
        <v>380000</v>
      </c>
      <c r="J32">
        <v>380000</v>
      </c>
      <c r="K32">
        <v>380000</v>
      </c>
      <c r="L32">
        <v>380000</v>
      </c>
      <c r="M32">
        <v>380000</v>
      </c>
      <c r="N32">
        <v>380000</v>
      </c>
      <c r="O32">
        <v>380000</v>
      </c>
      <c r="P32">
        <v>380000</v>
      </c>
      <c r="R32">
        <v>380000</v>
      </c>
      <c r="T32">
        <v>380000</v>
      </c>
      <c r="V32">
        <v>380000</v>
      </c>
      <c r="X32">
        <v>380000</v>
      </c>
      <c r="Z32">
        <v>380000</v>
      </c>
      <c r="AB32">
        <v>380000</v>
      </c>
      <c r="AD32">
        <v>406667</v>
      </c>
      <c r="AE32">
        <v>393333</v>
      </c>
      <c r="AF32">
        <v>275000</v>
      </c>
      <c r="AG32">
        <v>280000</v>
      </c>
      <c r="AH32">
        <v>285000</v>
      </c>
      <c r="AI32">
        <v>285000</v>
      </c>
      <c r="AJ32">
        <v>285000</v>
      </c>
      <c r="AK32">
        <v>285000</v>
      </c>
      <c r="AL32">
        <v>285000</v>
      </c>
      <c r="AM32">
        <v>285000</v>
      </c>
      <c r="AN32">
        <v>285000</v>
      </c>
      <c r="AO32">
        <v>285000</v>
      </c>
      <c r="AP32">
        <v>285000</v>
      </c>
      <c r="AR32">
        <v>285000</v>
      </c>
      <c r="AT32">
        <v>285000</v>
      </c>
      <c r="AV32">
        <v>285000</v>
      </c>
      <c r="AX32">
        <v>285000</v>
      </c>
      <c r="AZ32">
        <v>285000</v>
      </c>
      <c r="BB32">
        <v>285000</v>
      </c>
      <c r="BD32">
        <v>305000</v>
      </c>
      <c r="BE32">
        <v>295000</v>
      </c>
      <c r="BF32">
        <v>8.1</v>
      </c>
      <c r="BG32">
        <v>8.1</v>
      </c>
      <c r="BH32">
        <v>8.1</v>
      </c>
      <c r="BI32">
        <v>8.1</v>
      </c>
      <c r="BJ32">
        <v>8.1</v>
      </c>
      <c r="BK32">
        <v>8.1</v>
      </c>
      <c r="BL32">
        <v>8.1</v>
      </c>
      <c r="BM32">
        <v>8.1</v>
      </c>
      <c r="BN32">
        <v>8.1</v>
      </c>
      <c r="BO32">
        <v>8.1</v>
      </c>
      <c r="BP32">
        <v>8.1</v>
      </c>
      <c r="BQ32">
        <v>8.1</v>
      </c>
      <c r="BR32">
        <v>8.1</v>
      </c>
      <c r="BS32" t="s">
        <v>2102</v>
      </c>
    </row>
    <row r="33" spans="1:71" x14ac:dyDescent="0.25">
      <c r="A33" t="s">
        <v>652</v>
      </c>
      <c r="B33" t="s">
        <v>1776</v>
      </c>
      <c r="C33" t="s">
        <v>2542</v>
      </c>
      <c r="D33" t="s">
        <v>1945</v>
      </c>
      <c r="E33">
        <v>5</v>
      </c>
      <c r="F33">
        <v>2178000</v>
      </c>
      <c r="G33">
        <v>2468400</v>
      </c>
      <c r="H33">
        <v>2478299</v>
      </c>
      <c r="I33">
        <v>2468400</v>
      </c>
      <c r="J33">
        <v>2471700</v>
      </c>
      <c r="K33">
        <v>2656500</v>
      </c>
      <c r="L33">
        <v>2323200</v>
      </c>
      <c r="M33">
        <v>2262151</v>
      </c>
      <c r="N33">
        <v>2651548</v>
      </c>
      <c r="O33">
        <v>2242349</v>
      </c>
      <c r="V33">
        <v>4359227</v>
      </c>
      <c r="W33">
        <v>2179300</v>
      </c>
      <c r="Y33">
        <v>2294000</v>
      </c>
      <c r="Z33">
        <v>2323200</v>
      </c>
      <c r="AA33">
        <v>2323200</v>
      </c>
      <c r="AB33">
        <v>2323200</v>
      </c>
      <c r="AC33">
        <v>2323200</v>
      </c>
      <c r="AD33">
        <v>2613600</v>
      </c>
      <c r="AE33">
        <v>2613600</v>
      </c>
      <c r="AF33">
        <v>1633500</v>
      </c>
      <c r="AG33">
        <v>1851300</v>
      </c>
      <c r="AH33">
        <v>1858724</v>
      </c>
      <c r="AI33">
        <v>1851300</v>
      </c>
      <c r="AJ33">
        <v>1853775</v>
      </c>
      <c r="AK33">
        <v>1992375</v>
      </c>
      <c r="AL33">
        <v>1742400</v>
      </c>
      <c r="AM33">
        <v>1696613</v>
      </c>
      <c r="AN33">
        <v>1988661</v>
      </c>
      <c r="AO33">
        <v>1681762</v>
      </c>
      <c r="AV33">
        <v>3269420</v>
      </c>
      <c r="AW33">
        <v>1609300</v>
      </c>
      <c r="AY33">
        <v>1694000</v>
      </c>
      <c r="AZ33">
        <v>1742400</v>
      </c>
      <c r="BA33">
        <v>1742400</v>
      </c>
      <c r="BB33">
        <v>1742400</v>
      </c>
      <c r="BC33">
        <v>1742400</v>
      </c>
      <c r="BD33">
        <v>1960200</v>
      </c>
      <c r="BE33">
        <v>1960200</v>
      </c>
      <c r="BF33">
        <v>8.6999999999999993</v>
      </c>
      <c r="BG33">
        <v>8.6999999999999993</v>
      </c>
      <c r="BH33">
        <v>8.6999999999999993</v>
      </c>
      <c r="BI33">
        <v>8.6999999999999993</v>
      </c>
      <c r="BJ33">
        <v>8.6999999999999993</v>
      </c>
      <c r="BN33">
        <v>8.6999999999999993</v>
      </c>
      <c r="BO33">
        <v>8.6999999999999993</v>
      </c>
      <c r="BP33">
        <v>8.6999999999999993</v>
      </c>
      <c r="BQ33">
        <v>8.6999999999999993</v>
      </c>
      <c r="BR33">
        <v>8.6999999999999993</v>
      </c>
      <c r="BS33" t="s">
        <v>2083</v>
      </c>
    </row>
    <row r="34" spans="1:71" x14ac:dyDescent="0.25">
      <c r="A34" t="s">
        <v>35</v>
      </c>
      <c r="B34" t="s">
        <v>1769</v>
      </c>
      <c r="C34" t="s">
        <v>2571</v>
      </c>
      <c r="D34" t="s">
        <v>1945</v>
      </c>
      <c r="E34">
        <v>4</v>
      </c>
      <c r="G34">
        <v>988000</v>
      </c>
      <c r="I34">
        <v>988000</v>
      </c>
      <c r="J34">
        <v>1178000</v>
      </c>
      <c r="K34">
        <v>1038000</v>
      </c>
      <c r="L34">
        <v>1178000</v>
      </c>
      <c r="M34">
        <v>1038000</v>
      </c>
      <c r="N34">
        <v>988000</v>
      </c>
      <c r="O34">
        <v>988000</v>
      </c>
      <c r="P34">
        <v>1178000</v>
      </c>
      <c r="Q34">
        <v>988000</v>
      </c>
      <c r="S34">
        <v>988000</v>
      </c>
      <c r="U34">
        <v>988000</v>
      </c>
      <c r="W34">
        <v>988000</v>
      </c>
      <c r="Y34">
        <v>1038000</v>
      </c>
      <c r="AA34">
        <v>1038000</v>
      </c>
      <c r="AB34">
        <v>988000</v>
      </c>
      <c r="AC34">
        <v>988000</v>
      </c>
      <c r="AD34">
        <v>1178000</v>
      </c>
      <c r="AE34">
        <v>988000</v>
      </c>
      <c r="AG34">
        <v>711360</v>
      </c>
      <c r="AI34">
        <v>711360</v>
      </c>
      <c r="AJ34">
        <v>848160</v>
      </c>
      <c r="AK34">
        <v>747360</v>
      </c>
      <c r="AL34">
        <v>848160</v>
      </c>
      <c r="AM34">
        <v>747360</v>
      </c>
      <c r="AN34">
        <v>790400</v>
      </c>
      <c r="AO34">
        <v>790400</v>
      </c>
      <c r="AP34">
        <v>942400</v>
      </c>
      <c r="AQ34">
        <v>790400</v>
      </c>
      <c r="AS34">
        <v>711360</v>
      </c>
      <c r="AU34">
        <v>790400</v>
      </c>
      <c r="AW34">
        <v>711360</v>
      </c>
      <c r="AY34">
        <v>747360</v>
      </c>
      <c r="BA34">
        <v>747360</v>
      </c>
      <c r="BB34">
        <v>790400</v>
      </c>
      <c r="BC34">
        <v>790400</v>
      </c>
      <c r="BD34">
        <v>848160</v>
      </c>
      <c r="BE34">
        <v>790400</v>
      </c>
      <c r="BF34">
        <v>8.5</v>
      </c>
      <c r="BG34">
        <v>8.5</v>
      </c>
      <c r="BH34">
        <v>8.5</v>
      </c>
      <c r="BI34">
        <v>8.5</v>
      </c>
      <c r="BJ34">
        <v>8.5</v>
      </c>
      <c r="BK34">
        <v>8.5</v>
      </c>
      <c r="BL34">
        <v>8.5</v>
      </c>
      <c r="BM34">
        <v>8.5</v>
      </c>
      <c r="BN34">
        <v>8.5</v>
      </c>
      <c r="BO34">
        <v>8.5</v>
      </c>
      <c r="BP34">
        <v>8.5</v>
      </c>
      <c r="BQ34">
        <v>8.5</v>
      </c>
      <c r="BR34">
        <v>8.5</v>
      </c>
      <c r="BS34" t="s">
        <v>2082</v>
      </c>
    </row>
    <row r="35" spans="1:71" x14ac:dyDescent="0.25">
      <c r="A35" t="s">
        <v>592</v>
      </c>
      <c r="B35" t="s">
        <v>1868</v>
      </c>
      <c r="C35" t="s">
        <v>2949</v>
      </c>
      <c r="D35" t="s">
        <v>1945</v>
      </c>
      <c r="E35">
        <v>2</v>
      </c>
      <c r="G35">
        <v>230000</v>
      </c>
      <c r="H35">
        <v>230000</v>
      </c>
      <c r="I35">
        <v>230000</v>
      </c>
      <c r="J35">
        <v>225000</v>
      </c>
      <c r="K35">
        <v>230000</v>
      </c>
      <c r="L35">
        <v>213284</v>
      </c>
      <c r="M35">
        <v>225000</v>
      </c>
      <c r="N35">
        <v>225000</v>
      </c>
      <c r="O35">
        <v>225000</v>
      </c>
      <c r="V35">
        <v>225000</v>
      </c>
      <c r="W35">
        <v>225000</v>
      </c>
      <c r="X35">
        <v>225000</v>
      </c>
      <c r="Y35">
        <v>225000</v>
      </c>
      <c r="Z35">
        <v>225000</v>
      </c>
      <c r="AA35">
        <v>225000</v>
      </c>
      <c r="AB35">
        <v>225000</v>
      </c>
      <c r="AC35">
        <v>225000</v>
      </c>
      <c r="AD35">
        <v>225000</v>
      </c>
      <c r="AE35">
        <v>225000</v>
      </c>
      <c r="AG35">
        <v>163300</v>
      </c>
      <c r="AH35">
        <v>163300</v>
      </c>
      <c r="AI35">
        <v>163300</v>
      </c>
      <c r="AJ35">
        <v>159750</v>
      </c>
      <c r="AK35">
        <v>163300</v>
      </c>
      <c r="AL35">
        <v>157499</v>
      </c>
      <c r="AM35">
        <v>159750</v>
      </c>
      <c r="AN35">
        <v>159750</v>
      </c>
      <c r="AO35">
        <v>159750</v>
      </c>
      <c r="AV35">
        <v>159750</v>
      </c>
      <c r="AW35">
        <v>159750</v>
      </c>
      <c r="AX35">
        <v>159750</v>
      </c>
      <c r="AY35">
        <v>159750</v>
      </c>
      <c r="AZ35">
        <v>159750</v>
      </c>
      <c r="BA35">
        <v>159750</v>
      </c>
      <c r="BB35">
        <v>159750</v>
      </c>
      <c r="BC35">
        <v>159750</v>
      </c>
      <c r="BD35">
        <v>159750</v>
      </c>
      <c r="BE35">
        <v>159750</v>
      </c>
      <c r="BF35">
        <v>7.8</v>
      </c>
      <c r="BG35">
        <v>7.8</v>
      </c>
      <c r="BH35">
        <v>7.8</v>
      </c>
      <c r="BI35">
        <v>7.8</v>
      </c>
      <c r="BJ35">
        <v>7.8</v>
      </c>
      <c r="BN35">
        <v>7.8</v>
      </c>
      <c r="BO35">
        <v>7.8</v>
      </c>
      <c r="BP35">
        <v>7.8</v>
      </c>
      <c r="BQ35">
        <v>7.8</v>
      </c>
      <c r="BR35">
        <v>7.8</v>
      </c>
      <c r="BS35" t="s">
        <v>2082</v>
      </c>
    </row>
    <row r="36" spans="1:71" x14ac:dyDescent="0.25">
      <c r="A36" t="s">
        <v>1482</v>
      </c>
      <c r="B36" t="s">
        <v>1773</v>
      </c>
      <c r="C36" t="s">
        <v>2976</v>
      </c>
      <c r="D36" t="s">
        <v>1945</v>
      </c>
      <c r="E36">
        <v>4</v>
      </c>
      <c r="F36">
        <v>1250666</v>
      </c>
      <c r="H36">
        <v>1250666</v>
      </c>
      <c r="J36">
        <v>1210666</v>
      </c>
      <c r="K36">
        <v>1000535</v>
      </c>
      <c r="L36">
        <v>1210666</v>
      </c>
      <c r="M36">
        <v>968536</v>
      </c>
      <c r="N36">
        <v>1210666</v>
      </c>
      <c r="O36">
        <v>968536</v>
      </c>
      <c r="P36">
        <v>1250666</v>
      </c>
      <c r="Q36">
        <v>1000533</v>
      </c>
      <c r="S36">
        <v>1000533</v>
      </c>
      <c r="U36">
        <v>1000533</v>
      </c>
      <c r="W36">
        <v>1000533</v>
      </c>
      <c r="Y36">
        <v>968536</v>
      </c>
      <c r="AA36">
        <v>968536</v>
      </c>
      <c r="AB36">
        <v>1210666</v>
      </c>
      <c r="AC36">
        <v>968536</v>
      </c>
      <c r="AD36">
        <v>1250666</v>
      </c>
      <c r="AE36">
        <v>1000533</v>
      </c>
      <c r="AF36">
        <v>938000</v>
      </c>
      <c r="AH36">
        <v>938000</v>
      </c>
      <c r="AJ36">
        <v>907999</v>
      </c>
      <c r="AK36">
        <v>750401</v>
      </c>
      <c r="AL36">
        <v>907999</v>
      </c>
      <c r="AM36">
        <v>726402</v>
      </c>
      <c r="AN36">
        <v>907999</v>
      </c>
      <c r="AO36">
        <v>726402</v>
      </c>
      <c r="AP36">
        <v>938000</v>
      </c>
      <c r="AQ36">
        <v>750400</v>
      </c>
      <c r="AS36">
        <v>750400</v>
      </c>
      <c r="AU36">
        <v>750400</v>
      </c>
      <c r="AW36">
        <v>750400</v>
      </c>
      <c r="AY36">
        <v>726402</v>
      </c>
      <c r="BA36">
        <v>726402</v>
      </c>
      <c r="BB36">
        <v>907999</v>
      </c>
      <c r="BC36">
        <v>726402</v>
      </c>
      <c r="BD36">
        <v>938000</v>
      </c>
      <c r="BE36">
        <v>750400</v>
      </c>
      <c r="BF36">
        <v>8.5</v>
      </c>
      <c r="BG36">
        <v>8.5</v>
      </c>
      <c r="BH36">
        <v>8.5</v>
      </c>
      <c r="BI36">
        <v>8.5</v>
      </c>
      <c r="BJ36">
        <v>8.5</v>
      </c>
      <c r="BK36">
        <v>8.5</v>
      </c>
      <c r="BL36">
        <v>8.5</v>
      </c>
      <c r="BM36">
        <v>8.5</v>
      </c>
      <c r="BN36">
        <v>8.6</v>
      </c>
      <c r="BO36">
        <v>8.6</v>
      </c>
      <c r="BP36">
        <v>8.6</v>
      </c>
      <c r="BQ36">
        <v>8.6</v>
      </c>
      <c r="BR36">
        <v>8.6</v>
      </c>
      <c r="BS36" t="s">
        <v>2636</v>
      </c>
    </row>
    <row r="37" spans="1:71" x14ac:dyDescent="0.25">
      <c r="A37" t="s">
        <v>617</v>
      </c>
      <c r="B37" t="s">
        <v>1830</v>
      </c>
      <c r="C37" t="s">
        <v>3180</v>
      </c>
      <c r="D37" t="s">
        <v>1945</v>
      </c>
      <c r="E37">
        <v>1</v>
      </c>
      <c r="F37">
        <v>606667</v>
      </c>
      <c r="G37">
        <v>606667</v>
      </c>
      <c r="H37">
        <v>606667</v>
      </c>
      <c r="I37">
        <v>606667</v>
      </c>
      <c r="J37">
        <v>606667</v>
      </c>
      <c r="K37">
        <v>606667</v>
      </c>
      <c r="L37">
        <v>606667</v>
      </c>
      <c r="M37">
        <v>606667</v>
      </c>
      <c r="N37">
        <v>606667</v>
      </c>
      <c r="O37">
        <v>606667</v>
      </c>
      <c r="P37">
        <v>606667</v>
      </c>
      <c r="R37">
        <v>606667</v>
      </c>
      <c r="T37">
        <v>606667</v>
      </c>
      <c r="V37">
        <v>606667</v>
      </c>
      <c r="X37">
        <v>606667</v>
      </c>
      <c r="Z37">
        <v>606667</v>
      </c>
      <c r="AB37">
        <v>606667</v>
      </c>
      <c r="AD37">
        <v>606667</v>
      </c>
      <c r="AE37">
        <v>606667</v>
      </c>
      <c r="AF37">
        <v>455000</v>
      </c>
      <c r="AG37">
        <v>455000</v>
      </c>
      <c r="AH37">
        <v>455000</v>
      </c>
      <c r="AI37">
        <v>455000</v>
      </c>
      <c r="AJ37">
        <v>455000</v>
      </c>
      <c r="AK37">
        <v>455000</v>
      </c>
      <c r="AL37">
        <v>455000</v>
      </c>
      <c r="AM37">
        <v>455000</v>
      </c>
      <c r="AN37">
        <v>455000</v>
      </c>
      <c r="AO37">
        <v>455000</v>
      </c>
      <c r="AP37">
        <v>455000</v>
      </c>
      <c r="AR37">
        <v>455000</v>
      </c>
      <c r="AT37">
        <v>455000</v>
      </c>
      <c r="AV37">
        <v>455000</v>
      </c>
      <c r="AX37">
        <v>455000</v>
      </c>
      <c r="AZ37">
        <v>455000</v>
      </c>
      <c r="BB37">
        <v>455000</v>
      </c>
      <c r="BD37">
        <v>455000</v>
      </c>
      <c r="BE37">
        <v>455000</v>
      </c>
      <c r="BF37">
        <v>8.3000000000000007</v>
      </c>
      <c r="BG37">
        <v>8.3000000000000007</v>
      </c>
      <c r="BH37">
        <v>8.3000000000000007</v>
      </c>
      <c r="BI37">
        <v>8.3000000000000007</v>
      </c>
      <c r="BJ37">
        <v>8.3000000000000007</v>
      </c>
      <c r="BK37">
        <v>8.3000000000000007</v>
      </c>
      <c r="BL37">
        <v>8.3000000000000007</v>
      </c>
      <c r="BM37">
        <v>8.3000000000000007</v>
      </c>
      <c r="BN37">
        <v>8.3000000000000007</v>
      </c>
      <c r="BO37">
        <v>8.3000000000000007</v>
      </c>
      <c r="BP37">
        <v>8.3000000000000007</v>
      </c>
      <c r="BQ37">
        <v>8.3000000000000007</v>
      </c>
      <c r="BR37">
        <v>8.3000000000000007</v>
      </c>
      <c r="BS37" t="s">
        <v>2619</v>
      </c>
    </row>
    <row r="38" spans="1:71" x14ac:dyDescent="0.25">
      <c r="A38" t="s">
        <v>341</v>
      </c>
      <c r="B38" t="s">
        <v>1766</v>
      </c>
      <c r="C38" t="s">
        <v>3320</v>
      </c>
      <c r="D38" t="s">
        <v>1945</v>
      </c>
      <c r="E38">
        <v>1</v>
      </c>
      <c r="G38">
        <v>250000</v>
      </c>
      <c r="H38">
        <v>400000</v>
      </c>
      <c r="I38">
        <v>250000</v>
      </c>
      <c r="J38">
        <v>400000</v>
      </c>
      <c r="K38">
        <v>250000</v>
      </c>
      <c r="L38">
        <v>475000</v>
      </c>
      <c r="M38">
        <v>275000</v>
      </c>
      <c r="N38">
        <v>475000</v>
      </c>
      <c r="O38">
        <v>275000</v>
      </c>
      <c r="P38">
        <v>275000</v>
      </c>
      <c r="Q38">
        <v>450000</v>
      </c>
      <c r="R38">
        <v>275000</v>
      </c>
      <c r="S38">
        <v>488096</v>
      </c>
      <c r="T38">
        <v>275000</v>
      </c>
      <c r="V38">
        <v>275000</v>
      </c>
      <c r="X38">
        <v>275000</v>
      </c>
      <c r="Z38">
        <v>300000</v>
      </c>
      <c r="AB38">
        <v>350000</v>
      </c>
      <c r="AE38">
        <v>250000</v>
      </c>
      <c r="AG38">
        <v>197500</v>
      </c>
      <c r="AH38">
        <v>340000</v>
      </c>
      <c r="AI38">
        <v>197500</v>
      </c>
      <c r="AJ38">
        <v>340000</v>
      </c>
      <c r="AK38">
        <v>197500</v>
      </c>
      <c r="AL38">
        <v>403750</v>
      </c>
      <c r="AM38">
        <v>217250</v>
      </c>
      <c r="AN38">
        <v>403750</v>
      </c>
      <c r="AO38">
        <v>217250</v>
      </c>
      <c r="AP38">
        <v>220000</v>
      </c>
      <c r="AQ38">
        <v>355500</v>
      </c>
      <c r="AR38">
        <v>220000</v>
      </c>
      <c r="AS38">
        <v>431964</v>
      </c>
      <c r="AT38">
        <v>220000</v>
      </c>
      <c r="AV38">
        <v>220000</v>
      </c>
      <c r="AX38">
        <v>220000</v>
      </c>
      <c r="AZ38">
        <v>240000</v>
      </c>
      <c r="BB38">
        <v>280000</v>
      </c>
      <c r="BE38">
        <v>197500</v>
      </c>
      <c r="BF38">
        <v>8.3000000000000007</v>
      </c>
      <c r="BG38">
        <v>8.3000000000000007</v>
      </c>
      <c r="BH38">
        <v>8.3000000000000007</v>
      </c>
      <c r="BI38">
        <v>8.3000000000000007</v>
      </c>
      <c r="BJ38">
        <v>8.3000000000000007</v>
      </c>
      <c r="BK38">
        <v>8.3000000000000007</v>
      </c>
      <c r="BL38">
        <v>8.3000000000000007</v>
      </c>
      <c r="BM38">
        <v>8.3000000000000007</v>
      </c>
      <c r="BN38">
        <v>8.3000000000000007</v>
      </c>
      <c r="BO38">
        <v>8.3000000000000007</v>
      </c>
      <c r="BP38">
        <v>8.3000000000000007</v>
      </c>
      <c r="BQ38">
        <v>8.3000000000000007</v>
      </c>
      <c r="BR38">
        <v>8.3000000000000007</v>
      </c>
      <c r="BS38" t="s">
        <v>2082</v>
      </c>
    </row>
    <row r="39" spans="1:71" x14ac:dyDescent="0.25">
      <c r="A39" t="s">
        <v>185</v>
      </c>
      <c r="B39" t="s">
        <v>1752</v>
      </c>
      <c r="C39" t="s">
        <v>2025</v>
      </c>
      <c r="D39" t="s">
        <v>1945</v>
      </c>
      <c r="E39">
        <v>0</v>
      </c>
      <c r="F39">
        <v>506667</v>
      </c>
      <c r="G39">
        <v>440000</v>
      </c>
      <c r="H39">
        <v>440000</v>
      </c>
      <c r="I39">
        <v>440000</v>
      </c>
      <c r="J39">
        <v>513333</v>
      </c>
      <c r="K39">
        <v>513333</v>
      </c>
      <c r="L39">
        <v>513333</v>
      </c>
      <c r="M39">
        <v>513333</v>
      </c>
      <c r="N39">
        <v>440000</v>
      </c>
      <c r="O39">
        <v>466667</v>
      </c>
      <c r="P39">
        <v>440000</v>
      </c>
      <c r="Q39">
        <v>440000</v>
      </c>
      <c r="S39">
        <v>440000</v>
      </c>
      <c r="U39">
        <v>440000</v>
      </c>
      <c r="W39">
        <v>440000</v>
      </c>
      <c r="Y39">
        <v>513333</v>
      </c>
      <c r="AA39">
        <v>513333</v>
      </c>
      <c r="AB39">
        <v>466667</v>
      </c>
      <c r="AC39">
        <v>466667</v>
      </c>
      <c r="AE39">
        <v>440000</v>
      </c>
      <c r="AF39">
        <v>380000</v>
      </c>
      <c r="AG39">
        <v>330000</v>
      </c>
      <c r="AH39">
        <v>330000</v>
      </c>
      <c r="AI39">
        <v>330000</v>
      </c>
      <c r="AJ39">
        <v>385000</v>
      </c>
      <c r="AK39">
        <v>385000</v>
      </c>
      <c r="AL39">
        <v>385000</v>
      </c>
      <c r="AM39">
        <v>385000</v>
      </c>
      <c r="AN39">
        <v>330000</v>
      </c>
      <c r="AO39">
        <v>350000</v>
      </c>
      <c r="AP39">
        <v>330000</v>
      </c>
      <c r="AQ39">
        <v>330000</v>
      </c>
      <c r="AS39">
        <v>330000</v>
      </c>
      <c r="AU39">
        <v>330000</v>
      </c>
      <c r="AW39">
        <v>330000</v>
      </c>
      <c r="AY39">
        <v>385000</v>
      </c>
      <c r="BA39">
        <v>385000</v>
      </c>
      <c r="BB39">
        <v>350000</v>
      </c>
      <c r="BC39">
        <v>350000</v>
      </c>
      <c r="BE39">
        <v>330000</v>
      </c>
      <c r="BF39">
        <v>8.5</v>
      </c>
      <c r="BG39">
        <v>8.5</v>
      </c>
      <c r="BH39">
        <v>8.5</v>
      </c>
      <c r="BI39">
        <v>8.5</v>
      </c>
      <c r="BJ39">
        <v>8.5</v>
      </c>
      <c r="BK39">
        <v>8.5</v>
      </c>
      <c r="BL39">
        <v>8.5</v>
      </c>
      <c r="BM39">
        <v>8.5</v>
      </c>
      <c r="BN39">
        <v>8.5</v>
      </c>
      <c r="BO39">
        <v>8.5</v>
      </c>
      <c r="BP39">
        <v>8.5</v>
      </c>
      <c r="BQ39">
        <v>8.5</v>
      </c>
      <c r="BR39">
        <v>8.5</v>
      </c>
      <c r="BS39" t="s">
        <v>2095</v>
      </c>
    </row>
    <row r="40" spans="1:71" x14ac:dyDescent="0.25">
      <c r="A40" t="s">
        <v>369</v>
      </c>
      <c r="B40" t="s">
        <v>1768</v>
      </c>
      <c r="C40" t="s">
        <v>2174</v>
      </c>
      <c r="D40" t="s">
        <v>1945</v>
      </c>
      <c r="E40">
        <v>3</v>
      </c>
      <c r="F40">
        <v>1080288</v>
      </c>
      <c r="G40">
        <v>1080288</v>
      </c>
      <c r="H40">
        <v>1080288</v>
      </c>
      <c r="I40">
        <v>1080288</v>
      </c>
      <c r="J40">
        <v>1080288</v>
      </c>
      <c r="K40">
        <v>1080288</v>
      </c>
      <c r="M40">
        <v>675180</v>
      </c>
      <c r="N40">
        <v>675180</v>
      </c>
      <c r="O40">
        <v>675180</v>
      </c>
      <c r="P40">
        <v>675180</v>
      </c>
      <c r="Q40">
        <v>675180</v>
      </c>
      <c r="R40">
        <v>1147080</v>
      </c>
      <c r="S40">
        <v>675180</v>
      </c>
      <c r="T40">
        <v>810216</v>
      </c>
      <c r="U40">
        <v>810216</v>
      </c>
      <c r="W40">
        <v>1080288</v>
      </c>
      <c r="Y40">
        <v>1080288</v>
      </c>
      <c r="AA40">
        <v>675180</v>
      </c>
      <c r="AC40">
        <v>675180</v>
      </c>
      <c r="AE40">
        <v>675180</v>
      </c>
      <c r="AF40">
        <v>810216</v>
      </c>
      <c r="AG40">
        <v>810216</v>
      </c>
      <c r="AH40">
        <v>810216</v>
      </c>
      <c r="AI40">
        <v>810216</v>
      </c>
      <c r="AJ40">
        <v>810216</v>
      </c>
      <c r="AK40">
        <v>810216</v>
      </c>
      <c r="AM40">
        <v>506385</v>
      </c>
      <c r="AN40">
        <v>506385</v>
      </c>
      <c r="AO40">
        <v>506385</v>
      </c>
      <c r="AP40">
        <v>506385</v>
      </c>
      <c r="AQ40">
        <v>506385</v>
      </c>
      <c r="AR40">
        <v>860310</v>
      </c>
      <c r="AS40">
        <v>506385</v>
      </c>
      <c r="AT40">
        <v>486130</v>
      </c>
      <c r="AU40">
        <v>486130</v>
      </c>
      <c r="AW40">
        <v>810216</v>
      </c>
      <c r="AY40">
        <v>810216</v>
      </c>
      <c r="BA40">
        <v>506385</v>
      </c>
      <c r="BC40">
        <v>506385</v>
      </c>
      <c r="BE40">
        <v>506385</v>
      </c>
      <c r="BF40">
        <v>8.5</v>
      </c>
      <c r="BG40">
        <v>8.5</v>
      </c>
      <c r="BH40">
        <v>8.5</v>
      </c>
      <c r="BI40">
        <v>8.5</v>
      </c>
      <c r="BJ40">
        <v>8.5</v>
      </c>
      <c r="BK40">
        <v>8.5</v>
      </c>
      <c r="BL40">
        <v>8.5</v>
      </c>
      <c r="BM40">
        <v>8.5</v>
      </c>
      <c r="BN40">
        <v>8.5</v>
      </c>
      <c r="BO40">
        <v>8.5</v>
      </c>
      <c r="BP40">
        <v>8.5</v>
      </c>
      <c r="BQ40">
        <v>8.5</v>
      </c>
      <c r="BR40">
        <v>8.5</v>
      </c>
      <c r="BS40" t="s">
        <v>2100</v>
      </c>
    </row>
    <row r="41" spans="1:71" x14ac:dyDescent="0.25">
      <c r="A41" t="s">
        <v>863</v>
      </c>
      <c r="B41" t="s">
        <v>1797</v>
      </c>
      <c r="C41" t="s">
        <v>2277</v>
      </c>
      <c r="D41" t="s">
        <v>1945</v>
      </c>
      <c r="E41">
        <v>0</v>
      </c>
      <c r="F41">
        <v>260000</v>
      </c>
      <c r="G41">
        <v>260000</v>
      </c>
      <c r="H41">
        <v>260000</v>
      </c>
      <c r="I41">
        <v>260000</v>
      </c>
      <c r="J41">
        <v>260000</v>
      </c>
      <c r="K41">
        <v>260000</v>
      </c>
      <c r="L41">
        <v>310000</v>
      </c>
      <c r="M41">
        <v>164667</v>
      </c>
      <c r="N41">
        <v>285000</v>
      </c>
      <c r="O41">
        <v>139333</v>
      </c>
      <c r="V41">
        <v>139333</v>
      </c>
      <c r="W41">
        <v>139333</v>
      </c>
      <c r="X41">
        <v>260000</v>
      </c>
      <c r="Y41">
        <v>139333</v>
      </c>
      <c r="Z41">
        <v>260000</v>
      </c>
      <c r="AA41">
        <v>139333</v>
      </c>
      <c r="AB41">
        <v>260000</v>
      </c>
      <c r="AC41">
        <v>139333</v>
      </c>
      <c r="AD41">
        <v>260000</v>
      </c>
      <c r="AE41">
        <v>139333</v>
      </c>
      <c r="AF41">
        <v>143000</v>
      </c>
      <c r="AG41">
        <v>143000</v>
      </c>
      <c r="AH41">
        <v>143000</v>
      </c>
      <c r="AI41">
        <v>143000</v>
      </c>
      <c r="AJ41">
        <v>156000</v>
      </c>
      <c r="AK41">
        <v>156000</v>
      </c>
      <c r="AL41">
        <v>248000</v>
      </c>
      <c r="AM41">
        <v>123500</v>
      </c>
      <c r="AN41">
        <v>171000</v>
      </c>
      <c r="AO41">
        <v>104500</v>
      </c>
      <c r="AV41">
        <v>104500</v>
      </c>
      <c r="AW41">
        <v>104500</v>
      </c>
      <c r="AX41">
        <v>143000</v>
      </c>
      <c r="AY41">
        <v>104500</v>
      </c>
      <c r="AZ41">
        <v>169000</v>
      </c>
      <c r="BA41">
        <v>104500</v>
      </c>
      <c r="BB41">
        <v>156000</v>
      </c>
      <c r="BC41">
        <v>104500</v>
      </c>
      <c r="BD41">
        <v>150800</v>
      </c>
      <c r="BE41">
        <v>104500</v>
      </c>
      <c r="BF41">
        <v>8.1</v>
      </c>
      <c r="BG41">
        <v>8.1</v>
      </c>
      <c r="BH41">
        <v>8.1</v>
      </c>
      <c r="BI41">
        <v>8.1</v>
      </c>
      <c r="BJ41">
        <v>8.1</v>
      </c>
      <c r="BN41">
        <v>8.1</v>
      </c>
      <c r="BO41">
        <v>8.1</v>
      </c>
      <c r="BP41">
        <v>8.1</v>
      </c>
      <c r="BQ41">
        <v>8.1</v>
      </c>
      <c r="BR41">
        <v>8.1</v>
      </c>
      <c r="BS41" t="s">
        <v>2086</v>
      </c>
    </row>
    <row r="42" spans="1:71" x14ac:dyDescent="0.25">
      <c r="A42" t="s">
        <v>336</v>
      </c>
      <c r="B42" t="s">
        <v>1839</v>
      </c>
      <c r="C42" t="s">
        <v>2694</v>
      </c>
      <c r="D42" t="s">
        <v>1945</v>
      </c>
      <c r="E42">
        <v>5</v>
      </c>
      <c r="F42">
        <v>1960200</v>
      </c>
      <c r="G42">
        <v>1302729</v>
      </c>
      <c r="H42">
        <v>1284120</v>
      </c>
      <c r="I42">
        <v>1524600</v>
      </c>
      <c r="J42">
        <v>2032800</v>
      </c>
      <c r="K42">
        <v>1302729</v>
      </c>
      <c r="L42">
        <v>2032800</v>
      </c>
      <c r="M42">
        <v>1302729</v>
      </c>
      <c r="N42">
        <v>2032800</v>
      </c>
      <c r="O42">
        <v>1302729</v>
      </c>
      <c r="V42">
        <v>1103394</v>
      </c>
      <c r="W42">
        <v>1302729</v>
      </c>
      <c r="X42">
        <v>2032800</v>
      </c>
      <c r="Y42">
        <v>1302729</v>
      </c>
      <c r="Z42">
        <v>2032800</v>
      </c>
      <c r="AA42">
        <v>1302729</v>
      </c>
      <c r="AB42">
        <v>1293037</v>
      </c>
      <c r="AC42">
        <v>1524600</v>
      </c>
      <c r="AD42">
        <v>1293037</v>
      </c>
      <c r="AE42">
        <v>1302729</v>
      </c>
      <c r="AF42">
        <v>1470150</v>
      </c>
      <c r="AG42">
        <v>1136917</v>
      </c>
      <c r="AH42">
        <v>1176120</v>
      </c>
      <c r="AI42">
        <v>1295910</v>
      </c>
      <c r="AJ42">
        <v>1524600</v>
      </c>
      <c r="AK42">
        <v>1136917</v>
      </c>
      <c r="AL42">
        <v>1524600</v>
      </c>
      <c r="AM42">
        <v>1136917</v>
      </c>
      <c r="AN42">
        <v>1524600</v>
      </c>
      <c r="AO42">
        <v>1136917</v>
      </c>
      <c r="AV42">
        <v>1010594</v>
      </c>
      <c r="AW42">
        <v>1136917</v>
      </c>
      <c r="AX42">
        <v>1524600</v>
      </c>
      <c r="AY42">
        <v>1136917</v>
      </c>
      <c r="AZ42">
        <v>1524600</v>
      </c>
      <c r="BA42">
        <v>1136917</v>
      </c>
      <c r="BB42">
        <v>1184287</v>
      </c>
      <c r="BC42">
        <v>1295910</v>
      </c>
      <c r="BD42">
        <v>1184287</v>
      </c>
      <c r="BE42">
        <v>1136917</v>
      </c>
      <c r="BF42">
        <v>8.9</v>
      </c>
      <c r="BG42">
        <v>8.9</v>
      </c>
      <c r="BH42">
        <v>8.9</v>
      </c>
      <c r="BI42">
        <v>8.9</v>
      </c>
      <c r="BJ42">
        <v>8.9</v>
      </c>
      <c r="BN42">
        <v>8.9</v>
      </c>
      <c r="BO42">
        <v>8.9</v>
      </c>
      <c r="BP42">
        <v>8.9</v>
      </c>
      <c r="BQ42">
        <v>8.9</v>
      </c>
      <c r="BR42">
        <v>8.9</v>
      </c>
      <c r="BS42" t="s">
        <v>2083</v>
      </c>
    </row>
    <row r="43" spans="1:71" x14ac:dyDescent="0.25">
      <c r="A43" t="s">
        <v>271</v>
      </c>
      <c r="B43" t="s">
        <v>1786</v>
      </c>
      <c r="C43" t="s">
        <v>2753</v>
      </c>
      <c r="D43" t="s">
        <v>1945</v>
      </c>
      <c r="E43">
        <v>3</v>
      </c>
      <c r="G43">
        <v>502714</v>
      </c>
      <c r="H43">
        <v>516267</v>
      </c>
      <c r="I43">
        <v>502714</v>
      </c>
      <c r="J43">
        <v>467867</v>
      </c>
      <c r="K43">
        <v>502715</v>
      </c>
      <c r="L43">
        <v>564667</v>
      </c>
      <c r="P43">
        <v>516267</v>
      </c>
      <c r="Q43">
        <v>423339</v>
      </c>
      <c r="R43">
        <v>613067</v>
      </c>
      <c r="S43">
        <v>463027</v>
      </c>
      <c r="U43">
        <v>463027</v>
      </c>
      <c r="V43">
        <v>613067</v>
      </c>
      <c r="X43">
        <v>613067</v>
      </c>
      <c r="Y43">
        <v>463027</v>
      </c>
      <c r="Z43">
        <v>564667</v>
      </c>
      <c r="AA43">
        <v>463027</v>
      </c>
      <c r="AB43">
        <v>467867</v>
      </c>
      <c r="AC43">
        <v>502715</v>
      </c>
      <c r="AD43">
        <v>516267</v>
      </c>
      <c r="AE43">
        <v>502714</v>
      </c>
      <c r="AG43">
        <v>377035</v>
      </c>
      <c r="AH43">
        <v>387200</v>
      </c>
      <c r="AI43">
        <v>377035</v>
      </c>
      <c r="AJ43">
        <v>350900</v>
      </c>
      <c r="AK43">
        <v>377036</v>
      </c>
      <c r="AL43">
        <v>423500</v>
      </c>
      <c r="AP43">
        <v>387200</v>
      </c>
      <c r="AQ43">
        <v>317504</v>
      </c>
      <c r="AR43">
        <v>459800</v>
      </c>
      <c r="AS43">
        <v>347270</v>
      </c>
      <c r="AU43">
        <v>347270</v>
      </c>
      <c r="AV43">
        <v>459800</v>
      </c>
      <c r="AX43">
        <v>459800</v>
      </c>
      <c r="AY43">
        <v>347270</v>
      </c>
      <c r="AZ43">
        <v>423500</v>
      </c>
      <c r="BA43">
        <v>347270</v>
      </c>
      <c r="BB43">
        <v>350900</v>
      </c>
      <c r="BC43">
        <v>377036</v>
      </c>
      <c r="BD43">
        <v>387200</v>
      </c>
      <c r="BE43">
        <v>377035</v>
      </c>
      <c r="BF43">
        <v>8.1999999999999993</v>
      </c>
      <c r="BG43">
        <v>8.1999999999999993</v>
      </c>
      <c r="BH43">
        <v>8.1999999999999993</v>
      </c>
      <c r="BI43">
        <v>8.1999999999999993</v>
      </c>
      <c r="BK43">
        <v>8.1999999999999993</v>
      </c>
      <c r="BL43">
        <v>8.1999999999999993</v>
      </c>
      <c r="BM43">
        <v>8.1999999999999993</v>
      </c>
      <c r="BN43">
        <v>8.1999999999999993</v>
      </c>
      <c r="BO43">
        <v>8.1999999999999993</v>
      </c>
      <c r="BP43">
        <v>8.1999999999999993</v>
      </c>
      <c r="BQ43">
        <v>8.1999999999999993</v>
      </c>
      <c r="BR43">
        <v>8.1999999999999993</v>
      </c>
      <c r="BS43" t="s">
        <v>2636</v>
      </c>
    </row>
    <row r="44" spans="1:71" x14ac:dyDescent="0.25">
      <c r="A44" t="s">
        <v>290</v>
      </c>
      <c r="B44" t="s">
        <v>1813</v>
      </c>
      <c r="C44" t="s">
        <v>2756</v>
      </c>
      <c r="D44" t="s">
        <v>1945</v>
      </c>
      <c r="E44">
        <v>3</v>
      </c>
      <c r="F44">
        <v>881513</v>
      </c>
      <c r="G44">
        <v>674359</v>
      </c>
      <c r="H44">
        <v>686568</v>
      </c>
      <c r="I44">
        <v>525225</v>
      </c>
      <c r="J44">
        <v>881513</v>
      </c>
      <c r="K44">
        <v>674359</v>
      </c>
      <c r="L44">
        <v>711822</v>
      </c>
      <c r="M44">
        <v>674359</v>
      </c>
      <c r="N44">
        <v>525225</v>
      </c>
      <c r="O44">
        <v>525225</v>
      </c>
      <c r="Q44">
        <v>716938</v>
      </c>
      <c r="S44">
        <v>716938</v>
      </c>
      <c r="U44">
        <v>525225</v>
      </c>
      <c r="W44">
        <v>674359</v>
      </c>
      <c r="X44">
        <v>881513</v>
      </c>
      <c r="Y44">
        <v>634690</v>
      </c>
      <c r="AA44">
        <v>674359</v>
      </c>
      <c r="AB44">
        <v>835969</v>
      </c>
      <c r="AC44">
        <v>525225</v>
      </c>
      <c r="AE44">
        <v>674359</v>
      </c>
      <c r="AF44">
        <v>661135</v>
      </c>
      <c r="AG44">
        <v>505769</v>
      </c>
      <c r="AH44">
        <v>528623</v>
      </c>
      <c r="AI44">
        <v>404397</v>
      </c>
      <c r="AJ44">
        <v>661135</v>
      </c>
      <c r="AK44">
        <v>505769</v>
      </c>
      <c r="AL44">
        <v>533867</v>
      </c>
      <c r="AM44">
        <v>505769</v>
      </c>
      <c r="AN44">
        <v>404397</v>
      </c>
      <c r="AO44">
        <v>404397</v>
      </c>
      <c r="AQ44">
        <v>537703</v>
      </c>
      <c r="AS44">
        <v>537703</v>
      </c>
      <c r="AU44">
        <v>404397</v>
      </c>
      <c r="AW44">
        <v>505769</v>
      </c>
      <c r="AX44">
        <v>661135</v>
      </c>
      <c r="AY44">
        <v>476017</v>
      </c>
      <c r="BA44">
        <v>505769</v>
      </c>
      <c r="BB44">
        <v>643655</v>
      </c>
      <c r="BC44">
        <v>404397</v>
      </c>
      <c r="BE44">
        <v>505769</v>
      </c>
      <c r="BF44">
        <v>8.4</v>
      </c>
      <c r="BG44">
        <v>8.4</v>
      </c>
      <c r="BH44">
        <v>8.4</v>
      </c>
      <c r="BI44">
        <v>8.4</v>
      </c>
      <c r="BJ44">
        <v>8.4</v>
      </c>
      <c r="BK44">
        <v>8.4</v>
      </c>
      <c r="BL44">
        <v>8.4</v>
      </c>
      <c r="BM44">
        <v>8.4</v>
      </c>
      <c r="BN44">
        <v>8.4</v>
      </c>
      <c r="BO44">
        <v>8.4</v>
      </c>
      <c r="BP44">
        <v>8.4</v>
      </c>
      <c r="BQ44">
        <v>8.4</v>
      </c>
      <c r="BR44">
        <v>8.4</v>
      </c>
      <c r="BS44" t="s">
        <v>2988</v>
      </c>
    </row>
    <row r="45" spans="1:71" x14ac:dyDescent="0.25">
      <c r="A45" t="s">
        <v>262</v>
      </c>
      <c r="B45" t="s">
        <v>1824</v>
      </c>
      <c r="C45" t="s">
        <v>2757</v>
      </c>
      <c r="D45" t="s">
        <v>1945</v>
      </c>
      <c r="E45">
        <v>3.5</v>
      </c>
      <c r="F45">
        <v>533891</v>
      </c>
      <c r="G45">
        <v>449152</v>
      </c>
      <c r="H45">
        <v>608193</v>
      </c>
      <c r="I45">
        <v>523702</v>
      </c>
      <c r="K45">
        <v>449152</v>
      </c>
      <c r="L45">
        <v>533891</v>
      </c>
      <c r="M45">
        <v>515819</v>
      </c>
      <c r="N45">
        <v>576952</v>
      </c>
      <c r="O45">
        <v>571334</v>
      </c>
      <c r="Q45">
        <v>410432</v>
      </c>
      <c r="S45">
        <v>490005</v>
      </c>
      <c r="T45">
        <v>608193</v>
      </c>
      <c r="U45">
        <v>571334</v>
      </c>
      <c r="V45">
        <v>533891</v>
      </c>
      <c r="W45">
        <v>490005</v>
      </c>
      <c r="X45">
        <v>533891</v>
      </c>
      <c r="Y45">
        <v>619796</v>
      </c>
      <c r="AA45">
        <v>619796</v>
      </c>
      <c r="AC45">
        <v>601433</v>
      </c>
      <c r="AE45">
        <v>449152</v>
      </c>
      <c r="AF45">
        <v>400418</v>
      </c>
      <c r="AG45">
        <v>336864</v>
      </c>
      <c r="AH45">
        <v>538252</v>
      </c>
      <c r="AI45">
        <v>463476</v>
      </c>
      <c r="AK45">
        <v>336864</v>
      </c>
      <c r="AL45">
        <v>400418</v>
      </c>
      <c r="AM45">
        <v>386864</v>
      </c>
      <c r="AN45">
        <v>510602</v>
      </c>
      <c r="AO45">
        <v>505631</v>
      </c>
      <c r="AQ45">
        <v>307824</v>
      </c>
      <c r="AS45">
        <v>367504</v>
      </c>
      <c r="AT45">
        <v>538252</v>
      </c>
      <c r="AU45">
        <v>505631</v>
      </c>
      <c r="AV45">
        <v>400418</v>
      </c>
      <c r="AW45">
        <v>367504</v>
      </c>
      <c r="AX45">
        <v>400418</v>
      </c>
      <c r="AY45">
        <v>464847</v>
      </c>
      <c r="BA45">
        <v>464847</v>
      </c>
      <c r="BC45">
        <v>532269</v>
      </c>
      <c r="BE45">
        <v>336864</v>
      </c>
      <c r="BF45">
        <v>8.4</v>
      </c>
      <c r="BG45">
        <v>8.4</v>
      </c>
      <c r="BH45">
        <v>8.4</v>
      </c>
      <c r="BI45">
        <v>8.4</v>
      </c>
      <c r="BJ45">
        <v>8.4</v>
      </c>
      <c r="BK45">
        <v>8.4</v>
      </c>
      <c r="BL45">
        <v>8.4</v>
      </c>
      <c r="BM45">
        <v>8.4</v>
      </c>
      <c r="BN45">
        <v>8.4</v>
      </c>
      <c r="BO45">
        <v>8.4</v>
      </c>
      <c r="BP45">
        <v>8.4</v>
      </c>
      <c r="BQ45">
        <v>8.4</v>
      </c>
      <c r="BR45">
        <v>8.4</v>
      </c>
      <c r="BS45" t="s">
        <v>2636</v>
      </c>
    </row>
    <row r="46" spans="1:71" x14ac:dyDescent="0.25">
      <c r="A46" t="s">
        <v>178</v>
      </c>
      <c r="B46" t="s">
        <v>1873</v>
      </c>
      <c r="C46" t="s">
        <v>2844</v>
      </c>
      <c r="D46" t="s">
        <v>1945</v>
      </c>
      <c r="E46">
        <v>3</v>
      </c>
      <c r="F46">
        <v>801333</v>
      </c>
      <c r="G46">
        <v>801333</v>
      </c>
      <c r="I46">
        <v>801333</v>
      </c>
      <c r="K46">
        <v>801333</v>
      </c>
      <c r="L46">
        <v>753333</v>
      </c>
      <c r="M46">
        <v>753333</v>
      </c>
      <c r="N46">
        <v>753333</v>
      </c>
      <c r="O46">
        <v>753333</v>
      </c>
      <c r="Q46">
        <v>801333</v>
      </c>
      <c r="S46">
        <v>801333</v>
      </c>
      <c r="U46">
        <v>801333</v>
      </c>
      <c r="W46">
        <v>801333</v>
      </c>
      <c r="X46">
        <v>801335</v>
      </c>
      <c r="Y46">
        <v>801333</v>
      </c>
      <c r="Z46">
        <v>620002</v>
      </c>
      <c r="AA46">
        <v>753333</v>
      </c>
      <c r="AB46">
        <v>620002</v>
      </c>
      <c r="AC46">
        <v>620002</v>
      </c>
      <c r="AD46">
        <v>849333</v>
      </c>
      <c r="AE46">
        <v>668002</v>
      </c>
      <c r="AF46">
        <v>601000</v>
      </c>
      <c r="AG46">
        <v>601000</v>
      </c>
      <c r="AI46">
        <v>601000</v>
      </c>
      <c r="AK46">
        <v>601000</v>
      </c>
      <c r="AL46">
        <v>565000</v>
      </c>
      <c r="AM46">
        <v>565000</v>
      </c>
      <c r="AN46">
        <v>565000</v>
      </c>
      <c r="AO46">
        <v>565000</v>
      </c>
      <c r="AQ46">
        <v>601000</v>
      </c>
      <c r="AS46">
        <v>601000</v>
      </c>
      <c r="AU46">
        <v>601000</v>
      </c>
      <c r="AW46">
        <v>601000</v>
      </c>
      <c r="AX46">
        <v>601001</v>
      </c>
      <c r="AY46">
        <v>601000</v>
      </c>
      <c r="AZ46">
        <v>465002</v>
      </c>
      <c r="BA46">
        <v>565000</v>
      </c>
      <c r="BB46">
        <v>465002</v>
      </c>
      <c r="BC46">
        <v>465002</v>
      </c>
      <c r="BD46">
        <v>637000</v>
      </c>
      <c r="BE46">
        <v>501001</v>
      </c>
      <c r="BF46">
        <v>8.6999999999999993</v>
      </c>
      <c r="BG46">
        <v>8.6999999999999993</v>
      </c>
      <c r="BH46">
        <v>8.6999999999999993</v>
      </c>
      <c r="BI46">
        <v>8.6999999999999993</v>
      </c>
      <c r="BJ46">
        <v>8.6999999999999993</v>
      </c>
      <c r="BK46">
        <v>8.6999999999999993</v>
      </c>
      <c r="BL46">
        <v>8.6999999999999993</v>
      </c>
      <c r="BM46">
        <v>8.6999999999999993</v>
      </c>
      <c r="BN46">
        <v>8.6999999999999993</v>
      </c>
      <c r="BO46">
        <v>8.6999999999999993</v>
      </c>
      <c r="BP46">
        <v>8.6999999999999993</v>
      </c>
      <c r="BQ46">
        <v>8.6999999999999993</v>
      </c>
      <c r="BR46">
        <v>8.6999999999999993</v>
      </c>
      <c r="BS46" t="s">
        <v>2082</v>
      </c>
    </row>
    <row r="47" spans="1:71" x14ac:dyDescent="0.25">
      <c r="A47" t="s">
        <v>19</v>
      </c>
      <c r="B47" t="s">
        <v>1868</v>
      </c>
      <c r="C47" t="s">
        <v>2855</v>
      </c>
      <c r="D47" t="s">
        <v>1945</v>
      </c>
      <c r="E47">
        <v>3</v>
      </c>
      <c r="F47">
        <v>400000</v>
      </c>
      <c r="G47">
        <v>400000</v>
      </c>
      <c r="H47">
        <v>400000</v>
      </c>
      <c r="I47">
        <v>400000</v>
      </c>
      <c r="J47">
        <v>400000</v>
      </c>
      <c r="K47">
        <v>400000</v>
      </c>
      <c r="L47">
        <v>400000</v>
      </c>
      <c r="M47">
        <v>400000</v>
      </c>
      <c r="N47">
        <v>400000</v>
      </c>
      <c r="O47">
        <v>400000</v>
      </c>
      <c r="P47">
        <v>400000</v>
      </c>
      <c r="R47">
        <v>400000</v>
      </c>
      <c r="T47">
        <v>400000</v>
      </c>
      <c r="V47">
        <v>400000</v>
      </c>
      <c r="X47">
        <v>400000</v>
      </c>
      <c r="Z47">
        <v>400000</v>
      </c>
      <c r="AB47">
        <v>400000</v>
      </c>
      <c r="AC47">
        <v>499999</v>
      </c>
      <c r="AD47">
        <v>400000</v>
      </c>
      <c r="AE47">
        <v>400000</v>
      </c>
      <c r="AF47">
        <v>300000</v>
      </c>
      <c r="AG47">
        <v>300000</v>
      </c>
      <c r="AH47">
        <v>300000</v>
      </c>
      <c r="AI47">
        <v>300000</v>
      </c>
      <c r="AJ47">
        <v>300000</v>
      </c>
      <c r="AK47">
        <v>300000</v>
      </c>
      <c r="AL47">
        <v>300000</v>
      </c>
      <c r="AM47">
        <v>300000</v>
      </c>
      <c r="AN47">
        <v>300000</v>
      </c>
      <c r="AO47">
        <v>300000</v>
      </c>
      <c r="AP47">
        <v>300000</v>
      </c>
      <c r="AR47">
        <v>300000</v>
      </c>
      <c r="AT47">
        <v>300000</v>
      </c>
      <c r="AV47">
        <v>300000</v>
      </c>
      <c r="AX47">
        <v>300000</v>
      </c>
      <c r="AZ47">
        <v>300000</v>
      </c>
      <c r="BB47">
        <v>300000</v>
      </c>
      <c r="BC47">
        <v>374999</v>
      </c>
      <c r="BD47">
        <v>300000</v>
      </c>
      <c r="BE47">
        <v>300000</v>
      </c>
      <c r="BF47">
        <v>8.3000000000000007</v>
      </c>
      <c r="BG47">
        <v>8.3000000000000007</v>
      </c>
      <c r="BH47">
        <v>8.3000000000000007</v>
      </c>
      <c r="BI47">
        <v>8.3000000000000007</v>
      </c>
      <c r="BJ47">
        <v>8.3000000000000007</v>
      </c>
      <c r="BK47">
        <v>8.3000000000000007</v>
      </c>
      <c r="BL47">
        <v>8.3000000000000007</v>
      </c>
      <c r="BM47">
        <v>8.3000000000000007</v>
      </c>
      <c r="BN47">
        <v>8.3000000000000007</v>
      </c>
      <c r="BO47">
        <v>8.3000000000000007</v>
      </c>
      <c r="BP47">
        <v>8.3000000000000007</v>
      </c>
      <c r="BQ47">
        <v>8.3000000000000007</v>
      </c>
      <c r="BR47">
        <v>8.3000000000000007</v>
      </c>
      <c r="BS47" t="s">
        <v>2082</v>
      </c>
    </row>
    <row r="48" spans="1:71" x14ac:dyDescent="0.25">
      <c r="A48" t="s">
        <v>275</v>
      </c>
      <c r="B48" t="s">
        <v>1859</v>
      </c>
      <c r="C48" t="s">
        <v>2892</v>
      </c>
      <c r="D48" t="s">
        <v>1945</v>
      </c>
      <c r="E48">
        <v>4</v>
      </c>
      <c r="F48">
        <v>1161600</v>
      </c>
      <c r="G48">
        <v>1097067</v>
      </c>
      <c r="H48">
        <v>1290667</v>
      </c>
      <c r="J48">
        <v>1290667</v>
      </c>
      <c r="K48">
        <v>1097067</v>
      </c>
      <c r="L48">
        <v>1161600</v>
      </c>
      <c r="M48">
        <v>987360</v>
      </c>
      <c r="N48">
        <v>1161600</v>
      </c>
      <c r="O48">
        <v>1151240</v>
      </c>
      <c r="P48">
        <v>1290667</v>
      </c>
      <c r="Q48">
        <v>1124493</v>
      </c>
      <c r="S48">
        <v>1124493</v>
      </c>
      <c r="T48">
        <v>1290667</v>
      </c>
      <c r="U48">
        <v>987360</v>
      </c>
      <c r="X48">
        <v>1387467</v>
      </c>
      <c r="Y48">
        <v>1097067</v>
      </c>
      <c r="Z48">
        <v>1290667</v>
      </c>
      <c r="AA48">
        <v>1124493</v>
      </c>
      <c r="AB48">
        <v>1504890</v>
      </c>
      <c r="AC48">
        <v>1124493</v>
      </c>
      <c r="AF48">
        <v>871200</v>
      </c>
      <c r="AG48">
        <v>822800</v>
      </c>
      <c r="AH48">
        <v>968000</v>
      </c>
      <c r="AJ48">
        <v>968000</v>
      </c>
      <c r="AK48">
        <v>822800</v>
      </c>
      <c r="AL48">
        <v>871200</v>
      </c>
      <c r="AM48">
        <v>740520</v>
      </c>
      <c r="AN48">
        <v>871200</v>
      </c>
      <c r="AO48">
        <v>1018848</v>
      </c>
      <c r="AP48">
        <v>968000</v>
      </c>
      <c r="AQ48">
        <v>843370</v>
      </c>
      <c r="AS48">
        <v>843370</v>
      </c>
      <c r="AT48">
        <v>968000</v>
      </c>
      <c r="AU48">
        <v>740520</v>
      </c>
      <c r="AX48">
        <v>1040600</v>
      </c>
      <c r="AY48">
        <v>822800</v>
      </c>
      <c r="AZ48">
        <v>968000</v>
      </c>
      <c r="BA48">
        <v>843370</v>
      </c>
      <c r="BB48">
        <v>1331828</v>
      </c>
      <c r="BC48">
        <v>843370</v>
      </c>
      <c r="BF48">
        <v>8.4</v>
      </c>
      <c r="BG48">
        <v>8.4</v>
      </c>
      <c r="BH48">
        <v>8.4</v>
      </c>
      <c r="BI48">
        <v>8.4</v>
      </c>
      <c r="BJ48">
        <v>8.4</v>
      </c>
      <c r="BK48">
        <v>8.4</v>
      </c>
      <c r="BL48">
        <v>8.4</v>
      </c>
      <c r="BM48">
        <v>8.4</v>
      </c>
      <c r="BO48">
        <v>8.4</v>
      </c>
      <c r="BP48">
        <v>8.4</v>
      </c>
      <c r="BQ48">
        <v>8.4</v>
      </c>
      <c r="BS48" t="s">
        <v>2636</v>
      </c>
    </row>
    <row r="49" spans="1:71" x14ac:dyDescent="0.25">
      <c r="A49" t="s">
        <v>1646</v>
      </c>
      <c r="B49" t="s">
        <v>1872</v>
      </c>
      <c r="C49" t="s">
        <v>3188</v>
      </c>
      <c r="D49" t="s">
        <v>1945</v>
      </c>
      <c r="E49">
        <v>4</v>
      </c>
      <c r="F49">
        <v>1507936</v>
      </c>
      <c r="H49">
        <v>1507936</v>
      </c>
      <c r="J49">
        <v>1150793</v>
      </c>
      <c r="L49">
        <v>1150793</v>
      </c>
      <c r="M49">
        <v>863095</v>
      </c>
      <c r="N49">
        <v>1150793</v>
      </c>
      <c r="O49">
        <v>863095</v>
      </c>
      <c r="P49">
        <v>870000</v>
      </c>
      <c r="Q49">
        <v>1130952</v>
      </c>
      <c r="R49">
        <v>1160000</v>
      </c>
      <c r="S49">
        <v>1130952</v>
      </c>
      <c r="U49">
        <v>1130952</v>
      </c>
      <c r="W49">
        <v>1130952</v>
      </c>
      <c r="Y49">
        <v>1130952</v>
      </c>
      <c r="Z49">
        <v>1160000</v>
      </c>
      <c r="AA49">
        <v>1130952</v>
      </c>
      <c r="AB49">
        <v>870000</v>
      </c>
      <c r="AC49">
        <v>1130952</v>
      </c>
      <c r="AD49">
        <v>1130952</v>
      </c>
      <c r="AE49">
        <v>1130952</v>
      </c>
      <c r="AF49">
        <v>1130952</v>
      </c>
      <c r="AH49">
        <v>1130952</v>
      </c>
      <c r="AJ49">
        <v>863095</v>
      </c>
      <c r="AL49">
        <v>863095</v>
      </c>
      <c r="AM49">
        <v>716369</v>
      </c>
      <c r="AN49">
        <v>863095</v>
      </c>
      <c r="AO49">
        <v>716369</v>
      </c>
      <c r="AP49">
        <v>783000</v>
      </c>
      <c r="AQ49">
        <v>938690</v>
      </c>
      <c r="AR49">
        <v>870000</v>
      </c>
      <c r="AS49">
        <v>938690</v>
      </c>
      <c r="AU49">
        <v>938690</v>
      </c>
      <c r="AW49">
        <v>938690</v>
      </c>
      <c r="AY49">
        <v>938690</v>
      </c>
      <c r="AZ49">
        <v>870000</v>
      </c>
      <c r="BA49">
        <v>938690</v>
      </c>
      <c r="BB49">
        <v>783000</v>
      </c>
      <c r="BC49">
        <v>938690</v>
      </c>
      <c r="BD49">
        <v>1017857</v>
      </c>
      <c r="BE49">
        <v>938690</v>
      </c>
      <c r="BF49">
        <v>8.5</v>
      </c>
      <c r="BG49">
        <v>8.5</v>
      </c>
      <c r="BH49">
        <v>8.5</v>
      </c>
      <c r="BI49">
        <v>8.5</v>
      </c>
      <c r="BJ49">
        <v>8.5</v>
      </c>
      <c r="BK49">
        <v>8.5</v>
      </c>
      <c r="BL49">
        <v>8.5</v>
      </c>
      <c r="BM49">
        <v>8.5</v>
      </c>
      <c r="BN49">
        <v>8.5</v>
      </c>
      <c r="BO49">
        <v>8.5</v>
      </c>
      <c r="BP49">
        <v>8.5</v>
      </c>
      <c r="BQ49">
        <v>8.5</v>
      </c>
      <c r="BR49">
        <v>8.5</v>
      </c>
      <c r="BS49" t="s">
        <v>2083</v>
      </c>
    </row>
    <row r="50" spans="1:71" x14ac:dyDescent="0.25">
      <c r="A50" t="s">
        <v>1240</v>
      </c>
      <c r="B50" t="s">
        <v>1762</v>
      </c>
      <c r="C50" t="s">
        <v>3396</v>
      </c>
      <c r="D50" t="s">
        <v>1945</v>
      </c>
      <c r="E50">
        <v>5</v>
      </c>
      <c r="I50">
        <v>1694000</v>
      </c>
      <c r="K50">
        <v>1815001</v>
      </c>
      <c r="L50">
        <v>2783001</v>
      </c>
      <c r="M50">
        <v>1815001</v>
      </c>
      <c r="N50">
        <v>1815001</v>
      </c>
      <c r="O50">
        <v>1694000</v>
      </c>
      <c r="P50">
        <v>1694000</v>
      </c>
      <c r="Q50">
        <v>1694000</v>
      </c>
      <c r="R50">
        <v>2984667</v>
      </c>
      <c r="S50">
        <v>1694000</v>
      </c>
      <c r="U50">
        <v>1694000</v>
      </c>
      <c r="V50">
        <v>1936000</v>
      </c>
      <c r="W50">
        <v>1936000</v>
      </c>
      <c r="X50">
        <v>2379668</v>
      </c>
      <c r="Z50">
        <v>2379668</v>
      </c>
      <c r="AA50">
        <v>2218334</v>
      </c>
      <c r="AB50">
        <v>1694000</v>
      </c>
      <c r="AC50">
        <v>1815001</v>
      </c>
      <c r="AD50">
        <v>1694000</v>
      </c>
      <c r="AE50">
        <v>1815001</v>
      </c>
      <c r="AI50">
        <v>1270500</v>
      </c>
      <c r="AK50">
        <v>1361251</v>
      </c>
      <c r="AL50">
        <v>2087251</v>
      </c>
      <c r="AM50">
        <v>1361251</v>
      </c>
      <c r="AN50">
        <v>1361251</v>
      </c>
      <c r="AO50">
        <v>1270500</v>
      </c>
      <c r="AP50">
        <v>1270500</v>
      </c>
      <c r="AQ50">
        <v>1270500</v>
      </c>
      <c r="AR50">
        <v>2238500</v>
      </c>
      <c r="AS50">
        <v>1270500</v>
      </c>
      <c r="AU50">
        <v>1270500</v>
      </c>
      <c r="AV50">
        <v>1452000</v>
      </c>
      <c r="AW50">
        <v>1452000</v>
      </c>
      <c r="AX50">
        <v>1784751</v>
      </c>
      <c r="AZ50">
        <v>1784751</v>
      </c>
      <c r="BA50">
        <v>1663751</v>
      </c>
      <c r="BB50">
        <v>1270500</v>
      </c>
      <c r="BC50">
        <v>1361251</v>
      </c>
      <c r="BD50">
        <v>1270500</v>
      </c>
      <c r="BE50">
        <v>1361251</v>
      </c>
      <c r="BG50">
        <v>8.5</v>
      </c>
      <c r="BH50">
        <v>8.5</v>
      </c>
      <c r="BI50">
        <v>8.5</v>
      </c>
      <c r="BJ50">
        <v>8.5</v>
      </c>
      <c r="BK50">
        <v>8.5</v>
      </c>
      <c r="BL50">
        <v>8.5</v>
      </c>
      <c r="BM50">
        <v>8.5</v>
      </c>
      <c r="BN50">
        <v>8.5</v>
      </c>
      <c r="BO50">
        <v>8.5</v>
      </c>
      <c r="BP50">
        <v>8.5</v>
      </c>
      <c r="BQ50">
        <v>8.5</v>
      </c>
      <c r="BR50">
        <v>8.5</v>
      </c>
      <c r="BS50" t="s">
        <v>2989</v>
      </c>
    </row>
    <row r="51" spans="1:71" x14ac:dyDescent="0.25">
      <c r="A51" t="s">
        <v>374</v>
      </c>
      <c r="B51" t="s">
        <v>1811</v>
      </c>
      <c r="C51" t="s">
        <v>2582</v>
      </c>
      <c r="D51" t="s">
        <v>1945</v>
      </c>
      <c r="E51">
        <v>3.5</v>
      </c>
      <c r="G51">
        <v>520000</v>
      </c>
      <c r="H51">
        <v>800000</v>
      </c>
      <c r="I51">
        <v>520000</v>
      </c>
      <c r="J51">
        <v>666667</v>
      </c>
      <c r="K51">
        <v>520000</v>
      </c>
      <c r="L51">
        <v>520000</v>
      </c>
      <c r="M51">
        <v>520000</v>
      </c>
      <c r="O51">
        <v>520000</v>
      </c>
      <c r="Q51">
        <v>520000</v>
      </c>
      <c r="S51">
        <v>520000</v>
      </c>
      <c r="T51">
        <v>742133</v>
      </c>
      <c r="U51">
        <v>520000</v>
      </c>
      <c r="W51">
        <v>520000</v>
      </c>
      <c r="X51">
        <v>656000</v>
      </c>
      <c r="Y51">
        <v>520000</v>
      </c>
      <c r="Z51">
        <v>590000</v>
      </c>
      <c r="AA51">
        <v>520000</v>
      </c>
      <c r="AB51">
        <v>590000</v>
      </c>
      <c r="AC51">
        <v>520000</v>
      </c>
      <c r="AD51">
        <v>741333</v>
      </c>
      <c r="AE51">
        <v>520000</v>
      </c>
      <c r="AG51">
        <v>494000</v>
      </c>
      <c r="AH51">
        <v>600000</v>
      </c>
      <c r="AI51">
        <v>494000</v>
      </c>
      <c r="AJ51">
        <v>500000</v>
      </c>
      <c r="AK51">
        <v>494000</v>
      </c>
      <c r="AL51">
        <v>494000</v>
      </c>
      <c r="AM51">
        <v>494000</v>
      </c>
      <c r="AO51">
        <v>494000</v>
      </c>
      <c r="AQ51">
        <v>494000</v>
      </c>
      <c r="AS51">
        <v>494000</v>
      </c>
      <c r="AT51">
        <v>556600</v>
      </c>
      <c r="AU51">
        <v>494000</v>
      </c>
      <c r="AW51">
        <v>494000</v>
      </c>
      <c r="AX51">
        <v>492000</v>
      </c>
      <c r="AY51">
        <v>494000</v>
      </c>
      <c r="AZ51">
        <v>560500</v>
      </c>
      <c r="BA51">
        <v>494000</v>
      </c>
      <c r="BB51">
        <v>560500</v>
      </c>
      <c r="BC51">
        <v>494000</v>
      </c>
      <c r="BD51">
        <v>556000</v>
      </c>
      <c r="BE51">
        <v>494000</v>
      </c>
      <c r="BF51">
        <v>8.6</v>
      </c>
      <c r="BG51">
        <v>8.6</v>
      </c>
      <c r="BH51">
        <v>8.6</v>
      </c>
      <c r="BI51">
        <v>8.6</v>
      </c>
      <c r="BJ51">
        <v>8.6</v>
      </c>
      <c r="BK51">
        <v>8.6</v>
      </c>
      <c r="BL51">
        <v>8.6</v>
      </c>
      <c r="BM51">
        <v>8.6</v>
      </c>
      <c r="BN51">
        <v>8.6</v>
      </c>
      <c r="BO51">
        <v>8.6</v>
      </c>
      <c r="BP51">
        <v>8.6</v>
      </c>
      <c r="BQ51">
        <v>8.6</v>
      </c>
      <c r="BR51">
        <v>8.6</v>
      </c>
      <c r="BS51" t="s">
        <v>2639</v>
      </c>
    </row>
    <row r="52" spans="1:71" x14ac:dyDescent="0.25">
      <c r="A52" t="s">
        <v>48</v>
      </c>
      <c r="B52" t="s">
        <v>1784</v>
      </c>
      <c r="C52" t="s">
        <v>2683</v>
      </c>
      <c r="D52" t="s">
        <v>1945</v>
      </c>
      <c r="E52">
        <v>4</v>
      </c>
      <c r="G52">
        <v>675000</v>
      </c>
      <c r="I52">
        <v>725000</v>
      </c>
      <c r="J52">
        <v>766667</v>
      </c>
      <c r="K52">
        <v>725000</v>
      </c>
      <c r="L52">
        <v>700000</v>
      </c>
      <c r="M52">
        <v>915000</v>
      </c>
      <c r="N52">
        <v>560000</v>
      </c>
      <c r="O52">
        <v>675000</v>
      </c>
      <c r="P52">
        <v>700000</v>
      </c>
      <c r="Q52">
        <v>725000</v>
      </c>
      <c r="R52">
        <v>633333</v>
      </c>
      <c r="S52">
        <v>915000</v>
      </c>
      <c r="T52">
        <v>813333</v>
      </c>
      <c r="U52">
        <v>860000</v>
      </c>
      <c r="V52">
        <v>766667</v>
      </c>
      <c r="Y52">
        <v>725000</v>
      </c>
      <c r="Z52">
        <v>766667</v>
      </c>
      <c r="AA52">
        <v>725000</v>
      </c>
      <c r="AB52">
        <v>700000</v>
      </c>
      <c r="AC52">
        <v>575000</v>
      </c>
      <c r="AE52">
        <v>575000</v>
      </c>
      <c r="AG52">
        <v>573750</v>
      </c>
      <c r="AI52">
        <v>616250</v>
      </c>
      <c r="AJ52">
        <v>575000</v>
      </c>
      <c r="AK52">
        <v>616250</v>
      </c>
      <c r="AL52">
        <v>525000</v>
      </c>
      <c r="AM52">
        <v>777750</v>
      </c>
      <c r="AN52">
        <v>420000</v>
      </c>
      <c r="AO52">
        <v>573750</v>
      </c>
      <c r="AP52">
        <v>525000</v>
      </c>
      <c r="AQ52">
        <v>616250</v>
      </c>
      <c r="AR52">
        <v>475000</v>
      </c>
      <c r="AS52">
        <v>777750</v>
      </c>
      <c r="AT52">
        <v>610000</v>
      </c>
      <c r="AU52">
        <v>731000</v>
      </c>
      <c r="AV52">
        <v>575000</v>
      </c>
      <c r="AY52">
        <v>616250</v>
      </c>
      <c r="AZ52">
        <v>575000</v>
      </c>
      <c r="BA52">
        <v>616250</v>
      </c>
      <c r="BB52">
        <v>525000</v>
      </c>
      <c r="BC52">
        <v>488750</v>
      </c>
      <c r="BE52">
        <v>488750</v>
      </c>
      <c r="BF52">
        <v>8.5</v>
      </c>
      <c r="BG52">
        <v>8.5</v>
      </c>
      <c r="BH52">
        <v>8.5</v>
      </c>
      <c r="BI52">
        <v>8.5</v>
      </c>
      <c r="BJ52">
        <v>8.5</v>
      </c>
      <c r="BK52">
        <v>8.5</v>
      </c>
      <c r="BL52">
        <v>8.5</v>
      </c>
      <c r="BM52">
        <v>8.5</v>
      </c>
      <c r="BN52">
        <v>8.5</v>
      </c>
      <c r="BO52">
        <v>8.5</v>
      </c>
      <c r="BP52">
        <v>8.5</v>
      </c>
      <c r="BQ52">
        <v>8.5</v>
      </c>
      <c r="BR52">
        <v>8.5</v>
      </c>
      <c r="BS52" t="s">
        <v>2083</v>
      </c>
    </row>
    <row r="53" spans="1:71" x14ac:dyDescent="0.25">
      <c r="A53" t="s">
        <v>168</v>
      </c>
      <c r="B53" t="s">
        <v>1768</v>
      </c>
      <c r="C53" t="s">
        <v>2721</v>
      </c>
      <c r="D53" t="s">
        <v>1945</v>
      </c>
      <c r="E53">
        <v>3</v>
      </c>
      <c r="G53">
        <v>672751</v>
      </c>
      <c r="I53">
        <v>425000</v>
      </c>
      <c r="J53">
        <v>425000</v>
      </c>
      <c r="K53">
        <v>550000</v>
      </c>
      <c r="L53">
        <v>425000</v>
      </c>
      <c r="M53">
        <v>425000</v>
      </c>
      <c r="N53">
        <v>425000</v>
      </c>
      <c r="O53">
        <v>425000</v>
      </c>
      <c r="Q53">
        <v>425000</v>
      </c>
      <c r="S53">
        <v>425000</v>
      </c>
      <c r="U53">
        <v>425000</v>
      </c>
      <c r="V53">
        <v>425000</v>
      </c>
      <c r="W53">
        <v>500000</v>
      </c>
      <c r="X53">
        <v>450000</v>
      </c>
      <c r="Y53">
        <v>842868</v>
      </c>
      <c r="Z53">
        <v>425000</v>
      </c>
      <c r="AA53">
        <v>425000</v>
      </c>
      <c r="AB53">
        <v>425000</v>
      </c>
      <c r="AC53">
        <v>425000</v>
      </c>
      <c r="AD53">
        <v>425000</v>
      </c>
      <c r="AE53">
        <v>425000</v>
      </c>
      <c r="AG53">
        <v>575202</v>
      </c>
      <c r="AI53">
        <v>382500</v>
      </c>
      <c r="AJ53">
        <v>382500</v>
      </c>
      <c r="AK53">
        <v>495000</v>
      </c>
      <c r="AL53">
        <v>297500</v>
      </c>
      <c r="AM53">
        <v>297500</v>
      </c>
      <c r="AN53">
        <v>382500</v>
      </c>
      <c r="AO53">
        <v>382500</v>
      </c>
      <c r="AQ53">
        <v>382500</v>
      </c>
      <c r="AS53">
        <v>382500</v>
      </c>
      <c r="AU53">
        <v>382500</v>
      </c>
      <c r="AV53">
        <v>382500</v>
      </c>
      <c r="AW53">
        <v>450000</v>
      </c>
      <c r="AX53">
        <v>405000</v>
      </c>
      <c r="AY53">
        <v>610715</v>
      </c>
      <c r="AZ53">
        <v>382500</v>
      </c>
      <c r="BA53">
        <v>382500</v>
      </c>
      <c r="BB53">
        <v>382500</v>
      </c>
      <c r="BC53">
        <v>382500</v>
      </c>
      <c r="BD53">
        <v>382500</v>
      </c>
      <c r="BE53">
        <v>382500</v>
      </c>
      <c r="BF53">
        <v>8.6</v>
      </c>
      <c r="BG53">
        <v>8.6</v>
      </c>
      <c r="BH53">
        <v>8.6</v>
      </c>
      <c r="BI53">
        <v>8.6</v>
      </c>
      <c r="BJ53">
        <v>8.6</v>
      </c>
      <c r="BK53">
        <v>8.6</v>
      </c>
      <c r="BL53">
        <v>8.6</v>
      </c>
      <c r="BM53">
        <v>8.6</v>
      </c>
      <c r="BN53">
        <v>8.6</v>
      </c>
      <c r="BO53">
        <v>8.6</v>
      </c>
      <c r="BP53">
        <v>8.6</v>
      </c>
      <c r="BQ53">
        <v>8.6</v>
      </c>
      <c r="BR53">
        <v>8.6</v>
      </c>
      <c r="BS53" t="s">
        <v>2082</v>
      </c>
    </row>
    <row r="54" spans="1:71" x14ac:dyDescent="0.25">
      <c r="A54" t="s">
        <v>1647</v>
      </c>
      <c r="B54" t="s">
        <v>1868</v>
      </c>
      <c r="C54" t="s">
        <v>2755</v>
      </c>
      <c r="D54" t="s">
        <v>1945</v>
      </c>
      <c r="E54">
        <v>4</v>
      </c>
      <c r="F54">
        <v>464640</v>
      </c>
      <c r="H54">
        <v>464640</v>
      </c>
      <c r="J54">
        <v>513040</v>
      </c>
      <c r="L54">
        <v>690507</v>
      </c>
      <c r="M54">
        <v>463511</v>
      </c>
      <c r="N54">
        <v>690507</v>
      </c>
      <c r="O54">
        <v>463511</v>
      </c>
      <c r="P54">
        <v>658240</v>
      </c>
      <c r="Q54">
        <v>545792</v>
      </c>
      <c r="R54">
        <v>690507</v>
      </c>
      <c r="S54">
        <v>545792</v>
      </c>
      <c r="U54">
        <v>545792</v>
      </c>
      <c r="W54">
        <v>490937</v>
      </c>
      <c r="X54">
        <v>690507</v>
      </c>
      <c r="Y54">
        <v>490936</v>
      </c>
      <c r="Z54">
        <v>658240</v>
      </c>
      <c r="AA54">
        <v>463511</v>
      </c>
      <c r="AB54">
        <v>609840</v>
      </c>
      <c r="AC54">
        <v>436084</v>
      </c>
      <c r="AD54">
        <v>513040</v>
      </c>
      <c r="AE54">
        <v>490937</v>
      </c>
      <c r="AF54">
        <v>348480</v>
      </c>
      <c r="AH54">
        <v>348480</v>
      </c>
      <c r="AJ54">
        <v>384780</v>
      </c>
      <c r="AL54">
        <v>517880</v>
      </c>
      <c r="AM54">
        <v>347633</v>
      </c>
      <c r="AN54">
        <v>517880</v>
      </c>
      <c r="AO54">
        <v>347633</v>
      </c>
      <c r="AP54">
        <v>493680</v>
      </c>
      <c r="AQ54">
        <v>409344</v>
      </c>
      <c r="AR54">
        <v>517880</v>
      </c>
      <c r="AS54">
        <v>409344</v>
      </c>
      <c r="AU54">
        <v>409344</v>
      </c>
      <c r="AW54">
        <v>368203</v>
      </c>
      <c r="AX54">
        <v>517880</v>
      </c>
      <c r="AY54">
        <v>368202</v>
      </c>
      <c r="AZ54">
        <v>493680</v>
      </c>
      <c r="BA54">
        <v>347633</v>
      </c>
      <c r="BB54">
        <v>457380</v>
      </c>
      <c r="BC54">
        <v>327063</v>
      </c>
      <c r="BD54">
        <v>384780</v>
      </c>
      <c r="BE54">
        <v>368203</v>
      </c>
      <c r="BF54">
        <v>8.5</v>
      </c>
      <c r="BG54">
        <v>8.5</v>
      </c>
      <c r="BH54">
        <v>8.5</v>
      </c>
      <c r="BI54">
        <v>8.5</v>
      </c>
      <c r="BJ54">
        <v>8.5</v>
      </c>
      <c r="BK54">
        <v>8.5</v>
      </c>
      <c r="BL54">
        <v>8.5</v>
      </c>
      <c r="BM54">
        <v>8.5</v>
      </c>
      <c r="BN54">
        <v>8.5</v>
      </c>
      <c r="BO54">
        <v>8.5</v>
      </c>
      <c r="BP54">
        <v>8.5</v>
      </c>
      <c r="BQ54">
        <v>8.5</v>
      </c>
      <c r="BR54">
        <v>8.5</v>
      </c>
      <c r="BS54" t="s">
        <v>2989</v>
      </c>
    </row>
    <row r="55" spans="1:71" x14ac:dyDescent="0.25">
      <c r="A55" t="s">
        <v>202</v>
      </c>
      <c r="B55" t="s">
        <v>1750</v>
      </c>
      <c r="C55" t="s">
        <v>2885</v>
      </c>
      <c r="D55" t="s">
        <v>1945</v>
      </c>
      <c r="E55">
        <v>4</v>
      </c>
      <c r="F55">
        <v>1142240</v>
      </c>
      <c r="G55">
        <v>970903</v>
      </c>
      <c r="H55">
        <v>1142240</v>
      </c>
      <c r="I55">
        <v>970903</v>
      </c>
      <c r="J55">
        <v>1142240</v>
      </c>
      <c r="K55">
        <v>970905</v>
      </c>
      <c r="L55">
        <v>1204393</v>
      </c>
      <c r="M55">
        <v>1139917</v>
      </c>
      <c r="N55">
        <v>1061573</v>
      </c>
      <c r="O55">
        <v>902337</v>
      </c>
      <c r="P55">
        <v>1142240</v>
      </c>
      <c r="Q55">
        <v>970903</v>
      </c>
      <c r="R55">
        <v>1142240</v>
      </c>
      <c r="S55">
        <v>970903</v>
      </c>
      <c r="U55">
        <v>970903</v>
      </c>
      <c r="Z55">
        <v>1710133</v>
      </c>
      <c r="AA55">
        <v>1228973</v>
      </c>
      <c r="AB55">
        <v>1061573</v>
      </c>
      <c r="AC55">
        <v>902337</v>
      </c>
      <c r="AD55">
        <v>1142240</v>
      </c>
      <c r="AE55">
        <v>970903</v>
      </c>
      <c r="AF55">
        <v>856680</v>
      </c>
      <c r="AG55">
        <v>728177</v>
      </c>
      <c r="AH55">
        <v>856680</v>
      </c>
      <c r="AI55">
        <v>728177</v>
      </c>
      <c r="AJ55">
        <v>856680</v>
      </c>
      <c r="AK55">
        <v>728179</v>
      </c>
      <c r="AL55">
        <v>903295</v>
      </c>
      <c r="AM55">
        <v>854938</v>
      </c>
      <c r="AN55">
        <v>796180</v>
      </c>
      <c r="AO55">
        <v>676753</v>
      </c>
      <c r="AP55">
        <v>856680</v>
      </c>
      <c r="AQ55">
        <v>728177</v>
      </c>
      <c r="AR55">
        <v>856680</v>
      </c>
      <c r="AS55">
        <v>728177</v>
      </c>
      <c r="AU55">
        <v>728177</v>
      </c>
      <c r="AZ55">
        <v>1282600</v>
      </c>
      <c r="BA55">
        <v>921730</v>
      </c>
      <c r="BB55">
        <v>796180</v>
      </c>
      <c r="BC55">
        <v>676753</v>
      </c>
      <c r="BD55">
        <v>856680</v>
      </c>
      <c r="BE55">
        <v>728177</v>
      </c>
      <c r="BF55">
        <v>8.4</v>
      </c>
      <c r="BG55">
        <v>8.4</v>
      </c>
      <c r="BH55">
        <v>8.4</v>
      </c>
      <c r="BI55">
        <v>8.4</v>
      </c>
      <c r="BJ55">
        <v>8.4</v>
      </c>
      <c r="BK55">
        <v>8.4</v>
      </c>
      <c r="BL55">
        <v>8.4</v>
      </c>
      <c r="BM55">
        <v>8.4</v>
      </c>
      <c r="BP55">
        <v>8.4</v>
      </c>
      <c r="BQ55">
        <v>8.4</v>
      </c>
      <c r="BR55">
        <v>8.4</v>
      </c>
      <c r="BS55" t="s">
        <v>2996</v>
      </c>
    </row>
    <row r="56" spans="1:71" x14ac:dyDescent="0.25">
      <c r="A56" t="s">
        <v>569</v>
      </c>
      <c r="B56" t="s">
        <v>1793</v>
      </c>
      <c r="C56" t="s">
        <v>3226</v>
      </c>
      <c r="D56" t="s">
        <v>1945</v>
      </c>
      <c r="E56">
        <v>1</v>
      </c>
      <c r="G56">
        <v>660000</v>
      </c>
      <c r="H56">
        <v>660000</v>
      </c>
      <c r="I56">
        <v>660000</v>
      </c>
      <c r="J56">
        <v>660000</v>
      </c>
      <c r="K56">
        <v>660000</v>
      </c>
      <c r="L56">
        <v>880000</v>
      </c>
      <c r="M56">
        <v>880000</v>
      </c>
      <c r="N56">
        <v>660000</v>
      </c>
      <c r="O56">
        <v>660000</v>
      </c>
      <c r="R56">
        <v>660000</v>
      </c>
      <c r="S56">
        <v>660000</v>
      </c>
      <c r="T56">
        <v>660000</v>
      </c>
      <c r="U56">
        <v>660000</v>
      </c>
      <c r="V56">
        <v>660000</v>
      </c>
      <c r="W56">
        <v>660000</v>
      </c>
      <c r="Y56">
        <v>660000</v>
      </c>
      <c r="Z56">
        <v>880000</v>
      </c>
      <c r="AA56">
        <v>880000</v>
      </c>
      <c r="AB56">
        <v>660000</v>
      </c>
      <c r="AC56">
        <v>660000</v>
      </c>
      <c r="AE56">
        <v>660000</v>
      </c>
      <c r="AG56">
        <v>495000</v>
      </c>
      <c r="AH56">
        <v>495000</v>
      </c>
      <c r="AI56">
        <v>495000</v>
      </c>
      <c r="AJ56">
        <v>495000</v>
      </c>
      <c r="AK56">
        <v>495000</v>
      </c>
      <c r="AL56">
        <v>660000</v>
      </c>
      <c r="AM56">
        <v>660000</v>
      </c>
      <c r="AN56">
        <v>495000</v>
      </c>
      <c r="AO56">
        <v>495000</v>
      </c>
      <c r="AR56">
        <v>495000</v>
      </c>
      <c r="AS56">
        <v>495000</v>
      </c>
      <c r="AT56">
        <v>495000</v>
      </c>
      <c r="AU56">
        <v>495000</v>
      </c>
      <c r="AV56">
        <v>495000</v>
      </c>
      <c r="AW56">
        <v>495000</v>
      </c>
      <c r="AY56">
        <v>495000</v>
      </c>
      <c r="AZ56">
        <v>660000</v>
      </c>
      <c r="BA56">
        <v>660000</v>
      </c>
      <c r="BB56">
        <v>495000</v>
      </c>
      <c r="BC56">
        <v>495000</v>
      </c>
      <c r="BE56">
        <v>495000</v>
      </c>
      <c r="BF56">
        <v>8.5</v>
      </c>
      <c r="BG56">
        <v>8.5</v>
      </c>
      <c r="BH56">
        <v>8.5</v>
      </c>
      <c r="BI56">
        <v>8.5</v>
      </c>
      <c r="BJ56">
        <v>8.5</v>
      </c>
      <c r="BL56">
        <v>8.5</v>
      </c>
      <c r="BM56">
        <v>8.5</v>
      </c>
      <c r="BN56">
        <v>8.5</v>
      </c>
      <c r="BO56">
        <v>8.5</v>
      </c>
      <c r="BP56">
        <v>8.5</v>
      </c>
      <c r="BQ56">
        <v>8.5</v>
      </c>
      <c r="BR56">
        <v>8.5</v>
      </c>
      <c r="BS56" t="s">
        <v>2086</v>
      </c>
    </row>
    <row r="57" spans="1:71" x14ac:dyDescent="0.25">
      <c r="A57" t="s">
        <v>1071</v>
      </c>
      <c r="B57" t="s">
        <v>1807</v>
      </c>
      <c r="C57" t="s">
        <v>3416</v>
      </c>
      <c r="D57" t="s">
        <v>1945</v>
      </c>
      <c r="E57">
        <v>3</v>
      </c>
      <c r="F57">
        <v>431625</v>
      </c>
      <c r="G57">
        <v>431625</v>
      </c>
      <c r="H57">
        <v>431625</v>
      </c>
      <c r="I57">
        <v>431625</v>
      </c>
      <c r="J57">
        <v>430585</v>
      </c>
      <c r="K57">
        <v>430585</v>
      </c>
      <c r="L57">
        <v>432023</v>
      </c>
      <c r="M57">
        <v>432023</v>
      </c>
      <c r="N57">
        <v>432023</v>
      </c>
      <c r="O57">
        <v>432023</v>
      </c>
      <c r="Q57">
        <v>432023</v>
      </c>
      <c r="R57">
        <v>432023</v>
      </c>
      <c r="S57">
        <v>432023</v>
      </c>
      <c r="T57">
        <v>435075</v>
      </c>
      <c r="U57">
        <v>435075</v>
      </c>
      <c r="W57">
        <v>434922</v>
      </c>
      <c r="Y57">
        <v>433552</v>
      </c>
      <c r="Z57">
        <v>345396</v>
      </c>
      <c r="AA57">
        <v>433552</v>
      </c>
      <c r="AC57">
        <v>274814</v>
      </c>
      <c r="AE57">
        <v>332098</v>
      </c>
      <c r="AF57">
        <v>323683</v>
      </c>
      <c r="AG57">
        <v>323683</v>
      </c>
      <c r="AH57">
        <v>323683</v>
      </c>
      <c r="AI57">
        <v>323683</v>
      </c>
      <c r="AJ57">
        <v>322903</v>
      </c>
      <c r="AK57">
        <v>322903</v>
      </c>
      <c r="AL57">
        <v>323982</v>
      </c>
      <c r="AM57">
        <v>323982</v>
      </c>
      <c r="AN57">
        <v>323982</v>
      </c>
      <c r="AO57">
        <v>323982</v>
      </c>
      <c r="AQ57">
        <v>323982</v>
      </c>
      <c r="AR57">
        <v>323982</v>
      </c>
      <c r="AS57">
        <v>323982</v>
      </c>
      <c r="AT57">
        <v>326342</v>
      </c>
      <c r="AU57">
        <v>326342</v>
      </c>
      <c r="AW57">
        <v>326227</v>
      </c>
      <c r="AY57">
        <v>325129</v>
      </c>
      <c r="AZ57">
        <v>259082</v>
      </c>
      <c r="BA57">
        <v>325129</v>
      </c>
      <c r="BC57">
        <v>206075</v>
      </c>
      <c r="BE57">
        <v>249073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 t="s">
        <v>2612</v>
      </c>
    </row>
    <row r="58" spans="1:71" x14ac:dyDescent="0.25">
      <c r="A58" t="s">
        <v>241</v>
      </c>
      <c r="B58" t="s">
        <v>1798</v>
      </c>
      <c r="C58" t="s">
        <v>3513</v>
      </c>
      <c r="D58" t="s">
        <v>1945</v>
      </c>
      <c r="E58">
        <v>2</v>
      </c>
      <c r="F58">
        <v>520000</v>
      </c>
      <c r="G58">
        <v>520000</v>
      </c>
      <c r="H58">
        <v>480000</v>
      </c>
      <c r="I58">
        <v>480000</v>
      </c>
      <c r="J58">
        <v>480000</v>
      </c>
      <c r="K58">
        <v>480000</v>
      </c>
      <c r="L58">
        <v>480000</v>
      </c>
      <c r="M58">
        <v>480000</v>
      </c>
      <c r="N58">
        <v>480000</v>
      </c>
      <c r="O58">
        <v>480000</v>
      </c>
      <c r="P58">
        <v>480000</v>
      </c>
      <c r="Q58">
        <v>480000</v>
      </c>
      <c r="R58">
        <v>480000</v>
      </c>
      <c r="S58">
        <v>480000</v>
      </c>
      <c r="T58">
        <v>480000</v>
      </c>
      <c r="U58">
        <v>520000</v>
      </c>
      <c r="V58">
        <v>480000</v>
      </c>
      <c r="W58">
        <v>520000</v>
      </c>
      <c r="Y58">
        <v>520000</v>
      </c>
      <c r="Z58">
        <v>480000</v>
      </c>
      <c r="AA58">
        <v>520000</v>
      </c>
      <c r="AF58">
        <v>390000</v>
      </c>
      <c r="AG58">
        <v>390000</v>
      </c>
      <c r="AH58">
        <v>360000</v>
      </c>
      <c r="AI58">
        <v>360000</v>
      </c>
      <c r="AJ58">
        <v>360000</v>
      </c>
      <c r="AK58">
        <v>360000</v>
      </c>
      <c r="AL58">
        <v>360000</v>
      </c>
      <c r="AM58">
        <v>360000</v>
      </c>
      <c r="AN58">
        <v>360000</v>
      </c>
      <c r="AO58">
        <v>360000</v>
      </c>
      <c r="AP58">
        <v>360000</v>
      </c>
      <c r="AQ58">
        <v>360000</v>
      </c>
      <c r="AR58">
        <v>360000</v>
      </c>
      <c r="AS58">
        <v>360000</v>
      </c>
      <c r="AT58">
        <v>360000</v>
      </c>
      <c r="AU58">
        <v>390000</v>
      </c>
      <c r="AV58">
        <v>360000</v>
      </c>
      <c r="AW58">
        <v>390000</v>
      </c>
      <c r="AY58">
        <v>390000</v>
      </c>
      <c r="AZ58">
        <v>360000</v>
      </c>
      <c r="BA58">
        <v>390000</v>
      </c>
      <c r="BF58">
        <v>8.4</v>
      </c>
      <c r="BG58">
        <v>8.4</v>
      </c>
      <c r="BH58">
        <v>8.4</v>
      </c>
      <c r="BI58">
        <v>8.4</v>
      </c>
      <c r="BJ58">
        <v>8.4</v>
      </c>
      <c r="BK58">
        <v>8.4</v>
      </c>
      <c r="BL58">
        <v>8.4</v>
      </c>
      <c r="BM58">
        <v>8.4</v>
      </c>
      <c r="BN58">
        <v>8.4</v>
      </c>
      <c r="BO58">
        <v>8.4</v>
      </c>
      <c r="BP58">
        <v>8.4</v>
      </c>
      <c r="BS58" t="s">
        <v>2082</v>
      </c>
    </row>
    <row r="59" spans="1:71" x14ac:dyDescent="0.25">
      <c r="A59" t="s">
        <v>745</v>
      </c>
      <c r="B59" t="s">
        <v>1788</v>
      </c>
      <c r="C59" t="s">
        <v>2020</v>
      </c>
      <c r="D59" t="s">
        <v>1945</v>
      </c>
      <c r="E59">
        <v>0</v>
      </c>
      <c r="F59">
        <v>450450</v>
      </c>
      <c r="G59">
        <v>465465</v>
      </c>
      <c r="H59">
        <v>450450</v>
      </c>
      <c r="I59">
        <v>465465</v>
      </c>
      <c r="K59">
        <v>659410</v>
      </c>
      <c r="M59">
        <v>659410</v>
      </c>
      <c r="O59">
        <v>465465</v>
      </c>
      <c r="P59">
        <v>450450</v>
      </c>
      <c r="Q59">
        <v>465465</v>
      </c>
      <c r="R59">
        <v>450450</v>
      </c>
      <c r="S59">
        <v>465465</v>
      </c>
      <c r="T59">
        <v>450450</v>
      </c>
      <c r="U59">
        <v>465465</v>
      </c>
      <c r="V59">
        <v>450450</v>
      </c>
      <c r="W59">
        <v>465465</v>
      </c>
      <c r="X59">
        <v>638139</v>
      </c>
      <c r="Y59">
        <v>659410</v>
      </c>
      <c r="AA59">
        <v>659410</v>
      </c>
      <c r="AB59">
        <v>450450</v>
      </c>
      <c r="AC59">
        <v>465465</v>
      </c>
      <c r="AD59">
        <v>450450</v>
      </c>
      <c r="AE59">
        <v>465465</v>
      </c>
      <c r="AF59">
        <v>279279</v>
      </c>
      <c r="AG59">
        <v>279279</v>
      </c>
      <c r="AH59">
        <v>279279</v>
      </c>
      <c r="AI59">
        <v>279279</v>
      </c>
      <c r="AK59">
        <v>395646</v>
      </c>
      <c r="AM59">
        <v>395646</v>
      </c>
      <c r="AO59">
        <v>279279</v>
      </c>
      <c r="AP59">
        <v>279279</v>
      </c>
      <c r="AQ59">
        <v>279279</v>
      </c>
      <c r="AR59">
        <v>279279</v>
      </c>
      <c r="AS59">
        <v>279279</v>
      </c>
      <c r="AT59">
        <v>279279</v>
      </c>
      <c r="AU59">
        <v>279279</v>
      </c>
      <c r="AV59">
        <v>279279</v>
      </c>
      <c r="AW59">
        <v>279279</v>
      </c>
      <c r="AX59">
        <v>395646</v>
      </c>
      <c r="AY59">
        <v>395646</v>
      </c>
      <c r="BA59">
        <v>395646</v>
      </c>
      <c r="BB59">
        <v>279279</v>
      </c>
      <c r="BC59">
        <v>279279</v>
      </c>
      <c r="BD59">
        <v>279279</v>
      </c>
      <c r="BE59">
        <v>279279</v>
      </c>
      <c r="BF59">
        <v>7.6</v>
      </c>
      <c r="BG59">
        <v>7.6</v>
      </c>
      <c r="BH59">
        <v>7.6</v>
      </c>
      <c r="BI59">
        <v>7.6</v>
      </c>
      <c r="BJ59">
        <v>7.6</v>
      </c>
      <c r="BK59">
        <v>7.6</v>
      </c>
      <c r="BL59">
        <v>7.6</v>
      </c>
      <c r="BM59">
        <v>7.6</v>
      </c>
      <c r="BN59">
        <v>7.6</v>
      </c>
      <c r="BO59">
        <v>7.6</v>
      </c>
      <c r="BP59">
        <v>7.6</v>
      </c>
      <c r="BQ59">
        <v>7.6</v>
      </c>
      <c r="BR59">
        <v>7.6</v>
      </c>
      <c r="BS59" t="s">
        <v>2092</v>
      </c>
    </row>
    <row r="60" spans="1:71" x14ac:dyDescent="0.25">
      <c r="A60" t="s">
        <v>318</v>
      </c>
      <c r="B60" t="s">
        <v>1809</v>
      </c>
      <c r="C60" t="s">
        <v>2157</v>
      </c>
      <c r="D60" t="s">
        <v>1945</v>
      </c>
      <c r="E60">
        <v>3</v>
      </c>
      <c r="F60">
        <v>446667</v>
      </c>
      <c r="G60">
        <v>446667</v>
      </c>
      <c r="H60">
        <v>446667</v>
      </c>
      <c r="I60">
        <v>446667</v>
      </c>
      <c r="J60">
        <v>446667</v>
      </c>
      <c r="K60">
        <v>446667</v>
      </c>
      <c r="L60">
        <v>446667</v>
      </c>
      <c r="M60">
        <v>446667</v>
      </c>
      <c r="N60">
        <v>446667</v>
      </c>
      <c r="O60">
        <v>446667</v>
      </c>
      <c r="P60">
        <v>446667</v>
      </c>
      <c r="Q60">
        <v>446667</v>
      </c>
      <c r="R60">
        <v>446667</v>
      </c>
      <c r="S60">
        <v>446667</v>
      </c>
      <c r="T60">
        <v>446667</v>
      </c>
      <c r="U60">
        <v>446667</v>
      </c>
      <c r="V60">
        <v>413333</v>
      </c>
      <c r="X60">
        <v>413333</v>
      </c>
      <c r="Z60">
        <v>413333</v>
      </c>
      <c r="AB60">
        <v>433335</v>
      </c>
      <c r="AD60">
        <v>513333</v>
      </c>
      <c r="AE60">
        <v>446667</v>
      </c>
      <c r="AF60">
        <v>335000</v>
      </c>
      <c r="AG60">
        <v>335000</v>
      </c>
      <c r="AH60">
        <v>335000</v>
      </c>
      <c r="AI60">
        <v>335000</v>
      </c>
      <c r="AJ60">
        <v>335000</v>
      </c>
      <c r="AK60">
        <v>335000</v>
      </c>
      <c r="AL60">
        <v>335000</v>
      </c>
      <c r="AM60">
        <v>335000</v>
      </c>
      <c r="AN60">
        <v>335000</v>
      </c>
      <c r="AO60">
        <v>335000</v>
      </c>
      <c r="AP60">
        <v>335000</v>
      </c>
      <c r="AQ60">
        <v>335000</v>
      </c>
      <c r="AR60">
        <v>335000</v>
      </c>
      <c r="AS60">
        <v>335000</v>
      </c>
      <c r="AT60">
        <v>335000</v>
      </c>
      <c r="AU60">
        <v>335000</v>
      </c>
      <c r="AV60">
        <v>310000</v>
      </c>
      <c r="AX60">
        <v>310000</v>
      </c>
      <c r="AZ60">
        <v>310000</v>
      </c>
      <c r="BB60">
        <v>325001</v>
      </c>
      <c r="BD60">
        <v>385000</v>
      </c>
      <c r="BE60">
        <v>335000</v>
      </c>
      <c r="BF60">
        <v>7.9</v>
      </c>
      <c r="BG60">
        <v>7.9</v>
      </c>
      <c r="BH60">
        <v>7.9</v>
      </c>
      <c r="BI60">
        <v>7.9</v>
      </c>
      <c r="BJ60">
        <v>7.9</v>
      </c>
      <c r="BK60">
        <v>7.9</v>
      </c>
      <c r="BL60">
        <v>7.9</v>
      </c>
      <c r="BM60">
        <v>7.9</v>
      </c>
      <c r="BN60">
        <v>7.9</v>
      </c>
      <c r="BO60">
        <v>7.9</v>
      </c>
      <c r="BP60">
        <v>7.9</v>
      </c>
      <c r="BQ60">
        <v>7.9</v>
      </c>
      <c r="BR60">
        <v>7.9</v>
      </c>
      <c r="BS60" t="s">
        <v>2606</v>
      </c>
    </row>
    <row r="61" spans="1:71" x14ac:dyDescent="0.25">
      <c r="A61" t="s">
        <v>987</v>
      </c>
      <c r="B61" t="s">
        <v>1838</v>
      </c>
      <c r="C61" t="s">
        <v>2186</v>
      </c>
      <c r="D61" t="s">
        <v>1945</v>
      </c>
      <c r="E61">
        <v>3</v>
      </c>
      <c r="F61">
        <v>300000</v>
      </c>
      <c r="G61">
        <v>300000</v>
      </c>
      <c r="H61">
        <v>300000</v>
      </c>
      <c r="I61">
        <v>300000</v>
      </c>
      <c r="J61">
        <v>300000</v>
      </c>
      <c r="K61">
        <v>300000</v>
      </c>
      <c r="L61">
        <v>300000</v>
      </c>
      <c r="M61">
        <v>300000</v>
      </c>
      <c r="N61">
        <v>300000</v>
      </c>
      <c r="O61">
        <v>310000</v>
      </c>
      <c r="P61">
        <v>310000</v>
      </c>
      <c r="Q61">
        <v>310000</v>
      </c>
      <c r="R61">
        <v>300000</v>
      </c>
      <c r="S61">
        <v>310000</v>
      </c>
      <c r="T61">
        <v>300000</v>
      </c>
      <c r="U61">
        <v>310000</v>
      </c>
      <c r="V61">
        <v>300000</v>
      </c>
      <c r="W61">
        <v>310000</v>
      </c>
      <c r="X61">
        <v>413333</v>
      </c>
      <c r="Z61">
        <v>413333</v>
      </c>
      <c r="AB61">
        <v>413333</v>
      </c>
      <c r="AD61">
        <v>413333</v>
      </c>
      <c r="AF61">
        <v>210000</v>
      </c>
      <c r="AG61">
        <v>210000</v>
      </c>
      <c r="AH61">
        <v>210000</v>
      </c>
      <c r="AI61">
        <v>210000</v>
      </c>
      <c r="AJ61">
        <v>210000</v>
      </c>
      <c r="AK61">
        <v>210000</v>
      </c>
      <c r="AL61">
        <v>210000</v>
      </c>
      <c r="AM61">
        <v>210000</v>
      </c>
      <c r="AN61">
        <v>195000</v>
      </c>
      <c r="AO61">
        <v>201500</v>
      </c>
      <c r="AP61">
        <v>201500</v>
      </c>
      <c r="AQ61">
        <v>201500</v>
      </c>
      <c r="AR61">
        <v>201000</v>
      </c>
      <c r="AS61">
        <v>207700</v>
      </c>
      <c r="AT61">
        <v>210000</v>
      </c>
      <c r="AU61">
        <v>217000</v>
      </c>
      <c r="AV61">
        <v>210000</v>
      </c>
      <c r="AW61">
        <v>217000</v>
      </c>
      <c r="AX61">
        <v>310000</v>
      </c>
      <c r="AZ61">
        <v>310000</v>
      </c>
      <c r="BB61">
        <v>310000</v>
      </c>
      <c r="BD61">
        <v>310000</v>
      </c>
      <c r="BF61">
        <v>8.3000000000000007</v>
      </c>
      <c r="BG61">
        <v>8.3000000000000007</v>
      </c>
      <c r="BH61">
        <v>8.3000000000000007</v>
      </c>
      <c r="BI61">
        <v>8.3000000000000007</v>
      </c>
      <c r="BJ61">
        <v>8.3000000000000007</v>
      </c>
      <c r="BK61">
        <v>8.3000000000000007</v>
      </c>
      <c r="BL61">
        <v>8.3000000000000007</v>
      </c>
      <c r="BM61">
        <v>8.3000000000000007</v>
      </c>
      <c r="BN61">
        <v>8.3000000000000007</v>
      </c>
      <c r="BO61">
        <v>8.3000000000000007</v>
      </c>
      <c r="BP61">
        <v>8.3000000000000007</v>
      </c>
      <c r="BQ61">
        <v>8.3000000000000007</v>
      </c>
      <c r="BR61">
        <v>8.3000000000000007</v>
      </c>
      <c r="BS61" t="s">
        <v>2610</v>
      </c>
    </row>
    <row r="62" spans="1:71" x14ac:dyDescent="0.25">
      <c r="A62" t="s">
        <v>445</v>
      </c>
      <c r="B62" t="s">
        <v>1798</v>
      </c>
      <c r="C62" t="s">
        <v>2431</v>
      </c>
      <c r="D62" t="s">
        <v>1945</v>
      </c>
      <c r="E62">
        <v>2</v>
      </c>
      <c r="G62">
        <v>333333</v>
      </c>
      <c r="I62">
        <v>333333</v>
      </c>
      <c r="K62">
        <v>333333</v>
      </c>
      <c r="M62">
        <v>333333</v>
      </c>
      <c r="N62">
        <v>333333</v>
      </c>
      <c r="O62">
        <v>333333</v>
      </c>
      <c r="P62">
        <v>333333</v>
      </c>
      <c r="Q62">
        <v>335465</v>
      </c>
      <c r="R62">
        <v>333333</v>
      </c>
      <c r="S62">
        <v>419332</v>
      </c>
      <c r="T62">
        <v>333333</v>
      </c>
      <c r="U62">
        <v>333333</v>
      </c>
      <c r="V62">
        <v>333333</v>
      </c>
      <c r="W62">
        <v>333333</v>
      </c>
      <c r="X62">
        <v>452741</v>
      </c>
      <c r="Y62">
        <v>333333</v>
      </c>
      <c r="Z62">
        <v>333333</v>
      </c>
      <c r="AA62">
        <v>333333</v>
      </c>
      <c r="AB62">
        <v>493333</v>
      </c>
      <c r="AC62">
        <v>533333</v>
      </c>
      <c r="AD62">
        <v>400000</v>
      </c>
      <c r="AE62">
        <v>419332</v>
      </c>
      <c r="AG62">
        <v>250000</v>
      </c>
      <c r="AI62">
        <v>250000</v>
      </c>
      <c r="AK62">
        <v>250000</v>
      </c>
      <c r="AM62">
        <v>250000</v>
      </c>
      <c r="AN62">
        <v>250000</v>
      </c>
      <c r="AO62">
        <v>250000</v>
      </c>
      <c r="AP62">
        <v>250000</v>
      </c>
      <c r="AQ62">
        <v>251599</v>
      </c>
      <c r="AR62">
        <v>250000</v>
      </c>
      <c r="AS62">
        <v>314499</v>
      </c>
      <c r="AT62">
        <v>250000</v>
      </c>
      <c r="AU62">
        <v>250000</v>
      </c>
      <c r="AV62">
        <v>250000</v>
      </c>
      <c r="AW62">
        <v>250000</v>
      </c>
      <c r="AX62">
        <v>400676</v>
      </c>
      <c r="AY62">
        <v>250000</v>
      </c>
      <c r="AZ62">
        <v>250000</v>
      </c>
      <c r="BA62">
        <v>250000</v>
      </c>
      <c r="BB62">
        <v>370000</v>
      </c>
      <c r="BC62">
        <v>400000</v>
      </c>
      <c r="BD62">
        <v>360000</v>
      </c>
      <c r="BE62">
        <v>314499</v>
      </c>
      <c r="BF62">
        <v>8.5</v>
      </c>
      <c r="BG62">
        <v>8.5</v>
      </c>
      <c r="BH62">
        <v>8.5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Q62">
        <v>8.5</v>
      </c>
      <c r="BR62">
        <v>8.5</v>
      </c>
      <c r="BS62" t="s">
        <v>2082</v>
      </c>
    </row>
    <row r="63" spans="1:71" x14ac:dyDescent="0.25">
      <c r="A63" t="s">
        <v>353</v>
      </c>
      <c r="B63" t="s">
        <v>1825</v>
      </c>
      <c r="C63" t="s">
        <v>2432</v>
      </c>
      <c r="D63" t="s">
        <v>1945</v>
      </c>
      <c r="E63">
        <v>3</v>
      </c>
      <c r="F63">
        <v>673333</v>
      </c>
      <c r="G63">
        <v>673333</v>
      </c>
      <c r="H63">
        <v>416527</v>
      </c>
      <c r="I63">
        <v>673333</v>
      </c>
      <c r="J63">
        <v>413834</v>
      </c>
      <c r="L63">
        <v>414510</v>
      </c>
      <c r="M63">
        <v>673333</v>
      </c>
      <c r="N63">
        <v>415640</v>
      </c>
      <c r="O63">
        <v>673333</v>
      </c>
      <c r="P63">
        <v>673333</v>
      </c>
      <c r="Q63">
        <v>546419</v>
      </c>
      <c r="R63">
        <v>414510</v>
      </c>
      <c r="S63">
        <v>673333</v>
      </c>
      <c r="T63">
        <v>546667</v>
      </c>
      <c r="U63">
        <v>546667</v>
      </c>
      <c r="V63">
        <v>546667</v>
      </c>
      <c r="W63">
        <v>550269</v>
      </c>
      <c r="Y63">
        <v>548353</v>
      </c>
      <c r="Z63">
        <v>546667</v>
      </c>
      <c r="AA63">
        <v>548353</v>
      </c>
      <c r="AC63">
        <v>478988</v>
      </c>
      <c r="AE63">
        <v>573333</v>
      </c>
      <c r="AF63">
        <v>505000</v>
      </c>
      <c r="AG63">
        <v>505000</v>
      </c>
      <c r="AH63">
        <v>312395</v>
      </c>
      <c r="AI63">
        <v>505000</v>
      </c>
      <c r="AJ63">
        <v>310376</v>
      </c>
      <c r="AL63">
        <v>310847</v>
      </c>
      <c r="AM63">
        <v>505000</v>
      </c>
      <c r="AN63">
        <v>311695</v>
      </c>
      <c r="AO63">
        <v>505000</v>
      </c>
      <c r="AP63">
        <v>505000</v>
      </c>
      <c r="AQ63">
        <v>409849</v>
      </c>
      <c r="AR63">
        <v>310847</v>
      </c>
      <c r="AS63">
        <v>505000</v>
      </c>
      <c r="AT63">
        <v>410000</v>
      </c>
      <c r="AU63">
        <v>410000</v>
      </c>
      <c r="AV63">
        <v>410000</v>
      </c>
      <c r="AW63">
        <v>412701</v>
      </c>
      <c r="AY63">
        <v>411300</v>
      </c>
      <c r="AZ63">
        <v>410000</v>
      </c>
      <c r="BA63">
        <v>411300</v>
      </c>
      <c r="BC63">
        <v>423904</v>
      </c>
      <c r="BE63">
        <v>430000</v>
      </c>
      <c r="BF63">
        <v>8.6</v>
      </c>
      <c r="BG63">
        <v>8.6</v>
      </c>
      <c r="BH63">
        <v>8.6</v>
      </c>
      <c r="BI63">
        <v>8.6</v>
      </c>
      <c r="BJ63">
        <v>8.6</v>
      </c>
      <c r="BK63">
        <v>8.6</v>
      </c>
      <c r="BL63">
        <v>8.6</v>
      </c>
      <c r="BM63">
        <v>8.6</v>
      </c>
      <c r="BN63">
        <v>8.6</v>
      </c>
      <c r="BO63">
        <v>8.6</v>
      </c>
      <c r="BP63">
        <v>8.6</v>
      </c>
      <c r="BQ63">
        <v>8.6</v>
      </c>
      <c r="BR63">
        <v>8.6</v>
      </c>
      <c r="BS63" t="s">
        <v>2082</v>
      </c>
    </row>
    <row r="64" spans="1:71" x14ac:dyDescent="0.25">
      <c r="A64" t="s">
        <v>1508</v>
      </c>
      <c r="B64" t="s">
        <v>1796</v>
      </c>
      <c r="C64" t="s">
        <v>2675</v>
      </c>
      <c r="D64" t="s">
        <v>1945</v>
      </c>
      <c r="E64">
        <v>0</v>
      </c>
      <c r="J64">
        <v>373333</v>
      </c>
      <c r="K64">
        <v>373333</v>
      </c>
      <c r="L64">
        <v>373333</v>
      </c>
      <c r="M64">
        <v>373333</v>
      </c>
      <c r="N64">
        <v>373333</v>
      </c>
      <c r="O64">
        <v>373333</v>
      </c>
      <c r="P64">
        <v>373333</v>
      </c>
      <c r="Q64">
        <v>440000</v>
      </c>
      <c r="R64">
        <v>373333</v>
      </c>
      <c r="S64">
        <v>440000</v>
      </c>
      <c r="T64">
        <v>373333</v>
      </c>
      <c r="U64">
        <v>440000</v>
      </c>
      <c r="V64">
        <v>373333</v>
      </c>
      <c r="W64">
        <v>440000</v>
      </c>
      <c r="X64">
        <v>373333</v>
      </c>
      <c r="Y64">
        <v>440000</v>
      </c>
      <c r="Z64">
        <v>373333</v>
      </c>
      <c r="AA64">
        <v>440000</v>
      </c>
      <c r="AB64">
        <v>373333</v>
      </c>
      <c r="AC64">
        <v>440000</v>
      </c>
      <c r="AD64">
        <v>440000</v>
      </c>
      <c r="AE64">
        <v>440000</v>
      </c>
      <c r="AJ64">
        <v>280000</v>
      </c>
      <c r="AK64">
        <v>280000</v>
      </c>
      <c r="AL64">
        <v>280000</v>
      </c>
      <c r="AM64">
        <v>280000</v>
      </c>
      <c r="AN64">
        <v>280000</v>
      </c>
      <c r="AO64">
        <v>280000</v>
      </c>
      <c r="AP64">
        <v>280000</v>
      </c>
      <c r="AQ64">
        <v>330000</v>
      </c>
      <c r="AR64">
        <v>280000</v>
      </c>
      <c r="AS64">
        <v>330000</v>
      </c>
      <c r="AT64">
        <v>280000</v>
      </c>
      <c r="AU64">
        <v>330000</v>
      </c>
      <c r="AV64">
        <v>280000</v>
      </c>
      <c r="AW64">
        <v>330000</v>
      </c>
      <c r="AX64">
        <v>280000</v>
      </c>
      <c r="AY64">
        <v>330000</v>
      </c>
      <c r="AZ64">
        <v>280000</v>
      </c>
      <c r="BA64">
        <v>330000</v>
      </c>
      <c r="BB64">
        <v>280000</v>
      </c>
      <c r="BC64">
        <v>330000</v>
      </c>
      <c r="BD64">
        <v>330000</v>
      </c>
      <c r="BE64">
        <v>330000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 t="s">
        <v>2614</v>
      </c>
    </row>
    <row r="65" spans="1:71" x14ac:dyDescent="0.25">
      <c r="A65" t="s">
        <v>1483</v>
      </c>
      <c r="B65" t="s">
        <v>1749</v>
      </c>
      <c r="C65" t="s">
        <v>2750</v>
      </c>
      <c r="D65" t="s">
        <v>1945</v>
      </c>
      <c r="E65">
        <v>3</v>
      </c>
      <c r="J65">
        <v>564038</v>
      </c>
      <c r="K65">
        <v>564038</v>
      </c>
      <c r="L65">
        <v>564038</v>
      </c>
      <c r="M65">
        <v>564038</v>
      </c>
      <c r="N65">
        <v>564038</v>
      </c>
      <c r="O65">
        <v>564038</v>
      </c>
      <c r="P65">
        <v>564038</v>
      </c>
      <c r="Q65">
        <v>765334</v>
      </c>
      <c r="R65">
        <v>564038</v>
      </c>
      <c r="S65">
        <v>765334</v>
      </c>
      <c r="T65">
        <v>564038</v>
      </c>
      <c r="U65">
        <v>765334</v>
      </c>
      <c r="V65">
        <v>564038</v>
      </c>
      <c r="W65">
        <v>765334</v>
      </c>
      <c r="X65">
        <v>564038</v>
      </c>
      <c r="Y65">
        <v>765334</v>
      </c>
      <c r="Z65">
        <v>564038</v>
      </c>
      <c r="AA65">
        <v>765334</v>
      </c>
      <c r="AB65">
        <v>564038</v>
      </c>
      <c r="AC65">
        <v>765334</v>
      </c>
      <c r="AD65">
        <v>549095</v>
      </c>
      <c r="AE65">
        <v>417312</v>
      </c>
      <c r="AJ65">
        <v>516600</v>
      </c>
      <c r="AK65">
        <v>516600</v>
      </c>
      <c r="AL65">
        <v>516600</v>
      </c>
      <c r="AM65">
        <v>516600</v>
      </c>
      <c r="AN65">
        <v>516600</v>
      </c>
      <c r="AO65">
        <v>516600</v>
      </c>
      <c r="AP65">
        <v>516600</v>
      </c>
      <c r="AQ65">
        <v>574000</v>
      </c>
      <c r="AR65">
        <v>516600</v>
      </c>
      <c r="AS65">
        <v>574000</v>
      </c>
      <c r="AT65">
        <v>516600</v>
      </c>
      <c r="AU65">
        <v>574000</v>
      </c>
      <c r="AV65">
        <v>516600</v>
      </c>
      <c r="AW65">
        <v>574000</v>
      </c>
      <c r="AX65">
        <v>516600</v>
      </c>
      <c r="AY65">
        <v>574000</v>
      </c>
      <c r="AZ65">
        <v>516600</v>
      </c>
      <c r="BA65">
        <v>574000</v>
      </c>
      <c r="BB65">
        <v>516600</v>
      </c>
      <c r="BC65">
        <v>574000</v>
      </c>
      <c r="BD65">
        <v>430500</v>
      </c>
      <c r="BE65">
        <v>327180</v>
      </c>
      <c r="BH65">
        <v>8.1999999999999993</v>
      </c>
      <c r="BI65">
        <v>8.1999999999999993</v>
      </c>
      <c r="BJ65">
        <v>8.1999999999999993</v>
      </c>
      <c r="BK65">
        <v>8.1999999999999993</v>
      </c>
      <c r="BL65">
        <v>8.1999999999999993</v>
      </c>
      <c r="BM65">
        <v>8.1999999999999993</v>
      </c>
      <c r="BN65">
        <v>8.1999999999999993</v>
      </c>
      <c r="BO65">
        <v>8.1999999999999993</v>
      </c>
      <c r="BP65">
        <v>8.1999999999999993</v>
      </c>
      <c r="BQ65">
        <v>8.1999999999999993</v>
      </c>
      <c r="BR65">
        <v>8.1999999999999993</v>
      </c>
      <c r="BS65" t="s">
        <v>2099</v>
      </c>
    </row>
    <row r="66" spans="1:71" x14ac:dyDescent="0.25">
      <c r="A66" t="s">
        <v>216</v>
      </c>
      <c r="B66" t="s">
        <v>1776</v>
      </c>
      <c r="C66" t="s">
        <v>2774</v>
      </c>
      <c r="D66" t="s">
        <v>1945</v>
      </c>
      <c r="E66">
        <v>5</v>
      </c>
      <c r="F66">
        <v>2583914</v>
      </c>
      <c r="G66">
        <v>2583914</v>
      </c>
      <c r="H66">
        <v>2745410</v>
      </c>
      <c r="J66">
        <v>2583914</v>
      </c>
      <c r="L66">
        <v>2583914</v>
      </c>
      <c r="N66">
        <v>2745410</v>
      </c>
      <c r="O66">
        <v>2583914</v>
      </c>
      <c r="P66">
        <v>2583914</v>
      </c>
      <c r="Q66">
        <v>2745410</v>
      </c>
      <c r="S66">
        <v>2583914</v>
      </c>
      <c r="T66">
        <v>2745410</v>
      </c>
      <c r="U66">
        <v>2745410</v>
      </c>
      <c r="V66">
        <v>2745410</v>
      </c>
      <c r="W66">
        <v>2583914</v>
      </c>
      <c r="X66">
        <v>2906904</v>
      </c>
      <c r="Y66">
        <v>2745410</v>
      </c>
      <c r="Z66">
        <v>2583914</v>
      </c>
      <c r="AA66">
        <v>2583914</v>
      </c>
      <c r="AB66">
        <v>2745410</v>
      </c>
      <c r="AC66">
        <v>2583914</v>
      </c>
      <c r="AD66">
        <v>2745410</v>
      </c>
      <c r="AE66">
        <v>2583914</v>
      </c>
      <c r="AF66">
        <v>1937936</v>
      </c>
      <c r="AG66">
        <v>1937936</v>
      </c>
      <c r="AH66">
        <v>2059057</v>
      </c>
      <c r="AJ66">
        <v>1937936</v>
      </c>
      <c r="AL66">
        <v>1937936</v>
      </c>
      <c r="AN66">
        <v>2059057</v>
      </c>
      <c r="AO66">
        <v>1937936</v>
      </c>
      <c r="AP66">
        <v>1937936</v>
      </c>
      <c r="AQ66">
        <v>2059057</v>
      </c>
      <c r="AS66">
        <v>1937936</v>
      </c>
      <c r="AT66">
        <v>2059057</v>
      </c>
      <c r="AU66">
        <v>2059057</v>
      </c>
      <c r="AV66">
        <v>2059057</v>
      </c>
      <c r="AW66">
        <v>1937936</v>
      </c>
      <c r="AX66">
        <v>2180178</v>
      </c>
      <c r="AY66">
        <v>2059057</v>
      </c>
      <c r="AZ66">
        <v>1937936</v>
      </c>
      <c r="BA66">
        <v>1937936</v>
      </c>
      <c r="BB66">
        <v>2059057</v>
      </c>
      <c r="BC66">
        <v>1937936</v>
      </c>
      <c r="BD66">
        <v>2059057</v>
      </c>
      <c r="BE66">
        <v>1937936</v>
      </c>
      <c r="BF66">
        <v>8.6</v>
      </c>
      <c r="BG66">
        <v>8.6</v>
      </c>
      <c r="BH66">
        <v>8.6</v>
      </c>
      <c r="BI66">
        <v>8.6</v>
      </c>
      <c r="BJ66">
        <v>8.6</v>
      </c>
      <c r="BK66">
        <v>8.6</v>
      </c>
      <c r="BL66">
        <v>8.6</v>
      </c>
      <c r="BM66">
        <v>8.6999999999999993</v>
      </c>
      <c r="BN66">
        <v>8.6999999999999993</v>
      </c>
      <c r="BO66">
        <v>8.6999999999999993</v>
      </c>
      <c r="BP66">
        <v>8.6999999999999993</v>
      </c>
      <c r="BQ66">
        <v>8.6999999999999993</v>
      </c>
      <c r="BR66">
        <v>8.6999999999999993</v>
      </c>
      <c r="BS66" t="s">
        <v>2083</v>
      </c>
    </row>
    <row r="67" spans="1:71" x14ac:dyDescent="0.25">
      <c r="A67" t="s">
        <v>205</v>
      </c>
      <c r="B67" t="s">
        <v>1797</v>
      </c>
      <c r="C67" t="s">
        <v>2843</v>
      </c>
      <c r="D67" t="s">
        <v>1945</v>
      </c>
      <c r="E67">
        <v>4</v>
      </c>
      <c r="G67">
        <v>793333</v>
      </c>
      <c r="I67">
        <v>793333</v>
      </c>
      <c r="J67">
        <v>793333</v>
      </c>
      <c r="K67">
        <v>793333</v>
      </c>
      <c r="L67">
        <v>653334</v>
      </c>
      <c r="M67">
        <v>1100000</v>
      </c>
      <c r="N67">
        <v>1100000</v>
      </c>
      <c r="O67">
        <v>1100000</v>
      </c>
      <c r="P67">
        <v>793333</v>
      </c>
      <c r="Q67">
        <v>793333</v>
      </c>
      <c r="R67">
        <v>793333</v>
      </c>
      <c r="S67">
        <v>793333</v>
      </c>
      <c r="U67">
        <v>793333</v>
      </c>
      <c r="V67">
        <v>653334</v>
      </c>
      <c r="W67">
        <v>793333</v>
      </c>
      <c r="X67">
        <v>1100000</v>
      </c>
      <c r="Y67">
        <v>793333</v>
      </c>
      <c r="Z67">
        <v>653334</v>
      </c>
      <c r="AA67">
        <v>653334</v>
      </c>
      <c r="AB67">
        <v>653334</v>
      </c>
      <c r="AC67">
        <v>653334</v>
      </c>
      <c r="AE67">
        <v>793333</v>
      </c>
      <c r="AG67">
        <v>595000</v>
      </c>
      <c r="AI67">
        <v>595000</v>
      </c>
      <c r="AJ67">
        <v>595000</v>
      </c>
      <c r="AK67">
        <v>595000</v>
      </c>
      <c r="AL67">
        <v>490001</v>
      </c>
      <c r="AM67">
        <v>825000</v>
      </c>
      <c r="AN67">
        <v>825000</v>
      </c>
      <c r="AO67">
        <v>825000</v>
      </c>
      <c r="AP67">
        <v>595000</v>
      </c>
      <c r="AQ67">
        <v>595000</v>
      </c>
      <c r="AR67">
        <v>595000</v>
      </c>
      <c r="AS67">
        <v>595000</v>
      </c>
      <c r="AU67">
        <v>595000</v>
      </c>
      <c r="AV67">
        <v>490001</v>
      </c>
      <c r="AW67">
        <v>595000</v>
      </c>
      <c r="AX67">
        <v>825000</v>
      </c>
      <c r="AY67">
        <v>595000</v>
      </c>
      <c r="AZ67">
        <v>490001</v>
      </c>
      <c r="BA67">
        <v>490001</v>
      </c>
      <c r="BB67">
        <v>490001</v>
      </c>
      <c r="BC67">
        <v>490001</v>
      </c>
      <c r="BE67">
        <v>595000</v>
      </c>
      <c r="BF67">
        <v>8.3000000000000007</v>
      </c>
      <c r="BG67">
        <v>8.3000000000000007</v>
      </c>
      <c r="BH67">
        <v>8.3000000000000007</v>
      </c>
      <c r="BI67">
        <v>8.3000000000000007</v>
      </c>
      <c r="BJ67">
        <v>8.3000000000000007</v>
      </c>
      <c r="BK67">
        <v>8.3000000000000007</v>
      </c>
      <c r="BL67">
        <v>8.3000000000000007</v>
      </c>
      <c r="BM67">
        <v>8.3000000000000007</v>
      </c>
      <c r="BN67">
        <v>8.3000000000000007</v>
      </c>
      <c r="BO67">
        <v>8.3000000000000007</v>
      </c>
      <c r="BP67">
        <v>8.3000000000000007</v>
      </c>
      <c r="BQ67">
        <v>8.3000000000000007</v>
      </c>
      <c r="BR67">
        <v>8.3000000000000007</v>
      </c>
      <c r="BS67" t="s">
        <v>2082</v>
      </c>
    </row>
    <row r="68" spans="1:71" x14ac:dyDescent="0.25">
      <c r="A68" t="s">
        <v>50</v>
      </c>
      <c r="B68" t="s">
        <v>1762</v>
      </c>
      <c r="C68" t="s">
        <v>2890</v>
      </c>
      <c r="D68" t="s">
        <v>1945</v>
      </c>
      <c r="E68">
        <v>4</v>
      </c>
      <c r="F68">
        <v>1345344</v>
      </c>
      <c r="G68">
        <v>1184004</v>
      </c>
      <c r="K68">
        <v>1343999</v>
      </c>
      <c r="L68">
        <v>2039370</v>
      </c>
      <c r="M68">
        <v>1477334</v>
      </c>
      <c r="N68">
        <v>1117333</v>
      </c>
      <c r="O68">
        <v>893067</v>
      </c>
      <c r="P68">
        <v>1184004</v>
      </c>
      <c r="Q68">
        <v>1117332</v>
      </c>
      <c r="R68">
        <v>1250666</v>
      </c>
      <c r="S68">
        <v>1250666</v>
      </c>
      <c r="T68">
        <v>1566583</v>
      </c>
      <c r="U68">
        <v>1184004</v>
      </c>
      <c r="W68">
        <v>1184004</v>
      </c>
      <c r="X68">
        <v>2037335</v>
      </c>
      <c r="Y68">
        <v>1637332</v>
      </c>
      <c r="Z68">
        <v>2037335</v>
      </c>
      <c r="AA68">
        <v>1837333</v>
      </c>
      <c r="AB68">
        <v>1343999</v>
      </c>
      <c r="AC68">
        <v>1250666</v>
      </c>
      <c r="AD68">
        <v>1184004</v>
      </c>
      <c r="AE68">
        <v>1050667</v>
      </c>
      <c r="AF68">
        <v>1009008</v>
      </c>
      <c r="AG68">
        <v>888003</v>
      </c>
      <c r="AK68">
        <v>1007999</v>
      </c>
      <c r="AL68">
        <v>1529528</v>
      </c>
      <c r="AM68">
        <v>1108001</v>
      </c>
      <c r="AN68">
        <v>838000</v>
      </c>
      <c r="AO68">
        <v>669800</v>
      </c>
      <c r="AP68">
        <v>888003</v>
      </c>
      <c r="AQ68">
        <v>837999</v>
      </c>
      <c r="AR68">
        <v>938000</v>
      </c>
      <c r="AS68">
        <v>938000</v>
      </c>
      <c r="AT68">
        <v>1174972</v>
      </c>
      <c r="AU68">
        <v>888003</v>
      </c>
      <c r="AW68">
        <v>888003</v>
      </c>
      <c r="AX68">
        <v>1528001</v>
      </c>
      <c r="AY68">
        <v>1227999</v>
      </c>
      <c r="AZ68">
        <v>1528001</v>
      </c>
      <c r="BA68">
        <v>1378000</v>
      </c>
      <c r="BB68">
        <v>1007999</v>
      </c>
      <c r="BC68">
        <v>938000</v>
      </c>
      <c r="BD68">
        <v>888003</v>
      </c>
      <c r="BE68">
        <v>788000</v>
      </c>
      <c r="BF68">
        <v>8.5</v>
      </c>
      <c r="BH68">
        <v>8.5</v>
      </c>
      <c r="BI68">
        <v>8.5</v>
      </c>
      <c r="BJ68">
        <v>8.5</v>
      </c>
      <c r="BK68">
        <v>8.5</v>
      </c>
      <c r="BL68">
        <v>8.5</v>
      </c>
      <c r="BM68">
        <v>8.5</v>
      </c>
      <c r="BN68">
        <v>8.5</v>
      </c>
      <c r="BO68">
        <v>8.5</v>
      </c>
      <c r="BP68">
        <v>8.5</v>
      </c>
      <c r="BQ68">
        <v>8.5</v>
      </c>
      <c r="BR68">
        <v>8.5</v>
      </c>
      <c r="BS68" t="s">
        <v>2989</v>
      </c>
    </row>
    <row r="69" spans="1:71" x14ac:dyDescent="0.25">
      <c r="A69" t="s">
        <v>1484</v>
      </c>
      <c r="B69" t="s">
        <v>1839</v>
      </c>
      <c r="C69" t="s">
        <v>3222</v>
      </c>
      <c r="D69" t="s">
        <v>1945</v>
      </c>
      <c r="E69">
        <v>4</v>
      </c>
      <c r="J69">
        <v>1000000</v>
      </c>
      <c r="K69">
        <v>1000000</v>
      </c>
      <c r="L69">
        <v>1000000</v>
      </c>
      <c r="M69">
        <v>1000000</v>
      </c>
      <c r="N69">
        <v>1000000</v>
      </c>
      <c r="O69">
        <v>1000000</v>
      </c>
      <c r="P69">
        <v>1000000</v>
      </c>
      <c r="Q69">
        <v>1000000</v>
      </c>
      <c r="R69">
        <v>1000000</v>
      </c>
      <c r="S69">
        <v>1000000</v>
      </c>
      <c r="T69">
        <v>1000000</v>
      </c>
      <c r="U69">
        <v>1000000</v>
      </c>
      <c r="V69">
        <v>1000000</v>
      </c>
      <c r="W69">
        <v>1000000</v>
      </c>
      <c r="X69">
        <v>1000000</v>
      </c>
      <c r="Y69">
        <v>1000000</v>
      </c>
      <c r="Z69">
        <v>1000000</v>
      </c>
      <c r="AA69">
        <v>1000000</v>
      </c>
      <c r="AB69">
        <v>1000000</v>
      </c>
      <c r="AC69">
        <v>1000000</v>
      </c>
      <c r="AD69">
        <v>1000000</v>
      </c>
      <c r="AE69">
        <v>1000000</v>
      </c>
      <c r="AJ69">
        <v>750000</v>
      </c>
      <c r="AK69">
        <v>750000</v>
      </c>
      <c r="AL69">
        <v>750000</v>
      </c>
      <c r="AM69">
        <v>750000</v>
      </c>
      <c r="AN69">
        <v>750000</v>
      </c>
      <c r="AO69">
        <v>750000</v>
      </c>
      <c r="AP69">
        <v>750000</v>
      </c>
      <c r="AQ69">
        <v>750000</v>
      </c>
      <c r="AR69">
        <v>750000</v>
      </c>
      <c r="AS69">
        <v>750000</v>
      </c>
      <c r="AT69">
        <v>750000</v>
      </c>
      <c r="AU69">
        <v>750000</v>
      </c>
      <c r="AV69">
        <v>750000</v>
      </c>
      <c r="AW69">
        <v>750000</v>
      </c>
      <c r="AX69">
        <v>750000</v>
      </c>
      <c r="AY69">
        <v>750000</v>
      </c>
      <c r="AZ69">
        <v>750000</v>
      </c>
      <c r="BA69">
        <v>750000</v>
      </c>
      <c r="BB69">
        <v>750000</v>
      </c>
      <c r="BC69">
        <v>750000</v>
      </c>
      <c r="BD69">
        <v>750000</v>
      </c>
      <c r="BE69">
        <v>750000</v>
      </c>
      <c r="BH69">
        <v>8.6999999999999993</v>
      </c>
      <c r="BI69">
        <v>8.6999999999999993</v>
      </c>
      <c r="BJ69">
        <v>8.6999999999999993</v>
      </c>
      <c r="BK69">
        <v>8.6999999999999993</v>
      </c>
      <c r="BL69">
        <v>8.6999999999999993</v>
      </c>
      <c r="BM69">
        <v>8.6999999999999993</v>
      </c>
      <c r="BN69">
        <v>8.6999999999999993</v>
      </c>
      <c r="BO69">
        <v>8.6999999999999993</v>
      </c>
      <c r="BP69">
        <v>8.6999999999999993</v>
      </c>
      <c r="BQ69">
        <v>8.6999999999999993</v>
      </c>
      <c r="BR69">
        <v>8.6999999999999993</v>
      </c>
      <c r="BS69" t="s">
        <v>2614</v>
      </c>
    </row>
    <row r="70" spans="1:71" x14ac:dyDescent="0.25">
      <c r="A70" t="s">
        <v>1308</v>
      </c>
      <c r="B70" t="s">
        <v>1812</v>
      </c>
      <c r="C70" t="s">
        <v>3318</v>
      </c>
      <c r="D70" t="s">
        <v>1945</v>
      </c>
      <c r="E70">
        <v>0</v>
      </c>
      <c r="H70">
        <v>251000</v>
      </c>
      <c r="I70">
        <v>251000</v>
      </c>
      <c r="J70">
        <v>304000</v>
      </c>
      <c r="K70">
        <v>304000</v>
      </c>
      <c r="L70">
        <v>304000</v>
      </c>
      <c r="M70">
        <v>304000</v>
      </c>
      <c r="N70">
        <v>251000</v>
      </c>
      <c r="O70">
        <v>251000</v>
      </c>
      <c r="P70">
        <v>251000</v>
      </c>
      <c r="Q70">
        <v>334667</v>
      </c>
      <c r="R70">
        <v>251000</v>
      </c>
      <c r="S70">
        <v>334667</v>
      </c>
      <c r="V70">
        <v>272000</v>
      </c>
      <c r="W70">
        <v>334667</v>
      </c>
      <c r="X70">
        <v>329000</v>
      </c>
      <c r="Y70">
        <v>405333</v>
      </c>
      <c r="Z70">
        <v>329000</v>
      </c>
      <c r="AA70">
        <v>405333</v>
      </c>
      <c r="AB70">
        <v>272000</v>
      </c>
      <c r="AC70">
        <v>334667</v>
      </c>
      <c r="AD70">
        <v>334667</v>
      </c>
      <c r="AE70">
        <v>334667</v>
      </c>
      <c r="AH70">
        <v>163150</v>
      </c>
      <c r="AI70">
        <v>163150</v>
      </c>
      <c r="AJ70">
        <v>197600</v>
      </c>
      <c r="AK70">
        <v>197600</v>
      </c>
      <c r="AL70">
        <v>197600</v>
      </c>
      <c r="AM70">
        <v>197600</v>
      </c>
      <c r="AN70">
        <v>163150</v>
      </c>
      <c r="AO70">
        <v>163150</v>
      </c>
      <c r="AP70">
        <v>163150</v>
      </c>
      <c r="AQ70">
        <v>251000</v>
      </c>
      <c r="AR70">
        <v>163150</v>
      </c>
      <c r="AS70">
        <v>251000</v>
      </c>
      <c r="AV70">
        <v>176800</v>
      </c>
      <c r="AW70">
        <v>251000</v>
      </c>
      <c r="AX70">
        <v>213850</v>
      </c>
      <c r="AY70">
        <v>304000</v>
      </c>
      <c r="AZ70">
        <v>213850</v>
      </c>
      <c r="BA70">
        <v>304000</v>
      </c>
      <c r="BB70">
        <v>176800</v>
      </c>
      <c r="BC70">
        <v>251000</v>
      </c>
      <c r="BD70">
        <v>251000</v>
      </c>
      <c r="BE70">
        <v>251000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 t="s">
        <v>2611</v>
      </c>
    </row>
    <row r="71" spans="1:71" x14ac:dyDescent="0.25">
      <c r="A71" t="s">
        <v>37</v>
      </c>
      <c r="B71" t="s">
        <v>1847</v>
      </c>
      <c r="C71" t="s">
        <v>3386</v>
      </c>
      <c r="D71" t="s">
        <v>1945</v>
      </c>
      <c r="E71">
        <v>4</v>
      </c>
      <c r="F71">
        <v>1140000</v>
      </c>
      <c r="G71">
        <v>1140000</v>
      </c>
      <c r="H71">
        <v>1140000</v>
      </c>
      <c r="I71">
        <v>1140000</v>
      </c>
      <c r="J71">
        <v>1140000</v>
      </c>
      <c r="K71">
        <v>1140000</v>
      </c>
      <c r="L71">
        <v>1140000</v>
      </c>
      <c r="M71">
        <v>1140000</v>
      </c>
      <c r="N71">
        <v>1140000</v>
      </c>
      <c r="O71">
        <v>1140000</v>
      </c>
      <c r="P71">
        <v>1140000</v>
      </c>
      <c r="R71">
        <v>1140000</v>
      </c>
      <c r="S71">
        <v>1520000</v>
      </c>
      <c r="T71">
        <v>1140000</v>
      </c>
      <c r="U71">
        <v>1520000</v>
      </c>
      <c r="V71">
        <v>1140000</v>
      </c>
      <c r="W71">
        <v>1520000</v>
      </c>
      <c r="X71">
        <v>1140000</v>
      </c>
      <c r="Y71">
        <v>1140000</v>
      </c>
      <c r="AA71">
        <v>1140000</v>
      </c>
      <c r="AC71">
        <v>1140000</v>
      </c>
      <c r="AE71">
        <v>1140000</v>
      </c>
      <c r="AF71">
        <v>775200</v>
      </c>
      <c r="AG71">
        <v>775200</v>
      </c>
      <c r="AH71">
        <v>775200</v>
      </c>
      <c r="AI71">
        <v>775200</v>
      </c>
      <c r="AJ71">
        <v>855000</v>
      </c>
      <c r="AK71">
        <v>855000</v>
      </c>
      <c r="AL71">
        <v>855000</v>
      </c>
      <c r="AM71">
        <v>855000</v>
      </c>
      <c r="AN71">
        <v>855000</v>
      </c>
      <c r="AO71">
        <v>855000</v>
      </c>
      <c r="AP71">
        <v>775200</v>
      </c>
      <c r="AR71">
        <v>775200</v>
      </c>
      <c r="AS71">
        <v>1140000</v>
      </c>
      <c r="AT71">
        <v>775200</v>
      </c>
      <c r="AU71">
        <v>1140000</v>
      </c>
      <c r="AV71">
        <v>775200</v>
      </c>
      <c r="AW71">
        <v>1140000</v>
      </c>
      <c r="AX71">
        <v>855000</v>
      </c>
      <c r="AY71">
        <v>855000</v>
      </c>
      <c r="BA71">
        <v>855000</v>
      </c>
      <c r="BC71">
        <v>855000</v>
      </c>
      <c r="BE71">
        <v>775200</v>
      </c>
      <c r="BF71">
        <v>8.9</v>
      </c>
      <c r="BG71">
        <v>8.9</v>
      </c>
      <c r="BH71">
        <v>8.9</v>
      </c>
      <c r="BI71">
        <v>8.9</v>
      </c>
      <c r="BJ71">
        <v>8.9</v>
      </c>
      <c r="BK71">
        <v>8.9</v>
      </c>
      <c r="BL71">
        <v>8.9</v>
      </c>
      <c r="BM71">
        <v>8.9</v>
      </c>
      <c r="BN71">
        <v>8.9</v>
      </c>
      <c r="BO71">
        <v>8.9</v>
      </c>
      <c r="BP71">
        <v>8.9</v>
      </c>
      <c r="BQ71">
        <v>8.9</v>
      </c>
      <c r="BR71">
        <v>8.9</v>
      </c>
      <c r="BS71" t="s">
        <v>2083</v>
      </c>
    </row>
    <row r="72" spans="1:71" x14ac:dyDescent="0.25">
      <c r="A72" t="s">
        <v>650</v>
      </c>
      <c r="B72" t="s">
        <v>1852</v>
      </c>
      <c r="C72" t="s">
        <v>3408</v>
      </c>
      <c r="D72" t="s">
        <v>1945</v>
      </c>
      <c r="E72">
        <v>0</v>
      </c>
      <c r="F72">
        <v>459999</v>
      </c>
      <c r="G72">
        <v>459999</v>
      </c>
      <c r="H72">
        <v>459999</v>
      </c>
      <c r="J72">
        <v>459999</v>
      </c>
      <c r="L72">
        <v>459999</v>
      </c>
      <c r="N72">
        <v>459999</v>
      </c>
      <c r="P72">
        <v>459999</v>
      </c>
      <c r="Q72">
        <v>459999</v>
      </c>
      <c r="R72">
        <v>459999</v>
      </c>
      <c r="S72">
        <v>459999</v>
      </c>
      <c r="T72">
        <v>459999</v>
      </c>
      <c r="U72">
        <v>459999</v>
      </c>
      <c r="V72">
        <v>350000</v>
      </c>
      <c r="W72">
        <v>459999</v>
      </c>
      <c r="X72">
        <v>350000</v>
      </c>
      <c r="Y72">
        <v>459999</v>
      </c>
      <c r="Z72">
        <v>350000</v>
      </c>
      <c r="AA72">
        <v>459999</v>
      </c>
      <c r="AB72">
        <v>350000</v>
      </c>
      <c r="AC72">
        <v>350000</v>
      </c>
      <c r="AD72">
        <v>613332</v>
      </c>
      <c r="AE72">
        <v>466667</v>
      </c>
      <c r="AF72">
        <v>436999</v>
      </c>
      <c r="AG72">
        <v>436999</v>
      </c>
      <c r="AH72">
        <v>436999</v>
      </c>
      <c r="AJ72">
        <v>436999</v>
      </c>
      <c r="AL72">
        <v>436999</v>
      </c>
      <c r="AN72">
        <v>436999</v>
      </c>
      <c r="AP72">
        <v>436999</v>
      </c>
      <c r="AQ72">
        <v>436999</v>
      </c>
      <c r="AR72">
        <v>436999</v>
      </c>
      <c r="AS72">
        <v>436999</v>
      </c>
      <c r="AT72">
        <v>436999</v>
      </c>
      <c r="AU72">
        <v>436999</v>
      </c>
      <c r="AV72">
        <v>332500</v>
      </c>
      <c r="AW72">
        <v>436999</v>
      </c>
      <c r="AX72">
        <v>332500</v>
      </c>
      <c r="AY72">
        <v>436999</v>
      </c>
      <c r="AZ72">
        <v>332500</v>
      </c>
      <c r="BA72">
        <v>436999</v>
      </c>
      <c r="BB72">
        <v>332500</v>
      </c>
      <c r="BC72">
        <v>332500</v>
      </c>
      <c r="BD72">
        <v>459999</v>
      </c>
      <c r="BE72">
        <v>350000</v>
      </c>
      <c r="BF72">
        <v>8.3000000000000007</v>
      </c>
      <c r="BG72">
        <v>8.3000000000000007</v>
      </c>
      <c r="BH72">
        <v>8.3000000000000007</v>
      </c>
      <c r="BI72">
        <v>8.3000000000000007</v>
      </c>
      <c r="BJ72">
        <v>8.3000000000000007</v>
      </c>
      <c r="BK72">
        <v>8.3000000000000007</v>
      </c>
      <c r="BL72">
        <v>8.3000000000000007</v>
      </c>
      <c r="BM72">
        <v>8.3000000000000007</v>
      </c>
      <c r="BN72">
        <v>8.3000000000000007</v>
      </c>
      <c r="BO72">
        <v>8.3000000000000007</v>
      </c>
      <c r="BP72">
        <v>8.3000000000000007</v>
      </c>
      <c r="BQ72">
        <v>8.3000000000000007</v>
      </c>
      <c r="BR72">
        <v>8.3000000000000007</v>
      </c>
      <c r="BS72" t="s">
        <v>2082</v>
      </c>
    </row>
    <row r="73" spans="1:71" x14ac:dyDescent="0.25">
      <c r="A73" t="s">
        <v>312</v>
      </c>
      <c r="B73" t="s">
        <v>1923</v>
      </c>
      <c r="C73" t="s">
        <v>3413</v>
      </c>
      <c r="D73" t="s">
        <v>1945</v>
      </c>
      <c r="E73">
        <v>4</v>
      </c>
      <c r="F73">
        <v>966667</v>
      </c>
      <c r="G73">
        <v>725000</v>
      </c>
      <c r="H73">
        <v>966667</v>
      </c>
      <c r="I73">
        <v>725000</v>
      </c>
      <c r="J73">
        <v>1233333</v>
      </c>
      <c r="K73">
        <v>725000</v>
      </c>
      <c r="L73">
        <v>1100000</v>
      </c>
      <c r="M73">
        <v>725000</v>
      </c>
      <c r="N73">
        <v>1344086</v>
      </c>
      <c r="O73">
        <v>725000</v>
      </c>
      <c r="P73">
        <v>1306667</v>
      </c>
      <c r="Q73">
        <v>1344086</v>
      </c>
      <c r="S73">
        <v>1344086</v>
      </c>
      <c r="U73">
        <v>1353930</v>
      </c>
      <c r="V73">
        <v>966667</v>
      </c>
      <c r="W73">
        <v>1353451</v>
      </c>
      <c r="X73">
        <v>966667</v>
      </c>
      <c r="Y73">
        <v>1348844</v>
      </c>
      <c r="Z73">
        <v>1040000</v>
      </c>
      <c r="AA73">
        <v>1348844</v>
      </c>
      <c r="AC73">
        <v>1348844</v>
      </c>
      <c r="AE73">
        <v>1348369</v>
      </c>
      <c r="AF73">
        <v>725000</v>
      </c>
      <c r="AG73">
        <v>601750</v>
      </c>
      <c r="AH73">
        <v>725000</v>
      </c>
      <c r="AI73">
        <v>601750</v>
      </c>
      <c r="AJ73">
        <v>925000</v>
      </c>
      <c r="AK73">
        <v>601750</v>
      </c>
      <c r="AL73">
        <v>825000</v>
      </c>
      <c r="AM73">
        <v>601750</v>
      </c>
      <c r="AN73">
        <v>973922</v>
      </c>
      <c r="AO73">
        <v>601750</v>
      </c>
      <c r="AP73">
        <v>980000</v>
      </c>
      <c r="AQ73">
        <v>973922</v>
      </c>
      <c r="AS73">
        <v>973922</v>
      </c>
      <c r="AU73">
        <v>981008</v>
      </c>
      <c r="AV73">
        <v>725000</v>
      </c>
      <c r="AW73">
        <v>980661</v>
      </c>
      <c r="AX73">
        <v>725000</v>
      </c>
      <c r="AY73">
        <v>977370</v>
      </c>
      <c r="AZ73">
        <v>780000</v>
      </c>
      <c r="BA73">
        <v>977370</v>
      </c>
      <c r="BC73">
        <v>977370</v>
      </c>
      <c r="BE73">
        <v>977025</v>
      </c>
      <c r="BF73">
        <v>8.3000000000000007</v>
      </c>
      <c r="BG73">
        <v>8.3000000000000007</v>
      </c>
      <c r="BH73">
        <v>8.3000000000000007</v>
      </c>
      <c r="BI73">
        <v>8.3000000000000007</v>
      </c>
      <c r="BJ73">
        <v>8.3000000000000007</v>
      </c>
      <c r="BK73">
        <v>8.3000000000000007</v>
      </c>
      <c r="BL73">
        <v>8.3000000000000007</v>
      </c>
      <c r="BM73">
        <v>8.3000000000000007</v>
      </c>
      <c r="BN73">
        <v>8.3000000000000007</v>
      </c>
      <c r="BO73">
        <v>8.3000000000000007</v>
      </c>
      <c r="BP73">
        <v>8.3000000000000007</v>
      </c>
      <c r="BQ73">
        <v>8.3000000000000007</v>
      </c>
      <c r="BR73">
        <v>8.3000000000000007</v>
      </c>
      <c r="BS73" t="s">
        <v>2083</v>
      </c>
    </row>
    <row r="74" spans="1:71" x14ac:dyDescent="0.25">
      <c r="A74" t="s">
        <v>1600</v>
      </c>
      <c r="B74" t="s">
        <v>1836</v>
      </c>
      <c r="C74" t="s">
        <v>3431</v>
      </c>
      <c r="D74" t="s">
        <v>1945</v>
      </c>
      <c r="E74">
        <v>5</v>
      </c>
      <c r="J74">
        <v>2341672</v>
      </c>
      <c r="K74">
        <v>2341672</v>
      </c>
      <c r="L74">
        <v>2503168</v>
      </c>
      <c r="M74">
        <v>2664662</v>
      </c>
      <c r="N74">
        <v>2341672</v>
      </c>
      <c r="O74">
        <v>2664662</v>
      </c>
      <c r="P74">
        <v>2503168</v>
      </c>
      <c r="Q74">
        <v>2503168</v>
      </c>
      <c r="R74">
        <v>2180178</v>
      </c>
      <c r="S74">
        <v>2018684</v>
      </c>
      <c r="T74">
        <v>2341672</v>
      </c>
      <c r="U74">
        <v>2341672</v>
      </c>
      <c r="V74">
        <v>2341672</v>
      </c>
      <c r="W74">
        <v>2180178</v>
      </c>
      <c r="X74">
        <v>2180178</v>
      </c>
      <c r="Y74">
        <v>2018684</v>
      </c>
      <c r="Z74">
        <v>2503168</v>
      </c>
      <c r="AA74">
        <v>2180178</v>
      </c>
      <c r="AB74">
        <v>3875872</v>
      </c>
      <c r="AC74">
        <v>2341672</v>
      </c>
      <c r="AD74">
        <v>3875872</v>
      </c>
      <c r="AE74">
        <v>2341672</v>
      </c>
      <c r="AJ74">
        <v>1756254</v>
      </c>
      <c r="AK74">
        <v>1756254</v>
      </c>
      <c r="AL74">
        <v>1877375</v>
      </c>
      <c r="AM74">
        <v>1998496</v>
      </c>
      <c r="AN74">
        <v>1756254</v>
      </c>
      <c r="AO74">
        <v>1998496</v>
      </c>
      <c r="AP74">
        <v>1877375</v>
      </c>
      <c r="AQ74">
        <v>1877375</v>
      </c>
      <c r="AR74">
        <v>1635133</v>
      </c>
      <c r="AS74">
        <v>1514012</v>
      </c>
      <c r="AT74">
        <v>1756254</v>
      </c>
      <c r="AU74">
        <v>1756254</v>
      </c>
      <c r="AV74">
        <v>1756254</v>
      </c>
      <c r="AW74">
        <v>1635133</v>
      </c>
      <c r="AX74">
        <v>1635133</v>
      </c>
      <c r="AY74">
        <v>1514012</v>
      </c>
      <c r="AZ74">
        <v>1877375</v>
      </c>
      <c r="BA74">
        <v>1635133</v>
      </c>
      <c r="BB74">
        <v>2906904</v>
      </c>
      <c r="BC74">
        <v>1756254</v>
      </c>
      <c r="BD74">
        <v>2906904</v>
      </c>
      <c r="BE74">
        <v>1756254</v>
      </c>
      <c r="BH74">
        <v>8.9</v>
      </c>
      <c r="BI74">
        <v>8.9</v>
      </c>
      <c r="BJ74">
        <v>8.9</v>
      </c>
      <c r="BK74">
        <v>8.9</v>
      </c>
      <c r="BL74">
        <v>8.9</v>
      </c>
      <c r="BM74">
        <v>8.9</v>
      </c>
      <c r="BN74">
        <v>8.9</v>
      </c>
      <c r="BO74">
        <v>8.9</v>
      </c>
      <c r="BP74">
        <v>8.9</v>
      </c>
      <c r="BQ74">
        <v>8.9</v>
      </c>
      <c r="BR74">
        <v>8.9</v>
      </c>
      <c r="BS74" t="s">
        <v>2083</v>
      </c>
    </row>
    <row r="75" spans="1:71" x14ac:dyDescent="0.25">
      <c r="A75" t="s">
        <v>182</v>
      </c>
      <c r="B75" t="s">
        <v>1769</v>
      </c>
      <c r="C75" t="s">
        <v>3440</v>
      </c>
      <c r="D75" t="s">
        <v>1945</v>
      </c>
      <c r="E75">
        <v>5</v>
      </c>
      <c r="F75">
        <v>1512500</v>
      </c>
      <c r="G75">
        <v>1439000</v>
      </c>
      <c r="H75">
        <v>1512500</v>
      </c>
      <c r="I75">
        <v>1439000</v>
      </c>
      <c r="J75">
        <v>1512500</v>
      </c>
      <c r="K75">
        <v>1439000</v>
      </c>
      <c r="L75">
        <v>1512500</v>
      </c>
      <c r="M75">
        <v>1439000</v>
      </c>
      <c r="N75">
        <v>1512500</v>
      </c>
      <c r="O75">
        <v>1439000</v>
      </c>
      <c r="P75">
        <v>1512500</v>
      </c>
      <c r="Q75">
        <v>1496560</v>
      </c>
      <c r="V75">
        <v>1512500</v>
      </c>
      <c r="W75">
        <v>1496560</v>
      </c>
      <c r="X75">
        <v>1460000</v>
      </c>
      <c r="Y75">
        <v>1200003</v>
      </c>
      <c r="Z75">
        <v>1815000</v>
      </c>
      <c r="AA75">
        <v>1200003</v>
      </c>
      <c r="AB75">
        <v>1512500</v>
      </c>
      <c r="AC75">
        <v>1200003</v>
      </c>
      <c r="AD75">
        <v>1200003</v>
      </c>
      <c r="AE75">
        <v>1200003</v>
      </c>
      <c r="AF75">
        <v>1361250</v>
      </c>
      <c r="AG75">
        <v>1089000</v>
      </c>
      <c r="AH75">
        <v>1361250</v>
      </c>
      <c r="AI75">
        <v>1089000</v>
      </c>
      <c r="AJ75">
        <v>1210000</v>
      </c>
      <c r="AK75">
        <v>1089000</v>
      </c>
      <c r="AL75">
        <v>1210000</v>
      </c>
      <c r="AM75">
        <v>1089000</v>
      </c>
      <c r="AN75">
        <v>1210000</v>
      </c>
      <c r="AO75">
        <v>1089000</v>
      </c>
      <c r="AP75">
        <v>1361250</v>
      </c>
      <c r="AQ75">
        <v>1132560</v>
      </c>
      <c r="AV75">
        <v>1361250</v>
      </c>
      <c r="AW75">
        <v>1132560</v>
      </c>
      <c r="AX75">
        <v>1210000</v>
      </c>
      <c r="AY75">
        <v>900002</v>
      </c>
      <c r="AZ75">
        <v>1452000</v>
      </c>
      <c r="BA75">
        <v>900002</v>
      </c>
      <c r="BB75">
        <v>1210000</v>
      </c>
      <c r="BC75">
        <v>900002</v>
      </c>
      <c r="BD75">
        <v>900002</v>
      </c>
      <c r="BE75">
        <v>900002</v>
      </c>
      <c r="BF75">
        <v>8.6</v>
      </c>
      <c r="BG75">
        <v>8.6</v>
      </c>
      <c r="BH75">
        <v>8.6</v>
      </c>
      <c r="BI75">
        <v>8.6</v>
      </c>
      <c r="BJ75">
        <v>8.6</v>
      </c>
      <c r="BK75">
        <v>8.6</v>
      </c>
      <c r="BN75">
        <v>8.6</v>
      </c>
      <c r="BO75">
        <v>8.6</v>
      </c>
      <c r="BP75">
        <v>8.6</v>
      </c>
      <c r="BQ75">
        <v>8.6</v>
      </c>
      <c r="BR75">
        <v>8.6</v>
      </c>
      <c r="BS75" t="s">
        <v>2083</v>
      </c>
    </row>
    <row r="76" spans="1:71" x14ac:dyDescent="0.25">
      <c r="A76" t="s">
        <v>113</v>
      </c>
      <c r="B76" t="s">
        <v>1843</v>
      </c>
      <c r="C76" t="s">
        <v>3481</v>
      </c>
      <c r="D76" t="s">
        <v>1945</v>
      </c>
      <c r="E76">
        <v>0</v>
      </c>
      <c r="F76">
        <v>603288</v>
      </c>
      <c r="G76">
        <v>562464</v>
      </c>
      <c r="H76">
        <v>590652</v>
      </c>
      <c r="I76">
        <v>562464</v>
      </c>
      <c r="J76">
        <v>590652</v>
      </c>
      <c r="K76">
        <v>562464</v>
      </c>
      <c r="N76">
        <v>590652</v>
      </c>
      <c r="O76">
        <v>562464</v>
      </c>
      <c r="P76">
        <v>590652</v>
      </c>
      <c r="Q76">
        <v>562464</v>
      </c>
      <c r="R76">
        <v>590652</v>
      </c>
      <c r="S76">
        <v>562464</v>
      </c>
      <c r="T76">
        <v>590652</v>
      </c>
      <c r="U76">
        <v>562464</v>
      </c>
      <c r="V76">
        <v>590652</v>
      </c>
      <c r="W76">
        <v>562464</v>
      </c>
      <c r="Y76">
        <v>562464</v>
      </c>
      <c r="AA76">
        <v>573804</v>
      </c>
      <c r="AB76">
        <v>590652</v>
      </c>
      <c r="AC76">
        <v>562464</v>
      </c>
      <c r="AD76">
        <v>590652</v>
      </c>
      <c r="AE76">
        <v>562464</v>
      </c>
      <c r="AF76">
        <v>452466</v>
      </c>
      <c r="AG76">
        <v>393725</v>
      </c>
      <c r="AH76">
        <v>442989</v>
      </c>
      <c r="AI76">
        <v>393725</v>
      </c>
      <c r="AJ76">
        <v>442989</v>
      </c>
      <c r="AK76">
        <v>393725</v>
      </c>
      <c r="AN76">
        <v>442989</v>
      </c>
      <c r="AO76">
        <v>393725</v>
      </c>
      <c r="AP76">
        <v>442989</v>
      </c>
      <c r="AQ76">
        <v>393725</v>
      </c>
      <c r="AR76">
        <v>442989</v>
      </c>
      <c r="AS76">
        <v>393725</v>
      </c>
      <c r="AT76">
        <v>442989</v>
      </c>
      <c r="AU76">
        <v>393725</v>
      </c>
      <c r="AV76">
        <v>442989</v>
      </c>
      <c r="AW76">
        <v>393725</v>
      </c>
      <c r="AY76">
        <v>393725</v>
      </c>
      <c r="BA76">
        <v>401663</v>
      </c>
      <c r="BB76">
        <v>442989</v>
      </c>
      <c r="BC76">
        <v>393725</v>
      </c>
      <c r="BD76">
        <v>442989</v>
      </c>
      <c r="BE76">
        <v>393725</v>
      </c>
      <c r="BF76">
        <v>8.6999999999999993</v>
      </c>
      <c r="BG76">
        <v>8.6999999999999993</v>
      </c>
      <c r="BH76">
        <v>8.6999999999999993</v>
      </c>
      <c r="BJ76">
        <v>8.6999999999999993</v>
      </c>
      <c r="BK76">
        <v>8.6999999999999993</v>
      </c>
      <c r="BL76">
        <v>8.6999999999999993</v>
      </c>
      <c r="BM76">
        <v>8.6999999999999993</v>
      </c>
      <c r="BN76">
        <v>8.6999999999999993</v>
      </c>
      <c r="BO76">
        <v>8.6999999999999993</v>
      </c>
      <c r="BP76">
        <v>8.6999999999999993</v>
      </c>
      <c r="BQ76">
        <v>8.6999999999999993</v>
      </c>
      <c r="BR76">
        <v>8.6999999999999993</v>
      </c>
      <c r="BS76" t="s">
        <v>2614</v>
      </c>
    </row>
    <row r="77" spans="1:71" x14ac:dyDescent="0.25">
      <c r="A77" t="s">
        <v>325</v>
      </c>
      <c r="B77" t="s">
        <v>1833</v>
      </c>
      <c r="C77" t="s">
        <v>2574</v>
      </c>
      <c r="D77" t="s">
        <v>1945</v>
      </c>
      <c r="E77">
        <v>0</v>
      </c>
      <c r="F77">
        <v>715000</v>
      </c>
      <c r="G77">
        <v>556000</v>
      </c>
      <c r="H77">
        <v>715000</v>
      </c>
      <c r="I77">
        <v>715000</v>
      </c>
      <c r="J77">
        <v>715000</v>
      </c>
      <c r="K77">
        <v>715000</v>
      </c>
      <c r="M77">
        <v>715000</v>
      </c>
      <c r="N77">
        <v>715000</v>
      </c>
      <c r="O77">
        <v>556000</v>
      </c>
      <c r="P77">
        <v>953333</v>
      </c>
      <c r="Q77">
        <v>666667</v>
      </c>
      <c r="R77">
        <v>715000</v>
      </c>
      <c r="S77">
        <v>500000</v>
      </c>
      <c r="T77">
        <v>1000000</v>
      </c>
      <c r="U77">
        <v>500000</v>
      </c>
      <c r="V77">
        <v>715000</v>
      </c>
      <c r="W77">
        <v>500000</v>
      </c>
      <c r="Y77">
        <v>556000</v>
      </c>
      <c r="Z77">
        <v>715000</v>
      </c>
      <c r="AA77">
        <v>715000</v>
      </c>
      <c r="AC77">
        <v>556000</v>
      </c>
      <c r="AD77">
        <v>1000000</v>
      </c>
      <c r="AE77">
        <v>500000</v>
      </c>
      <c r="AF77">
        <v>536250</v>
      </c>
      <c r="AG77">
        <v>417000</v>
      </c>
      <c r="AH77">
        <v>536250</v>
      </c>
      <c r="AI77">
        <v>536250</v>
      </c>
      <c r="AJ77">
        <v>536250</v>
      </c>
      <c r="AK77">
        <v>536250</v>
      </c>
      <c r="AM77">
        <v>536250</v>
      </c>
      <c r="AN77">
        <v>536250</v>
      </c>
      <c r="AO77">
        <v>417000</v>
      </c>
      <c r="AP77">
        <v>715000</v>
      </c>
      <c r="AQ77">
        <v>500000</v>
      </c>
      <c r="AR77">
        <v>536250</v>
      </c>
      <c r="AS77">
        <v>375000</v>
      </c>
      <c r="AT77">
        <v>750000</v>
      </c>
      <c r="AU77">
        <v>375000</v>
      </c>
      <c r="AV77">
        <v>536250</v>
      </c>
      <c r="AW77">
        <v>375000</v>
      </c>
      <c r="AY77">
        <v>417000</v>
      </c>
      <c r="AZ77">
        <v>536250</v>
      </c>
      <c r="BA77">
        <v>536250</v>
      </c>
      <c r="BC77">
        <v>417000</v>
      </c>
      <c r="BD77">
        <v>750000</v>
      </c>
      <c r="BE77">
        <v>375000</v>
      </c>
      <c r="BF77">
        <v>8.5</v>
      </c>
      <c r="BG77">
        <v>8.5</v>
      </c>
      <c r="BH77">
        <v>8.5</v>
      </c>
      <c r="BI77">
        <v>8.5</v>
      </c>
      <c r="BJ77">
        <v>8.5</v>
      </c>
      <c r="BK77">
        <v>8.5</v>
      </c>
      <c r="BL77">
        <v>8.5</v>
      </c>
      <c r="BM77">
        <v>8.5</v>
      </c>
      <c r="BN77">
        <v>8.5</v>
      </c>
      <c r="BO77">
        <v>8.5</v>
      </c>
      <c r="BP77">
        <v>8.5</v>
      </c>
      <c r="BQ77">
        <v>8.5</v>
      </c>
      <c r="BR77">
        <v>8.5</v>
      </c>
      <c r="BS77" t="s">
        <v>2087</v>
      </c>
    </row>
    <row r="78" spans="1:71" x14ac:dyDescent="0.25">
      <c r="A78" t="s">
        <v>869</v>
      </c>
      <c r="B78" t="s">
        <v>1756</v>
      </c>
      <c r="C78" t="s">
        <v>2658</v>
      </c>
      <c r="D78" t="s">
        <v>1945</v>
      </c>
      <c r="E78">
        <v>0</v>
      </c>
      <c r="F78">
        <v>400399</v>
      </c>
      <c r="G78">
        <v>400399</v>
      </c>
      <c r="I78">
        <v>400399</v>
      </c>
      <c r="J78">
        <v>400399</v>
      </c>
      <c r="K78">
        <v>400399</v>
      </c>
      <c r="L78">
        <v>400399</v>
      </c>
      <c r="M78">
        <v>400399</v>
      </c>
      <c r="N78">
        <v>400399</v>
      </c>
      <c r="O78">
        <v>400399</v>
      </c>
      <c r="P78">
        <v>400399</v>
      </c>
      <c r="R78">
        <v>400399</v>
      </c>
      <c r="T78">
        <v>400399</v>
      </c>
      <c r="U78">
        <v>400399</v>
      </c>
      <c r="V78">
        <v>400399</v>
      </c>
      <c r="W78">
        <v>400399</v>
      </c>
      <c r="X78">
        <v>400399</v>
      </c>
      <c r="Y78">
        <v>400399</v>
      </c>
      <c r="Z78">
        <v>400399</v>
      </c>
      <c r="AA78">
        <v>400399</v>
      </c>
      <c r="AB78">
        <v>400399</v>
      </c>
      <c r="AC78">
        <v>400399</v>
      </c>
      <c r="AD78">
        <v>400399</v>
      </c>
      <c r="AE78">
        <v>400399</v>
      </c>
      <c r="AF78">
        <v>300299</v>
      </c>
      <c r="AG78">
        <v>300299</v>
      </c>
      <c r="AI78">
        <v>300299</v>
      </c>
      <c r="AJ78">
        <v>300299</v>
      </c>
      <c r="AK78">
        <v>300299</v>
      </c>
      <c r="AL78">
        <v>300299</v>
      </c>
      <c r="AM78">
        <v>300299</v>
      </c>
      <c r="AN78">
        <v>300299</v>
      </c>
      <c r="AO78">
        <v>300299</v>
      </c>
      <c r="AP78">
        <v>300299</v>
      </c>
      <c r="AR78">
        <v>300299</v>
      </c>
      <c r="AT78">
        <v>300299</v>
      </c>
      <c r="AU78">
        <v>300299</v>
      </c>
      <c r="AV78">
        <v>300299</v>
      </c>
      <c r="AW78">
        <v>300299</v>
      </c>
      <c r="AX78">
        <v>300299</v>
      </c>
      <c r="AY78">
        <v>300299</v>
      </c>
      <c r="AZ78">
        <v>300299</v>
      </c>
      <c r="BA78">
        <v>300299</v>
      </c>
      <c r="BB78">
        <v>300299</v>
      </c>
      <c r="BC78">
        <v>300299</v>
      </c>
      <c r="BD78">
        <v>300299</v>
      </c>
      <c r="BE78">
        <v>300299</v>
      </c>
      <c r="BF78">
        <v>8.4</v>
      </c>
      <c r="BG78">
        <v>8.4</v>
      </c>
      <c r="BH78">
        <v>8.4</v>
      </c>
      <c r="BI78">
        <v>8.4</v>
      </c>
      <c r="BJ78">
        <v>8.4</v>
      </c>
      <c r="BK78">
        <v>8.4</v>
      </c>
      <c r="BL78">
        <v>8.4</v>
      </c>
      <c r="BM78">
        <v>8.4</v>
      </c>
      <c r="BN78">
        <v>8.4</v>
      </c>
      <c r="BO78">
        <v>8.4</v>
      </c>
      <c r="BP78">
        <v>8.4</v>
      </c>
      <c r="BQ78">
        <v>8.4</v>
      </c>
      <c r="BR78">
        <v>8.4</v>
      </c>
      <c r="BS78" t="s">
        <v>2082</v>
      </c>
    </row>
    <row r="79" spans="1:71" x14ac:dyDescent="0.25">
      <c r="A79" t="s">
        <v>9</v>
      </c>
      <c r="B79" t="s">
        <v>1751</v>
      </c>
      <c r="C79" t="s">
        <v>2701</v>
      </c>
      <c r="D79" t="s">
        <v>1945</v>
      </c>
      <c r="E79">
        <v>5</v>
      </c>
      <c r="F79">
        <v>3254900</v>
      </c>
      <c r="G79">
        <v>3254900</v>
      </c>
      <c r="H79">
        <v>3254900</v>
      </c>
      <c r="I79">
        <v>3254900</v>
      </c>
      <c r="J79">
        <v>3254900</v>
      </c>
      <c r="K79">
        <v>3254900</v>
      </c>
      <c r="M79">
        <v>3254900</v>
      </c>
      <c r="N79">
        <v>3254900</v>
      </c>
      <c r="O79">
        <v>3254900</v>
      </c>
      <c r="P79">
        <v>3254900</v>
      </c>
      <c r="Q79">
        <v>3254900</v>
      </c>
      <c r="R79">
        <v>3254900</v>
      </c>
      <c r="S79">
        <v>3254900</v>
      </c>
      <c r="T79">
        <v>3254900</v>
      </c>
      <c r="U79">
        <v>3254900</v>
      </c>
      <c r="W79">
        <v>3254900</v>
      </c>
      <c r="Y79">
        <v>3254900</v>
      </c>
      <c r="Z79">
        <v>4033333</v>
      </c>
      <c r="AA79">
        <v>3254900</v>
      </c>
      <c r="AB79">
        <v>3254900</v>
      </c>
      <c r="AC79">
        <v>3254900</v>
      </c>
      <c r="AD79">
        <v>3254900</v>
      </c>
      <c r="AE79">
        <v>3254900</v>
      </c>
      <c r="AF79">
        <v>2018038</v>
      </c>
      <c r="AG79">
        <v>2018038</v>
      </c>
      <c r="AH79">
        <v>2018038</v>
      </c>
      <c r="AI79">
        <v>2018038</v>
      </c>
      <c r="AJ79">
        <v>2018038</v>
      </c>
      <c r="AK79">
        <v>2018038</v>
      </c>
      <c r="AM79">
        <v>2018038</v>
      </c>
      <c r="AN79">
        <v>2018038</v>
      </c>
      <c r="AO79">
        <v>2018038</v>
      </c>
      <c r="AP79">
        <v>2018038</v>
      </c>
      <c r="AQ79">
        <v>2018038</v>
      </c>
      <c r="AR79">
        <v>2018038</v>
      </c>
      <c r="AS79">
        <v>2018038</v>
      </c>
      <c r="AT79">
        <v>2018038</v>
      </c>
      <c r="AU79">
        <v>2018038</v>
      </c>
      <c r="AW79">
        <v>2018038</v>
      </c>
      <c r="AY79">
        <v>2018038</v>
      </c>
      <c r="AZ79">
        <v>3025000</v>
      </c>
      <c r="BA79">
        <v>2018038</v>
      </c>
      <c r="BB79">
        <v>2018038</v>
      </c>
      <c r="BC79">
        <v>2018038</v>
      </c>
      <c r="BD79">
        <v>2018038</v>
      </c>
      <c r="BE79">
        <v>2018038</v>
      </c>
      <c r="BF79">
        <v>8.9</v>
      </c>
      <c r="BG79">
        <v>8.9</v>
      </c>
      <c r="BH79">
        <v>8.9</v>
      </c>
      <c r="BI79">
        <v>8.9</v>
      </c>
      <c r="BJ79">
        <v>8.9</v>
      </c>
      <c r="BK79">
        <v>8.9</v>
      </c>
      <c r="BL79">
        <v>8.9</v>
      </c>
      <c r="BM79">
        <v>8.9</v>
      </c>
      <c r="BN79">
        <v>8.9</v>
      </c>
      <c r="BO79">
        <v>8.9</v>
      </c>
      <c r="BP79">
        <v>8.9</v>
      </c>
      <c r="BQ79">
        <v>8.9</v>
      </c>
      <c r="BR79">
        <v>8.9</v>
      </c>
      <c r="BS79" t="s">
        <v>2083</v>
      </c>
    </row>
    <row r="80" spans="1:71" x14ac:dyDescent="0.25">
      <c r="A80" t="s">
        <v>115</v>
      </c>
      <c r="B80" t="s">
        <v>1798</v>
      </c>
      <c r="C80" t="s">
        <v>2720</v>
      </c>
      <c r="D80" t="s">
        <v>1945</v>
      </c>
      <c r="E80">
        <v>3</v>
      </c>
      <c r="F80">
        <v>599703</v>
      </c>
      <c r="G80">
        <v>599703</v>
      </c>
      <c r="H80">
        <v>599703</v>
      </c>
      <c r="I80">
        <v>599703</v>
      </c>
      <c r="J80">
        <v>599703</v>
      </c>
      <c r="K80">
        <v>599703</v>
      </c>
      <c r="L80">
        <v>623433</v>
      </c>
      <c r="M80">
        <v>599703</v>
      </c>
      <c r="N80">
        <v>599703</v>
      </c>
      <c r="O80">
        <v>599703</v>
      </c>
      <c r="Q80">
        <v>599703</v>
      </c>
      <c r="R80">
        <v>783968</v>
      </c>
      <c r="S80">
        <v>599703</v>
      </c>
      <c r="U80">
        <v>599703</v>
      </c>
      <c r="V80">
        <v>789596</v>
      </c>
      <c r="W80">
        <v>599703</v>
      </c>
      <c r="X80">
        <v>639729</v>
      </c>
      <c r="Y80">
        <v>599703</v>
      </c>
      <c r="Z80">
        <v>754712</v>
      </c>
      <c r="AA80">
        <v>599703</v>
      </c>
      <c r="AC80">
        <v>606060</v>
      </c>
      <c r="AD80">
        <v>639729</v>
      </c>
      <c r="AE80">
        <v>599703</v>
      </c>
      <c r="AF80">
        <v>449777</v>
      </c>
      <c r="AG80">
        <v>449777</v>
      </c>
      <c r="AH80">
        <v>449777</v>
      </c>
      <c r="AI80">
        <v>449777</v>
      </c>
      <c r="AJ80">
        <v>449777</v>
      </c>
      <c r="AK80">
        <v>449777</v>
      </c>
      <c r="AL80">
        <v>467575</v>
      </c>
      <c r="AM80">
        <v>449777</v>
      </c>
      <c r="AN80">
        <v>449777</v>
      </c>
      <c r="AO80">
        <v>449777</v>
      </c>
      <c r="AQ80">
        <v>449777</v>
      </c>
      <c r="AR80">
        <v>587940</v>
      </c>
      <c r="AS80">
        <v>449777</v>
      </c>
      <c r="AU80">
        <v>449777</v>
      </c>
      <c r="AV80">
        <v>592162</v>
      </c>
      <c r="AW80">
        <v>449777</v>
      </c>
      <c r="AX80">
        <v>479797</v>
      </c>
      <c r="AY80">
        <v>449777</v>
      </c>
      <c r="AZ80">
        <v>566070</v>
      </c>
      <c r="BA80">
        <v>449777</v>
      </c>
      <c r="BC80">
        <v>454545</v>
      </c>
      <c r="BD80">
        <v>479797</v>
      </c>
      <c r="BE80">
        <v>449777</v>
      </c>
      <c r="BF80">
        <v>8.6999999999999993</v>
      </c>
      <c r="BG80">
        <v>8.6999999999999993</v>
      </c>
      <c r="BH80">
        <v>8.6999999999999993</v>
      </c>
      <c r="BI80">
        <v>8.6999999999999993</v>
      </c>
      <c r="BJ80">
        <v>8.6999999999999993</v>
      </c>
      <c r="BK80">
        <v>8.6999999999999993</v>
      </c>
      <c r="BL80">
        <v>8.6999999999999993</v>
      </c>
      <c r="BM80">
        <v>8.6999999999999993</v>
      </c>
      <c r="BN80">
        <v>8.6999999999999993</v>
      </c>
      <c r="BO80">
        <v>8.6999999999999993</v>
      </c>
      <c r="BP80">
        <v>8.6999999999999993</v>
      </c>
      <c r="BQ80">
        <v>8.6999999999999993</v>
      </c>
      <c r="BR80">
        <v>8.6999999999999993</v>
      </c>
      <c r="BS80" t="s">
        <v>2082</v>
      </c>
    </row>
    <row r="81" spans="1:71" x14ac:dyDescent="0.25">
      <c r="A81" t="s">
        <v>245</v>
      </c>
      <c r="B81" t="s">
        <v>1858</v>
      </c>
      <c r="C81" t="s">
        <v>2751</v>
      </c>
      <c r="D81" t="s">
        <v>1945</v>
      </c>
      <c r="E81">
        <v>3</v>
      </c>
      <c r="F81">
        <v>396958</v>
      </c>
      <c r="G81">
        <v>360096</v>
      </c>
      <c r="H81">
        <v>396958</v>
      </c>
      <c r="I81">
        <v>360096</v>
      </c>
      <c r="J81">
        <v>427612</v>
      </c>
      <c r="K81">
        <v>360095</v>
      </c>
      <c r="L81">
        <v>427612</v>
      </c>
      <c r="M81">
        <v>360095</v>
      </c>
      <c r="P81">
        <v>450120</v>
      </c>
      <c r="Q81">
        <v>360096</v>
      </c>
      <c r="R81">
        <v>427612</v>
      </c>
      <c r="S81">
        <v>360096</v>
      </c>
      <c r="T81">
        <v>427612</v>
      </c>
      <c r="U81">
        <v>360096</v>
      </c>
      <c r="V81">
        <v>427612</v>
      </c>
      <c r="W81">
        <v>360096</v>
      </c>
      <c r="X81">
        <v>482387</v>
      </c>
      <c r="Y81">
        <v>360095</v>
      </c>
      <c r="Z81">
        <v>427612</v>
      </c>
      <c r="AA81">
        <v>360095</v>
      </c>
      <c r="AB81">
        <v>450120</v>
      </c>
      <c r="AC81">
        <v>437535</v>
      </c>
      <c r="AE81">
        <v>476256</v>
      </c>
      <c r="AF81">
        <v>297719</v>
      </c>
      <c r="AG81">
        <v>270072</v>
      </c>
      <c r="AH81">
        <v>297719</v>
      </c>
      <c r="AI81">
        <v>270072</v>
      </c>
      <c r="AJ81">
        <v>320709</v>
      </c>
      <c r="AK81">
        <v>270071</v>
      </c>
      <c r="AL81">
        <v>320709</v>
      </c>
      <c r="AM81">
        <v>270071</v>
      </c>
      <c r="AP81">
        <v>337590</v>
      </c>
      <c r="AQ81">
        <v>270072</v>
      </c>
      <c r="AR81">
        <v>320709</v>
      </c>
      <c r="AS81">
        <v>270072</v>
      </c>
      <c r="AT81">
        <v>320709</v>
      </c>
      <c r="AU81">
        <v>270072</v>
      </c>
      <c r="AV81">
        <v>320709</v>
      </c>
      <c r="AW81">
        <v>270072</v>
      </c>
      <c r="AX81">
        <v>361790</v>
      </c>
      <c r="AY81">
        <v>270071</v>
      </c>
      <c r="AZ81">
        <v>320709</v>
      </c>
      <c r="BA81">
        <v>270071</v>
      </c>
      <c r="BB81">
        <v>337590</v>
      </c>
      <c r="BC81">
        <v>328151</v>
      </c>
      <c r="BE81">
        <v>357192</v>
      </c>
      <c r="BF81">
        <v>8.4</v>
      </c>
      <c r="BG81">
        <v>8.4</v>
      </c>
      <c r="BH81">
        <v>8.4</v>
      </c>
      <c r="BI81">
        <v>8.4</v>
      </c>
      <c r="BK81">
        <v>8.4</v>
      </c>
      <c r="BL81">
        <v>8.4</v>
      </c>
      <c r="BM81">
        <v>8.4</v>
      </c>
      <c r="BN81">
        <v>8.4</v>
      </c>
      <c r="BO81">
        <v>8.4</v>
      </c>
      <c r="BP81">
        <v>8.4</v>
      </c>
      <c r="BQ81">
        <v>8.4</v>
      </c>
      <c r="BR81">
        <v>8.4</v>
      </c>
      <c r="BS81" t="s">
        <v>2985</v>
      </c>
    </row>
    <row r="82" spans="1:71" x14ac:dyDescent="0.25">
      <c r="A82" t="s">
        <v>264</v>
      </c>
      <c r="B82" t="s">
        <v>1836</v>
      </c>
      <c r="C82" t="s">
        <v>2818</v>
      </c>
      <c r="D82" t="s">
        <v>1945</v>
      </c>
      <c r="E82">
        <v>5</v>
      </c>
      <c r="F82">
        <v>2018684</v>
      </c>
      <c r="G82">
        <v>2018684</v>
      </c>
      <c r="H82">
        <v>2018684</v>
      </c>
      <c r="I82">
        <v>2018684</v>
      </c>
      <c r="J82">
        <v>1695694</v>
      </c>
      <c r="K82">
        <v>1857188</v>
      </c>
      <c r="L82">
        <v>1857188</v>
      </c>
      <c r="P82">
        <v>2664662</v>
      </c>
      <c r="Q82">
        <v>2180178</v>
      </c>
      <c r="R82">
        <v>2018684</v>
      </c>
      <c r="S82">
        <v>2018684</v>
      </c>
      <c r="T82">
        <v>2018684</v>
      </c>
      <c r="U82">
        <v>2018684</v>
      </c>
      <c r="V82">
        <v>2018684</v>
      </c>
      <c r="W82">
        <v>2180178</v>
      </c>
      <c r="X82">
        <v>1857188</v>
      </c>
      <c r="Y82">
        <v>1857188</v>
      </c>
      <c r="Z82">
        <v>1857188</v>
      </c>
      <c r="AA82">
        <v>1695694</v>
      </c>
      <c r="AB82">
        <v>1695694</v>
      </c>
      <c r="AC82">
        <v>2018684</v>
      </c>
      <c r="AD82">
        <v>2018684</v>
      </c>
      <c r="AE82">
        <v>2503168</v>
      </c>
      <c r="AF82">
        <v>1514012</v>
      </c>
      <c r="AG82">
        <v>1514012</v>
      </c>
      <c r="AH82">
        <v>1514012</v>
      </c>
      <c r="AI82">
        <v>1514012</v>
      </c>
      <c r="AJ82">
        <v>1271770</v>
      </c>
      <c r="AK82">
        <v>1392891</v>
      </c>
      <c r="AL82">
        <v>1392891</v>
      </c>
      <c r="AP82">
        <v>1998496</v>
      </c>
      <c r="AQ82">
        <v>1635133</v>
      </c>
      <c r="AR82">
        <v>1514012</v>
      </c>
      <c r="AS82">
        <v>1514012</v>
      </c>
      <c r="AT82">
        <v>1514012</v>
      </c>
      <c r="AU82">
        <v>1514012</v>
      </c>
      <c r="AV82">
        <v>1514012</v>
      </c>
      <c r="AW82">
        <v>1635133</v>
      </c>
      <c r="AX82">
        <v>1392891</v>
      </c>
      <c r="AY82">
        <v>1392891</v>
      </c>
      <c r="AZ82">
        <v>1392891</v>
      </c>
      <c r="BA82">
        <v>1271770</v>
      </c>
      <c r="BB82">
        <v>1271770</v>
      </c>
      <c r="BC82">
        <v>1514012</v>
      </c>
      <c r="BD82">
        <v>1514012</v>
      </c>
      <c r="BE82">
        <v>1877375</v>
      </c>
      <c r="BF82">
        <v>8.6</v>
      </c>
      <c r="BG82">
        <v>8.6</v>
      </c>
      <c r="BH82">
        <v>8.6</v>
      </c>
      <c r="BI82">
        <v>8.6</v>
      </c>
      <c r="BK82">
        <v>8.6</v>
      </c>
      <c r="BL82">
        <v>8.6</v>
      </c>
      <c r="BM82">
        <v>8.6</v>
      </c>
      <c r="BN82">
        <v>8.6</v>
      </c>
      <c r="BO82">
        <v>8.6</v>
      </c>
      <c r="BP82">
        <v>8.6</v>
      </c>
      <c r="BQ82">
        <v>8.6</v>
      </c>
      <c r="BR82">
        <v>8.6</v>
      </c>
      <c r="BS82" t="s">
        <v>2099</v>
      </c>
    </row>
    <row r="83" spans="1:71" x14ac:dyDescent="0.25">
      <c r="A83" t="s">
        <v>581</v>
      </c>
      <c r="B83" t="s">
        <v>1843</v>
      </c>
      <c r="C83" t="s">
        <v>2870</v>
      </c>
      <c r="D83" t="s">
        <v>1945</v>
      </c>
      <c r="E83">
        <v>3</v>
      </c>
      <c r="G83">
        <v>500000</v>
      </c>
      <c r="H83">
        <v>500000</v>
      </c>
      <c r="I83">
        <v>500000</v>
      </c>
      <c r="J83">
        <v>460000</v>
      </c>
      <c r="K83">
        <v>500000</v>
      </c>
      <c r="L83">
        <v>460000</v>
      </c>
      <c r="M83">
        <v>460000</v>
      </c>
      <c r="N83">
        <v>460000</v>
      </c>
      <c r="O83">
        <v>460000</v>
      </c>
      <c r="P83">
        <v>460000</v>
      </c>
      <c r="Q83">
        <v>666667</v>
      </c>
      <c r="R83">
        <v>460000</v>
      </c>
      <c r="S83">
        <v>500000</v>
      </c>
      <c r="V83">
        <v>500000</v>
      </c>
      <c r="W83">
        <v>500000</v>
      </c>
      <c r="X83">
        <v>460000</v>
      </c>
      <c r="Y83">
        <v>500000</v>
      </c>
      <c r="Z83">
        <v>500000</v>
      </c>
      <c r="AA83">
        <v>500000</v>
      </c>
      <c r="AB83">
        <v>485000</v>
      </c>
      <c r="AC83">
        <v>500000</v>
      </c>
      <c r="AD83">
        <v>500000</v>
      </c>
      <c r="AE83">
        <v>500000</v>
      </c>
      <c r="AG83">
        <v>350000</v>
      </c>
      <c r="AH83">
        <v>350000</v>
      </c>
      <c r="AI83">
        <v>350000</v>
      </c>
      <c r="AJ83">
        <v>322000</v>
      </c>
      <c r="AK83">
        <v>350000</v>
      </c>
      <c r="AL83">
        <v>322000</v>
      </c>
      <c r="AM83">
        <v>322000</v>
      </c>
      <c r="AN83">
        <v>322000</v>
      </c>
      <c r="AO83">
        <v>322000</v>
      </c>
      <c r="AP83">
        <v>322000</v>
      </c>
      <c r="AQ83">
        <v>500000</v>
      </c>
      <c r="AR83">
        <v>322000</v>
      </c>
      <c r="AS83">
        <v>350000</v>
      </c>
      <c r="AV83">
        <v>350000</v>
      </c>
      <c r="AW83">
        <v>350000</v>
      </c>
      <c r="AX83">
        <v>322000</v>
      </c>
      <c r="AY83">
        <v>350000</v>
      </c>
      <c r="AZ83">
        <v>350000</v>
      </c>
      <c r="BA83">
        <v>350000</v>
      </c>
      <c r="BB83">
        <v>339500</v>
      </c>
      <c r="BC83">
        <v>350000</v>
      </c>
      <c r="BD83">
        <v>350000</v>
      </c>
      <c r="BE83">
        <v>350000</v>
      </c>
      <c r="BF83">
        <v>8.3000000000000007</v>
      </c>
      <c r="BG83">
        <v>8.3000000000000007</v>
      </c>
      <c r="BH83">
        <v>8.3000000000000007</v>
      </c>
      <c r="BI83">
        <v>8.3000000000000007</v>
      </c>
      <c r="BJ83">
        <v>8.3000000000000007</v>
      </c>
      <c r="BK83">
        <v>8.4</v>
      </c>
      <c r="BL83">
        <v>8.4</v>
      </c>
      <c r="BN83">
        <v>8.4</v>
      </c>
      <c r="BO83">
        <v>8.4</v>
      </c>
      <c r="BP83">
        <v>8.4</v>
      </c>
      <c r="BQ83">
        <v>8.3000000000000007</v>
      </c>
      <c r="BR83">
        <v>8.3000000000000007</v>
      </c>
      <c r="BS83" t="s">
        <v>2083</v>
      </c>
    </row>
    <row r="84" spans="1:71" x14ac:dyDescent="0.25">
      <c r="A84" t="s">
        <v>1284</v>
      </c>
      <c r="B84" t="s">
        <v>1812</v>
      </c>
      <c r="C84" t="s">
        <v>2979</v>
      </c>
      <c r="D84" t="s">
        <v>1945</v>
      </c>
      <c r="E84">
        <v>0</v>
      </c>
      <c r="H84">
        <v>666667</v>
      </c>
      <c r="I84">
        <v>666667</v>
      </c>
      <c r="J84">
        <v>666667</v>
      </c>
      <c r="K84">
        <v>666667</v>
      </c>
      <c r="L84">
        <v>666667</v>
      </c>
      <c r="M84">
        <v>666667</v>
      </c>
      <c r="N84">
        <v>666667</v>
      </c>
      <c r="O84">
        <v>666667</v>
      </c>
      <c r="P84">
        <v>666667</v>
      </c>
      <c r="Q84">
        <v>413333</v>
      </c>
      <c r="R84">
        <v>666667</v>
      </c>
      <c r="S84">
        <v>413333</v>
      </c>
      <c r="T84">
        <v>666667</v>
      </c>
      <c r="U84">
        <v>413333</v>
      </c>
      <c r="V84">
        <v>666667</v>
      </c>
      <c r="W84">
        <v>413333</v>
      </c>
      <c r="X84">
        <v>666667</v>
      </c>
      <c r="Y84">
        <v>413333</v>
      </c>
      <c r="Z84">
        <v>666667</v>
      </c>
      <c r="AA84">
        <v>413333</v>
      </c>
      <c r="AB84">
        <v>666667</v>
      </c>
      <c r="AC84">
        <v>413333</v>
      </c>
      <c r="AD84">
        <v>413333</v>
      </c>
      <c r="AH84">
        <v>500000</v>
      </c>
      <c r="AI84">
        <v>500000</v>
      </c>
      <c r="AJ84">
        <v>500000</v>
      </c>
      <c r="AK84">
        <v>500000</v>
      </c>
      <c r="AL84">
        <v>500000</v>
      </c>
      <c r="AM84">
        <v>500000</v>
      </c>
      <c r="AN84">
        <v>500000</v>
      </c>
      <c r="AO84">
        <v>500000</v>
      </c>
      <c r="AP84">
        <v>500000</v>
      </c>
      <c r="AQ84">
        <v>310000</v>
      </c>
      <c r="AR84">
        <v>500000</v>
      </c>
      <c r="AS84">
        <v>310000</v>
      </c>
      <c r="AT84">
        <v>500000</v>
      </c>
      <c r="AU84">
        <v>310000</v>
      </c>
      <c r="AV84">
        <v>500000</v>
      </c>
      <c r="AW84">
        <v>310000</v>
      </c>
      <c r="AX84">
        <v>500000</v>
      </c>
      <c r="AY84">
        <v>310000</v>
      </c>
      <c r="AZ84">
        <v>500000</v>
      </c>
      <c r="BA84">
        <v>310000</v>
      </c>
      <c r="BB84">
        <v>500000</v>
      </c>
      <c r="BC84">
        <v>310000</v>
      </c>
      <c r="BD84">
        <v>310000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t="s">
        <v>2096</v>
      </c>
    </row>
    <row r="85" spans="1:71" x14ac:dyDescent="0.25">
      <c r="A85" t="s">
        <v>1148</v>
      </c>
      <c r="B85" t="s">
        <v>1811</v>
      </c>
      <c r="C85" t="s">
        <v>2982</v>
      </c>
      <c r="D85" t="s">
        <v>1945</v>
      </c>
      <c r="E85">
        <v>0</v>
      </c>
      <c r="F85">
        <v>246667</v>
      </c>
      <c r="G85">
        <v>246667</v>
      </c>
      <c r="H85">
        <v>246667</v>
      </c>
      <c r="I85">
        <v>246667</v>
      </c>
      <c r="J85">
        <v>246667</v>
      </c>
      <c r="K85">
        <v>246667</v>
      </c>
      <c r="L85">
        <v>246667</v>
      </c>
      <c r="M85">
        <v>246667</v>
      </c>
      <c r="N85">
        <v>246667</v>
      </c>
      <c r="O85">
        <v>246667</v>
      </c>
      <c r="R85">
        <v>246667</v>
      </c>
      <c r="T85">
        <v>266667</v>
      </c>
      <c r="U85">
        <v>233333</v>
      </c>
      <c r="V85">
        <v>246667</v>
      </c>
      <c r="W85">
        <v>233333</v>
      </c>
      <c r="X85">
        <v>246667</v>
      </c>
      <c r="Y85">
        <v>233333</v>
      </c>
      <c r="Z85">
        <v>246667</v>
      </c>
      <c r="AA85">
        <v>233333</v>
      </c>
      <c r="AB85">
        <v>246667</v>
      </c>
      <c r="AC85">
        <v>233333</v>
      </c>
      <c r="AD85">
        <v>253333</v>
      </c>
      <c r="AE85">
        <v>233333</v>
      </c>
      <c r="AF85">
        <v>185000</v>
      </c>
      <c r="AG85">
        <v>185000</v>
      </c>
      <c r="AH85">
        <v>185000</v>
      </c>
      <c r="AI85">
        <v>185000</v>
      </c>
      <c r="AJ85">
        <v>185000</v>
      </c>
      <c r="AK85">
        <v>185000</v>
      </c>
      <c r="AL85">
        <v>185000</v>
      </c>
      <c r="AM85">
        <v>185000</v>
      </c>
      <c r="AN85">
        <v>185000</v>
      </c>
      <c r="AO85">
        <v>185000</v>
      </c>
      <c r="AR85">
        <v>185000</v>
      </c>
      <c r="AT85">
        <v>200000</v>
      </c>
      <c r="AU85">
        <v>175000</v>
      </c>
      <c r="AV85">
        <v>185000</v>
      </c>
      <c r="AW85">
        <v>175000</v>
      </c>
      <c r="AX85">
        <v>185000</v>
      </c>
      <c r="AY85">
        <v>175000</v>
      </c>
      <c r="AZ85">
        <v>185000</v>
      </c>
      <c r="BA85">
        <v>175000</v>
      </c>
      <c r="BB85">
        <v>185000</v>
      </c>
      <c r="BC85">
        <v>175000</v>
      </c>
      <c r="BD85">
        <v>190000</v>
      </c>
      <c r="BE85">
        <v>175000</v>
      </c>
      <c r="BF85">
        <v>7.5</v>
      </c>
      <c r="BG85">
        <v>7.5</v>
      </c>
      <c r="BH85">
        <v>7.5</v>
      </c>
      <c r="BI85">
        <v>7.5</v>
      </c>
      <c r="BJ85">
        <v>7.5</v>
      </c>
      <c r="BL85">
        <v>7.5</v>
      </c>
      <c r="BM85">
        <v>7.5</v>
      </c>
      <c r="BN85">
        <v>7.5</v>
      </c>
      <c r="BO85">
        <v>7.5</v>
      </c>
      <c r="BP85">
        <v>7.5</v>
      </c>
      <c r="BQ85">
        <v>7.5</v>
      </c>
      <c r="BR85">
        <v>7.5</v>
      </c>
      <c r="BS85" t="s">
        <v>2614</v>
      </c>
    </row>
    <row r="86" spans="1:71" x14ac:dyDescent="0.25">
      <c r="A86" t="s">
        <v>473</v>
      </c>
      <c r="B86" t="s">
        <v>1801</v>
      </c>
      <c r="C86" t="s">
        <v>3176</v>
      </c>
      <c r="D86" t="s">
        <v>1945</v>
      </c>
      <c r="E86">
        <v>3</v>
      </c>
      <c r="F86">
        <v>553333</v>
      </c>
      <c r="G86">
        <v>420000</v>
      </c>
      <c r="H86">
        <v>420000</v>
      </c>
      <c r="I86">
        <v>420000</v>
      </c>
      <c r="J86">
        <v>420000</v>
      </c>
      <c r="K86">
        <v>420000</v>
      </c>
      <c r="M86">
        <v>420000</v>
      </c>
      <c r="N86">
        <v>420000</v>
      </c>
      <c r="O86">
        <v>420000</v>
      </c>
      <c r="P86">
        <v>420000</v>
      </c>
      <c r="Q86">
        <v>486667</v>
      </c>
      <c r="R86">
        <v>420000</v>
      </c>
      <c r="S86">
        <v>486667</v>
      </c>
      <c r="T86">
        <v>420000</v>
      </c>
      <c r="U86">
        <v>486667</v>
      </c>
      <c r="V86">
        <v>420000</v>
      </c>
      <c r="W86">
        <v>486667</v>
      </c>
      <c r="Y86">
        <v>486667</v>
      </c>
      <c r="AA86">
        <v>486667</v>
      </c>
      <c r="AB86">
        <v>420000</v>
      </c>
      <c r="AC86">
        <v>486667</v>
      </c>
      <c r="AD86">
        <v>486667</v>
      </c>
      <c r="AE86">
        <v>486667</v>
      </c>
      <c r="AF86">
        <v>415000</v>
      </c>
      <c r="AG86">
        <v>315000</v>
      </c>
      <c r="AH86">
        <v>315000</v>
      </c>
      <c r="AI86">
        <v>315000</v>
      </c>
      <c r="AJ86">
        <v>315000</v>
      </c>
      <c r="AK86">
        <v>315000</v>
      </c>
      <c r="AM86">
        <v>315000</v>
      </c>
      <c r="AN86">
        <v>315000</v>
      </c>
      <c r="AO86">
        <v>315000</v>
      </c>
      <c r="AP86">
        <v>315000</v>
      </c>
      <c r="AQ86">
        <v>365000</v>
      </c>
      <c r="AR86">
        <v>315000</v>
      </c>
      <c r="AS86">
        <v>365000</v>
      </c>
      <c r="AT86">
        <v>315000</v>
      </c>
      <c r="AU86">
        <v>365000</v>
      </c>
      <c r="AV86">
        <v>315000</v>
      </c>
      <c r="AW86">
        <v>365000</v>
      </c>
      <c r="AY86">
        <v>365000</v>
      </c>
      <c r="BA86">
        <v>365000</v>
      </c>
      <c r="BB86">
        <v>315000</v>
      </c>
      <c r="BC86">
        <v>365000</v>
      </c>
      <c r="BD86">
        <v>365000</v>
      </c>
      <c r="BE86">
        <v>365000</v>
      </c>
      <c r="BF86">
        <v>8.6</v>
      </c>
      <c r="BG86">
        <v>8.6</v>
      </c>
      <c r="BH86">
        <v>8.6</v>
      </c>
      <c r="BI86">
        <v>8.6</v>
      </c>
      <c r="BJ86">
        <v>8.6</v>
      </c>
      <c r="BK86">
        <v>8.6</v>
      </c>
      <c r="BL86">
        <v>8.6</v>
      </c>
      <c r="BM86">
        <v>8.6</v>
      </c>
      <c r="BN86">
        <v>8.6</v>
      </c>
      <c r="BO86">
        <v>8.6</v>
      </c>
      <c r="BP86">
        <v>8.6</v>
      </c>
      <c r="BQ86">
        <v>8.6</v>
      </c>
      <c r="BR86">
        <v>8.6</v>
      </c>
      <c r="BS86" t="s">
        <v>2083</v>
      </c>
    </row>
    <row r="87" spans="1:71" x14ac:dyDescent="0.25">
      <c r="A87" t="s">
        <v>62</v>
      </c>
      <c r="B87" t="s">
        <v>1850</v>
      </c>
      <c r="C87" t="s">
        <v>3244</v>
      </c>
      <c r="D87" t="s">
        <v>1945</v>
      </c>
      <c r="E87">
        <v>5</v>
      </c>
      <c r="F87">
        <v>2194133</v>
      </c>
      <c r="G87">
        <v>2710400</v>
      </c>
      <c r="H87">
        <v>2210267</v>
      </c>
      <c r="I87">
        <v>3210533</v>
      </c>
      <c r="J87">
        <v>1936000</v>
      </c>
      <c r="K87">
        <v>2581333</v>
      </c>
      <c r="L87">
        <v>2161867</v>
      </c>
      <c r="M87">
        <v>2048933</v>
      </c>
      <c r="N87">
        <v>1952133</v>
      </c>
      <c r="O87">
        <v>2065067</v>
      </c>
      <c r="P87">
        <v>2065067</v>
      </c>
      <c r="Q87">
        <v>2307067</v>
      </c>
      <c r="S87">
        <v>2403867</v>
      </c>
      <c r="U87">
        <v>3113733</v>
      </c>
      <c r="V87">
        <v>2436133</v>
      </c>
      <c r="W87">
        <v>3791333</v>
      </c>
      <c r="X87">
        <v>2403867</v>
      </c>
      <c r="Z87">
        <v>2178000</v>
      </c>
      <c r="AA87">
        <v>2065067</v>
      </c>
      <c r="AB87">
        <v>1919867</v>
      </c>
      <c r="AC87">
        <v>2242533</v>
      </c>
      <c r="AD87">
        <v>2242533</v>
      </c>
      <c r="AE87">
        <v>2210267</v>
      </c>
      <c r="AF87">
        <v>1645600</v>
      </c>
      <c r="AG87">
        <v>2032800</v>
      </c>
      <c r="AH87">
        <v>1657700</v>
      </c>
      <c r="AI87">
        <v>2407900</v>
      </c>
      <c r="AJ87">
        <v>1452000</v>
      </c>
      <c r="AK87">
        <v>1936000</v>
      </c>
      <c r="AL87">
        <v>1621400</v>
      </c>
      <c r="AM87">
        <v>1536700</v>
      </c>
      <c r="AN87">
        <v>1464100</v>
      </c>
      <c r="AO87">
        <v>1548800</v>
      </c>
      <c r="AP87">
        <v>1548800</v>
      </c>
      <c r="AQ87">
        <v>1730300</v>
      </c>
      <c r="AS87">
        <v>1802900</v>
      </c>
      <c r="AU87">
        <v>2335300</v>
      </c>
      <c r="AV87">
        <v>1827100</v>
      </c>
      <c r="AW87">
        <v>2843500</v>
      </c>
      <c r="AX87">
        <v>1802900</v>
      </c>
      <c r="AZ87">
        <v>1633500</v>
      </c>
      <c r="BA87">
        <v>1548800</v>
      </c>
      <c r="BB87">
        <v>1439900</v>
      </c>
      <c r="BC87">
        <v>1681900</v>
      </c>
      <c r="BD87">
        <v>1681900</v>
      </c>
      <c r="BE87">
        <v>1657700</v>
      </c>
      <c r="BF87">
        <v>8.9</v>
      </c>
      <c r="BG87">
        <v>8.9</v>
      </c>
      <c r="BH87">
        <v>8.9</v>
      </c>
      <c r="BI87">
        <v>8.9</v>
      </c>
      <c r="BJ87">
        <v>8.9</v>
      </c>
      <c r="BK87">
        <v>8.9</v>
      </c>
      <c r="BL87">
        <v>8.9</v>
      </c>
      <c r="BM87">
        <v>8.9</v>
      </c>
      <c r="BN87">
        <v>8.9</v>
      </c>
      <c r="BO87">
        <v>8.9</v>
      </c>
      <c r="BP87">
        <v>8.9</v>
      </c>
      <c r="BQ87">
        <v>8.9</v>
      </c>
      <c r="BR87">
        <v>8.9</v>
      </c>
      <c r="BS87" t="s">
        <v>2083</v>
      </c>
    </row>
    <row r="88" spans="1:71" x14ac:dyDescent="0.25">
      <c r="A88" t="s">
        <v>1243</v>
      </c>
      <c r="B88" t="s">
        <v>1749</v>
      </c>
      <c r="C88" t="s">
        <v>3391</v>
      </c>
      <c r="D88" t="s">
        <v>1945</v>
      </c>
      <c r="E88">
        <v>3</v>
      </c>
      <c r="F88">
        <v>600000</v>
      </c>
      <c r="H88">
        <v>600000</v>
      </c>
      <c r="I88">
        <v>540000</v>
      </c>
      <c r="J88">
        <v>600000</v>
      </c>
      <c r="K88">
        <v>540000</v>
      </c>
      <c r="L88">
        <v>600000</v>
      </c>
      <c r="M88">
        <v>630000</v>
      </c>
      <c r="N88">
        <v>600000</v>
      </c>
      <c r="O88">
        <v>675000</v>
      </c>
      <c r="P88">
        <v>600000</v>
      </c>
      <c r="Q88">
        <v>540000</v>
      </c>
      <c r="S88">
        <v>540000</v>
      </c>
      <c r="U88">
        <v>585000</v>
      </c>
      <c r="V88">
        <v>660000</v>
      </c>
      <c r="W88">
        <v>585000</v>
      </c>
      <c r="X88">
        <v>2680000</v>
      </c>
      <c r="Y88">
        <v>585000</v>
      </c>
      <c r="Z88">
        <v>660000</v>
      </c>
      <c r="AA88">
        <v>585000</v>
      </c>
      <c r="AB88">
        <v>600000</v>
      </c>
      <c r="AC88">
        <v>585000</v>
      </c>
      <c r="AD88">
        <v>720000</v>
      </c>
      <c r="AE88">
        <v>585000</v>
      </c>
      <c r="AF88">
        <v>450000</v>
      </c>
      <c r="AH88">
        <v>450000</v>
      </c>
      <c r="AI88">
        <v>486000</v>
      </c>
      <c r="AJ88">
        <v>450000</v>
      </c>
      <c r="AK88">
        <v>486000</v>
      </c>
      <c r="AL88">
        <v>450000</v>
      </c>
      <c r="AM88">
        <v>567000</v>
      </c>
      <c r="AN88">
        <v>450000</v>
      </c>
      <c r="AO88">
        <v>607500</v>
      </c>
      <c r="AP88">
        <v>450000</v>
      </c>
      <c r="AQ88">
        <v>486000</v>
      </c>
      <c r="AS88">
        <v>486000</v>
      </c>
      <c r="AU88">
        <v>526500</v>
      </c>
      <c r="AV88">
        <v>495000</v>
      </c>
      <c r="AW88">
        <v>526500</v>
      </c>
      <c r="AX88">
        <v>2010000</v>
      </c>
      <c r="AY88">
        <v>526500</v>
      </c>
      <c r="AZ88">
        <v>495000</v>
      </c>
      <c r="BA88">
        <v>526500</v>
      </c>
      <c r="BB88">
        <v>450000</v>
      </c>
      <c r="BC88">
        <v>526500</v>
      </c>
      <c r="BD88">
        <v>540000</v>
      </c>
      <c r="BE88">
        <v>526500</v>
      </c>
      <c r="BF88">
        <v>8.4</v>
      </c>
      <c r="BG88">
        <v>8.4</v>
      </c>
      <c r="BH88">
        <v>8.4</v>
      </c>
      <c r="BI88">
        <v>8.4</v>
      </c>
      <c r="BJ88">
        <v>8.4</v>
      </c>
      <c r="BK88">
        <v>8.4</v>
      </c>
      <c r="BL88">
        <v>8.4</v>
      </c>
      <c r="BM88">
        <v>8.4</v>
      </c>
      <c r="BN88">
        <v>8.4</v>
      </c>
      <c r="BO88">
        <v>8.4</v>
      </c>
      <c r="BP88">
        <v>8.4</v>
      </c>
      <c r="BQ88">
        <v>8.4</v>
      </c>
      <c r="BR88">
        <v>8.4</v>
      </c>
      <c r="BS88" t="s">
        <v>2083</v>
      </c>
    </row>
    <row r="89" spans="1:71" x14ac:dyDescent="0.25">
      <c r="A89" t="s">
        <v>109</v>
      </c>
      <c r="B89" t="s">
        <v>1847</v>
      </c>
      <c r="C89" t="s">
        <v>3410</v>
      </c>
      <c r="D89" t="s">
        <v>1945</v>
      </c>
      <c r="E89">
        <v>4</v>
      </c>
      <c r="F89">
        <v>917333</v>
      </c>
      <c r="G89">
        <v>917333</v>
      </c>
      <c r="I89">
        <v>917333</v>
      </c>
      <c r="K89">
        <v>917333</v>
      </c>
      <c r="L89">
        <v>744000</v>
      </c>
      <c r="M89">
        <v>917333</v>
      </c>
      <c r="N89">
        <v>744000</v>
      </c>
      <c r="O89">
        <v>917333</v>
      </c>
      <c r="P89">
        <v>744000</v>
      </c>
      <c r="Q89">
        <v>997333</v>
      </c>
      <c r="R89">
        <v>744000</v>
      </c>
      <c r="S89">
        <v>1450667</v>
      </c>
      <c r="T89">
        <v>744000</v>
      </c>
      <c r="U89">
        <v>1450667</v>
      </c>
      <c r="V89">
        <v>744000</v>
      </c>
      <c r="W89">
        <v>1450667</v>
      </c>
      <c r="X89">
        <v>864000</v>
      </c>
      <c r="Y89">
        <v>1450667</v>
      </c>
      <c r="Z89">
        <v>890667</v>
      </c>
      <c r="AA89">
        <v>1450667</v>
      </c>
      <c r="AB89">
        <v>744000</v>
      </c>
      <c r="AC89">
        <v>1450667</v>
      </c>
      <c r="AE89">
        <v>1450667</v>
      </c>
      <c r="AF89">
        <v>688000</v>
      </c>
      <c r="AG89">
        <v>688000</v>
      </c>
      <c r="AI89">
        <v>688000</v>
      </c>
      <c r="AK89">
        <v>688000</v>
      </c>
      <c r="AL89">
        <v>558000</v>
      </c>
      <c r="AM89">
        <v>688000</v>
      </c>
      <c r="AN89">
        <v>558000</v>
      </c>
      <c r="AO89">
        <v>688000</v>
      </c>
      <c r="AP89">
        <v>558000</v>
      </c>
      <c r="AQ89">
        <v>748000</v>
      </c>
      <c r="AR89">
        <v>558000</v>
      </c>
      <c r="AS89">
        <v>1088000</v>
      </c>
      <c r="AT89">
        <v>558000</v>
      </c>
      <c r="AU89">
        <v>1088000</v>
      </c>
      <c r="AV89">
        <v>558000</v>
      </c>
      <c r="AW89">
        <v>1088000</v>
      </c>
      <c r="AX89">
        <v>648000</v>
      </c>
      <c r="AY89">
        <v>1088000</v>
      </c>
      <c r="AZ89">
        <v>668000</v>
      </c>
      <c r="BA89">
        <v>1088000</v>
      </c>
      <c r="BB89">
        <v>558000</v>
      </c>
      <c r="BC89">
        <v>1088000</v>
      </c>
      <c r="BE89">
        <v>1088000</v>
      </c>
      <c r="BF89">
        <v>8.6</v>
      </c>
      <c r="BG89">
        <v>8.6</v>
      </c>
      <c r="BH89">
        <v>8.6</v>
      </c>
      <c r="BI89">
        <v>8.6</v>
      </c>
      <c r="BJ89">
        <v>8.6</v>
      </c>
      <c r="BK89">
        <v>8.6</v>
      </c>
      <c r="BL89">
        <v>8.6</v>
      </c>
      <c r="BM89">
        <v>8.6</v>
      </c>
      <c r="BN89">
        <v>8.6</v>
      </c>
      <c r="BO89">
        <v>8.6</v>
      </c>
      <c r="BP89">
        <v>8.6</v>
      </c>
      <c r="BQ89">
        <v>8.6</v>
      </c>
      <c r="BR89">
        <v>8.6</v>
      </c>
      <c r="BS89" t="s">
        <v>2099</v>
      </c>
    </row>
    <row r="90" spans="1:71" x14ac:dyDescent="0.25">
      <c r="A90" t="s">
        <v>88</v>
      </c>
      <c r="B90" t="s">
        <v>1796</v>
      </c>
      <c r="C90" t="s">
        <v>3512</v>
      </c>
      <c r="D90" t="s">
        <v>1945</v>
      </c>
      <c r="E90">
        <v>4</v>
      </c>
      <c r="F90">
        <v>826667</v>
      </c>
      <c r="G90">
        <v>826667</v>
      </c>
      <c r="H90">
        <v>866667</v>
      </c>
      <c r="I90">
        <v>826667</v>
      </c>
      <c r="J90">
        <v>866667</v>
      </c>
      <c r="K90">
        <v>1046667</v>
      </c>
      <c r="L90">
        <v>826667</v>
      </c>
      <c r="M90">
        <v>826667</v>
      </c>
      <c r="N90">
        <v>920000</v>
      </c>
      <c r="O90">
        <v>920000</v>
      </c>
      <c r="P90">
        <v>826667</v>
      </c>
      <c r="Q90">
        <v>920000</v>
      </c>
      <c r="R90">
        <v>920000</v>
      </c>
      <c r="S90">
        <v>920000</v>
      </c>
      <c r="U90">
        <v>920000</v>
      </c>
      <c r="W90">
        <v>665333</v>
      </c>
      <c r="Y90">
        <v>662729</v>
      </c>
      <c r="Z90">
        <v>826667</v>
      </c>
      <c r="AA90">
        <v>866667</v>
      </c>
      <c r="AB90">
        <v>826667</v>
      </c>
      <c r="AC90">
        <v>866667</v>
      </c>
      <c r="AD90">
        <v>826667</v>
      </c>
      <c r="AE90">
        <v>920000</v>
      </c>
      <c r="AF90">
        <v>620000</v>
      </c>
      <c r="AG90">
        <v>620000</v>
      </c>
      <c r="AH90">
        <v>650000</v>
      </c>
      <c r="AI90">
        <v>620000</v>
      </c>
      <c r="AJ90">
        <v>650000</v>
      </c>
      <c r="AK90">
        <v>785000</v>
      </c>
      <c r="AL90">
        <v>620000</v>
      </c>
      <c r="AM90">
        <v>620000</v>
      </c>
      <c r="AN90">
        <v>690000</v>
      </c>
      <c r="AO90">
        <v>690000</v>
      </c>
      <c r="AP90">
        <v>620000</v>
      </c>
      <c r="AQ90">
        <v>690000</v>
      </c>
      <c r="AR90">
        <v>690000</v>
      </c>
      <c r="AS90">
        <v>690000</v>
      </c>
      <c r="AU90">
        <v>690000</v>
      </c>
      <c r="AW90">
        <v>499035</v>
      </c>
      <c r="AY90">
        <v>497047</v>
      </c>
      <c r="AZ90">
        <v>620000</v>
      </c>
      <c r="BA90">
        <v>650000</v>
      </c>
      <c r="BB90">
        <v>620000</v>
      </c>
      <c r="BC90">
        <v>650000</v>
      </c>
      <c r="BD90">
        <v>620000</v>
      </c>
      <c r="BE90">
        <v>690000</v>
      </c>
      <c r="BF90">
        <v>8.6</v>
      </c>
      <c r="BG90">
        <v>8.6</v>
      </c>
      <c r="BH90">
        <v>8.6</v>
      </c>
      <c r="BI90">
        <v>8.6</v>
      </c>
      <c r="BJ90">
        <v>8.6</v>
      </c>
      <c r="BK90">
        <v>8.6</v>
      </c>
      <c r="BL90">
        <v>8.6</v>
      </c>
      <c r="BM90">
        <v>8.6</v>
      </c>
      <c r="BN90">
        <v>8.6</v>
      </c>
      <c r="BO90">
        <v>8.6</v>
      </c>
      <c r="BP90">
        <v>8.6</v>
      </c>
      <c r="BQ90">
        <v>8.6</v>
      </c>
      <c r="BR90">
        <v>8.6</v>
      </c>
      <c r="BS90" t="s">
        <v>2083</v>
      </c>
    </row>
    <row r="91" spans="1:71" x14ac:dyDescent="0.25">
      <c r="A91" t="s">
        <v>103</v>
      </c>
      <c r="B91" t="s">
        <v>1751</v>
      </c>
      <c r="C91" t="s">
        <v>2031</v>
      </c>
      <c r="D91" t="s">
        <v>1945</v>
      </c>
      <c r="E91">
        <v>4</v>
      </c>
      <c r="F91">
        <v>613067</v>
      </c>
      <c r="G91">
        <v>548533</v>
      </c>
      <c r="H91">
        <v>645333</v>
      </c>
      <c r="I91">
        <v>548533</v>
      </c>
      <c r="J91">
        <v>677600</v>
      </c>
      <c r="K91">
        <v>575960</v>
      </c>
      <c r="L91">
        <v>709867</v>
      </c>
      <c r="M91">
        <v>603387</v>
      </c>
      <c r="N91">
        <v>645333</v>
      </c>
      <c r="O91">
        <v>548533</v>
      </c>
      <c r="P91">
        <v>677600</v>
      </c>
      <c r="Q91">
        <v>575960</v>
      </c>
      <c r="R91">
        <v>677600</v>
      </c>
      <c r="S91">
        <v>575960</v>
      </c>
      <c r="T91">
        <v>677600</v>
      </c>
      <c r="U91">
        <v>575960</v>
      </c>
      <c r="V91">
        <v>677600</v>
      </c>
      <c r="W91">
        <v>575960</v>
      </c>
      <c r="Y91">
        <v>603387</v>
      </c>
      <c r="AA91">
        <v>603387</v>
      </c>
      <c r="AB91">
        <v>677600</v>
      </c>
      <c r="AC91">
        <v>575960</v>
      </c>
      <c r="AD91">
        <v>677600</v>
      </c>
      <c r="AE91">
        <v>575960</v>
      </c>
      <c r="AF91">
        <v>459800</v>
      </c>
      <c r="AG91">
        <v>411400</v>
      </c>
      <c r="AH91">
        <v>484000</v>
      </c>
      <c r="AI91">
        <v>411400</v>
      </c>
      <c r="AJ91">
        <v>508200</v>
      </c>
      <c r="AK91">
        <v>431970</v>
      </c>
      <c r="AL91">
        <v>532400</v>
      </c>
      <c r="AM91">
        <v>452540</v>
      </c>
      <c r="AN91">
        <v>484000</v>
      </c>
      <c r="AO91">
        <v>411400</v>
      </c>
      <c r="AP91">
        <v>508200</v>
      </c>
      <c r="AQ91">
        <v>431970</v>
      </c>
      <c r="AR91">
        <v>508200</v>
      </c>
      <c r="AS91">
        <v>431970</v>
      </c>
      <c r="AT91">
        <v>508200</v>
      </c>
      <c r="AU91">
        <v>431970</v>
      </c>
      <c r="AV91">
        <v>508200</v>
      </c>
      <c r="AW91">
        <v>431970</v>
      </c>
      <c r="AY91">
        <v>452540</v>
      </c>
      <c r="BA91">
        <v>452540</v>
      </c>
      <c r="BB91">
        <v>508200</v>
      </c>
      <c r="BC91">
        <v>431970</v>
      </c>
      <c r="BD91">
        <v>508200</v>
      </c>
      <c r="BE91">
        <v>431970</v>
      </c>
      <c r="BF91">
        <v>8.4</v>
      </c>
      <c r="BG91">
        <v>8.4</v>
      </c>
      <c r="BH91">
        <v>8.4</v>
      </c>
      <c r="BI91">
        <v>8.4</v>
      </c>
      <c r="BJ91">
        <v>8.4</v>
      </c>
      <c r="BK91">
        <v>8.4</v>
      </c>
      <c r="BL91">
        <v>8.4</v>
      </c>
      <c r="BM91">
        <v>8.4</v>
      </c>
      <c r="BN91">
        <v>8.4</v>
      </c>
      <c r="BO91">
        <v>8.4</v>
      </c>
      <c r="BP91">
        <v>8.4</v>
      </c>
      <c r="BQ91">
        <v>8.4</v>
      </c>
      <c r="BR91">
        <v>8.4</v>
      </c>
      <c r="BS91" t="s">
        <v>2082</v>
      </c>
    </row>
    <row r="92" spans="1:71" x14ac:dyDescent="0.25">
      <c r="A92" t="s">
        <v>434</v>
      </c>
      <c r="B92" t="s">
        <v>1846</v>
      </c>
      <c r="C92" t="s">
        <v>2226</v>
      </c>
      <c r="D92" t="s">
        <v>1945</v>
      </c>
      <c r="E92">
        <v>3</v>
      </c>
      <c r="F92">
        <v>361445</v>
      </c>
      <c r="G92">
        <v>1167407</v>
      </c>
      <c r="H92">
        <v>361445</v>
      </c>
      <c r="I92">
        <v>1167407</v>
      </c>
      <c r="J92">
        <v>722963</v>
      </c>
      <c r="K92">
        <v>722963</v>
      </c>
      <c r="L92">
        <v>361445</v>
      </c>
      <c r="M92">
        <v>722963</v>
      </c>
      <c r="N92">
        <v>1551733</v>
      </c>
      <c r="O92">
        <v>722963</v>
      </c>
      <c r="P92">
        <v>1389628</v>
      </c>
      <c r="Q92">
        <v>1389628</v>
      </c>
      <c r="R92">
        <v>1389628</v>
      </c>
      <c r="S92">
        <v>1389628</v>
      </c>
      <c r="T92">
        <v>871111</v>
      </c>
      <c r="U92">
        <v>1389628</v>
      </c>
      <c r="V92">
        <v>722963</v>
      </c>
      <c r="W92">
        <v>722963</v>
      </c>
      <c r="X92">
        <v>722963</v>
      </c>
      <c r="Y92">
        <v>722963</v>
      </c>
      <c r="Z92">
        <v>722963</v>
      </c>
      <c r="AA92">
        <v>722963</v>
      </c>
      <c r="AC92">
        <v>1345185</v>
      </c>
      <c r="AE92">
        <v>1345185</v>
      </c>
      <c r="AF92">
        <v>271084</v>
      </c>
      <c r="AG92">
        <v>875555</v>
      </c>
      <c r="AH92">
        <v>271084</v>
      </c>
      <c r="AI92">
        <v>875555</v>
      </c>
      <c r="AJ92">
        <v>542222</v>
      </c>
      <c r="AK92">
        <v>542222</v>
      </c>
      <c r="AL92">
        <v>271084</v>
      </c>
      <c r="AM92">
        <v>542222</v>
      </c>
      <c r="AN92">
        <v>1163800</v>
      </c>
      <c r="AO92">
        <v>542222</v>
      </c>
      <c r="AP92">
        <v>1042221</v>
      </c>
      <c r="AQ92">
        <v>1042221</v>
      </c>
      <c r="AR92">
        <v>1042221</v>
      </c>
      <c r="AS92">
        <v>1042221</v>
      </c>
      <c r="AT92">
        <v>653333</v>
      </c>
      <c r="AU92">
        <v>1042221</v>
      </c>
      <c r="AV92">
        <v>542222</v>
      </c>
      <c r="AW92">
        <v>542222</v>
      </c>
      <c r="AX92">
        <v>542222</v>
      </c>
      <c r="AY92">
        <v>542222</v>
      </c>
      <c r="AZ92">
        <v>542222</v>
      </c>
      <c r="BA92">
        <v>542222</v>
      </c>
      <c r="BC92">
        <v>1008889</v>
      </c>
      <c r="BE92">
        <v>1008889</v>
      </c>
      <c r="BF92">
        <v>8.3000000000000007</v>
      </c>
      <c r="BG92">
        <v>8.3000000000000007</v>
      </c>
      <c r="BH92">
        <v>8.3000000000000007</v>
      </c>
      <c r="BI92">
        <v>8.3000000000000007</v>
      </c>
      <c r="BJ92">
        <v>8.3000000000000007</v>
      </c>
      <c r="BK92">
        <v>8.3000000000000007</v>
      </c>
      <c r="BL92">
        <v>8.3000000000000007</v>
      </c>
      <c r="BM92">
        <v>8.3000000000000007</v>
      </c>
      <c r="BN92">
        <v>8.3000000000000007</v>
      </c>
      <c r="BO92">
        <v>8.3000000000000007</v>
      </c>
      <c r="BP92">
        <v>8.3000000000000007</v>
      </c>
      <c r="BQ92">
        <v>8.3000000000000007</v>
      </c>
      <c r="BR92">
        <v>8.3000000000000007</v>
      </c>
      <c r="BS92" t="s">
        <v>2082</v>
      </c>
    </row>
    <row r="93" spans="1:71" x14ac:dyDescent="0.25">
      <c r="A93" t="s">
        <v>435</v>
      </c>
      <c r="B93" t="s">
        <v>1811</v>
      </c>
      <c r="C93" t="s">
        <v>2249</v>
      </c>
      <c r="D93" t="s">
        <v>1945</v>
      </c>
      <c r="E93">
        <v>2</v>
      </c>
      <c r="F93">
        <v>350350</v>
      </c>
      <c r="G93">
        <v>350350</v>
      </c>
      <c r="H93">
        <v>400400</v>
      </c>
      <c r="I93">
        <v>350350</v>
      </c>
      <c r="K93">
        <v>350350</v>
      </c>
      <c r="M93">
        <v>350350</v>
      </c>
      <c r="N93">
        <v>350350</v>
      </c>
      <c r="O93">
        <v>350350</v>
      </c>
      <c r="P93">
        <v>350350</v>
      </c>
      <c r="Q93">
        <v>350350</v>
      </c>
      <c r="R93">
        <v>350350</v>
      </c>
      <c r="S93">
        <v>350350</v>
      </c>
      <c r="T93">
        <v>350350</v>
      </c>
      <c r="U93">
        <v>350350</v>
      </c>
      <c r="V93">
        <v>350350</v>
      </c>
      <c r="W93">
        <v>350350</v>
      </c>
      <c r="X93">
        <v>350350</v>
      </c>
      <c r="Y93">
        <v>350350</v>
      </c>
      <c r="Z93">
        <v>350350</v>
      </c>
      <c r="AA93">
        <v>350350</v>
      </c>
      <c r="AB93">
        <v>350350</v>
      </c>
      <c r="AC93">
        <v>350350</v>
      </c>
      <c r="AD93">
        <v>350350</v>
      </c>
      <c r="AE93">
        <v>350350</v>
      </c>
      <c r="AF93">
        <v>255756</v>
      </c>
      <c r="AG93">
        <v>255756</v>
      </c>
      <c r="AH93">
        <v>292292</v>
      </c>
      <c r="AI93">
        <v>255756</v>
      </c>
      <c r="AK93">
        <v>255756</v>
      </c>
      <c r="AM93">
        <v>255756</v>
      </c>
      <c r="AN93">
        <v>255756</v>
      </c>
      <c r="AO93">
        <v>255756</v>
      </c>
      <c r="AP93">
        <v>255756</v>
      </c>
      <c r="AQ93">
        <v>255756</v>
      </c>
      <c r="AR93">
        <v>255756</v>
      </c>
      <c r="AS93">
        <v>255756</v>
      </c>
      <c r="AT93">
        <v>255756</v>
      </c>
      <c r="AU93">
        <v>255756</v>
      </c>
      <c r="AV93">
        <v>255756</v>
      </c>
      <c r="AW93">
        <v>255756</v>
      </c>
      <c r="AX93">
        <v>255756</v>
      </c>
      <c r="AY93">
        <v>255756</v>
      </c>
      <c r="AZ93">
        <v>255756</v>
      </c>
      <c r="BA93">
        <v>255756</v>
      </c>
      <c r="BB93">
        <v>255756</v>
      </c>
      <c r="BC93">
        <v>255756</v>
      </c>
      <c r="BD93">
        <v>255756</v>
      </c>
      <c r="BE93">
        <v>255756</v>
      </c>
      <c r="BF93">
        <v>8.8000000000000007</v>
      </c>
      <c r="BG93">
        <v>8.8000000000000007</v>
      </c>
      <c r="BH93">
        <v>8.8000000000000007</v>
      </c>
      <c r="BI93">
        <v>8.8000000000000007</v>
      </c>
      <c r="BJ93">
        <v>8.8000000000000007</v>
      </c>
      <c r="BK93">
        <v>8.8000000000000007</v>
      </c>
      <c r="BL93">
        <v>8.8000000000000007</v>
      </c>
      <c r="BM93">
        <v>8.8000000000000007</v>
      </c>
      <c r="BN93">
        <v>8.8000000000000007</v>
      </c>
      <c r="BO93">
        <v>8.8000000000000007</v>
      </c>
      <c r="BP93">
        <v>8.8000000000000007</v>
      </c>
      <c r="BQ93">
        <v>8.8000000000000007</v>
      </c>
      <c r="BR93">
        <v>8.8000000000000007</v>
      </c>
      <c r="BS93" t="s">
        <v>2617</v>
      </c>
    </row>
    <row r="94" spans="1:71" x14ac:dyDescent="0.25">
      <c r="A94" t="s">
        <v>375</v>
      </c>
      <c r="B94" t="s">
        <v>1776</v>
      </c>
      <c r="C94" t="s">
        <v>2414</v>
      </c>
      <c r="D94" t="s">
        <v>1945</v>
      </c>
      <c r="E94">
        <v>2</v>
      </c>
      <c r="F94">
        <v>500000</v>
      </c>
      <c r="G94">
        <v>500000</v>
      </c>
      <c r="H94">
        <v>500000</v>
      </c>
      <c r="I94">
        <v>500000</v>
      </c>
      <c r="J94">
        <v>500000</v>
      </c>
      <c r="K94">
        <v>500000</v>
      </c>
      <c r="L94">
        <v>500000</v>
      </c>
      <c r="M94">
        <v>500000</v>
      </c>
      <c r="N94">
        <v>500000</v>
      </c>
      <c r="O94">
        <v>500000</v>
      </c>
      <c r="P94">
        <v>500000</v>
      </c>
      <c r="Q94">
        <v>500000</v>
      </c>
      <c r="R94">
        <v>500000</v>
      </c>
      <c r="S94">
        <v>500000</v>
      </c>
      <c r="U94">
        <v>500000</v>
      </c>
      <c r="V94">
        <v>500000</v>
      </c>
      <c r="W94">
        <v>500000</v>
      </c>
      <c r="X94">
        <v>500000</v>
      </c>
      <c r="Y94">
        <v>500000</v>
      </c>
      <c r="AA94">
        <v>500000</v>
      </c>
      <c r="AB94">
        <v>500000</v>
      </c>
      <c r="AC94">
        <v>500000</v>
      </c>
      <c r="AD94">
        <v>525000</v>
      </c>
      <c r="AE94">
        <v>525000</v>
      </c>
      <c r="AF94">
        <v>425000</v>
      </c>
      <c r="AG94">
        <v>425000</v>
      </c>
      <c r="AH94">
        <v>425000</v>
      </c>
      <c r="AI94">
        <v>425000</v>
      </c>
      <c r="AJ94">
        <v>425000</v>
      </c>
      <c r="AK94">
        <v>425000</v>
      </c>
      <c r="AL94">
        <v>425000</v>
      </c>
      <c r="AM94">
        <v>425000</v>
      </c>
      <c r="AN94">
        <v>425000</v>
      </c>
      <c r="AO94">
        <v>425000</v>
      </c>
      <c r="AP94">
        <v>425000</v>
      </c>
      <c r="AQ94">
        <v>425000</v>
      </c>
      <c r="AR94">
        <v>425000</v>
      </c>
      <c r="AS94">
        <v>425000</v>
      </c>
      <c r="AU94">
        <v>425000</v>
      </c>
      <c r="AV94">
        <v>425000</v>
      </c>
      <c r="AW94">
        <v>425000</v>
      </c>
      <c r="AX94">
        <v>425000</v>
      </c>
      <c r="AY94">
        <v>425000</v>
      </c>
      <c r="BA94">
        <v>425000</v>
      </c>
      <c r="BB94">
        <v>425000</v>
      </c>
      <c r="BC94">
        <v>425000</v>
      </c>
      <c r="BD94">
        <v>446250</v>
      </c>
      <c r="BE94">
        <v>446250</v>
      </c>
      <c r="BF94">
        <v>8.5</v>
      </c>
      <c r="BG94">
        <v>8.5</v>
      </c>
      <c r="BH94">
        <v>8.5</v>
      </c>
      <c r="BI94">
        <v>8.5</v>
      </c>
      <c r="BJ94">
        <v>8.5</v>
      </c>
      <c r="BK94">
        <v>8.5</v>
      </c>
      <c r="BL94">
        <v>8.5</v>
      </c>
      <c r="BM94">
        <v>8.5</v>
      </c>
      <c r="BN94">
        <v>8.5</v>
      </c>
      <c r="BO94">
        <v>8.5</v>
      </c>
      <c r="BP94">
        <v>8.5</v>
      </c>
      <c r="BQ94">
        <v>8.5</v>
      </c>
      <c r="BR94">
        <v>8.5</v>
      </c>
      <c r="BS94" t="s">
        <v>2082</v>
      </c>
    </row>
    <row r="95" spans="1:71" x14ac:dyDescent="0.25">
      <c r="A95" t="s">
        <v>1100</v>
      </c>
      <c r="B95" t="s">
        <v>1776</v>
      </c>
      <c r="C95" t="s">
        <v>2541</v>
      </c>
      <c r="D95" t="s">
        <v>1945</v>
      </c>
      <c r="E95">
        <v>3</v>
      </c>
      <c r="F95">
        <v>360000</v>
      </c>
      <c r="G95">
        <v>360000</v>
      </c>
      <c r="H95">
        <v>360000</v>
      </c>
      <c r="I95">
        <v>360000</v>
      </c>
      <c r="J95">
        <v>360000</v>
      </c>
      <c r="K95">
        <v>360000</v>
      </c>
      <c r="L95">
        <v>360000</v>
      </c>
      <c r="M95">
        <v>360000</v>
      </c>
      <c r="N95">
        <v>360000</v>
      </c>
      <c r="O95">
        <v>360000</v>
      </c>
      <c r="P95">
        <v>360000</v>
      </c>
      <c r="Q95">
        <v>360000</v>
      </c>
      <c r="R95">
        <v>360000</v>
      </c>
      <c r="S95">
        <v>360000</v>
      </c>
      <c r="V95">
        <v>360000</v>
      </c>
      <c r="W95">
        <v>360000</v>
      </c>
      <c r="X95">
        <v>360000</v>
      </c>
      <c r="Y95">
        <v>360000</v>
      </c>
      <c r="Z95">
        <v>360000</v>
      </c>
      <c r="AA95">
        <v>360000</v>
      </c>
      <c r="AB95">
        <v>360000</v>
      </c>
      <c r="AC95">
        <v>360000</v>
      </c>
      <c r="AD95">
        <v>360000</v>
      </c>
      <c r="AE95">
        <v>360000</v>
      </c>
      <c r="AF95">
        <v>270000</v>
      </c>
      <c r="AG95">
        <v>270000</v>
      </c>
      <c r="AH95">
        <v>270000</v>
      </c>
      <c r="AI95">
        <v>270000</v>
      </c>
      <c r="AJ95">
        <v>270000</v>
      </c>
      <c r="AK95">
        <v>270000</v>
      </c>
      <c r="AL95">
        <v>270000</v>
      </c>
      <c r="AM95">
        <v>270000</v>
      </c>
      <c r="AN95">
        <v>270000</v>
      </c>
      <c r="AO95">
        <v>270000</v>
      </c>
      <c r="AP95">
        <v>270000</v>
      </c>
      <c r="AQ95">
        <v>270000</v>
      </c>
      <c r="AR95">
        <v>270000</v>
      </c>
      <c r="AS95">
        <v>270000</v>
      </c>
      <c r="AV95">
        <v>270000</v>
      </c>
      <c r="AW95">
        <v>270000</v>
      </c>
      <c r="AX95">
        <v>270000</v>
      </c>
      <c r="AY95">
        <v>270000</v>
      </c>
      <c r="AZ95">
        <v>270000</v>
      </c>
      <c r="BA95">
        <v>270000</v>
      </c>
      <c r="BB95">
        <v>270000</v>
      </c>
      <c r="BC95">
        <v>270000</v>
      </c>
      <c r="BD95">
        <v>270000</v>
      </c>
      <c r="BE95">
        <v>270000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 t="s">
        <v>2087</v>
      </c>
    </row>
    <row r="96" spans="1:71" x14ac:dyDescent="0.25">
      <c r="A96" t="s">
        <v>534</v>
      </c>
      <c r="B96" t="s">
        <v>1883</v>
      </c>
      <c r="C96" t="s">
        <v>2688</v>
      </c>
      <c r="D96" t="s">
        <v>1945</v>
      </c>
      <c r="E96">
        <v>0</v>
      </c>
      <c r="G96">
        <v>700000</v>
      </c>
      <c r="H96">
        <v>700000</v>
      </c>
      <c r="I96">
        <v>700000</v>
      </c>
      <c r="K96">
        <v>700000</v>
      </c>
      <c r="L96">
        <v>700000</v>
      </c>
      <c r="M96">
        <v>700000</v>
      </c>
      <c r="N96">
        <v>700000</v>
      </c>
      <c r="O96">
        <v>700000</v>
      </c>
      <c r="P96">
        <v>700000</v>
      </c>
      <c r="Q96">
        <v>700000</v>
      </c>
      <c r="R96">
        <v>700000</v>
      </c>
      <c r="S96">
        <v>700000</v>
      </c>
      <c r="T96">
        <v>700000</v>
      </c>
      <c r="U96">
        <v>700000</v>
      </c>
      <c r="V96">
        <v>700000</v>
      </c>
      <c r="W96">
        <v>700000</v>
      </c>
      <c r="X96">
        <v>700000</v>
      </c>
      <c r="Y96">
        <v>700000</v>
      </c>
      <c r="Z96">
        <v>700000</v>
      </c>
      <c r="AA96">
        <v>700000</v>
      </c>
      <c r="AB96">
        <v>700000</v>
      </c>
      <c r="AC96">
        <v>700000</v>
      </c>
      <c r="AD96">
        <v>700000</v>
      </c>
      <c r="AE96">
        <v>700000</v>
      </c>
      <c r="AG96">
        <v>525000</v>
      </c>
      <c r="AH96">
        <v>525000</v>
      </c>
      <c r="AI96">
        <v>525000</v>
      </c>
      <c r="AK96">
        <v>525000</v>
      </c>
      <c r="AL96">
        <v>525000</v>
      </c>
      <c r="AM96">
        <v>525000</v>
      </c>
      <c r="AN96">
        <v>525000</v>
      </c>
      <c r="AO96">
        <v>525000</v>
      </c>
      <c r="AP96">
        <v>525000</v>
      </c>
      <c r="AQ96">
        <v>525000</v>
      </c>
      <c r="AR96">
        <v>525000</v>
      </c>
      <c r="AS96">
        <v>525000</v>
      </c>
      <c r="AT96">
        <v>525000</v>
      </c>
      <c r="AU96">
        <v>525000</v>
      </c>
      <c r="AV96">
        <v>525000</v>
      </c>
      <c r="AW96">
        <v>525000</v>
      </c>
      <c r="AX96">
        <v>525000</v>
      </c>
      <c r="AY96">
        <v>525000</v>
      </c>
      <c r="AZ96">
        <v>525000</v>
      </c>
      <c r="BA96">
        <v>525000</v>
      </c>
      <c r="BB96">
        <v>525000</v>
      </c>
      <c r="BC96">
        <v>525000</v>
      </c>
      <c r="BD96">
        <v>525000</v>
      </c>
      <c r="BE96">
        <v>525000</v>
      </c>
      <c r="BF96">
        <v>7.5</v>
      </c>
      <c r="BG96">
        <v>7.5</v>
      </c>
      <c r="BH96">
        <v>7.5</v>
      </c>
      <c r="BI96">
        <v>7.5</v>
      </c>
      <c r="BJ96">
        <v>7.5</v>
      </c>
      <c r="BK96">
        <v>7.4</v>
      </c>
      <c r="BL96">
        <v>7.4</v>
      </c>
      <c r="BM96">
        <v>7.4</v>
      </c>
      <c r="BN96">
        <v>7.4</v>
      </c>
      <c r="BO96">
        <v>7.4</v>
      </c>
      <c r="BP96">
        <v>7.4</v>
      </c>
      <c r="BQ96">
        <v>7.4</v>
      </c>
      <c r="BR96">
        <v>7.4</v>
      </c>
      <c r="BS96" t="s">
        <v>2984</v>
      </c>
    </row>
    <row r="97" spans="1:71" x14ac:dyDescent="0.25">
      <c r="A97" t="s">
        <v>131</v>
      </c>
      <c r="B97" t="s">
        <v>1798</v>
      </c>
      <c r="C97" t="s">
        <v>2700</v>
      </c>
      <c r="D97" t="s">
        <v>1945</v>
      </c>
      <c r="E97">
        <v>3</v>
      </c>
      <c r="G97">
        <v>353431</v>
      </c>
      <c r="H97">
        <v>353431</v>
      </c>
      <c r="I97">
        <v>353431</v>
      </c>
      <c r="J97">
        <v>353429</v>
      </c>
      <c r="K97">
        <v>353429</v>
      </c>
      <c r="M97">
        <v>353429</v>
      </c>
      <c r="N97">
        <v>353429</v>
      </c>
      <c r="O97">
        <v>353429</v>
      </c>
      <c r="P97">
        <v>415801</v>
      </c>
      <c r="Q97">
        <v>353431</v>
      </c>
      <c r="R97">
        <v>353431</v>
      </c>
      <c r="S97">
        <v>353431</v>
      </c>
      <c r="T97">
        <v>353431</v>
      </c>
      <c r="U97">
        <v>353431</v>
      </c>
      <c r="V97">
        <v>353431</v>
      </c>
      <c r="W97">
        <v>353431</v>
      </c>
      <c r="X97">
        <v>415801</v>
      </c>
      <c r="Y97">
        <v>353429</v>
      </c>
      <c r="Z97">
        <v>353429</v>
      </c>
      <c r="AA97">
        <v>353429</v>
      </c>
      <c r="AB97">
        <v>415801</v>
      </c>
      <c r="AC97">
        <v>353429</v>
      </c>
      <c r="AD97">
        <v>415801</v>
      </c>
      <c r="AE97">
        <v>353431</v>
      </c>
      <c r="AG97">
        <v>265073</v>
      </c>
      <c r="AH97">
        <v>265073</v>
      </c>
      <c r="AI97">
        <v>265073</v>
      </c>
      <c r="AJ97">
        <v>265072</v>
      </c>
      <c r="AK97">
        <v>265072</v>
      </c>
      <c r="AM97">
        <v>265072</v>
      </c>
      <c r="AN97">
        <v>265072</v>
      </c>
      <c r="AO97">
        <v>265072</v>
      </c>
      <c r="AP97">
        <v>311851</v>
      </c>
      <c r="AQ97">
        <v>265073</v>
      </c>
      <c r="AR97">
        <v>265073</v>
      </c>
      <c r="AS97">
        <v>265073</v>
      </c>
      <c r="AT97">
        <v>265073</v>
      </c>
      <c r="AU97">
        <v>265073</v>
      </c>
      <c r="AV97">
        <v>265073</v>
      </c>
      <c r="AW97">
        <v>265073</v>
      </c>
      <c r="AX97">
        <v>311851</v>
      </c>
      <c r="AY97">
        <v>265072</v>
      </c>
      <c r="AZ97">
        <v>265072</v>
      </c>
      <c r="BA97">
        <v>265072</v>
      </c>
      <c r="BB97">
        <v>311851</v>
      </c>
      <c r="BC97">
        <v>265072</v>
      </c>
      <c r="BD97">
        <v>311851</v>
      </c>
      <c r="BE97">
        <v>265073</v>
      </c>
      <c r="BF97">
        <v>8.1</v>
      </c>
      <c r="BG97">
        <v>8.1</v>
      </c>
      <c r="BH97">
        <v>8.1</v>
      </c>
      <c r="BI97">
        <v>8.1</v>
      </c>
      <c r="BJ97">
        <v>8.1</v>
      </c>
      <c r="BK97">
        <v>8.1</v>
      </c>
      <c r="BL97">
        <v>8.1</v>
      </c>
      <c r="BM97">
        <v>8.1</v>
      </c>
      <c r="BN97">
        <v>8.1</v>
      </c>
      <c r="BO97">
        <v>8.1</v>
      </c>
      <c r="BP97">
        <v>8.1</v>
      </c>
      <c r="BQ97">
        <v>8.1</v>
      </c>
      <c r="BR97">
        <v>8.1</v>
      </c>
      <c r="BS97" t="s">
        <v>2986</v>
      </c>
    </row>
    <row r="98" spans="1:71" x14ac:dyDescent="0.25">
      <c r="A98" t="s">
        <v>801</v>
      </c>
      <c r="B98" t="s">
        <v>1749</v>
      </c>
      <c r="C98" t="s">
        <v>2702</v>
      </c>
      <c r="D98" t="s">
        <v>1945</v>
      </c>
      <c r="E98">
        <v>0</v>
      </c>
      <c r="F98">
        <v>220193</v>
      </c>
      <c r="G98">
        <v>232669</v>
      </c>
      <c r="H98">
        <v>221484</v>
      </c>
      <c r="I98">
        <v>236220</v>
      </c>
      <c r="J98">
        <v>223253</v>
      </c>
      <c r="K98">
        <v>238095</v>
      </c>
      <c r="L98">
        <v>226384</v>
      </c>
      <c r="M98">
        <v>238095</v>
      </c>
      <c r="N98">
        <v>220331</v>
      </c>
      <c r="O98">
        <v>230207</v>
      </c>
      <c r="P98">
        <v>217944</v>
      </c>
      <c r="Q98">
        <v>231619</v>
      </c>
      <c r="R98">
        <v>216149</v>
      </c>
      <c r="S98">
        <v>237630</v>
      </c>
      <c r="T98">
        <v>217157</v>
      </c>
      <c r="U98">
        <v>228799</v>
      </c>
      <c r="V98">
        <v>220472</v>
      </c>
      <c r="W98">
        <v>229099</v>
      </c>
      <c r="Y98">
        <v>238299</v>
      </c>
      <c r="AA98">
        <v>238095</v>
      </c>
      <c r="AB98">
        <v>246279</v>
      </c>
      <c r="AC98">
        <v>247284</v>
      </c>
      <c r="AD98">
        <v>235684</v>
      </c>
      <c r="AE98">
        <v>246997</v>
      </c>
      <c r="AF98">
        <v>165145</v>
      </c>
      <c r="AG98">
        <v>162868</v>
      </c>
      <c r="AH98">
        <v>166113</v>
      </c>
      <c r="AI98">
        <v>165354</v>
      </c>
      <c r="AJ98">
        <v>167440</v>
      </c>
      <c r="AK98">
        <v>166667</v>
      </c>
      <c r="AL98">
        <v>169788</v>
      </c>
      <c r="AM98">
        <v>166667</v>
      </c>
      <c r="AN98">
        <v>165248</v>
      </c>
      <c r="AO98">
        <v>161145</v>
      </c>
      <c r="AP98">
        <v>163458</v>
      </c>
      <c r="AQ98">
        <v>162133</v>
      </c>
      <c r="AR98">
        <v>162112</v>
      </c>
      <c r="AS98">
        <v>166341</v>
      </c>
      <c r="AT98">
        <v>162868</v>
      </c>
      <c r="AU98">
        <v>160159</v>
      </c>
      <c r="AV98">
        <v>165354</v>
      </c>
      <c r="AW98">
        <v>160369</v>
      </c>
      <c r="AY98">
        <v>166809</v>
      </c>
      <c r="BA98">
        <v>166667</v>
      </c>
      <c r="BB98">
        <v>184709</v>
      </c>
      <c r="BC98">
        <v>173099</v>
      </c>
      <c r="BD98">
        <v>176763</v>
      </c>
      <c r="BE98">
        <v>172898</v>
      </c>
      <c r="BF98">
        <v>7.3</v>
      </c>
      <c r="BG98">
        <v>7.3</v>
      </c>
      <c r="BH98">
        <v>7.3</v>
      </c>
      <c r="BI98">
        <v>7.3</v>
      </c>
      <c r="BJ98">
        <v>7.3</v>
      </c>
      <c r="BK98">
        <v>7.3</v>
      </c>
      <c r="BL98">
        <v>7.3</v>
      </c>
      <c r="BM98">
        <v>7.3</v>
      </c>
      <c r="BN98">
        <v>7.3</v>
      </c>
      <c r="BO98">
        <v>7.3</v>
      </c>
      <c r="BP98">
        <v>7.3</v>
      </c>
      <c r="BQ98">
        <v>7.3</v>
      </c>
      <c r="BR98">
        <v>7.3</v>
      </c>
      <c r="BS98" t="s">
        <v>2625</v>
      </c>
    </row>
    <row r="99" spans="1:71" x14ac:dyDescent="0.25">
      <c r="A99" t="s">
        <v>641</v>
      </c>
      <c r="B99" t="s">
        <v>1798</v>
      </c>
      <c r="C99" t="s">
        <v>2724</v>
      </c>
      <c r="D99" t="s">
        <v>1945</v>
      </c>
      <c r="E99">
        <v>1</v>
      </c>
      <c r="F99">
        <v>366667</v>
      </c>
      <c r="G99">
        <v>366667</v>
      </c>
      <c r="H99">
        <v>366667</v>
      </c>
      <c r="I99">
        <v>366667</v>
      </c>
      <c r="J99">
        <v>386667</v>
      </c>
      <c r="K99">
        <v>386667</v>
      </c>
      <c r="L99">
        <v>386667</v>
      </c>
      <c r="M99">
        <v>386667</v>
      </c>
      <c r="N99">
        <v>386667</v>
      </c>
      <c r="O99">
        <v>386667</v>
      </c>
      <c r="Q99">
        <v>366667</v>
      </c>
      <c r="S99">
        <v>366667</v>
      </c>
      <c r="T99">
        <v>366667</v>
      </c>
      <c r="U99">
        <v>366667</v>
      </c>
      <c r="V99">
        <v>366667</v>
      </c>
      <c r="W99">
        <v>366667</v>
      </c>
      <c r="X99">
        <v>386667</v>
      </c>
      <c r="Y99">
        <v>386667</v>
      </c>
      <c r="Z99">
        <v>386667</v>
      </c>
      <c r="AA99">
        <v>386667</v>
      </c>
      <c r="AB99">
        <v>386667</v>
      </c>
      <c r="AC99">
        <v>386667</v>
      </c>
      <c r="AD99">
        <v>366667</v>
      </c>
      <c r="AE99">
        <v>366667</v>
      </c>
      <c r="AF99">
        <v>275000</v>
      </c>
      <c r="AG99">
        <v>275000</v>
      </c>
      <c r="AH99">
        <v>275000</v>
      </c>
      <c r="AI99">
        <v>275000</v>
      </c>
      <c r="AJ99">
        <v>290000</v>
      </c>
      <c r="AK99">
        <v>290000</v>
      </c>
      <c r="AL99">
        <v>290000</v>
      </c>
      <c r="AM99">
        <v>290000</v>
      </c>
      <c r="AN99">
        <v>290000</v>
      </c>
      <c r="AO99">
        <v>290000</v>
      </c>
      <c r="AQ99">
        <v>275000</v>
      </c>
      <c r="AS99">
        <v>275000</v>
      </c>
      <c r="AT99">
        <v>275000</v>
      </c>
      <c r="AU99">
        <v>275000</v>
      </c>
      <c r="AV99">
        <v>275000</v>
      </c>
      <c r="AW99">
        <v>275000</v>
      </c>
      <c r="AX99">
        <v>290000</v>
      </c>
      <c r="AY99">
        <v>290000</v>
      </c>
      <c r="AZ99">
        <v>290000</v>
      </c>
      <c r="BA99">
        <v>290000</v>
      </c>
      <c r="BB99">
        <v>290000</v>
      </c>
      <c r="BC99">
        <v>290000</v>
      </c>
      <c r="BD99">
        <v>275000</v>
      </c>
      <c r="BE99">
        <v>275000</v>
      </c>
      <c r="BF99">
        <v>8.3000000000000007</v>
      </c>
      <c r="BG99">
        <v>8.3000000000000007</v>
      </c>
      <c r="BH99">
        <v>8.3000000000000007</v>
      </c>
      <c r="BI99">
        <v>8.3000000000000007</v>
      </c>
      <c r="BJ99">
        <v>8.3000000000000007</v>
      </c>
      <c r="BK99">
        <v>8.3000000000000007</v>
      </c>
      <c r="BL99">
        <v>8.3000000000000007</v>
      </c>
      <c r="BM99">
        <v>8.3000000000000007</v>
      </c>
      <c r="BN99">
        <v>8.3000000000000007</v>
      </c>
      <c r="BO99">
        <v>8.3000000000000007</v>
      </c>
      <c r="BP99">
        <v>8.3000000000000007</v>
      </c>
      <c r="BQ99">
        <v>8.3000000000000007</v>
      </c>
      <c r="BR99">
        <v>8.3000000000000007</v>
      </c>
      <c r="BS99" t="s">
        <v>2614</v>
      </c>
    </row>
    <row r="100" spans="1:71" x14ac:dyDescent="0.25">
      <c r="A100" t="s">
        <v>49</v>
      </c>
      <c r="B100" t="s">
        <v>1887</v>
      </c>
      <c r="C100" t="s">
        <v>2735</v>
      </c>
      <c r="D100" t="s">
        <v>1945</v>
      </c>
      <c r="E100">
        <v>4</v>
      </c>
      <c r="F100">
        <v>1500000</v>
      </c>
      <c r="G100">
        <v>880000</v>
      </c>
      <c r="I100">
        <v>880000</v>
      </c>
      <c r="J100">
        <v>1550000</v>
      </c>
      <c r="K100">
        <v>880000</v>
      </c>
      <c r="L100">
        <v>880000</v>
      </c>
      <c r="M100">
        <v>843333</v>
      </c>
      <c r="N100">
        <v>843333</v>
      </c>
      <c r="O100">
        <v>843333</v>
      </c>
      <c r="P100">
        <v>843333</v>
      </c>
      <c r="Q100">
        <v>880000</v>
      </c>
      <c r="R100">
        <v>843333</v>
      </c>
      <c r="S100">
        <v>880000</v>
      </c>
      <c r="T100">
        <v>843333</v>
      </c>
      <c r="U100">
        <v>880000</v>
      </c>
      <c r="W100">
        <v>843333</v>
      </c>
      <c r="X100">
        <v>880000</v>
      </c>
      <c r="Y100">
        <v>843333</v>
      </c>
      <c r="Z100">
        <v>843333</v>
      </c>
      <c r="AA100">
        <v>843333</v>
      </c>
      <c r="AB100">
        <v>843333</v>
      </c>
      <c r="AC100">
        <v>843333</v>
      </c>
      <c r="AD100">
        <v>880000</v>
      </c>
      <c r="AE100">
        <v>880000</v>
      </c>
      <c r="AF100">
        <v>900000</v>
      </c>
      <c r="AG100">
        <v>660000</v>
      </c>
      <c r="AI100">
        <v>660000</v>
      </c>
      <c r="AJ100">
        <v>930000</v>
      </c>
      <c r="AK100">
        <v>660000</v>
      </c>
      <c r="AL100">
        <v>660000</v>
      </c>
      <c r="AM100">
        <v>632500</v>
      </c>
      <c r="AN100">
        <v>632500</v>
      </c>
      <c r="AO100">
        <v>632500</v>
      </c>
      <c r="AP100">
        <v>632500</v>
      </c>
      <c r="AQ100">
        <v>660000</v>
      </c>
      <c r="AR100">
        <v>632500</v>
      </c>
      <c r="AS100">
        <v>660000</v>
      </c>
      <c r="AT100">
        <v>632500</v>
      </c>
      <c r="AU100">
        <v>660000</v>
      </c>
      <c r="AW100">
        <v>632500</v>
      </c>
      <c r="AX100">
        <v>660000</v>
      </c>
      <c r="AY100">
        <v>632500</v>
      </c>
      <c r="AZ100">
        <v>632500</v>
      </c>
      <c r="BA100">
        <v>632500</v>
      </c>
      <c r="BB100">
        <v>632500</v>
      </c>
      <c r="BC100">
        <v>632500</v>
      </c>
      <c r="BD100">
        <v>660000</v>
      </c>
      <c r="BE100">
        <v>660000</v>
      </c>
      <c r="BF100">
        <v>8.6</v>
      </c>
      <c r="BG100">
        <v>8.6</v>
      </c>
      <c r="BH100">
        <v>8.6</v>
      </c>
      <c r="BI100">
        <v>8.6</v>
      </c>
      <c r="BJ100">
        <v>8.6</v>
      </c>
      <c r="BK100">
        <v>8.6</v>
      </c>
      <c r="BL100">
        <v>8.6</v>
      </c>
      <c r="BM100">
        <v>8.6</v>
      </c>
      <c r="BN100">
        <v>8.6</v>
      </c>
      <c r="BO100">
        <v>8.6</v>
      </c>
      <c r="BP100">
        <v>8.6</v>
      </c>
      <c r="BQ100">
        <v>8.6</v>
      </c>
      <c r="BR100">
        <v>8.6</v>
      </c>
      <c r="BS100" t="s">
        <v>2082</v>
      </c>
    </row>
    <row r="101" spans="1:71" x14ac:dyDescent="0.25">
      <c r="A101" t="s">
        <v>84</v>
      </c>
      <c r="B101" t="s">
        <v>1883</v>
      </c>
      <c r="C101" t="s">
        <v>2736</v>
      </c>
      <c r="D101" t="s">
        <v>1945</v>
      </c>
      <c r="E101">
        <v>3</v>
      </c>
      <c r="F101">
        <v>776720</v>
      </c>
      <c r="G101">
        <v>776720</v>
      </c>
      <c r="H101">
        <v>776720</v>
      </c>
      <c r="I101">
        <v>776720</v>
      </c>
      <c r="J101">
        <v>1020000</v>
      </c>
      <c r="K101">
        <v>1185000</v>
      </c>
      <c r="L101">
        <v>798133</v>
      </c>
      <c r="N101">
        <v>776720</v>
      </c>
      <c r="O101">
        <v>827333</v>
      </c>
      <c r="P101">
        <v>776720</v>
      </c>
      <c r="Q101">
        <v>776720</v>
      </c>
      <c r="R101">
        <v>776720</v>
      </c>
      <c r="S101">
        <v>776720</v>
      </c>
      <c r="T101">
        <v>776720</v>
      </c>
      <c r="U101">
        <v>776720</v>
      </c>
      <c r="V101">
        <v>827333</v>
      </c>
      <c r="W101">
        <v>776720</v>
      </c>
      <c r="X101">
        <v>1020000</v>
      </c>
      <c r="Y101">
        <v>776720</v>
      </c>
      <c r="AA101">
        <v>776720</v>
      </c>
      <c r="AB101">
        <v>854587</v>
      </c>
      <c r="AC101">
        <v>776720</v>
      </c>
      <c r="AD101">
        <v>776720</v>
      </c>
      <c r="AE101">
        <v>776720</v>
      </c>
      <c r="AF101">
        <v>582540</v>
      </c>
      <c r="AG101">
        <v>582540</v>
      </c>
      <c r="AH101">
        <v>582540</v>
      </c>
      <c r="AI101">
        <v>582540</v>
      </c>
      <c r="AJ101">
        <v>989400</v>
      </c>
      <c r="AK101">
        <v>1102050</v>
      </c>
      <c r="AL101">
        <v>598600</v>
      </c>
      <c r="AN101">
        <v>582540</v>
      </c>
      <c r="AO101">
        <v>620500</v>
      </c>
      <c r="AP101">
        <v>582540</v>
      </c>
      <c r="AQ101">
        <v>582540</v>
      </c>
      <c r="AR101">
        <v>582540</v>
      </c>
      <c r="AS101">
        <v>582540</v>
      </c>
      <c r="AT101">
        <v>582540</v>
      </c>
      <c r="AU101">
        <v>582540</v>
      </c>
      <c r="AV101">
        <v>620500</v>
      </c>
      <c r="AW101">
        <v>582540</v>
      </c>
      <c r="AX101">
        <v>989400</v>
      </c>
      <c r="AY101">
        <v>582540</v>
      </c>
      <c r="BA101">
        <v>582540</v>
      </c>
      <c r="BB101">
        <v>640940</v>
      </c>
      <c r="BC101">
        <v>582540</v>
      </c>
      <c r="BD101">
        <v>582540</v>
      </c>
      <c r="BE101">
        <v>582540</v>
      </c>
      <c r="BF101">
        <v>8.1999999999999993</v>
      </c>
      <c r="BG101">
        <v>8.1999999999999993</v>
      </c>
      <c r="BH101">
        <v>8.1999999999999993</v>
      </c>
      <c r="BI101">
        <v>8.1999999999999993</v>
      </c>
      <c r="BJ101">
        <v>8.1999999999999993</v>
      </c>
      <c r="BK101">
        <v>8.1999999999999993</v>
      </c>
      <c r="BL101">
        <v>8.1999999999999993</v>
      </c>
      <c r="BM101">
        <v>8.1999999999999993</v>
      </c>
      <c r="BN101">
        <v>8.1999999999999993</v>
      </c>
      <c r="BO101">
        <v>8.1999999999999993</v>
      </c>
      <c r="BP101">
        <v>8.1999999999999993</v>
      </c>
      <c r="BQ101">
        <v>8.1999999999999993</v>
      </c>
      <c r="BR101">
        <v>8.1999999999999993</v>
      </c>
      <c r="BS101" t="s">
        <v>2083</v>
      </c>
    </row>
    <row r="102" spans="1:71" x14ac:dyDescent="0.25">
      <c r="A102" t="s">
        <v>261</v>
      </c>
      <c r="B102" t="s">
        <v>1773</v>
      </c>
      <c r="C102" t="s">
        <v>2745</v>
      </c>
      <c r="D102" t="s">
        <v>1945</v>
      </c>
      <c r="E102">
        <v>2</v>
      </c>
      <c r="F102">
        <v>333331</v>
      </c>
      <c r="G102">
        <v>333331</v>
      </c>
      <c r="H102">
        <v>333331</v>
      </c>
      <c r="I102">
        <v>333331</v>
      </c>
      <c r="J102">
        <v>333332</v>
      </c>
      <c r="K102">
        <v>333332</v>
      </c>
      <c r="L102">
        <v>333332</v>
      </c>
      <c r="M102">
        <v>333332</v>
      </c>
      <c r="P102">
        <v>333331</v>
      </c>
      <c r="Q102">
        <v>283335</v>
      </c>
      <c r="R102">
        <v>333331</v>
      </c>
      <c r="S102">
        <v>333331</v>
      </c>
      <c r="T102">
        <v>346667</v>
      </c>
      <c r="U102">
        <v>333331</v>
      </c>
      <c r="V102">
        <v>333331</v>
      </c>
      <c r="W102">
        <v>333331</v>
      </c>
      <c r="X102">
        <v>346665</v>
      </c>
      <c r="Y102">
        <v>333332</v>
      </c>
      <c r="Z102">
        <v>333332</v>
      </c>
      <c r="AA102">
        <v>333332</v>
      </c>
      <c r="AB102">
        <v>346665</v>
      </c>
      <c r="AC102">
        <v>346665</v>
      </c>
      <c r="AD102">
        <v>346667</v>
      </c>
      <c r="AE102">
        <v>346667</v>
      </c>
      <c r="AF102">
        <v>249998</v>
      </c>
      <c r="AG102">
        <v>249998</v>
      </c>
      <c r="AH102">
        <v>249998</v>
      </c>
      <c r="AI102">
        <v>249998</v>
      </c>
      <c r="AJ102">
        <v>249999</v>
      </c>
      <c r="AK102">
        <v>249999</v>
      </c>
      <c r="AL102">
        <v>249999</v>
      </c>
      <c r="AM102">
        <v>249999</v>
      </c>
      <c r="AP102">
        <v>249998</v>
      </c>
      <c r="AQ102">
        <v>212501</v>
      </c>
      <c r="AR102">
        <v>249998</v>
      </c>
      <c r="AS102">
        <v>249998</v>
      </c>
      <c r="AT102">
        <v>260000</v>
      </c>
      <c r="AU102">
        <v>249998</v>
      </c>
      <c r="AV102">
        <v>249998</v>
      </c>
      <c r="AW102">
        <v>249998</v>
      </c>
      <c r="AX102">
        <v>259999</v>
      </c>
      <c r="AY102">
        <v>249999</v>
      </c>
      <c r="AZ102">
        <v>249999</v>
      </c>
      <c r="BA102">
        <v>249999</v>
      </c>
      <c r="BB102">
        <v>259999</v>
      </c>
      <c r="BC102">
        <v>259999</v>
      </c>
      <c r="BD102">
        <v>260000</v>
      </c>
      <c r="BE102">
        <v>260000</v>
      </c>
      <c r="BF102">
        <v>8.1999999999999993</v>
      </c>
      <c r="BG102">
        <v>8.1999999999999993</v>
      </c>
      <c r="BH102">
        <v>8.1999999999999993</v>
      </c>
      <c r="BI102">
        <v>8.1999999999999993</v>
      </c>
      <c r="BK102">
        <v>8.1999999999999993</v>
      </c>
      <c r="BL102">
        <v>8.1999999999999993</v>
      </c>
      <c r="BM102">
        <v>8.1999999999999993</v>
      </c>
      <c r="BN102">
        <v>8.1999999999999993</v>
      </c>
      <c r="BO102">
        <v>8.1999999999999993</v>
      </c>
      <c r="BP102">
        <v>8.1999999999999993</v>
      </c>
      <c r="BQ102">
        <v>8.1999999999999993</v>
      </c>
      <c r="BR102">
        <v>8.1999999999999993</v>
      </c>
      <c r="BS102" t="s">
        <v>2614</v>
      </c>
    </row>
    <row r="103" spans="1:71" x14ac:dyDescent="0.25">
      <c r="A103" t="s">
        <v>1273</v>
      </c>
      <c r="B103" t="s">
        <v>1779</v>
      </c>
      <c r="C103" t="s">
        <v>2799</v>
      </c>
      <c r="D103" t="s">
        <v>1945</v>
      </c>
      <c r="E103">
        <v>2.5</v>
      </c>
      <c r="H103">
        <v>241036</v>
      </c>
      <c r="I103">
        <v>239765</v>
      </c>
      <c r="J103">
        <v>242024</v>
      </c>
      <c r="K103">
        <v>240748</v>
      </c>
      <c r="L103">
        <v>878200</v>
      </c>
      <c r="M103">
        <v>873571</v>
      </c>
      <c r="N103">
        <v>843624</v>
      </c>
      <c r="O103">
        <v>839179</v>
      </c>
      <c r="P103">
        <v>1029466</v>
      </c>
      <c r="Q103">
        <v>839179</v>
      </c>
      <c r="R103">
        <v>843624</v>
      </c>
      <c r="S103">
        <v>839179</v>
      </c>
      <c r="T103">
        <v>762720</v>
      </c>
      <c r="U103">
        <v>839179</v>
      </c>
      <c r="V103">
        <v>843624</v>
      </c>
      <c r="W103">
        <v>839179</v>
      </c>
      <c r="X103">
        <v>1033666</v>
      </c>
      <c r="Y103">
        <v>842618</v>
      </c>
      <c r="Z103">
        <v>878200</v>
      </c>
      <c r="AA103">
        <v>873571</v>
      </c>
      <c r="AB103">
        <v>1029466</v>
      </c>
      <c r="AC103">
        <v>839179</v>
      </c>
      <c r="AD103">
        <v>1138667</v>
      </c>
      <c r="AE103">
        <v>839179</v>
      </c>
      <c r="AH103">
        <v>226920</v>
      </c>
      <c r="AI103">
        <v>219600</v>
      </c>
      <c r="AJ103">
        <v>227850</v>
      </c>
      <c r="AK103">
        <v>220500</v>
      </c>
      <c r="AL103">
        <v>826770</v>
      </c>
      <c r="AM103">
        <v>800100</v>
      </c>
      <c r="AN103">
        <v>794219</v>
      </c>
      <c r="AO103">
        <v>768600</v>
      </c>
      <c r="AP103">
        <v>772099</v>
      </c>
      <c r="AQ103">
        <v>768600</v>
      </c>
      <c r="AR103">
        <v>794219</v>
      </c>
      <c r="AS103">
        <v>768600</v>
      </c>
      <c r="AT103">
        <v>718053</v>
      </c>
      <c r="AU103">
        <v>768600</v>
      </c>
      <c r="AV103">
        <v>794219</v>
      </c>
      <c r="AW103">
        <v>768600</v>
      </c>
      <c r="AX103">
        <v>775250</v>
      </c>
      <c r="AY103">
        <v>771750</v>
      </c>
      <c r="AZ103">
        <v>826770</v>
      </c>
      <c r="BA103">
        <v>800100</v>
      </c>
      <c r="BB103">
        <v>772099</v>
      </c>
      <c r="BC103">
        <v>768600</v>
      </c>
      <c r="BD103">
        <v>854000</v>
      </c>
      <c r="BE103">
        <v>768600</v>
      </c>
      <c r="BG103">
        <v>7.3</v>
      </c>
      <c r="BH103">
        <v>7.3</v>
      </c>
      <c r="BI103">
        <v>7.3</v>
      </c>
      <c r="BJ103">
        <v>7.3</v>
      </c>
      <c r="BK103">
        <v>7.3</v>
      </c>
      <c r="BL103">
        <v>7.3</v>
      </c>
      <c r="BM103">
        <v>7.3</v>
      </c>
      <c r="BN103">
        <v>7.3</v>
      </c>
      <c r="BO103">
        <v>7.3</v>
      </c>
      <c r="BP103">
        <v>7.3</v>
      </c>
      <c r="BQ103">
        <v>7.3</v>
      </c>
      <c r="BR103">
        <v>7.3</v>
      </c>
      <c r="BS103" t="s">
        <v>2102</v>
      </c>
    </row>
    <row r="104" spans="1:71" x14ac:dyDescent="0.25">
      <c r="A104" t="s">
        <v>729</v>
      </c>
      <c r="B104" t="s">
        <v>1885</v>
      </c>
      <c r="C104" t="s">
        <v>2814</v>
      </c>
      <c r="D104" t="s">
        <v>1945</v>
      </c>
      <c r="E104">
        <v>3</v>
      </c>
      <c r="F104">
        <v>375000</v>
      </c>
      <c r="G104">
        <v>375000</v>
      </c>
      <c r="H104">
        <v>375000</v>
      </c>
      <c r="I104">
        <v>375000</v>
      </c>
      <c r="J104">
        <v>425000</v>
      </c>
      <c r="K104">
        <v>425000</v>
      </c>
      <c r="M104">
        <v>425000</v>
      </c>
      <c r="N104">
        <v>425000</v>
      </c>
      <c r="O104">
        <v>425000</v>
      </c>
      <c r="P104">
        <v>375000</v>
      </c>
      <c r="Q104">
        <v>375000</v>
      </c>
      <c r="R104">
        <v>375000</v>
      </c>
      <c r="S104">
        <v>375000</v>
      </c>
      <c r="T104">
        <v>375000</v>
      </c>
      <c r="U104">
        <v>375000</v>
      </c>
      <c r="V104">
        <v>375000</v>
      </c>
      <c r="W104">
        <v>375000</v>
      </c>
      <c r="X104">
        <v>425000</v>
      </c>
      <c r="Y104">
        <v>425000</v>
      </c>
      <c r="AA104">
        <v>425000</v>
      </c>
      <c r="AB104">
        <v>425000</v>
      </c>
      <c r="AC104">
        <v>425000</v>
      </c>
      <c r="AD104">
        <v>375000</v>
      </c>
      <c r="AE104">
        <v>375000</v>
      </c>
      <c r="AF104">
        <v>206250</v>
      </c>
      <c r="AG104">
        <v>206250</v>
      </c>
      <c r="AH104">
        <v>206250</v>
      </c>
      <c r="AI104">
        <v>206250</v>
      </c>
      <c r="AJ104">
        <v>233750</v>
      </c>
      <c r="AK104">
        <v>233750</v>
      </c>
      <c r="AM104">
        <v>233750</v>
      </c>
      <c r="AN104">
        <v>233750</v>
      </c>
      <c r="AO104">
        <v>233750</v>
      </c>
      <c r="AP104">
        <v>206250</v>
      </c>
      <c r="AQ104">
        <v>206250</v>
      </c>
      <c r="AR104">
        <v>206250</v>
      </c>
      <c r="AS104">
        <v>206250</v>
      </c>
      <c r="AT104">
        <v>206250</v>
      </c>
      <c r="AU104">
        <v>206250</v>
      </c>
      <c r="AV104">
        <v>206250</v>
      </c>
      <c r="AW104">
        <v>206250</v>
      </c>
      <c r="AX104">
        <v>233750</v>
      </c>
      <c r="AY104">
        <v>233750</v>
      </c>
      <c r="BA104">
        <v>233750</v>
      </c>
      <c r="BB104">
        <v>233750</v>
      </c>
      <c r="BC104">
        <v>233750</v>
      </c>
      <c r="BD104">
        <v>206250</v>
      </c>
      <c r="BE104">
        <v>206250</v>
      </c>
      <c r="BF104">
        <v>7.4</v>
      </c>
      <c r="BG104">
        <v>7.4</v>
      </c>
      <c r="BH104">
        <v>7.4</v>
      </c>
      <c r="BI104">
        <v>7.4</v>
      </c>
      <c r="BJ104">
        <v>7.4</v>
      </c>
      <c r="BK104">
        <v>7.4</v>
      </c>
      <c r="BL104">
        <v>7.4</v>
      </c>
      <c r="BM104">
        <v>7.4</v>
      </c>
      <c r="BN104">
        <v>7.4</v>
      </c>
      <c r="BO104">
        <v>7.4</v>
      </c>
      <c r="BP104">
        <v>7.4</v>
      </c>
      <c r="BQ104">
        <v>7.4</v>
      </c>
      <c r="BR104">
        <v>7.4</v>
      </c>
      <c r="BS104" t="s">
        <v>2096</v>
      </c>
    </row>
    <row r="105" spans="1:71" x14ac:dyDescent="0.25">
      <c r="A105" t="s">
        <v>148</v>
      </c>
      <c r="B105" t="s">
        <v>1748</v>
      </c>
      <c r="C105" t="s">
        <v>2891</v>
      </c>
      <c r="D105" t="s">
        <v>1945</v>
      </c>
      <c r="E105">
        <v>4</v>
      </c>
      <c r="F105">
        <v>1121268</v>
      </c>
      <c r="G105">
        <v>927668</v>
      </c>
      <c r="I105">
        <v>927668</v>
      </c>
      <c r="J105">
        <v>927668</v>
      </c>
      <c r="K105">
        <v>927668</v>
      </c>
      <c r="L105">
        <v>879268</v>
      </c>
      <c r="M105">
        <v>799999</v>
      </c>
      <c r="N105">
        <v>799999</v>
      </c>
      <c r="O105">
        <v>799999</v>
      </c>
      <c r="P105">
        <v>976068</v>
      </c>
      <c r="Q105">
        <v>976068</v>
      </c>
      <c r="R105">
        <v>1072868</v>
      </c>
      <c r="S105">
        <v>976068</v>
      </c>
      <c r="U105">
        <v>976068</v>
      </c>
      <c r="V105">
        <v>1218068</v>
      </c>
      <c r="W105">
        <v>976068</v>
      </c>
      <c r="X105">
        <v>927668</v>
      </c>
      <c r="Y105">
        <v>976068</v>
      </c>
      <c r="Z105">
        <v>799999</v>
      </c>
      <c r="AA105">
        <v>879268</v>
      </c>
      <c r="AB105">
        <v>799999</v>
      </c>
      <c r="AC105">
        <v>879268</v>
      </c>
      <c r="AD105">
        <v>927668</v>
      </c>
      <c r="AE105">
        <v>976068</v>
      </c>
      <c r="AF105">
        <v>840951</v>
      </c>
      <c r="AG105">
        <v>695751</v>
      </c>
      <c r="AI105">
        <v>695751</v>
      </c>
      <c r="AJ105">
        <v>695751</v>
      </c>
      <c r="AK105">
        <v>695751</v>
      </c>
      <c r="AL105">
        <v>659451</v>
      </c>
      <c r="AM105">
        <v>599999</v>
      </c>
      <c r="AN105">
        <v>599999</v>
      </c>
      <c r="AO105">
        <v>599999</v>
      </c>
      <c r="AP105">
        <v>732051</v>
      </c>
      <c r="AQ105">
        <v>732051</v>
      </c>
      <c r="AR105">
        <v>804651</v>
      </c>
      <c r="AS105">
        <v>732051</v>
      </c>
      <c r="AU105">
        <v>732051</v>
      </c>
      <c r="AV105">
        <v>913551</v>
      </c>
      <c r="AW105">
        <v>732051</v>
      </c>
      <c r="AX105">
        <v>695751</v>
      </c>
      <c r="AY105">
        <v>732051</v>
      </c>
      <c r="AZ105">
        <v>599999</v>
      </c>
      <c r="BA105">
        <v>659451</v>
      </c>
      <c r="BB105">
        <v>599999</v>
      </c>
      <c r="BC105">
        <v>659451</v>
      </c>
      <c r="BD105">
        <v>695751</v>
      </c>
      <c r="BE105">
        <v>732051</v>
      </c>
      <c r="BF105">
        <v>8.6</v>
      </c>
      <c r="BG105">
        <v>8.6</v>
      </c>
      <c r="BH105">
        <v>8.6</v>
      </c>
      <c r="BI105">
        <v>8.6</v>
      </c>
      <c r="BJ105">
        <v>8.6</v>
      </c>
      <c r="BK105">
        <v>8.6</v>
      </c>
      <c r="BL105">
        <v>8.6</v>
      </c>
      <c r="BM105">
        <v>8.6</v>
      </c>
      <c r="BN105">
        <v>8.6</v>
      </c>
      <c r="BO105">
        <v>8.6</v>
      </c>
      <c r="BP105">
        <v>8.6</v>
      </c>
      <c r="BQ105">
        <v>8.6</v>
      </c>
      <c r="BR105">
        <v>8.6</v>
      </c>
      <c r="BS105" t="s">
        <v>2607</v>
      </c>
    </row>
    <row r="106" spans="1:71" x14ac:dyDescent="0.25">
      <c r="A106" t="s">
        <v>154</v>
      </c>
      <c r="B106" t="s">
        <v>1765</v>
      </c>
      <c r="C106" t="s">
        <v>2896</v>
      </c>
      <c r="D106" t="s">
        <v>1945</v>
      </c>
      <c r="E106">
        <v>4</v>
      </c>
      <c r="F106">
        <v>1149500</v>
      </c>
      <c r="G106">
        <v>907500</v>
      </c>
      <c r="H106">
        <v>1149500</v>
      </c>
      <c r="I106">
        <v>907500</v>
      </c>
      <c r="J106">
        <v>1028500</v>
      </c>
      <c r="K106">
        <v>907500</v>
      </c>
      <c r="L106">
        <v>907500</v>
      </c>
      <c r="M106">
        <v>907500</v>
      </c>
      <c r="N106">
        <v>907500</v>
      </c>
      <c r="O106">
        <v>907500</v>
      </c>
      <c r="P106">
        <v>1028500</v>
      </c>
      <c r="Q106">
        <v>968000</v>
      </c>
      <c r="R106">
        <v>1028500</v>
      </c>
      <c r="S106">
        <v>968000</v>
      </c>
      <c r="U106">
        <v>968000</v>
      </c>
      <c r="W106">
        <v>968000</v>
      </c>
      <c r="X106">
        <v>1149500</v>
      </c>
      <c r="Y106">
        <v>968000</v>
      </c>
      <c r="Z106">
        <v>1028500</v>
      </c>
      <c r="AA106">
        <v>968000</v>
      </c>
      <c r="AB106">
        <v>937750</v>
      </c>
      <c r="AC106">
        <v>968000</v>
      </c>
      <c r="AD106">
        <v>937750</v>
      </c>
      <c r="AE106">
        <v>968000</v>
      </c>
      <c r="AF106">
        <v>747175</v>
      </c>
      <c r="AG106">
        <v>589875</v>
      </c>
      <c r="AH106">
        <v>747175</v>
      </c>
      <c r="AI106">
        <v>589875</v>
      </c>
      <c r="AJ106">
        <v>668525</v>
      </c>
      <c r="AK106">
        <v>589875</v>
      </c>
      <c r="AL106">
        <v>589875</v>
      </c>
      <c r="AM106">
        <v>589875</v>
      </c>
      <c r="AN106">
        <v>589875</v>
      </c>
      <c r="AO106">
        <v>589875</v>
      </c>
      <c r="AP106">
        <v>668525</v>
      </c>
      <c r="AQ106">
        <v>629200</v>
      </c>
      <c r="AR106">
        <v>668525</v>
      </c>
      <c r="AS106">
        <v>629200</v>
      </c>
      <c r="AU106">
        <v>629200</v>
      </c>
      <c r="AW106">
        <v>629200</v>
      </c>
      <c r="AX106">
        <v>747175</v>
      </c>
      <c r="AY106">
        <v>629200</v>
      </c>
      <c r="AZ106">
        <v>668525</v>
      </c>
      <c r="BA106">
        <v>629200</v>
      </c>
      <c r="BB106">
        <v>609538</v>
      </c>
      <c r="BC106">
        <v>629200</v>
      </c>
      <c r="BD106">
        <v>750200</v>
      </c>
      <c r="BE106">
        <v>774400</v>
      </c>
      <c r="BF106">
        <v>8.6</v>
      </c>
      <c r="BG106">
        <v>8.6</v>
      </c>
      <c r="BH106">
        <v>8.6</v>
      </c>
      <c r="BI106">
        <v>8.6</v>
      </c>
      <c r="BJ106">
        <v>8.6</v>
      </c>
      <c r="BK106">
        <v>8.6</v>
      </c>
      <c r="BL106">
        <v>8.6</v>
      </c>
      <c r="BM106">
        <v>8.6</v>
      </c>
      <c r="BN106">
        <v>8.6</v>
      </c>
      <c r="BO106">
        <v>8.6</v>
      </c>
      <c r="BP106">
        <v>8.6</v>
      </c>
      <c r="BQ106">
        <v>8.6</v>
      </c>
      <c r="BR106">
        <v>8.6</v>
      </c>
      <c r="BS106" t="s">
        <v>2083</v>
      </c>
    </row>
    <row r="107" spans="1:71" x14ac:dyDescent="0.25">
      <c r="A107" t="s">
        <v>564</v>
      </c>
      <c r="B107" t="s">
        <v>1900</v>
      </c>
      <c r="C107" t="s">
        <v>2959</v>
      </c>
      <c r="D107" t="s">
        <v>1945</v>
      </c>
      <c r="E107">
        <v>0</v>
      </c>
      <c r="G107">
        <v>300495</v>
      </c>
      <c r="H107">
        <v>377201</v>
      </c>
      <c r="I107">
        <v>300495</v>
      </c>
      <c r="J107">
        <v>379038</v>
      </c>
      <c r="K107">
        <v>300495</v>
      </c>
      <c r="L107">
        <v>324816</v>
      </c>
      <c r="M107">
        <v>300495</v>
      </c>
      <c r="N107">
        <v>324816</v>
      </c>
      <c r="O107">
        <v>316675</v>
      </c>
      <c r="P107">
        <v>286750</v>
      </c>
      <c r="Q107">
        <v>316675</v>
      </c>
      <c r="R107">
        <v>307355</v>
      </c>
      <c r="S107">
        <v>300495</v>
      </c>
      <c r="T107">
        <v>307355</v>
      </c>
      <c r="U107">
        <v>300495</v>
      </c>
      <c r="V107">
        <v>307355</v>
      </c>
      <c r="W107">
        <v>301051</v>
      </c>
      <c r="X107">
        <v>302023</v>
      </c>
      <c r="Y107">
        <v>300495</v>
      </c>
      <c r="Z107">
        <v>307355</v>
      </c>
      <c r="AA107">
        <v>300495</v>
      </c>
      <c r="AC107">
        <v>290785</v>
      </c>
      <c r="AD107">
        <v>418412</v>
      </c>
      <c r="AE107">
        <v>300495</v>
      </c>
      <c r="AG107">
        <v>165873</v>
      </c>
      <c r="AH107">
        <v>218777</v>
      </c>
      <c r="AI107">
        <v>165873</v>
      </c>
      <c r="AJ107">
        <v>219842</v>
      </c>
      <c r="AK107">
        <v>165873</v>
      </c>
      <c r="AL107">
        <v>188393</v>
      </c>
      <c r="AM107">
        <v>165873</v>
      </c>
      <c r="AN107">
        <v>188393</v>
      </c>
      <c r="AO107">
        <v>174805</v>
      </c>
      <c r="AP107">
        <v>166315</v>
      </c>
      <c r="AQ107">
        <v>174805</v>
      </c>
      <c r="AR107">
        <v>178266</v>
      </c>
      <c r="AS107">
        <v>165873</v>
      </c>
      <c r="AT107">
        <v>178266</v>
      </c>
      <c r="AU107">
        <v>165873</v>
      </c>
      <c r="AV107">
        <v>178266</v>
      </c>
      <c r="AW107">
        <v>166180</v>
      </c>
      <c r="AX107">
        <v>175173</v>
      </c>
      <c r="AY107">
        <v>165873</v>
      </c>
      <c r="AZ107">
        <v>178266</v>
      </c>
      <c r="BA107">
        <v>165873</v>
      </c>
      <c r="BC107">
        <v>160513</v>
      </c>
      <c r="BD107">
        <v>242679</v>
      </c>
      <c r="BE107">
        <v>165873</v>
      </c>
      <c r="BF107">
        <v>8</v>
      </c>
      <c r="BG107">
        <v>8</v>
      </c>
      <c r="BH107">
        <v>8</v>
      </c>
      <c r="BI107">
        <v>8</v>
      </c>
      <c r="BJ107">
        <v>8</v>
      </c>
      <c r="BK107">
        <v>8</v>
      </c>
      <c r="BL107">
        <v>8</v>
      </c>
      <c r="BM107">
        <v>8</v>
      </c>
      <c r="BN107">
        <v>8</v>
      </c>
      <c r="BO107">
        <v>8</v>
      </c>
      <c r="BP107">
        <v>8</v>
      </c>
      <c r="BQ107">
        <v>8</v>
      </c>
      <c r="BR107">
        <v>8</v>
      </c>
      <c r="BS107" t="s">
        <v>2091</v>
      </c>
    </row>
    <row r="108" spans="1:71" x14ac:dyDescent="0.25">
      <c r="A108" t="s">
        <v>686</v>
      </c>
      <c r="B108" t="s">
        <v>1905</v>
      </c>
      <c r="C108" t="s">
        <v>3034</v>
      </c>
      <c r="D108" t="s">
        <v>1945</v>
      </c>
      <c r="E108">
        <v>1</v>
      </c>
      <c r="F108">
        <v>229268</v>
      </c>
      <c r="G108">
        <v>229268</v>
      </c>
      <c r="H108">
        <v>242268</v>
      </c>
      <c r="I108">
        <v>222176</v>
      </c>
      <c r="K108">
        <v>222176</v>
      </c>
      <c r="M108">
        <v>222176</v>
      </c>
      <c r="N108">
        <v>249197</v>
      </c>
      <c r="O108">
        <v>222176</v>
      </c>
      <c r="P108">
        <v>211004</v>
      </c>
      <c r="Q108">
        <v>222176</v>
      </c>
      <c r="R108">
        <v>175390</v>
      </c>
      <c r="S108">
        <v>222176</v>
      </c>
      <c r="T108">
        <v>291169</v>
      </c>
      <c r="U108">
        <v>222176</v>
      </c>
      <c r="V108">
        <v>318610</v>
      </c>
      <c r="W108">
        <v>222176</v>
      </c>
      <c r="X108">
        <v>259070</v>
      </c>
      <c r="Y108">
        <v>222176</v>
      </c>
      <c r="Z108">
        <v>215390</v>
      </c>
      <c r="AA108">
        <v>222176</v>
      </c>
      <c r="AB108">
        <v>220408</v>
      </c>
      <c r="AC108">
        <v>222176</v>
      </c>
      <c r="AD108">
        <v>230293</v>
      </c>
      <c r="AE108">
        <v>222176</v>
      </c>
      <c r="AF108">
        <v>144439</v>
      </c>
      <c r="AG108">
        <v>144439</v>
      </c>
      <c r="AH108">
        <v>188969</v>
      </c>
      <c r="AI108">
        <v>173297</v>
      </c>
      <c r="AK108">
        <v>173297</v>
      </c>
      <c r="AM108">
        <v>173297</v>
      </c>
      <c r="AN108">
        <v>194374</v>
      </c>
      <c r="AO108">
        <v>173297</v>
      </c>
      <c r="AP108">
        <v>164583</v>
      </c>
      <c r="AQ108">
        <v>173297</v>
      </c>
      <c r="AR108">
        <v>136804</v>
      </c>
      <c r="AS108">
        <v>173297</v>
      </c>
      <c r="AT108">
        <v>227112</v>
      </c>
      <c r="AU108">
        <v>173297</v>
      </c>
      <c r="AV108">
        <v>248516</v>
      </c>
      <c r="AW108">
        <v>173297</v>
      </c>
      <c r="AX108">
        <v>202075</v>
      </c>
      <c r="AY108">
        <v>173297</v>
      </c>
      <c r="AZ108">
        <v>168004</v>
      </c>
      <c r="BA108">
        <v>173297</v>
      </c>
      <c r="BB108">
        <v>171918</v>
      </c>
      <c r="BC108">
        <v>173297</v>
      </c>
      <c r="BD108">
        <v>179629</v>
      </c>
      <c r="BE108">
        <v>173297</v>
      </c>
      <c r="BF108">
        <v>7.9</v>
      </c>
      <c r="BG108">
        <v>7.9</v>
      </c>
      <c r="BH108">
        <v>7.9</v>
      </c>
      <c r="BI108">
        <v>7.9</v>
      </c>
      <c r="BJ108">
        <v>7.9</v>
      </c>
      <c r="BK108">
        <v>7.9</v>
      </c>
      <c r="BL108">
        <v>7.9</v>
      </c>
      <c r="BM108">
        <v>7.9</v>
      </c>
      <c r="BN108">
        <v>7.9</v>
      </c>
      <c r="BO108">
        <v>7.9</v>
      </c>
      <c r="BP108">
        <v>7.9</v>
      </c>
      <c r="BQ108">
        <v>7.9</v>
      </c>
      <c r="BR108">
        <v>7.9</v>
      </c>
      <c r="BS108" t="s">
        <v>2614</v>
      </c>
    </row>
    <row r="109" spans="1:71" x14ac:dyDescent="0.25">
      <c r="A109" t="s">
        <v>1294</v>
      </c>
      <c r="B109" t="s">
        <v>1892</v>
      </c>
      <c r="C109" t="s">
        <v>3115</v>
      </c>
      <c r="D109" t="s">
        <v>1945</v>
      </c>
      <c r="E109">
        <v>0</v>
      </c>
      <c r="H109">
        <v>190066</v>
      </c>
      <c r="I109">
        <v>190066</v>
      </c>
      <c r="J109">
        <v>217407</v>
      </c>
      <c r="K109">
        <v>222657</v>
      </c>
      <c r="L109">
        <v>221061</v>
      </c>
      <c r="M109">
        <v>224657</v>
      </c>
      <c r="N109">
        <v>216226</v>
      </c>
      <c r="O109">
        <v>219160</v>
      </c>
      <c r="P109">
        <v>210055</v>
      </c>
      <c r="Q109">
        <v>226269</v>
      </c>
      <c r="R109">
        <v>224944</v>
      </c>
      <c r="S109">
        <v>224944</v>
      </c>
      <c r="T109">
        <v>217835</v>
      </c>
      <c r="U109">
        <v>229387</v>
      </c>
      <c r="V109">
        <v>221098</v>
      </c>
      <c r="W109">
        <v>200155</v>
      </c>
      <c r="X109">
        <v>208991</v>
      </c>
      <c r="Y109">
        <v>194571</v>
      </c>
      <c r="Z109">
        <v>224657</v>
      </c>
      <c r="AA109">
        <v>189192</v>
      </c>
      <c r="AB109">
        <v>207016</v>
      </c>
      <c r="AC109">
        <v>189192</v>
      </c>
      <c r="AD109">
        <v>192978</v>
      </c>
      <c r="AE109">
        <v>189192</v>
      </c>
      <c r="AH109">
        <v>148251</v>
      </c>
      <c r="AI109">
        <v>148251</v>
      </c>
      <c r="AJ109">
        <v>169577</v>
      </c>
      <c r="AK109">
        <v>173672</v>
      </c>
      <c r="AL109">
        <v>172428</v>
      </c>
      <c r="AM109">
        <v>175232</v>
      </c>
      <c r="AN109">
        <v>168656</v>
      </c>
      <c r="AO109">
        <v>170945</v>
      </c>
      <c r="AP109">
        <v>163843</v>
      </c>
      <c r="AQ109">
        <v>176490</v>
      </c>
      <c r="AR109">
        <v>175456</v>
      </c>
      <c r="AS109">
        <v>175456</v>
      </c>
      <c r="AT109">
        <v>169911</v>
      </c>
      <c r="AU109">
        <v>178922</v>
      </c>
      <c r="AV109">
        <v>172456</v>
      </c>
      <c r="AW109">
        <v>156121</v>
      </c>
      <c r="AX109">
        <v>163013</v>
      </c>
      <c r="AY109">
        <v>151765</v>
      </c>
      <c r="AZ109">
        <v>175232</v>
      </c>
      <c r="BA109">
        <v>147570</v>
      </c>
      <c r="BB109">
        <v>161472</v>
      </c>
      <c r="BC109">
        <v>147570</v>
      </c>
      <c r="BD109">
        <v>150523</v>
      </c>
      <c r="BE109">
        <v>147570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 t="s">
        <v>2091</v>
      </c>
    </row>
    <row r="110" spans="1:71" x14ac:dyDescent="0.25">
      <c r="A110" t="s">
        <v>1073</v>
      </c>
      <c r="B110" t="s">
        <v>1866</v>
      </c>
      <c r="C110" t="s">
        <v>3140</v>
      </c>
      <c r="D110" t="s">
        <v>1945</v>
      </c>
      <c r="E110">
        <v>2</v>
      </c>
      <c r="F110">
        <v>200000</v>
      </c>
      <c r="G110">
        <v>200000</v>
      </c>
      <c r="H110">
        <v>200000</v>
      </c>
      <c r="I110">
        <v>200000</v>
      </c>
      <c r="J110">
        <v>200000</v>
      </c>
      <c r="K110">
        <v>200000</v>
      </c>
      <c r="L110">
        <v>200000</v>
      </c>
      <c r="M110">
        <v>200000</v>
      </c>
      <c r="N110">
        <v>200000</v>
      </c>
      <c r="O110">
        <v>200000</v>
      </c>
      <c r="P110">
        <v>200000</v>
      </c>
      <c r="Q110">
        <v>200000</v>
      </c>
      <c r="R110">
        <v>200000</v>
      </c>
      <c r="S110">
        <v>200000</v>
      </c>
      <c r="T110">
        <v>200000</v>
      </c>
      <c r="U110">
        <v>200000</v>
      </c>
      <c r="X110">
        <v>200000</v>
      </c>
      <c r="Y110">
        <v>200000</v>
      </c>
      <c r="Z110">
        <v>200000</v>
      </c>
      <c r="AA110">
        <v>200000</v>
      </c>
      <c r="AB110">
        <v>200000</v>
      </c>
      <c r="AC110">
        <v>200000</v>
      </c>
      <c r="AD110">
        <v>200000</v>
      </c>
      <c r="AE110">
        <v>200000</v>
      </c>
      <c r="AF110">
        <v>150000</v>
      </c>
      <c r="AG110">
        <v>150000</v>
      </c>
      <c r="AH110">
        <v>150000</v>
      </c>
      <c r="AI110">
        <v>150000</v>
      </c>
      <c r="AJ110">
        <v>150000</v>
      </c>
      <c r="AK110">
        <v>150000</v>
      </c>
      <c r="AL110">
        <v>150000</v>
      </c>
      <c r="AM110">
        <v>150000</v>
      </c>
      <c r="AN110">
        <v>150000</v>
      </c>
      <c r="AO110">
        <v>150000</v>
      </c>
      <c r="AP110">
        <v>150000</v>
      </c>
      <c r="AQ110">
        <v>150000</v>
      </c>
      <c r="AR110">
        <v>150000</v>
      </c>
      <c r="AS110">
        <v>150000</v>
      </c>
      <c r="AT110">
        <v>150000</v>
      </c>
      <c r="AU110">
        <v>150000</v>
      </c>
      <c r="AX110">
        <v>150000</v>
      </c>
      <c r="AY110">
        <v>150000</v>
      </c>
      <c r="AZ110">
        <v>150000</v>
      </c>
      <c r="BA110">
        <v>150000</v>
      </c>
      <c r="BB110">
        <v>150000</v>
      </c>
      <c r="BC110">
        <v>150000</v>
      </c>
      <c r="BD110">
        <v>150000</v>
      </c>
      <c r="BE110">
        <v>150000</v>
      </c>
      <c r="BF110">
        <v>6.9</v>
      </c>
      <c r="BG110">
        <v>6.9</v>
      </c>
      <c r="BH110">
        <v>6.9</v>
      </c>
      <c r="BI110">
        <v>6.9</v>
      </c>
      <c r="BJ110">
        <v>6.9</v>
      </c>
      <c r="BK110">
        <v>6.9</v>
      </c>
      <c r="BL110">
        <v>6.9</v>
      </c>
      <c r="BM110">
        <v>6.9</v>
      </c>
      <c r="BO110">
        <v>6.9</v>
      </c>
      <c r="BP110">
        <v>6.9</v>
      </c>
      <c r="BQ110">
        <v>6.9</v>
      </c>
      <c r="BR110">
        <v>6.9</v>
      </c>
      <c r="BS110" t="s">
        <v>2625</v>
      </c>
    </row>
    <row r="111" spans="1:71" x14ac:dyDescent="0.25">
      <c r="A111" t="s">
        <v>171</v>
      </c>
      <c r="B111" t="s">
        <v>1798</v>
      </c>
      <c r="C111" t="s">
        <v>3152</v>
      </c>
      <c r="D111" t="s">
        <v>1945</v>
      </c>
      <c r="E111">
        <v>2</v>
      </c>
      <c r="F111">
        <v>398000</v>
      </c>
      <c r="G111">
        <v>398000</v>
      </c>
      <c r="H111">
        <v>398000</v>
      </c>
      <c r="I111">
        <v>398000</v>
      </c>
      <c r="J111">
        <v>398000</v>
      </c>
      <c r="K111">
        <v>398000</v>
      </c>
      <c r="L111">
        <v>398000</v>
      </c>
      <c r="M111">
        <v>398000</v>
      </c>
      <c r="N111">
        <v>398000</v>
      </c>
      <c r="O111">
        <v>398000</v>
      </c>
      <c r="P111">
        <v>398000</v>
      </c>
      <c r="Q111">
        <v>398000</v>
      </c>
      <c r="R111">
        <v>398000</v>
      </c>
      <c r="S111">
        <v>398000</v>
      </c>
      <c r="T111">
        <v>398000</v>
      </c>
      <c r="U111">
        <v>398000</v>
      </c>
      <c r="V111">
        <v>398000</v>
      </c>
      <c r="W111">
        <v>398000</v>
      </c>
      <c r="X111">
        <v>398000</v>
      </c>
      <c r="Y111">
        <v>398000</v>
      </c>
      <c r="Z111">
        <v>398000</v>
      </c>
      <c r="AA111">
        <v>398000</v>
      </c>
      <c r="AB111">
        <v>398000</v>
      </c>
      <c r="AE111">
        <v>398000</v>
      </c>
      <c r="AF111">
        <v>298500</v>
      </c>
      <c r="AG111">
        <v>298500</v>
      </c>
      <c r="AH111">
        <v>298500</v>
      </c>
      <c r="AI111">
        <v>298500</v>
      </c>
      <c r="AJ111">
        <v>298500</v>
      </c>
      <c r="AK111">
        <v>298500</v>
      </c>
      <c r="AL111">
        <v>298500</v>
      </c>
      <c r="AM111">
        <v>298500</v>
      </c>
      <c r="AN111">
        <v>298500</v>
      </c>
      <c r="AO111">
        <v>298500</v>
      </c>
      <c r="AP111">
        <v>298500</v>
      </c>
      <c r="AQ111">
        <v>298500</v>
      </c>
      <c r="AR111">
        <v>298500</v>
      </c>
      <c r="AS111">
        <v>298500</v>
      </c>
      <c r="AT111">
        <v>298500</v>
      </c>
      <c r="AU111">
        <v>298500</v>
      </c>
      <c r="AV111">
        <v>298500</v>
      </c>
      <c r="AW111">
        <v>298500</v>
      </c>
      <c r="AX111">
        <v>298500</v>
      </c>
      <c r="AY111">
        <v>298500</v>
      </c>
      <c r="AZ111">
        <v>298500</v>
      </c>
      <c r="BA111">
        <v>298500</v>
      </c>
      <c r="BB111">
        <v>298500</v>
      </c>
      <c r="BE111">
        <v>298500</v>
      </c>
      <c r="BF111">
        <v>7.9</v>
      </c>
      <c r="BG111">
        <v>7.9</v>
      </c>
      <c r="BH111">
        <v>7.9</v>
      </c>
      <c r="BI111">
        <v>7.9</v>
      </c>
      <c r="BJ111">
        <v>7.9</v>
      </c>
      <c r="BK111">
        <v>7.9</v>
      </c>
      <c r="BL111">
        <v>7.9</v>
      </c>
      <c r="BM111">
        <v>7.9</v>
      </c>
      <c r="BN111">
        <v>7.9</v>
      </c>
      <c r="BO111">
        <v>7.9</v>
      </c>
      <c r="BP111">
        <v>7.9</v>
      </c>
      <c r="BQ111">
        <v>7.9</v>
      </c>
      <c r="BR111">
        <v>7.9</v>
      </c>
      <c r="BS111" t="s">
        <v>2086</v>
      </c>
    </row>
    <row r="112" spans="1:71" x14ac:dyDescent="0.25">
      <c r="A112" t="s">
        <v>74</v>
      </c>
      <c r="B112" t="s">
        <v>1784</v>
      </c>
      <c r="C112" t="s">
        <v>3166</v>
      </c>
      <c r="D112" t="s">
        <v>1945</v>
      </c>
      <c r="E112">
        <v>5</v>
      </c>
      <c r="G112">
        <v>1431430</v>
      </c>
      <c r="I112">
        <v>3206177</v>
      </c>
      <c r="J112">
        <v>1704567</v>
      </c>
      <c r="K112">
        <v>3206178</v>
      </c>
      <c r="L112">
        <v>2216223</v>
      </c>
      <c r="M112">
        <v>1504030</v>
      </c>
      <c r="N112">
        <v>1357621</v>
      </c>
      <c r="O112">
        <v>1197901</v>
      </c>
      <c r="P112">
        <v>2231240</v>
      </c>
      <c r="Q112">
        <v>1558480</v>
      </c>
      <c r="R112">
        <v>1622285</v>
      </c>
      <c r="S112">
        <v>1618981</v>
      </c>
      <c r="T112">
        <v>1622285</v>
      </c>
      <c r="U112">
        <v>1504030</v>
      </c>
      <c r="V112">
        <v>1704567</v>
      </c>
      <c r="W112">
        <v>1455630</v>
      </c>
      <c r="X112">
        <v>2005373</v>
      </c>
      <c r="Y112">
        <v>1504030</v>
      </c>
      <c r="Z112">
        <v>1704567</v>
      </c>
      <c r="AA112">
        <v>1504030</v>
      </c>
      <c r="AB112">
        <v>2005373</v>
      </c>
      <c r="AC112">
        <v>1228150</v>
      </c>
      <c r="AD112">
        <v>1940840</v>
      </c>
      <c r="AE112">
        <v>1455630</v>
      </c>
      <c r="AG112">
        <v>1073572</v>
      </c>
      <c r="AI112">
        <v>2404633</v>
      </c>
      <c r="AJ112">
        <v>1278425</v>
      </c>
      <c r="AK112">
        <v>2404634</v>
      </c>
      <c r="AL112">
        <v>1811762</v>
      </c>
      <c r="AM112">
        <v>1128022</v>
      </c>
      <c r="AN112">
        <v>1018216</v>
      </c>
      <c r="AO112">
        <v>898426</v>
      </c>
      <c r="AP112">
        <v>1673430</v>
      </c>
      <c r="AQ112">
        <v>1168860</v>
      </c>
      <c r="AR112">
        <v>1216714</v>
      </c>
      <c r="AS112">
        <v>1214236</v>
      </c>
      <c r="AT112">
        <v>1216714</v>
      </c>
      <c r="AU112">
        <v>1128022</v>
      </c>
      <c r="AV112">
        <v>1278425</v>
      </c>
      <c r="AW112">
        <v>1091722</v>
      </c>
      <c r="AX112">
        <v>1504030</v>
      </c>
      <c r="AY112">
        <v>1128022</v>
      </c>
      <c r="AZ112">
        <v>1278425</v>
      </c>
      <c r="BA112">
        <v>1128022</v>
      </c>
      <c r="BB112">
        <v>1504030</v>
      </c>
      <c r="BC112">
        <v>921112</v>
      </c>
      <c r="BD112">
        <v>1455630</v>
      </c>
      <c r="BE112">
        <v>1091722</v>
      </c>
      <c r="BF112">
        <v>8.5</v>
      </c>
      <c r="BG112">
        <v>8.5</v>
      </c>
      <c r="BH112">
        <v>8.5</v>
      </c>
      <c r="BI112">
        <v>8.5</v>
      </c>
      <c r="BJ112">
        <v>8.5</v>
      </c>
      <c r="BK112">
        <v>8.5</v>
      </c>
      <c r="BL112">
        <v>8.5</v>
      </c>
      <c r="BM112">
        <v>8.5</v>
      </c>
      <c r="BN112">
        <v>8.5</v>
      </c>
      <c r="BO112">
        <v>8.5</v>
      </c>
      <c r="BP112">
        <v>8.5</v>
      </c>
      <c r="BQ112">
        <v>8.5</v>
      </c>
      <c r="BR112">
        <v>8.5</v>
      </c>
      <c r="BS112" t="s">
        <v>2083</v>
      </c>
    </row>
    <row r="113" spans="1:71" x14ac:dyDescent="0.25">
      <c r="A113" t="s">
        <v>1400</v>
      </c>
      <c r="B113" t="s">
        <v>1798</v>
      </c>
      <c r="C113" t="s">
        <v>3181</v>
      </c>
      <c r="D113" t="s">
        <v>1945</v>
      </c>
      <c r="E113">
        <v>0</v>
      </c>
      <c r="H113">
        <v>333333</v>
      </c>
      <c r="I113">
        <v>333333</v>
      </c>
      <c r="J113">
        <v>333333</v>
      </c>
      <c r="K113">
        <v>333333</v>
      </c>
      <c r="L113">
        <v>333333</v>
      </c>
      <c r="M113">
        <v>333333</v>
      </c>
      <c r="N113">
        <v>333333</v>
      </c>
      <c r="O113">
        <v>333333</v>
      </c>
      <c r="P113">
        <v>333333</v>
      </c>
      <c r="Q113">
        <v>333333</v>
      </c>
      <c r="R113">
        <v>333333</v>
      </c>
      <c r="S113">
        <v>333333</v>
      </c>
      <c r="T113">
        <v>333333</v>
      </c>
      <c r="U113">
        <v>333333</v>
      </c>
      <c r="V113">
        <v>333333</v>
      </c>
      <c r="W113">
        <v>333333</v>
      </c>
      <c r="X113">
        <v>333333</v>
      </c>
      <c r="Y113">
        <v>333333</v>
      </c>
      <c r="Z113">
        <v>333333</v>
      </c>
      <c r="AA113">
        <v>333333</v>
      </c>
      <c r="AB113">
        <v>333333</v>
      </c>
      <c r="AC113">
        <v>333333</v>
      </c>
      <c r="AD113">
        <v>333333</v>
      </c>
      <c r="AE113">
        <v>333333</v>
      </c>
      <c r="AH113">
        <v>250000</v>
      </c>
      <c r="AI113">
        <v>250000</v>
      </c>
      <c r="AJ113">
        <v>250000</v>
      </c>
      <c r="AK113">
        <v>250000</v>
      </c>
      <c r="AL113">
        <v>250000</v>
      </c>
      <c r="AM113">
        <v>250000</v>
      </c>
      <c r="AN113">
        <v>250000</v>
      </c>
      <c r="AO113">
        <v>250000</v>
      </c>
      <c r="AP113">
        <v>250000</v>
      </c>
      <c r="AQ113">
        <v>250000</v>
      </c>
      <c r="AR113">
        <v>250000</v>
      </c>
      <c r="AS113">
        <v>250000</v>
      </c>
      <c r="AT113">
        <v>250000</v>
      </c>
      <c r="AU113">
        <v>250000</v>
      </c>
      <c r="AV113">
        <v>250000</v>
      </c>
      <c r="AW113">
        <v>250000</v>
      </c>
      <c r="AX113">
        <v>250000</v>
      </c>
      <c r="AY113">
        <v>250000</v>
      </c>
      <c r="AZ113">
        <v>250000</v>
      </c>
      <c r="BA113">
        <v>250000</v>
      </c>
      <c r="BB113">
        <v>250000</v>
      </c>
      <c r="BC113">
        <v>250000</v>
      </c>
      <c r="BD113">
        <v>250000</v>
      </c>
      <c r="BE113">
        <v>250000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 t="s">
        <v>2091</v>
      </c>
    </row>
    <row r="114" spans="1:71" x14ac:dyDescent="0.25">
      <c r="A114" t="s">
        <v>147</v>
      </c>
      <c r="B114" t="s">
        <v>1843</v>
      </c>
      <c r="C114" t="s">
        <v>3236</v>
      </c>
      <c r="D114" t="s">
        <v>1945</v>
      </c>
      <c r="E114">
        <v>3</v>
      </c>
      <c r="G114">
        <v>548900</v>
      </c>
      <c r="H114">
        <v>748500</v>
      </c>
      <c r="I114">
        <v>548900</v>
      </c>
      <c r="J114">
        <v>748500</v>
      </c>
      <c r="K114">
        <v>548900</v>
      </c>
      <c r="L114">
        <v>748500</v>
      </c>
      <c r="M114">
        <v>748500</v>
      </c>
      <c r="N114">
        <v>548900</v>
      </c>
      <c r="O114">
        <v>548900</v>
      </c>
      <c r="P114">
        <v>548900</v>
      </c>
      <c r="Q114">
        <v>548900</v>
      </c>
      <c r="R114">
        <v>548900</v>
      </c>
      <c r="S114">
        <v>848300</v>
      </c>
      <c r="T114">
        <v>548900</v>
      </c>
      <c r="V114">
        <v>648700</v>
      </c>
      <c r="W114">
        <v>848300</v>
      </c>
      <c r="X114">
        <v>648700</v>
      </c>
      <c r="Y114">
        <v>848300</v>
      </c>
      <c r="Z114">
        <v>566353</v>
      </c>
      <c r="AA114">
        <v>421080</v>
      </c>
      <c r="AB114">
        <v>548900</v>
      </c>
      <c r="AC114">
        <v>421080</v>
      </c>
      <c r="AD114">
        <v>748500</v>
      </c>
      <c r="AE114">
        <v>548900</v>
      </c>
      <c r="AG114">
        <v>439120</v>
      </c>
      <c r="AH114">
        <v>598800</v>
      </c>
      <c r="AI114">
        <v>439120</v>
      </c>
      <c r="AJ114">
        <v>598800</v>
      </c>
      <c r="AK114">
        <v>439120</v>
      </c>
      <c r="AL114">
        <v>598800</v>
      </c>
      <c r="AM114">
        <v>598800</v>
      </c>
      <c r="AN114">
        <v>439120</v>
      </c>
      <c r="AO114">
        <v>439120</v>
      </c>
      <c r="AP114">
        <v>439120</v>
      </c>
      <c r="AQ114">
        <v>439120</v>
      </c>
      <c r="AR114">
        <v>439120</v>
      </c>
      <c r="AS114">
        <v>678640</v>
      </c>
      <c r="AT114">
        <v>439120</v>
      </c>
      <c r="AV114">
        <v>518960</v>
      </c>
      <c r="AW114">
        <v>678640</v>
      </c>
      <c r="AX114">
        <v>518960</v>
      </c>
      <c r="AY114">
        <v>678640</v>
      </c>
      <c r="AZ114">
        <v>410450</v>
      </c>
      <c r="BA114">
        <v>305003</v>
      </c>
      <c r="BB114">
        <v>439120</v>
      </c>
      <c r="BC114">
        <v>305003</v>
      </c>
      <c r="BD114">
        <v>598800</v>
      </c>
      <c r="BE114">
        <v>439120</v>
      </c>
      <c r="BF114">
        <v>8.4</v>
      </c>
      <c r="BG114">
        <v>8.4</v>
      </c>
      <c r="BH114">
        <v>8.4</v>
      </c>
      <c r="BI114">
        <v>8.4</v>
      </c>
      <c r="BJ114">
        <v>8.4</v>
      </c>
      <c r="BK114">
        <v>8.4</v>
      </c>
      <c r="BL114">
        <v>8.4</v>
      </c>
      <c r="BM114">
        <v>8.4</v>
      </c>
      <c r="BN114">
        <v>8.4</v>
      </c>
      <c r="BO114">
        <v>8.4</v>
      </c>
      <c r="BP114">
        <v>8.4</v>
      </c>
      <c r="BQ114">
        <v>8.4</v>
      </c>
      <c r="BR114">
        <v>8.4</v>
      </c>
      <c r="BS114" t="s">
        <v>2083</v>
      </c>
    </row>
    <row r="115" spans="1:71" x14ac:dyDescent="0.25">
      <c r="A115" t="s">
        <v>206</v>
      </c>
      <c r="B115" t="s">
        <v>1748</v>
      </c>
      <c r="C115" t="s">
        <v>3422</v>
      </c>
      <c r="D115" t="s">
        <v>1945</v>
      </c>
      <c r="E115">
        <v>5</v>
      </c>
      <c r="F115">
        <v>1692388</v>
      </c>
      <c r="G115">
        <v>1789186</v>
      </c>
      <c r="I115">
        <v>1789186</v>
      </c>
      <c r="J115">
        <v>1950521</v>
      </c>
      <c r="K115">
        <v>2111852</v>
      </c>
      <c r="L115">
        <v>2079588</v>
      </c>
      <c r="M115">
        <v>2418387</v>
      </c>
      <c r="N115">
        <v>1563321</v>
      </c>
      <c r="O115">
        <v>1837586</v>
      </c>
      <c r="P115">
        <v>3144388</v>
      </c>
      <c r="Q115">
        <v>2579720</v>
      </c>
      <c r="R115">
        <v>1853721</v>
      </c>
      <c r="S115">
        <v>2611986</v>
      </c>
      <c r="T115">
        <v>1643988</v>
      </c>
      <c r="U115">
        <v>2708786</v>
      </c>
      <c r="V115">
        <v>1579454</v>
      </c>
      <c r="W115">
        <v>1885986</v>
      </c>
      <c r="Y115">
        <v>1805319</v>
      </c>
      <c r="Z115">
        <v>1418121</v>
      </c>
      <c r="AA115">
        <v>1821453</v>
      </c>
      <c r="AB115">
        <v>1563321</v>
      </c>
      <c r="AC115">
        <v>1950519</v>
      </c>
      <c r="AD115">
        <v>3144388</v>
      </c>
      <c r="AE115">
        <v>1853719</v>
      </c>
      <c r="AF115">
        <v>1269291</v>
      </c>
      <c r="AG115">
        <v>1341889</v>
      </c>
      <c r="AI115">
        <v>1341889</v>
      </c>
      <c r="AJ115">
        <v>1462891</v>
      </c>
      <c r="AK115">
        <v>1583889</v>
      </c>
      <c r="AL115">
        <v>1559691</v>
      </c>
      <c r="AM115">
        <v>1813790</v>
      </c>
      <c r="AN115">
        <v>1172491</v>
      </c>
      <c r="AO115">
        <v>1378189</v>
      </c>
      <c r="AP115">
        <v>2358291</v>
      </c>
      <c r="AQ115">
        <v>1934790</v>
      </c>
      <c r="AR115">
        <v>1390291</v>
      </c>
      <c r="AS115">
        <v>1958989</v>
      </c>
      <c r="AT115">
        <v>1232991</v>
      </c>
      <c r="AU115">
        <v>2031589</v>
      </c>
      <c r="AV115">
        <v>1184591</v>
      </c>
      <c r="AW115">
        <v>1414489</v>
      </c>
      <c r="AY115">
        <v>1353989</v>
      </c>
      <c r="AZ115">
        <v>1063591</v>
      </c>
      <c r="BA115">
        <v>1366090</v>
      </c>
      <c r="BB115">
        <v>1172491</v>
      </c>
      <c r="BC115">
        <v>1462889</v>
      </c>
      <c r="BD115">
        <v>2358291</v>
      </c>
      <c r="BE115">
        <v>1390289</v>
      </c>
      <c r="BF115">
        <v>9</v>
      </c>
      <c r="BG115">
        <v>9</v>
      </c>
      <c r="BH115">
        <v>9</v>
      </c>
      <c r="BI115">
        <v>9</v>
      </c>
      <c r="BJ115">
        <v>9</v>
      </c>
      <c r="BK115">
        <v>9</v>
      </c>
      <c r="BL115">
        <v>9</v>
      </c>
      <c r="BM115">
        <v>9</v>
      </c>
      <c r="BN115">
        <v>9</v>
      </c>
      <c r="BO115">
        <v>9</v>
      </c>
      <c r="BP115">
        <v>9</v>
      </c>
      <c r="BQ115">
        <v>9</v>
      </c>
      <c r="BR115">
        <v>9</v>
      </c>
      <c r="BS115" t="s">
        <v>2989</v>
      </c>
    </row>
    <row r="116" spans="1:71" x14ac:dyDescent="0.25">
      <c r="A116" t="s">
        <v>10</v>
      </c>
      <c r="B116" t="s">
        <v>1769</v>
      </c>
      <c r="C116" t="s">
        <v>3425</v>
      </c>
      <c r="D116" t="s">
        <v>1945</v>
      </c>
      <c r="E116">
        <v>5</v>
      </c>
      <c r="F116">
        <v>4779500</v>
      </c>
      <c r="G116">
        <v>4174500</v>
      </c>
      <c r="H116">
        <v>4537500</v>
      </c>
      <c r="I116">
        <v>4537500</v>
      </c>
      <c r="J116">
        <v>4658500</v>
      </c>
      <c r="L116">
        <v>7986000</v>
      </c>
      <c r="N116">
        <v>4356000</v>
      </c>
      <c r="O116">
        <v>5263500</v>
      </c>
      <c r="P116">
        <v>4537500</v>
      </c>
      <c r="Q116">
        <v>4658500</v>
      </c>
      <c r="R116">
        <v>4537500</v>
      </c>
      <c r="S116">
        <v>4658500</v>
      </c>
      <c r="T116">
        <v>4537500</v>
      </c>
      <c r="U116">
        <v>4658500</v>
      </c>
      <c r="V116">
        <v>4537500</v>
      </c>
      <c r="W116">
        <v>4658500</v>
      </c>
      <c r="X116">
        <v>4537500</v>
      </c>
      <c r="Y116">
        <v>4779500</v>
      </c>
      <c r="Z116">
        <v>4961000</v>
      </c>
      <c r="AA116">
        <v>4961000</v>
      </c>
      <c r="AB116">
        <v>3993000</v>
      </c>
      <c r="AC116">
        <v>4356000</v>
      </c>
      <c r="AD116">
        <v>4658500</v>
      </c>
      <c r="AE116">
        <v>4356000</v>
      </c>
      <c r="AF116">
        <v>3823600</v>
      </c>
      <c r="AG116">
        <v>3339600</v>
      </c>
      <c r="AH116">
        <v>3630000</v>
      </c>
      <c r="AI116">
        <v>3630000</v>
      </c>
      <c r="AJ116">
        <v>3726800</v>
      </c>
      <c r="AL116">
        <v>6388800</v>
      </c>
      <c r="AN116">
        <v>3484800</v>
      </c>
      <c r="AO116">
        <v>4210800</v>
      </c>
      <c r="AP116">
        <v>3630000</v>
      </c>
      <c r="AQ116">
        <v>3726800</v>
      </c>
      <c r="AR116">
        <v>3630000</v>
      </c>
      <c r="AS116">
        <v>3726800</v>
      </c>
      <c r="AT116">
        <v>3630000</v>
      </c>
      <c r="AU116">
        <v>3726800</v>
      </c>
      <c r="AV116">
        <v>3630000</v>
      </c>
      <c r="AW116">
        <v>3726800</v>
      </c>
      <c r="AX116">
        <v>3630000</v>
      </c>
      <c r="AY116">
        <v>3823600</v>
      </c>
      <c r="AZ116">
        <v>3968800</v>
      </c>
      <c r="BA116">
        <v>3968800</v>
      </c>
      <c r="BB116">
        <v>3194400</v>
      </c>
      <c r="BC116">
        <v>3484800</v>
      </c>
      <c r="BD116">
        <v>3726800</v>
      </c>
      <c r="BE116">
        <v>3484800</v>
      </c>
      <c r="BF116">
        <v>8.9</v>
      </c>
      <c r="BG116">
        <v>8.9</v>
      </c>
      <c r="BH116">
        <v>8.9</v>
      </c>
      <c r="BI116">
        <v>8.9</v>
      </c>
      <c r="BJ116">
        <v>8.9</v>
      </c>
      <c r="BK116">
        <v>8.9</v>
      </c>
      <c r="BL116">
        <v>8.9</v>
      </c>
      <c r="BM116">
        <v>8.9</v>
      </c>
      <c r="BN116">
        <v>8.8000000000000007</v>
      </c>
      <c r="BO116">
        <v>8.8000000000000007</v>
      </c>
      <c r="BP116">
        <v>8.8000000000000007</v>
      </c>
      <c r="BQ116">
        <v>8.8000000000000007</v>
      </c>
      <c r="BR116">
        <v>8.8000000000000007</v>
      </c>
      <c r="BS116" t="s">
        <v>2083</v>
      </c>
    </row>
    <row r="117" spans="1:71" x14ac:dyDescent="0.25">
      <c r="A117" t="s">
        <v>239</v>
      </c>
      <c r="B117" t="s">
        <v>1769</v>
      </c>
      <c r="C117" t="s">
        <v>3436</v>
      </c>
      <c r="D117" t="s">
        <v>1945</v>
      </c>
      <c r="E117">
        <v>5</v>
      </c>
      <c r="F117">
        <v>5410072</v>
      </c>
      <c r="G117">
        <v>7670996</v>
      </c>
      <c r="H117">
        <v>5733060</v>
      </c>
      <c r="I117">
        <v>7348008</v>
      </c>
      <c r="J117">
        <v>6056050</v>
      </c>
      <c r="K117">
        <v>5087082</v>
      </c>
      <c r="L117">
        <v>5087082</v>
      </c>
      <c r="N117">
        <v>5733060</v>
      </c>
      <c r="P117">
        <v>6056050</v>
      </c>
      <c r="Q117">
        <v>6056050</v>
      </c>
      <c r="R117">
        <v>6056050</v>
      </c>
      <c r="S117">
        <v>6056050</v>
      </c>
      <c r="T117">
        <v>6379040</v>
      </c>
      <c r="U117">
        <v>6056050</v>
      </c>
      <c r="V117">
        <v>6702028</v>
      </c>
      <c r="W117">
        <v>6056050</v>
      </c>
      <c r="X117">
        <v>5410072</v>
      </c>
      <c r="Y117">
        <v>5087082</v>
      </c>
      <c r="Z117">
        <v>5087082</v>
      </c>
      <c r="AA117">
        <v>5087082</v>
      </c>
      <c r="AB117">
        <v>5733060</v>
      </c>
      <c r="AC117">
        <v>6379040</v>
      </c>
      <c r="AD117">
        <v>5733060</v>
      </c>
      <c r="AE117">
        <v>5733060</v>
      </c>
      <c r="AF117">
        <v>4057553</v>
      </c>
      <c r="AG117">
        <v>5753247</v>
      </c>
      <c r="AH117">
        <v>4299795</v>
      </c>
      <c r="AI117">
        <v>5511005</v>
      </c>
      <c r="AJ117">
        <v>4542037</v>
      </c>
      <c r="AK117">
        <v>3815311</v>
      </c>
      <c r="AL117">
        <v>3815311</v>
      </c>
      <c r="AN117">
        <v>4299795</v>
      </c>
      <c r="AP117">
        <v>4542037</v>
      </c>
      <c r="AQ117">
        <v>4542037</v>
      </c>
      <c r="AR117">
        <v>4542037</v>
      </c>
      <c r="AS117">
        <v>4542037</v>
      </c>
      <c r="AT117">
        <v>4784279</v>
      </c>
      <c r="AU117">
        <v>4542037</v>
      </c>
      <c r="AV117">
        <v>5026521</v>
      </c>
      <c r="AW117">
        <v>4542037</v>
      </c>
      <c r="AX117">
        <v>4057553</v>
      </c>
      <c r="AY117">
        <v>3815311</v>
      </c>
      <c r="AZ117">
        <v>3815311</v>
      </c>
      <c r="BA117">
        <v>3815311</v>
      </c>
      <c r="BB117">
        <v>4299795</v>
      </c>
      <c r="BC117">
        <v>4784279</v>
      </c>
      <c r="BD117">
        <v>4299795</v>
      </c>
      <c r="BE117">
        <v>4299795</v>
      </c>
      <c r="BF117">
        <v>9</v>
      </c>
      <c r="BG117">
        <v>9</v>
      </c>
      <c r="BH117">
        <v>9</v>
      </c>
      <c r="BI117">
        <v>9</v>
      </c>
      <c r="BJ117">
        <v>9</v>
      </c>
      <c r="BK117">
        <v>9</v>
      </c>
      <c r="BL117">
        <v>9</v>
      </c>
      <c r="BM117">
        <v>9</v>
      </c>
      <c r="BN117">
        <v>9</v>
      </c>
      <c r="BO117">
        <v>9</v>
      </c>
      <c r="BP117">
        <v>9</v>
      </c>
      <c r="BQ117">
        <v>9</v>
      </c>
      <c r="BR117">
        <v>9</v>
      </c>
      <c r="BS117" t="s">
        <v>2083</v>
      </c>
    </row>
    <row r="118" spans="1:71" x14ac:dyDescent="0.25">
      <c r="A118" t="s">
        <v>1242</v>
      </c>
      <c r="B118" t="s">
        <v>1776</v>
      </c>
      <c r="C118" t="s">
        <v>3438</v>
      </c>
      <c r="D118" t="s">
        <v>1945</v>
      </c>
      <c r="E118">
        <v>5</v>
      </c>
      <c r="F118">
        <v>3391388</v>
      </c>
      <c r="H118">
        <v>3714378</v>
      </c>
      <c r="I118">
        <v>3875872</v>
      </c>
      <c r="J118">
        <v>3229894</v>
      </c>
      <c r="K118">
        <v>3229894</v>
      </c>
      <c r="L118">
        <v>3229894</v>
      </c>
      <c r="M118">
        <v>3068398</v>
      </c>
      <c r="N118">
        <v>3068398</v>
      </c>
      <c r="O118">
        <v>2583914</v>
      </c>
      <c r="P118">
        <v>3391388</v>
      </c>
      <c r="Q118">
        <v>3391388</v>
      </c>
      <c r="S118">
        <v>3068398</v>
      </c>
      <c r="T118">
        <v>4037366</v>
      </c>
      <c r="U118">
        <v>3391388</v>
      </c>
      <c r="V118">
        <v>3391388</v>
      </c>
      <c r="W118">
        <v>3391388</v>
      </c>
      <c r="X118">
        <v>3391388</v>
      </c>
      <c r="Y118">
        <v>3068398</v>
      </c>
      <c r="Z118">
        <v>3229894</v>
      </c>
      <c r="AA118">
        <v>3068398</v>
      </c>
      <c r="AB118">
        <v>2906904</v>
      </c>
      <c r="AC118">
        <v>2745410</v>
      </c>
      <c r="AD118">
        <v>3229894</v>
      </c>
      <c r="AE118">
        <v>3068398</v>
      </c>
      <c r="AF118">
        <v>2543541</v>
      </c>
      <c r="AH118">
        <v>2785783</v>
      </c>
      <c r="AI118">
        <v>2906904</v>
      </c>
      <c r="AJ118">
        <v>2422420</v>
      </c>
      <c r="AK118">
        <v>2422420</v>
      </c>
      <c r="AL118">
        <v>2422420</v>
      </c>
      <c r="AM118">
        <v>2301299</v>
      </c>
      <c r="AN118">
        <v>2301299</v>
      </c>
      <c r="AO118">
        <v>1937936</v>
      </c>
      <c r="AP118">
        <v>2543541</v>
      </c>
      <c r="AQ118">
        <v>2543541</v>
      </c>
      <c r="AS118">
        <v>2301299</v>
      </c>
      <c r="AT118">
        <v>3028025</v>
      </c>
      <c r="AU118">
        <v>2543541</v>
      </c>
      <c r="AV118">
        <v>2543541</v>
      </c>
      <c r="AW118">
        <v>2543541</v>
      </c>
      <c r="AX118">
        <v>2543541</v>
      </c>
      <c r="AY118">
        <v>2301299</v>
      </c>
      <c r="AZ118">
        <v>2422420</v>
      </c>
      <c r="BA118">
        <v>2301299</v>
      </c>
      <c r="BB118">
        <v>2180178</v>
      </c>
      <c r="BC118">
        <v>2059057</v>
      </c>
      <c r="BD118">
        <v>2422420</v>
      </c>
      <c r="BE118">
        <v>2301299</v>
      </c>
      <c r="BF118">
        <v>8.8000000000000007</v>
      </c>
      <c r="BG118">
        <v>8.8000000000000007</v>
      </c>
      <c r="BH118">
        <v>8.8000000000000007</v>
      </c>
      <c r="BI118">
        <v>8.8000000000000007</v>
      </c>
      <c r="BJ118">
        <v>8.8000000000000007</v>
      </c>
      <c r="BK118">
        <v>8.8000000000000007</v>
      </c>
      <c r="BL118">
        <v>8.8000000000000007</v>
      </c>
      <c r="BM118">
        <v>8.8000000000000007</v>
      </c>
      <c r="BN118">
        <v>8.8000000000000007</v>
      </c>
      <c r="BO118">
        <v>8.8000000000000007</v>
      </c>
      <c r="BP118">
        <v>8.8000000000000007</v>
      </c>
      <c r="BQ118">
        <v>8.8000000000000007</v>
      </c>
      <c r="BR118">
        <v>8.8000000000000007</v>
      </c>
      <c r="BS118" t="s">
        <v>2083</v>
      </c>
    </row>
    <row r="119" spans="1:71" x14ac:dyDescent="0.25">
      <c r="A119" t="s">
        <v>469</v>
      </c>
      <c r="B119" t="s">
        <v>1839</v>
      </c>
      <c r="C119" t="s">
        <v>3455</v>
      </c>
      <c r="D119" t="s">
        <v>1945</v>
      </c>
      <c r="E119">
        <v>1</v>
      </c>
      <c r="F119">
        <v>266512</v>
      </c>
      <c r="G119">
        <v>257769</v>
      </c>
      <c r="H119">
        <v>282955</v>
      </c>
      <c r="I119">
        <v>230342</v>
      </c>
      <c r="J119">
        <v>278327</v>
      </c>
      <c r="K119">
        <v>243171</v>
      </c>
      <c r="L119">
        <v>282560</v>
      </c>
      <c r="M119">
        <v>257825</v>
      </c>
      <c r="N119">
        <v>260251</v>
      </c>
      <c r="O119">
        <v>227199</v>
      </c>
      <c r="P119">
        <v>271514</v>
      </c>
      <c r="Q119">
        <v>227028</v>
      </c>
      <c r="R119">
        <v>268823</v>
      </c>
      <c r="S119">
        <v>260094</v>
      </c>
      <c r="T119">
        <v>269274</v>
      </c>
      <c r="U119">
        <v>260730</v>
      </c>
      <c r="V119">
        <v>283498</v>
      </c>
      <c r="W119">
        <v>261894</v>
      </c>
      <c r="Y119">
        <v>282042</v>
      </c>
      <c r="Z119">
        <v>297782</v>
      </c>
      <c r="AA119">
        <v>246183</v>
      </c>
      <c r="AB119">
        <v>272778</v>
      </c>
      <c r="AC119">
        <v>193650</v>
      </c>
      <c r="AE119">
        <v>233787</v>
      </c>
      <c r="AF119">
        <v>210544</v>
      </c>
      <c r="AG119">
        <v>193327</v>
      </c>
      <c r="AH119">
        <v>223534</v>
      </c>
      <c r="AI119">
        <v>172757</v>
      </c>
      <c r="AJ119">
        <v>219878</v>
      </c>
      <c r="AK119">
        <v>182378</v>
      </c>
      <c r="AL119">
        <v>223222</v>
      </c>
      <c r="AM119">
        <v>193369</v>
      </c>
      <c r="AN119">
        <v>205598</v>
      </c>
      <c r="AO119">
        <v>170399</v>
      </c>
      <c r="AP119">
        <v>214496</v>
      </c>
      <c r="AQ119">
        <v>170271</v>
      </c>
      <c r="AR119">
        <v>212370</v>
      </c>
      <c r="AS119">
        <v>195071</v>
      </c>
      <c r="AT119">
        <v>212726</v>
      </c>
      <c r="AU119">
        <v>195548</v>
      </c>
      <c r="AV119">
        <v>223963</v>
      </c>
      <c r="AW119">
        <v>196421</v>
      </c>
      <c r="AY119">
        <v>211532</v>
      </c>
      <c r="AZ119">
        <v>235248</v>
      </c>
      <c r="BA119">
        <v>184637</v>
      </c>
      <c r="BB119">
        <v>215495</v>
      </c>
      <c r="BC119">
        <v>145238</v>
      </c>
      <c r="BE119">
        <v>175340</v>
      </c>
      <c r="BF119">
        <v>8.1999999999999993</v>
      </c>
      <c r="BG119">
        <v>8.1999999999999993</v>
      </c>
      <c r="BH119">
        <v>8.1999999999999993</v>
      </c>
      <c r="BI119">
        <v>8.1999999999999993</v>
      </c>
      <c r="BJ119">
        <v>8.1999999999999993</v>
      </c>
      <c r="BK119">
        <v>8.1999999999999993</v>
      </c>
      <c r="BL119">
        <v>8.1999999999999993</v>
      </c>
      <c r="BM119">
        <v>8.1999999999999993</v>
      </c>
      <c r="BN119">
        <v>8.1999999999999993</v>
      </c>
      <c r="BO119">
        <v>8.1999999999999993</v>
      </c>
      <c r="BP119">
        <v>8.1999999999999993</v>
      </c>
      <c r="BQ119">
        <v>8.1999999999999993</v>
      </c>
      <c r="BR119">
        <v>8.1999999999999993</v>
      </c>
      <c r="BS119" t="s">
        <v>2610</v>
      </c>
    </row>
    <row r="120" spans="1:71" x14ac:dyDescent="0.25">
      <c r="A120" t="s">
        <v>429</v>
      </c>
      <c r="B120" t="s">
        <v>1822</v>
      </c>
      <c r="C120" t="s">
        <v>3515</v>
      </c>
      <c r="D120" t="s">
        <v>1945</v>
      </c>
      <c r="E120">
        <v>3</v>
      </c>
      <c r="G120">
        <v>327039</v>
      </c>
      <c r="H120">
        <v>855522</v>
      </c>
      <c r="I120">
        <v>327039</v>
      </c>
      <c r="J120">
        <v>524451</v>
      </c>
      <c r="K120">
        <v>327039</v>
      </c>
      <c r="M120">
        <v>491832</v>
      </c>
      <c r="N120">
        <v>395813</v>
      </c>
      <c r="O120">
        <v>395813</v>
      </c>
      <c r="P120">
        <v>451368</v>
      </c>
      <c r="Q120">
        <v>395813</v>
      </c>
      <c r="R120">
        <v>451368</v>
      </c>
      <c r="S120">
        <v>395813</v>
      </c>
      <c r="T120">
        <v>486080</v>
      </c>
      <c r="U120">
        <v>395813</v>
      </c>
      <c r="V120">
        <v>425813</v>
      </c>
      <c r="W120">
        <v>395813</v>
      </c>
      <c r="X120">
        <v>395813</v>
      </c>
      <c r="Y120">
        <v>395813</v>
      </c>
      <c r="Z120">
        <v>395813</v>
      </c>
      <c r="AA120">
        <v>486090</v>
      </c>
      <c r="AB120">
        <v>354146</v>
      </c>
      <c r="AC120">
        <v>402757</v>
      </c>
      <c r="AD120">
        <v>402757</v>
      </c>
      <c r="AE120">
        <v>402757</v>
      </c>
      <c r="AG120">
        <v>245279</v>
      </c>
      <c r="AH120">
        <v>684418</v>
      </c>
      <c r="AI120">
        <v>245279</v>
      </c>
      <c r="AJ120">
        <v>419561</v>
      </c>
      <c r="AK120">
        <v>245279</v>
      </c>
      <c r="AM120">
        <v>368874</v>
      </c>
      <c r="AN120">
        <v>316650</v>
      </c>
      <c r="AO120">
        <v>296860</v>
      </c>
      <c r="AP120">
        <v>361094</v>
      </c>
      <c r="AQ120">
        <v>296860</v>
      </c>
      <c r="AR120">
        <v>361094</v>
      </c>
      <c r="AS120">
        <v>296860</v>
      </c>
      <c r="AT120">
        <v>388864</v>
      </c>
      <c r="AU120">
        <v>296860</v>
      </c>
      <c r="AV120">
        <v>340650</v>
      </c>
      <c r="AW120">
        <v>296860</v>
      </c>
      <c r="AX120">
        <v>316650</v>
      </c>
      <c r="AY120">
        <v>296860</v>
      </c>
      <c r="AZ120">
        <v>316650</v>
      </c>
      <c r="BA120">
        <v>364568</v>
      </c>
      <c r="BB120">
        <v>283317</v>
      </c>
      <c r="BC120">
        <v>302068</v>
      </c>
      <c r="BD120">
        <v>322206</v>
      </c>
      <c r="BE120">
        <v>302068</v>
      </c>
      <c r="BF120">
        <v>8.6</v>
      </c>
      <c r="BG120">
        <v>8.6</v>
      </c>
      <c r="BH120">
        <v>8.6</v>
      </c>
      <c r="BI120">
        <v>8.6</v>
      </c>
      <c r="BJ120">
        <v>8.6</v>
      </c>
      <c r="BK120">
        <v>8.6</v>
      </c>
      <c r="BL120">
        <v>8.6</v>
      </c>
      <c r="BM120">
        <v>8.6</v>
      </c>
      <c r="BN120">
        <v>8.6</v>
      </c>
      <c r="BO120">
        <v>8.6</v>
      </c>
      <c r="BP120">
        <v>8.6</v>
      </c>
      <c r="BQ120">
        <v>8.6</v>
      </c>
      <c r="BR120">
        <v>8.6</v>
      </c>
      <c r="BS120" t="s">
        <v>2082</v>
      </c>
    </row>
    <row r="121" spans="1:71" x14ac:dyDescent="0.25">
      <c r="A121" t="s">
        <v>583</v>
      </c>
      <c r="B121" t="s">
        <v>1797</v>
      </c>
      <c r="C121" t="s">
        <v>2037</v>
      </c>
      <c r="D121" t="s">
        <v>1945</v>
      </c>
      <c r="E121">
        <v>2</v>
      </c>
      <c r="G121">
        <v>366667</v>
      </c>
      <c r="H121">
        <v>366667</v>
      </c>
      <c r="I121">
        <v>366667</v>
      </c>
      <c r="J121">
        <v>366667</v>
      </c>
      <c r="K121">
        <v>366667</v>
      </c>
      <c r="L121">
        <v>380000</v>
      </c>
      <c r="M121">
        <v>380000</v>
      </c>
      <c r="N121">
        <v>380000</v>
      </c>
      <c r="O121">
        <v>380000</v>
      </c>
      <c r="P121">
        <v>366667</v>
      </c>
      <c r="Q121">
        <v>366667</v>
      </c>
      <c r="R121">
        <v>366667</v>
      </c>
      <c r="S121">
        <v>366667</v>
      </c>
      <c r="T121">
        <v>366667</v>
      </c>
      <c r="U121">
        <v>366667</v>
      </c>
      <c r="V121">
        <v>366667</v>
      </c>
      <c r="W121">
        <v>366667</v>
      </c>
      <c r="X121">
        <v>366667</v>
      </c>
      <c r="Y121">
        <v>366667</v>
      </c>
      <c r="Z121">
        <v>380000</v>
      </c>
      <c r="AA121">
        <v>380000</v>
      </c>
      <c r="AB121">
        <v>380000</v>
      </c>
      <c r="AC121">
        <v>380000</v>
      </c>
      <c r="AD121">
        <v>366667</v>
      </c>
      <c r="AE121">
        <v>366667</v>
      </c>
      <c r="AG121">
        <v>275000</v>
      </c>
      <c r="AH121">
        <v>275000</v>
      </c>
      <c r="AI121">
        <v>275000</v>
      </c>
      <c r="AJ121">
        <v>275000</v>
      </c>
      <c r="AK121">
        <v>275000</v>
      </c>
      <c r="AL121">
        <v>285000</v>
      </c>
      <c r="AM121">
        <v>285000</v>
      </c>
      <c r="AN121">
        <v>285000</v>
      </c>
      <c r="AO121">
        <v>285000</v>
      </c>
      <c r="AP121">
        <v>275000</v>
      </c>
      <c r="AQ121">
        <v>275000</v>
      </c>
      <c r="AR121">
        <v>275000</v>
      </c>
      <c r="AS121">
        <v>275000</v>
      </c>
      <c r="AT121">
        <v>275000</v>
      </c>
      <c r="AU121">
        <v>275000</v>
      </c>
      <c r="AV121">
        <v>275000</v>
      </c>
      <c r="AW121">
        <v>275000</v>
      </c>
      <c r="AX121">
        <v>275000</v>
      </c>
      <c r="AY121">
        <v>275000</v>
      </c>
      <c r="AZ121">
        <v>285000</v>
      </c>
      <c r="BA121">
        <v>285000</v>
      </c>
      <c r="BB121">
        <v>285000</v>
      </c>
      <c r="BC121">
        <v>285000</v>
      </c>
      <c r="BD121">
        <v>275000</v>
      </c>
      <c r="BE121">
        <v>275000</v>
      </c>
      <c r="BF121">
        <v>8.3000000000000007</v>
      </c>
      <c r="BG121">
        <v>8.3000000000000007</v>
      </c>
      <c r="BH121">
        <v>8.3000000000000007</v>
      </c>
      <c r="BI121">
        <v>8.1999999999999993</v>
      </c>
      <c r="BJ121">
        <v>8.1999999999999993</v>
      </c>
      <c r="BK121">
        <v>8.1999999999999993</v>
      </c>
      <c r="BL121">
        <v>8.1999999999999993</v>
      </c>
      <c r="BM121">
        <v>8.1999999999999993</v>
      </c>
      <c r="BN121">
        <v>8.1999999999999993</v>
      </c>
      <c r="BO121">
        <v>8.1999999999999993</v>
      </c>
      <c r="BP121">
        <v>8.1999999999999993</v>
      </c>
      <c r="BQ121">
        <v>8.1999999999999993</v>
      </c>
      <c r="BR121">
        <v>8.1999999999999993</v>
      </c>
      <c r="BS121" t="s">
        <v>2082</v>
      </c>
    </row>
    <row r="122" spans="1:71" x14ac:dyDescent="0.25">
      <c r="A122" t="s">
        <v>557</v>
      </c>
      <c r="B122" t="s">
        <v>1776</v>
      </c>
      <c r="C122" t="s">
        <v>2064</v>
      </c>
      <c r="D122" t="s">
        <v>1945</v>
      </c>
      <c r="E122">
        <v>2</v>
      </c>
      <c r="G122">
        <v>366667</v>
      </c>
      <c r="H122">
        <v>366667</v>
      </c>
      <c r="I122">
        <v>366667</v>
      </c>
      <c r="J122">
        <v>366667</v>
      </c>
      <c r="K122">
        <v>366667</v>
      </c>
      <c r="L122">
        <v>366667</v>
      </c>
      <c r="M122">
        <v>366667</v>
      </c>
      <c r="N122">
        <v>366667</v>
      </c>
      <c r="O122">
        <v>366667</v>
      </c>
      <c r="P122">
        <v>366667</v>
      </c>
      <c r="Q122">
        <v>366667</v>
      </c>
      <c r="R122">
        <v>366667</v>
      </c>
      <c r="S122">
        <v>366667</v>
      </c>
      <c r="T122">
        <v>366667</v>
      </c>
      <c r="U122">
        <v>366667</v>
      </c>
      <c r="V122">
        <v>366667</v>
      </c>
      <c r="W122">
        <v>366667</v>
      </c>
      <c r="X122">
        <v>413333</v>
      </c>
      <c r="Y122">
        <v>413333</v>
      </c>
      <c r="Z122">
        <v>460000</v>
      </c>
      <c r="AA122">
        <v>413333</v>
      </c>
      <c r="AB122">
        <v>453333</v>
      </c>
      <c r="AC122">
        <v>453333</v>
      </c>
      <c r="AD122">
        <v>453333</v>
      </c>
      <c r="AE122">
        <v>453333</v>
      </c>
      <c r="AG122">
        <v>275000</v>
      </c>
      <c r="AH122">
        <v>275000</v>
      </c>
      <c r="AI122">
        <v>275000</v>
      </c>
      <c r="AJ122">
        <v>275000</v>
      </c>
      <c r="AK122">
        <v>275000</v>
      </c>
      <c r="AL122">
        <v>275000</v>
      </c>
      <c r="AM122">
        <v>275000</v>
      </c>
      <c r="AN122">
        <v>275000</v>
      </c>
      <c r="AO122">
        <v>275000</v>
      </c>
      <c r="AP122">
        <v>275000</v>
      </c>
      <c r="AQ122">
        <v>275000</v>
      </c>
      <c r="AR122">
        <v>275000</v>
      </c>
      <c r="AS122">
        <v>275000</v>
      </c>
      <c r="AT122">
        <v>275000</v>
      </c>
      <c r="AU122">
        <v>275000</v>
      </c>
      <c r="AV122">
        <v>275000</v>
      </c>
      <c r="AW122">
        <v>275000</v>
      </c>
      <c r="AX122">
        <v>310000</v>
      </c>
      <c r="AY122">
        <v>310000</v>
      </c>
      <c r="AZ122">
        <v>345000</v>
      </c>
      <c r="BA122">
        <v>310000</v>
      </c>
      <c r="BB122">
        <v>340000</v>
      </c>
      <c r="BC122">
        <v>340000</v>
      </c>
      <c r="BD122">
        <v>340000</v>
      </c>
      <c r="BE122">
        <v>340000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8</v>
      </c>
      <c r="BL122">
        <v>8</v>
      </c>
      <c r="BM122">
        <v>8</v>
      </c>
      <c r="BN122">
        <v>8</v>
      </c>
      <c r="BO122">
        <v>8</v>
      </c>
      <c r="BP122">
        <v>8</v>
      </c>
      <c r="BQ122">
        <v>8</v>
      </c>
      <c r="BR122">
        <v>8</v>
      </c>
      <c r="BS122" t="s">
        <v>2082</v>
      </c>
    </row>
    <row r="123" spans="1:71" x14ac:dyDescent="0.25">
      <c r="A123" t="s">
        <v>157</v>
      </c>
      <c r="B123" t="s">
        <v>1811</v>
      </c>
      <c r="C123" t="s">
        <v>2159</v>
      </c>
      <c r="D123" t="s">
        <v>1945</v>
      </c>
      <c r="E123">
        <v>3</v>
      </c>
      <c r="F123">
        <v>460000</v>
      </c>
      <c r="G123">
        <v>460000</v>
      </c>
      <c r="H123">
        <v>460000</v>
      </c>
      <c r="I123">
        <v>500000</v>
      </c>
      <c r="J123">
        <v>480000</v>
      </c>
      <c r="K123">
        <v>670000</v>
      </c>
      <c r="L123">
        <v>480000</v>
      </c>
      <c r="M123">
        <v>790000</v>
      </c>
      <c r="N123">
        <v>450000</v>
      </c>
      <c r="O123">
        <v>560000</v>
      </c>
      <c r="P123">
        <v>460000</v>
      </c>
      <c r="Q123">
        <v>460000</v>
      </c>
      <c r="R123">
        <v>420000</v>
      </c>
      <c r="S123">
        <v>460000</v>
      </c>
      <c r="T123">
        <v>450000</v>
      </c>
      <c r="U123">
        <v>460000</v>
      </c>
      <c r="V123">
        <v>510000</v>
      </c>
      <c r="W123">
        <v>470000</v>
      </c>
      <c r="X123">
        <v>1070000</v>
      </c>
      <c r="Y123">
        <v>510000</v>
      </c>
      <c r="AA123">
        <v>510000</v>
      </c>
      <c r="AB123">
        <v>560000</v>
      </c>
      <c r="AC123">
        <v>480000</v>
      </c>
      <c r="AD123">
        <v>510000</v>
      </c>
      <c r="AE123">
        <v>480000</v>
      </c>
      <c r="AF123">
        <v>377200</v>
      </c>
      <c r="AG123">
        <v>377200</v>
      </c>
      <c r="AH123">
        <v>377200</v>
      </c>
      <c r="AI123">
        <v>410000</v>
      </c>
      <c r="AJ123">
        <v>393600</v>
      </c>
      <c r="AK123">
        <v>549400</v>
      </c>
      <c r="AL123">
        <v>393600</v>
      </c>
      <c r="AM123">
        <v>647800</v>
      </c>
      <c r="AN123">
        <v>369000</v>
      </c>
      <c r="AO123">
        <v>459200</v>
      </c>
      <c r="AP123">
        <v>377200</v>
      </c>
      <c r="AQ123">
        <v>377200</v>
      </c>
      <c r="AR123">
        <v>344400</v>
      </c>
      <c r="AS123">
        <v>377200</v>
      </c>
      <c r="AT123">
        <v>369000</v>
      </c>
      <c r="AU123">
        <v>377200</v>
      </c>
      <c r="AV123">
        <v>418200</v>
      </c>
      <c r="AW123">
        <v>385400</v>
      </c>
      <c r="AX123">
        <v>877400</v>
      </c>
      <c r="AY123">
        <v>418200</v>
      </c>
      <c r="BA123">
        <v>418200</v>
      </c>
      <c r="BB123">
        <v>459200</v>
      </c>
      <c r="BC123">
        <v>393600</v>
      </c>
      <c r="BD123">
        <v>418200</v>
      </c>
      <c r="BE123">
        <v>393600</v>
      </c>
      <c r="BF123">
        <v>8.4</v>
      </c>
      <c r="BG123">
        <v>8.4</v>
      </c>
      <c r="BH123">
        <v>8.4</v>
      </c>
      <c r="BI123">
        <v>8.4</v>
      </c>
      <c r="BJ123">
        <v>8.4</v>
      </c>
      <c r="BK123">
        <v>8.4</v>
      </c>
      <c r="BL123">
        <v>8.4</v>
      </c>
      <c r="BM123">
        <v>8.4</v>
      </c>
      <c r="BN123">
        <v>8.4</v>
      </c>
      <c r="BO123">
        <v>8.4</v>
      </c>
      <c r="BP123">
        <v>8.4</v>
      </c>
      <c r="BQ123">
        <v>8.4</v>
      </c>
      <c r="BR123">
        <v>8.4</v>
      </c>
      <c r="BS123" t="s">
        <v>2082</v>
      </c>
    </row>
    <row r="124" spans="1:71" x14ac:dyDescent="0.25">
      <c r="A124" t="s">
        <v>80</v>
      </c>
      <c r="B124" t="s">
        <v>1834</v>
      </c>
      <c r="C124" t="s">
        <v>2179</v>
      </c>
      <c r="D124" t="s">
        <v>1945</v>
      </c>
      <c r="E124">
        <v>4</v>
      </c>
      <c r="F124">
        <v>920000</v>
      </c>
      <c r="G124">
        <v>1050000</v>
      </c>
      <c r="H124">
        <v>1000000</v>
      </c>
      <c r="I124">
        <v>1050000</v>
      </c>
      <c r="J124">
        <v>1050000</v>
      </c>
      <c r="K124">
        <v>1050000</v>
      </c>
      <c r="L124">
        <v>980000</v>
      </c>
      <c r="M124">
        <v>1050000</v>
      </c>
      <c r="N124">
        <v>920000</v>
      </c>
      <c r="O124">
        <v>1000000</v>
      </c>
      <c r="P124">
        <v>1050000</v>
      </c>
      <c r="Q124">
        <v>1050000</v>
      </c>
      <c r="R124">
        <v>1050000</v>
      </c>
      <c r="S124">
        <v>1050000</v>
      </c>
      <c r="T124">
        <v>980000</v>
      </c>
      <c r="U124">
        <v>1050000</v>
      </c>
      <c r="V124">
        <v>1050000</v>
      </c>
      <c r="W124">
        <v>1050000</v>
      </c>
      <c r="Y124">
        <v>1050000</v>
      </c>
      <c r="Z124">
        <v>1000000</v>
      </c>
      <c r="AA124">
        <v>1050000</v>
      </c>
      <c r="AB124">
        <v>920000</v>
      </c>
      <c r="AC124">
        <v>1050000</v>
      </c>
      <c r="AD124">
        <v>980000</v>
      </c>
      <c r="AE124">
        <v>1050000</v>
      </c>
      <c r="AF124">
        <v>699200</v>
      </c>
      <c r="AG124">
        <v>735000</v>
      </c>
      <c r="AH124">
        <v>760000</v>
      </c>
      <c r="AI124">
        <v>735000</v>
      </c>
      <c r="AJ124">
        <v>798000</v>
      </c>
      <c r="AK124">
        <v>735000</v>
      </c>
      <c r="AL124">
        <v>744800</v>
      </c>
      <c r="AM124">
        <v>735000</v>
      </c>
      <c r="AN124">
        <v>699200</v>
      </c>
      <c r="AO124">
        <v>700000</v>
      </c>
      <c r="AP124">
        <v>798000</v>
      </c>
      <c r="AQ124">
        <v>735000</v>
      </c>
      <c r="AR124">
        <v>798000</v>
      </c>
      <c r="AS124">
        <v>735000</v>
      </c>
      <c r="AT124">
        <v>744800</v>
      </c>
      <c r="AU124">
        <v>735000</v>
      </c>
      <c r="AV124">
        <v>798000</v>
      </c>
      <c r="AW124">
        <v>735000</v>
      </c>
      <c r="AY124">
        <v>735000</v>
      </c>
      <c r="AZ124">
        <v>760000</v>
      </c>
      <c r="BA124">
        <v>735000</v>
      </c>
      <c r="BB124">
        <v>699200</v>
      </c>
      <c r="BC124">
        <v>735000</v>
      </c>
      <c r="BD124">
        <v>744800</v>
      </c>
      <c r="BE124">
        <v>735000</v>
      </c>
      <c r="BF124">
        <v>8.3000000000000007</v>
      </c>
      <c r="BG124">
        <v>8.3000000000000007</v>
      </c>
      <c r="BH124">
        <v>8.3000000000000007</v>
      </c>
      <c r="BI124">
        <v>8.3000000000000007</v>
      </c>
      <c r="BJ124">
        <v>8.3000000000000007</v>
      </c>
      <c r="BK124">
        <v>8.3000000000000007</v>
      </c>
      <c r="BL124">
        <v>8.3000000000000007</v>
      </c>
      <c r="BM124">
        <v>8.3000000000000007</v>
      </c>
      <c r="BN124">
        <v>8.3000000000000007</v>
      </c>
      <c r="BO124">
        <v>8.3000000000000007</v>
      </c>
      <c r="BP124">
        <v>8.3000000000000007</v>
      </c>
      <c r="BQ124">
        <v>8.3000000000000007</v>
      </c>
      <c r="BR124">
        <v>8.3000000000000007</v>
      </c>
      <c r="BS124" t="s">
        <v>2083</v>
      </c>
    </row>
    <row r="125" spans="1:71" x14ac:dyDescent="0.25">
      <c r="A125" t="s">
        <v>303</v>
      </c>
      <c r="B125" t="s">
        <v>1784</v>
      </c>
      <c r="C125" t="s">
        <v>2185</v>
      </c>
      <c r="D125" t="s">
        <v>1945</v>
      </c>
      <c r="E125">
        <v>3</v>
      </c>
      <c r="G125">
        <v>560000</v>
      </c>
      <c r="H125">
        <v>560000</v>
      </c>
      <c r="I125">
        <v>560000</v>
      </c>
      <c r="J125">
        <v>560000</v>
      </c>
      <c r="K125">
        <v>560000</v>
      </c>
      <c r="L125">
        <v>560000</v>
      </c>
      <c r="M125">
        <v>560000</v>
      </c>
      <c r="N125">
        <v>560000</v>
      </c>
      <c r="O125">
        <v>560000</v>
      </c>
      <c r="P125">
        <v>560000</v>
      </c>
      <c r="Q125">
        <v>800000</v>
      </c>
      <c r="R125">
        <v>560000</v>
      </c>
      <c r="S125">
        <v>800000</v>
      </c>
      <c r="T125">
        <v>560000</v>
      </c>
      <c r="U125">
        <v>800000</v>
      </c>
      <c r="V125">
        <v>560000</v>
      </c>
      <c r="W125">
        <v>800000</v>
      </c>
      <c r="X125">
        <v>560000</v>
      </c>
      <c r="Y125">
        <v>800000</v>
      </c>
      <c r="Z125">
        <v>560000</v>
      </c>
      <c r="AA125">
        <v>800000</v>
      </c>
      <c r="AB125">
        <v>560000</v>
      </c>
      <c r="AC125">
        <v>800000</v>
      </c>
      <c r="AD125">
        <v>800000</v>
      </c>
      <c r="AE125">
        <v>800000</v>
      </c>
      <c r="AG125">
        <v>420000</v>
      </c>
      <c r="AH125">
        <v>420000</v>
      </c>
      <c r="AI125">
        <v>420000</v>
      </c>
      <c r="AJ125">
        <v>420000</v>
      </c>
      <c r="AK125">
        <v>420000</v>
      </c>
      <c r="AL125">
        <v>420000</v>
      </c>
      <c r="AM125">
        <v>420000</v>
      </c>
      <c r="AN125">
        <v>420000</v>
      </c>
      <c r="AO125">
        <v>420000</v>
      </c>
      <c r="AP125">
        <v>420000</v>
      </c>
      <c r="AQ125">
        <v>600000</v>
      </c>
      <c r="AR125">
        <v>420000</v>
      </c>
      <c r="AS125">
        <v>600000</v>
      </c>
      <c r="AT125">
        <v>420000</v>
      </c>
      <c r="AU125">
        <v>600000</v>
      </c>
      <c r="AV125">
        <v>420000</v>
      </c>
      <c r="AW125">
        <v>600000</v>
      </c>
      <c r="AX125">
        <v>420000</v>
      </c>
      <c r="AY125">
        <v>600000</v>
      </c>
      <c r="AZ125">
        <v>420000</v>
      </c>
      <c r="BA125">
        <v>600000</v>
      </c>
      <c r="BB125">
        <v>420000</v>
      </c>
      <c r="BC125">
        <v>600000</v>
      </c>
      <c r="BD125">
        <v>600000</v>
      </c>
      <c r="BE125">
        <v>600000</v>
      </c>
      <c r="BF125">
        <v>8.4</v>
      </c>
      <c r="BG125">
        <v>8.4</v>
      </c>
      <c r="BH125">
        <v>8.4</v>
      </c>
      <c r="BI125">
        <v>8.4</v>
      </c>
      <c r="BJ125">
        <v>8.4</v>
      </c>
      <c r="BK125">
        <v>8.4</v>
      </c>
      <c r="BL125">
        <v>8.4</v>
      </c>
      <c r="BM125">
        <v>8.4</v>
      </c>
      <c r="BN125">
        <v>8.4</v>
      </c>
      <c r="BO125">
        <v>8.4</v>
      </c>
      <c r="BP125">
        <v>8.4</v>
      </c>
      <c r="BQ125">
        <v>8.4</v>
      </c>
      <c r="BR125">
        <v>8.4</v>
      </c>
      <c r="BS125" t="s">
        <v>2082</v>
      </c>
    </row>
    <row r="126" spans="1:71" x14ac:dyDescent="0.25">
      <c r="A126" t="s">
        <v>503</v>
      </c>
      <c r="B126" t="s">
        <v>1749</v>
      </c>
      <c r="C126" t="s">
        <v>2217</v>
      </c>
      <c r="D126" t="s">
        <v>1945</v>
      </c>
      <c r="E126">
        <v>4</v>
      </c>
      <c r="G126">
        <v>560000</v>
      </c>
      <c r="H126">
        <v>560000</v>
      </c>
      <c r="I126">
        <v>560000</v>
      </c>
      <c r="J126">
        <v>560000</v>
      </c>
      <c r="K126">
        <v>560000</v>
      </c>
      <c r="L126">
        <v>560000</v>
      </c>
      <c r="M126">
        <v>560000</v>
      </c>
      <c r="N126">
        <v>560000</v>
      </c>
      <c r="O126">
        <v>560000</v>
      </c>
      <c r="P126">
        <v>560000</v>
      </c>
      <c r="Q126">
        <v>560000</v>
      </c>
      <c r="R126">
        <v>560000</v>
      </c>
      <c r="S126">
        <v>560000</v>
      </c>
      <c r="T126">
        <v>660000</v>
      </c>
      <c r="U126">
        <v>560000</v>
      </c>
      <c r="V126">
        <v>720000</v>
      </c>
      <c r="W126">
        <v>560000</v>
      </c>
      <c r="X126">
        <v>672000</v>
      </c>
      <c r="Y126">
        <v>560000</v>
      </c>
      <c r="Z126">
        <v>672000</v>
      </c>
      <c r="AA126">
        <v>720000</v>
      </c>
      <c r="AB126">
        <v>560000</v>
      </c>
      <c r="AC126">
        <v>720000</v>
      </c>
      <c r="AD126">
        <v>720000</v>
      </c>
      <c r="AE126">
        <v>720000</v>
      </c>
      <c r="AG126">
        <v>476000</v>
      </c>
      <c r="AH126">
        <v>504000</v>
      </c>
      <c r="AI126">
        <v>476000</v>
      </c>
      <c r="AJ126">
        <v>504000</v>
      </c>
      <c r="AK126">
        <v>476000</v>
      </c>
      <c r="AL126">
        <v>504000</v>
      </c>
      <c r="AM126">
        <v>476000</v>
      </c>
      <c r="AN126">
        <v>504000</v>
      </c>
      <c r="AO126">
        <v>476000</v>
      </c>
      <c r="AP126">
        <v>504000</v>
      </c>
      <c r="AQ126">
        <v>476000</v>
      </c>
      <c r="AR126">
        <v>504000</v>
      </c>
      <c r="AS126">
        <v>476000</v>
      </c>
      <c r="AT126">
        <v>594000</v>
      </c>
      <c r="AU126">
        <v>476000</v>
      </c>
      <c r="AV126">
        <v>648000</v>
      </c>
      <c r="AW126">
        <v>476000</v>
      </c>
      <c r="AX126">
        <v>504000</v>
      </c>
      <c r="AY126">
        <v>476000</v>
      </c>
      <c r="AZ126">
        <v>504000</v>
      </c>
      <c r="BA126">
        <v>612000</v>
      </c>
      <c r="BB126">
        <v>504000</v>
      </c>
      <c r="BC126">
        <v>612000</v>
      </c>
      <c r="BD126">
        <v>648000</v>
      </c>
      <c r="BE126">
        <v>612000</v>
      </c>
      <c r="BF126">
        <v>8.3000000000000007</v>
      </c>
      <c r="BG126">
        <v>8.3000000000000007</v>
      </c>
      <c r="BH126">
        <v>8.3000000000000007</v>
      </c>
      <c r="BI126">
        <v>8.3000000000000007</v>
      </c>
      <c r="BJ126">
        <v>8.3000000000000007</v>
      </c>
      <c r="BK126">
        <v>8.3000000000000007</v>
      </c>
      <c r="BL126">
        <v>8.3000000000000007</v>
      </c>
      <c r="BM126">
        <v>8.3000000000000007</v>
      </c>
      <c r="BN126">
        <v>8.3000000000000007</v>
      </c>
      <c r="BO126">
        <v>8.3000000000000007</v>
      </c>
      <c r="BP126">
        <v>8.3000000000000007</v>
      </c>
      <c r="BQ126">
        <v>8.3000000000000007</v>
      </c>
      <c r="BR126">
        <v>8.3000000000000007</v>
      </c>
      <c r="BS126" t="s">
        <v>2083</v>
      </c>
    </row>
    <row r="127" spans="1:71" x14ac:dyDescent="0.25">
      <c r="A127" t="s">
        <v>60</v>
      </c>
      <c r="B127" t="s">
        <v>1758</v>
      </c>
      <c r="C127" t="s">
        <v>2218</v>
      </c>
      <c r="D127" t="s">
        <v>1945</v>
      </c>
      <c r="E127">
        <v>5</v>
      </c>
      <c r="F127">
        <v>666667</v>
      </c>
      <c r="G127">
        <v>666667</v>
      </c>
      <c r="I127">
        <v>666667</v>
      </c>
      <c r="J127">
        <v>666667</v>
      </c>
      <c r="K127">
        <v>666667</v>
      </c>
      <c r="L127">
        <v>666667</v>
      </c>
      <c r="M127">
        <v>666667</v>
      </c>
      <c r="N127">
        <v>666667</v>
      </c>
      <c r="O127">
        <v>666667</v>
      </c>
      <c r="P127">
        <v>600000</v>
      </c>
      <c r="Q127">
        <v>1066667</v>
      </c>
      <c r="R127">
        <v>666667</v>
      </c>
      <c r="S127">
        <v>1066667</v>
      </c>
      <c r="T127">
        <v>800000</v>
      </c>
      <c r="U127">
        <v>1066667</v>
      </c>
      <c r="V127">
        <v>800000</v>
      </c>
      <c r="W127">
        <v>1066667</v>
      </c>
      <c r="X127">
        <v>666667</v>
      </c>
      <c r="Y127">
        <v>1066667</v>
      </c>
      <c r="Z127">
        <v>1466667</v>
      </c>
      <c r="AA127">
        <v>666667</v>
      </c>
      <c r="AB127">
        <v>666667</v>
      </c>
      <c r="AC127">
        <v>666667</v>
      </c>
      <c r="AD127">
        <v>666667</v>
      </c>
      <c r="AE127">
        <v>666667</v>
      </c>
      <c r="AF127">
        <v>500000</v>
      </c>
      <c r="AG127">
        <v>500000</v>
      </c>
      <c r="AI127">
        <v>500000</v>
      </c>
      <c r="AJ127">
        <v>500000</v>
      </c>
      <c r="AK127">
        <v>500000</v>
      </c>
      <c r="AL127">
        <v>500000</v>
      </c>
      <c r="AM127">
        <v>500000</v>
      </c>
      <c r="AN127">
        <v>500000</v>
      </c>
      <c r="AO127">
        <v>500000</v>
      </c>
      <c r="AP127">
        <v>450000</v>
      </c>
      <c r="AQ127">
        <v>800000</v>
      </c>
      <c r="AR127">
        <v>500000</v>
      </c>
      <c r="AS127">
        <v>800000</v>
      </c>
      <c r="AT127">
        <v>600000</v>
      </c>
      <c r="AU127">
        <v>800000</v>
      </c>
      <c r="AV127">
        <v>600000</v>
      </c>
      <c r="AW127">
        <v>800000</v>
      </c>
      <c r="AX127">
        <v>500000</v>
      </c>
      <c r="AY127">
        <v>800000</v>
      </c>
      <c r="AZ127">
        <v>1100000</v>
      </c>
      <c r="BA127">
        <v>500000</v>
      </c>
      <c r="BB127">
        <v>500000</v>
      </c>
      <c r="BC127">
        <v>500000</v>
      </c>
      <c r="BD127">
        <v>500000</v>
      </c>
      <c r="BE127">
        <v>500000</v>
      </c>
      <c r="BF127">
        <v>8.4</v>
      </c>
      <c r="BG127">
        <v>8.4</v>
      </c>
      <c r="BH127">
        <v>8.4</v>
      </c>
      <c r="BI127">
        <v>8.4</v>
      </c>
      <c r="BJ127">
        <v>8.4</v>
      </c>
      <c r="BK127">
        <v>8.4</v>
      </c>
      <c r="BL127">
        <v>8.4</v>
      </c>
      <c r="BM127">
        <v>8.4</v>
      </c>
      <c r="BN127">
        <v>8.4</v>
      </c>
      <c r="BO127">
        <v>8.4</v>
      </c>
      <c r="BP127">
        <v>8.4</v>
      </c>
      <c r="BQ127">
        <v>8.4</v>
      </c>
      <c r="BR127">
        <v>8.4</v>
      </c>
      <c r="BS127" t="s">
        <v>2083</v>
      </c>
    </row>
    <row r="128" spans="1:71" x14ac:dyDescent="0.25">
      <c r="A128" t="s">
        <v>507</v>
      </c>
      <c r="B128" t="s">
        <v>1802</v>
      </c>
      <c r="C128" t="s">
        <v>2225</v>
      </c>
      <c r="D128" t="s">
        <v>1945</v>
      </c>
      <c r="E128">
        <v>1</v>
      </c>
      <c r="G128">
        <v>450500</v>
      </c>
      <c r="H128">
        <v>450500</v>
      </c>
      <c r="I128">
        <v>450500</v>
      </c>
      <c r="J128">
        <v>471000</v>
      </c>
      <c r="K128">
        <v>471000</v>
      </c>
      <c r="L128">
        <v>471000</v>
      </c>
      <c r="M128">
        <v>471000</v>
      </c>
      <c r="N128">
        <v>450500</v>
      </c>
      <c r="O128">
        <v>450500</v>
      </c>
      <c r="P128">
        <v>450500</v>
      </c>
      <c r="Q128">
        <v>450500</v>
      </c>
      <c r="R128">
        <v>450500</v>
      </c>
      <c r="S128">
        <v>450500</v>
      </c>
      <c r="T128">
        <v>450500</v>
      </c>
      <c r="U128">
        <v>450500</v>
      </c>
      <c r="V128">
        <v>450500</v>
      </c>
      <c r="W128">
        <v>450500</v>
      </c>
      <c r="X128">
        <v>471000</v>
      </c>
      <c r="Y128">
        <v>471000</v>
      </c>
      <c r="Z128">
        <v>471000</v>
      </c>
      <c r="AA128">
        <v>471000</v>
      </c>
      <c r="AB128">
        <v>450500</v>
      </c>
      <c r="AC128">
        <v>450500</v>
      </c>
      <c r="AD128">
        <v>450500</v>
      </c>
      <c r="AE128">
        <v>450500</v>
      </c>
      <c r="AG128">
        <v>231106</v>
      </c>
      <c r="AH128">
        <v>231106</v>
      </c>
      <c r="AI128">
        <v>231106</v>
      </c>
      <c r="AJ128">
        <v>241623</v>
      </c>
      <c r="AK128">
        <v>241623</v>
      </c>
      <c r="AL128">
        <v>241623</v>
      </c>
      <c r="AM128">
        <v>241623</v>
      </c>
      <c r="AN128">
        <v>231106</v>
      </c>
      <c r="AO128">
        <v>231106</v>
      </c>
      <c r="AP128">
        <v>231106</v>
      </c>
      <c r="AQ128">
        <v>231106</v>
      </c>
      <c r="AR128">
        <v>231106</v>
      </c>
      <c r="AS128">
        <v>231106</v>
      </c>
      <c r="AT128">
        <v>231106</v>
      </c>
      <c r="AU128">
        <v>231106</v>
      </c>
      <c r="AV128">
        <v>231106</v>
      </c>
      <c r="AW128">
        <v>231106</v>
      </c>
      <c r="AX128">
        <v>241623</v>
      </c>
      <c r="AY128">
        <v>241623</v>
      </c>
      <c r="AZ128">
        <v>241623</v>
      </c>
      <c r="BA128">
        <v>241623</v>
      </c>
      <c r="BB128">
        <v>231106</v>
      </c>
      <c r="BC128">
        <v>231106</v>
      </c>
      <c r="BD128">
        <v>231106</v>
      </c>
      <c r="BE128">
        <v>231106</v>
      </c>
      <c r="BF128">
        <v>8</v>
      </c>
      <c r="BG128">
        <v>8</v>
      </c>
      <c r="BH128">
        <v>8</v>
      </c>
      <c r="BI128">
        <v>8</v>
      </c>
      <c r="BJ128">
        <v>8</v>
      </c>
      <c r="BK128">
        <v>8</v>
      </c>
      <c r="BL128">
        <v>8</v>
      </c>
      <c r="BM128">
        <v>8</v>
      </c>
      <c r="BN128">
        <v>8</v>
      </c>
      <c r="BO128">
        <v>8</v>
      </c>
      <c r="BP128">
        <v>8</v>
      </c>
      <c r="BQ128">
        <v>8</v>
      </c>
      <c r="BR128">
        <v>8</v>
      </c>
      <c r="BS128" t="s">
        <v>2614</v>
      </c>
    </row>
    <row r="129" spans="1:71" x14ac:dyDescent="0.25">
      <c r="A129" t="s">
        <v>175</v>
      </c>
      <c r="B129" t="s">
        <v>1797</v>
      </c>
      <c r="C129" t="s">
        <v>2234</v>
      </c>
      <c r="D129" t="s">
        <v>1945</v>
      </c>
      <c r="E129">
        <v>2</v>
      </c>
      <c r="F129">
        <v>218000</v>
      </c>
      <c r="G129">
        <v>218000</v>
      </c>
      <c r="H129">
        <v>218000</v>
      </c>
      <c r="I129">
        <v>218000</v>
      </c>
      <c r="J129">
        <v>238000</v>
      </c>
      <c r="K129">
        <v>238000</v>
      </c>
      <c r="L129">
        <v>238000</v>
      </c>
      <c r="M129">
        <v>238000</v>
      </c>
      <c r="N129">
        <v>218000</v>
      </c>
      <c r="O129">
        <v>218000</v>
      </c>
      <c r="P129">
        <v>218000</v>
      </c>
      <c r="Q129">
        <v>218000</v>
      </c>
      <c r="S129">
        <v>218000</v>
      </c>
      <c r="T129">
        <v>218000</v>
      </c>
      <c r="U129">
        <v>218000</v>
      </c>
      <c r="V129">
        <v>218000</v>
      </c>
      <c r="W129">
        <v>218000</v>
      </c>
      <c r="X129">
        <v>238000</v>
      </c>
      <c r="Y129">
        <v>238000</v>
      </c>
      <c r="Z129">
        <v>238000</v>
      </c>
      <c r="AA129">
        <v>238000</v>
      </c>
      <c r="AB129">
        <v>218000</v>
      </c>
      <c r="AC129">
        <v>218000</v>
      </c>
      <c r="AD129">
        <v>218000</v>
      </c>
      <c r="AE129">
        <v>218000</v>
      </c>
      <c r="AF129">
        <v>196200</v>
      </c>
      <c r="AG129">
        <v>196200</v>
      </c>
      <c r="AH129">
        <v>196200</v>
      </c>
      <c r="AI129">
        <v>196200</v>
      </c>
      <c r="AJ129">
        <v>214200</v>
      </c>
      <c r="AK129">
        <v>214200</v>
      </c>
      <c r="AL129">
        <v>214200</v>
      </c>
      <c r="AM129">
        <v>214200</v>
      </c>
      <c r="AN129">
        <v>196200</v>
      </c>
      <c r="AO129">
        <v>196200</v>
      </c>
      <c r="AP129">
        <v>196200</v>
      </c>
      <c r="AQ129">
        <v>196200</v>
      </c>
      <c r="AS129">
        <v>196200</v>
      </c>
      <c r="AT129">
        <v>196200</v>
      </c>
      <c r="AU129">
        <v>196200</v>
      </c>
      <c r="AV129">
        <v>196200</v>
      </c>
      <c r="AW129">
        <v>196200</v>
      </c>
      <c r="AX129">
        <v>214200</v>
      </c>
      <c r="AY129">
        <v>214200</v>
      </c>
      <c r="AZ129">
        <v>214200</v>
      </c>
      <c r="BA129">
        <v>214200</v>
      </c>
      <c r="BB129">
        <v>196200</v>
      </c>
      <c r="BC129">
        <v>196200</v>
      </c>
      <c r="BD129">
        <v>196200</v>
      </c>
      <c r="BE129">
        <v>196200</v>
      </c>
      <c r="BF129">
        <v>8.8000000000000007</v>
      </c>
      <c r="BG129">
        <v>8.8000000000000007</v>
      </c>
      <c r="BH129">
        <v>8.8000000000000007</v>
      </c>
      <c r="BI129">
        <v>8.8000000000000007</v>
      </c>
      <c r="BJ129">
        <v>8.8000000000000007</v>
      </c>
      <c r="BK129">
        <v>8.8000000000000007</v>
      </c>
      <c r="BL129">
        <v>8.8000000000000007</v>
      </c>
      <c r="BM129">
        <v>8.8000000000000007</v>
      </c>
      <c r="BN129">
        <v>8.8000000000000007</v>
      </c>
      <c r="BO129">
        <v>8.8000000000000007</v>
      </c>
      <c r="BP129">
        <v>8.8000000000000007</v>
      </c>
      <c r="BQ129">
        <v>8.8000000000000007</v>
      </c>
      <c r="BR129">
        <v>8.8000000000000007</v>
      </c>
      <c r="BS129" t="s">
        <v>2086</v>
      </c>
    </row>
    <row r="130" spans="1:71" x14ac:dyDescent="0.25">
      <c r="A130" t="s">
        <v>539</v>
      </c>
      <c r="B130" t="s">
        <v>1835</v>
      </c>
      <c r="C130" t="s">
        <v>2246</v>
      </c>
      <c r="D130" t="s">
        <v>1945</v>
      </c>
      <c r="E130">
        <v>3</v>
      </c>
      <c r="G130">
        <v>313333</v>
      </c>
      <c r="H130">
        <v>313333</v>
      </c>
      <c r="I130">
        <v>313333</v>
      </c>
      <c r="J130">
        <v>313333</v>
      </c>
      <c r="K130">
        <v>313333</v>
      </c>
      <c r="L130">
        <v>313333</v>
      </c>
      <c r="M130">
        <v>313333</v>
      </c>
      <c r="N130">
        <v>313333</v>
      </c>
      <c r="O130">
        <v>313333</v>
      </c>
      <c r="P130">
        <v>313333</v>
      </c>
      <c r="Q130">
        <v>313333</v>
      </c>
      <c r="R130">
        <v>313333</v>
      </c>
      <c r="S130">
        <v>313333</v>
      </c>
      <c r="T130">
        <v>313333</v>
      </c>
      <c r="U130">
        <v>313333</v>
      </c>
      <c r="V130">
        <v>313333</v>
      </c>
      <c r="W130">
        <v>313333</v>
      </c>
      <c r="X130">
        <v>293333</v>
      </c>
      <c r="Y130">
        <v>313333</v>
      </c>
      <c r="Z130">
        <v>313333</v>
      </c>
      <c r="AA130">
        <v>313333</v>
      </c>
      <c r="AB130">
        <v>313333</v>
      </c>
      <c r="AC130">
        <v>313333</v>
      </c>
      <c r="AD130">
        <v>313333</v>
      </c>
      <c r="AE130">
        <v>313333</v>
      </c>
      <c r="AG130">
        <v>235000</v>
      </c>
      <c r="AH130">
        <v>235000</v>
      </c>
      <c r="AI130">
        <v>235000</v>
      </c>
      <c r="AJ130">
        <v>235000</v>
      </c>
      <c r="AK130">
        <v>235000</v>
      </c>
      <c r="AL130">
        <v>235000</v>
      </c>
      <c r="AM130">
        <v>235000</v>
      </c>
      <c r="AN130">
        <v>235000</v>
      </c>
      <c r="AO130">
        <v>235000</v>
      </c>
      <c r="AP130">
        <v>235000</v>
      </c>
      <c r="AQ130">
        <v>235000</v>
      </c>
      <c r="AR130">
        <v>235000</v>
      </c>
      <c r="AS130">
        <v>235000</v>
      </c>
      <c r="AT130">
        <v>235000</v>
      </c>
      <c r="AU130">
        <v>235000</v>
      </c>
      <c r="AV130">
        <v>235000</v>
      </c>
      <c r="AW130">
        <v>235000</v>
      </c>
      <c r="AX130">
        <v>220000</v>
      </c>
      <c r="AY130">
        <v>235000</v>
      </c>
      <c r="AZ130">
        <v>235000</v>
      </c>
      <c r="BA130">
        <v>235000</v>
      </c>
      <c r="BB130">
        <v>235000</v>
      </c>
      <c r="BC130">
        <v>235000</v>
      </c>
      <c r="BD130">
        <v>235000</v>
      </c>
      <c r="BE130">
        <v>235000</v>
      </c>
      <c r="BF130">
        <v>7.8</v>
      </c>
      <c r="BG130">
        <v>7.8</v>
      </c>
      <c r="BH130">
        <v>7.8</v>
      </c>
      <c r="BI130">
        <v>7.8</v>
      </c>
      <c r="BJ130">
        <v>7.8</v>
      </c>
      <c r="BK130">
        <v>7.8</v>
      </c>
      <c r="BL130">
        <v>7.8</v>
      </c>
      <c r="BM130">
        <v>7.8</v>
      </c>
      <c r="BN130">
        <v>7.8</v>
      </c>
      <c r="BO130">
        <v>7.8</v>
      </c>
      <c r="BP130">
        <v>7.8</v>
      </c>
      <c r="BQ130">
        <v>7.8</v>
      </c>
      <c r="BR130">
        <v>7.8</v>
      </c>
      <c r="BS130" t="s">
        <v>2082</v>
      </c>
    </row>
    <row r="131" spans="1:71" x14ac:dyDescent="0.25">
      <c r="A131" t="s">
        <v>553</v>
      </c>
      <c r="B131" t="s">
        <v>1848</v>
      </c>
      <c r="C131" t="s">
        <v>2276</v>
      </c>
      <c r="D131" t="s">
        <v>1945</v>
      </c>
      <c r="E131">
        <v>2</v>
      </c>
      <c r="G131">
        <v>396667</v>
      </c>
      <c r="H131">
        <v>396667</v>
      </c>
      <c r="I131">
        <v>396667</v>
      </c>
      <c r="J131">
        <v>396667</v>
      </c>
      <c r="K131">
        <v>396667</v>
      </c>
      <c r="L131">
        <v>396667</v>
      </c>
      <c r="M131">
        <v>396667</v>
      </c>
      <c r="N131">
        <v>396667</v>
      </c>
      <c r="O131">
        <v>396667</v>
      </c>
      <c r="P131">
        <v>396667</v>
      </c>
      <c r="Q131">
        <v>396668</v>
      </c>
      <c r="R131">
        <v>396667</v>
      </c>
      <c r="S131">
        <v>396668</v>
      </c>
      <c r="T131">
        <v>396667</v>
      </c>
      <c r="U131">
        <v>396668</v>
      </c>
      <c r="V131">
        <v>396667</v>
      </c>
      <c r="W131">
        <v>396668</v>
      </c>
      <c r="X131">
        <v>396667</v>
      </c>
      <c r="Y131">
        <v>396668</v>
      </c>
      <c r="Z131">
        <v>396667</v>
      </c>
      <c r="AA131">
        <v>396668</v>
      </c>
      <c r="AB131">
        <v>396667</v>
      </c>
      <c r="AC131">
        <v>396668</v>
      </c>
      <c r="AD131">
        <v>400000</v>
      </c>
      <c r="AE131">
        <v>400000</v>
      </c>
      <c r="AG131">
        <v>297500</v>
      </c>
      <c r="AH131">
        <v>297500</v>
      </c>
      <c r="AI131">
        <v>297500</v>
      </c>
      <c r="AJ131">
        <v>297500</v>
      </c>
      <c r="AK131">
        <v>297500</v>
      </c>
      <c r="AL131">
        <v>297500</v>
      </c>
      <c r="AM131">
        <v>297500</v>
      </c>
      <c r="AN131">
        <v>297500</v>
      </c>
      <c r="AO131">
        <v>297500</v>
      </c>
      <c r="AP131">
        <v>297500</v>
      </c>
      <c r="AQ131">
        <v>297501</v>
      </c>
      <c r="AR131">
        <v>297500</v>
      </c>
      <c r="AS131">
        <v>297501</v>
      </c>
      <c r="AT131">
        <v>297500</v>
      </c>
      <c r="AU131">
        <v>297501</v>
      </c>
      <c r="AV131">
        <v>297500</v>
      </c>
      <c r="AW131">
        <v>297501</v>
      </c>
      <c r="AX131">
        <v>297500</v>
      </c>
      <c r="AY131">
        <v>297501</v>
      </c>
      <c r="AZ131">
        <v>297500</v>
      </c>
      <c r="BA131">
        <v>297501</v>
      </c>
      <c r="BB131">
        <v>297500</v>
      </c>
      <c r="BC131">
        <v>297501</v>
      </c>
      <c r="BD131">
        <v>300000</v>
      </c>
      <c r="BE131">
        <v>300000</v>
      </c>
      <c r="BF131">
        <v>8.6</v>
      </c>
      <c r="BG131">
        <v>8.6</v>
      </c>
      <c r="BH131">
        <v>8.6</v>
      </c>
      <c r="BI131">
        <v>8.6</v>
      </c>
      <c r="BJ131">
        <v>8.6</v>
      </c>
      <c r="BK131">
        <v>8.6</v>
      </c>
      <c r="BL131">
        <v>8.6</v>
      </c>
      <c r="BM131">
        <v>8.6</v>
      </c>
      <c r="BN131">
        <v>8.6</v>
      </c>
      <c r="BO131">
        <v>8.6</v>
      </c>
      <c r="BP131">
        <v>8.6</v>
      </c>
      <c r="BQ131">
        <v>8.6</v>
      </c>
      <c r="BR131">
        <v>8.6</v>
      </c>
      <c r="BS131" t="s">
        <v>2082</v>
      </c>
    </row>
    <row r="132" spans="1:71" x14ac:dyDescent="0.25">
      <c r="A132" t="s">
        <v>511</v>
      </c>
      <c r="B132" t="s">
        <v>1772</v>
      </c>
      <c r="C132" t="s">
        <v>2353</v>
      </c>
      <c r="D132" t="s">
        <v>1945</v>
      </c>
      <c r="E132">
        <v>0</v>
      </c>
      <c r="G132">
        <v>368500</v>
      </c>
      <c r="H132">
        <v>368500</v>
      </c>
      <c r="I132">
        <v>368500</v>
      </c>
      <c r="J132">
        <v>368500</v>
      </c>
      <c r="K132">
        <v>368500</v>
      </c>
      <c r="L132">
        <v>368500</v>
      </c>
      <c r="M132">
        <v>368500</v>
      </c>
      <c r="N132">
        <v>368500</v>
      </c>
      <c r="O132">
        <v>368500</v>
      </c>
      <c r="P132">
        <v>368500</v>
      </c>
      <c r="Q132">
        <v>368500</v>
      </c>
      <c r="R132">
        <v>368500</v>
      </c>
      <c r="S132">
        <v>368500</v>
      </c>
      <c r="T132">
        <v>368500</v>
      </c>
      <c r="U132">
        <v>368500</v>
      </c>
      <c r="V132">
        <v>368500</v>
      </c>
      <c r="W132">
        <v>368500</v>
      </c>
      <c r="X132">
        <v>368500</v>
      </c>
      <c r="Y132">
        <v>368500</v>
      </c>
      <c r="Z132">
        <v>368500</v>
      </c>
      <c r="AA132">
        <v>368500</v>
      </c>
      <c r="AB132">
        <v>445500</v>
      </c>
      <c r="AC132">
        <v>368500</v>
      </c>
      <c r="AD132">
        <v>491333</v>
      </c>
      <c r="AE132">
        <v>491333</v>
      </c>
      <c r="AG132">
        <v>294800</v>
      </c>
      <c r="AH132">
        <v>294800</v>
      </c>
      <c r="AI132">
        <v>294800</v>
      </c>
      <c r="AJ132">
        <v>294800</v>
      </c>
      <c r="AK132">
        <v>294800</v>
      </c>
      <c r="AL132">
        <v>294800</v>
      </c>
      <c r="AM132">
        <v>294800</v>
      </c>
      <c r="AN132">
        <v>294800</v>
      </c>
      <c r="AO132">
        <v>294800</v>
      </c>
      <c r="AP132">
        <v>294800</v>
      </c>
      <c r="AQ132">
        <v>294800</v>
      </c>
      <c r="AR132">
        <v>294800</v>
      </c>
      <c r="AS132">
        <v>294800</v>
      </c>
      <c r="AT132">
        <v>294800</v>
      </c>
      <c r="AU132">
        <v>294800</v>
      </c>
      <c r="AV132">
        <v>294800</v>
      </c>
      <c r="AW132">
        <v>294800</v>
      </c>
      <c r="AX132">
        <v>294800</v>
      </c>
      <c r="AY132">
        <v>294800</v>
      </c>
      <c r="AZ132">
        <v>294800</v>
      </c>
      <c r="BA132">
        <v>294800</v>
      </c>
      <c r="BB132">
        <v>356400</v>
      </c>
      <c r="BC132">
        <v>294800</v>
      </c>
      <c r="BD132">
        <v>368500</v>
      </c>
      <c r="BE132">
        <v>368500</v>
      </c>
      <c r="BF132">
        <v>8.1</v>
      </c>
      <c r="BG132">
        <v>8.1</v>
      </c>
      <c r="BH132">
        <v>8.1</v>
      </c>
      <c r="BI132">
        <v>8.1</v>
      </c>
      <c r="BJ132">
        <v>8.1</v>
      </c>
      <c r="BK132">
        <v>8.1</v>
      </c>
      <c r="BL132">
        <v>8.1</v>
      </c>
      <c r="BM132">
        <v>8.1</v>
      </c>
      <c r="BN132">
        <v>8.1</v>
      </c>
      <c r="BO132">
        <v>8.1</v>
      </c>
      <c r="BP132">
        <v>8.1</v>
      </c>
      <c r="BQ132">
        <v>8.1</v>
      </c>
      <c r="BR132">
        <v>8.1</v>
      </c>
      <c r="BS132" t="s">
        <v>2614</v>
      </c>
    </row>
    <row r="133" spans="1:71" x14ac:dyDescent="0.25">
      <c r="A133" t="s">
        <v>527</v>
      </c>
      <c r="B133" t="s">
        <v>1776</v>
      </c>
      <c r="C133" t="s">
        <v>2404</v>
      </c>
      <c r="D133" t="s">
        <v>1945</v>
      </c>
      <c r="E133">
        <v>3</v>
      </c>
      <c r="G133">
        <v>426667</v>
      </c>
      <c r="H133">
        <v>426667</v>
      </c>
      <c r="I133">
        <v>426667</v>
      </c>
      <c r="J133">
        <v>426667</v>
      </c>
      <c r="K133">
        <v>426667</v>
      </c>
      <c r="L133">
        <v>426667</v>
      </c>
      <c r="M133">
        <v>426667</v>
      </c>
      <c r="N133">
        <v>426667</v>
      </c>
      <c r="O133">
        <v>426667</v>
      </c>
      <c r="P133">
        <v>426667</v>
      </c>
      <c r="Q133">
        <v>426667</v>
      </c>
      <c r="R133">
        <v>426667</v>
      </c>
      <c r="S133">
        <v>426667</v>
      </c>
      <c r="T133">
        <v>426667</v>
      </c>
      <c r="U133">
        <v>426667</v>
      </c>
      <c r="V133">
        <v>426667</v>
      </c>
      <c r="W133">
        <v>426667</v>
      </c>
      <c r="X133">
        <v>426667</v>
      </c>
      <c r="Y133">
        <v>426667</v>
      </c>
      <c r="Z133">
        <v>426667</v>
      </c>
      <c r="AA133">
        <v>426667</v>
      </c>
      <c r="AB133">
        <v>426667</v>
      </c>
      <c r="AC133">
        <v>426667</v>
      </c>
      <c r="AD133">
        <v>426667</v>
      </c>
      <c r="AE133">
        <v>426667</v>
      </c>
      <c r="AG133">
        <v>320000</v>
      </c>
      <c r="AH133">
        <v>320000</v>
      </c>
      <c r="AI133">
        <v>320000</v>
      </c>
      <c r="AJ133">
        <v>320000</v>
      </c>
      <c r="AK133">
        <v>320000</v>
      </c>
      <c r="AL133">
        <v>320000</v>
      </c>
      <c r="AM133">
        <v>320000</v>
      </c>
      <c r="AN133">
        <v>320000</v>
      </c>
      <c r="AO133">
        <v>320000</v>
      </c>
      <c r="AP133">
        <v>320000</v>
      </c>
      <c r="AQ133">
        <v>320000</v>
      </c>
      <c r="AR133">
        <v>320000</v>
      </c>
      <c r="AS133">
        <v>320000</v>
      </c>
      <c r="AT133">
        <v>320000</v>
      </c>
      <c r="AU133">
        <v>320000</v>
      </c>
      <c r="AV133">
        <v>320000</v>
      </c>
      <c r="AW133">
        <v>320000</v>
      </c>
      <c r="AX133">
        <v>320000</v>
      </c>
      <c r="AY133">
        <v>320000</v>
      </c>
      <c r="AZ133">
        <v>320000</v>
      </c>
      <c r="BA133">
        <v>320000</v>
      </c>
      <c r="BB133">
        <v>320000</v>
      </c>
      <c r="BC133">
        <v>320000</v>
      </c>
      <c r="BD133">
        <v>320000</v>
      </c>
      <c r="BE133">
        <v>320000</v>
      </c>
      <c r="BF133">
        <v>8.4</v>
      </c>
      <c r="BG133">
        <v>8.4</v>
      </c>
      <c r="BH133">
        <v>8.4</v>
      </c>
      <c r="BI133">
        <v>8.4</v>
      </c>
      <c r="BJ133">
        <v>8.4</v>
      </c>
      <c r="BK133">
        <v>8.4</v>
      </c>
      <c r="BL133">
        <v>8.4</v>
      </c>
      <c r="BM133">
        <v>8.4</v>
      </c>
      <c r="BN133">
        <v>8.4</v>
      </c>
      <c r="BO133">
        <v>8.4</v>
      </c>
      <c r="BP133">
        <v>8.4</v>
      </c>
      <c r="BQ133">
        <v>8.4</v>
      </c>
      <c r="BR133">
        <v>8.4</v>
      </c>
      <c r="BS133" t="s">
        <v>2082</v>
      </c>
    </row>
    <row r="134" spans="1:71" x14ac:dyDescent="0.25">
      <c r="A134" t="s">
        <v>213</v>
      </c>
      <c r="B134" t="s">
        <v>1773</v>
      </c>
      <c r="C134" t="s">
        <v>2410</v>
      </c>
      <c r="D134" t="s">
        <v>1945</v>
      </c>
      <c r="E134">
        <v>2</v>
      </c>
      <c r="F134">
        <v>420000</v>
      </c>
      <c r="G134">
        <v>733333</v>
      </c>
      <c r="H134">
        <v>426667</v>
      </c>
      <c r="I134">
        <v>733333</v>
      </c>
      <c r="J134">
        <v>733333</v>
      </c>
      <c r="K134">
        <v>733333</v>
      </c>
      <c r="L134">
        <v>506667</v>
      </c>
      <c r="M134">
        <v>733333</v>
      </c>
      <c r="N134">
        <v>426667</v>
      </c>
      <c r="O134">
        <v>733333</v>
      </c>
      <c r="P134">
        <v>733333</v>
      </c>
      <c r="Q134">
        <v>506667</v>
      </c>
      <c r="R134">
        <v>400000</v>
      </c>
      <c r="S134">
        <v>506667</v>
      </c>
      <c r="T134">
        <v>400000</v>
      </c>
      <c r="U134">
        <v>506667</v>
      </c>
      <c r="V134">
        <v>506667</v>
      </c>
      <c r="W134">
        <v>506667</v>
      </c>
      <c r="X134">
        <v>733333</v>
      </c>
      <c r="Z134">
        <v>506667</v>
      </c>
      <c r="AA134">
        <v>506667</v>
      </c>
      <c r="AB134">
        <v>433333</v>
      </c>
      <c r="AC134">
        <v>506667</v>
      </c>
      <c r="AD134">
        <v>426667</v>
      </c>
      <c r="AE134">
        <v>506667</v>
      </c>
      <c r="AF134">
        <v>315000</v>
      </c>
      <c r="AG134">
        <v>550000</v>
      </c>
      <c r="AH134">
        <v>320000</v>
      </c>
      <c r="AI134">
        <v>550000</v>
      </c>
      <c r="AJ134">
        <v>550000</v>
      </c>
      <c r="AK134">
        <v>550000</v>
      </c>
      <c r="AL134">
        <v>380000</v>
      </c>
      <c r="AM134">
        <v>550000</v>
      </c>
      <c r="AN134">
        <v>320000</v>
      </c>
      <c r="AO134">
        <v>550000</v>
      </c>
      <c r="AP134">
        <v>550000</v>
      </c>
      <c r="AQ134">
        <v>380000</v>
      </c>
      <c r="AR134">
        <v>300000</v>
      </c>
      <c r="AS134">
        <v>380000</v>
      </c>
      <c r="AT134">
        <v>300000</v>
      </c>
      <c r="AU134">
        <v>380000</v>
      </c>
      <c r="AV134">
        <v>380000</v>
      </c>
      <c r="AW134">
        <v>380000</v>
      </c>
      <c r="AX134">
        <v>550000</v>
      </c>
      <c r="AZ134">
        <v>380000</v>
      </c>
      <c r="BA134">
        <v>380000</v>
      </c>
      <c r="BB134">
        <v>325000</v>
      </c>
      <c r="BC134">
        <v>380000</v>
      </c>
      <c r="BD134">
        <v>320000</v>
      </c>
      <c r="BE134">
        <v>380000</v>
      </c>
      <c r="BF134">
        <v>8.5</v>
      </c>
      <c r="BG134">
        <v>8.5</v>
      </c>
      <c r="BH134">
        <v>8.5</v>
      </c>
      <c r="BI134">
        <v>8.5</v>
      </c>
      <c r="BJ134">
        <v>8.5</v>
      </c>
      <c r="BK134">
        <v>8.5</v>
      </c>
      <c r="BL134">
        <v>8.5</v>
      </c>
      <c r="BM134">
        <v>8.5</v>
      </c>
      <c r="BN134">
        <v>8.5</v>
      </c>
      <c r="BO134">
        <v>8.5</v>
      </c>
      <c r="BP134">
        <v>8.5</v>
      </c>
      <c r="BQ134">
        <v>8.5</v>
      </c>
      <c r="BR134">
        <v>8.5</v>
      </c>
      <c r="BS134" t="s">
        <v>2082</v>
      </c>
    </row>
    <row r="135" spans="1:71" x14ac:dyDescent="0.25">
      <c r="A135" t="s">
        <v>33</v>
      </c>
      <c r="B135" t="s">
        <v>1773</v>
      </c>
      <c r="C135" t="s">
        <v>2430</v>
      </c>
      <c r="D135" t="s">
        <v>1945</v>
      </c>
      <c r="E135">
        <v>5</v>
      </c>
      <c r="F135">
        <v>1371333</v>
      </c>
      <c r="G135">
        <v>1371333</v>
      </c>
      <c r="H135">
        <v>2460333</v>
      </c>
      <c r="I135">
        <v>1371333</v>
      </c>
      <c r="J135">
        <v>2500667</v>
      </c>
      <c r="K135">
        <v>1936000</v>
      </c>
      <c r="L135">
        <v>2097333</v>
      </c>
      <c r="M135">
        <v>2258667</v>
      </c>
      <c r="N135">
        <v>1290667</v>
      </c>
      <c r="O135">
        <v>1290667</v>
      </c>
      <c r="P135">
        <v>1371333</v>
      </c>
      <c r="Q135">
        <v>1615530</v>
      </c>
      <c r="R135">
        <v>1371333</v>
      </c>
      <c r="S135">
        <v>1585872</v>
      </c>
      <c r="T135">
        <v>1371333</v>
      </c>
      <c r="V135">
        <v>1371333</v>
      </c>
      <c r="W135">
        <v>1388551</v>
      </c>
      <c r="X135">
        <v>1936000</v>
      </c>
      <c r="Y135">
        <v>2064297</v>
      </c>
      <c r="Z135">
        <v>2070250</v>
      </c>
      <c r="AA135">
        <v>1993999</v>
      </c>
      <c r="AB135">
        <v>1373789</v>
      </c>
      <c r="AC135">
        <v>1243256</v>
      </c>
      <c r="AD135">
        <v>1377838</v>
      </c>
      <c r="AE135">
        <v>1241825</v>
      </c>
      <c r="AF135">
        <v>1028500</v>
      </c>
      <c r="AG135">
        <v>1028500</v>
      </c>
      <c r="AH135">
        <v>1845250</v>
      </c>
      <c r="AI135">
        <v>1028500</v>
      </c>
      <c r="AJ135">
        <v>1875500</v>
      </c>
      <c r="AK135">
        <v>1452000</v>
      </c>
      <c r="AL135">
        <v>1573000</v>
      </c>
      <c r="AM135">
        <v>1694000</v>
      </c>
      <c r="AN135">
        <v>968000</v>
      </c>
      <c r="AO135">
        <v>968000</v>
      </c>
      <c r="AP135">
        <v>1028500</v>
      </c>
      <c r="AQ135">
        <v>1119107</v>
      </c>
      <c r="AR135">
        <v>1028500</v>
      </c>
      <c r="AS135">
        <v>1098628</v>
      </c>
      <c r="AT135">
        <v>1028500</v>
      </c>
      <c r="AV135">
        <v>1028500</v>
      </c>
      <c r="AW135">
        <v>961979</v>
      </c>
      <c r="AX135">
        <v>1452000</v>
      </c>
      <c r="AY135">
        <v>1430197</v>
      </c>
      <c r="AZ135">
        <v>1434308</v>
      </c>
      <c r="BA135">
        <v>1381442</v>
      </c>
      <c r="BB135">
        <v>951717</v>
      </c>
      <c r="BC135">
        <v>861293</v>
      </c>
      <c r="BD135">
        <v>954498</v>
      </c>
      <c r="BE135">
        <v>860281</v>
      </c>
      <c r="BF135">
        <v>8.8000000000000007</v>
      </c>
      <c r="BG135">
        <v>8.8000000000000007</v>
      </c>
      <c r="BH135">
        <v>8.8000000000000007</v>
      </c>
      <c r="BI135">
        <v>8.8000000000000007</v>
      </c>
      <c r="BJ135">
        <v>8.8000000000000007</v>
      </c>
      <c r="BK135">
        <v>8.8000000000000007</v>
      </c>
      <c r="BL135">
        <v>8.8000000000000007</v>
      </c>
      <c r="BM135">
        <v>8.8000000000000007</v>
      </c>
      <c r="BN135">
        <v>8.8000000000000007</v>
      </c>
      <c r="BO135">
        <v>8.8000000000000007</v>
      </c>
      <c r="BP135">
        <v>8.8000000000000007</v>
      </c>
      <c r="BQ135">
        <v>8.8000000000000007</v>
      </c>
      <c r="BR135">
        <v>8.8000000000000007</v>
      </c>
      <c r="BS135" t="s">
        <v>2083</v>
      </c>
    </row>
    <row r="136" spans="1:71" x14ac:dyDescent="0.25">
      <c r="A136" t="s">
        <v>568</v>
      </c>
      <c r="B136" t="s">
        <v>1815</v>
      </c>
      <c r="C136" t="s">
        <v>2458</v>
      </c>
      <c r="D136" t="s">
        <v>1945</v>
      </c>
      <c r="E136">
        <v>1</v>
      </c>
      <c r="G136">
        <v>392000</v>
      </c>
      <c r="H136">
        <v>392000</v>
      </c>
      <c r="I136">
        <v>392000</v>
      </c>
      <c r="J136">
        <v>392000</v>
      </c>
      <c r="K136">
        <v>392000</v>
      </c>
      <c r="L136">
        <v>392000</v>
      </c>
      <c r="M136">
        <v>392000</v>
      </c>
      <c r="N136">
        <v>392000</v>
      </c>
      <c r="O136">
        <v>392000</v>
      </c>
      <c r="P136">
        <v>392000</v>
      </c>
      <c r="Q136">
        <v>392000</v>
      </c>
      <c r="R136">
        <v>392000</v>
      </c>
      <c r="S136">
        <v>392000</v>
      </c>
      <c r="T136">
        <v>392000</v>
      </c>
      <c r="U136">
        <v>392000</v>
      </c>
      <c r="V136">
        <v>392000</v>
      </c>
      <c r="W136">
        <v>392000</v>
      </c>
      <c r="X136">
        <v>392000</v>
      </c>
      <c r="Y136">
        <v>289334</v>
      </c>
      <c r="Z136">
        <v>322665</v>
      </c>
      <c r="AA136">
        <v>289334</v>
      </c>
      <c r="AB136">
        <v>322665</v>
      </c>
      <c r="AC136">
        <v>289334</v>
      </c>
      <c r="AD136">
        <v>392000</v>
      </c>
      <c r="AE136">
        <v>289334</v>
      </c>
      <c r="AG136">
        <v>294000</v>
      </c>
      <c r="AH136">
        <v>294000</v>
      </c>
      <c r="AI136">
        <v>294000</v>
      </c>
      <c r="AJ136">
        <v>294000</v>
      </c>
      <c r="AK136">
        <v>294000</v>
      </c>
      <c r="AL136">
        <v>294000</v>
      </c>
      <c r="AM136">
        <v>294000</v>
      </c>
      <c r="AN136">
        <v>294000</v>
      </c>
      <c r="AO136">
        <v>294000</v>
      </c>
      <c r="AP136">
        <v>294000</v>
      </c>
      <c r="AQ136">
        <v>294000</v>
      </c>
      <c r="AR136">
        <v>294000</v>
      </c>
      <c r="AS136">
        <v>294000</v>
      </c>
      <c r="AT136">
        <v>294000</v>
      </c>
      <c r="AU136">
        <v>294000</v>
      </c>
      <c r="AV136">
        <v>294000</v>
      </c>
      <c r="AW136">
        <v>294000</v>
      </c>
      <c r="AX136">
        <v>294000</v>
      </c>
      <c r="AY136">
        <v>217000</v>
      </c>
      <c r="AZ136">
        <v>241999</v>
      </c>
      <c r="BA136">
        <v>217000</v>
      </c>
      <c r="BB136">
        <v>241999</v>
      </c>
      <c r="BC136">
        <v>217000</v>
      </c>
      <c r="BD136">
        <v>294000</v>
      </c>
      <c r="BE136">
        <v>217000</v>
      </c>
      <c r="BF136">
        <v>8.1</v>
      </c>
      <c r="BG136">
        <v>8.1</v>
      </c>
      <c r="BH136">
        <v>8.1</v>
      </c>
      <c r="BI136">
        <v>8.1</v>
      </c>
      <c r="BJ136">
        <v>8.1</v>
      </c>
      <c r="BK136">
        <v>8.1</v>
      </c>
      <c r="BL136">
        <v>8.1</v>
      </c>
      <c r="BM136">
        <v>8.1</v>
      </c>
      <c r="BN136">
        <v>8.1</v>
      </c>
      <c r="BO136">
        <v>8.1</v>
      </c>
      <c r="BP136">
        <v>8.1</v>
      </c>
      <c r="BQ136">
        <v>8.1</v>
      </c>
      <c r="BR136">
        <v>8.1</v>
      </c>
      <c r="BS136" t="s">
        <v>2091</v>
      </c>
    </row>
    <row r="137" spans="1:71" x14ac:dyDescent="0.25">
      <c r="A137" t="s">
        <v>257</v>
      </c>
      <c r="B137" t="s">
        <v>1848</v>
      </c>
      <c r="C137" t="s">
        <v>2482</v>
      </c>
      <c r="D137" t="s">
        <v>1945</v>
      </c>
      <c r="E137">
        <v>2</v>
      </c>
      <c r="F137">
        <v>445296</v>
      </c>
      <c r="G137">
        <v>445296</v>
      </c>
      <c r="H137">
        <v>420557</v>
      </c>
      <c r="I137">
        <v>470035</v>
      </c>
      <c r="J137">
        <v>420557</v>
      </c>
      <c r="K137">
        <v>643205</v>
      </c>
      <c r="L137">
        <v>445296</v>
      </c>
      <c r="M137">
        <v>445296</v>
      </c>
      <c r="N137">
        <v>445296</v>
      </c>
      <c r="O137">
        <v>445296</v>
      </c>
      <c r="P137">
        <v>445296</v>
      </c>
      <c r="Q137">
        <v>445296</v>
      </c>
      <c r="S137">
        <v>583832</v>
      </c>
      <c r="T137">
        <v>494773</v>
      </c>
      <c r="U137">
        <v>445296</v>
      </c>
      <c r="V137">
        <v>583832</v>
      </c>
      <c r="W137">
        <v>445296</v>
      </c>
      <c r="X137">
        <v>643205</v>
      </c>
      <c r="Y137">
        <v>445296</v>
      </c>
      <c r="Z137">
        <v>643205</v>
      </c>
      <c r="AA137">
        <v>420557</v>
      </c>
      <c r="AB137">
        <v>643205</v>
      </c>
      <c r="AC137">
        <v>445296</v>
      </c>
      <c r="AD137">
        <v>643205</v>
      </c>
      <c r="AE137">
        <v>445296</v>
      </c>
      <c r="AF137">
        <v>333972</v>
      </c>
      <c r="AG137">
        <v>333972</v>
      </c>
      <c r="AH137">
        <v>315418</v>
      </c>
      <c r="AI137">
        <v>352526</v>
      </c>
      <c r="AJ137">
        <v>315418</v>
      </c>
      <c r="AK137">
        <v>482404</v>
      </c>
      <c r="AL137">
        <v>333972</v>
      </c>
      <c r="AM137">
        <v>333972</v>
      </c>
      <c r="AN137">
        <v>333972</v>
      </c>
      <c r="AO137">
        <v>333972</v>
      </c>
      <c r="AP137">
        <v>333972</v>
      </c>
      <c r="AQ137">
        <v>333972</v>
      </c>
      <c r="AS137">
        <v>437874</v>
      </c>
      <c r="AT137">
        <v>371080</v>
      </c>
      <c r="AU137">
        <v>333972</v>
      </c>
      <c r="AV137">
        <v>437874</v>
      </c>
      <c r="AW137">
        <v>333972</v>
      </c>
      <c r="AX137">
        <v>482404</v>
      </c>
      <c r="AY137">
        <v>333972</v>
      </c>
      <c r="AZ137">
        <v>482404</v>
      </c>
      <c r="BA137">
        <v>315418</v>
      </c>
      <c r="BB137">
        <v>482404</v>
      </c>
      <c r="BC137">
        <v>333972</v>
      </c>
      <c r="BD137">
        <v>482404</v>
      </c>
      <c r="BE137">
        <v>333972</v>
      </c>
      <c r="BF137">
        <v>8.4</v>
      </c>
      <c r="BG137">
        <v>8.4</v>
      </c>
      <c r="BH137">
        <v>8.4</v>
      </c>
      <c r="BI137">
        <v>8.4</v>
      </c>
      <c r="BJ137">
        <v>8.4</v>
      </c>
      <c r="BK137">
        <v>8.4</v>
      </c>
      <c r="BL137">
        <v>8.4</v>
      </c>
      <c r="BM137">
        <v>8.4</v>
      </c>
      <c r="BN137">
        <v>8.4</v>
      </c>
      <c r="BO137">
        <v>8.4</v>
      </c>
      <c r="BP137">
        <v>8.4</v>
      </c>
      <c r="BQ137">
        <v>8.4</v>
      </c>
      <c r="BR137">
        <v>8.4</v>
      </c>
      <c r="BS137" t="s">
        <v>2082</v>
      </c>
    </row>
    <row r="138" spans="1:71" x14ac:dyDescent="0.25">
      <c r="A138" t="s">
        <v>125</v>
      </c>
      <c r="B138" t="s">
        <v>1836</v>
      </c>
      <c r="C138" t="s">
        <v>2499</v>
      </c>
      <c r="D138" t="s">
        <v>1945</v>
      </c>
      <c r="E138">
        <v>5</v>
      </c>
      <c r="F138">
        <v>1498059</v>
      </c>
      <c r="G138">
        <v>1498059</v>
      </c>
      <c r="H138">
        <v>1498059</v>
      </c>
      <c r="I138">
        <v>1498059</v>
      </c>
      <c r="J138">
        <v>1494449</v>
      </c>
      <c r="K138">
        <v>1472900</v>
      </c>
      <c r="L138">
        <v>2152700</v>
      </c>
      <c r="M138">
        <v>2152700</v>
      </c>
      <c r="N138">
        <v>1553671</v>
      </c>
      <c r="O138">
        <v>1499439</v>
      </c>
      <c r="P138">
        <v>1499439</v>
      </c>
      <c r="Q138">
        <v>1998828</v>
      </c>
      <c r="R138">
        <v>1553671</v>
      </c>
      <c r="S138">
        <v>2001088</v>
      </c>
      <c r="T138">
        <v>1642850</v>
      </c>
      <c r="U138">
        <v>1529550</v>
      </c>
      <c r="V138">
        <v>1642850</v>
      </c>
      <c r="W138">
        <v>1529550</v>
      </c>
      <c r="X138">
        <v>2254670</v>
      </c>
      <c r="Y138">
        <v>1529550</v>
      </c>
      <c r="AA138">
        <v>1529550</v>
      </c>
      <c r="AB138">
        <v>1586200</v>
      </c>
      <c r="AC138">
        <v>1586200</v>
      </c>
      <c r="AD138">
        <v>2114933</v>
      </c>
      <c r="AE138">
        <v>2005197</v>
      </c>
      <c r="AF138">
        <v>1037791</v>
      </c>
      <c r="AG138">
        <v>1037791</v>
      </c>
      <c r="AH138">
        <v>1037791</v>
      </c>
      <c r="AI138">
        <v>1037791</v>
      </c>
      <c r="AJ138">
        <v>1035290</v>
      </c>
      <c r="AK138">
        <v>1384526</v>
      </c>
      <c r="AL138">
        <v>2023538</v>
      </c>
      <c r="AM138">
        <v>2023538</v>
      </c>
      <c r="AN138">
        <v>1076314</v>
      </c>
      <c r="AO138">
        <v>1038747</v>
      </c>
      <c r="AP138">
        <v>1038747</v>
      </c>
      <c r="AQ138">
        <v>1384901</v>
      </c>
      <c r="AR138">
        <v>1076314</v>
      </c>
      <c r="AS138">
        <v>1386455</v>
      </c>
      <c r="AT138">
        <v>1544279</v>
      </c>
      <c r="AU138">
        <v>1437777</v>
      </c>
      <c r="AV138">
        <v>1544279</v>
      </c>
      <c r="AW138">
        <v>1437777</v>
      </c>
      <c r="AX138">
        <v>2119390</v>
      </c>
      <c r="AY138">
        <v>1437777</v>
      </c>
      <c r="BA138">
        <v>1437777</v>
      </c>
      <c r="BB138">
        <v>1491028</v>
      </c>
      <c r="BC138">
        <v>1491028</v>
      </c>
      <c r="BD138">
        <v>1586200</v>
      </c>
      <c r="BE138">
        <v>1389314</v>
      </c>
      <c r="BF138">
        <v>8.8000000000000007</v>
      </c>
      <c r="BG138">
        <v>8.8000000000000007</v>
      </c>
      <c r="BH138">
        <v>8.8000000000000007</v>
      </c>
      <c r="BI138">
        <v>8.8000000000000007</v>
      </c>
      <c r="BJ138">
        <v>8.8000000000000007</v>
      </c>
      <c r="BK138">
        <v>8.8000000000000007</v>
      </c>
      <c r="BL138">
        <v>8.8000000000000007</v>
      </c>
      <c r="BM138">
        <v>8.8000000000000007</v>
      </c>
      <c r="BN138">
        <v>8.8000000000000007</v>
      </c>
      <c r="BO138">
        <v>8.8000000000000007</v>
      </c>
      <c r="BP138">
        <v>8.8000000000000007</v>
      </c>
      <c r="BQ138">
        <v>8.8000000000000007</v>
      </c>
      <c r="BR138">
        <v>8.8000000000000007</v>
      </c>
      <c r="BS138" t="s">
        <v>2083</v>
      </c>
    </row>
    <row r="139" spans="1:71" x14ac:dyDescent="0.25">
      <c r="A139" t="s">
        <v>563</v>
      </c>
      <c r="B139" t="s">
        <v>1796</v>
      </c>
      <c r="C139" t="s">
        <v>2516</v>
      </c>
      <c r="D139" t="s">
        <v>1945</v>
      </c>
      <c r="E139">
        <v>1</v>
      </c>
      <c r="G139">
        <v>400000</v>
      </c>
      <c r="H139">
        <v>373333</v>
      </c>
      <c r="I139">
        <v>400000</v>
      </c>
      <c r="J139">
        <v>373333</v>
      </c>
      <c r="K139">
        <v>400000</v>
      </c>
      <c r="L139">
        <v>373333</v>
      </c>
      <c r="M139">
        <v>400000</v>
      </c>
      <c r="N139">
        <v>373333</v>
      </c>
      <c r="O139">
        <v>400000</v>
      </c>
      <c r="P139">
        <v>373333</v>
      </c>
      <c r="Q139">
        <v>400000</v>
      </c>
      <c r="R139">
        <v>400000</v>
      </c>
      <c r="S139">
        <v>400000</v>
      </c>
      <c r="T139">
        <v>306667</v>
      </c>
      <c r="U139">
        <v>400000</v>
      </c>
      <c r="V139">
        <v>306667</v>
      </c>
      <c r="W139">
        <v>400000</v>
      </c>
      <c r="X139">
        <v>306667</v>
      </c>
      <c r="Y139">
        <v>313333</v>
      </c>
      <c r="Z139">
        <v>306667</v>
      </c>
      <c r="AA139">
        <v>313333</v>
      </c>
      <c r="AB139">
        <v>306667</v>
      </c>
      <c r="AC139">
        <v>313333</v>
      </c>
      <c r="AD139">
        <v>306667</v>
      </c>
      <c r="AE139">
        <v>313333</v>
      </c>
      <c r="AG139">
        <v>300000</v>
      </c>
      <c r="AH139">
        <v>280000</v>
      </c>
      <c r="AI139">
        <v>300000</v>
      </c>
      <c r="AJ139">
        <v>280000</v>
      </c>
      <c r="AK139">
        <v>300000</v>
      </c>
      <c r="AL139">
        <v>280000</v>
      </c>
      <c r="AM139">
        <v>300000</v>
      </c>
      <c r="AN139">
        <v>280000</v>
      </c>
      <c r="AO139">
        <v>300000</v>
      </c>
      <c r="AP139">
        <v>280000</v>
      </c>
      <c r="AQ139">
        <v>300000</v>
      </c>
      <c r="AR139">
        <v>300000</v>
      </c>
      <c r="AS139">
        <v>300000</v>
      </c>
      <c r="AT139">
        <v>230000</v>
      </c>
      <c r="AU139">
        <v>300000</v>
      </c>
      <c r="AV139">
        <v>230000</v>
      </c>
      <c r="AW139">
        <v>300000</v>
      </c>
      <c r="AX139">
        <v>230000</v>
      </c>
      <c r="AY139">
        <v>235000</v>
      </c>
      <c r="AZ139">
        <v>230000</v>
      </c>
      <c r="BA139">
        <v>235000</v>
      </c>
      <c r="BB139">
        <v>230000</v>
      </c>
      <c r="BC139">
        <v>235000</v>
      </c>
      <c r="BD139">
        <v>230000</v>
      </c>
      <c r="BE139">
        <v>235000</v>
      </c>
      <c r="BF139">
        <v>8.5</v>
      </c>
      <c r="BG139">
        <v>8.5</v>
      </c>
      <c r="BH139">
        <v>8.5</v>
      </c>
      <c r="BI139">
        <v>8.5</v>
      </c>
      <c r="BJ139">
        <v>8.5</v>
      </c>
      <c r="BK139">
        <v>8.5</v>
      </c>
      <c r="BL139">
        <v>8.5</v>
      </c>
      <c r="BM139">
        <v>8.5</v>
      </c>
      <c r="BN139">
        <v>8.5</v>
      </c>
      <c r="BO139">
        <v>8.5</v>
      </c>
      <c r="BP139">
        <v>8.5</v>
      </c>
      <c r="BQ139">
        <v>8.5</v>
      </c>
      <c r="BR139">
        <v>8.5</v>
      </c>
      <c r="BS139" t="s">
        <v>2099</v>
      </c>
    </row>
    <row r="140" spans="1:71" x14ac:dyDescent="0.25">
      <c r="A140" t="s">
        <v>561</v>
      </c>
      <c r="B140" t="s">
        <v>1835</v>
      </c>
      <c r="C140" t="s">
        <v>2538</v>
      </c>
      <c r="D140" t="s">
        <v>1945</v>
      </c>
      <c r="E140">
        <v>0</v>
      </c>
      <c r="G140">
        <v>350000</v>
      </c>
      <c r="H140">
        <v>350000</v>
      </c>
      <c r="I140">
        <v>350000</v>
      </c>
      <c r="J140">
        <v>350000</v>
      </c>
      <c r="K140">
        <v>350000</v>
      </c>
      <c r="L140">
        <v>350000</v>
      </c>
      <c r="M140">
        <v>350000</v>
      </c>
      <c r="N140">
        <v>350000</v>
      </c>
      <c r="O140">
        <v>350000</v>
      </c>
      <c r="P140">
        <v>350000</v>
      </c>
      <c r="Q140">
        <v>380000</v>
      </c>
      <c r="R140">
        <v>350000</v>
      </c>
      <c r="S140">
        <v>380000</v>
      </c>
      <c r="T140">
        <v>350000</v>
      </c>
      <c r="U140">
        <v>380000</v>
      </c>
      <c r="V140">
        <v>350000</v>
      </c>
      <c r="W140">
        <v>380000</v>
      </c>
      <c r="X140">
        <v>340000</v>
      </c>
      <c r="Y140">
        <v>380000</v>
      </c>
      <c r="Z140">
        <v>350000</v>
      </c>
      <c r="AA140">
        <v>380000</v>
      </c>
      <c r="AB140">
        <v>380000</v>
      </c>
      <c r="AC140">
        <v>380000</v>
      </c>
      <c r="AD140">
        <v>380000</v>
      </c>
      <c r="AE140">
        <v>380000</v>
      </c>
      <c r="AG140">
        <v>140000</v>
      </c>
      <c r="AH140">
        <v>140000</v>
      </c>
      <c r="AI140">
        <v>140000</v>
      </c>
      <c r="AJ140">
        <v>140000</v>
      </c>
      <c r="AK140">
        <v>140000</v>
      </c>
      <c r="AL140">
        <v>140000</v>
      </c>
      <c r="AM140">
        <v>140000</v>
      </c>
      <c r="AN140">
        <v>140000</v>
      </c>
      <c r="AO140">
        <v>140000</v>
      </c>
      <c r="AP140">
        <v>140000</v>
      </c>
      <c r="AQ140">
        <v>152000</v>
      </c>
      <c r="AR140">
        <v>140000</v>
      </c>
      <c r="AS140">
        <v>152000</v>
      </c>
      <c r="AT140">
        <v>140000</v>
      </c>
      <c r="AU140">
        <v>152000</v>
      </c>
      <c r="AV140">
        <v>140000</v>
      </c>
      <c r="AW140">
        <v>152000</v>
      </c>
      <c r="AX140">
        <v>136000</v>
      </c>
      <c r="AY140">
        <v>152000</v>
      </c>
      <c r="AZ140">
        <v>140000</v>
      </c>
      <c r="BA140">
        <v>152000</v>
      </c>
      <c r="BB140">
        <v>152000</v>
      </c>
      <c r="BC140">
        <v>152000</v>
      </c>
      <c r="BD140">
        <v>152000</v>
      </c>
      <c r="BE140">
        <v>152000</v>
      </c>
      <c r="BF140">
        <v>8</v>
      </c>
      <c r="BG140">
        <v>8</v>
      </c>
      <c r="BH140">
        <v>8</v>
      </c>
      <c r="BI140">
        <v>8</v>
      </c>
      <c r="BJ140">
        <v>8</v>
      </c>
      <c r="BK140">
        <v>8</v>
      </c>
      <c r="BL140">
        <v>8</v>
      </c>
      <c r="BM140">
        <v>8</v>
      </c>
      <c r="BN140">
        <v>8</v>
      </c>
      <c r="BO140">
        <v>8</v>
      </c>
      <c r="BP140">
        <v>8</v>
      </c>
      <c r="BQ140">
        <v>8</v>
      </c>
      <c r="BR140">
        <v>8</v>
      </c>
      <c r="BS140" t="s">
        <v>2614</v>
      </c>
    </row>
    <row r="141" spans="1:71" x14ac:dyDescent="0.25">
      <c r="A141" t="s">
        <v>152</v>
      </c>
      <c r="B141" t="s">
        <v>1768</v>
      </c>
      <c r="C141" t="s">
        <v>2546</v>
      </c>
      <c r="D141" t="s">
        <v>1945</v>
      </c>
      <c r="E141">
        <v>5</v>
      </c>
      <c r="F141">
        <v>1656572</v>
      </c>
      <c r="G141">
        <v>1656572</v>
      </c>
      <c r="H141">
        <v>1656572</v>
      </c>
      <c r="I141">
        <v>1656572</v>
      </c>
      <c r="J141">
        <v>1519436</v>
      </c>
      <c r="K141">
        <v>1519436</v>
      </c>
      <c r="L141">
        <v>1382303</v>
      </c>
      <c r="M141">
        <v>1382303</v>
      </c>
      <c r="N141">
        <v>1382303</v>
      </c>
      <c r="O141">
        <v>5336907</v>
      </c>
      <c r="P141">
        <v>1787573</v>
      </c>
      <c r="Q141">
        <v>1656572</v>
      </c>
      <c r="R141">
        <v>1656572</v>
      </c>
      <c r="S141">
        <v>1656572</v>
      </c>
      <c r="T141">
        <v>2110240</v>
      </c>
      <c r="U141">
        <v>1656572</v>
      </c>
      <c r="V141">
        <v>2110240</v>
      </c>
      <c r="W141">
        <v>1656572</v>
      </c>
      <c r="X141">
        <v>1787573</v>
      </c>
      <c r="Y141">
        <v>1656570</v>
      </c>
      <c r="Z141">
        <v>1382303</v>
      </c>
      <c r="AA141">
        <v>1382303</v>
      </c>
      <c r="AB141">
        <v>1948907</v>
      </c>
      <c r="AC141">
        <v>1382303</v>
      </c>
      <c r="AE141">
        <v>1519438</v>
      </c>
      <c r="AF141">
        <v>1242429</v>
      </c>
      <c r="AG141">
        <v>1242429</v>
      </c>
      <c r="AH141">
        <v>1242429</v>
      </c>
      <c r="AI141">
        <v>1242429</v>
      </c>
      <c r="AJ141">
        <v>1139577</v>
      </c>
      <c r="AK141">
        <v>1139577</v>
      </c>
      <c r="AL141">
        <v>1036727</v>
      </c>
      <c r="AM141">
        <v>1036727</v>
      </c>
      <c r="AN141">
        <v>1036727</v>
      </c>
      <c r="AO141">
        <v>4002680</v>
      </c>
      <c r="AP141">
        <v>1340680</v>
      </c>
      <c r="AQ141">
        <v>1242429</v>
      </c>
      <c r="AR141">
        <v>1242429</v>
      </c>
      <c r="AS141">
        <v>1242429</v>
      </c>
      <c r="AT141">
        <v>1582680</v>
      </c>
      <c r="AU141">
        <v>1242429</v>
      </c>
      <c r="AV141">
        <v>1582680</v>
      </c>
      <c r="AW141">
        <v>1242429</v>
      </c>
      <c r="AX141">
        <v>1340680</v>
      </c>
      <c r="AY141">
        <v>1242427</v>
      </c>
      <c r="AZ141">
        <v>1036727</v>
      </c>
      <c r="BA141">
        <v>1036727</v>
      </c>
      <c r="BB141">
        <v>1461680</v>
      </c>
      <c r="BC141">
        <v>1036727</v>
      </c>
      <c r="BE141">
        <v>1139579</v>
      </c>
      <c r="BF141">
        <v>8.6999999999999993</v>
      </c>
      <c r="BG141">
        <v>8.6999999999999993</v>
      </c>
      <c r="BH141">
        <v>8.6999999999999993</v>
      </c>
      <c r="BI141">
        <v>8.6999999999999993</v>
      </c>
      <c r="BJ141">
        <v>8.6999999999999993</v>
      </c>
      <c r="BK141">
        <v>8.6999999999999993</v>
      </c>
      <c r="BL141">
        <v>8.6999999999999993</v>
      </c>
      <c r="BM141">
        <v>8.6999999999999993</v>
      </c>
      <c r="BN141">
        <v>8.6999999999999993</v>
      </c>
      <c r="BO141">
        <v>8.6999999999999993</v>
      </c>
      <c r="BP141">
        <v>8.6999999999999993</v>
      </c>
      <c r="BQ141">
        <v>8.6999999999999993</v>
      </c>
      <c r="BR141">
        <v>8.6999999999999993</v>
      </c>
      <c r="BS141" t="s">
        <v>2083</v>
      </c>
    </row>
    <row r="142" spans="1:71" x14ac:dyDescent="0.25">
      <c r="A142" t="s">
        <v>61</v>
      </c>
      <c r="B142" t="s">
        <v>1859</v>
      </c>
      <c r="C142" t="s">
        <v>2551</v>
      </c>
      <c r="D142" t="s">
        <v>1945</v>
      </c>
      <c r="E142">
        <v>4</v>
      </c>
      <c r="F142">
        <v>517500</v>
      </c>
      <c r="G142">
        <v>517500</v>
      </c>
      <c r="H142">
        <v>632500</v>
      </c>
      <c r="I142">
        <v>517500</v>
      </c>
      <c r="J142">
        <v>766667</v>
      </c>
      <c r="K142">
        <v>621000</v>
      </c>
      <c r="L142">
        <v>678500</v>
      </c>
      <c r="M142">
        <v>621000</v>
      </c>
      <c r="N142">
        <v>517500</v>
      </c>
      <c r="O142">
        <v>517500</v>
      </c>
      <c r="P142">
        <v>540000</v>
      </c>
      <c r="Q142">
        <v>558000</v>
      </c>
      <c r="R142">
        <v>593750</v>
      </c>
      <c r="S142">
        <v>581250</v>
      </c>
      <c r="T142">
        <v>606250</v>
      </c>
      <c r="U142">
        <v>581250</v>
      </c>
      <c r="V142">
        <v>656250</v>
      </c>
      <c r="W142">
        <v>581250</v>
      </c>
      <c r="X142">
        <v>812500</v>
      </c>
      <c r="Y142">
        <v>625000</v>
      </c>
      <c r="AA142">
        <v>625000</v>
      </c>
      <c r="AB142">
        <v>662500</v>
      </c>
      <c r="AC142">
        <v>581250</v>
      </c>
      <c r="AD142">
        <v>700000</v>
      </c>
      <c r="AE142">
        <v>581250</v>
      </c>
      <c r="AF142">
        <v>439875</v>
      </c>
      <c r="AG142">
        <v>439875</v>
      </c>
      <c r="AH142">
        <v>506000</v>
      </c>
      <c r="AI142">
        <v>414000</v>
      </c>
      <c r="AJ142">
        <v>575000</v>
      </c>
      <c r="AK142">
        <v>527850</v>
      </c>
      <c r="AL142">
        <v>576725</v>
      </c>
      <c r="AM142">
        <v>527850</v>
      </c>
      <c r="AN142">
        <v>424350</v>
      </c>
      <c r="AO142">
        <v>424350</v>
      </c>
      <c r="AP142">
        <v>442800</v>
      </c>
      <c r="AQ142">
        <v>457560</v>
      </c>
      <c r="AR142">
        <v>445313</v>
      </c>
      <c r="AS142">
        <v>435938</v>
      </c>
      <c r="AT142">
        <v>454688</v>
      </c>
      <c r="AU142">
        <v>435938</v>
      </c>
      <c r="AV142">
        <v>492188</v>
      </c>
      <c r="AW142">
        <v>435938</v>
      </c>
      <c r="AX142">
        <v>609375</v>
      </c>
      <c r="AY142">
        <v>468750</v>
      </c>
      <c r="BA142">
        <v>468750</v>
      </c>
      <c r="BB142">
        <v>496875</v>
      </c>
      <c r="BC142">
        <v>435938</v>
      </c>
      <c r="BD142">
        <v>525000</v>
      </c>
      <c r="BE142">
        <v>435938</v>
      </c>
      <c r="BF142">
        <v>8.6</v>
      </c>
      <c r="BG142">
        <v>8.6</v>
      </c>
      <c r="BH142">
        <v>8.6</v>
      </c>
      <c r="BI142">
        <v>8.6</v>
      </c>
      <c r="BJ142">
        <v>8.6</v>
      </c>
      <c r="BK142">
        <v>8.6</v>
      </c>
      <c r="BL142">
        <v>8.6</v>
      </c>
      <c r="BM142">
        <v>8.6</v>
      </c>
      <c r="BN142">
        <v>8.6</v>
      </c>
      <c r="BO142">
        <v>8.6</v>
      </c>
      <c r="BP142">
        <v>8.6</v>
      </c>
      <c r="BQ142">
        <v>8.6</v>
      </c>
      <c r="BR142">
        <v>8.6</v>
      </c>
      <c r="BS142" t="s">
        <v>2083</v>
      </c>
    </row>
    <row r="143" spans="1:71" x14ac:dyDescent="0.25">
      <c r="A143" t="s">
        <v>150</v>
      </c>
      <c r="B143" t="s">
        <v>1820</v>
      </c>
      <c r="C143" t="s">
        <v>2569</v>
      </c>
      <c r="D143" t="s">
        <v>1945</v>
      </c>
      <c r="E143">
        <v>4</v>
      </c>
      <c r="F143">
        <v>525000</v>
      </c>
      <c r="G143">
        <v>525000</v>
      </c>
      <c r="H143">
        <v>525000</v>
      </c>
      <c r="I143">
        <v>525000</v>
      </c>
      <c r="J143">
        <v>525000</v>
      </c>
      <c r="K143">
        <v>525000</v>
      </c>
      <c r="M143">
        <v>525000</v>
      </c>
      <c r="N143">
        <v>525000</v>
      </c>
      <c r="O143">
        <v>525000</v>
      </c>
      <c r="P143">
        <v>525000</v>
      </c>
      <c r="Q143">
        <v>605000</v>
      </c>
      <c r="R143">
        <v>525000</v>
      </c>
      <c r="S143">
        <v>605000</v>
      </c>
      <c r="T143">
        <v>525000</v>
      </c>
      <c r="U143">
        <v>605000</v>
      </c>
      <c r="V143">
        <v>525000</v>
      </c>
      <c r="W143">
        <v>605000</v>
      </c>
      <c r="X143">
        <v>525000</v>
      </c>
      <c r="Y143">
        <v>605000</v>
      </c>
      <c r="Z143">
        <v>1105000</v>
      </c>
      <c r="AA143">
        <v>605000</v>
      </c>
      <c r="AB143">
        <v>525000</v>
      </c>
      <c r="AC143">
        <v>605000</v>
      </c>
      <c r="AD143">
        <v>700000</v>
      </c>
      <c r="AE143">
        <v>700000</v>
      </c>
      <c r="AF143">
        <v>393750</v>
      </c>
      <c r="AG143">
        <v>393750</v>
      </c>
      <c r="AH143">
        <v>393750</v>
      </c>
      <c r="AI143">
        <v>393750</v>
      </c>
      <c r="AJ143">
        <v>393750</v>
      </c>
      <c r="AK143">
        <v>393750</v>
      </c>
      <c r="AM143">
        <v>393750</v>
      </c>
      <c r="AN143">
        <v>393750</v>
      </c>
      <c r="AO143">
        <v>393750</v>
      </c>
      <c r="AP143">
        <v>393750</v>
      </c>
      <c r="AQ143">
        <v>453750</v>
      </c>
      <c r="AR143">
        <v>393750</v>
      </c>
      <c r="AS143">
        <v>453750</v>
      </c>
      <c r="AT143">
        <v>393750</v>
      </c>
      <c r="AU143">
        <v>453750</v>
      </c>
      <c r="AV143">
        <v>393750</v>
      </c>
      <c r="AW143">
        <v>453750</v>
      </c>
      <c r="AX143">
        <v>393750</v>
      </c>
      <c r="AY143">
        <v>453750</v>
      </c>
      <c r="AZ143">
        <v>828750</v>
      </c>
      <c r="BA143">
        <v>453750</v>
      </c>
      <c r="BB143">
        <v>393750</v>
      </c>
      <c r="BC143">
        <v>453750</v>
      </c>
      <c r="BD143">
        <v>525000</v>
      </c>
      <c r="BE143">
        <v>525000</v>
      </c>
      <c r="BF143">
        <v>8.5</v>
      </c>
      <c r="BG143">
        <v>8.5</v>
      </c>
      <c r="BH143">
        <v>8.5</v>
      </c>
      <c r="BI143">
        <v>8.5</v>
      </c>
      <c r="BJ143">
        <v>8.5</v>
      </c>
      <c r="BK143">
        <v>8.5</v>
      </c>
      <c r="BL143">
        <v>8.5</v>
      </c>
      <c r="BM143">
        <v>8.5</v>
      </c>
      <c r="BN143">
        <v>8.5</v>
      </c>
      <c r="BO143">
        <v>8.5</v>
      </c>
      <c r="BP143">
        <v>8.5</v>
      </c>
      <c r="BQ143">
        <v>8.5</v>
      </c>
      <c r="BR143">
        <v>8.5</v>
      </c>
      <c r="BS143" t="s">
        <v>2082</v>
      </c>
    </row>
    <row r="144" spans="1:71" x14ac:dyDescent="0.25">
      <c r="A144" t="s">
        <v>536</v>
      </c>
      <c r="B144" t="s">
        <v>1807</v>
      </c>
      <c r="C144" t="s">
        <v>2655</v>
      </c>
      <c r="D144" t="s">
        <v>1945</v>
      </c>
      <c r="E144">
        <v>3</v>
      </c>
      <c r="F144">
        <v>365099</v>
      </c>
      <c r="G144">
        <v>389500</v>
      </c>
      <c r="H144">
        <v>426667</v>
      </c>
      <c r="I144">
        <v>519333</v>
      </c>
      <c r="J144">
        <v>506667</v>
      </c>
      <c r="K144">
        <v>600000</v>
      </c>
      <c r="L144">
        <v>506667</v>
      </c>
      <c r="M144">
        <v>600000</v>
      </c>
      <c r="N144">
        <v>385333</v>
      </c>
      <c r="O144">
        <v>438667</v>
      </c>
      <c r="P144">
        <v>385333</v>
      </c>
      <c r="Q144">
        <v>385333</v>
      </c>
      <c r="R144">
        <v>385333</v>
      </c>
      <c r="S144">
        <v>385333</v>
      </c>
      <c r="T144">
        <v>289000</v>
      </c>
      <c r="U144">
        <v>289000</v>
      </c>
      <c r="V144">
        <v>330000</v>
      </c>
      <c r="W144">
        <v>289000</v>
      </c>
      <c r="Y144">
        <v>519333</v>
      </c>
      <c r="Z144">
        <v>3333333</v>
      </c>
      <c r="AA144">
        <v>519333</v>
      </c>
      <c r="AB144">
        <v>340000</v>
      </c>
      <c r="AC144">
        <v>519333</v>
      </c>
      <c r="AD144">
        <v>493333</v>
      </c>
      <c r="AE144">
        <v>519333</v>
      </c>
      <c r="AF144">
        <v>323112</v>
      </c>
      <c r="AG144">
        <v>323285</v>
      </c>
      <c r="AH144">
        <v>320000</v>
      </c>
      <c r="AI144">
        <v>389500</v>
      </c>
      <c r="AJ144">
        <v>380000</v>
      </c>
      <c r="AK144">
        <v>450000</v>
      </c>
      <c r="AL144">
        <v>380000</v>
      </c>
      <c r="AM144">
        <v>450000</v>
      </c>
      <c r="AN144">
        <v>289000</v>
      </c>
      <c r="AO144">
        <v>329000</v>
      </c>
      <c r="AP144">
        <v>289000</v>
      </c>
      <c r="AQ144">
        <v>289000</v>
      </c>
      <c r="AR144">
        <v>289000</v>
      </c>
      <c r="AS144">
        <v>289000</v>
      </c>
      <c r="AT144">
        <v>231200</v>
      </c>
      <c r="AU144">
        <v>231200</v>
      </c>
      <c r="AV144">
        <v>264000</v>
      </c>
      <c r="AW144">
        <v>231200</v>
      </c>
      <c r="AY144">
        <v>389500</v>
      </c>
      <c r="AZ144">
        <v>2500000</v>
      </c>
      <c r="BA144">
        <v>389500</v>
      </c>
      <c r="BB144">
        <v>255000</v>
      </c>
      <c r="BC144">
        <v>389500</v>
      </c>
      <c r="BD144">
        <v>370000</v>
      </c>
      <c r="BE144">
        <v>389500</v>
      </c>
      <c r="BF144">
        <v>8.1999999999999993</v>
      </c>
      <c r="BG144">
        <v>8.1999999999999993</v>
      </c>
      <c r="BH144">
        <v>8.1999999999999993</v>
      </c>
      <c r="BI144">
        <v>8.1999999999999993</v>
      </c>
      <c r="BJ144">
        <v>8.1999999999999993</v>
      </c>
      <c r="BK144">
        <v>8.1999999999999993</v>
      </c>
      <c r="BL144">
        <v>8.1999999999999993</v>
      </c>
      <c r="BM144">
        <v>8.1999999999999993</v>
      </c>
      <c r="BN144">
        <v>8.1999999999999993</v>
      </c>
      <c r="BO144">
        <v>8.1999999999999993</v>
      </c>
      <c r="BP144">
        <v>8.1999999999999993</v>
      </c>
      <c r="BQ144">
        <v>8.1999999999999993</v>
      </c>
      <c r="BR144">
        <v>8.1999999999999993</v>
      </c>
      <c r="BS144" t="s">
        <v>2082</v>
      </c>
    </row>
    <row r="145" spans="1:71" x14ac:dyDescent="0.25">
      <c r="A145" t="s">
        <v>71</v>
      </c>
      <c r="B145" t="s">
        <v>1776</v>
      </c>
      <c r="C145" t="s">
        <v>2656</v>
      </c>
      <c r="D145" t="s">
        <v>1945</v>
      </c>
      <c r="E145">
        <v>4</v>
      </c>
      <c r="F145">
        <v>863954</v>
      </c>
      <c r="G145">
        <v>718954</v>
      </c>
      <c r="H145">
        <v>863954</v>
      </c>
      <c r="I145">
        <v>718954</v>
      </c>
      <c r="J145">
        <v>769113</v>
      </c>
      <c r="K145">
        <v>718954</v>
      </c>
      <c r="L145">
        <v>1238954</v>
      </c>
      <c r="M145">
        <v>718954</v>
      </c>
      <c r="N145">
        <v>863954</v>
      </c>
      <c r="O145">
        <v>718954</v>
      </c>
      <c r="P145">
        <v>718954</v>
      </c>
      <c r="Q145">
        <v>718954</v>
      </c>
      <c r="R145">
        <v>863954</v>
      </c>
      <c r="S145">
        <v>718954</v>
      </c>
      <c r="T145">
        <v>718954</v>
      </c>
      <c r="U145">
        <v>718954</v>
      </c>
      <c r="V145">
        <v>863954</v>
      </c>
      <c r="W145">
        <v>718954</v>
      </c>
      <c r="X145">
        <v>998954</v>
      </c>
      <c r="Y145">
        <v>718954</v>
      </c>
      <c r="AA145">
        <v>784314</v>
      </c>
      <c r="AB145">
        <v>863954</v>
      </c>
      <c r="AC145">
        <v>718954</v>
      </c>
      <c r="AD145">
        <v>784314</v>
      </c>
      <c r="AE145">
        <v>718954</v>
      </c>
      <c r="AF145">
        <v>717082</v>
      </c>
      <c r="AG145">
        <v>596732</v>
      </c>
      <c r="AH145">
        <v>734361</v>
      </c>
      <c r="AI145">
        <v>611111</v>
      </c>
      <c r="AJ145">
        <v>576834</v>
      </c>
      <c r="AK145">
        <v>596732</v>
      </c>
      <c r="AL145">
        <v>1053111</v>
      </c>
      <c r="AM145">
        <v>611111</v>
      </c>
      <c r="AN145">
        <v>734361</v>
      </c>
      <c r="AO145">
        <v>611111</v>
      </c>
      <c r="AP145">
        <v>589542</v>
      </c>
      <c r="AQ145">
        <v>589542</v>
      </c>
      <c r="AR145">
        <v>734361</v>
      </c>
      <c r="AS145">
        <v>596732</v>
      </c>
      <c r="AT145">
        <v>575163</v>
      </c>
      <c r="AU145">
        <v>575163</v>
      </c>
      <c r="AV145">
        <v>691163</v>
      </c>
      <c r="AW145">
        <v>575163</v>
      </c>
      <c r="AX145">
        <v>849111</v>
      </c>
      <c r="AY145">
        <v>596732</v>
      </c>
      <c r="BA145">
        <v>666667</v>
      </c>
      <c r="BB145">
        <v>734361</v>
      </c>
      <c r="BC145">
        <v>611111</v>
      </c>
      <c r="BD145">
        <v>650981</v>
      </c>
      <c r="BE145">
        <v>611111</v>
      </c>
      <c r="BF145">
        <v>8</v>
      </c>
      <c r="BG145">
        <v>8</v>
      </c>
      <c r="BH145">
        <v>8</v>
      </c>
      <c r="BI145">
        <v>8</v>
      </c>
      <c r="BJ145">
        <v>8</v>
      </c>
      <c r="BK145">
        <v>8</v>
      </c>
      <c r="BL145">
        <v>8</v>
      </c>
      <c r="BM145">
        <v>8</v>
      </c>
      <c r="BN145">
        <v>8</v>
      </c>
      <c r="BO145">
        <v>8</v>
      </c>
      <c r="BP145">
        <v>8</v>
      </c>
      <c r="BQ145">
        <v>8</v>
      </c>
      <c r="BR145">
        <v>8</v>
      </c>
      <c r="BS145" t="s">
        <v>2625</v>
      </c>
    </row>
    <row r="146" spans="1:71" x14ac:dyDescent="0.25">
      <c r="A146" t="s">
        <v>520</v>
      </c>
      <c r="B146" t="s">
        <v>1882</v>
      </c>
      <c r="C146" t="s">
        <v>2672</v>
      </c>
      <c r="D146" t="s">
        <v>1945</v>
      </c>
      <c r="E146">
        <v>0</v>
      </c>
      <c r="G146">
        <v>320000</v>
      </c>
      <c r="H146">
        <v>320000</v>
      </c>
      <c r="I146">
        <v>320000</v>
      </c>
      <c r="J146">
        <v>320000</v>
      </c>
      <c r="K146">
        <v>320000</v>
      </c>
      <c r="L146">
        <v>320000</v>
      </c>
      <c r="M146">
        <v>320000</v>
      </c>
      <c r="N146">
        <v>320000</v>
      </c>
      <c r="O146">
        <v>320000</v>
      </c>
      <c r="P146">
        <v>320000</v>
      </c>
      <c r="Q146">
        <v>320000</v>
      </c>
      <c r="R146">
        <v>320000</v>
      </c>
      <c r="S146">
        <v>320000</v>
      </c>
      <c r="T146">
        <v>320000</v>
      </c>
      <c r="U146">
        <v>320000</v>
      </c>
      <c r="V146">
        <v>320000</v>
      </c>
      <c r="W146">
        <v>320000</v>
      </c>
      <c r="X146">
        <v>320000</v>
      </c>
      <c r="Y146">
        <v>320000</v>
      </c>
      <c r="Z146">
        <v>320000</v>
      </c>
      <c r="AA146">
        <v>320000</v>
      </c>
      <c r="AB146">
        <v>426667</v>
      </c>
      <c r="AC146">
        <v>426667</v>
      </c>
      <c r="AD146">
        <v>426667</v>
      </c>
      <c r="AE146">
        <v>426667</v>
      </c>
      <c r="AG146">
        <v>256000</v>
      </c>
      <c r="AH146">
        <v>256000</v>
      </c>
      <c r="AI146">
        <v>256000</v>
      </c>
      <c r="AJ146">
        <v>256000</v>
      </c>
      <c r="AK146">
        <v>256000</v>
      </c>
      <c r="AL146">
        <v>256000</v>
      </c>
      <c r="AM146">
        <v>256000</v>
      </c>
      <c r="AN146">
        <v>256000</v>
      </c>
      <c r="AO146">
        <v>256000</v>
      </c>
      <c r="AP146">
        <v>256000</v>
      </c>
      <c r="AQ146">
        <v>256000</v>
      </c>
      <c r="AR146">
        <v>256000</v>
      </c>
      <c r="AS146">
        <v>256000</v>
      </c>
      <c r="AT146">
        <v>256000</v>
      </c>
      <c r="AU146">
        <v>256000</v>
      </c>
      <c r="AV146">
        <v>256000</v>
      </c>
      <c r="AW146">
        <v>256000</v>
      </c>
      <c r="AX146">
        <v>256000</v>
      </c>
      <c r="AY146">
        <v>256000</v>
      </c>
      <c r="AZ146">
        <v>256000</v>
      </c>
      <c r="BA146">
        <v>256000</v>
      </c>
      <c r="BB146">
        <v>320000</v>
      </c>
      <c r="BC146">
        <v>320000</v>
      </c>
      <c r="BD146">
        <v>320000</v>
      </c>
      <c r="BE146">
        <v>320000</v>
      </c>
      <c r="BF146">
        <v>7.5</v>
      </c>
      <c r="BG146">
        <v>7.5</v>
      </c>
      <c r="BH146">
        <v>7.5</v>
      </c>
      <c r="BI146">
        <v>7.5</v>
      </c>
      <c r="BJ146">
        <v>7.5</v>
      </c>
      <c r="BK146">
        <v>7.5</v>
      </c>
      <c r="BL146">
        <v>7.5</v>
      </c>
      <c r="BM146">
        <v>7.5</v>
      </c>
      <c r="BN146">
        <v>7.5</v>
      </c>
      <c r="BO146">
        <v>7.5</v>
      </c>
      <c r="BP146">
        <v>7.5</v>
      </c>
      <c r="BQ146">
        <v>7.5</v>
      </c>
      <c r="BR146">
        <v>7.5</v>
      </c>
      <c r="BS146" t="s">
        <v>2614</v>
      </c>
    </row>
    <row r="147" spans="1:71" x14ac:dyDescent="0.25">
      <c r="A147" t="s">
        <v>552</v>
      </c>
      <c r="B147" t="s">
        <v>1797</v>
      </c>
      <c r="C147" t="s">
        <v>2673</v>
      </c>
      <c r="D147" t="s">
        <v>1945</v>
      </c>
      <c r="E147">
        <v>2</v>
      </c>
      <c r="G147">
        <v>320000</v>
      </c>
      <c r="H147">
        <v>320000</v>
      </c>
      <c r="I147">
        <v>320000</v>
      </c>
      <c r="J147">
        <v>320000</v>
      </c>
      <c r="K147">
        <v>320000</v>
      </c>
      <c r="L147">
        <v>320000</v>
      </c>
      <c r="M147">
        <v>320000</v>
      </c>
      <c r="N147">
        <v>320000</v>
      </c>
      <c r="O147">
        <v>320000</v>
      </c>
      <c r="P147">
        <v>320000</v>
      </c>
      <c r="Q147">
        <v>320000</v>
      </c>
      <c r="R147">
        <v>320000</v>
      </c>
      <c r="S147">
        <v>320000</v>
      </c>
      <c r="T147">
        <v>320000</v>
      </c>
      <c r="U147">
        <v>320000</v>
      </c>
      <c r="V147">
        <v>320000</v>
      </c>
      <c r="W147">
        <v>320000</v>
      </c>
      <c r="X147">
        <v>320000</v>
      </c>
      <c r="Y147">
        <v>320000</v>
      </c>
      <c r="Z147">
        <v>320000</v>
      </c>
      <c r="AA147">
        <v>320000</v>
      </c>
      <c r="AB147">
        <v>320000</v>
      </c>
      <c r="AC147">
        <v>320000</v>
      </c>
      <c r="AD147">
        <v>320000</v>
      </c>
      <c r="AE147">
        <v>320000</v>
      </c>
      <c r="AG147">
        <v>240000</v>
      </c>
      <c r="AH147">
        <v>240000</v>
      </c>
      <c r="AI147">
        <v>240000</v>
      </c>
      <c r="AJ147">
        <v>240000</v>
      </c>
      <c r="AK147">
        <v>240000</v>
      </c>
      <c r="AL147">
        <v>240000</v>
      </c>
      <c r="AM147">
        <v>240000</v>
      </c>
      <c r="AN147">
        <v>240000</v>
      </c>
      <c r="AO147">
        <v>240000</v>
      </c>
      <c r="AP147">
        <v>240000</v>
      </c>
      <c r="AQ147">
        <v>240000</v>
      </c>
      <c r="AR147">
        <v>240000</v>
      </c>
      <c r="AS147">
        <v>240000</v>
      </c>
      <c r="AT147">
        <v>240000</v>
      </c>
      <c r="AU147">
        <v>240000</v>
      </c>
      <c r="AV147">
        <v>240000</v>
      </c>
      <c r="AW147">
        <v>240000</v>
      </c>
      <c r="AX147">
        <v>240000</v>
      </c>
      <c r="AY147">
        <v>240000</v>
      </c>
      <c r="AZ147">
        <v>240000</v>
      </c>
      <c r="BA147">
        <v>240000</v>
      </c>
      <c r="BB147">
        <v>240000</v>
      </c>
      <c r="BC147">
        <v>240000</v>
      </c>
      <c r="BD147">
        <v>240000</v>
      </c>
      <c r="BE147">
        <v>240000</v>
      </c>
      <c r="BF147">
        <v>8.5</v>
      </c>
      <c r="BG147">
        <v>8.5</v>
      </c>
      <c r="BH147">
        <v>8.5</v>
      </c>
      <c r="BI147">
        <v>8.5</v>
      </c>
      <c r="BJ147">
        <v>8.5</v>
      </c>
      <c r="BK147">
        <v>8.5</v>
      </c>
      <c r="BL147">
        <v>8.5</v>
      </c>
      <c r="BM147">
        <v>8.5</v>
      </c>
      <c r="BN147">
        <v>8.5</v>
      </c>
      <c r="BO147">
        <v>8.5</v>
      </c>
      <c r="BP147">
        <v>8.5</v>
      </c>
      <c r="BQ147">
        <v>8.5</v>
      </c>
      <c r="BR147">
        <v>8.5</v>
      </c>
      <c r="BS147" t="s">
        <v>2592</v>
      </c>
    </row>
    <row r="148" spans="1:71" x14ac:dyDescent="0.25">
      <c r="A148" t="s">
        <v>573</v>
      </c>
      <c r="B148" t="s">
        <v>1866</v>
      </c>
      <c r="C148" t="s">
        <v>2686</v>
      </c>
      <c r="D148" t="s">
        <v>1945</v>
      </c>
      <c r="E148">
        <v>2</v>
      </c>
      <c r="G148">
        <v>200000</v>
      </c>
      <c r="H148">
        <v>200000</v>
      </c>
      <c r="I148">
        <v>200000</v>
      </c>
      <c r="J148">
        <v>200000</v>
      </c>
      <c r="K148">
        <v>200000</v>
      </c>
      <c r="L148">
        <v>200000</v>
      </c>
      <c r="M148">
        <v>200000</v>
      </c>
      <c r="N148">
        <v>200000</v>
      </c>
      <c r="O148">
        <v>200000</v>
      </c>
      <c r="P148">
        <v>200000</v>
      </c>
      <c r="Q148">
        <v>200000</v>
      </c>
      <c r="R148">
        <v>200000</v>
      </c>
      <c r="S148">
        <v>250000</v>
      </c>
      <c r="T148">
        <v>200000</v>
      </c>
      <c r="U148">
        <v>250000</v>
      </c>
      <c r="V148">
        <v>200000</v>
      </c>
      <c r="W148">
        <v>250000</v>
      </c>
      <c r="X148">
        <v>200000</v>
      </c>
      <c r="Y148">
        <v>250000</v>
      </c>
      <c r="Z148">
        <v>275000</v>
      </c>
      <c r="AA148">
        <v>275000</v>
      </c>
      <c r="AB148">
        <v>200000</v>
      </c>
      <c r="AC148">
        <v>250000</v>
      </c>
      <c r="AD148">
        <v>200000</v>
      </c>
      <c r="AE148">
        <v>250000</v>
      </c>
      <c r="AG148">
        <v>130000</v>
      </c>
      <c r="AH148">
        <v>130000</v>
      </c>
      <c r="AI148">
        <v>130000</v>
      </c>
      <c r="AJ148">
        <v>130000</v>
      </c>
      <c r="AK148">
        <v>130000</v>
      </c>
      <c r="AL148">
        <v>130000</v>
      </c>
      <c r="AM148">
        <v>130000</v>
      </c>
      <c r="AN148">
        <v>130000</v>
      </c>
      <c r="AO148">
        <v>130000</v>
      </c>
      <c r="AP148">
        <v>130000</v>
      </c>
      <c r="AQ148">
        <v>130000</v>
      </c>
      <c r="AR148">
        <v>130000</v>
      </c>
      <c r="AS148">
        <v>162500</v>
      </c>
      <c r="AT148">
        <v>130000</v>
      </c>
      <c r="AU148">
        <v>162500</v>
      </c>
      <c r="AV148">
        <v>130000</v>
      </c>
      <c r="AW148">
        <v>162500</v>
      </c>
      <c r="AX148">
        <v>130000</v>
      </c>
      <c r="AY148">
        <v>162500</v>
      </c>
      <c r="AZ148">
        <v>178750</v>
      </c>
      <c r="BA148">
        <v>178750</v>
      </c>
      <c r="BB148">
        <v>130000</v>
      </c>
      <c r="BC148">
        <v>162500</v>
      </c>
      <c r="BD148">
        <v>130000</v>
      </c>
      <c r="BE148">
        <v>162500</v>
      </c>
      <c r="BF148">
        <v>7.6</v>
      </c>
      <c r="BG148">
        <v>7.6</v>
      </c>
      <c r="BH148">
        <v>7.6</v>
      </c>
      <c r="BI148">
        <v>7.6</v>
      </c>
      <c r="BJ148">
        <v>7.6</v>
      </c>
      <c r="BK148">
        <v>7.6</v>
      </c>
      <c r="BL148">
        <v>7.6</v>
      </c>
      <c r="BM148">
        <v>7.6</v>
      </c>
      <c r="BN148">
        <v>7.6</v>
      </c>
      <c r="BO148">
        <v>7.6</v>
      </c>
      <c r="BP148">
        <v>7.6</v>
      </c>
      <c r="BQ148">
        <v>7.6</v>
      </c>
      <c r="BR148">
        <v>7.6</v>
      </c>
      <c r="BS148" t="s">
        <v>2614</v>
      </c>
    </row>
    <row r="149" spans="1:71" x14ac:dyDescent="0.25">
      <c r="A149" t="s">
        <v>522</v>
      </c>
      <c r="B149" t="s">
        <v>1792</v>
      </c>
      <c r="C149" t="s">
        <v>2699</v>
      </c>
      <c r="D149" t="s">
        <v>1945</v>
      </c>
      <c r="E149">
        <v>1</v>
      </c>
      <c r="G149">
        <v>278652</v>
      </c>
      <c r="H149">
        <v>291118</v>
      </c>
      <c r="I149">
        <v>275133</v>
      </c>
      <c r="J149">
        <v>284349</v>
      </c>
      <c r="K149">
        <v>283269</v>
      </c>
      <c r="L149">
        <v>283590</v>
      </c>
      <c r="M149">
        <v>341933</v>
      </c>
      <c r="N149">
        <v>297369</v>
      </c>
      <c r="O149">
        <v>399292</v>
      </c>
      <c r="P149">
        <v>253715</v>
      </c>
      <c r="Q149">
        <v>261638</v>
      </c>
      <c r="R149">
        <v>260984</v>
      </c>
      <c r="S149">
        <v>255738</v>
      </c>
      <c r="T149">
        <v>255008</v>
      </c>
      <c r="U149">
        <v>255144</v>
      </c>
      <c r="V149">
        <v>251787</v>
      </c>
      <c r="W149">
        <v>253491</v>
      </c>
      <c r="X149">
        <v>258065</v>
      </c>
      <c r="Y149">
        <v>266667</v>
      </c>
      <c r="Z149">
        <v>322581</v>
      </c>
      <c r="AA149">
        <v>266667</v>
      </c>
      <c r="AB149">
        <v>403357</v>
      </c>
      <c r="AC149">
        <v>263427</v>
      </c>
      <c r="AD149">
        <v>298685</v>
      </c>
      <c r="AE149">
        <v>274957</v>
      </c>
      <c r="AG149">
        <v>167191</v>
      </c>
      <c r="AH149">
        <v>180493</v>
      </c>
      <c r="AI149">
        <v>165080</v>
      </c>
      <c r="AJ149">
        <v>176296</v>
      </c>
      <c r="AK149">
        <v>169961</v>
      </c>
      <c r="AL149">
        <v>175826</v>
      </c>
      <c r="AM149">
        <v>205160</v>
      </c>
      <c r="AN149">
        <v>184369</v>
      </c>
      <c r="AO149">
        <v>239575</v>
      </c>
      <c r="AP149">
        <v>157303</v>
      </c>
      <c r="AQ149">
        <v>156983</v>
      </c>
      <c r="AR149">
        <v>161810</v>
      </c>
      <c r="AS149">
        <v>153443</v>
      </c>
      <c r="AT149">
        <v>158105</v>
      </c>
      <c r="AU149">
        <v>153086</v>
      </c>
      <c r="AV149">
        <v>156108</v>
      </c>
      <c r="AW149">
        <v>152095</v>
      </c>
      <c r="AX149">
        <v>160000</v>
      </c>
      <c r="AY149">
        <v>160000</v>
      </c>
      <c r="AZ149">
        <v>200000</v>
      </c>
      <c r="BA149">
        <v>160000</v>
      </c>
      <c r="BB149">
        <v>250081</v>
      </c>
      <c r="BC149">
        <v>158056</v>
      </c>
      <c r="BD149">
        <v>185185</v>
      </c>
      <c r="BE149">
        <v>164974</v>
      </c>
      <c r="BF149">
        <v>7.5</v>
      </c>
      <c r="BG149">
        <v>7.5</v>
      </c>
      <c r="BH149">
        <v>7.5</v>
      </c>
      <c r="BI149">
        <v>7.5</v>
      </c>
      <c r="BJ149">
        <v>7.5</v>
      </c>
      <c r="BK149">
        <v>7.5</v>
      </c>
      <c r="BL149">
        <v>7.5</v>
      </c>
      <c r="BM149">
        <v>7.5</v>
      </c>
      <c r="BN149">
        <v>7.5</v>
      </c>
      <c r="BO149">
        <v>7.5</v>
      </c>
      <c r="BP149">
        <v>7.5</v>
      </c>
      <c r="BQ149">
        <v>7.5</v>
      </c>
      <c r="BR149">
        <v>7.5</v>
      </c>
      <c r="BS149" t="s">
        <v>2625</v>
      </c>
    </row>
    <row r="150" spans="1:71" x14ac:dyDescent="0.25">
      <c r="A150" t="s">
        <v>516</v>
      </c>
      <c r="B150" t="s">
        <v>1888</v>
      </c>
      <c r="C150" t="s">
        <v>2718</v>
      </c>
      <c r="D150" t="s">
        <v>1945</v>
      </c>
      <c r="E150">
        <v>0</v>
      </c>
      <c r="G150">
        <v>332000</v>
      </c>
      <c r="H150">
        <v>332000</v>
      </c>
      <c r="I150">
        <v>332000</v>
      </c>
      <c r="J150">
        <v>345333</v>
      </c>
      <c r="K150">
        <v>345333</v>
      </c>
      <c r="L150">
        <v>345333</v>
      </c>
      <c r="M150">
        <v>345333</v>
      </c>
      <c r="N150">
        <v>332000</v>
      </c>
      <c r="O150">
        <v>332000</v>
      </c>
      <c r="P150">
        <v>332000</v>
      </c>
      <c r="Q150">
        <v>332000</v>
      </c>
      <c r="R150">
        <v>332000</v>
      </c>
      <c r="S150">
        <v>332000</v>
      </c>
      <c r="T150">
        <v>332000</v>
      </c>
      <c r="U150">
        <v>332000</v>
      </c>
      <c r="V150">
        <v>332000</v>
      </c>
      <c r="W150">
        <v>332000</v>
      </c>
      <c r="X150">
        <v>345333</v>
      </c>
      <c r="Y150">
        <v>345333</v>
      </c>
      <c r="Z150">
        <v>345333</v>
      </c>
      <c r="AA150">
        <v>345333</v>
      </c>
      <c r="AB150">
        <v>332000</v>
      </c>
      <c r="AC150">
        <v>332000</v>
      </c>
      <c r="AD150">
        <v>332000</v>
      </c>
      <c r="AE150">
        <v>332000</v>
      </c>
      <c r="AG150">
        <v>249000</v>
      </c>
      <c r="AH150">
        <v>249000</v>
      </c>
      <c r="AI150">
        <v>249000</v>
      </c>
      <c r="AJ150">
        <v>259000</v>
      </c>
      <c r="AK150">
        <v>259000</v>
      </c>
      <c r="AL150">
        <v>259000</v>
      </c>
      <c r="AM150">
        <v>259000</v>
      </c>
      <c r="AN150">
        <v>249000</v>
      </c>
      <c r="AO150">
        <v>249000</v>
      </c>
      <c r="AP150">
        <v>249000</v>
      </c>
      <c r="AQ150">
        <v>249000</v>
      </c>
      <c r="AR150">
        <v>249000</v>
      </c>
      <c r="AS150">
        <v>249000</v>
      </c>
      <c r="AT150">
        <v>249000</v>
      </c>
      <c r="AU150">
        <v>249000</v>
      </c>
      <c r="AV150">
        <v>249000</v>
      </c>
      <c r="AW150">
        <v>249000</v>
      </c>
      <c r="AX150">
        <v>259000</v>
      </c>
      <c r="AY150">
        <v>259000</v>
      </c>
      <c r="AZ150">
        <v>259000</v>
      </c>
      <c r="BA150">
        <v>259000</v>
      </c>
      <c r="BB150">
        <v>249000</v>
      </c>
      <c r="BC150">
        <v>249000</v>
      </c>
      <c r="BD150">
        <v>249000</v>
      </c>
      <c r="BE150">
        <v>249000</v>
      </c>
      <c r="BF150">
        <v>8</v>
      </c>
      <c r="BG150">
        <v>8</v>
      </c>
      <c r="BH150">
        <v>8</v>
      </c>
      <c r="BI150">
        <v>8</v>
      </c>
      <c r="BJ150">
        <v>8</v>
      </c>
      <c r="BK150">
        <v>8</v>
      </c>
      <c r="BL150">
        <v>8</v>
      </c>
      <c r="BM150">
        <v>8</v>
      </c>
      <c r="BN150">
        <v>8</v>
      </c>
      <c r="BO150">
        <v>8</v>
      </c>
      <c r="BP150">
        <v>8</v>
      </c>
      <c r="BQ150">
        <v>8</v>
      </c>
      <c r="BR150">
        <v>8</v>
      </c>
      <c r="BS150" t="s">
        <v>2100</v>
      </c>
    </row>
    <row r="151" spans="1:71" x14ac:dyDescent="0.25">
      <c r="A151" t="s">
        <v>571</v>
      </c>
      <c r="B151" t="s">
        <v>1800</v>
      </c>
      <c r="C151" t="s">
        <v>2731</v>
      </c>
      <c r="D151" t="s">
        <v>1945</v>
      </c>
      <c r="E151">
        <v>2</v>
      </c>
      <c r="G151">
        <v>200000</v>
      </c>
      <c r="H151">
        <v>200000</v>
      </c>
      <c r="I151">
        <v>200000</v>
      </c>
      <c r="J151">
        <v>200000</v>
      </c>
      <c r="K151">
        <v>200000</v>
      </c>
      <c r="L151">
        <v>200000</v>
      </c>
      <c r="M151">
        <v>200000</v>
      </c>
      <c r="N151">
        <v>200000</v>
      </c>
      <c r="O151">
        <v>200000</v>
      </c>
      <c r="P151">
        <v>200000</v>
      </c>
      <c r="Q151">
        <v>200000</v>
      </c>
      <c r="R151">
        <v>200000</v>
      </c>
      <c r="S151">
        <v>200000</v>
      </c>
      <c r="T151">
        <v>200000</v>
      </c>
      <c r="U151">
        <v>200000</v>
      </c>
      <c r="V151">
        <v>200000</v>
      </c>
      <c r="W151">
        <v>200000</v>
      </c>
      <c r="X151">
        <v>200000</v>
      </c>
      <c r="Y151">
        <v>200000</v>
      </c>
      <c r="Z151">
        <v>200000</v>
      </c>
      <c r="AA151">
        <v>200000</v>
      </c>
      <c r="AB151">
        <v>200000</v>
      </c>
      <c r="AC151">
        <v>200000</v>
      </c>
      <c r="AD151">
        <v>200000</v>
      </c>
      <c r="AE151">
        <v>200000</v>
      </c>
      <c r="AG151">
        <v>130000</v>
      </c>
      <c r="AH151">
        <v>130000</v>
      </c>
      <c r="AI151">
        <v>130000</v>
      </c>
      <c r="AJ151">
        <v>130000</v>
      </c>
      <c r="AK151">
        <v>130000</v>
      </c>
      <c r="AL151">
        <v>130000</v>
      </c>
      <c r="AM151">
        <v>130000</v>
      </c>
      <c r="AN151">
        <v>130000</v>
      </c>
      <c r="AO151">
        <v>130000</v>
      </c>
      <c r="AP151">
        <v>130000</v>
      </c>
      <c r="AQ151">
        <v>130000</v>
      </c>
      <c r="AR151">
        <v>130000</v>
      </c>
      <c r="AS151">
        <v>130000</v>
      </c>
      <c r="AT151">
        <v>130000</v>
      </c>
      <c r="AU151">
        <v>130000</v>
      </c>
      <c r="AV151">
        <v>130000</v>
      </c>
      <c r="AW151">
        <v>130000</v>
      </c>
      <c r="AX151">
        <v>130000</v>
      </c>
      <c r="AY151">
        <v>130000</v>
      </c>
      <c r="AZ151">
        <v>130000</v>
      </c>
      <c r="BA151">
        <v>130000</v>
      </c>
      <c r="BB151">
        <v>130000</v>
      </c>
      <c r="BC151">
        <v>130000</v>
      </c>
      <c r="BD151">
        <v>130000</v>
      </c>
      <c r="BE151">
        <v>130000</v>
      </c>
      <c r="BF151">
        <v>7.6</v>
      </c>
      <c r="BG151">
        <v>7.6</v>
      </c>
      <c r="BH151">
        <v>7.6</v>
      </c>
      <c r="BI151">
        <v>7.6</v>
      </c>
      <c r="BJ151">
        <v>7.6</v>
      </c>
      <c r="BK151">
        <v>7.6</v>
      </c>
      <c r="BL151">
        <v>7.6</v>
      </c>
      <c r="BM151">
        <v>7.6</v>
      </c>
      <c r="BN151">
        <v>7.6</v>
      </c>
      <c r="BO151">
        <v>7.6</v>
      </c>
      <c r="BP151">
        <v>7.6</v>
      </c>
      <c r="BQ151">
        <v>7.6</v>
      </c>
      <c r="BR151">
        <v>7.6</v>
      </c>
      <c r="BS151" t="s">
        <v>2614</v>
      </c>
    </row>
    <row r="152" spans="1:71" x14ac:dyDescent="0.25">
      <c r="A152" t="s">
        <v>75</v>
      </c>
      <c r="B152" t="s">
        <v>1747</v>
      </c>
      <c r="C152" t="s">
        <v>2734</v>
      </c>
      <c r="D152" t="s">
        <v>1945</v>
      </c>
      <c r="E152">
        <v>4</v>
      </c>
      <c r="F152">
        <v>780912</v>
      </c>
      <c r="G152">
        <v>1365637</v>
      </c>
      <c r="H152">
        <v>780912</v>
      </c>
      <c r="I152">
        <v>1365637</v>
      </c>
      <c r="J152">
        <v>780912</v>
      </c>
      <c r="K152">
        <v>1124278</v>
      </c>
      <c r="L152">
        <v>734429</v>
      </c>
      <c r="M152">
        <v>734429</v>
      </c>
      <c r="N152">
        <v>734429</v>
      </c>
      <c r="O152">
        <v>734429</v>
      </c>
      <c r="P152">
        <v>734429</v>
      </c>
      <c r="Q152">
        <v>734429</v>
      </c>
      <c r="R152">
        <v>734429</v>
      </c>
      <c r="S152">
        <v>734429</v>
      </c>
      <c r="T152">
        <v>1132223</v>
      </c>
      <c r="U152">
        <v>734429</v>
      </c>
      <c r="V152">
        <v>1337558</v>
      </c>
      <c r="W152">
        <v>734429</v>
      </c>
      <c r="Y152">
        <v>734429</v>
      </c>
      <c r="Z152">
        <v>734429</v>
      </c>
      <c r="AA152">
        <v>734429</v>
      </c>
      <c r="AB152">
        <v>780912</v>
      </c>
      <c r="AC152">
        <v>734429</v>
      </c>
      <c r="AD152">
        <v>938429</v>
      </c>
      <c r="AE152">
        <v>734429</v>
      </c>
      <c r="AF152">
        <v>585684</v>
      </c>
      <c r="AG152">
        <v>1024273</v>
      </c>
      <c r="AH152">
        <v>585684</v>
      </c>
      <c r="AI152">
        <v>1024273</v>
      </c>
      <c r="AJ152">
        <v>585684</v>
      </c>
      <c r="AK152">
        <v>843209</v>
      </c>
      <c r="AL152">
        <v>550822</v>
      </c>
      <c r="AM152">
        <v>550822</v>
      </c>
      <c r="AN152">
        <v>550822</v>
      </c>
      <c r="AO152">
        <v>550822</v>
      </c>
      <c r="AP152">
        <v>550822</v>
      </c>
      <c r="AQ152">
        <v>550822</v>
      </c>
      <c r="AR152">
        <v>550822</v>
      </c>
      <c r="AS152">
        <v>550822</v>
      </c>
      <c r="AT152">
        <v>849167</v>
      </c>
      <c r="AU152">
        <v>550822</v>
      </c>
      <c r="AV152">
        <v>1003168</v>
      </c>
      <c r="AW152">
        <v>550822</v>
      </c>
      <c r="AY152">
        <v>550822</v>
      </c>
      <c r="AZ152">
        <v>550822</v>
      </c>
      <c r="BA152">
        <v>550822</v>
      </c>
      <c r="BB152">
        <v>585684</v>
      </c>
      <c r="BC152">
        <v>550822</v>
      </c>
      <c r="BD152">
        <v>703822</v>
      </c>
      <c r="BE152">
        <v>550822</v>
      </c>
      <c r="BF152">
        <v>8.6999999999999993</v>
      </c>
      <c r="BG152">
        <v>8.6999999999999993</v>
      </c>
      <c r="BH152">
        <v>8.6999999999999993</v>
      </c>
      <c r="BI152">
        <v>8.6999999999999993</v>
      </c>
      <c r="BJ152">
        <v>8.6999999999999993</v>
      </c>
      <c r="BK152">
        <v>8.6999999999999993</v>
      </c>
      <c r="BL152">
        <v>8.6999999999999993</v>
      </c>
      <c r="BM152">
        <v>8.6999999999999993</v>
      </c>
      <c r="BN152">
        <v>8.6999999999999993</v>
      </c>
      <c r="BO152">
        <v>8.6999999999999993</v>
      </c>
      <c r="BP152">
        <v>8.6999999999999993</v>
      </c>
      <c r="BQ152">
        <v>8.6999999999999993</v>
      </c>
      <c r="BR152">
        <v>8.6999999999999993</v>
      </c>
      <c r="BS152" t="s">
        <v>2082</v>
      </c>
    </row>
    <row r="153" spans="1:71" x14ac:dyDescent="0.25">
      <c r="A153" t="s">
        <v>342</v>
      </c>
      <c r="B153" t="s">
        <v>1765</v>
      </c>
      <c r="C153" t="s">
        <v>2758</v>
      </c>
      <c r="D153" t="s">
        <v>1945</v>
      </c>
      <c r="E153">
        <v>3.5</v>
      </c>
      <c r="F153">
        <v>640001</v>
      </c>
      <c r="G153">
        <v>544000</v>
      </c>
      <c r="H153">
        <v>640001</v>
      </c>
      <c r="I153">
        <v>544000</v>
      </c>
      <c r="J153">
        <v>639998</v>
      </c>
      <c r="K153">
        <v>544002</v>
      </c>
      <c r="L153">
        <v>639998</v>
      </c>
      <c r="M153">
        <v>544002</v>
      </c>
      <c r="N153">
        <v>639998</v>
      </c>
      <c r="O153">
        <v>544002</v>
      </c>
      <c r="P153">
        <v>640001</v>
      </c>
      <c r="Q153">
        <v>544000</v>
      </c>
      <c r="R153">
        <v>750400</v>
      </c>
      <c r="S153">
        <v>544000</v>
      </c>
      <c r="T153">
        <v>640001</v>
      </c>
      <c r="U153">
        <v>544000</v>
      </c>
      <c r="W153">
        <v>544000</v>
      </c>
      <c r="X153">
        <v>639998</v>
      </c>
      <c r="Y153">
        <v>544002</v>
      </c>
      <c r="Z153">
        <v>639998</v>
      </c>
      <c r="AA153">
        <v>544002</v>
      </c>
      <c r="AB153">
        <v>639998</v>
      </c>
      <c r="AC153">
        <v>544002</v>
      </c>
      <c r="AD153">
        <v>750400</v>
      </c>
      <c r="AE153">
        <v>544000</v>
      </c>
      <c r="AF153">
        <v>480001</v>
      </c>
      <c r="AG153">
        <v>408000</v>
      </c>
      <c r="AH153">
        <v>480001</v>
      </c>
      <c r="AI153">
        <v>408000</v>
      </c>
      <c r="AJ153">
        <v>479999</v>
      </c>
      <c r="AK153">
        <v>408001</v>
      </c>
      <c r="AL153">
        <v>479999</v>
      </c>
      <c r="AM153">
        <v>408001</v>
      </c>
      <c r="AN153">
        <v>479999</v>
      </c>
      <c r="AO153">
        <v>408001</v>
      </c>
      <c r="AP153">
        <v>480001</v>
      </c>
      <c r="AQ153">
        <v>408000</v>
      </c>
      <c r="AR153">
        <v>562800</v>
      </c>
      <c r="AS153">
        <v>408000</v>
      </c>
      <c r="AT153">
        <v>480001</v>
      </c>
      <c r="AU153">
        <v>408000</v>
      </c>
      <c r="AW153">
        <v>408000</v>
      </c>
      <c r="AX153">
        <v>479999</v>
      </c>
      <c r="AY153">
        <v>408001</v>
      </c>
      <c r="AZ153">
        <v>479999</v>
      </c>
      <c r="BA153">
        <v>408001</v>
      </c>
      <c r="BB153">
        <v>479999</v>
      </c>
      <c r="BC153">
        <v>408001</v>
      </c>
      <c r="BD153">
        <v>562800</v>
      </c>
      <c r="BE153">
        <v>408000</v>
      </c>
      <c r="BF153">
        <v>8.5</v>
      </c>
      <c r="BG153">
        <v>8.5</v>
      </c>
      <c r="BH153">
        <v>8.5</v>
      </c>
      <c r="BI153">
        <v>8.5</v>
      </c>
      <c r="BJ153">
        <v>8.5</v>
      </c>
      <c r="BK153">
        <v>8.4</v>
      </c>
      <c r="BL153">
        <v>8.4</v>
      </c>
      <c r="BM153">
        <v>8.4</v>
      </c>
      <c r="BN153">
        <v>8.4</v>
      </c>
      <c r="BO153">
        <v>8.4</v>
      </c>
      <c r="BP153">
        <v>8.4</v>
      </c>
      <c r="BQ153">
        <v>8.4</v>
      </c>
      <c r="BR153">
        <v>8.4</v>
      </c>
      <c r="BS153" t="s">
        <v>2634</v>
      </c>
    </row>
    <row r="154" spans="1:71" x14ac:dyDescent="0.25">
      <c r="A154" t="s">
        <v>114</v>
      </c>
      <c r="B154" t="s">
        <v>1852</v>
      </c>
      <c r="C154" t="s">
        <v>2771</v>
      </c>
      <c r="D154" t="s">
        <v>1945</v>
      </c>
      <c r="E154">
        <v>4</v>
      </c>
      <c r="F154">
        <v>1780000</v>
      </c>
      <c r="G154">
        <v>1780000</v>
      </c>
      <c r="H154">
        <v>1780000</v>
      </c>
      <c r="I154">
        <v>1780000</v>
      </c>
      <c r="J154">
        <v>1660000</v>
      </c>
      <c r="K154">
        <v>1660000</v>
      </c>
      <c r="L154">
        <v>1300000</v>
      </c>
      <c r="M154">
        <v>1590000</v>
      </c>
      <c r="N154">
        <v>1300000</v>
      </c>
      <c r="O154">
        <v>1590000</v>
      </c>
      <c r="P154">
        <v>1780000</v>
      </c>
      <c r="Q154">
        <v>1780000</v>
      </c>
      <c r="R154">
        <v>1700000</v>
      </c>
      <c r="S154">
        <v>1780000</v>
      </c>
      <c r="T154">
        <v>1780000</v>
      </c>
      <c r="U154">
        <v>1780000</v>
      </c>
      <c r="W154">
        <v>1780000</v>
      </c>
      <c r="X154">
        <v>1640000</v>
      </c>
      <c r="Y154">
        <v>1660000</v>
      </c>
      <c r="Z154">
        <v>1286908</v>
      </c>
      <c r="AA154">
        <v>1590000</v>
      </c>
      <c r="AB154">
        <v>1500000</v>
      </c>
      <c r="AC154">
        <v>1590000</v>
      </c>
      <c r="AD154">
        <v>1500000</v>
      </c>
      <c r="AE154">
        <v>1780000</v>
      </c>
      <c r="AF154">
        <v>979000</v>
      </c>
      <c r="AG154">
        <v>979000</v>
      </c>
      <c r="AH154">
        <v>979000</v>
      </c>
      <c r="AI154">
        <v>979000</v>
      </c>
      <c r="AJ154">
        <v>913000</v>
      </c>
      <c r="AK154">
        <v>913000</v>
      </c>
      <c r="AL154">
        <v>715000</v>
      </c>
      <c r="AM154">
        <v>874500</v>
      </c>
      <c r="AN154">
        <v>715000</v>
      </c>
      <c r="AO154">
        <v>874500</v>
      </c>
      <c r="AP154">
        <v>979000</v>
      </c>
      <c r="AQ154">
        <v>979000</v>
      </c>
      <c r="AR154">
        <v>935000</v>
      </c>
      <c r="AS154">
        <v>979000</v>
      </c>
      <c r="AT154">
        <v>979000</v>
      </c>
      <c r="AU154">
        <v>979000</v>
      </c>
      <c r="AW154">
        <v>979000</v>
      </c>
      <c r="AX154">
        <v>902000</v>
      </c>
      <c r="AY154">
        <v>913000</v>
      </c>
      <c r="AZ154">
        <v>965181</v>
      </c>
      <c r="BA154">
        <v>874500</v>
      </c>
      <c r="BB154">
        <v>825000</v>
      </c>
      <c r="BC154">
        <v>874500</v>
      </c>
      <c r="BD154">
        <v>1050000</v>
      </c>
      <c r="BE154">
        <v>1246000</v>
      </c>
      <c r="BF154">
        <v>8.6</v>
      </c>
      <c r="BG154">
        <v>8.6</v>
      </c>
      <c r="BH154">
        <v>8.6</v>
      </c>
      <c r="BI154">
        <v>8.6</v>
      </c>
      <c r="BJ154">
        <v>8.6</v>
      </c>
      <c r="BK154">
        <v>8.6</v>
      </c>
      <c r="BL154">
        <v>8.6</v>
      </c>
      <c r="BM154">
        <v>8.6</v>
      </c>
      <c r="BN154">
        <v>8.6</v>
      </c>
      <c r="BO154">
        <v>8.6</v>
      </c>
      <c r="BP154">
        <v>8.6</v>
      </c>
      <c r="BQ154">
        <v>8.6</v>
      </c>
      <c r="BR154">
        <v>8.6</v>
      </c>
      <c r="BS154" t="s">
        <v>2083</v>
      </c>
    </row>
    <row r="155" spans="1:71" x14ac:dyDescent="0.25">
      <c r="A155" t="s">
        <v>145</v>
      </c>
      <c r="B155" t="s">
        <v>1893</v>
      </c>
      <c r="C155" t="s">
        <v>2783</v>
      </c>
      <c r="D155" t="s">
        <v>1945</v>
      </c>
      <c r="E155">
        <v>3</v>
      </c>
      <c r="F155">
        <v>361445</v>
      </c>
      <c r="G155">
        <v>361445</v>
      </c>
      <c r="H155">
        <v>361445</v>
      </c>
      <c r="I155">
        <v>361445</v>
      </c>
      <c r="J155">
        <v>343373</v>
      </c>
      <c r="K155">
        <v>343373</v>
      </c>
      <c r="L155">
        <v>608000</v>
      </c>
      <c r="M155">
        <v>343373</v>
      </c>
      <c r="N155">
        <v>343373</v>
      </c>
      <c r="O155">
        <v>343373</v>
      </c>
      <c r="P155">
        <v>343373</v>
      </c>
      <c r="Q155">
        <v>343373</v>
      </c>
      <c r="R155">
        <v>343373</v>
      </c>
      <c r="S155">
        <v>343373</v>
      </c>
      <c r="T155">
        <v>343373</v>
      </c>
      <c r="U155">
        <v>343373</v>
      </c>
      <c r="V155">
        <v>343373</v>
      </c>
      <c r="W155">
        <v>343373</v>
      </c>
      <c r="Y155">
        <v>343373</v>
      </c>
      <c r="Z155">
        <v>343373</v>
      </c>
      <c r="AA155">
        <v>343373</v>
      </c>
      <c r="AB155">
        <v>343373</v>
      </c>
      <c r="AC155">
        <v>343373</v>
      </c>
      <c r="AD155">
        <v>343373</v>
      </c>
      <c r="AE155">
        <v>343373</v>
      </c>
      <c r="AF155">
        <v>271084</v>
      </c>
      <c r="AG155">
        <v>271084</v>
      </c>
      <c r="AH155">
        <v>271084</v>
      </c>
      <c r="AI155">
        <v>271084</v>
      </c>
      <c r="AJ155">
        <v>257530</v>
      </c>
      <c r="AK155">
        <v>257530</v>
      </c>
      <c r="AL155">
        <v>328320</v>
      </c>
      <c r="AM155">
        <v>257530</v>
      </c>
      <c r="AN155">
        <v>257530</v>
      </c>
      <c r="AO155">
        <v>257530</v>
      </c>
      <c r="AP155">
        <v>257530</v>
      </c>
      <c r="AQ155">
        <v>257530</v>
      </c>
      <c r="AR155">
        <v>257530</v>
      </c>
      <c r="AS155">
        <v>257530</v>
      </c>
      <c r="AT155">
        <v>257530</v>
      </c>
      <c r="AU155">
        <v>257530</v>
      </c>
      <c r="AV155">
        <v>257530</v>
      </c>
      <c r="AW155">
        <v>257530</v>
      </c>
      <c r="AY155">
        <v>257530</v>
      </c>
      <c r="AZ155">
        <v>257530</v>
      </c>
      <c r="BA155">
        <v>257530</v>
      </c>
      <c r="BB155">
        <v>257530</v>
      </c>
      <c r="BC155">
        <v>257530</v>
      </c>
      <c r="BD155">
        <v>257530</v>
      </c>
      <c r="BE155">
        <v>257530</v>
      </c>
      <c r="BF155">
        <v>8.4</v>
      </c>
      <c r="BG155">
        <v>8.4</v>
      </c>
      <c r="BH155">
        <v>8.4</v>
      </c>
      <c r="BI155">
        <v>8.5</v>
      </c>
      <c r="BJ155">
        <v>8.5</v>
      </c>
      <c r="BK155">
        <v>8.5</v>
      </c>
      <c r="BL155">
        <v>8.5</v>
      </c>
      <c r="BM155">
        <v>8.5</v>
      </c>
      <c r="BN155">
        <v>8.5</v>
      </c>
      <c r="BO155">
        <v>8.5</v>
      </c>
      <c r="BP155">
        <v>8.5</v>
      </c>
      <c r="BQ155">
        <v>8.5</v>
      </c>
      <c r="BR155">
        <v>8.5</v>
      </c>
      <c r="BS155" t="s">
        <v>2100</v>
      </c>
    </row>
    <row r="156" spans="1:71" x14ac:dyDescent="0.25">
      <c r="A156" t="s">
        <v>352</v>
      </c>
      <c r="B156" t="s">
        <v>1756</v>
      </c>
      <c r="C156" t="s">
        <v>2791</v>
      </c>
      <c r="D156" t="s">
        <v>1945</v>
      </c>
      <c r="E156">
        <v>5</v>
      </c>
      <c r="F156">
        <v>2650000</v>
      </c>
      <c r="G156">
        <v>1590540</v>
      </c>
      <c r="H156">
        <v>1700000</v>
      </c>
      <c r="I156">
        <v>1700000</v>
      </c>
      <c r="J156">
        <v>1700000</v>
      </c>
      <c r="K156">
        <v>1700000</v>
      </c>
      <c r="L156">
        <v>2125000</v>
      </c>
      <c r="M156">
        <v>1700000</v>
      </c>
      <c r="N156">
        <v>1700000</v>
      </c>
      <c r="O156">
        <v>1700000</v>
      </c>
      <c r="P156">
        <v>1700000</v>
      </c>
      <c r="Q156">
        <v>2025000</v>
      </c>
      <c r="R156">
        <v>1700000</v>
      </c>
      <c r="S156">
        <v>2025000</v>
      </c>
      <c r="T156">
        <v>2125000</v>
      </c>
      <c r="U156">
        <v>2025000</v>
      </c>
      <c r="V156">
        <v>2468750</v>
      </c>
      <c r="W156">
        <v>2025000</v>
      </c>
      <c r="Y156">
        <v>2025000</v>
      </c>
      <c r="Z156">
        <v>1700000</v>
      </c>
      <c r="AA156">
        <v>2025000</v>
      </c>
      <c r="AB156">
        <v>1700000</v>
      </c>
      <c r="AC156">
        <v>2025000</v>
      </c>
      <c r="AD156">
        <v>1700000</v>
      </c>
      <c r="AE156">
        <v>2025000</v>
      </c>
      <c r="AF156">
        <v>2014000</v>
      </c>
      <c r="AG156">
        <v>1069300</v>
      </c>
      <c r="AH156">
        <v>1292000</v>
      </c>
      <c r="AI156">
        <v>1258000</v>
      </c>
      <c r="AJ156">
        <v>1292000</v>
      </c>
      <c r="AK156">
        <v>1360000</v>
      </c>
      <c r="AL156">
        <v>1615000</v>
      </c>
      <c r="AM156">
        <v>1360000</v>
      </c>
      <c r="AN156">
        <v>1292000</v>
      </c>
      <c r="AO156">
        <v>1258000</v>
      </c>
      <c r="AP156">
        <v>1292000</v>
      </c>
      <c r="AQ156">
        <v>1498500</v>
      </c>
      <c r="AR156">
        <v>1292000</v>
      </c>
      <c r="AS156">
        <v>1498500</v>
      </c>
      <c r="AT156">
        <v>1615000</v>
      </c>
      <c r="AU156">
        <v>1498500</v>
      </c>
      <c r="AV156">
        <v>1876250</v>
      </c>
      <c r="AW156">
        <v>1498500</v>
      </c>
      <c r="AY156">
        <v>1620000</v>
      </c>
      <c r="AZ156">
        <v>1292000</v>
      </c>
      <c r="BA156">
        <v>1620000</v>
      </c>
      <c r="BB156">
        <v>1292000</v>
      </c>
      <c r="BC156">
        <v>1498500</v>
      </c>
      <c r="BD156">
        <v>1292000</v>
      </c>
      <c r="BE156">
        <v>1498500</v>
      </c>
      <c r="BF156">
        <v>8.1</v>
      </c>
      <c r="BG156">
        <v>8.1</v>
      </c>
      <c r="BH156">
        <v>8.1</v>
      </c>
      <c r="BI156">
        <v>8.1</v>
      </c>
      <c r="BJ156">
        <v>8.1</v>
      </c>
      <c r="BK156">
        <v>8.1</v>
      </c>
      <c r="BL156">
        <v>8.1</v>
      </c>
      <c r="BM156">
        <v>8.1</v>
      </c>
      <c r="BN156">
        <v>8.1</v>
      </c>
      <c r="BO156">
        <v>8.1</v>
      </c>
      <c r="BP156">
        <v>8.1</v>
      </c>
      <c r="BQ156">
        <v>8.1</v>
      </c>
      <c r="BR156">
        <v>8.1</v>
      </c>
      <c r="BS156" t="s">
        <v>2083</v>
      </c>
    </row>
    <row r="157" spans="1:71" x14ac:dyDescent="0.25">
      <c r="A157" t="s">
        <v>665</v>
      </c>
      <c r="B157" t="s">
        <v>1797</v>
      </c>
      <c r="C157" t="s">
        <v>2796</v>
      </c>
      <c r="D157" t="s">
        <v>1945</v>
      </c>
      <c r="E157">
        <v>0</v>
      </c>
      <c r="F157">
        <v>269000</v>
      </c>
      <c r="G157">
        <v>269000</v>
      </c>
      <c r="H157">
        <v>269000</v>
      </c>
      <c r="I157">
        <v>269000</v>
      </c>
      <c r="K157">
        <v>275444</v>
      </c>
      <c r="L157">
        <v>270463</v>
      </c>
      <c r="M157">
        <v>275444</v>
      </c>
      <c r="N157">
        <v>269000</v>
      </c>
      <c r="O157">
        <v>269000</v>
      </c>
      <c r="P157">
        <v>269000</v>
      </c>
      <c r="Q157">
        <v>269000</v>
      </c>
      <c r="R157">
        <v>269000</v>
      </c>
      <c r="S157">
        <v>269000</v>
      </c>
      <c r="T157">
        <v>269000</v>
      </c>
      <c r="U157">
        <v>269000</v>
      </c>
      <c r="V157">
        <v>269000</v>
      </c>
      <c r="W157">
        <v>269000</v>
      </c>
      <c r="X157">
        <v>317071</v>
      </c>
      <c r="Y157">
        <v>275444</v>
      </c>
      <c r="Z157">
        <v>293568</v>
      </c>
      <c r="AA157">
        <v>293455</v>
      </c>
      <c r="AB157">
        <v>280434</v>
      </c>
      <c r="AC157">
        <v>269000</v>
      </c>
      <c r="AD157">
        <v>327134</v>
      </c>
      <c r="AE157">
        <v>288984</v>
      </c>
      <c r="AF157">
        <v>161400</v>
      </c>
      <c r="AG157">
        <v>188300</v>
      </c>
      <c r="AH157">
        <v>161400</v>
      </c>
      <c r="AI157">
        <v>188300</v>
      </c>
      <c r="AK157">
        <v>192811</v>
      </c>
      <c r="AL157">
        <v>162278</v>
      </c>
      <c r="AM157">
        <v>192811</v>
      </c>
      <c r="AN157">
        <v>161400</v>
      </c>
      <c r="AO157">
        <v>188300</v>
      </c>
      <c r="AP157">
        <v>161400</v>
      </c>
      <c r="AQ157">
        <v>188300</v>
      </c>
      <c r="AR157">
        <v>161400</v>
      </c>
      <c r="AS157">
        <v>188300</v>
      </c>
      <c r="AT157">
        <v>161400</v>
      </c>
      <c r="AU157">
        <v>188300</v>
      </c>
      <c r="AV157">
        <v>161400</v>
      </c>
      <c r="AW157">
        <v>188300</v>
      </c>
      <c r="AX157">
        <v>190243</v>
      </c>
      <c r="AY157">
        <v>192811</v>
      </c>
      <c r="AZ157">
        <v>176141</v>
      </c>
      <c r="BA157">
        <v>205419</v>
      </c>
      <c r="BB157">
        <v>168260</v>
      </c>
      <c r="BC157">
        <v>188300</v>
      </c>
      <c r="BD157">
        <v>196280</v>
      </c>
      <c r="BE157">
        <v>202289</v>
      </c>
      <c r="BF157">
        <v>7.6</v>
      </c>
      <c r="BG157">
        <v>7.6</v>
      </c>
      <c r="BH157">
        <v>7.6</v>
      </c>
      <c r="BI157">
        <v>7.6</v>
      </c>
      <c r="BJ157">
        <v>7.6</v>
      </c>
      <c r="BK157">
        <v>7.6</v>
      </c>
      <c r="BL157">
        <v>7.6</v>
      </c>
      <c r="BM157">
        <v>7.6</v>
      </c>
      <c r="BN157">
        <v>7.6</v>
      </c>
      <c r="BO157">
        <v>7.6</v>
      </c>
      <c r="BP157">
        <v>7.6</v>
      </c>
      <c r="BQ157">
        <v>7.6</v>
      </c>
      <c r="BR157">
        <v>7.6</v>
      </c>
      <c r="BS157" t="s">
        <v>2610</v>
      </c>
    </row>
    <row r="158" spans="1:71" x14ac:dyDescent="0.25">
      <c r="A158" t="s">
        <v>39</v>
      </c>
      <c r="B158" t="s">
        <v>1813</v>
      </c>
      <c r="C158" t="s">
        <v>2804</v>
      </c>
      <c r="D158" t="s">
        <v>1945</v>
      </c>
      <c r="E158">
        <v>4</v>
      </c>
      <c r="F158">
        <v>803010</v>
      </c>
      <c r="G158">
        <v>803010</v>
      </c>
      <c r="H158">
        <v>803010</v>
      </c>
      <c r="I158">
        <v>803010</v>
      </c>
      <c r="J158">
        <v>873010</v>
      </c>
      <c r="K158">
        <v>803010</v>
      </c>
      <c r="L158">
        <v>873010</v>
      </c>
      <c r="M158">
        <v>803010</v>
      </c>
      <c r="N158">
        <v>803010</v>
      </c>
      <c r="O158">
        <v>803010</v>
      </c>
      <c r="P158">
        <v>803010</v>
      </c>
      <c r="Q158">
        <v>803010</v>
      </c>
      <c r="R158">
        <v>803010</v>
      </c>
      <c r="S158">
        <v>803010</v>
      </c>
      <c r="T158">
        <v>803010</v>
      </c>
      <c r="U158">
        <v>803010</v>
      </c>
      <c r="V158">
        <v>803010</v>
      </c>
      <c r="W158">
        <v>803010</v>
      </c>
      <c r="X158">
        <v>1238000</v>
      </c>
      <c r="Y158">
        <v>803010</v>
      </c>
      <c r="Z158">
        <v>803010</v>
      </c>
      <c r="AA158">
        <v>803010</v>
      </c>
      <c r="AB158">
        <v>803010</v>
      </c>
      <c r="AC158">
        <v>803010</v>
      </c>
      <c r="AE158">
        <v>803010</v>
      </c>
      <c r="AF158">
        <v>722709</v>
      </c>
      <c r="AG158">
        <v>722709</v>
      </c>
      <c r="AH158">
        <v>722709</v>
      </c>
      <c r="AI158">
        <v>722709</v>
      </c>
      <c r="AJ158">
        <v>785709</v>
      </c>
      <c r="AK158">
        <v>722709</v>
      </c>
      <c r="AL158">
        <v>785709</v>
      </c>
      <c r="AM158">
        <v>722709</v>
      </c>
      <c r="AN158">
        <v>722709</v>
      </c>
      <c r="AO158">
        <v>722709</v>
      </c>
      <c r="AP158">
        <v>722709</v>
      </c>
      <c r="AQ158">
        <v>722709</v>
      </c>
      <c r="AR158">
        <v>722709</v>
      </c>
      <c r="AS158">
        <v>722709</v>
      </c>
      <c r="AT158">
        <v>722709</v>
      </c>
      <c r="AU158">
        <v>722709</v>
      </c>
      <c r="AV158">
        <v>722709</v>
      </c>
      <c r="AW158">
        <v>722709</v>
      </c>
      <c r="AX158">
        <v>1114200</v>
      </c>
      <c r="AY158">
        <v>722709</v>
      </c>
      <c r="AZ158">
        <v>722709</v>
      </c>
      <c r="BA158">
        <v>722709</v>
      </c>
      <c r="BB158">
        <v>722709</v>
      </c>
      <c r="BC158">
        <v>722709</v>
      </c>
      <c r="BE158">
        <v>722709</v>
      </c>
      <c r="BF158">
        <v>8.6</v>
      </c>
      <c r="BG158">
        <v>8.6</v>
      </c>
      <c r="BH158">
        <v>8.6</v>
      </c>
      <c r="BI158">
        <v>8.6</v>
      </c>
      <c r="BJ158">
        <v>8.6</v>
      </c>
      <c r="BK158">
        <v>8.6</v>
      </c>
      <c r="BL158">
        <v>8.6</v>
      </c>
      <c r="BM158">
        <v>8.6</v>
      </c>
      <c r="BN158">
        <v>8.6</v>
      </c>
      <c r="BO158">
        <v>8.6</v>
      </c>
      <c r="BP158">
        <v>8.6</v>
      </c>
      <c r="BQ158">
        <v>8.6</v>
      </c>
      <c r="BR158">
        <v>8.6</v>
      </c>
      <c r="BS158" t="s">
        <v>2083</v>
      </c>
    </row>
    <row r="159" spans="1:71" x14ac:dyDescent="0.25">
      <c r="A159" t="s">
        <v>126</v>
      </c>
      <c r="B159" t="s">
        <v>1793</v>
      </c>
      <c r="C159" t="s">
        <v>2811</v>
      </c>
      <c r="D159" t="s">
        <v>1945</v>
      </c>
      <c r="E159">
        <v>3</v>
      </c>
      <c r="F159">
        <v>850000</v>
      </c>
      <c r="G159">
        <v>750000</v>
      </c>
      <c r="H159">
        <v>750000</v>
      </c>
      <c r="I159">
        <v>750000</v>
      </c>
      <c r="J159">
        <v>950000</v>
      </c>
      <c r="K159">
        <v>950000</v>
      </c>
      <c r="L159">
        <v>950000</v>
      </c>
      <c r="M159">
        <v>950000</v>
      </c>
      <c r="N159">
        <v>750000</v>
      </c>
      <c r="O159">
        <v>750000</v>
      </c>
      <c r="P159">
        <v>750000</v>
      </c>
      <c r="Q159">
        <v>750000</v>
      </c>
      <c r="R159">
        <v>750000</v>
      </c>
      <c r="S159">
        <v>750000</v>
      </c>
      <c r="T159">
        <v>850000</v>
      </c>
      <c r="U159">
        <v>750000</v>
      </c>
      <c r="V159">
        <v>850000</v>
      </c>
      <c r="W159">
        <v>750000</v>
      </c>
      <c r="X159">
        <v>1050000</v>
      </c>
      <c r="Y159">
        <v>950000</v>
      </c>
      <c r="AA159">
        <v>950000</v>
      </c>
      <c r="AB159">
        <v>850000</v>
      </c>
      <c r="AC159">
        <v>750000</v>
      </c>
      <c r="AD159">
        <v>850000</v>
      </c>
      <c r="AE159">
        <v>750000</v>
      </c>
      <c r="AF159">
        <v>527000</v>
      </c>
      <c r="AG159">
        <v>435000</v>
      </c>
      <c r="AH159">
        <v>465000</v>
      </c>
      <c r="AI159">
        <v>435000</v>
      </c>
      <c r="AJ159">
        <v>589000</v>
      </c>
      <c r="AK159">
        <v>551000</v>
      </c>
      <c r="AL159">
        <v>589000</v>
      </c>
      <c r="AM159">
        <v>551000</v>
      </c>
      <c r="AN159">
        <v>465000</v>
      </c>
      <c r="AO159">
        <v>435000</v>
      </c>
      <c r="AP159">
        <v>487500</v>
      </c>
      <c r="AQ159">
        <v>435000</v>
      </c>
      <c r="AR159">
        <v>465000</v>
      </c>
      <c r="AS159">
        <v>435000</v>
      </c>
      <c r="AT159">
        <v>527000</v>
      </c>
      <c r="AU159">
        <v>435000</v>
      </c>
      <c r="AV159">
        <v>527000</v>
      </c>
      <c r="AW159">
        <v>435000</v>
      </c>
      <c r="AX159">
        <v>630000</v>
      </c>
      <c r="AY159">
        <v>551000</v>
      </c>
      <c r="BA159">
        <v>551000</v>
      </c>
      <c r="BB159">
        <v>510000</v>
      </c>
      <c r="BC159">
        <v>435000</v>
      </c>
      <c r="BD159">
        <v>510000</v>
      </c>
      <c r="BE159">
        <v>435000</v>
      </c>
      <c r="BF159">
        <v>8.6999999999999993</v>
      </c>
      <c r="BG159">
        <v>8.6999999999999993</v>
      </c>
      <c r="BH159">
        <v>8.6999999999999993</v>
      </c>
      <c r="BI159">
        <v>8.6999999999999993</v>
      </c>
      <c r="BJ159">
        <v>8.6999999999999993</v>
      </c>
      <c r="BK159">
        <v>8.6999999999999993</v>
      </c>
      <c r="BL159">
        <v>8.6999999999999993</v>
      </c>
      <c r="BM159">
        <v>8.6999999999999993</v>
      </c>
      <c r="BN159">
        <v>8.6999999999999993</v>
      </c>
      <c r="BO159">
        <v>8.6999999999999993</v>
      </c>
      <c r="BP159">
        <v>8.6999999999999993</v>
      </c>
      <c r="BQ159">
        <v>8.6999999999999993</v>
      </c>
      <c r="BR159">
        <v>8.6999999999999993</v>
      </c>
      <c r="BS159" t="s">
        <v>2100</v>
      </c>
    </row>
    <row r="160" spans="1:71" x14ac:dyDescent="0.25">
      <c r="A160" t="s">
        <v>299</v>
      </c>
      <c r="B160" t="s">
        <v>1807</v>
      </c>
      <c r="C160" t="s">
        <v>2857</v>
      </c>
      <c r="D160" t="s">
        <v>1945</v>
      </c>
      <c r="E160">
        <v>3</v>
      </c>
      <c r="F160">
        <v>420000</v>
      </c>
      <c r="G160">
        <v>420000</v>
      </c>
      <c r="H160">
        <v>420000</v>
      </c>
      <c r="I160">
        <v>420000</v>
      </c>
      <c r="J160">
        <v>420000</v>
      </c>
      <c r="K160">
        <v>420000</v>
      </c>
      <c r="L160">
        <v>420000</v>
      </c>
      <c r="M160">
        <v>420000</v>
      </c>
      <c r="N160">
        <v>420000</v>
      </c>
      <c r="O160">
        <v>420000</v>
      </c>
      <c r="P160">
        <v>420000</v>
      </c>
      <c r="Q160">
        <v>560000</v>
      </c>
      <c r="S160">
        <v>560000</v>
      </c>
      <c r="T160">
        <v>420000</v>
      </c>
      <c r="U160">
        <v>560000</v>
      </c>
      <c r="V160">
        <v>420000</v>
      </c>
      <c r="W160">
        <v>560000</v>
      </c>
      <c r="X160">
        <v>420000</v>
      </c>
      <c r="Y160">
        <v>560000</v>
      </c>
      <c r="Z160">
        <v>420000</v>
      </c>
      <c r="AA160">
        <v>560000</v>
      </c>
      <c r="AB160">
        <v>420000</v>
      </c>
      <c r="AC160">
        <v>504003</v>
      </c>
      <c r="AD160">
        <v>420000</v>
      </c>
      <c r="AE160">
        <v>420000</v>
      </c>
      <c r="AF160">
        <v>294000</v>
      </c>
      <c r="AG160">
        <v>378000</v>
      </c>
      <c r="AH160">
        <v>294000</v>
      </c>
      <c r="AI160">
        <v>378000</v>
      </c>
      <c r="AJ160">
        <v>315000</v>
      </c>
      <c r="AK160">
        <v>378000</v>
      </c>
      <c r="AL160">
        <v>315000</v>
      </c>
      <c r="AM160">
        <v>378000</v>
      </c>
      <c r="AN160">
        <v>315000</v>
      </c>
      <c r="AO160">
        <v>378000</v>
      </c>
      <c r="AP160">
        <v>315000</v>
      </c>
      <c r="AQ160">
        <v>420000</v>
      </c>
      <c r="AS160">
        <v>420000</v>
      </c>
      <c r="AT160">
        <v>315000</v>
      </c>
      <c r="AU160">
        <v>420000</v>
      </c>
      <c r="AV160">
        <v>315000</v>
      </c>
      <c r="AW160">
        <v>420000</v>
      </c>
      <c r="AX160">
        <v>315000</v>
      </c>
      <c r="AY160">
        <v>420000</v>
      </c>
      <c r="AZ160">
        <v>315000</v>
      </c>
      <c r="BA160">
        <v>420000</v>
      </c>
      <c r="BB160">
        <v>315000</v>
      </c>
      <c r="BC160">
        <v>378002</v>
      </c>
      <c r="BD160">
        <v>315000</v>
      </c>
      <c r="BE160">
        <v>378000</v>
      </c>
      <c r="BF160">
        <v>8.6</v>
      </c>
      <c r="BG160">
        <v>8.6</v>
      </c>
      <c r="BH160">
        <v>8.6</v>
      </c>
      <c r="BI160">
        <v>8.6</v>
      </c>
      <c r="BJ160">
        <v>8.6</v>
      </c>
      <c r="BK160">
        <v>8.6</v>
      </c>
      <c r="BL160">
        <v>8.6</v>
      </c>
      <c r="BM160">
        <v>8.6</v>
      </c>
      <c r="BN160">
        <v>8.6</v>
      </c>
      <c r="BO160">
        <v>8.6</v>
      </c>
      <c r="BP160">
        <v>8.6</v>
      </c>
      <c r="BQ160">
        <v>8.6</v>
      </c>
      <c r="BR160">
        <v>8.6</v>
      </c>
      <c r="BS160" t="s">
        <v>2082</v>
      </c>
    </row>
    <row r="161" spans="1:71" x14ac:dyDescent="0.25">
      <c r="A161" t="s">
        <v>174</v>
      </c>
      <c r="B161" t="s">
        <v>1774</v>
      </c>
      <c r="C161" t="s">
        <v>2876</v>
      </c>
      <c r="D161" t="s">
        <v>1945</v>
      </c>
      <c r="E161">
        <v>3</v>
      </c>
      <c r="G161">
        <v>570667</v>
      </c>
      <c r="H161">
        <v>850667</v>
      </c>
      <c r="I161">
        <v>570667</v>
      </c>
      <c r="J161">
        <v>597333</v>
      </c>
      <c r="K161">
        <v>570667</v>
      </c>
      <c r="L161">
        <v>597333</v>
      </c>
      <c r="M161">
        <v>570667</v>
      </c>
      <c r="N161">
        <v>597333</v>
      </c>
      <c r="O161">
        <v>570667</v>
      </c>
      <c r="P161">
        <v>597333</v>
      </c>
      <c r="Q161">
        <v>604000</v>
      </c>
      <c r="R161">
        <v>570667</v>
      </c>
      <c r="S161">
        <v>604000</v>
      </c>
      <c r="T161">
        <v>597333</v>
      </c>
      <c r="U161">
        <v>604000</v>
      </c>
      <c r="V161">
        <v>570667</v>
      </c>
      <c r="W161">
        <v>604000</v>
      </c>
      <c r="X161">
        <v>570667</v>
      </c>
      <c r="Y161">
        <v>604000</v>
      </c>
      <c r="Z161">
        <v>570667</v>
      </c>
      <c r="AA161">
        <v>604000</v>
      </c>
      <c r="AB161">
        <v>570667</v>
      </c>
      <c r="AC161">
        <v>604000</v>
      </c>
      <c r="AD161">
        <v>570667</v>
      </c>
      <c r="AE161">
        <v>604000</v>
      </c>
      <c r="AG161">
        <v>428000</v>
      </c>
      <c r="AH161">
        <v>638000</v>
      </c>
      <c r="AI161">
        <v>428000</v>
      </c>
      <c r="AJ161">
        <v>448000</v>
      </c>
      <c r="AK161">
        <v>428000</v>
      </c>
      <c r="AL161">
        <v>448000</v>
      </c>
      <c r="AM161">
        <v>428000</v>
      </c>
      <c r="AN161">
        <v>448000</v>
      </c>
      <c r="AO161">
        <v>428000</v>
      </c>
      <c r="AP161">
        <v>448000</v>
      </c>
      <c r="AQ161">
        <v>453000</v>
      </c>
      <c r="AR161">
        <v>428000</v>
      </c>
      <c r="AS161">
        <v>453000</v>
      </c>
      <c r="AT161">
        <v>448000</v>
      </c>
      <c r="AU161">
        <v>453000</v>
      </c>
      <c r="AV161">
        <v>428000</v>
      </c>
      <c r="AW161">
        <v>453000</v>
      </c>
      <c r="AX161">
        <v>428000</v>
      </c>
      <c r="AY161">
        <v>453000</v>
      </c>
      <c r="AZ161">
        <v>428000</v>
      </c>
      <c r="BA161">
        <v>453000</v>
      </c>
      <c r="BB161">
        <v>428000</v>
      </c>
      <c r="BC161">
        <v>453000</v>
      </c>
      <c r="BD161">
        <v>428000</v>
      </c>
      <c r="BE161">
        <v>453000</v>
      </c>
      <c r="BF161">
        <v>8.5</v>
      </c>
      <c r="BG161">
        <v>8.5</v>
      </c>
      <c r="BH161">
        <v>8.5</v>
      </c>
      <c r="BI161">
        <v>8.5</v>
      </c>
      <c r="BJ161">
        <v>8.5</v>
      </c>
      <c r="BK161">
        <v>8.5</v>
      </c>
      <c r="BL161">
        <v>8.5</v>
      </c>
      <c r="BM161">
        <v>8.5</v>
      </c>
      <c r="BN161">
        <v>8.5</v>
      </c>
      <c r="BO161">
        <v>8.5</v>
      </c>
      <c r="BP161">
        <v>8.5</v>
      </c>
      <c r="BQ161">
        <v>8.5</v>
      </c>
      <c r="BR161">
        <v>8.5</v>
      </c>
      <c r="BS161" t="s">
        <v>2082</v>
      </c>
    </row>
    <row r="162" spans="1:71" x14ac:dyDescent="0.25">
      <c r="A162" t="s">
        <v>314</v>
      </c>
      <c r="B162" t="s">
        <v>1773</v>
      </c>
      <c r="C162" t="s">
        <v>2887</v>
      </c>
      <c r="D162" t="s">
        <v>1945</v>
      </c>
      <c r="E162">
        <v>4</v>
      </c>
      <c r="F162">
        <v>1088667</v>
      </c>
      <c r="G162">
        <v>1176401</v>
      </c>
      <c r="H162">
        <v>1243857</v>
      </c>
      <c r="I162">
        <v>1153735</v>
      </c>
      <c r="J162">
        <v>1088667</v>
      </c>
      <c r="K162">
        <v>1131064</v>
      </c>
      <c r="L162">
        <v>1088667</v>
      </c>
      <c r="M162">
        <v>1080396</v>
      </c>
      <c r="N162">
        <v>1039802</v>
      </c>
      <c r="O162">
        <v>1234409</v>
      </c>
      <c r="P162">
        <v>1357334</v>
      </c>
      <c r="Q162">
        <v>1153735</v>
      </c>
      <c r="R162">
        <v>1210667</v>
      </c>
      <c r="S162">
        <v>1176401</v>
      </c>
      <c r="T162">
        <v>1210667</v>
      </c>
      <c r="U162">
        <v>1176401</v>
      </c>
      <c r="W162">
        <v>1153735</v>
      </c>
      <c r="X162">
        <v>1115334</v>
      </c>
      <c r="Y162">
        <v>1131064</v>
      </c>
      <c r="Z162">
        <v>1088667</v>
      </c>
      <c r="AA162">
        <v>1131064</v>
      </c>
      <c r="AB162">
        <v>1088667</v>
      </c>
      <c r="AC162">
        <v>948034</v>
      </c>
      <c r="AD162">
        <v>1210667</v>
      </c>
      <c r="AE162">
        <v>1153735</v>
      </c>
      <c r="AF162">
        <v>816500</v>
      </c>
      <c r="AG162">
        <v>882301</v>
      </c>
      <c r="AH162">
        <v>1100814</v>
      </c>
      <c r="AI162">
        <v>865301</v>
      </c>
      <c r="AJ162">
        <v>816500</v>
      </c>
      <c r="AK162">
        <v>848298</v>
      </c>
      <c r="AL162">
        <v>816500</v>
      </c>
      <c r="AM162">
        <v>810297</v>
      </c>
      <c r="AN162">
        <v>920225</v>
      </c>
      <c r="AO162">
        <v>1092452</v>
      </c>
      <c r="AP162">
        <v>1018000</v>
      </c>
      <c r="AQ162">
        <v>865301</v>
      </c>
      <c r="AR162">
        <v>908000</v>
      </c>
      <c r="AS162">
        <v>882301</v>
      </c>
      <c r="AT162">
        <v>908000</v>
      </c>
      <c r="AU162">
        <v>882301</v>
      </c>
      <c r="AW162">
        <v>865301</v>
      </c>
      <c r="AX162">
        <v>836500</v>
      </c>
      <c r="AY162">
        <v>848298</v>
      </c>
      <c r="AZ162">
        <v>816500</v>
      </c>
      <c r="BA162">
        <v>848298</v>
      </c>
      <c r="BB162">
        <v>816500</v>
      </c>
      <c r="BC162">
        <v>711025</v>
      </c>
      <c r="BD162">
        <v>908000</v>
      </c>
      <c r="BE162">
        <v>865301</v>
      </c>
      <c r="BF162">
        <v>8.6999999999999993</v>
      </c>
      <c r="BG162">
        <v>8.6999999999999993</v>
      </c>
      <c r="BH162">
        <v>8.6999999999999993</v>
      </c>
      <c r="BI162">
        <v>8.6999999999999993</v>
      </c>
      <c r="BJ162">
        <v>8.6999999999999993</v>
      </c>
      <c r="BK162">
        <v>8.6999999999999993</v>
      </c>
      <c r="BL162">
        <v>8.6999999999999993</v>
      </c>
      <c r="BM162">
        <v>8.6999999999999993</v>
      </c>
      <c r="BN162">
        <v>8.6999999999999993</v>
      </c>
      <c r="BO162">
        <v>8.6999999999999993</v>
      </c>
      <c r="BP162">
        <v>8.6999999999999993</v>
      </c>
      <c r="BQ162">
        <v>8.6999999999999993</v>
      </c>
      <c r="BR162">
        <v>8.6999999999999993</v>
      </c>
      <c r="BS162" t="s">
        <v>2636</v>
      </c>
    </row>
    <row r="163" spans="1:71" x14ac:dyDescent="0.25">
      <c r="A163" t="s">
        <v>562</v>
      </c>
      <c r="B163" t="s">
        <v>1747</v>
      </c>
      <c r="C163" t="s">
        <v>2945</v>
      </c>
      <c r="D163" t="s">
        <v>1945</v>
      </c>
      <c r="E163">
        <v>3</v>
      </c>
      <c r="G163">
        <v>280000</v>
      </c>
      <c r="H163">
        <v>280000</v>
      </c>
      <c r="I163">
        <v>280000</v>
      </c>
      <c r="J163">
        <v>280000</v>
      </c>
      <c r="K163">
        <v>280000</v>
      </c>
      <c r="L163">
        <v>280000</v>
      </c>
      <c r="M163">
        <v>280000</v>
      </c>
      <c r="N163">
        <v>280000</v>
      </c>
      <c r="O163">
        <v>280000</v>
      </c>
      <c r="P163">
        <v>280000</v>
      </c>
      <c r="Q163">
        <v>286667</v>
      </c>
      <c r="R163">
        <v>280000</v>
      </c>
      <c r="S163">
        <v>333333</v>
      </c>
      <c r="T163">
        <v>280000</v>
      </c>
      <c r="U163">
        <v>333333</v>
      </c>
      <c r="V163">
        <v>280000</v>
      </c>
      <c r="W163">
        <v>333333</v>
      </c>
      <c r="X163">
        <v>280000</v>
      </c>
      <c r="Y163">
        <v>333333</v>
      </c>
      <c r="Z163">
        <v>280000</v>
      </c>
      <c r="AA163">
        <v>333333</v>
      </c>
      <c r="AB163">
        <v>280000</v>
      </c>
      <c r="AC163">
        <v>333333</v>
      </c>
      <c r="AD163">
        <v>333333</v>
      </c>
      <c r="AE163">
        <v>333333</v>
      </c>
      <c r="AG163">
        <v>210000</v>
      </c>
      <c r="AH163">
        <v>210000</v>
      </c>
      <c r="AI163">
        <v>210000</v>
      </c>
      <c r="AJ163">
        <v>210000</v>
      </c>
      <c r="AK163">
        <v>210000</v>
      </c>
      <c r="AL163">
        <v>210000</v>
      </c>
      <c r="AM163">
        <v>210000</v>
      </c>
      <c r="AN163">
        <v>210000</v>
      </c>
      <c r="AO163">
        <v>210000</v>
      </c>
      <c r="AP163">
        <v>210000</v>
      </c>
      <c r="AQ163">
        <v>215000</v>
      </c>
      <c r="AR163">
        <v>210000</v>
      </c>
      <c r="AS163">
        <v>250000</v>
      </c>
      <c r="AT163">
        <v>210000</v>
      </c>
      <c r="AU163">
        <v>250000</v>
      </c>
      <c r="AV163">
        <v>210000</v>
      </c>
      <c r="AW163">
        <v>250000</v>
      </c>
      <c r="AX163">
        <v>210000</v>
      </c>
      <c r="AY163">
        <v>250000</v>
      </c>
      <c r="AZ163">
        <v>210000</v>
      </c>
      <c r="BA163">
        <v>250000</v>
      </c>
      <c r="BB163">
        <v>210000</v>
      </c>
      <c r="BC163">
        <v>250000</v>
      </c>
      <c r="BD163">
        <v>250000</v>
      </c>
      <c r="BE163">
        <v>250000</v>
      </c>
      <c r="BF163">
        <v>8.3000000000000007</v>
      </c>
      <c r="BG163">
        <v>8.3000000000000007</v>
      </c>
      <c r="BH163">
        <v>8.3000000000000007</v>
      </c>
      <c r="BI163">
        <v>8.3000000000000007</v>
      </c>
      <c r="BJ163">
        <v>8.3000000000000007</v>
      </c>
      <c r="BK163">
        <v>8.3000000000000007</v>
      </c>
      <c r="BL163">
        <v>8.3000000000000007</v>
      </c>
      <c r="BM163">
        <v>8.3000000000000007</v>
      </c>
      <c r="BN163">
        <v>8.3000000000000007</v>
      </c>
      <c r="BO163">
        <v>8.3000000000000007</v>
      </c>
      <c r="BP163">
        <v>8.3000000000000007</v>
      </c>
      <c r="BQ163">
        <v>8.3000000000000007</v>
      </c>
      <c r="BR163">
        <v>8.3000000000000007</v>
      </c>
      <c r="BS163" t="s">
        <v>2093</v>
      </c>
    </row>
    <row r="164" spans="1:71" x14ac:dyDescent="0.25">
      <c r="A164" t="s">
        <v>577</v>
      </c>
      <c r="B164" t="s">
        <v>1831</v>
      </c>
      <c r="C164" t="s">
        <v>2960</v>
      </c>
      <c r="D164" t="s">
        <v>1945</v>
      </c>
      <c r="E164">
        <v>2</v>
      </c>
      <c r="G164">
        <v>525000</v>
      </c>
      <c r="H164">
        <v>525000</v>
      </c>
      <c r="I164">
        <v>525000</v>
      </c>
      <c r="J164">
        <v>525000</v>
      </c>
      <c r="K164">
        <v>525000</v>
      </c>
      <c r="L164">
        <v>525000</v>
      </c>
      <c r="M164">
        <v>525000</v>
      </c>
      <c r="N164">
        <v>525000</v>
      </c>
      <c r="O164">
        <v>525000</v>
      </c>
      <c r="P164">
        <v>525000</v>
      </c>
      <c r="Q164">
        <v>525000</v>
      </c>
      <c r="R164">
        <v>525000</v>
      </c>
      <c r="S164">
        <v>525000</v>
      </c>
      <c r="T164">
        <v>525000</v>
      </c>
      <c r="U164">
        <v>525000</v>
      </c>
      <c r="V164">
        <v>525000</v>
      </c>
      <c r="W164">
        <v>525000</v>
      </c>
      <c r="X164">
        <v>525000</v>
      </c>
      <c r="Y164">
        <v>525000</v>
      </c>
      <c r="Z164">
        <v>525000</v>
      </c>
      <c r="AA164">
        <v>525000</v>
      </c>
      <c r="AB164">
        <v>525000</v>
      </c>
      <c r="AC164">
        <v>525000</v>
      </c>
      <c r="AD164">
        <v>525000</v>
      </c>
      <c r="AE164">
        <v>525000</v>
      </c>
      <c r="AG164">
        <v>315000</v>
      </c>
      <c r="AH164">
        <v>315000</v>
      </c>
      <c r="AI164">
        <v>315000</v>
      </c>
      <c r="AJ164">
        <v>315000</v>
      </c>
      <c r="AK164">
        <v>315000</v>
      </c>
      <c r="AL164">
        <v>315000</v>
      </c>
      <c r="AM164">
        <v>315000</v>
      </c>
      <c r="AN164">
        <v>315000</v>
      </c>
      <c r="AO164">
        <v>315000</v>
      </c>
      <c r="AP164">
        <v>315000</v>
      </c>
      <c r="AQ164">
        <v>315000</v>
      </c>
      <c r="AR164">
        <v>315000</v>
      </c>
      <c r="AS164">
        <v>315000</v>
      </c>
      <c r="AT164">
        <v>315000</v>
      </c>
      <c r="AU164">
        <v>315000</v>
      </c>
      <c r="AV164">
        <v>315000</v>
      </c>
      <c r="AW164">
        <v>315000</v>
      </c>
      <c r="AX164">
        <v>315000</v>
      </c>
      <c r="AY164">
        <v>315000</v>
      </c>
      <c r="AZ164">
        <v>315000</v>
      </c>
      <c r="BA164">
        <v>315000</v>
      </c>
      <c r="BB164">
        <v>315000</v>
      </c>
      <c r="BC164">
        <v>315000</v>
      </c>
      <c r="BD164">
        <v>315000</v>
      </c>
      <c r="BE164">
        <v>315000</v>
      </c>
      <c r="BF164">
        <v>8.1999999999999993</v>
      </c>
      <c r="BG164">
        <v>8.1999999999999993</v>
      </c>
      <c r="BH164">
        <v>8.1999999999999993</v>
      </c>
      <c r="BI164">
        <v>8.1999999999999993</v>
      </c>
      <c r="BJ164">
        <v>8.1999999999999993</v>
      </c>
      <c r="BK164">
        <v>8.1999999999999993</v>
      </c>
      <c r="BL164">
        <v>8.1999999999999993</v>
      </c>
      <c r="BM164">
        <v>8.1999999999999993</v>
      </c>
      <c r="BN164">
        <v>8.1999999999999993</v>
      </c>
      <c r="BO164">
        <v>8.1999999999999993</v>
      </c>
      <c r="BP164">
        <v>8.1999999999999993</v>
      </c>
      <c r="BQ164">
        <v>8.1999999999999993</v>
      </c>
      <c r="BR164">
        <v>8.1999999999999993</v>
      </c>
      <c r="BS164" t="s">
        <v>2994</v>
      </c>
    </row>
    <row r="165" spans="1:71" x14ac:dyDescent="0.25">
      <c r="A165" t="s">
        <v>298</v>
      </c>
      <c r="B165" t="s">
        <v>1747</v>
      </c>
      <c r="C165" t="s">
        <v>2977</v>
      </c>
      <c r="D165" t="s">
        <v>1945</v>
      </c>
      <c r="E165">
        <v>4</v>
      </c>
      <c r="F165">
        <v>1234201</v>
      </c>
      <c r="G165">
        <v>1110781</v>
      </c>
      <c r="H165">
        <v>1234201</v>
      </c>
      <c r="I165">
        <v>1110781</v>
      </c>
      <c r="J165">
        <v>1234201</v>
      </c>
      <c r="K165">
        <v>1049070</v>
      </c>
      <c r="L165">
        <v>1234201</v>
      </c>
      <c r="M165">
        <v>1049069</v>
      </c>
      <c r="N165">
        <v>1177167</v>
      </c>
      <c r="O165">
        <v>1177167</v>
      </c>
      <c r="P165">
        <v>1234201</v>
      </c>
      <c r="Q165">
        <v>1049070</v>
      </c>
      <c r="R165">
        <v>1234201</v>
      </c>
      <c r="S165">
        <v>1049070</v>
      </c>
      <c r="T165">
        <v>1234201</v>
      </c>
      <c r="U165">
        <v>1049070</v>
      </c>
      <c r="W165">
        <v>1049070</v>
      </c>
      <c r="X165">
        <v>1145467</v>
      </c>
      <c r="Y165">
        <v>1049070</v>
      </c>
      <c r="Z165">
        <v>1145467</v>
      </c>
      <c r="AA165">
        <v>1049070</v>
      </c>
      <c r="AB165">
        <v>1145467</v>
      </c>
      <c r="AC165">
        <v>1049070</v>
      </c>
      <c r="AD165">
        <v>1234201</v>
      </c>
      <c r="AE165">
        <v>1049070</v>
      </c>
      <c r="AF165">
        <v>925651</v>
      </c>
      <c r="AG165">
        <v>833086</v>
      </c>
      <c r="AH165">
        <v>925651</v>
      </c>
      <c r="AI165">
        <v>833086</v>
      </c>
      <c r="AJ165">
        <v>925651</v>
      </c>
      <c r="AK165">
        <v>786802</v>
      </c>
      <c r="AL165">
        <v>925651</v>
      </c>
      <c r="AM165">
        <v>786802</v>
      </c>
      <c r="AN165">
        <v>1041793</v>
      </c>
      <c r="AO165">
        <v>1041793</v>
      </c>
      <c r="AP165">
        <v>925651</v>
      </c>
      <c r="AQ165">
        <v>786802</v>
      </c>
      <c r="AR165">
        <v>925651</v>
      </c>
      <c r="AS165">
        <v>786802</v>
      </c>
      <c r="AT165">
        <v>925651</v>
      </c>
      <c r="AU165">
        <v>786802</v>
      </c>
      <c r="AW165">
        <v>786802</v>
      </c>
      <c r="AX165">
        <v>859100</v>
      </c>
      <c r="AY165">
        <v>786802</v>
      </c>
      <c r="AZ165">
        <v>859100</v>
      </c>
      <c r="BA165">
        <v>786802</v>
      </c>
      <c r="BB165">
        <v>859100</v>
      </c>
      <c r="BC165">
        <v>786802</v>
      </c>
      <c r="BD165">
        <v>925651</v>
      </c>
      <c r="BE165">
        <v>786802</v>
      </c>
      <c r="BF165">
        <v>8.4</v>
      </c>
      <c r="BG165">
        <v>8.4</v>
      </c>
      <c r="BH165">
        <v>8.4</v>
      </c>
      <c r="BI165">
        <v>8.4</v>
      </c>
      <c r="BJ165">
        <v>8.4</v>
      </c>
      <c r="BK165">
        <v>8.4</v>
      </c>
      <c r="BL165">
        <v>8.4</v>
      </c>
      <c r="BM165">
        <v>8.4</v>
      </c>
      <c r="BN165">
        <v>8.4</v>
      </c>
      <c r="BO165">
        <v>8.4</v>
      </c>
      <c r="BP165">
        <v>8.4</v>
      </c>
      <c r="BQ165">
        <v>8.4</v>
      </c>
      <c r="BR165">
        <v>8.4</v>
      </c>
      <c r="BS165" t="s">
        <v>2636</v>
      </c>
    </row>
    <row r="166" spans="1:71" x14ac:dyDescent="0.25">
      <c r="A166" t="s">
        <v>350</v>
      </c>
      <c r="B166" t="s">
        <v>1859</v>
      </c>
      <c r="C166" t="s">
        <v>2998</v>
      </c>
      <c r="D166" t="s">
        <v>1945</v>
      </c>
      <c r="E166">
        <v>0</v>
      </c>
      <c r="F166">
        <v>240000</v>
      </c>
      <c r="G166">
        <v>240000</v>
      </c>
      <c r="H166">
        <v>240000</v>
      </c>
      <c r="I166">
        <v>240000</v>
      </c>
      <c r="J166">
        <v>306667</v>
      </c>
      <c r="K166">
        <v>266667</v>
      </c>
      <c r="L166">
        <v>306667</v>
      </c>
      <c r="M166">
        <v>266667</v>
      </c>
      <c r="N166">
        <v>240000</v>
      </c>
      <c r="O166">
        <v>240000</v>
      </c>
      <c r="P166">
        <v>240000</v>
      </c>
      <c r="Q166">
        <v>240000</v>
      </c>
      <c r="R166">
        <v>240000</v>
      </c>
      <c r="S166">
        <v>240000</v>
      </c>
      <c r="T166">
        <v>240000</v>
      </c>
      <c r="U166">
        <v>240000</v>
      </c>
      <c r="V166">
        <v>280000</v>
      </c>
      <c r="W166">
        <v>240000</v>
      </c>
      <c r="X166">
        <v>306667</v>
      </c>
      <c r="Y166">
        <v>266667</v>
      </c>
      <c r="Z166">
        <v>306667</v>
      </c>
      <c r="AA166">
        <v>266667</v>
      </c>
      <c r="AC166">
        <v>240000</v>
      </c>
      <c r="AD166">
        <v>280000</v>
      </c>
      <c r="AE166">
        <v>240000</v>
      </c>
      <c r="AF166">
        <v>180000</v>
      </c>
      <c r="AG166">
        <v>180000</v>
      </c>
      <c r="AH166">
        <v>180000</v>
      </c>
      <c r="AI166">
        <v>180000</v>
      </c>
      <c r="AJ166">
        <v>230000</v>
      </c>
      <c r="AK166">
        <v>200000</v>
      </c>
      <c r="AL166">
        <v>230000</v>
      </c>
      <c r="AM166">
        <v>200000</v>
      </c>
      <c r="AN166">
        <v>180000</v>
      </c>
      <c r="AO166">
        <v>180000</v>
      </c>
      <c r="AP166">
        <v>180000</v>
      </c>
      <c r="AQ166">
        <v>180000</v>
      </c>
      <c r="AR166">
        <v>180000</v>
      </c>
      <c r="AS166">
        <v>180000</v>
      </c>
      <c r="AT166">
        <v>180000</v>
      </c>
      <c r="AU166">
        <v>180000</v>
      </c>
      <c r="AV166">
        <v>210000</v>
      </c>
      <c r="AW166">
        <v>180000</v>
      </c>
      <c r="AX166">
        <v>230000</v>
      </c>
      <c r="AY166">
        <v>200000</v>
      </c>
      <c r="AZ166">
        <v>230000</v>
      </c>
      <c r="BA166">
        <v>200000</v>
      </c>
      <c r="BC166">
        <v>180000</v>
      </c>
      <c r="BD166">
        <v>210000</v>
      </c>
      <c r="BE166">
        <v>180000</v>
      </c>
      <c r="BF166">
        <v>8.4</v>
      </c>
      <c r="BG166">
        <v>8.4</v>
      </c>
      <c r="BH166">
        <v>8.4</v>
      </c>
      <c r="BI166">
        <v>8.4</v>
      </c>
      <c r="BJ166">
        <v>8.4</v>
      </c>
      <c r="BK166">
        <v>8.4</v>
      </c>
      <c r="BL166">
        <v>8.4</v>
      </c>
      <c r="BM166">
        <v>8.3000000000000007</v>
      </c>
      <c r="BN166">
        <v>8.4</v>
      </c>
      <c r="BO166">
        <v>8.4</v>
      </c>
      <c r="BP166">
        <v>8.4</v>
      </c>
      <c r="BQ166">
        <v>8.4</v>
      </c>
      <c r="BR166">
        <v>8.4</v>
      </c>
      <c r="BS166" t="s">
        <v>2625</v>
      </c>
    </row>
    <row r="167" spans="1:71" x14ac:dyDescent="0.25">
      <c r="A167" t="s">
        <v>283</v>
      </c>
      <c r="B167" t="s">
        <v>1790</v>
      </c>
      <c r="C167" t="s">
        <v>3009</v>
      </c>
      <c r="D167" t="s">
        <v>1945</v>
      </c>
      <c r="E167">
        <v>3.5</v>
      </c>
      <c r="F167">
        <v>505333</v>
      </c>
      <c r="G167">
        <v>505333</v>
      </c>
      <c r="H167">
        <v>505333</v>
      </c>
      <c r="I167">
        <v>505333</v>
      </c>
      <c r="J167">
        <v>558667</v>
      </c>
      <c r="K167">
        <v>505333</v>
      </c>
      <c r="L167">
        <v>532000</v>
      </c>
      <c r="M167">
        <v>505333</v>
      </c>
      <c r="N167">
        <v>505333</v>
      </c>
      <c r="O167">
        <v>505333</v>
      </c>
      <c r="P167">
        <v>505333</v>
      </c>
      <c r="Q167">
        <v>505333</v>
      </c>
      <c r="R167">
        <v>505333</v>
      </c>
      <c r="S167">
        <v>505333</v>
      </c>
      <c r="T167">
        <v>505333</v>
      </c>
      <c r="U167">
        <v>505333</v>
      </c>
      <c r="V167">
        <v>505333</v>
      </c>
      <c r="W167">
        <v>505333</v>
      </c>
      <c r="Y167">
        <v>532000</v>
      </c>
      <c r="Z167">
        <v>545333</v>
      </c>
      <c r="AA167">
        <v>532000</v>
      </c>
      <c r="AB167">
        <v>505333</v>
      </c>
      <c r="AC167">
        <v>505333</v>
      </c>
      <c r="AD167">
        <v>505333</v>
      </c>
      <c r="AE167">
        <v>505333</v>
      </c>
      <c r="AF167">
        <v>379000</v>
      </c>
      <c r="AG167">
        <v>379000</v>
      </c>
      <c r="AH167">
        <v>379000</v>
      </c>
      <c r="AI167">
        <v>379000</v>
      </c>
      <c r="AJ167">
        <v>419000</v>
      </c>
      <c r="AK167">
        <v>379000</v>
      </c>
      <c r="AL167">
        <v>399000</v>
      </c>
      <c r="AM167">
        <v>379000</v>
      </c>
      <c r="AN167">
        <v>379000</v>
      </c>
      <c r="AO167">
        <v>379000</v>
      </c>
      <c r="AP167">
        <v>379000</v>
      </c>
      <c r="AQ167">
        <v>379000</v>
      </c>
      <c r="AR167">
        <v>379000</v>
      </c>
      <c r="AS167">
        <v>379000</v>
      </c>
      <c r="AT167">
        <v>379000</v>
      </c>
      <c r="AU167">
        <v>379000</v>
      </c>
      <c r="AV167">
        <v>379000</v>
      </c>
      <c r="AW167">
        <v>379000</v>
      </c>
      <c r="AY167">
        <v>399000</v>
      </c>
      <c r="AZ167">
        <v>409000</v>
      </c>
      <c r="BA167">
        <v>399000</v>
      </c>
      <c r="BB167">
        <v>379000</v>
      </c>
      <c r="BC167">
        <v>379000</v>
      </c>
      <c r="BD167">
        <v>379000</v>
      </c>
      <c r="BE167">
        <v>379000</v>
      </c>
      <c r="BF167">
        <v>8.3000000000000007</v>
      </c>
      <c r="BG167">
        <v>8.3000000000000007</v>
      </c>
      <c r="BH167">
        <v>8.3000000000000007</v>
      </c>
      <c r="BI167">
        <v>8.3000000000000007</v>
      </c>
      <c r="BJ167">
        <v>8.3000000000000007</v>
      </c>
      <c r="BK167">
        <v>8.3000000000000007</v>
      </c>
      <c r="BL167">
        <v>8.3000000000000007</v>
      </c>
      <c r="BM167">
        <v>8.3000000000000007</v>
      </c>
      <c r="BN167">
        <v>8.3000000000000007</v>
      </c>
      <c r="BO167">
        <v>8.3000000000000007</v>
      </c>
      <c r="BP167">
        <v>8.3000000000000007</v>
      </c>
      <c r="BQ167">
        <v>8.3000000000000007</v>
      </c>
      <c r="BR167">
        <v>8.3000000000000007</v>
      </c>
      <c r="BS167" t="s">
        <v>2617</v>
      </c>
    </row>
    <row r="168" spans="1:71" x14ac:dyDescent="0.25">
      <c r="A168" t="s">
        <v>688</v>
      </c>
      <c r="B168" t="s">
        <v>1774</v>
      </c>
      <c r="C168" t="s">
        <v>3013</v>
      </c>
      <c r="D168" t="s">
        <v>1945</v>
      </c>
      <c r="E168">
        <v>0</v>
      </c>
      <c r="F168">
        <v>262543</v>
      </c>
      <c r="G168">
        <v>222176</v>
      </c>
      <c r="H168">
        <v>217240</v>
      </c>
      <c r="I168">
        <v>222176</v>
      </c>
      <c r="J168">
        <v>224207</v>
      </c>
      <c r="K168">
        <v>222176</v>
      </c>
      <c r="L168">
        <v>217827</v>
      </c>
      <c r="M168">
        <v>222176</v>
      </c>
      <c r="N168">
        <v>238781</v>
      </c>
      <c r="O168">
        <v>222176</v>
      </c>
      <c r="P168">
        <v>224014</v>
      </c>
      <c r="Q168">
        <v>222176</v>
      </c>
      <c r="R168">
        <v>217410</v>
      </c>
      <c r="S168">
        <v>222176</v>
      </c>
      <c r="T168">
        <v>210952</v>
      </c>
      <c r="U168">
        <v>222176</v>
      </c>
      <c r="V168">
        <v>222176</v>
      </c>
      <c r="W168">
        <v>222176</v>
      </c>
      <c r="X168">
        <v>194025</v>
      </c>
      <c r="Y168">
        <v>222176</v>
      </c>
      <c r="Z168">
        <v>206163</v>
      </c>
      <c r="AA168">
        <v>222176</v>
      </c>
      <c r="AB168">
        <v>198086</v>
      </c>
      <c r="AC168">
        <v>222176</v>
      </c>
      <c r="AE168">
        <v>222176</v>
      </c>
      <c r="AF168">
        <v>204784</v>
      </c>
      <c r="AG168">
        <v>173297</v>
      </c>
      <c r="AH168">
        <v>169447</v>
      </c>
      <c r="AI168">
        <v>173297</v>
      </c>
      <c r="AJ168">
        <v>174881</v>
      </c>
      <c r="AK168">
        <v>173297</v>
      </c>
      <c r="AL168">
        <v>169905</v>
      </c>
      <c r="AM168">
        <v>173297</v>
      </c>
      <c r="AN168">
        <v>186249</v>
      </c>
      <c r="AO168">
        <v>173297</v>
      </c>
      <c r="AP168">
        <v>174731</v>
      </c>
      <c r="AQ168">
        <v>173297</v>
      </c>
      <c r="AR168">
        <v>169580</v>
      </c>
      <c r="AS168">
        <v>173297</v>
      </c>
      <c r="AT168">
        <v>164543</v>
      </c>
      <c r="AU168">
        <v>173297</v>
      </c>
      <c r="AV168">
        <v>173297</v>
      </c>
      <c r="AW168">
        <v>173297</v>
      </c>
      <c r="AX168">
        <v>151340</v>
      </c>
      <c r="AY168">
        <v>173297</v>
      </c>
      <c r="AZ168">
        <v>160807</v>
      </c>
      <c r="BA168">
        <v>173297</v>
      </c>
      <c r="BB168">
        <v>154507</v>
      </c>
      <c r="BC168">
        <v>173297</v>
      </c>
      <c r="BE168">
        <v>173297</v>
      </c>
      <c r="BF168">
        <v>7.2</v>
      </c>
      <c r="BG168">
        <v>7.2</v>
      </c>
      <c r="BH168">
        <v>7.2</v>
      </c>
      <c r="BI168">
        <v>7.2</v>
      </c>
      <c r="BJ168">
        <v>7.2</v>
      </c>
      <c r="BK168">
        <v>7.2</v>
      </c>
      <c r="BL168">
        <v>7.2</v>
      </c>
      <c r="BM168">
        <v>7.2</v>
      </c>
      <c r="BN168">
        <v>7.2</v>
      </c>
      <c r="BO168">
        <v>7.2</v>
      </c>
      <c r="BP168">
        <v>7.2</v>
      </c>
      <c r="BQ168">
        <v>7.2</v>
      </c>
      <c r="BR168">
        <v>7.2</v>
      </c>
      <c r="BS168" t="s">
        <v>2611</v>
      </c>
    </row>
    <row r="169" spans="1:71" x14ac:dyDescent="0.25">
      <c r="A169" t="s">
        <v>587</v>
      </c>
      <c r="B169" t="s">
        <v>1880</v>
      </c>
      <c r="C169" t="s">
        <v>3016</v>
      </c>
      <c r="D169" t="s">
        <v>1945</v>
      </c>
      <c r="E169">
        <v>2</v>
      </c>
      <c r="G169">
        <v>290539</v>
      </c>
      <c r="H169">
        <v>310099</v>
      </c>
      <c r="I169">
        <v>316191</v>
      </c>
      <c r="J169">
        <v>333533</v>
      </c>
      <c r="K169">
        <v>290539</v>
      </c>
      <c r="L169">
        <v>319371</v>
      </c>
      <c r="M169">
        <v>290539</v>
      </c>
      <c r="N169">
        <v>294626</v>
      </c>
      <c r="O169">
        <v>290539</v>
      </c>
      <c r="P169">
        <v>288075</v>
      </c>
      <c r="Q169">
        <v>290539</v>
      </c>
      <c r="R169">
        <v>275613</v>
      </c>
      <c r="S169">
        <v>268870</v>
      </c>
      <c r="T169">
        <v>290539</v>
      </c>
      <c r="U169">
        <v>285523</v>
      </c>
      <c r="V169">
        <v>339298</v>
      </c>
      <c r="W169">
        <v>290539</v>
      </c>
      <c r="X169">
        <v>365915</v>
      </c>
      <c r="Y169">
        <v>290539</v>
      </c>
      <c r="Z169">
        <v>370542</v>
      </c>
      <c r="AA169">
        <v>290539</v>
      </c>
      <c r="AB169">
        <v>336630</v>
      </c>
      <c r="AC169">
        <v>290539</v>
      </c>
      <c r="AD169">
        <v>287253</v>
      </c>
      <c r="AE169">
        <v>290539</v>
      </c>
      <c r="AG169">
        <v>226620</v>
      </c>
      <c r="AH169">
        <v>241877</v>
      </c>
      <c r="AI169">
        <v>246629</v>
      </c>
      <c r="AJ169">
        <v>260156</v>
      </c>
      <c r="AK169">
        <v>226620</v>
      </c>
      <c r="AL169">
        <v>249109</v>
      </c>
      <c r="AM169">
        <v>226620</v>
      </c>
      <c r="AN169">
        <v>229808</v>
      </c>
      <c r="AO169">
        <v>226620</v>
      </c>
      <c r="AP169">
        <v>224699</v>
      </c>
      <c r="AQ169">
        <v>226620</v>
      </c>
      <c r="AR169">
        <v>214978</v>
      </c>
      <c r="AS169">
        <v>209719</v>
      </c>
      <c r="AT169">
        <v>226620</v>
      </c>
      <c r="AU169">
        <v>222708</v>
      </c>
      <c r="AV169">
        <v>264652</v>
      </c>
      <c r="AW169">
        <v>226620</v>
      </c>
      <c r="AX169">
        <v>285414</v>
      </c>
      <c r="AY169">
        <v>226620</v>
      </c>
      <c r="AZ169">
        <v>289023</v>
      </c>
      <c r="BA169">
        <v>226620</v>
      </c>
      <c r="BB169">
        <v>262571</v>
      </c>
      <c r="BC169">
        <v>226620</v>
      </c>
      <c r="BD169">
        <v>224057</v>
      </c>
      <c r="BE169">
        <v>226620</v>
      </c>
      <c r="BF169">
        <v>8.4</v>
      </c>
      <c r="BG169">
        <v>8.4</v>
      </c>
      <c r="BH169">
        <v>8.4</v>
      </c>
      <c r="BI169">
        <v>8.4</v>
      </c>
      <c r="BJ169">
        <v>8.4</v>
      </c>
      <c r="BK169">
        <v>8.4</v>
      </c>
      <c r="BL169">
        <v>8.4</v>
      </c>
      <c r="BM169">
        <v>8.4</v>
      </c>
      <c r="BN169">
        <v>8.4</v>
      </c>
      <c r="BO169">
        <v>8.4</v>
      </c>
      <c r="BP169">
        <v>8.4</v>
      </c>
      <c r="BQ169">
        <v>8.4</v>
      </c>
      <c r="BR169">
        <v>8.4</v>
      </c>
      <c r="BS169" t="s">
        <v>2097</v>
      </c>
    </row>
    <row r="170" spans="1:71" x14ac:dyDescent="0.25">
      <c r="A170" t="s">
        <v>565</v>
      </c>
      <c r="B170" t="s">
        <v>1757</v>
      </c>
      <c r="C170" t="s">
        <v>3019</v>
      </c>
      <c r="D170" t="s">
        <v>1945</v>
      </c>
      <c r="E170">
        <v>1</v>
      </c>
      <c r="G170">
        <v>208326</v>
      </c>
      <c r="H170">
        <v>219697</v>
      </c>
      <c r="I170">
        <v>208609</v>
      </c>
      <c r="J170">
        <v>223553</v>
      </c>
      <c r="K170">
        <v>208514</v>
      </c>
      <c r="L170">
        <v>211662</v>
      </c>
      <c r="M170">
        <v>208006</v>
      </c>
      <c r="N170">
        <v>212912</v>
      </c>
      <c r="O170">
        <v>208085</v>
      </c>
      <c r="P170">
        <v>208263</v>
      </c>
      <c r="Q170">
        <v>208680</v>
      </c>
      <c r="R170">
        <v>196921</v>
      </c>
      <c r="S170">
        <v>208519</v>
      </c>
      <c r="T170">
        <v>185118</v>
      </c>
      <c r="U170">
        <v>208619</v>
      </c>
      <c r="V170">
        <v>187371</v>
      </c>
      <c r="W170">
        <v>208790</v>
      </c>
      <c r="X170">
        <v>253194</v>
      </c>
      <c r="Y170">
        <v>208684</v>
      </c>
      <c r="Z170">
        <v>229219</v>
      </c>
      <c r="AA170">
        <v>208253</v>
      </c>
      <c r="AB170">
        <v>216855</v>
      </c>
      <c r="AC170">
        <v>208204</v>
      </c>
      <c r="AD170">
        <v>206627</v>
      </c>
      <c r="AE170">
        <v>201948</v>
      </c>
      <c r="AG170">
        <v>162494</v>
      </c>
      <c r="AH170">
        <v>171364</v>
      </c>
      <c r="AI170">
        <v>162715</v>
      </c>
      <c r="AJ170">
        <v>174371</v>
      </c>
      <c r="AK170">
        <v>162641</v>
      </c>
      <c r="AL170">
        <v>165096</v>
      </c>
      <c r="AM170">
        <v>162245</v>
      </c>
      <c r="AN170">
        <v>166071</v>
      </c>
      <c r="AO170">
        <v>162306</v>
      </c>
      <c r="AP170">
        <v>162445</v>
      </c>
      <c r="AQ170">
        <v>162770</v>
      </c>
      <c r="AR170">
        <v>153598</v>
      </c>
      <c r="AS170">
        <v>162645</v>
      </c>
      <c r="AT170">
        <v>144392</v>
      </c>
      <c r="AU170">
        <v>162723</v>
      </c>
      <c r="AV170">
        <v>146149</v>
      </c>
      <c r="AW170">
        <v>162856</v>
      </c>
      <c r="AX170">
        <v>197491</v>
      </c>
      <c r="AY170">
        <v>162774</v>
      </c>
      <c r="AZ170">
        <v>178791</v>
      </c>
      <c r="BA170">
        <v>162437</v>
      </c>
      <c r="BB170">
        <v>169147</v>
      </c>
      <c r="BC170">
        <v>162399</v>
      </c>
      <c r="BD170">
        <v>161169</v>
      </c>
      <c r="BE170">
        <v>157519</v>
      </c>
      <c r="BF170">
        <v>7.8</v>
      </c>
      <c r="BG170">
        <v>7.8</v>
      </c>
      <c r="BH170">
        <v>7.8</v>
      </c>
      <c r="BI170">
        <v>7.8</v>
      </c>
      <c r="BJ170">
        <v>7.8</v>
      </c>
      <c r="BK170">
        <v>7.8</v>
      </c>
      <c r="BL170">
        <v>7.8</v>
      </c>
      <c r="BM170">
        <v>7.8</v>
      </c>
      <c r="BN170">
        <v>7.8</v>
      </c>
      <c r="BO170">
        <v>7.8</v>
      </c>
      <c r="BP170">
        <v>7.8</v>
      </c>
      <c r="BQ170">
        <v>7.8</v>
      </c>
      <c r="BR170">
        <v>7.8</v>
      </c>
      <c r="BS170" t="s">
        <v>2611</v>
      </c>
    </row>
    <row r="171" spans="1:71" x14ac:dyDescent="0.25">
      <c r="A171" t="s">
        <v>525</v>
      </c>
      <c r="B171" t="s">
        <v>1904</v>
      </c>
      <c r="C171" t="s">
        <v>3027</v>
      </c>
      <c r="D171" t="s">
        <v>1945</v>
      </c>
      <c r="E171">
        <v>1</v>
      </c>
      <c r="G171">
        <v>254221</v>
      </c>
      <c r="H171">
        <v>274796</v>
      </c>
      <c r="I171">
        <v>254221</v>
      </c>
      <c r="J171">
        <v>280052</v>
      </c>
      <c r="K171">
        <v>254221</v>
      </c>
      <c r="L171">
        <v>523257</v>
      </c>
      <c r="M171">
        <v>254221</v>
      </c>
      <c r="N171">
        <v>269699</v>
      </c>
      <c r="O171">
        <v>254221</v>
      </c>
      <c r="P171">
        <v>525194</v>
      </c>
      <c r="Q171">
        <v>400878</v>
      </c>
      <c r="R171">
        <v>501009</v>
      </c>
      <c r="S171">
        <v>430703</v>
      </c>
      <c r="T171">
        <v>366965</v>
      </c>
      <c r="U171">
        <v>399555</v>
      </c>
      <c r="V171">
        <v>406213</v>
      </c>
      <c r="W171">
        <v>401043</v>
      </c>
      <c r="X171">
        <v>389209</v>
      </c>
      <c r="Y171">
        <v>402193</v>
      </c>
      <c r="Z171">
        <v>351105</v>
      </c>
      <c r="AA171">
        <v>401663</v>
      </c>
      <c r="AB171">
        <v>377468</v>
      </c>
      <c r="AC171">
        <v>535680</v>
      </c>
      <c r="AD171">
        <v>352335</v>
      </c>
      <c r="AE171">
        <v>535379</v>
      </c>
      <c r="AG171">
        <v>198292</v>
      </c>
      <c r="AH171">
        <v>214341</v>
      </c>
      <c r="AI171">
        <v>198292</v>
      </c>
      <c r="AJ171">
        <v>218441</v>
      </c>
      <c r="AK171">
        <v>198292</v>
      </c>
      <c r="AL171">
        <v>408140</v>
      </c>
      <c r="AM171">
        <v>198292</v>
      </c>
      <c r="AN171">
        <v>210365</v>
      </c>
      <c r="AO171">
        <v>198292</v>
      </c>
      <c r="AP171">
        <v>409651</v>
      </c>
      <c r="AQ171">
        <v>312685</v>
      </c>
      <c r="AR171">
        <v>390787</v>
      </c>
      <c r="AS171">
        <v>335948</v>
      </c>
      <c r="AT171">
        <v>286233</v>
      </c>
      <c r="AU171">
        <v>311653</v>
      </c>
      <c r="AV171">
        <v>316846</v>
      </c>
      <c r="AW171">
        <v>312814</v>
      </c>
      <c r="AX171">
        <v>303583</v>
      </c>
      <c r="AY171">
        <v>313711</v>
      </c>
      <c r="AZ171">
        <v>273862</v>
      </c>
      <c r="BA171">
        <v>313297</v>
      </c>
      <c r="BB171">
        <v>294425</v>
      </c>
      <c r="BC171">
        <v>417830</v>
      </c>
      <c r="BD171">
        <v>274821</v>
      </c>
      <c r="BE171">
        <v>417596</v>
      </c>
      <c r="BF171">
        <v>7.9</v>
      </c>
      <c r="BG171">
        <v>7.9</v>
      </c>
      <c r="BH171">
        <v>7.9</v>
      </c>
      <c r="BI171">
        <v>7.9</v>
      </c>
      <c r="BJ171">
        <v>7.9</v>
      </c>
      <c r="BK171">
        <v>8</v>
      </c>
      <c r="BL171">
        <v>8</v>
      </c>
      <c r="BM171">
        <v>8</v>
      </c>
      <c r="BN171">
        <v>8</v>
      </c>
      <c r="BO171">
        <v>8</v>
      </c>
      <c r="BP171">
        <v>8</v>
      </c>
      <c r="BQ171">
        <v>8</v>
      </c>
      <c r="BR171">
        <v>8</v>
      </c>
      <c r="BS171" t="s">
        <v>2993</v>
      </c>
    </row>
    <row r="172" spans="1:71" x14ac:dyDescent="0.25">
      <c r="A172" t="s">
        <v>582</v>
      </c>
      <c r="B172" t="s">
        <v>1784</v>
      </c>
      <c r="C172" t="s">
        <v>3031</v>
      </c>
      <c r="D172" t="s">
        <v>1945</v>
      </c>
      <c r="E172">
        <v>1.5</v>
      </c>
      <c r="G172">
        <v>217904</v>
      </c>
      <c r="H172">
        <v>297089</v>
      </c>
      <c r="I172">
        <v>261709</v>
      </c>
      <c r="J172">
        <v>299654</v>
      </c>
      <c r="K172">
        <v>317173</v>
      </c>
      <c r="L172">
        <v>306456</v>
      </c>
      <c r="M172">
        <v>320667</v>
      </c>
      <c r="N172">
        <v>309295</v>
      </c>
      <c r="O172">
        <v>308949</v>
      </c>
      <c r="P172">
        <v>333147</v>
      </c>
      <c r="Q172">
        <v>318570</v>
      </c>
      <c r="R172">
        <v>319623</v>
      </c>
      <c r="S172">
        <v>310667</v>
      </c>
      <c r="T172">
        <v>314666</v>
      </c>
      <c r="U172">
        <v>325951</v>
      </c>
      <c r="V172">
        <v>288512</v>
      </c>
      <c r="W172">
        <v>290539</v>
      </c>
      <c r="X172">
        <v>321216</v>
      </c>
      <c r="Y172">
        <v>305197</v>
      </c>
      <c r="Z172">
        <v>348710</v>
      </c>
      <c r="AA172">
        <v>305263</v>
      </c>
      <c r="AB172">
        <v>287096</v>
      </c>
      <c r="AC172">
        <v>290539</v>
      </c>
      <c r="AD172">
        <v>213630</v>
      </c>
      <c r="AE172">
        <v>261485</v>
      </c>
      <c r="AG172">
        <v>169965</v>
      </c>
      <c r="AH172">
        <v>231729</v>
      </c>
      <c r="AI172">
        <v>204133</v>
      </c>
      <c r="AJ172">
        <v>233730</v>
      </c>
      <c r="AK172">
        <v>247395</v>
      </c>
      <c r="AL172">
        <v>239036</v>
      </c>
      <c r="AM172">
        <v>250120</v>
      </c>
      <c r="AN172">
        <v>241250</v>
      </c>
      <c r="AO172">
        <v>240980</v>
      </c>
      <c r="AP172">
        <v>259855</v>
      </c>
      <c r="AQ172">
        <v>248485</v>
      </c>
      <c r="AR172">
        <v>249306</v>
      </c>
      <c r="AS172">
        <v>242320</v>
      </c>
      <c r="AT172">
        <v>245439</v>
      </c>
      <c r="AU172">
        <v>254242</v>
      </c>
      <c r="AV172">
        <v>225039</v>
      </c>
      <c r="AW172">
        <v>226620</v>
      </c>
      <c r="AX172">
        <v>250548</v>
      </c>
      <c r="AY172">
        <v>238054</v>
      </c>
      <c r="AZ172">
        <v>271994</v>
      </c>
      <c r="BA172">
        <v>238105</v>
      </c>
      <c r="BB172">
        <v>223935</v>
      </c>
      <c r="BC172">
        <v>226620</v>
      </c>
      <c r="BD172">
        <v>166631</v>
      </c>
      <c r="BE172">
        <v>203958</v>
      </c>
      <c r="BF172">
        <v>8.1999999999999993</v>
      </c>
      <c r="BG172">
        <v>8.1999999999999993</v>
      </c>
      <c r="BH172">
        <v>8.1999999999999993</v>
      </c>
      <c r="BI172">
        <v>8.1999999999999993</v>
      </c>
      <c r="BJ172">
        <v>8.1999999999999993</v>
      </c>
      <c r="BK172">
        <v>8.1999999999999993</v>
      </c>
      <c r="BL172">
        <v>8.1999999999999993</v>
      </c>
      <c r="BM172">
        <v>8.1999999999999993</v>
      </c>
      <c r="BN172">
        <v>8.1999999999999993</v>
      </c>
      <c r="BO172">
        <v>8.1999999999999993</v>
      </c>
      <c r="BP172">
        <v>8.1999999999999993</v>
      </c>
      <c r="BQ172">
        <v>8.1999999999999993</v>
      </c>
      <c r="BR172">
        <v>8.1999999999999993</v>
      </c>
      <c r="BS172" t="s">
        <v>2097</v>
      </c>
    </row>
    <row r="173" spans="1:71" x14ac:dyDescent="0.25">
      <c r="A173" t="s">
        <v>546</v>
      </c>
      <c r="B173" t="s">
        <v>1878</v>
      </c>
      <c r="C173" t="s">
        <v>3036</v>
      </c>
      <c r="D173" t="s">
        <v>1945</v>
      </c>
      <c r="E173">
        <v>2</v>
      </c>
      <c r="G173">
        <v>239267</v>
      </c>
      <c r="H173">
        <v>293748</v>
      </c>
      <c r="I173">
        <v>239267</v>
      </c>
      <c r="J173">
        <v>290439</v>
      </c>
      <c r="K173">
        <v>239267</v>
      </c>
      <c r="L173">
        <v>296899</v>
      </c>
      <c r="M173">
        <v>239267</v>
      </c>
      <c r="N173">
        <v>271083</v>
      </c>
      <c r="O173">
        <v>239267</v>
      </c>
      <c r="P173">
        <v>247882</v>
      </c>
      <c r="Q173">
        <v>239267</v>
      </c>
      <c r="R173">
        <v>235942</v>
      </c>
      <c r="S173">
        <v>239267</v>
      </c>
      <c r="T173">
        <v>258938</v>
      </c>
      <c r="U173">
        <v>239267</v>
      </c>
      <c r="V173">
        <v>251612</v>
      </c>
      <c r="W173">
        <v>239267</v>
      </c>
      <c r="X173">
        <v>273968</v>
      </c>
      <c r="Y173">
        <v>239267</v>
      </c>
      <c r="Z173">
        <v>267348</v>
      </c>
      <c r="AA173">
        <v>248663</v>
      </c>
      <c r="AB173">
        <v>239267</v>
      </c>
      <c r="AC173">
        <v>239267</v>
      </c>
      <c r="AD173">
        <v>296971</v>
      </c>
      <c r="AE173">
        <v>250068</v>
      </c>
      <c r="AG173">
        <v>186628</v>
      </c>
      <c r="AH173">
        <v>229123</v>
      </c>
      <c r="AI173">
        <v>186628</v>
      </c>
      <c r="AJ173">
        <v>226542</v>
      </c>
      <c r="AK173">
        <v>186628</v>
      </c>
      <c r="AL173">
        <v>231581</v>
      </c>
      <c r="AM173">
        <v>186628</v>
      </c>
      <c r="AN173">
        <v>211445</v>
      </c>
      <c r="AO173">
        <v>186628</v>
      </c>
      <c r="AP173">
        <v>193348</v>
      </c>
      <c r="AQ173">
        <v>186628</v>
      </c>
      <c r="AR173">
        <v>184035</v>
      </c>
      <c r="AS173">
        <v>186628</v>
      </c>
      <c r="AT173">
        <v>201972</v>
      </c>
      <c r="AU173">
        <v>186628</v>
      </c>
      <c r="AV173">
        <v>196257</v>
      </c>
      <c r="AW173">
        <v>186628</v>
      </c>
      <c r="AX173">
        <v>213695</v>
      </c>
      <c r="AY173">
        <v>186628</v>
      </c>
      <c r="AZ173">
        <v>208531</v>
      </c>
      <c r="BA173">
        <v>193957</v>
      </c>
      <c r="BB173">
        <v>186628</v>
      </c>
      <c r="BC173">
        <v>186628</v>
      </c>
      <c r="BD173">
        <v>231637</v>
      </c>
      <c r="BE173">
        <v>195053</v>
      </c>
      <c r="BF173">
        <v>7.2</v>
      </c>
      <c r="BG173">
        <v>7.2</v>
      </c>
      <c r="BH173">
        <v>7.2</v>
      </c>
      <c r="BI173">
        <v>7.2</v>
      </c>
      <c r="BJ173">
        <v>7.2</v>
      </c>
      <c r="BK173">
        <v>7.2</v>
      </c>
      <c r="BL173">
        <v>7.2</v>
      </c>
      <c r="BM173">
        <v>7.2</v>
      </c>
      <c r="BN173">
        <v>7.2</v>
      </c>
      <c r="BO173">
        <v>7.2</v>
      </c>
      <c r="BP173">
        <v>7.2</v>
      </c>
      <c r="BQ173">
        <v>7.2</v>
      </c>
      <c r="BR173">
        <v>7.2</v>
      </c>
      <c r="BS173" t="s">
        <v>2083</v>
      </c>
    </row>
    <row r="174" spans="1:71" x14ac:dyDescent="0.25">
      <c r="A174" t="s">
        <v>508</v>
      </c>
      <c r="B174" t="s">
        <v>1770</v>
      </c>
      <c r="D174" t="s">
        <v>1945</v>
      </c>
      <c r="E174">
        <v>1.5</v>
      </c>
      <c r="G174">
        <v>226297</v>
      </c>
      <c r="H174">
        <v>250744</v>
      </c>
      <c r="I174">
        <v>226296</v>
      </c>
      <c r="J174">
        <v>226297</v>
      </c>
      <c r="K174">
        <v>226297</v>
      </c>
      <c r="L174">
        <v>258380</v>
      </c>
      <c r="M174">
        <v>226297</v>
      </c>
      <c r="N174">
        <v>268764</v>
      </c>
      <c r="O174">
        <v>226297</v>
      </c>
      <c r="P174">
        <v>246734</v>
      </c>
      <c r="Q174">
        <v>226297</v>
      </c>
      <c r="R174">
        <v>277442</v>
      </c>
      <c r="S174">
        <v>226297</v>
      </c>
      <c r="T174">
        <v>274298</v>
      </c>
      <c r="U174">
        <v>226297</v>
      </c>
      <c r="V174">
        <v>266435</v>
      </c>
      <c r="W174">
        <v>226297</v>
      </c>
      <c r="X174">
        <v>257696</v>
      </c>
      <c r="Y174">
        <v>226297</v>
      </c>
      <c r="Z174">
        <v>243525</v>
      </c>
      <c r="AA174">
        <v>226297</v>
      </c>
      <c r="AB174">
        <v>239890</v>
      </c>
      <c r="AC174">
        <v>226296</v>
      </c>
      <c r="AD174">
        <v>268565</v>
      </c>
      <c r="AE174">
        <v>226296</v>
      </c>
      <c r="AG174">
        <v>176512</v>
      </c>
      <c r="AH174">
        <v>195580</v>
      </c>
      <c r="AI174">
        <v>176511</v>
      </c>
      <c r="AJ174">
        <v>176512</v>
      </c>
      <c r="AK174">
        <v>176512</v>
      </c>
      <c r="AL174">
        <v>201536</v>
      </c>
      <c r="AM174">
        <v>176512</v>
      </c>
      <c r="AN174">
        <v>209636</v>
      </c>
      <c r="AO174">
        <v>176512</v>
      </c>
      <c r="AP174">
        <v>192453</v>
      </c>
      <c r="AQ174">
        <v>176512</v>
      </c>
      <c r="AR174">
        <v>216405</v>
      </c>
      <c r="AS174">
        <v>176512</v>
      </c>
      <c r="AT174">
        <v>213952</v>
      </c>
      <c r="AU174">
        <v>176512</v>
      </c>
      <c r="AV174">
        <v>207819</v>
      </c>
      <c r="AW174">
        <v>176512</v>
      </c>
      <c r="AX174">
        <v>201003</v>
      </c>
      <c r="AY174">
        <v>176512</v>
      </c>
      <c r="AZ174">
        <v>189950</v>
      </c>
      <c r="BA174">
        <v>176512</v>
      </c>
      <c r="BB174">
        <v>187114</v>
      </c>
      <c r="BC174">
        <v>176511</v>
      </c>
      <c r="BD174">
        <v>209481</v>
      </c>
      <c r="BE174">
        <v>176511</v>
      </c>
      <c r="BF174">
        <v>7.5</v>
      </c>
      <c r="BG174">
        <v>7.5</v>
      </c>
      <c r="BH174">
        <v>7.5</v>
      </c>
      <c r="BI174">
        <v>7.5</v>
      </c>
      <c r="BJ174">
        <v>7.5</v>
      </c>
      <c r="BK174">
        <v>7.5</v>
      </c>
      <c r="BL174">
        <v>7.5</v>
      </c>
      <c r="BM174">
        <v>7.5</v>
      </c>
      <c r="BN174">
        <v>7.5</v>
      </c>
      <c r="BO174">
        <v>7.5</v>
      </c>
      <c r="BP174">
        <v>7.5</v>
      </c>
      <c r="BQ174">
        <v>7.5</v>
      </c>
      <c r="BR174">
        <v>7.5</v>
      </c>
      <c r="BS174" t="s">
        <v>2087</v>
      </c>
    </row>
    <row r="175" spans="1:71" x14ac:dyDescent="0.25">
      <c r="A175" t="s">
        <v>655</v>
      </c>
      <c r="B175" t="s">
        <v>1858</v>
      </c>
      <c r="C175" t="s">
        <v>3063</v>
      </c>
      <c r="D175" t="s">
        <v>1945</v>
      </c>
      <c r="E175">
        <v>1</v>
      </c>
      <c r="F175">
        <v>377064</v>
      </c>
      <c r="G175">
        <v>299819</v>
      </c>
      <c r="H175">
        <v>292237</v>
      </c>
      <c r="I175">
        <v>290546</v>
      </c>
      <c r="J175">
        <v>316734</v>
      </c>
      <c r="K175">
        <v>290546</v>
      </c>
      <c r="L175">
        <v>311179</v>
      </c>
      <c r="M175">
        <v>348297</v>
      </c>
      <c r="N175">
        <v>324556</v>
      </c>
      <c r="O175">
        <v>290546</v>
      </c>
      <c r="P175">
        <v>340882</v>
      </c>
      <c r="Q175">
        <v>334478</v>
      </c>
      <c r="R175">
        <v>333233</v>
      </c>
      <c r="S175">
        <v>290546</v>
      </c>
      <c r="T175">
        <v>311721</v>
      </c>
      <c r="U175">
        <v>290546</v>
      </c>
      <c r="V175">
        <v>346105</v>
      </c>
      <c r="W175">
        <v>290546</v>
      </c>
      <c r="X175">
        <v>310887</v>
      </c>
      <c r="Y175">
        <v>290546</v>
      </c>
      <c r="AA175">
        <v>290546</v>
      </c>
      <c r="AB175">
        <v>329999</v>
      </c>
      <c r="AC175">
        <v>347398</v>
      </c>
      <c r="AD175">
        <v>291157</v>
      </c>
      <c r="AE175">
        <v>290546</v>
      </c>
      <c r="AF175">
        <v>237550</v>
      </c>
      <c r="AG175">
        <v>188886</v>
      </c>
      <c r="AH175">
        <v>227945</v>
      </c>
      <c r="AI175">
        <v>226626</v>
      </c>
      <c r="AJ175">
        <v>247053</v>
      </c>
      <c r="AK175">
        <v>226626</v>
      </c>
      <c r="AL175">
        <v>242720</v>
      </c>
      <c r="AM175">
        <v>271672</v>
      </c>
      <c r="AN175">
        <v>253154</v>
      </c>
      <c r="AO175">
        <v>226626</v>
      </c>
      <c r="AP175">
        <v>265888</v>
      </c>
      <c r="AQ175">
        <v>260893</v>
      </c>
      <c r="AR175">
        <v>259922</v>
      </c>
      <c r="AS175">
        <v>226626</v>
      </c>
      <c r="AT175">
        <v>243142</v>
      </c>
      <c r="AU175">
        <v>226626</v>
      </c>
      <c r="AV175">
        <v>269962</v>
      </c>
      <c r="AW175">
        <v>226626</v>
      </c>
      <c r="AX175">
        <v>242492</v>
      </c>
      <c r="AY175">
        <v>226626</v>
      </c>
      <c r="BA175">
        <v>226626</v>
      </c>
      <c r="BB175">
        <v>257399</v>
      </c>
      <c r="BC175">
        <v>270970</v>
      </c>
      <c r="BD175">
        <v>227102</v>
      </c>
      <c r="BE175">
        <v>226626</v>
      </c>
      <c r="BF175">
        <v>8.4</v>
      </c>
      <c r="BG175">
        <v>8.4</v>
      </c>
      <c r="BH175">
        <v>8.4</v>
      </c>
      <c r="BI175">
        <v>8.4</v>
      </c>
      <c r="BJ175">
        <v>8.4</v>
      </c>
      <c r="BK175">
        <v>8.4</v>
      </c>
      <c r="BL175">
        <v>8.4</v>
      </c>
      <c r="BM175">
        <v>8.4</v>
      </c>
      <c r="BN175">
        <v>8.4</v>
      </c>
      <c r="BO175">
        <v>8.4</v>
      </c>
      <c r="BP175">
        <v>8.4</v>
      </c>
      <c r="BQ175">
        <v>8.4</v>
      </c>
      <c r="BR175">
        <v>8.4</v>
      </c>
      <c r="BS175" t="s">
        <v>2091</v>
      </c>
    </row>
    <row r="176" spans="1:71" x14ac:dyDescent="0.25">
      <c r="A176" t="s">
        <v>544</v>
      </c>
      <c r="B176" t="s">
        <v>1873</v>
      </c>
      <c r="C176" t="s">
        <v>3074</v>
      </c>
      <c r="D176" t="s">
        <v>1945</v>
      </c>
      <c r="E176">
        <v>1</v>
      </c>
      <c r="G176">
        <v>192833</v>
      </c>
      <c r="H176">
        <v>185555</v>
      </c>
      <c r="I176">
        <v>192833</v>
      </c>
      <c r="J176">
        <v>253029</v>
      </c>
      <c r="K176">
        <v>254277</v>
      </c>
      <c r="L176">
        <v>366093</v>
      </c>
      <c r="M176">
        <v>254323</v>
      </c>
      <c r="N176">
        <v>256375</v>
      </c>
      <c r="O176">
        <v>246744</v>
      </c>
      <c r="P176">
        <v>263515</v>
      </c>
      <c r="Q176">
        <v>246744</v>
      </c>
      <c r="R176">
        <v>246744</v>
      </c>
      <c r="S176">
        <v>232249</v>
      </c>
      <c r="T176">
        <v>237251</v>
      </c>
      <c r="U176">
        <v>246744</v>
      </c>
      <c r="V176">
        <v>260429</v>
      </c>
      <c r="W176">
        <v>192890</v>
      </c>
      <c r="X176">
        <v>268589</v>
      </c>
      <c r="Y176">
        <v>186965</v>
      </c>
      <c r="Z176">
        <v>312484</v>
      </c>
      <c r="AA176">
        <v>186965</v>
      </c>
      <c r="AB176">
        <v>246744</v>
      </c>
      <c r="AC176">
        <v>186965</v>
      </c>
      <c r="AD176">
        <v>246744</v>
      </c>
      <c r="AE176">
        <v>186965</v>
      </c>
      <c r="AG176">
        <v>150410</v>
      </c>
      <c r="AH176">
        <v>144733</v>
      </c>
      <c r="AI176">
        <v>150410</v>
      </c>
      <c r="AJ176">
        <v>197363</v>
      </c>
      <c r="AK176">
        <v>198336</v>
      </c>
      <c r="AL176">
        <v>285553</v>
      </c>
      <c r="AM176">
        <v>198372</v>
      </c>
      <c r="AN176">
        <v>199973</v>
      </c>
      <c r="AO176">
        <v>192460</v>
      </c>
      <c r="AP176">
        <v>205542</v>
      </c>
      <c r="AQ176">
        <v>192460</v>
      </c>
      <c r="AR176">
        <v>192460</v>
      </c>
      <c r="AS176">
        <v>181154</v>
      </c>
      <c r="AT176">
        <v>185056</v>
      </c>
      <c r="AU176">
        <v>192460</v>
      </c>
      <c r="AV176">
        <v>203135</v>
      </c>
      <c r="AW176">
        <v>150454</v>
      </c>
      <c r="AX176">
        <v>209499</v>
      </c>
      <c r="AY176">
        <v>145833</v>
      </c>
      <c r="AZ176">
        <v>243738</v>
      </c>
      <c r="BA176">
        <v>145833</v>
      </c>
      <c r="BB176">
        <v>192460</v>
      </c>
      <c r="BC176">
        <v>145833</v>
      </c>
      <c r="BD176">
        <v>192460</v>
      </c>
      <c r="BE176">
        <v>145833</v>
      </c>
      <c r="BF176">
        <v>8</v>
      </c>
      <c r="BG176">
        <v>8</v>
      </c>
      <c r="BH176">
        <v>8</v>
      </c>
      <c r="BI176">
        <v>8</v>
      </c>
      <c r="BJ176">
        <v>8</v>
      </c>
      <c r="BK176">
        <v>8</v>
      </c>
      <c r="BL176">
        <v>8</v>
      </c>
      <c r="BM176">
        <v>8</v>
      </c>
      <c r="BN176">
        <v>8</v>
      </c>
      <c r="BO176">
        <v>8</v>
      </c>
      <c r="BP176">
        <v>8</v>
      </c>
      <c r="BQ176">
        <v>8</v>
      </c>
      <c r="BR176">
        <v>8</v>
      </c>
      <c r="BS176" t="s">
        <v>2612</v>
      </c>
    </row>
    <row r="177" spans="1:71" x14ac:dyDescent="0.25">
      <c r="A177" t="s">
        <v>532</v>
      </c>
      <c r="B177" t="s">
        <v>1796</v>
      </c>
      <c r="C177" t="s">
        <v>3081</v>
      </c>
      <c r="D177" t="s">
        <v>1945</v>
      </c>
      <c r="E177">
        <v>0</v>
      </c>
      <c r="G177">
        <v>240335</v>
      </c>
      <c r="H177">
        <v>240335</v>
      </c>
      <c r="I177">
        <v>240335</v>
      </c>
      <c r="J177">
        <v>264370</v>
      </c>
      <c r="K177">
        <v>264370</v>
      </c>
      <c r="L177">
        <v>243539</v>
      </c>
      <c r="M177">
        <v>264370</v>
      </c>
      <c r="N177">
        <v>264370</v>
      </c>
      <c r="O177">
        <v>240335</v>
      </c>
      <c r="P177">
        <v>264370</v>
      </c>
      <c r="Q177">
        <v>264370</v>
      </c>
      <c r="R177">
        <v>264370</v>
      </c>
      <c r="S177">
        <v>264370</v>
      </c>
      <c r="T177">
        <v>264370</v>
      </c>
      <c r="U177">
        <v>243539</v>
      </c>
      <c r="V177">
        <v>264370</v>
      </c>
      <c r="W177">
        <v>240335</v>
      </c>
      <c r="X177">
        <v>264370</v>
      </c>
      <c r="Y177">
        <v>239951</v>
      </c>
      <c r="Z177">
        <v>264370</v>
      </c>
      <c r="AA177">
        <v>239951</v>
      </c>
      <c r="AB177">
        <v>240335</v>
      </c>
      <c r="AC177">
        <v>234952</v>
      </c>
      <c r="AD177">
        <v>264370</v>
      </c>
      <c r="AE177">
        <v>234952</v>
      </c>
      <c r="AG177">
        <v>187461</v>
      </c>
      <c r="AH177">
        <v>187461</v>
      </c>
      <c r="AI177">
        <v>187461</v>
      </c>
      <c r="AJ177">
        <v>206209</v>
      </c>
      <c r="AK177">
        <v>206209</v>
      </c>
      <c r="AL177">
        <v>189960</v>
      </c>
      <c r="AM177">
        <v>206209</v>
      </c>
      <c r="AN177">
        <v>206209</v>
      </c>
      <c r="AO177">
        <v>187461</v>
      </c>
      <c r="AP177">
        <v>206209</v>
      </c>
      <c r="AQ177">
        <v>206209</v>
      </c>
      <c r="AR177">
        <v>206209</v>
      </c>
      <c r="AS177">
        <v>206209</v>
      </c>
      <c r="AT177">
        <v>206209</v>
      </c>
      <c r="AU177">
        <v>189960</v>
      </c>
      <c r="AV177">
        <v>206209</v>
      </c>
      <c r="AW177">
        <v>187461</v>
      </c>
      <c r="AX177">
        <v>206209</v>
      </c>
      <c r="AY177">
        <v>187162</v>
      </c>
      <c r="AZ177">
        <v>206209</v>
      </c>
      <c r="BA177">
        <v>187162</v>
      </c>
      <c r="BB177">
        <v>187461</v>
      </c>
      <c r="BC177">
        <v>183263</v>
      </c>
      <c r="BD177">
        <v>206209</v>
      </c>
      <c r="BE177">
        <v>183263</v>
      </c>
      <c r="BF177">
        <v>8.3000000000000007</v>
      </c>
      <c r="BG177">
        <v>8.3000000000000007</v>
      </c>
      <c r="BH177">
        <v>8.3000000000000007</v>
      </c>
      <c r="BI177">
        <v>8.3000000000000007</v>
      </c>
      <c r="BJ177">
        <v>8.3000000000000007</v>
      </c>
      <c r="BK177">
        <v>8.3000000000000007</v>
      </c>
      <c r="BL177">
        <v>8.3000000000000007</v>
      </c>
      <c r="BM177">
        <v>8.3000000000000007</v>
      </c>
      <c r="BN177">
        <v>8.3000000000000007</v>
      </c>
      <c r="BO177">
        <v>8.3000000000000007</v>
      </c>
      <c r="BP177">
        <v>8.3000000000000007</v>
      </c>
      <c r="BQ177">
        <v>8.3000000000000007</v>
      </c>
      <c r="BR177">
        <v>8.3000000000000007</v>
      </c>
      <c r="BS177" t="s">
        <v>2614</v>
      </c>
    </row>
    <row r="178" spans="1:71" x14ac:dyDescent="0.25">
      <c r="A178" t="s">
        <v>962</v>
      </c>
      <c r="B178" t="s">
        <v>1886</v>
      </c>
      <c r="C178" t="s">
        <v>3083</v>
      </c>
      <c r="D178" t="s">
        <v>1945</v>
      </c>
      <c r="E178">
        <v>0</v>
      </c>
      <c r="F178">
        <v>218288</v>
      </c>
      <c r="G178">
        <v>256358</v>
      </c>
      <c r="H178">
        <v>216380</v>
      </c>
      <c r="I178">
        <v>256358</v>
      </c>
      <c r="J178">
        <v>229116</v>
      </c>
      <c r="K178">
        <v>242036</v>
      </c>
      <c r="L178">
        <v>229808</v>
      </c>
      <c r="M178">
        <v>242036</v>
      </c>
      <c r="N178">
        <v>241284</v>
      </c>
      <c r="O178">
        <v>224313</v>
      </c>
      <c r="P178">
        <v>200267</v>
      </c>
      <c r="Q178">
        <v>224313</v>
      </c>
      <c r="R178">
        <v>229216</v>
      </c>
      <c r="S178">
        <v>224313</v>
      </c>
      <c r="T178">
        <v>227974</v>
      </c>
      <c r="U178">
        <v>224313</v>
      </c>
      <c r="V178">
        <v>229335</v>
      </c>
      <c r="W178">
        <v>224313</v>
      </c>
      <c r="X178">
        <v>202021</v>
      </c>
      <c r="Y178">
        <v>224313</v>
      </c>
      <c r="Z178">
        <v>229683</v>
      </c>
      <c r="AA178">
        <v>224313</v>
      </c>
      <c r="AC178">
        <v>224313</v>
      </c>
      <c r="AD178">
        <v>323724</v>
      </c>
      <c r="AE178">
        <v>224313</v>
      </c>
      <c r="AF178">
        <v>170265</v>
      </c>
      <c r="AG178">
        <v>199959</v>
      </c>
      <c r="AH178">
        <v>168776</v>
      </c>
      <c r="AI178">
        <v>199959</v>
      </c>
      <c r="AJ178">
        <v>178710</v>
      </c>
      <c r="AK178">
        <v>188788</v>
      </c>
      <c r="AL178">
        <v>179250</v>
      </c>
      <c r="AM178">
        <v>188788</v>
      </c>
      <c r="AN178">
        <v>188202</v>
      </c>
      <c r="AO178">
        <v>174964</v>
      </c>
      <c r="AP178">
        <v>156208</v>
      </c>
      <c r="AQ178">
        <v>174964</v>
      </c>
      <c r="AR178">
        <v>178788</v>
      </c>
      <c r="AS178">
        <v>174964</v>
      </c>
      <c r="AT178">
        <v>177820</v>
      </c>
      <c r="AU178">
        <v>174964</v>
      </c>
      <c r="AV178">
        <v>178881</v>
      </c>
      <c r="AW178">
        <v>174964</v>
      </c>
      <c r="AX178">
        <v>157576</v>
      </c>
      <c r="AY178">
        <v>174964</v>
      </c>
      <c r="AZ178">
        <v>179153</v>
      </c>
      <c r="BA178">
        <v>174964</v>
      </c>
      <c r="BC178">
        <v>174964</v>
      </c>
      <c r="BD178">
        <v>252505</v>
      </c>
      <c r="BE178">
        <v>174964</v>
      </c>
      <c r="BF178">
        <v>8.1999999999999993</v>
      </c>
      <c r="BG178">
        <v>8.1999999999999993</v>
      </c>
      <c r="BH178">
        <v>8.1999999999999993</v>
      </c>
      <c r="BI178">
        <v>8.1999999999999993</v>
      </c>
      <c r="BJ178">
        <v>8.1999999999999993</v>
      </c>
      <c r="BK178">
        <v>8.1999999999999993</v>
      </c>
      <c r="BL178">
        <v>8.1999999999999993</v>
      </c>
      <c r="BM178">
        <v>8.1999999999999993</v>
      </c>
      <c r="BN178">
        <v>8.1999999999999993</v>
      </c>
      <c r="BO178">
        <v>8.1999999999999993</v>
      </c>
      <c r="BP178">
        <v>8.1999999999999993</v>
      </c>
      <c r="BQ178">
        <v>8.1999999999999993</v>
      </c>
      <c r="BR178">
        <v>8.1999999999999993</v>
      </c>
      <c r="BS178" t="s">
        <v>2611</v>
      </c>
    </row>
    <row r="179" spans="1:71" x14ac:dyDescent="0.25">
      <c r="A179" t="s">
        <v>559</v>
      </c>
      <c r="B179" t="s">
        <v>1911</v>
      </c>
      <c r="C179" t="s">
        <v>3089</v>
      </c>
      <c r="D179" t="s">
        <v>1945</v>
      </c>
      <c r="E179">
        <v>2</v>
      </c>
      <c r="G179">
        <v>256358</v>
      </c>
      <c r="H179">
        <v>256358</v>
      </c>
      <c r="I179">
        <v>256358</v>
      </c>
      <c r="J179">
        <v>265885</v>
      </c>
      <c r="K179">
        <v>256358</v>
      </c>
      <c r="L179">
        <v>256358</v>
      </c>
      <c r="M179">
        <v>256358</v>
      </c>
      <c r="N179">
        <v>274072</v>
      </c>
      <c r="O179">
        <v>256358</v>
      </c>
      <c r="P179">
        <v>256358</v>
      </c>
      <c r="Q179">
        <v>256358</v>
      </c>
      <c r="R179">
        <v>256358</v>
      </c>
      <c r="S179">
        <v>256358</v>
      </c>
      <c r="T179">
        <v>256358</v>
      </c>
      <c r="U179">
        <v>256358</v>
      </c>
      <c r="V179">
        <v>256358</v>
      </c>
      <c r="W179">
        <v>256358</v>
      </c>
      <c r="X179">
        <v>249912</v>
      </c>
      <c r="Y179">
        <v>256358</v>
      </c>
      <c r="Z179">
        <v>270749</v>
      </c>
      <c r="AA179">
        <v>256358</v>
      </c>
      <c r="AB179">
        <v>275226</v>
      </c>
      <c r="AC179">
        <v>256358</v>
      </c>
      <c r="AD179">
        <v>245751</v>
      </c>
      <c r="AE179">
        <v>256358</v>
      </c>
      <c r="AG179">
        <v>199959</v>
      </c>
      <c r="AH179">
        <v>199959</v>
      </c>
      <c r="AI179">
        <v>199959</v>
      </c>
      <c r="AJ179">
        <v>207390</v>
      </c>
      <c r="AK179">
        <v>199959</v>
      </c>
      <c r="AL179">
        <v>199959</v>
      </c>
      <c r="AM179">
        <v>199959</v>
      </c>
      <c r="AN179">
        <v>213776</v>
      </c>
      <c r="AO179">
        <v>199959</v>
      </c>
      <c r="AP179">
        <v>199959</v>
      </c>
      <c r="AQ179">
        <v>199959</v>
      </c>
      <c r="AR179">
        <v>199959</v>
      </c>
      <c r="AS179">
        <v>199959</v>
      </c>
      <c r="AT179">
        <v>199959</v>
      </c>
      <c r="AU179">
        <v>199959</v>
      </c>
      <c r="AV179">
        <v>199959</v>
      </c>
      <c r="AW179">
        <v>199959</v>
      </c>
      <c r="AX179">
        <v>194931</v>
      </c>
      <c r="AY179">
        <v>199959</v>
      </c>
      <c r="AZ179">
        <v>211184</v>
      </c>
      <c r="BA179">
        <v>199959</v>
      </c>
      <c r="BB179">
        <v>214676</v>
      </c>
      <c r="BC179">
        <v>199959</v>
      </c>
      <c r="BD179">
        <v>191686</v>
      </c>
      <c r="BE179">
        <v>199959</v>
      </c>
      <c r="BF179">
        <v>7.2</v>
      </c>
      <c r="BG179">
        <v>7.2</v>
      </c>
      <c r="BH179">
        <v>7.2</v>
      </c>
      <c r="BI179">
        <v>7.2</v>
      </c>
      <c r="BJ179">
        <v>7.2</v>
      </c>
      <c r="BK179">
        <v>7.2</v>
      </c>
      <c r="BL179">
        <v>7.2</v>
      </c>
      <c r="BM179">
        <v>7.2</v>
      </c>
      <c r="BN179">
        <v>7.2</v>
      </c>
      <c r="BO179">
        <v>7.2</v>
      </c>
      <c r="BP179">
        <v>7.2</v>
      </c>
      <c r="BQ179">
        <v>7.2</v>
      </c>
      <c r="BR179">
        <v>7.2</v>
      </c>
      <c r="BS179" t="s">
        <v>2611</v>
      </c>
    </row>
    <row r="180" spans="1:71" x14ac:dyDescent="0.25">
      <c r="A180" t="s">
        <v>971</v>
      </c>
      <c r="B180" t="s">
        <v>1796</v>
      </c>
      <c r="C180" t="s">
        <v>3103</v>
      </c>
      <c r="D180" t="s">
        <v>1945</v>
      </c>
      <c r="E180">
        <v>0</v>
      </c>
      <c r="F180">
        <v>209016</v>
      </c>
      <c r="G180">
        <v>209016</v>
      </c>
      <c r="H180">
        <v>202552</v>
      </c>
      <c r="I180">
        <v>202552</v>
      </c>
      <c r="J180">
        <v>202552</v>
      </c>
      <c r="K180">
        <v>202552</v>
      </c>
      <c r="L180">
        <v>219568</v>
      </c>
      <c r="M180">
        <v>202552</v>
      </c>
      <c r="N180">
        <v>234196</v>
      </c>
      <c r="O180">
        <v>202552</v>
      </c>
      <c r="P180">
        <v>220143</v>
      </c>
      <c r="Q180">
        <v>202552</v>
      </c>
      <c r="R180">
        <v>215407</v>
      </c>
      <c r="S180">
        <v>202552</v>
      </c>
      <c r="T180">
        <v>202552</v>
      </c>
      <c r="U180">
        <v>202552</v>
      </c>
      <c r="V180">
        <v>202552</v>
      </c>
      <c r="W180">
        <v>202552</v>
      </c>
      <c r="X180">
        <v>204657</v>
      </c>
      <c r="Y180">
        <v>213727</v>
      </c>
      <c r="AA180">
        <v>213643</v>
      </c>
      <c r="AB180">
        <v>200357</v>
      </c>
      <c r="AC180">
        <v>202552</v>
      </c>
      <c r="AD180">
        <v>180203</v>
      </c>
      <c r="AE180">
        <v>202552</v>
      </c>
      <c r="AF180">
        <v>131680</v>
      </c>
      <c r="AG180">
        <v>131680</v>
      </c>
      <c r="AH180">
        <v>157991</v>
      </c>
      <c r="AI180">
        <v>157991</v>
      </c>
      <c r="AJ180">
        <v>157991</v>
      </c>
      <c r="AK180">
        <v>157991</v>
      </c>
      <c r="AL180">
        <v>171263</v>
      </c>
      <c r="AM180">
        <v>157991</v>
      </c>
      <c r="AN180">
        <v>182673</v>
      </c>
      <c r="AO180">
        <v>157991</v>
      </c>
      <c r="AP180">
        <v>171712</v>
      </c>
      <c r="AQ180">
        <v>157991</v>
      </c>
      <c r="AR180">
        <v>168017</v>
      </c>
      <c r="AS180">
        <v>157991</v>
      </c>
      <c r="AT180">
        <v>157991</v>
      </c>
      <c r="AU180">
        <v>157991</v>
      </c>
      <c r="AV180">
        <v>157991</v>
      </c>
      <c r="AW180">
        <v>157991</v>
      </c>
      <c r="AX180">
        <v>159632</v>
      </c>
      <c r="AY180">
        <v>166707</v>
      </c>
      <c r="BA180">
        <v>166642</v>
      </c>
      <c r="BB180">
        <v>156278</v>
      </c>
      <c r="BC180">
        <v>157991</v>
      </c>
      <c r="BD180">
        <v>140558</v>
      </c>
      <c r="BE180">
        <v>157991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 t="s">
        <v>2596</v>
      </c>
    </row>
    <row r="181" spans="1:71" x14ac:dyDescent="0.25">
      <c r="A181" t="s">
        <v>181</v>
      </c>
      <c r="B181" t="s">
        <v>1917</v>
      </c>
      <c r="C181" t="s">
        <v>3123</v>
      </c>
      <c r="D181" t="s">
        <v>1945</v>
      </c>
      <c r="E181">
        <v>3</v>
      </c>
      <c r="F181">
        <v>666667</v>
      </c>
      <c r="G181">
        <v>600000</v>
      </c>
      <c r="H181">
        <v>573333</v>
      </c>
      <c r="I181">
        <v>600000</v>
      </c>
      <c r="J181">
        <v>700000</v>
      </c>
      <c r="K181">
        <v>600000</v>
      </c>
      <c r="L181">
        <v>1000000</v>
      </c>
      <c r="M181">
        <v>600000</v>
      </c>
      <c r="N181">
        <v>600000</v>
      </c>
      <c r="O181">
        <v>600000</v>
      </c>
      <c r="P181">
        <v>600000</v>
      </c>
      <c r="Q181">
        <v>600000</v>
      </c>
      <c r="R181">
        <v>573333</v>
      </c>
      <c r="S181">
        <v>600000</v>
      </c>
      <c r="T181">
        <v>573333</v>
      </c>
      <c r="U181">
        <v>600000</v>
      </c>
      <c r="V181">
        <v>666667</v>
      </c>
      <c r="W181">
        <v>600000</v>
      </c>
      <c r="Y181">
        <v>600000</v>
      </c>
      <c r="Z181">
        <v>866667</v>
      </c>
      <c r="AA181">
        <v>600000</v>
      </c>
      <c r="AB181">
        <v>700000</v>
      </c>
      <c r="AC181">
        <v>600000</v>
      </c>
      <c r="AD181">
        <v>666667</v>
      </c>
      <c r="AE181">
        <v>600000</v>
      </c>
      <c r="AF181">
        <v>500000</v>
      </c>
      <c r="AG181">
        <v>450000</v>
      </c>
      <c r="AH181">
        <v>430000</v>
      </c>
      <c r="AI181">
        <v>450000</v>
      </c>
      <c r="AJ181">
        <v>525000</v>
      </c>
      <c r="AK181">
        <v>450000</v>
      </c>
      <c r="AL181">
        <v>750000</v>
      </c>
      <c r="AM181">
        <v>450000</v>
      </c>
      <c r="AN181">
        <v>450000</v>
      </c>
      <c r="AO181">
        <v>450000</v>
      </c>
      <c r="AP181">
        <v>450000</v>
      </c>
      <c r="AQ181">
        <v>450000</v>
      </c>
      <c r="AR181">
        <v>430000</v>
      </c>
      <c r="AS181">
        <v>450000</v>
      </c>
      <c r="AT181">
        <v>430000</v>
      </c>
      <c r="AU181">
        <v>450000</v>
      </c>
      <c r="AV181">
        <v>500000</v>
      </c>
      <c r="AW181">
        <v>450000</v>
      </c>
      <c r="AY181">
        <v>450000</v>
      </c>
      <c r="AZ181">
        <v>650000</v>
      </c>
      <c r="BA181">
        <v>450000</v>
      </c>
      <c r="BB181">
        <v>525000</v>
      </c>
      <c r="BC181">
        <v>450000</v>
      </c>
      <c r="BD181">
        <v>500000</v>
      </c>
      <c r="BE181">
        <v>450000</v>
      </c>
      <c r="BF181">
        <v>8.1999999999999993</v>
      </c>
      <c r="BG181">
        <v>8.1999999999999993</v>
      </c>
      <c r="BH181">
        <v>8.1999999999999993</v>
      </c>
      <c r="BI181">
        <v>8.1999999999999993</v>
      </c>
      <c r="BJ181">
        <v>8.1999999999999993</v>
      </c>
      <c r="BK181">
        <v>8.1999999999999993</v>
      </c>
      <c r="BL181">
        <v>8.1999999999999993</v>
      </c>
      <c r="BM181">
        <v>8.1999999999999993</v>
      </c>
      <c r="BN181">
        <v>8.1999999999999993</v>
      </c>
      <c r="BO181">
        <v>8.1999999999999993</v>
      </c>
      <c r="BP181">
        <v>8.1999999999999993</v>
      </c>
      <c r="BQ181">
        <v>8.1999999999999993</v>
      </c>
      <c r="BR181">
        <v>8.1999999999999993</v>
      </c>
      <c r="BS181" t="s">
        <v>2082</v>
      </c>
    </row>
    <row r="182" spans="1:71" x14ac:dyDescent="0.25">
      <c r="A182" t="s">
        <v>979</v>
      </c>
      <c r="B182" t="s">
        <v>1786</v>
      </c>
      <c r="C182" t="s">
        <v>3127</v>
      </c>
      <c r="D182" t="s">
        <v>1945</v>
      </c>
      <c r="E182">
        <v>3</v>
      </c>
      <c r="F182">
        <v>519656</v>
      </c>
      <c r="G182">
        <v>519656</v>
      </c>
      <c r="H182">
        <v>530596</v>
      </c>
      <c r="I182">
        <v>530596</v>
      </c>
      <c r="J182">
        <v>530596</v>
      </c>
      <c r="K182">
        <v>530596</v>
      </c>
      <c r="L182">
        <v>530596</v>
      </c>
      <c r="M182">
        <v>530596</v>
      </c>
      <c r="N182">
        <v>530596</v>
      </c>
      <c r="O182">
        <v>530596</v>
      </c>
      <c r="P182">
        <v>530596</v>
      </c>
      <c r="Q182">
        <v>530596</v>
      </c>
      <c r="R182">
        <v>530596</v>
      </c>
      <c r="S182">
        <v>530596</v>
      </c>
      <c r="T182">
        <v>530596</v>
      </c>
      <c r="U182">
        <v>530596</v>
      </c>
      <c r="V182">
        <v>530596</v>
      </c>
      <c r="W182">
        <v>530596</v>
      </c>
      <c r="X182">
        <v>530596</v>
      </c>
      <c r="Y182">
        <v>530596</v>
      </c>
      <c r="Z182">
        <v>530596</v>
      </c>
      <c r="AA182">
        <v>530596</v>
      </c>
      <c r="AB182">
        <v>530596</v>
      </c>
      <c r="AD182">
        <v>530596</v>
      </c>
      <c r="AE182">
        <v>530596</v>
      </c>
      <c r="AF182">
        <v>459896</v>
      </c>
      <c r="AG182">
        <v>459896</v>
      </c>
      <c r="AH182">
        <v>469577</v>
      </c>
      <c r="AI182">
        <v>469577</v>
      </c>
      <c r="AJ182">
        <v>469577</v>
      </c>
      <c r="AK182">
        <v>469577</v>
      </c>
      <c r="AL182">
        <v>469577</v>
      </c>
      <c r="AM182">
        <v>469577</v>
      </c>
      <c r="AN182">
        <v>469577</v>
      </c>
      <c r="AO182">
        <v>469577</v>
      </c>
      <c r="AP182">
        <v>469577</v>
      </c>
      <c r="AQ182">
        <v>469577</v>
      </c>
      <c r="AR182">
        <v>469577</v>
      </c>
      <c r="AS182">
        <v>469577</v>
      </c>
      <c r="AT182">
        <v>469577</v>
      </c>
      <c r="AU182">
        <v>469577</v>
      </c>
      <c r="AV182">
        <v>469577</v>
      </c>
      <c r="AW182">
        <v>469577</v>
      </c>
      <c r="AX182">
        <v>469577</v>
      </c>
      <c r="AY182">
        <v>469577</v>
      </c>
      <c r="AZ182">
        <v>469577</v>
      </c>
      <c r="BA182">
        <v>469577</v>
      </c>
      <c r="BB182">
        <v>469577</v>
      </c>
      <c r="BD182">
        <v>469577</v>
      </c>
      <c r="BE182">
        <v>469577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 t="s">
        <v>2613</v>
      </c>
    </row>
    <row r="183" spans="1:71" x14ac:dyDescent="0.25">
      <c r="A183" t="s">
        <v>746</v>
      </c>
      <c r="B183" t="s">
        <v>1847</v>
      </c>
      <c r="C183" t="s">
        <v>3137</v>
      </c>
      <c r="D183" t="s">
        <v>1945</v>
      </c>
      <c r="E183">
        <v>2.5</v>
      </c>
      <c r="F183">
        <v>466667</v>
      </c>
      <c r="G183">
        <v>466667</v>
      </c>
      <c r="H183">
        <v>466667</v>
      </c>
      <c r="I183">
        <v>466667</v>
      </c>
      <c r="J183">
        <v>466667</v>
      </c>
      <c r="K183">
        <v>466667</v>
      </c>
      <c r="L183">
        <v>466667</v>
      </c>
      <c r="M183">
        <v>466667</v>
      </c>
      <c r="N183">
        <v>466667</v>
      </c>
      <c r="O183">
        <v>466667</v>
      </c>
      <c r="P183">
        <v>466667</v>
      </c>
      <c r="Q183">
        <v>466667</v>
      </c>
      <c r="R183">
        <v>466667</v>
      </c>
      <c r="S183">
        <v>466667</v>
      </c>
      <c r="T183">
        <v>466667</v>
      </c>
      <c r="U183">
        <v>466667</v>
      </c>
      <c r="V183">
        <v>466667</v>
      </c>
      <c r="W183">
        <v>466667</v>
      </c>
      <c r="X183">
        <v>466667</v>
      </c>
      <c r="Y183">
        <v>466667</v>
      </c>
      <c r="Z183">
        <v>466667</v>
      </c>
      <c r="AA183">
        <v>466667</v>
      </c>
      <c r="AC183">
        <v>466667</v>
      </c>
      <c r="AD183">
        <v>451733</v>
      </c>
      <c r="AE183">
        <v>466667</v>
      </c>
      <c r="AF183">
        <v>350000</v>
      </c>
      <c r="AG183">
        <v>350000</v>
      </c>
      <c r="AH183">
        <v>350000</v>
      </c>
      <c r="AI183">
        <v>350000</v>
      </c>
      <c r="AJ183">
        <v>350000</v>
      </c>
      <c r="AK183">
        <v>350000</v>
      </c>
      <c r="AL183">
        <v>350000</v>
      </c>
      <c r="AM183">
        <v>350000</v>
      </c>
      <c r="AN183">
        <v>350000</v>
      </c>
      <c r="AO183">
        <v>350000</v>
      </c>
      <c r="AP183">
        <v>350000</v>
      </c>
      <c r="AQ183">
        <v>350000</v>
      </c>
      <c r="AR183">
        <v>350000</v>
      </c>
      <c r="AS183">
        <v>350000</v>
      </c>
      <c r="AT183">
        <v>350000</v>
      </c>
      <c r="AU183">
        <v>350000</v>
      </c>
      <c r="AV183">
        <v>350000</v>
      </c>
      <c r="AW183">
        <v>350000</v>
      </c>
      <c r="AX183">
        <v>350000</v>
      </c>
      <c r="AY183">
        <v>350000</v>
      </c>
      <c r="AZ183">
        <v>350000</v>
      </c>
      <c r="BA183">
        <v>350000</v>
      </c>
      <c r="BC183">
        <v>350000</v>
      </c>
      <c r="BD183">
        <v>338800</v>
      </c>
      <c r="BE183">
        <v>350000</v>
      </c>
      <c r="BF183">
        <v>8.6999999999999993</v>
      </c>
      <c r="BG183">
        <v>8.6999999999999993</v>
      </c>
      <c r="BH183">
        <v>8.6999999999999993</v>
      </c>
      <c r="BI183">
        <v>8.6999999999999993</v>
      </c>
      <c r="BJ183">
        <v>8.6999999999999993</v>
      </c>
      <c r="BK183">
        <v>8.6999999999999993</v>
      </c>
      <c r="BL183">
        <v>8.6999999999999993</v>
      </c>
      <c r="BM183">
        <v>8.6999999999999993</v>
      </c>
      <c r="BN183">
        <v>8.6999999999999993</v>
      </c>
      <c r="BO183">
        <v>8.6999999999999993</v>
      </c>
      <c r="BP183">
        <v>8.6999999999999993</v>
      </c>
      <c r="BQ183">
        <v>8.6999999999999993</v>
      </c>
      <c r="BR183">
        <v>8.6999999999999993</v>
      </c>
      <c r="BS183" t="s">
        <v>2615</v>
      </c>
    </row>
    <row r="184" spans="1:71" x14ac:dyDescent="0.25">
      <c r="A184" t="s">
        <v>78</v>
      </c>
      <c r="B184" t="s">
        <v>1799</v>
      </c>
      <c r="C184" t="s">
        <v>3157</v>
      </c>
      <c r="D184" t="s">
        <v>1945</v>
      </c>
      <c r="E184">
        <v>3</v>
      </c>
      <c r="F184">
        <v>600000</v>
      </c>
      <c r="G184">
        <v>566667</v>
      </c>
      <c r="H184">
        <v>600000</v>
      </c>
      <c r="I184">
        <v>586667</v>
      </c>
      <c r="J184">
        <v>600000</v>
      </c>
      <c r="K184">
        <v>613333</v>
      </c>
      <c r="L184">
        <v>613333</v>
      </c>
      <c r="M184">
        <v>626667</v>
      </c>
      <c r="N184">
        <v>586667</v>
      </c>
      <c r="O184">
        <v>586667</v>
      </c>
      <c r="P184">
        <v>586667</v>
      </c>
      <c r="Q184">
        <v>586667</v>
      </c>
      <c r="R184">
        <v>586667</v>
      </c>
      <c r="S184">
        <v>586667</v>
      </c>
      <c r="T184">
        <v>586667</v>
      </c>
      <c r="U184">
        <v>586667</v>
      </c>
      <c r="V184">
        <v>586667</v>
      </c>
      <c r="W184">
        <v>586667</v>
      </c>
      <c r="X184">
        <v>646667</v>
      </c>
      <c r="Y184">
        <v>586667</v>
      </c>
      <c r="AA184">
        <v>586667</v>
      </c>
      <c r="AB184">
        <v>586667</v>
      </c>
      <c r="AC184">
        <v>586667</v>
      </c>
      <c r="AD184">
        <v>586667</v>
      </c>
      <c r="AE184">
        <v>586667</v>
      </c>
      <c r="AF184">
        <v>450000</v>
      </c>
      <c r="AG184">
        <v>425000</v>
      </c>
      <c r="AH184">
        <v>450000</v>
      </c>
      <c r="AI184">
        <v>440000</v>
      </c>
      <c r="AJ184">
        <v>450000</v>
      </c>
      <c r="AK184">
        <v>460000</v>
      </c>
      <c r="AL184">
        <v>460000</v>
      </c>
      <c r="AM184">
        <v>470000</v>
      </c>
      <c r="AN184">
        <v>440000</v>
      </c>
      <c r="AO184">
        <v>440000</v>
      </c>
      <c r="AP184">
        <v>440000</v>
      </c>
      <c r="AQ184">
        <v>440000</v>
      </c>
      <c r="AR184">
        <v>440000</v>
      </c>
      <c r="AS184">
        <v>440000</v>
      </c>
      <c r="AT184">
        <v>440000</v>
      </c>
      <c r="AU184">
        <v>440000</v>
      </c>
      <c r="AV184">
        <v>440000</v>
      </c>
      <c r="AW184">
        <v>440000</v>
      </c>
      <c r="AX184">
        <v>485000</v>
      </c>
      <c r="AY184">
        <v>440000</v>
      </c>
      <c r="BA184">
        <v>440000</v>
      </c>
      <c r="BB184">
        <v>440000</v>
      </c>
      <c r="BC184">
        <v>440000</v>
      </c>
      <c r="BD184">
        <v>440000</v>
      </c>
      <c r="BE184">
        <v>440000</v>
      </c>
      <c r="BF184">
        <v>8.6</v>
      </c>
      <c r="BG184">
        <v>8.6</v>
      </c>
      <c r="BH184">
        <v>8.6</v>
      </c>
      <c r="BI184">
        <v>8.6</v>
      </c>
      <c r="BJ184">
        <v>8.6</v>
      </c>
      <c r="BK184">
        <v>8.6</v>
      </c>
      <c r="BL184">
        <v>8.6</v>
      </c>
      <c r="BM184">
        <v>8.6</v>
      </c>
      <c r="BN184">
        <v>8.6</v>
      </c>
      <c r="BO184">
        <v>8.6</v>
      </c>
      <c r="BP184">
        <v>8.6</v>
      </c>
      <c r="BQ184">
        <v>8.6</v>
      </c>
      <c r="BR184">
        <v>8.6</v>
      </c>
      <c r="BS184" t="s">
        <v>2099</v>
      </c>
    </row>
    <row r="185" spans="1:71" x14ac:dyDescent="0.25">
      <c r="A185" t="s">
        <v>526</v>
      </c>
      <c r="B185" t="s">
        <v>1797</v>
      </c>
      <c r="C185" t="s">
        <v>3164</v>
      </c>
      <c r="D185" t="s">
        <v>1945</v>
      </c>
      <c r="E185">
        <v>2</v>
      </c>
      <c r="G185">
        <v>275000</v>
      </c>
      <c r="H185">
        <v>275000</v>
      </c>
      <c r="I185">
        <v>275000</v>
      </c>
      <c r="J185">
        <v>275000</v>
      </c>
      <c r="K185">
        <v>275000</v>
      </c>
      <c r="L185">
        <v>275000</v>
      </c>
      <c r="M185">
        <v>275000</v>
      </c>
      <c r="N185">
        <v>275000</v>
      </c>
      <c r="O185">
        <v>275000</v>
      </c>
      <c r="P185">
        <v>275000</v>
      </c>
      <c r="Q185">
        <v>275000</v>
      </c>
      <c r="R185">
        <v>275000</v>
      </c>
      <c r="S185">
        <v>275000</v>
      </c>
      <c r="T185">
        <v>275000</v>
      </c>
      <c r="U185">
        <v>275000</v>
      </c>
      <c r="V185">
        <v>275000</v>
      </c>
      <c r="W185">
        <v>275000</v>
      </c>
      <c r="X185">
        <v>275000</v>
      </c>
      <c r="Y185">
        <v>275000</v>
      </c>
      <c r="Z185">
        <v>275000</v>
      </c>
      <c r="AA185">
        <v>275000</v>
      </c>
      <c r="AB185">
        <v>275000</v>
      </c>
      <c r="AC185">
        <v>275000</v>
      </c>
      <c r="AD185">
        <v>275000</v>
      </c>
      <c r="AE185">
        <v>275000</v>
      </c>
      <c r="AG185">
        <v>175000</v>
      </c>
      <c r="AH185">
        <v>175000</v>
      </c>
      <c r="AI185">
        <v>175000</v>
      </c>
      <c r="AJ185">
        <v>175000</v>
      </c>
      <c r="AK185">
        <v>175000</v>
      </c>
      <c r="AL185">
        <v>175000</v>
      </c>
      <c r="AM185">
        <v>175000</v>
      </c>
      <c r="AN185">
        <v>175000</v>
      </c>
      <c r="AO185">
        <v>175000</v>
      </c>
      <c r="AP185">
        <v>175000</v>
      </c>
      <c r="AQ185">
        <v>175000</v>
      </c>
      <c r="AR185">
        <v>175000</v>
      </c>
      <c r="AS185">
        <v>175000</v>
      </c>
      <c r="AT185">
        <v>175000</v>
      </c>
      <c r="AU185">
        <v>175000</v>
      </c>
      <c r="AV185">
        <v>175000</v>
      </c>
      <c r="AW185">
        <v>175000</v>
      </c>
      <c r="AX185">
        <v>175000</v>
      </c>
      <c r="AY185">
        <v>175000</v>
      </c>
      <c r="AZ185">
        <v>175000</v>
      </c>
      <c r="BA185">
        <v>175000</v>
      </c>
      <c r="BB185">
        <v>175000</v>
      </c>
      <c r="BC185">
        <v>175000</v>
      </c>
      <c r="BD185">
        <v>175000</v>
      </c>
      <c r="BE185">
        <v>175000</v>
      </c>
      <c r="BF185">
        <v>7.7</v>
      </c>
      <c r="BG185">
        <v>7.7</v>
      </c>
      <c r="BH185">
        <v>7.7</v>
      </c>
      <c r="BI185">
        <v>7.7</v>
      </c>
      <c r="BJ185">
        <v>7.7</v>
      </c>
      <c r="BK185">
        <v>7.7</v>
      </c>
      <c r="BL185">
        <v>7.7</v>
      </c>
      <c r="BM185">
        <v>7.7</v>
      </c>
      <c r="BN185">
        <v>7.7</v>
      </c>
      <c r="BO185">
        <v>7.7</v>
      </c>
      <c r="BP185">
        <v>7.7</v>
      </c>
      <c r="BQ185">
        <v>7.7</v>
      </c>
      <c r="BR185">
        <v>7.7</v>
      </c>
      <c r="BS185" t="s">
        <v>3401</v>
      </c>
    </row>
    <row r="186" spans="1:71" x14ac:dyDescent="0.25">
      <c r="A186" t="s">
        <v>108</v>
      </c>
      <c r="B186" t="s">
        <v>1751</v>
      </c>
      <c r="C186" t="s">
        <v>3167</v>
      </c>
      <c r="D186" t="s">
        <v>1945</v>
      </c>
      <c r="E186">
        <v>5</v>
      </c>
      <c r="F186">
        <v>2091283</v>
      </c>
      <c r="G186">
        <v>1988434</v>
      </c>
      <c r="H186">
        <v>2091283</v>
      </c>
      <c r="I186">
        <v>1919867</v>
      </c>
      <c r="J186">
        <v>1988434</v>
      </c>
      <c r="K186">
        <v>1452000</v>
      </c>
      <c r="L186">
        <v>1919867</v>
      </c>
      <c r="M186">
        <v>1452000</v>
      </c>
      <c r="N186">
        <v>1645600</v>
      </c>
      <c r="O186">
        <v>1452000</v>
      </c>
      <c r="P186">
        <v>1936000</v>
      </c>
      <c r="Q186">
        <v>1988434</v>
      </c>
      <c r="R186">
        <v>1645600</v>
      </c>
      <c r="S186">
        <v>1452000</v>
      </c>
      <c r="T186">
        <v>1919867</v>
      </c>
      <c r="U186">
        <v>1988434</v>
      </c>
      <c r="V186">
        <v>1919867</v>
      </c>
      <c r="W186">
        <v>1919867</v>
      </c>
      <c r="Y186">
        <v>1452000</v>
      </c>
      <c r="Z186">
        <v>1919867</v>
      </c>
      <c r="AA186">
        <v>1452000</v>
      </c>
      <c r="AB186">
        <v>1936000</v>
      </c>
      <c r="AC186">
        <v>1452000</v>
      </c>
      <c r="AD186">
        <v>2339333</v>
      </c>
      <c r="AE186">
        <v>1988434</v>
      </c>
      <c r="AF186">
        <v>1568462</v>
      </c>
      <c r="AG186">
        <v>1491326</v>
      </c>
      <c r="AH186">
        <v>1568462</v>
      </c>
      <c r="AI186">
        <v>1439900</v>
      </c>
      <c r="AJ186">
        <v>1491326</v>
      </c>
      <c r="AK186">
        <v>1089000</v>
      </c>
      <c r="AL186">
        <v>1439900</v>
      </c>
      <c r="AM186">
        <v>1089000</v>
      </c>
      <c r="AN186">
        <v>1234200</v>
      </c>
      <c r="AO186">
        <v>1089000</v>
      </c>
      <c r="AP186">
        <v>1452000</v>
      </c>
      <c r="AQ186">
        <v>1491326</v>
      </c>
      <c r="AR186">
        <v>1234200</v>
      </c>
      <c r="AS186">
        <v>1089000</v>
      </c>
      <c r="AT186">
        <v>1439900</v>
      </c>
      <c r="AU186">
        <v>1491326</v>
      </c>
      <c r="AV186">
        <v>1439900</v>
      </c>
      <c r="AW186">
        <v>1439900</v>
      </c>
      <c r="AY186">
        <v>1089000</v>
      </c>
      <c r="AZ186">
        <v>1439900</v>
      </c>
      <c r="BA186">
        <v>1089000</v>
      </c>
      <c r="BB186">
        <v>1452000</v>
      </c>
      <c r="BC186">
        <v>1089000</v>
      </c>
      <c r="BD186">
        <v>1754500</v>
      </c>
      <c r="BE186">
        <v>1491326</v>
      </c>
      <c r="BF186">
        <v>8.6</v>
      </c>
      <c r="BG186">
        <v>8.6</v>
      </c>
      <c r="BH186">
        <v>8.6</v>
      </c>
      <c r="BI186">
        <v>8.6</v>
      </c>
      <c r="BJ186">
        <v>8.6</v>
      </c>
      <c r="BK186">
        <v>8.6</v>
      </c>
      <c r="BL186">
        <v>8.6</v>
      </c>
      <c r="BM186">
        <v>8.6</v>
      </c>
      <c r="BN186">
        <v>8.6</v>
      </c>
      <c r="BO186">
        <v>8.6</v>
      </c>
      <c r="BP186">
        <v>8.6</v>
      </c>
      <c r="BQ186">
        <v>8.6</v>
      </c>
      <c r="BR186">
        <v>8.6</v>
      </c>
      <c r="BS186" t="s">
        <v>2989</v>
      </c>
    </row>
    <row r="187" spans="1:71" x14ac:dyDescent="0.25">
      <c r="A187" t="s">
        <v>1245</v>
      </c>
      <c r="B187" t="s">
        <v>1839</v>
      </c>
      <c r="C187" t="s">
        <v>3207</v>
      </c>
      <c r="D187" t="s">
        <v>1945</v>
      </c>
      <c r="E187">
        <v>0</v>
      </c>
      <c r="F187">
        <v>500000</v>
      </c>
      <c r="H187">
        <v>500000</v>
      </c>
      <c r="I187">
        <v>500000</v>
      </c>
      <c r="J187">
        <v>500000</v>
      </c>
      <c r="K187">
        <v>500000</v>
      </c>
      <c r="L187">
        <v>500000</v>
      </c>
      <c r="M187">
        <v>500000</v>
      </c>
      <c r="N187">
        <v>500000</v>
      </c>
      <c r="O187">
        <v>500000</v>
      </c>
      <c r="P187">
        <v>500000</v>
      </c>
      <c r="Q187">
        <v>500000</v>
      </c>
      <c r="R187">
        <v>375000</v>
      </c>
      <c r="S187">
        <v>375000</v>
      </c>
      <c r="T187">
        <v>375000</v>
      </c>
      <c r="U187">
        <v>375000</v>
      </c>
      <c r="V187">
        <v>375000</v>
      </c>
      <c r="W187">
        <v>375000</v>
      </c>
      <c r="X187">
        <v>375000</v>
      </c>
      <c r="Y187">
        <v>375000</v>
      </c>
      <c r="Z187">
        <v>375000</v>
      </c>
      <c r="AA187">
        <v>375000</v>
      </c>
      <c r="AB187">
        <v>375000</v>
      </c>
      <c r="AC187">
        <v>375000</v>
      </c>
      <c r="AD187">
        <v>375000</v>
      </c>
      <c r="AE187">
        <v>375000</v>
      </c>
      <c r="AF187">
        <v>375000</v>
      </c>
      <c r="AH187">
        <v>375000</v>
      </c>
      <c r="AI187">
        <v>375000</v>
      </c>
      <c r="AJ187">
        <v>375000</v>
      </c>
      <c r="AK187">
        <v>375000</v>
      </c>
      <c r="AL187">
        <v>375000</v>
      </c>
      <c r="AM187">
        <v>375000</v>
      </c>
      <c r="AN187">
        <v>375000</v>
      </c>
      <c r="AO187">
        <v>375000</v>
      </c>
      <c r="AP187">
        <v>375000</v>
      </c>
      <c r="AQ187">
        <v>375000</v>
      </c>
      <c r="AR187">
        <v>262500</v>
      </c>
      <c r="AS187">
        <v>262500</v>
      </c>
      <c r="AT187">
        <v>262500</v>
      </c>
      <c r="AU187">
        <v>262500</v>
      </c>
      <c r="AV187">
        <v>262500</v>
      </c>
      <c r="AW187">
        <v>262500</v>
      </c>
      <c r="AX187">
        <v>262500</v>
      </c>
      <c r="AY187">
        <v>262500</v>
      </c>
      <c r="AZ187">
        <v>262500</v>
      </c>
      <c r="BA187">
        <v>262500</v>
      </c>
      <c r="BB187">
        <v>262500</v>
      </c>
      <c r="BC187">
        <v>262500</v>
      </c>
      <c r="BD187">
        <v>262500</v>
      </c>
      <c r="BE187">
        <v>262500</v>
      </c>
      <c r="BF187">
        <v>7.7</v>
      </c>
      <c r="BG187">
        <v>7.7</v>
      </c>
      <c r="BH187">
        <v>7.7</v>
      </c>
      <c r="BI187">
        <v>7.7</v>
      </c>
      <c r="BJ187">
        <v>7.7</v>
      </c>
      <c r="BK187">
        <v>7.7</v>
      </c>
      <c r="BL187">
        <v>7.7</v>
      </c>
      <c r="BM187">
        <v>7.7</v>
      </c>
      <c r="BN187">
        <v>7.7</v>
      </c>
      <c r="BO187">
        <v>7.6</v>
      </c>
      <c r="BP187">
        <v>7.6</v>
      </c>
      <c r="BQ187">
        <v>7.6</v>
      </c>
      <c r="BR187">
        <v>7.6</v>
      </c>
      <c r="BS187" t="s">
        <v>2612</v>
      </c>
    </row>
    <row r="188" spans="1:71" x14ac:dyDescent="0.25">
      <c r="A188" t="s">
        <v>234</v>
      </c>
      <c r="B188" t="s">
        <v>1756</v>
      </c>
      <c r="C188" t="s">
        <v>3220</v>
      </c>
      <c r="D188" t="s">
        <v>1945</v>
      </c>
      <c r="E188">
        <v>0</v>
      </c>
      <c r="F188">
        <v>438286</v>
      </c>
      <c r="G188">
        <v>532000</v>
      </c>
      <c r="H188">
        <v>388613</v>
      </c>
      <c r="I188">
        <v>532000</v>
      </c>
      <c r="J188">
        <v>438286</v>
      </c>
      <c r="K188">
        <v>600000</v>
      </c>
      <c r="L188">
        <v>665333</v>
      </c>
      <c r="M188">
        <v>600000</v>
      </c>
      <c r="N188">
        <v>532000</v>
      </c>
      <c r="O188">
        <v>532000</v>
      </c>
      <c r="P188">
        <v>392075</v>
      </c>
      <c r="Q188">
        <v>532000</v>
      </c>
      <c r="R188">
        <v>392075</v>
      </c>
      <c r="S188">
        <v>532000</v>
      </c>
      <c r="T188">
        <v>392075</v>
      </c>
      <c r="U188">
        <v>532000</v>
      </c>
      <c r="V188">
        <v>442189</v>
      </c>
      <c r="W188">
        <v>532000</v>
      </c>
      <c r="X188">
        <v>490339</v>
      </c>
      <c r="Y188">
        <v>600000</v>
      </c>
      <c r="AA188">
        <v>600000</v>
      </c>
      <c r="AB188">
        <v>600000</v>
      </c>
      <c r="AC188">
        <v>532000</v>
      </c>
      <c r="AD188">
        <v>600000</v>
      </c>
      <c r="AE188">
        <v>532000</v>
      </c>
      <c r="AF188">
        <v>382501</v>
      </c>
      <c r="AG188">
        <v>399000</v>
      </c>
      <c r="AH188">
        <v>339150</v>
      </c>
      <c r="AI188">
        <v>399000</v>
      </c>
      <c r="AJ188">
        <v>382501</v>
      </c>
      <c r="AK188">
        <v>450000</v>
      </c>
      <c r="AL188">
        <v>499000</v>
      </c>
      <c r="AM188">
        <v>450000</v>
      </c>
      <c r="AN188">
        <v>399000</v>
      </c>
      <c r="AO188">
        <v>399000</v>
      </c>
      <c r="AP188">
        <v>359100</v>
      </c>
      <c r="AQ188">
        <v>399000</v>
      </c>
      <c r="AR188">
        <v>359100</v>
      </c>
      <c r="AS188">
        <v>399000</v>
      </c>
      <c r="AT188">
        <v>359100</v>
      </c>
      <c r="AU188">
        <v>399000</v>
      </c>
      <c r="AV188">
        <v>404999</v>
      </c>
      <c r="AW188">
        <v>399000</v>
      </c>
      <c r="AX188">
        <v>449099</v>
      </c>
      <c r="AY188">
        <v>450000</v>
      </c>
      <c r="BA188">
        <v>450000</v>
      </c>
      <c r="BB188">
        <v>450000</v>
      </c>
      <c r="BC188">
        <v>399000</v>
      </c>
      <c r="BD188">
        <v>450000</v>
      </c>
      <c r="BE188">
        <v>399000</v>
      </c>
      <c r="BF188">
        <v>8.5</v>
      </c>
      <c r="BG188">
        <v>8.5</v>
      </c>
      <c r="BH188">
        <v>8.5</v>
      </c>
      <c r="BI188">
        <v>8.4</v>
      </c>
      <c r="BJ188">
        <v>8.4</v>
      </c>
      <c r="BK188">
        <v>8.5</v>
      </c>
      <c r="BL188">
        <v>8.5</v>
      </c>
      <c r="BM188">
        <v>8.5</v>
      </c>
      <c r="BN188">
        <v>8.5</v>
      </c>
      <c r="BO188">
        <v>8.5</v>
      </c>
      <c r="BP188">
        <v>8.5</v>
      </c>
      <c r="BQ188">
        <v>8.5</v>
      </c>
      <c r="BR188">
        <v>8.5</v>
      </c>
      <c r="BS188" t="s">
        <v>2095</v>
      </c>
    </row>
    <row r="189" spans="1:71" x14ac:dyDescent="0.25">
      <c r="A189" t="s">
        <v>535</v>
      </c>
      <c r="B189" t="s">
        <v>1852</v>
      </c>
      <c r="C189" t="s">
        <v>3232</v>
      </c>
      <c r="D189" t="s">
        <v>1945</v>
      </c>
      <c r="E189">
        <v>2</v>
      </c>
      <c r="G189">
        <v>466667</v>
      </c>
      <c r="H189">
        <v>466667</v>
      </c>
      <c r="I189">
        <v>466667</v>
      </c>
      <c r="J189">
        <v>466667</v>
      </c>
      <c r="K189">
        <v>466667</v>
      </c>
      <c r="L189">
        <v>466667</v>
      </c>
      <c r="M189">
        <v>466667</v>
      </c>
      <c r="N189">
        <v>466667</v>
      </c>
      <c r="O189">
        <v>466667</v>
      </c>
      <c r="P189">
        <v>466667</v>
      </c>
      <c r="Q189">
        <v>466667</v>
      </c>
      <c r="R189">
        <v>466667</v>
      </c>
      <c r="S189">
        <v>466667</v>
      </c>
      <c r="T189">
        <v>466667</v>
      </c>
      <c r="U189">
        <v>466667</v>
      </c>
      <c r="V189">
        <v>466667</v>
      </c>
      <c r="W189">
        <v>466667</v>
      </c>
      <c r="X189">
        <v>466667</v>
      </c>
      <c r="Y189">
        <v>466667</v>
      </c>
      <c r="Z189">
        <v>466667</v>
      </c>
      <c r="AA189">
        <v>466667</v>
      </c>
      <c r="AB189">
        <v>466667</v>
      </c>
      <c r="AC189">
        <v>466667</v>
      </c>
      <c r="AD189">
        <v>466667</v>
      </c>
      <c r="AE189">
        <v>466667</v>
      </c>
      <c r="AG189">
        <v>350000</v>
      </c>
      <c r="AH189">
        <v>350000</v>
      </c>
      <c r="AI189">
        <v>350000</v>
      </c>
      <c r="AJ189">
        <v>350000</v>
      </c>
      <c r="AK189">
        <v>350000</v>
      </c>
      <c r="AL189">
        <v>350000</v>
      </c>
      <c r="AM189">
        <v>350000</v>
      </c>
      <c r="AN189">
        <v>350000</v>
      </c>
      <c r="AO189">
        <v>350000</v>
      </c>
      <c r="AP189">
        <v>350000</v>
      </c>
      <c r="AQ189">
        <v>350000</v>
      </c>
      <c r="AR189">
        <v>350000</v>
      </c>
      <c r="AS189">
        <v>350000</v>
      </c>
      <c r="AT189">
        <v>350000</v>
      </c>
      <c r="AU189">
        <v>350000</v>
      </c>
      <c r="AV189">
        <v>350000</v>
      </c>
      <c r="AW189">
        <v>350000</v>
      </c>
      <c r="AX189">
        <v>350000</v>
      </c>
      <c r="AY189">
        <v>350000</v>
      </c>
      <c r="AZ189">
        <v>350000</v>
      </c>
      <c r="BA189">
        <v>350000</v>
      </c>
      <c r="BB189">
        <v>350000</v>
      </c>
      <c r="BC189">
        <v>350000</v>
      </c>
      <c r="BD189">
        <v>350000</v>
      </c>
      <c r="BE189">
        <v>350000</v>
      </c>
      <c r="BF189">
        <v>8.5</v>
      </c>
      <c r="BG189">
        <v>8.5</v>
      </c>
      <c r="BH189">
        <v>8.5</v>
      </c>
      <c r="BI189">
        <v>8.5</v>
      </c>
      <c r="BJ189">
        <v>8.5</v>
      </c>
      <c r="BK189">
        <v>8.5</v>
      </c>
      <c r="BL189">
        <v>8.5</v>
      </c>
      <c r="BM189">
        <v>8.5</v>
      </c>
      <c r="BN189">
        <v>8.5</v>
      </c>
      <c r="BO189">
        <v>8.5</v>
      </c>
      <c r="BP189">
        <v>8.5</v>
      </c>
      <c r="BQ189">
        <v>8.5</v>
      </c>
      <c r="BR189">
        <v>8.5</v>
      </c>
      <c r="BS189" t="s">
        <v>2615</v>
      </c>
    </row>
    <row r="190" spans="1:71" x14ac:dyDescent="0.25">
      <c r="A190" t="s">
        <v>517</v>
      </c>
      <c r="B190" t="s">
        <v>1751</v>
      </c>
      <c r="C190" t="s">
        <v>3281</v>
      </c>
      <c r="D190" t="s">
        <v>1945</v>
      </c>
      <c r="E190">
        <v>2.5</v>
      </c>
      <c r="G190">
        <v>342667</v>
      </c>
      <c r="H190">
        <v>342667</v>
      </c>
      <c r="I190">
        <v>342667</v>
      </c>
      <c r="J190">
        <v>342667</v>
      </c>
      <c r="K190">
        <v>342667</v>
      </c>
      <c r="L190">
        <v>342667</v>
      </c>
      <c r="M190">
        <v>342667</v>
      </c>
      <c r="N190">
        <v>342667</v>
      </c>
      <c r="O190">
        <v>342667</v>
      </c>
      <c r="P190">
        <v>342667</v>
      </c>
      <c r="Q190">
        <v>342667</v>
      </c>
      <c r="R190">
        <v>342667</v>
      </c>
      <c r="S190">
        <v>342667</v>
      </c>
      <c r="T190">
        <v>342667</v>
      </c>
      <c r="U190">
        <v>342667</v>
      </c>
      <c r="V190">
        <v>342667</v>
      </c>
      <c r="W190">
        <v>342667</v>
      </c>
      <c r="X190">
        <v>342667</v>
      </c>
      <c r="Y190">
        <v>342667</v>
      </c>
      <c r="Z190">
        <v>342667</v>
      </c>
      <c r="AA190">
        <v>342667</v>
      </c>
      <c r="AB190">
        <v>342667</v>
      </c>
      <c r="AC190">
        <v>342667</v>
      </c>
      <c r="AD190">
        <v>342667</v>
      </c>
      <c r="AE190">
        <v>342667</v>
      </c>
      <c r="AG190">
        <v>257000</v>
      </c>
      <c r="AH190">
        <v>257000</v>
      </c>
      <c r="AI190">
        <v>257000</v>
      </c>
      <c r="AJ190">
        <v>257000</v>
      </c>
      <c r="AK190">
        <v>257000</v>
      </c>
      <c r="AL190">
        <v>257000</v>
      </c>
      <c r="AM190">
        <v>257000</v>
      </c>
      <c r="AN190">
        <v>257000</v>
      </c>
      <c r="AO190">
        <v>257000</v>
      </c>
      <c r="AP190">
        <v>257000</v>
      </c>
      <c r="AQ190">
        <v>257000</v>
      </c>
      <c r="AR190">
        <v>257000</v>
      </c>
      <c r="AS190">
        <v>257000</v>
      </c>
      <c r="AT190">
        <v>257000</v>
      </c>
      <c r="AU190">
        <v>257000</v>
      </c>
      <c r="AV190">
        <v>257000</v>
      </c>
      <c r="AW190">
        <v>257000</v>
      </c>
      <c r="AX190">
        <v>257000</v>
      </c>
      <c r="AY190">
        <v>257000</v>
      </c>
      <c r="AZ190">
        <v>257000</v>
      </c>
      <c r="BA190">
        <v>257000</v>
      </c>
      <c r="BB190">
        <v>257000</v>
      </c>
      <c r="BC190">
        <v>257000</v>
      </c>
      <c r="BD190">
        <v>257000</v>
      </c>
      <c r="BE190">
        <v>257000</v>
      </c>
      <c r="BF190">
        <v>7.2</v>
      </c>
      <c r="BG190">
        <v>7.1</v>
      </c>
      <c r="BH190">
        <v>7.1</v>
      </c>
      <c r="BI190">
        <v>7.1</v>
      </c>
      <c r="BJ190">
        <v>7.1</v>
      </c>
      <c r="BK190">
        <v>7.1</v>
      </c>
      <c r="BL190">
        <v>7.1</v>
      </c>
      <c r="BM190">
        <v>7.1</v>
      </c>
      <c r="BN190">
        <v>7.1</v>
      </c>
      <c r="BO190">
        <v>7.1</v>
      </c>
      <c r="BP190">
        <v>7.1</v>
      </c>
      <c r="BQ190">
        <v>7.1</v>
      </c>
      <c r="BR190">
        <v>7.1</v>
      </c>
      <c r="BS190" t="s">
        <v>2082</v>
      </c>
    </row>
    <row r="191" spans="1:71" x14ac:dyDescent="0.25">
      <c r="A191" t="s">
        <v>514</v>
      </c>
      <c r="B191" t="s">
        <v>1852</v>
      </c>
      <c r="C191" t="s">
        <v>3293</v>
      </c>
      <c r="D191" t="s">
        <v>1945</v>
      </c>
      <c r="E191">
        <v>0</v>
      </c>
      <c r="G191">
        <v>666667</v>
      </c>
      <c r="H191">
        <v>666667</v>
      </c>
      <c r="I191">
        <v>666667</v>
      </c>
      <c r="J191">
        <v>666667</v>
      </c>
      <c r="K191">
        <v>666667</v>
      </c>
      <c r="L191">
        <v>666667</v>
      </c>
      <c r="M191">
        <v>666667</v>
      </c>
      <c r="N191">
        <v>666667</v>
      </c>
      <c r="O191">
        <v>666667</v>
      </c>
      <c r="P191">
        <v>666667</v>
      </c>
      <c r="Q191">
        <v>666667</v>
      </c>
      <c r="R191">
        <v>666667</v>
      </c>
      <c r="S191">
        <v>666667</v>
      </c>
      <c r="T191">
        <v>666667</v>
      </c>
      <c r="U191">
        <v>666667</v>
      </c>
      <c r="V191">
        <v>666667</v>
      </c>
      <c r="W191">
        <v>666667</v>
      </c>
      <c r="X191">
        <v>666667</v>
      </c>
      <c r="Y191">
        <v>666667</v>
      </c>
      <c r="Z191">
        <v>666667</v>
      </c>
      <c r="AA191">
        <v>666667</v>
      </c>
      <c r="AB191">
        <v>666667</v>
      </c>
      <c r="AC191">
        <v>666667</v>
      </c>
      <c r="AD191">
        <v>666667</v>
      </c>
      <c r="AE191">
        <v>666667</v>
      </c>
      <c r="AG191">
        <v>500000</v>
      </c>
      <c r="AH191">
        <v>500000</v>
      </c>
      <c r="AI191">
        <v>500000</v>
      </c>
      <c r="AJ191">
        <v>500000</v>
      </c>
      <c r="AK191">
        <v>500000</v>
      </c>
      <c r="AL191">
        <v>500000</v>
      </c>
      <c r="AM191">
        <v>500000</v>
      </c>
      <c r="AN191">
        <v>500000</v>
      </c>
      <c r="AO191">
        <v>500000</v>
      </c>
      <c r="AP191">
        <v>500000</v>
      </c>
      <c r="AQ191">
        <v>500000</v>
      </c>
      <c r="AR191">
        <v>500000</v>
      </c>
      <c r="AS191">
        <v>500000</v>
      </c>
      <c r="AT191">
        <v>500000</v>
      </c>
      <c r="AU191">
        <v>500000</v>
      </c>
      <c r="AV191">
        <v>500000</v>
      </c>
      <c r="AW191">
        <v>500000</v>
      </c>
      <c r="AX191">
        <v>500000</v>
      </c>
      <c r="AY191">
        <v>500000</v>
      </c>
      <c r="AZ191">
        <v>500000</v>
      </c>
      <c r="BA191">
        <v>500000</v>
      </c>
      <c r="BB191">
        <v>500000</v>
      </c>
      <c r="BC191">
        <v>500000</v>
      </c>
      <c r="BD191">
        <v>500000</v>
      </c>
      <c r="BE191">
        <v>500000</v>
      </c>
      <c r="BF191">
        <v>8.6999999999999993</v>
      </c>
      <c r="BG191">
        <v>8.6999999999999993</v>
      </c>
      <c r="BH191">
        <v>8.6999999999999993</v>
      </c>
      <c r="BI191">
        <v>8.6999999999999993</v>
      </c>
      <c r="BJ191">
        <v>8.6999999999999993</v>
      </c>
      <c r="BK191">
        <v>8.6999999999999993</v>
      </c>
      <c r="BL191">
        <v>8.6999999999999993</v>
      </c>
      <c r="BM191">
        <v>8.6999999999999993</v>
      </c>
      <c r="BN191">
        <v>8.6999999999999993</v>
      </c>
      <c r="BO191">
        <v>8.6999999999999993</v>
      </c>
      <c r="BP191">
        <v>8.6999999999999993</v>
      </c>
      <c r="BQ191">
        <v>8.6999999999999993</v>
      </c>
      <c r="BR191">
        <v>8.6999999999999993</v>
      </c>
      <c r="BS191" t="s">
        <v>2615</v>
      </c>
    </row>
    <row r="192" spans="1:71" x14ac:dyDescent="0.25">
      <c r="A192" t="s">
        <v>843</v>
      </c>
      <c r="B192" t="s">
        <v>1799</v>
      </c>
      <c r="C192" t="s">
        <v>3385</v>
      </c>
      <c r="D192" t="s">
        <v>1945</v>
      </c>
      <c r="E192">
        <v>3</v>
      </c>
      <c r="F192">
        <v>228786</v>
      </c>
      <c r="G192">
        <v>226686</v>
      </c>
      <c r="H192">
        <v>228786</v>
      </c>
      <c r="I192">
        <v>226686</v>
      </c>
      <c r="J192">
        <v>233363</v>
      </c>
      <c r="K192">
        <v>231220</v>
      </c>
      <c r="M192">
        <v>231220</v>
      </c>
      <c r="N192">
        <v>233545</v>
      </c>
      <c r="O192">
        <v>220793</v>
      </c>
      <c r="P192">
        <v>217975</v>
      </c>
      <c r="Q192">
        <v>219602</v>
      </c>
      <c r="R192">
        <v>217975</v>
      </c>
      <c r="S192">
        <v>219602</v>
      </c>
      <c r="T192">
        <v>221710</v>
      </c>
      <c r="U192">
        <v>256899</v>
      </c>
      <c r="V192">
        <v>221710</v>
      </c>
      <c r="W192">
        <v>233545</v>
      </c>
      <c r="X192">
        <v>252145</v>
      </c>
      <c r="Y192">
        <v>238214</v>
      </c>
      <c r="Z192">
        <v>252145</v>
      </c>
      <c r="AA192">
        <v>233545</v>
      </c>
      <c r="AB192">
        <v>228786</v>
      </c>
      <c r="AC192">
        <v>219602</v>
      </c>
      <c r="AD192">
        <v>221710</v>
      </c>
      <c r="AE192">
        <v>219602</v>
      </c>
      <c r="AF192">
        <v>149691</v>
      </c>
      <c r="AG192">
        <v>148317</v>
      </c>
      <c r="AH192">
        <v>149691</v>
      </c>
      <c r="AI192">
        <v>148317</v>
      </c>
      <c r="AJ192">
        <v>152686</v>
      </c>
      <c r="AK192">
        <v>151284</v>
      </c>
      <c r="AM192">
        <v>151284</v>
      </c>
      <c r="AN192">
        <v>152805</v>
      </c>
      <c r="AO192">
        <v>144462</v>
      </c>
      <c r="AP192">
        <v>142618</v>
      </c>
      <c r="AQ192">
        <v>143683</v>
      </c>
      <c r="AR192">
        <v>142618</v>
      </c>
      <c r="AS192">
        <v>143683</v>
      </c>
      <c r="AT192">
        <v>145062</v>
      </c>
      <c r="AU192">
        <v>168085</v>
      </c>
      <c r="AV192">
        <v>145062</v>
      </c>
      <c r="AW192">
        <v>152805</v>
      </c>
      <c r="AX192">
        <v>164975</v>
      </c>
      <c r="AY192">
        <v>155860</v>
      </c>
      <c r="AZ192">
        <v>164975</v>
      </c>
      <c r="BA192">
        <v>152805</v>
      </c>
      <c r="BB192">
        <v>149691</v>
      </c>
      <c r="BC192">
        <v>143683</v>
      </c>
      <c r="BD192">
        <v>145062</v>
      </c>
      <c r="BE192">
        <v>143683</v>
      </c>
      <c r="BF192">
        <v>6.3</v>
      </c>
      <c r="BG192">
        <v>6.6</v>
      </c>
      <c r="BH192">
        <v>6.6</v>
      </c>
      <c r="BI192">
        <v>6.6</v>
      </c>
      <c r="BJ192">
        <v>6.6</v>
      </c>
      <c r="BK192">
        <v>6.6</v>
      </c>
      <c r="BL192">
        <v>6.6</v>
      </c>
      <c r="BM192">
        <v>6.5</v>
      </c>
      <c r="BN192">
        <v>6.5</v>
      </c>
      <c r="BO192">
        <v>6.5</v>
      </c>
      <c r="BP192">
        <v>6.5</v>
      </c>
      <c r="BQ192">
        <v>6.5</v>
      </c>
      <c r="BR192">
        <v>6.5</v>
      </c>
      <c r="BS192" t="s">
        <v>2594</v>
      </c>
    </row>
    <row r="193" spans="1:71" x14ac:dyDescent="0.25">
      <c r="A193" t="s">
        <v>163</v>
      </c>
      <c r="B193" t="s">
        <v>1798</v>
      </c>
      <c r="C193" t="s">
        <v>3387</v>
      </c>
      <c r="D193" t="s">
        <v>1945</v>
      </c>
      <c r="E193">
        <v>4</v>
      </c>
      <c r="F193">
        <v>826667</v>
      </c>
      <c r="G193">
        <v>906667</v>
      </c>
      <c r="H193">
        <v>866667</v>
      </c>
      <c r="I193">
        <v>906667</v>
      </c>
      <c r="J193">
        <v>1106667</v>
      </c>
      <c r="K193">
        <v>906667</v>
      </c>
      <c r="L193">
        <v>800000</v>
      </c>
      <c r="M193">
        <v>906667</v>
      </c>
      <c r="N193">
        <v>800000</v>
      </c>
      <c r="O193">
        <v>906667</v>
      </c>
      <c r="P193">
        <v>866667</v>
      </c>
      <c r="Q193">
        <v>1040000</v>
      </c>
      <c r="R193">
        <v>866667</v>
      </c>
      <c r="S193">
        <v>1040000</v>
      </c>
      <c r="T193">
        <v>800000</v>
      </c>
      <c r="U193">
        <v>1040000</v>
      </c>
      <c r="W193">
        <v>1040000</v>
      </c>
      <c r="X193">
        <v>2506667</v>
      </c>
      <c r="Y193">
        <v>1040000</v>
      </c>
      <c r="Z193">
        <v>1840000</v>
      </c>
      <c r="AA193">
        <v>1040000</v>
      </c>
      <c r="AB193">
        <v>906667</v>
      </c>
      <c r="AC193">
        <v>1040000</v>
      </c>
      <c r="AD193">
        <v>826667</v>
      </c>
      <c r="AE193">
        <v>866667</v>
      </c>
      <c r="AF193">
        <v>620000</v>
      </c>
      <c r="AG193">
        <v>680000</v>
      </c>
      <c r="AH193">
        <v>650000</v>
      </c>
      <c r="AI193">
        <v>680000</v>
      </c>
      <c r="AJ193">
        <v>830000</v>
      </c>
      <c r="AK193">
        <v>680000</v>
      </c>
      <c r="AL193">
        <v>600000</v>
      </c>
      <c r="AM193">
        <v>680000</v>
      </c>
      <c r="AN193">
        <v>600000</v>
      </c>
      <c r="AO193">
        <v>680000</v>
      </c>
      <c r="AP193">
        <v>650000</v>
      </c>
      <c r="AQ193">
        <v>780000</v>
      </c>
      <c r="AR193">
        <v>650000</v>
      </c>
      <c r="AS193">
        <v>780000</v>
      </c>
      <c r="AT193">
        <v>600000</v>
      </c>
      <c r="AU193">
        <v>780000</v>
      </c>
      <c r="AW193">
        <v>780000</v>
      </c>
      <c r="AX193">
        <v>1880000</v>
      </c>
      <c r="AY193">
        <v>780000</v>
      </c>
      <c r="AZ193">
        <v>1380000</v>
      </c>
      <c r="BA193">
        <v>780000</v>
      </c>
      <c r="BB193">
        <v>680000</v>
      </c>
      <c r="BC193">
        <v>780000</v>
      </c>
      <c r="BD193">
        <v>620000</v>
      </c>
      <c r="BE193">
        <v>650000</v>
      </c>
      <c r="BF193">
        <v>8.5</v>
      </c>
      <c r="BG193">
        <v>8.5</v>
      </c>
      <c r="BH193">
        <v>8.5</v>
      </c>
      <c r="BI193">
        <v>8.5</v>
      </c>
      <c r="BJ193">
        <v>8.5</v>
      </c>
      <c r="BK193">
        <v>8.5</v>
      </c>
      <c r="BL193">
        <v>8.5</v>
      </c>
      <c r="BM193">
        <v>8.5</v>
      </c>
      <c r="BN193">
        <v>8.5</v>
      </c>
      <c r="BO193">
        <v>8.5</v>
      </c>
      <c r="BP193">
        <v>8.5</v>
      </c>
      <c r="BQ193">
        <v>8.5</v>
      </c>
      <c r="BR193">
        <v>8.5</v>
      </c>
      <c r="BS193" t="s">
        <v>2619</v>
      </c>
    </row>
    <row r="194" spans="1:71" x14ac:dyDescent="0.25">
      <c r="A194" t="s">
        <v>203</v>
      </c>
      <c r="B194" t="s">
        <v>1798</v>
      </c>
      <c r="C194" t="s">
        <v>3390</v>
      </c>
      <c r="D194" t="s">
        <v>1945</v>
      </c>
      <c r="E194">
        <v>3</v>
      </c>
      <c r="F194">
        <v>906667</v>
      </c>
      <c r="G194">
        <v>520000</v>
      </c>
      <c r="I194">
        <v>520000</v>
      </c>
      <c r="J194">
        <v>1226667</v>
      </c>
      <c r="K194">
        <v>520000</v>
      </c>
      <c r="L194">
        <v>693333</v>
      </c>
      <c r="M194">
        <v>520000</v>
      </c>
      <c r="N194">
        <v>640000</v>
      </c>
      <c r="O194">
        <v>520000</v>
      </c>
      <c r="P194">
        <v>586667</v>
      </c>
      <c r="Q194">
        <v>920000</v>
      </c>
      <c r="R194">
        <v>586667</v>
      </c>
      <c r="S194">
        <v>1200000</v>
      </c>
      <c r="T194">
        <v>586667</v>
      </c>
      <c r="U194">
        <v>1200000</v>
      </c>
      <c r="V194">
        <v>586667</v>
      </c>
      <c r="W194">
        <v>800000</v>
      </c>
      <c r="X194">
        <v>586667</v>
      </c>
      <c r="Y194">
        <v>800000</v>
      </c>
      <c r="Z194">
        <v>853333</v>
      </c>
      <c r="AA194">
        <v>520000</v>
      </c>
      <c r="AB194">
        <v>586667</v>
      </c>
      <c r="AC194">
        <v>480000</v>
      </c>
      <c r="AD194">
        <v>586667</v>
      </c>
      <c r="AE194">
        <v>520000</v>
      </c>
      <c r="AF194">
        <v>680000</v>
      </c>
      <c r="AG194">
        <v>468000</v>
      </c>
      <c r="AI194">
        <v>468000</v>
      </c>
      <c r="AJ194">
        <v>920000</v>
      </c>
      <c r="AK194">
        <v>468000</v>
      </c>
      <c r="AL194">
        <v>520000</v>
      </c>
      <c r="AM194">
        <v>468000</v>
      </c>
      <c r="AN194">
        <v>480000</v>
      </c>
      <c r="AO194">
        <v>468000</v>
      </c>
      <c r="AP194">
        <v>440000</v>
      </c>
      <c r="AQ194">
        <v>828000</v>
      </c>
      <c r="AR194">
        <v>440000</v>
      </c>
      <c r="AS194">
        <v>1080000</v>
      </c>
      <c r="AT194">
        <v>440000</v>
      </c>
      <c r="AU194">
        <v>1080000</v>
      </c>
      <c r="AV194">
        <v>440000</v>
      </c>
      <c r="AW194">
        <v>720000</v>
      </c>
      <c r="AX194">
        <v>440000</v>
      </c>
      <c r="AY194">
        <v>720000</v>
      </c>
      <c r="AZ194">
        <v>640000</v>
      </c>
      <c r="BA194">
        <v>468000</v>
      </c>
      <c r="BB194">
        <v>440000</v>
      </c>
      <c r="BC194">
        <v>432000</v>
      </c>
      <c r="BD194">
        <v>440000</v>
      </c>
      <c r="BE194">
        <v>468000</v>
      </c>
      <c r="BF194">
        <v>8.4</v>
      </c>
      <c r="BG194">
        <v>8.4</v>
      </c>
      <c r="BH194">
        <v>8.4</v>
      </c>
      <c r="BI194">
        <v>8.4</v>
      </c>
      <c r="BJ194">
        <v>8.4</v>
      </c>
      <c r="BK194">
        <v>8.4</v>
      </c>
      <c r="BL194">
        <v>8.4</v>
      </c>
      <c r="BM194">
        <v>8.4</v>
      </c>
      <c r="BN194">
        <v>8.4</v>
      </c>
      <c r="BO194">
        <v>8.4</v>
      </c>
      <c r="BP194">
        <v>8.4</v>
      </c>
      <c r="BQ194">
        <v>8.4</v>
      </c>
      <c r="BR194">
        <v>8.4</v>
      </c>
      <c r="BS194" t="s">
        <v>2082</v>
      </c>
    </row>
    <row r="195" spans="1:71" x14ac:dyDescent="0.25">
      <c r="A195" t="s">
        <v>143</v>
      </c>
      <c r="B195" t="s">
        <v>1859</v>
      </c>
      <c r="C195" t="s">
        <v>3392</v>
      </c>
      <c r="D195" t="s">
        <v>1945</v>
      </c>
      <c r="E195">
        <v>3</v>
      </c>
      <c r="F195">
        <v>720000</v>
      </c>
      <c r="G195">
        <v>640000</v>
      </c>
      <c r="H195">
        <v>720000</v>
      </c>
      <c r="I195">
        <v>640000</v>
      </c>
      <c r="J195">
        <v>840000</v>
      </c>
      <c r="K195">
        <v>755000</v>
      </c>
      <c r="L195">
        <v>960000</v>
      </c>
      <c r="M195">
        <v>780000</v>
      </c>
      <c r="N195">
        <v>755000</v>
      </c>
      <c r="O195">
        <v>755000</v>
      </c>
      <c r="P195">
        <v>710000</v>
      </c>
      <c r="Q195">
        <v>640000</v>
      </c>
      <c r="R195">
        <v>666667</v>
      </c>
      <c r="S195">
        <v>640000</v>
      </c>
      <c r="T195">
        <v>826667</v>
      </c>
      <c r="U195">
        <v>640000</v>
      </c>
      <c r="V195">
        <v>773333</v>
      </c>
      <c r="W195">
        <v>640000</v>
      </c>
      <c r="X195">
        <v>1140000</v>
      </c>
      <c r="Y195">
        <v>750000</v>
      </c>
      <c r="Z195">
        <v>1240000</v>
      </c>
      <c r="AA195">
        <v>760000</v>
      </c>
      <c r="AB195">
        <v>1040000</v>
      </c>
      <c r="AC195">
        <v>740000</v>
      </c>
      <c r="AE195">
        <v>640000</v>
      </c>
      <c r="AF195">
        <v>540000</v>
      </c>
      <c r="AG195">
        <v>512000</v>
      </c>
      <c r="AH195">
        <v>540000</v>
      </c>
      <c r="AI195">
        <v>512000</v>
      </c>
      <c r="AJ195">
        <v>588000</v>
      </c>
      <c r="AK195">
        <v>528500</v>
      </c>
      <c r="AL195">
        <v>672000</v>
      </c>
      <c r="AM195">
        <v>546000</v>
      </c>
      <c r="AN195">
        <v>528500</v>
      </c>
      <c r="AO195">
        <v>528500</v>
      </c>
      <c r="AP195">
        <v>603500</v>
      </c>
      <c r="AQ195">
        <v>512000</v>
      </c>
      <c r="AR195">
        <v>500000</v>
      </c>
      <c r="AS195">
        <v>512000</v>
      </c>
      <c r="AT195">
        <v>620000</v>
      </c>
      <c r="AU195">
        <v>512000</v>
      </c>
      <c r="AV195">
        <v>580000</v>
      </c>
      <c r="AW195">
        <v>512000</v>
      </c>
      <c r="AX195">
        <v>798000</v>
      </c>
      <c r="AY195">
        <v>525000</v>
      </c>
      <c r="AZ195">
        <v>868000</v>
      </c>
      <c r="BA195">
        <v>532000</v>
      </c>
      <c r="BB195">
        <v>728000</v>
      </c>
      <c r="BC195">
        <v>518000</v>
      </c>
      <c r="BE195">
        <v>512000</v>
      </c>
      <c r="BF195">
        <v>8.5</v>
      </c>
      <c r="BG195">
        <v>8.5</v>
      </c>
      <c r="BH195">
        <v>8.5</v>
      </c>
      <c r="BI195">
        <v>8.5</v>
      </c>
      <c r="BJ195">
        <v>8.5</v>
      </c>
      <c r="BK195">
        <v>8.5</v>
      </c>
      <c r="BL195">
        <v>8.5</v>
      </c>
      <c r="BM195">
        <v>8.5</v>
      </c>
      <c r="BN195">
        <v>8.5</v>
      </c>
      <c r="BO195">
        <v>8.5</v>
      </c>
      <c r="BP195">
        <v>8.5</v>
      </c>
      <c r="BQ195">
        <v>8.5</v>
      </c>
      <c r="BR195">
        <v>8.5</v>
      </c>
      <c r="BS195" t="s">
        <v>2083</v>
      </c>
    </row>
    <row r="196" spans="1:71" x14ac:dyDescent="0.25">
      <c r="A196" t="s">
        <v>140</v>
      </c>
      <c r="B196" t="s">
        <v>1804</v>
      </c>
      <c r="C196" t="s">
        <v>3411</v>
      </c>
      <c r="D196" t="s">
        <v>1945</v>
      </c>
      <c r="E196">
        <v>4</v>
      </c>
      <c r="F196">
        <v>600000</v>
      </c>
      <c r="G196">
        <v>600000</v>
      </c>
      <c r="H196">
        <v>600000</v>
      </c>
      <c r="I196">
        <v>600000</v>
      </c>
      <c r="J196">
        <v>733333</v>
      </c>
      <c r="K196">
        <v>733333</v>
      </c>
      <c r="L196">
        <v>733333</v>
      </c>
      <c r="M196">
        <v>733333</v>
      </c>
      <c r="N196">
        <v>600000</v>
      </c>
      <c r="O196">
        <v>600000</v>
      </c>
      <c r="P196">
        <v>600000</v>
      </c>
      <c r="Q196">
        <v>600000</v>
      </c>
      <c r="R196">
        <v>600000</v>
      </c>
      <c r="S196">
        <v>600000</v>
      </c>
      <c r="T196">
        <v>1041887</v>
      </c>
      <c r="U196">
        <v>600000</v>
      </c>
      <c r="V196">
        <v>1040104</v>
      </c>
      <c r="W196">
        <v>600000</v>
      </c>
      <c r="X196">
        <v>733333</v>
      </c>
      <c r="Y196">
        <v>733333</v>
      </c>
      <c r="Z196">
        <v>733333</v>
      </c>
      <c r="AA196">
        <v>733333</v>
      </c>
      <c r="AC196">
        <v>582935</v>
      </c>
      <c r="AD196">
        <v>866667</v>
      </c>
      <c r="AE196">
        <v>705991</v>
      </c>
      <c r="AF196">
        <v>450000</v>
      </c>
      <c r="AG196">
        <v>450000</v>
      </c>
      <c r="AH196">
        <v>450000</v>
      </c>
      <c r="AI196">
        <v>450000</v>
      </c>
      <c r="AJ196">
        <v>550000</v>
      </c>
      <c r="AK196">
        <v>550000</v>
      </c>
      <c r="AL196">
        <v>550000</v>
      </c>
      <c r="AM196">
        <v>550000</v>
      </c>
      <c r="AN196">
        <v>450000</v>
      </c>
      <c r="AO196">
        <v>450000</v>
      </c>
      <c r="AP196">
        <v>450000</v>
      </c>
      <c r="AQ196">
        <v>450000</v>
      </c>
      <c r="AR196">
        <v>450000</v>
      </c>
      <c r="AS196">
        <v>450000</v>
      </c>
      <c r="AT196">
        <v>754905</v>
      </c>
      <c r="AU196">
        <v>450000</v>
      </c>
      <c r="AV196">
        <v>753647</v>
      </c>
      <c r="AW196">
        <v>450000</v>
      </c>
      <c r="AX196">
        <v>550000</v>
      </c>
      <c r="AY196">
        <v>550000</v>
      </c>
      <c r="AZ196">
        <v>550000</v>
      </c>
      <c r="BA196">
        <v>550000</v>
      </c>
      <c r="BC196">
        <v>422355</v>
      </c>
      <c r="BD196">
        <v>650000</v>
      </c>
      <c r="BE196">
        <v>511465</v>
      </c>
      <c r="BF196">
        <v>8.1</v>
      </c>
      <c r="BG196">
        <v>8.1</v>
      </c>
      <c r="BH196">
        <v>8.1</v>
      </c>
      <c r="BI196">
        <v>8.1</v>
      </c>
      <c r="BJ196">
        <v>8.1</v>
      </c>
      <c r="BK196">
        <v>8.1</v>
      </c>
      <c r="BL196">
        <v>8.1</v>
      </c>
      <c r="BM196">
        <v>8.1</v>
      </c>
      <c r="BN196">
        <v>8.1</v>
      </c>
      <c r="BO196">
        <v>8.1</v>
      </c>
      <c r="BP196">
        <v>8.1</v>
      </c>
      <c r="BQ196">
        <v>8.1</v>
      </c>
      <c r="BR196">
        <v>8.1</v>
      </c>
      <c r="BS196" t="s">
        <v>2083</v>
      </c>
    </row>
    <row r="197" spans="1:71" x14ac:dyDescent="0.25">
      <c r="A197" t="s">
        <v>267</v>
      </c>
      <c r="B197" t="s">
        <v>1793</v>
      </c>
      <c r="C197" t="s">
        <v>3434</v>
      </c>
      <c r="D197" t="s">
        <v>1945</v>
      </c>
      <c r="E197">
        <v>3</v>
      </c>
      <c r="F197">
        <v>625000</v>
      </c>
      <c r="G197">
        <v>625000</v>
      </c>
      <c r="H197">
        <v>625000</v>
      </c>
      <c r="I197">
        <v>625000</v>
      </c>
      <c r="J197">
        <v>625000</v>
      </c>
      <c r="K197">
        <v>625000</v>
      </c>
      <c r="M197">
        <v>625000</v>
      </c>
      <c r="N197">
        <v>625000</v>
      </c>
      <c r="O197">
        <v>625000</v>
      </c>
      <c r="P197">
        <v>625000</v>
      </c>
      <c r="Q197">
        <v>625000</v>
      </c>
      <c r="R197">
        <v>625000</v>
      </c>
      <c r="S197">
        <v>625000</v>
      </c>
      <c r="T197">
        <v>625000</v>
      </c>
      <c r="U197">
        <v>625000</v>
      </c>
      <c r="V197">
        <v>625000</v>
      </c>
      <c r="W197">
        <v>625000</v>
      </c>
      <c r="X197">
        <v>625000</v>
      </c>
      <c r="Y197">
        <v>625000</v>
      </c>
      <c r="Z197">
        <v>625000</v>
      </c>
      <c r="AA197">
        <v>625000</v>
      </c>
      <c r="AB197">
        <v>575000</v>
      </c>
      <c r="AC197">
        <v>575000</v>
      </c>
      <c r="AD197">
        <v>575000</v>
      </c>
      <c r="AE197">
        <v>575000</v>
      </c>
      <c r="AF197">
        <v>468750</v>
      </c>
      <c r="AG197">
        <v>468750</v>
      </c>
      <c r="AH197">
        <v>468750</v>
      </c>
      <c r="AI197">
        <v>468750</v>
      </c>
      <c r="AJ197">
        <v>500000</v>
      </c>
      <c r="AK197">
        <v>500000</v>
      </c>
      <c r="AM197">
        <v>500000</v>
      </c>
      <c r="AN197">
        <v>468750</v>
      </c>
      <c r="AO197">
        <v>468750</v>
      </c>
      <c r="AP197">
        <v>468750</v>
      </c>
      <c r="AQ197">
        <v>468750</v>
      </c>
      <c r="AR197">
        <v>468750</v>
      </c>
      <c r="AS197">
        <v>468750</v>
      </c>
      <c r="AT197">
        <v>468750</v>
      </c>
      <c r="AU197">
        <v>468750</v>
      </c>
      <c r="AV197">
        <v>468750</v>
      </c>
      <c r="AW197">
        <v>468750</v>
      </c>
      <c r="AX197">
        <v>500000</v>
      </c>
      <c r="AY197">
        <v>500000</v>
      </c>
      <c r="AZ197">
        <v>500000</v>
      </c>
      <c r="BA197">
        <v>500000</v>
      </c>
      <c r="BB197">
        <v>431250</v>
      </c>
      <c r="BC197">
        <v>431250</v>
      </c>
      <c r="BD197">
        <v>431250</v>
      </c>
      <c r="BE197">
        <v>431250</v>
      </c>
      <c r="BF197">
        <v>8.5</v>
      </c>
      <c r="BG197">
        <v>8.5</v>
      </c>
      <c r="BH197">
        <v>8.5</v>
      </c>
      <c r="BI197">
        <v>8.5</v>
      </c>
      <c r="BJ197">
        <v>8.5</v>
      </c>
      <c r="BK197">
        <v>8.5</v>
      </c>
      <c r="BL197">
        <v>8.5</v>
      </c>
      <c r="BM197">
        <v>8.6</v>
      </c>
      <c r="BN197">
        <v>8.6</v>
      </c>
      <c r="BO197">
        <v>8.6</v>
      </c>
      <c r="BP197">
        <v>8.6</v>
      </c>
      <c r="BQ197">
        <v>8.6</v>
      </c>
      <c r="BR197">
        <v>8.6</v>
      </c>
      <c r="BS197" t="s">
        <v>2096</v>
      </c>
    </row>
    <row r="198" spans="1:71" x14ac:dyDescent="0.25">
      <c r="A198" t="s">
        <v>106</v>
      </c>
      <c r="B198" t="s">
        <v>1852</v>
      </c>
      <c r="C198" t="s">
        <v>3443</v>
      </c>
      <c r="D198" t="s">
        <v>1945</v>
      </c>
      <c r="E198">
        <v>5</v>
      </c>
      <c r="F198">
        <v>2887867</v>
      </c>
      <c r="G198">
        <v>2887867</v>
      </c>
      <c r="I198">
        <v>3049200</v>
      </c>
      <c r="J198">
        <v>3371867</v>
      </c>
      <c r="K198">
        <v>3533200</v>
      </c>
      <c r="L198">
        <v>3371867</v>
      </c>
      <c r="M198">
        <v>3049200</v>
      </c>
      <c r="N198">
        <v>3533200</v>
      </c>
      <c r="O198">
        <v>2887867</v>
      </c>
      <c r="P198">
        <v>3049200</v>
      </c>
      <c r="Q198">
        <v>3210533</v>
      </c>
      <c r="R198">
        <v>3210533</v>
      </c>
      <c r="S198">
        <v>2887867</v>
      </c>
      <c r="T198">
        <v>3533200</v>
      </c>
      <c r="U198">
        <v>3049200</v>
      </c>
      <c r="V198">
        <v>3371867</v>
      </c>
      <c r="W198">
        <v>2887867</v>
      </c>
      <c r="X198">
        <v>3855867</v>
      </c>
      <c r="Y198">
        <v>3210533</v>
      </c>
      <c r="Z198">
        <v>3533200</v>
      </c>
      <c r="AA198">
        <v>3049200</v>
      </c>
      <c r="AB198">
        <v>3049200</v>
      </c>
      <c r="AC198">
        <v>2887867</v>
      </c>
      <c r="AD198">
        <v>3210533</v>
      </c>
      <c r="AE198">
        <v>3049200</v>
      </c>
      <c r="AF198">
        <v>2165900</v>
      </c>
      <c r="AG198">
        <v>2165900</v>
      </c>
      <c r="AI198">
        <v>2286900</v>
      </c>
      <c r="AJ198">
        <v>2528900</v>
      </c>
      <c r="AK198">
        <v>2649900</v>
      </c>
      <c r="AL198">
        <v>2528900</v>
      </c>
      <c r="AM198">
        <v>2286900</v>
      </c>
      <c r="AN198">
        <v>2649900</v>
      </c>
      <c r="AO198">
        <v>2165900</v>
      </c>
      <c r="AP198">
        <v>2286900</v>
      </c>
      <c r="AQ198">
        <v>2407900</v>
      </c>
      <c r="AR198">
        <v>2407900</v>
      </c>
      <c r="AS198">
        <v>2165900</v>
      </c>
      <c r="AT198">
        <v>2649900</v>
      </c>
      <c r="AU198">
        <v>2286900</v>
      </c>
      <c r="AV198">
        <v>2528900</v>
      </c>
      <c r="AW198">
        <v>2165900</v>
      </c>
      <c r="AX198">
        <v>2891900</v>
      </c>
      <c r="AY198">
        <v>2407900</v>
      </c>
      <c r="AZ198">
        <v>2649900</v>
      </c>
      <c r="BA198">
        <v>2286900</v>
      </c>
      <c r="BB198">
        <v>2286900</v>
      </c>
      <c r="BC198">
        <v>2165900</v>
      </c>
      <c r="BD198">
        <v>2407900</v>
      </c>
      <c r="BE198">
        <v>2286900</v>
      </c>
      <c r="BF198">
        <v>8.9</v>
      </c>
      <c r="BG198">
        <v>8.9</v>
      </c>
      <c r="BH198">
        <v>8.9</v>
      </c>
      <c r="BI198">
        <v>8.9</v>
      </c>
      <c r="BJ198">
        <v>8.9</v>
      </c>
      <c r="BK198">
        <v>8.9</v>
      </c>
      <c r="BL198">
        <v>8.9</v>
      </c>
      <c r="BM198">
        <v>8.9</v>
      </c>
      <c r="BN198">
        <v>8.9</v>
      </c>
      <c r="BO198">
        <v>8.9</v>
      </c>
      <c r="BP198">
        <v>8.9</v>
      </c>
      <c r="BQ198">
        <v>8.9</v>
      </c>
      <c r="BR198">
        <v>8.9</v>
      </c>
      <c r="BS198" t="s">
        <v>2989</v>
      </c>
    </row>
    <row r="199" spans="1:71" x14ac:dyDescent="0.25">
      <c r="A199" t="s">
        <v>457</v>
      </c>
      <c r="B199" t="s">
        <v>1813</v>
      </c>
      <c r="C199" t="s">
        <v>3456</v>
      </c>
      <c r="D199" t="s">
        <v>1945</v>
      </c>
      <c r="E199">
        <v>1</v>
      </c>
      <c r="F199">
        <v>315112</v>
      </c>
      <c r="G199">
        <v>258891</v>
      </c>
      <c r="H199">
        <v>321547</v>
      </c>
      <c r="I199">
        <v>265266</v>
      </c>
      <c r="J199">
        <v>326334</v>
      </c>
      <c r="K199">
        <v>261916</v>
      </c>
      <c r="L199">
        <v>329203</v>
      </c>
      <c r="M199">
        <v>283711</v>
      </c>
      <c r="N199">
        <v>299866</v>
      </c>
      <c r="O199">
        <v>261900</v>
      </c>
      <c r="P199">
        <v>328100</v>
      </c>
      <c r="Q199">
        <v>319156</v>
      </c>
      <c r="R199">
        <v>328594</v>
      </c>
      <c r="S199">
        <v>269051</v>
      </c>
      <c r="T199">
        <v>359660</v>
      </c>
      <c r="U199">
        <v>312431</v>
      </c>
      <c r="V199">
        <v>338301</v>
      </c>
      <c r="W199">
        <v>263549</v>
      </c>
      <c r="Y199">
        <v>268805</v>
      </c>
      <c r="Z199">
        <v>306190</v>
      </c>
      <c r="AA199">
        <v>257426</v>
      </c>
      <c r="AB199">
        <v>299153</v>
      </c>
      <c r="AC199">
        <v>259359</v>
      </c>
      <c r="AD199">
        <v>317051</v>
      </c>
      <c r="AE199">
        <v>310632</v>
      </c>
      <c r="AF199">
        <v>209164</v>
      </c>
      <c r="AG199">
        <v>166922</v>
      </c>
      <c r="AH199">
        <v>209006</v>
      </c>
      <c r="AI199">
        <v>171033</v>
      </c>
      <c r="AJ199">
        <v>216612</v>
      </c>
      <c r="AK199">
        <v>168873</v>
      </c>
      <c r="AL199">
        <v>218517</v>
      </c>
      <c r="AM199">
        <v>182926</v>
      </c>
      <c r="AN199">
        <v>199044</v>
      </c>
      <c r="AO199">
        <v>168863</v>
      </c>
      <c r="AP199">
        <v>217785</v>
      </c>
      <c r="AQ199">
        <v>205780</v>
      </c>
      <c r="AR199">
        <v>218113</v>
      </c>
      <c r="AS199">
        <v>173473</v>
      </c>
      <c r="AT199">
        <v>238734</v>
      </c>
      <c r="AU199">
        <v>201443</v>
      </c>
      <c r="AV199">
        <v>224556</v>
      </c>
      <c r="AW199">
        <v>169926</v>
      </c>
      <c r="AY199">
        <v>173314</v>
      </c>
      <c r="AZ199">
        <v>203241</v>
      </c>
      <c r="BA199">
        <v>165979</v>
      </c>
      <c r="BB199">
        <v>198570</v>
      </c>
      <c r="BC199">
        <v>167224</v>
      </c>
      <c r="BD199">
        <v>210450</v>
      </c>
      <c r="BE199">
        <v>200283</v>
      </c>
      <c r="BF199">
        <v>8.3000000000000007</v>
      </c>
      <c r="BG199">
        <v>8.3000000000000007</v>
      </c>
      <c r="BH199">
        <v>8.3000000000000007</v>
      </c>
      <c r="BI199">
        <v>8.3000000000000007</v>
      </c>
      <c r="BJ199">
        <v>8.3000000000000007</v>
      </c>
      <c r="BK199">
        <v>8.3000000000000007</v>
      </c>
      <c r="BL199">
        <v>8.3000000000000007</v>
      </c>
      <c r="BM199">
        <v>8.3000000000000007</v>
      </c>
      <c r="BN199">
        <v>8.3000000000000007</v>
      </c>
      <c r="BO199">
        <v>8.3000000000000007</v>
      </c>
      <c r="BP199">
        <v>8.3000000000000007</v>
      </c>
      <c r="BQ199">
        <v>8.3000000000000007</v>
      </c>
      <c r="BR199">
        <v>8.3000000000000007</v>
      </c>
      <c r="BS199" t="s">
        <v>2091</v>
      </c>
    </row>
    <row r="200" spans="1:71" x14ac:dyDescent="0.25">
      <c r="A200" t="s">
        <v>646</v>
      </c>
      <c r="B200" t="s">
        <v>1797</v>
      </c>
      <c r="C200" t="s">
        <v>3460</v>
      </c>
      <c r="D200" t="s">
        <v>1945</v>
      </c>
      <c r="E200">
        <v>3</v>
      </c>
      <c r="F200">
        <v>584570</v>
      </c>
      <c r="G200">
        <v>584570</v>
      </c>
      <c r="H200">
        <v>584570</v>
      </c>
      <c r="I200">
        <v>584570</v>
      </c>
      <c r="J200">
        <v>584570</v>
      </c>
      <c r="K200">
        <v>584570</v>
      </c>
      <c r="M200">
        <v>486542</v>
      </c>
      <c r="N200">
        <v>486542</v>
      </c>
      <c r="O200">
        <v>486542</v>
      </c>
      <c r="P200">
        <v>541000</v>
      </c>
      <c r="Q200">
        <v>541000</v>
      </c>
      <c r="R200">
        <v>541000</v>
      </c>
      <c r="S200">
        <v>541000</v>
      </c>
      <c r="T200">
        <v>541000</v>
      </c>
      <c r="U200">
        <v>541000</v>
      </c>
      <c r="V200">
        <v>541000</v>
      </c>
      <c r="W200">
        <v>541000</v>
      </c>
      <c r="X200">
        <v>541000</v>
      </c>
      <c r="Y200">
        <v>541000</v>
      </c>
      <c r="Z200">
        <v>541000</v>
      </c>
      <c r="AA200">
        <v>541000</v>
      </c>
      <c r="AB200">
        <v>541000</v>
      </c>
      <c r="AC200">
        <v>541000</v>
      </c>
      <c r="AD200">
        <v>541000</v>
      </c>
      <c r="AE200">
        <v>541000</v>
      </c>
      <c r="AF200">
        <v>273000</v>
      </c>
      <c r="AG200">
        <v>273000</v>
      </c>
      <c r="AH200">
        <v>273000</v>
      </c>
      <c r="AI200">
        <v>273000</v>
      </c>
      <c r="AJ200">
        <v>273000</v>
      </c>
      <c r="AK200">
        <v>273000</v>
      </c>
      <c r="AM200">
        <v>227220</v>
      </c>
      <c r="AN200">
        <v>227220</v>
      </c>
      <c r="AO200">
        <v>227220</v>
      </c>
      <c r="AP200">
        <v>254270</v>
      </c>
      <c r="AQ200">
        <v>254270</v>
      </c>
      <c r="AR200">
        <v>200170</v>
      </c>
      <c r="AS200">
        <v>254270</v>
      </c>
      <c r="AT200">
        <v>254270</v>
      </c>
      <c r="AU200">
        <v>254270</v>
      </c>
      <c r="AV200">
        <v>254270</v>
      </c>
      <c r="AW200">
        <v>254270</v>
      </c>
      <c r="AX200">
        <v>254270</v>
      </c>
      <c r="AY200">
        <v>254270</v>
      </c>
      <c r="AZ200">
        <v>254270</v>
      </c>
      <c r="BA200">
        <v>254270</v>
      </c>
      <c r="BB200">
        <v>254270</v>
      </c>
      <c r="BC200">
        <v>254270</v>
      </c>
      <c r="BD200">
        <v>254270</v>
      </c>
      <c r="BE200">
        <v>254270</v>
      </c>
      <c r="BF200">
        <v>8.1</v>
      </c>
      <c r="BG200">
        <v>8.1</v>
      </c>
      <c r="BH200">
        <v>8.1</v>
      </c>
      <c r="BI200">
        <v>8.1</v>
      </c>
      <c r="BJ200">
        <v>8.1</v>
      </c>
      <c r="BK200">
        <v>8.1</v>
      </c>
      <c r="BL200">
        <v>8.1</v>
      </c>
      <c r="BM200">
        <v>8.1</v>
      </c>
      <c r="BN200">
        <v>8.1</v>
      </c>
      <c r="BO200">
        <v>8.1</v>
      </c>
      <c r="BP200">
        <v>8.1</v>
      </c>
      <c r="BQ200">
        <v>8.1</v>
      </c>
      <c r="BR200">
        <v>8.1</v>
      </c>
      <c r="BS200" t="s">
        <v>2082</v>
      </c>
    </row>
    <row r="201" spans="1:71" x14ac:dyDescent="0.25">
      <c r="A201" t="s">
        <v>426</v>
      </c>
      <c r="B201" t="s">
        <v>1925</v>
      </c>
      <c r="C201" t="s">
        <v>3467</v>
      </c>
      <c r="D201" t="s">
        <v>1945</v>
      </c>
      <c r="E201">
        <v>2</v>
      </c>
      <c r="F201">
        <v>267945</v>
      </c>
      <c r="G201">
        <v>256734</v>
      </c>
      <c r="H201">
        <v>267945</v>
      </c>
      <c r="I201">
        <v>256734</v>
      </c>
      <c r="J201">
        <v>267945</v>
      </c>
      <c r="K201">
        <v>256734</v>
      </c>
      <c r="L201">
        <v>324001</v>
      </c>
      <c r="M201">
        <v>324001</v>
      </c>
      <c r="N201">
        <v>267945</v>
      </c>
      <c r="O201">
        <v>256734</v>
      </c>
      <c r="P201">
        <v>267945</v>
      </c>
      <c r="Q201">
        <v>256734</v>
      </c>
      <c r="R201">
        <v>256734</v>
      </c>
      <c r="S201">
        <v>256734</v>
      </c>
      <c r="T201">
        <v>256734</v>
      </c>
      <c r="U201">
        <v>256734</v>
      </c>
      <c r="V201">
        <v>267945</v>
      </c>
      <c r="W201">
        <v>256734</v>
      </c>
      <c r="Y201">
        <v>256734</v>
      </c>
      <c r="Z201">
        <v>335212</v>
      </c>
      <c r="AA201">
        <v>324001</v>
      </c>
      <c r="AB201">
        <v>267945</v>
      </c>
      <c r="AC201">
        <v>256734</v>
      </c>
      <c r="AD201">
        <v>267945</v>
      </c>
      <c r="AE201">
        <v>256734</v>
      </c>
      <c r="AF201">
        <v>198279</v>
      </c>
      <c r="AG201">
        <v>177146</v>
      </c>
      <c r="AH201">
        <v>198279</v>
      </c>
      <c r="AI201">
        <v>177146</v>
      </c>
      <c r="AJ201">
        <v>198279</v>
      </c>
      <c r="AK201">
        <v>177146</v>
      </c>
      <c r="AL201">
        <v>239761</v>
      </c>
      <c r="AM201">
        <v>223561</v>
      </c>
      <c r="AN201">
        <v>187562</v>
      </c>
      <c r="AO201">
        <v>177146</v>
      </c>
      <c r="AP201">
        <v>187562</v>
      </c>
      <c r="AQ201">
        <v>177146</v>
      </c>
      <c r="AR201">
        <v>179714</v>
      </c>
      <c r="AS201">
        <v>177146</v>
      </c>
      <c r="AT201">
        <v>179714</v>
      </c>
      <c r="AU201">
        <v>177146</v>
      </c>
      <c r="AV201">
        <v>187562</v>
      </c>
      <c r="AW201">
        <v>177146</v>
      </c>
      <c r="AY201">
        <v>177146</v>
      </c>
      <c r="AZ201">
        <v>234648</v>
      </c>
      <c r="BA201">
        <v>223561</v>
      </c>
      <c r="BB201">
        <v>187562</v>
      </c>
      <c r="BC201">
        <v>177146</v>
      </c>
      <c r="BD201">
        <v>187562</v>
      </c>
      <c r="BE201">
        <v>177146</v>
      </c>
      <c r="BF201">
        <v>8.3000000000000007</v>
      </c>
      <c r="BG201">
        <v>8.3000000000000007</v>
      </c>
      <c r="BH201">
        <v>8.3000000000000007</v>
      </c>
      <c r="BI201">
        <v>8.3000000000000007</v>
      </c>
      <c r="BJ201">
        <v>8.3000000000000007</v>
      </c>
      <c r="BK201">
        <v>8.3000000000000007</v>
      </c>
      <c r="BL201">
        <v>8.3000000000000007</v>
      </c>
      <c r="BM201">
        <v>8.3000000000000007</v>
      </c>
      <c r="BN201">
        <v>8.4</v>
      </c>
      <c r="BO201">
        <v>8.4</v>
      </c>
      <c r="BP201">
        <v>8.4</v>
      </c>
      <c r="BQ201">
        <v>8.4</v>
      </c>
      <c r="BR201">
        <v>8.4</v>
      </c>
      <c r="BS201" t="s">
        <v>2630</v>
      </c>
    </row>
    <row r="202" spans="1:71" x14ac:dyDescent="0.25">
      <c r="A202" t="s">
        <v>515</v>
      </c>
      <c r="B202" t="s">
        <v>1802</v>
      </c>
      <c r="C202" t="s">
        <v>3489</v>
      </c>
      <c r="D202" t="s">
        <v>1945</v>
      </c>
      <c r="E202">
        <v>2</v>
      </c>
      <c r="G202">
        <v>574667</v>
      </c>
      <c r="H202">
        <v>574667</v>
      </c>
      <c r="I202">
        <v>574667</v>
      </c>
      <c r="J202">
        <v>574667</v>
      </c>
      <c r="K202">
        <v>574667</v>
      </c>
      <c r="L202">
        <v>574667</v>
      </c>
      <c r="M202">
        <v>574667</v>
      </c>
      <c r="N202">
        <v>574667</v>
      </c>
      <c r="O202">
        <v>574667</v>
      </c>
      <c r="P202">
        <v>348000</v>
      </c>
      <c r="Q202">
        <v>574667</v>
      </c>
      <c r="R202">
        <v>574667</v>
      </c>
      <c r="S202">
        <v>574667</v>
      </c>
      <c r="T202">
        <v>574667</v>
      </c>
      <c r="U202">
        <v>574667</v>
      </c>
      <c r="V202">
        <v>574667</v>
      </c>
      <c r="W202">
        <v>574667</v>
      </c>
      <c r="X202">
        <v>348000</v>
      </c>
      <c r="Y202">
        <v>574667</v>
      </c>
      <c r="Z202">
        <v>574667</v>
      </c>
      <c r="AA202">
        <v>574667</v>
      </c>
      <c r="AB202">
        <v>348000</v>
      </c>
      <c r="AC202">
        <v>574667</v>
      </c>
      <c r="AD202">
        <v>348000</v>
      </c>
      <c r="AE202">
        <v>574667</v>
      </c>
      <c r="AG202">
        <v>431000</v>
      </c>
      <c r="AH202">
        <v>431000</v>
      </c>
      <c r="AI202">
        <v>431000</v>
      </c>
      <c r="AJ202">
        <v>431000</v>
      </c>
      <c r="AK202">
        <v>431000</v>
      </c>
      <c r="AL202">
        <v>431000</v>
      </c>
      <c r="AM202">
        <v>431000</v>
      </c>
      <c r="AN202">
        <v>431000</v>
      </c>
      <c r="AO202">
        <v>431000</v>
      </c>
      <c r="AP202">
        <v>261000</v>
      </c>
      <c r="AQ202">
        <v>431000</v>
      </c>
      <c r="AR202">
        <v>431000</v>
      </c>
      <c r="AS202">
        <v>431000</v>
      </c>
      <c r="AT202">
        <v>431000</v>
      </c>
      <c r="AU202">
        <v>431000</v>
      </c>
      <c r="AV202">
        <v>431000</v>
      </c>
      <c r="AW202">
        <v>431000</v>
      </c>
      <c r="AX202">
        <v>261000</v>
      </c>
      <c r="AY202">
        <v>431000</v>
      </c>
      <c r="AZ202">
        <v>431000</v>
      </c>
      <c r="BA202">
        <v>431000</v>
      </c>
      <c r="BB202">
        <v>261000</v>
      </c>
      <c r="BC202">
        <v>431000</v>
      </c>
      <c r="BD202">
        <v>261000</v>
      </c>
      <c r="BE202">
        <v>431000</v>
      </c>
      <c r="BF202">
        <v>7.7</v>
      </c>
      <c r="BG202">
        <v>7.7</v>
      </c>
      <c r="BH202">
        <v>7.7</v>
      </c>
      <c r="BI202">
        <v>7.7</v>
      </c>
      <c r="BJ202">
        <v>7.7</v>
      </c>
      <c r="BK202">
        <v>7.7</v>
      </c>
      <c r="BL202">
        <v>7.7</v>
      </c>
      <c r="BM202">
        <v>7.7</v>
      </c>
      <c r="BN202">
        <v>7.7</v>
      </c>
      <c r="BO202">
        <v>7.7</v>
      </c>
      <c r="BP202">
        <v>7.7</v>
      </c>
      <c r="BQ202">
        <v>7.7</v>
      </c>
      <c r="BR202">
        <v>7.7</v>
      </c>
      <c r="BS202" t="s">
        <v>2614</v>
      </c>
    </row>
    <row r="203" spans="1:71" x14ac:dyDescent="0.25">
      <c r="A203" t="s">
        <v>90</v>
      </c>
      <c r="B203" t="s">
        <v>1764</v>
      </c>
      <c r="C203" t="s">
        <v>1944</v>
      </c>
      <c r="D203" t="s">
        <v>1945</v>
      </c>
      <c r="E203">
        <v>3</v>
      </c>
      <c r="F203">
        <v>385333</v>
      </c>
      <c r="G203">
        <v>425333</v>
      </c>
      <c r="H203">
        <v>385333</v>
      </c>
      <c r="I203">
        <v>425333</v>
      </c>
      <c r="J203">
        <v>465333</v>
      </c>
      <c r="K203">
        <v>465333</v>
      </c>
      <c r="L203">
        <v>452000</v>
      </c>
      <c r="M203">
        <v>532000</v>
      </c>
      <c r="N203">
        <v>345333</v>
      </c>
      <c r="O203">
        <v>372000</v>
      </c>
      <c r="P203">
        <v>358667</v>
      </c>
      <c r="Q203">
        <v>478667</v>
      </c>
      <c r="R203">
        <v>372000</v>
      </c>
      <c r="S203">
        <v>492000</v>
      </c>
      <c r="T203">
        <v>385333</v>
      </c>
      <c r="U203">
        <v>518667</v>
      </c>
      <c r="V203">
        <v>385333</v>
      </c>
      <c r="W203">
        <v>518667</v>
      </c>
      <c r="X203">
        <v>372000</v>
      </c>
      <c r="Y203">
        <v>532000</v>
      </c>
      <c r="Z203">
        <v>452000</v>
      </c>
      <c r="AA203">
        <v>585333</v>
      </c>
      <c r="AB203">
        <v>345333</v>
      </c>
      <c r="AC203">
        <v>465333</v>
      </c>
      <c r="AD203">
        <v>398667</v>
      </c>
      <c r="AE203">
        <v>478667</v>
      </c>
      <c r="AF203">
        <v>289000</v>
      </c>
      <c r="AG203">
        <v>319000</v>
      </c>
      <c r="AH203">
        <v>289000</v>
      </c>
      <c r="AI203">
        <v>319000</v>
      </c>
      <c r="AJ203">
        <v>349000</v>
      </c>
      <c r="AK203">
        <v>349000</v>
      </c>
      <c r="AL203">
        <v>339000</v>
      </c>
      <c r="AM203">
        <v>399000</v>
      </c>
      <c r="AN203">
        <v>259000</v>
      </c>
      <c r="AO203">
        <v>279000</v>
      </c>
      <c r="AP203">
        <v>269000</v>
      </c>
      <c r="AQ203">
        <v>359000</v>
      </c>
      <c r="AR203">
        <v>279000</v>
      </c>
      <c r="AS203">
        <v>369000</v>
      </c>
      <c r="AT203">
        <v>289000</v>
      </c>
      <c r="AU203">
        <v>389000</v>
      </c>
      <c r="AV203">
        <v>289000</v>
      </c>
      <c r="AW203">
        <v>389000</v>
      </c>
      <c r="AX203">
        <v>279000</v>
      </c>
      <c r="AY203">
        <v>399000</v>
      </c>
      <c r="AZ203">
        <v>339000</v>
      </c>
      <c r="BA203">
        <v>439000</v>
      </c>
      <c r="BB203">
        <v>259000</v>
      </c>
      <c r="BC203">
        <v>349000</v>
      </c>
      <c r="BD203">
        <v>299000</v>
      </c>
      <c r="BE203">
        <v>359000</v>
      </c>
      <c r="BF203">
        <v>8.1</v>
      </c>
      <c r="BG203">
        <v>8.1</v>
      </c>
      <c r="BH203">
        <v>8.1</v>
      </c>
      <c r="BI203">
        <v>8.1</v>
      </c>
      <c r="BJ203">
        <v>8.1</v>
      </c>
      <c r="BK203">
        <v>8.1</v>
      </c>
      <c r="BL203">
        <v>8.1</v>
      </c>
      <c r="BM203">
        <v>8.1</v>
      </c>
      <c r="BN203">
        <v>8.1</v>
      </c>
      <c r="BO203">
        <v>8.1</v>
      </c>
      <c r="BP203">
        <v>8.1</v>
      </c>
      <c r="BQ203">
        <v>8.1</v>
      </c>
      <c r="BR203">
        <v>8.1</v>
      </c>
      <c r="BS203" t="s">
        <v>2082</v>
      </c>
    </row>
    <row r="204" spans="1:71" x14ac:dyDescent="0.25">
      <c r="A204" t="s">
        <v>95</v>
      </c>
      <c r="B204" t="s">
        <v>1765</v>
      </c>
      <c r="C204" t="s">
        <v>1946</v>
      </c>
      <c r="D204" t="s">
        <v>1945</v>
      </c>
      <c r="E204">
        <v>3</v>
      </c>
      <c r="F204">
        <v>353333</v>
      </c>
      <c r="G204">
        <v>553333</v>
      </c>
      <c r="H204">
        <v>353333</v>
      </c>
      <c r="I204">
        <v>420000</v>
      </c>
      <c r="J204">
        <v>420000</v>
      </c>
      <c r="K204">
        <v>420000</v>
      </c>
      <c r="L204">
        <v>486667</v>
      </c>
      <c r="M204">
        <v>553333</v>
      </c>
      <c r="N204">
        <v>494667</v>
      </c>
      <c r="O204">
        <v>774667</v>
      </c>
      <c r="P204">
        <v>353333</v>
      </c>
      <c r="Q204">
        <v>553333</v>
      </c>
      <c r="R204">
        <v>353333</v>
      </c>
      <c r="S204">
        <v>553333</v>
      </c>
      <c r="T204">
        <v>393333</v>
      </c>
      <c r="U204">
        <v>553333</v>
      </c>
      <c r="V204">
        <v>393333</v>
      </c>
      <c r="W204">
        <v>553333</v>
      </c>
      <c r="X204">
        <v>353333</v>
      </c>
      <c r="Y204">
        <v>553333</v>
      </c>
      <c r="Z204">
        <v>553333</v>
      </c>
      <c r="AA204">
        <v>553333</v>
      </c>
      <c r="AB204">
        <v>353333</v>
      </c>
      <c r="AC204">
        <v>553333</v>
      </c>
      <c r="AD204">
        <v>353333</v>
      </c>
      <c r="AE204">
        <v>553333</v>
      </c>
      <c r="AF204">
        <v>265000</v>
      </c>
      <c r="AG204">
        <v>415000</v>
      </c>
      <c r="AH204">
        <v>265000</v>
      </c>
      <c r="AI204">
        <v>315000</v>
      </c>
      <c r="AJ204">
        <v>315000</v>
      </c>
      <c r="AK204">
        <v>315000</v>
      </c>
      <c r="AL204">
        <v>365000</v>
      </c>
      <c r="AM204">
        <v>415000</v>
      </c>
      <c r="AN204">
        <v>371000</v>
      </c>
      <c r="AO204">
        <v>581000</v>
      </c>
      <c r="AP204">
        <v>265000</v>
      </c>
      <c r="AQ204">
        <v>415000</v>
      </c>
      <c r="AR204">
        <v>265000</v>
      </c>
      <c r="AS204">
        <v>415000</v>
      </c>
      <c r="AT204">
        <v>295000</v>
      </c>
      <c r="AU204">
        <v>415000</v>
      </c>
      <c r="AV204">
        <v>295000</v>
      </c>
      <c r="AW204">
        <v>415000</v>
      </c>
      <c r="AX204">
        <v>265000</v>
      </c>
      <c r="AY204">
        <v>415000</v>
      </c>
      <c r="AZ204">
        <v>415000</v>
      </c>
      <c r="BA204">
        <v>415000</v>
      </c>
      <c r="BB204">
        <v>265000</v>
      </c>
      <c r="BC204">
        <v>415000</v>
      </c>
      <c r="BD204">
        <v>265000</v>
      </c>
      <c r="BE204">
        <v>415000</v>
      </c>
      <c r="BF204">
        <v>8.3000000000000007</v>
      </c>
      <c r="BG204">
        <v>8.3000000000000007</v>
      </c>
      <c r="BH204">
        <v>8.3000000000000007</v>
      </c>
      <c r="BI204">
        <v>8.3000000000000007</v>
      </c>
      <c r="BJ204">
        <v>8.3000000000000007</v>
      </c>
      <c r="BK204">
        <v>8.3000000000000007</v>
      </c>
      <c r="BL204">
        <v>8.3000000000000007</v>
      </c>
      <c r="BM204">
        <v>8.3000000000000007</v>
      </c>
      <c r="BN204">
        <v>8.3000000000000007</v>
      </c>
      <c r="BO204">
        <v>8.3000000000000007</v>
      </c>
      <c r="BP204">
        <v>8.3000000000000007</v>
      </c>
      <c r="BQ204">
        <v>8.3000000000000007</v>
      </c>
      <c r="BR204">
        <v>8.3000000000000007</v>
      </c>
      <c r="BS204" t="s">
        <v>2083</v>
      </c>
    </row>
    <row r="205" spans="1:71" x14ac:dyDescent="0.25">
      <c r="A205" t="s">
        <v>184</v>
      </c>
      <c r="B205" t="s">
        <v>1769</v>
      </c>
      <c r="C205" t="s">
        <v>2029</v>
      </c>
      <c r="D205" t="s">
        <v>1945</v>
      </c>
      <c r="E205">
        <v>5</v>
      </c>
      <c r="F205">
        <v>4194667</v>
      </c>
      <c r="G205">
        <v>4194667</v>
      </c>
      <c r="H205">
        <v>4194667</v>
      </c>
      <c r="I205">
        <v>4194667</v>
      </c>
      <c r="J205">
        <v>4356000</v>
      </c>
      <c r="K205">
        <v>4356000</v>
      </c>
      <c r="L205">
        <v>4356000</v>
      </c>
      <c r="M205">
        <v>4356000</v>
      </c>
      <c r="N205">
        <v>4194667</v>
      </c>
      <c r="O205">
        <v>4194667</v>
      </c>
      <c r="P205">
        <v>4194667</v>
      </c>
      <c r="Q205">
        <v>4840000</v>
      </c>
      <c r="R205">
        <v>4194667</v>
      </c>
      <c r="S205">
        <v>4840000</v>
      </c>
      <c r="T205">
        <v>4194667</v>
      </c>
      <c r="U205">
        <v>4840000</v>
      </c>
      <c r="V205">
        <v>4194667</v>
      </c>
      <c r="W205">
        <v>4840000</v>
      </c>
      <c r="X205">
        <v>4678667</v>
      </c>
      <c r="Y205">
        <v>4678667</v>
      </c>
      <c r="Z205">
        <v>4678667</v>
      </c>
      <c r="AA205">
        <v>4678667</v>
      </c>
      <c r="AB205">
        <v>4517333</v>
      </c>
      <c r="AC205">
        <v>4517333</v>
      </c>
      <c r="AD205">
        <v>5969333</v>
      </c>
      <c r="AE205">
        <v>4517333</v>
      </c>
      <c r="AF205">
        <v>3146000</v>
      </c>
      <c r="AG205">
        <v>3146000</v>
      </c>
      <c r="AH205">
        <v>3146000</v>
      </c>
      <c r="AI205">
        <v>3146000</v>
      </c>
      <c r="AJ205">
        <v>3267000</v>
      </c>
      <c r="AK205">
        <v>3267000</v>
      </c>
      <c r="AL205">
        <v>3267000</v>
      </c>
      <c r="AM205">
        <v>3267000</v>
      </c>
      <c r="AN205">
        <v>3146000</v>
      </c>
      <c r="AO205">
        <v>3146000</v>
      </c>
      <c r="AP205">
        <v>3146000</v>
      </c>
      <c r="AQ205">
        <v>3630000</v>
      </c>
      <c r="AR205">
        <v>3146000</v>
      </c>
      <c r="AS205">
        <v>3630000</v>
      </c>
      <c r="AT205">
        <v>3146000</v>
      </c>
      <c r="AU205">
        <v>3630000</v>
      </c>
      <c r="AV205">
        <v>3146000</v>
      </c>
      <c r="AW205">
        <v>3630000</v>
      </c>
      <c r="AX205">
        <v>3509000</v>
      </c>
      <c r="AY205">
        <v>3509000</v>
      </c>
      <c r="AZ205">
        <v>3509000</v>
      </c>
      <c r="BA205">
        <v>3509000</v>
      </c>
      <c r="BB205">
        <v>3388000</v>
      </c>
      <c r="BC205">
        <v>3388000</v>
      </c>
      <c r="BD205">
        <v>4477000</v>
      </c>
      <c r="BE205">
        <v>3388000</v>
      </c>
      <c r="BF205">
        <v>8.5</v>
      </c>
      <c r="BG205">
        <v>8.5</v>
      </c>
      <c r="BH205">
        <v>8.5</v>
      </c>
      <c r="BI205">
        <v>8.5</v>
      </c>
      <c r="BJ205">
        <v>8.5</v>
      </c>
      <c r="BK205">
        <v>8.5</v>
      </c>
      <c r="BL205">
        <v>8.5</v>
      </c>
      <c r="BM205">
        <v>8.5</v>
      </c>
      <c r="BN205">
        <v>8.5</v>
      </c>
      <c r="BO205">
        <v>8.5</v>
      </c>
      <c r="BP205">
        <v>8.5</v>
      </c>
      <c r="BQ205">
        <v>8.5</v>
      </c>
      <c r="BR205">
        <v>8.5</v>
      </c>
      <c r="BS205" t="s">
        <v>2083</v>
      </c>
    </row>
    <row r="206" spans="1:71" x14ac:dyDescent="0.25">
      <c r="A206" t="s">
        <v>189</v>
      </c>
      <c r="B206" t="s">
        <v>1794</v>
      </c>
      <c r="C206" t="s">
        <v>2030</v>
      </c>
      <c r="D206" t="s">
        <v>1945</v>
      </c>
      <c r="E206">
        <v>3</v>
      </c>
      <c r="F206">
        <v>430000</v>
      </c>
      <c r="G206">
        <v>430000</v>
      </c>
      <c r="H206">
        <v>430000</v>
      </c>
      <c r="I206">
        <v>430000</v>
      </c>
      <c r="J206">
        <v>450000</v>
      </c>
      <c r="K206">
        <v>450000</v>
      </c>
      <c r="L206">
        <v>475000</v>
      </c>
      <c r="M206">
        <v>450000</v>
      </c>
      <c r="N206">
        <v>430000</v>
      </c>
      <c r="O206">
        <v>430000</v>
      </c>
      <c r="P206">
        <v>430000</v>
      </c>
      <c r="Q206">
        <v>500000</v>
      </c>
      <c r="R206">
        <v>430000</v>
      </c>
      <c r="S206">
        <v>500000</v>
      </c>
      <c r="T206">
        <v>460000</v>
      </c>
      <c r="U206">
        <v>500000</v>
      </c>
      <c r="V206">
        <v>430000</v>
      </c>
      <c r="W206">
        <v>530000</v>
      </c>
      <c r="X206">
        <v>500000</v>
      </c>
      <c r="Y206">
        <v>530000</v>
      </c>
      <c r="Z206">
        <v>500000</v>
      </c>
      <c r="AA206">
        <v>530000</v>
      </c>
      <c r="AB206">
        <v>430000</v>
      </c>
      <c r="AC206">
        <v>500000</v>
      </c>
      <c r="AD206">
        <v>480000</v>
      </c>
      <c r="AE206">
        <v>500000</v>
      </c>
      <c r="AF206">
        <v>387000</v>
      </c>
      <c r="AG206">
        <v>387000</v>
      </c>
      <c r="AH206">
        <v>408500</v>
      </c>
      <c r="AI206">
        <v>408500</v>
      </c>
      <c r="AJ206">
        <v>360000</v>
      </c>
      <c r="AK206">
        <v>360000</v>
      </c>
      <c r="AL206">
        <v>427500</v>
      </c>
      <c r="AM206">
        <v>405000</v>
      </c>
      <c r="AN206">
        <v>344000</v>
      </c>
      <c r="AO206">
        <v>344000</v>
      </c>
      <c r="AP206">
        <v>365500</v>
      </c>
      <c r="AQ206">
        <v>425000</v>
      </c>
      <c r="AR206">
        <v>387000</v>
      </c>
      <c r="AS206">
        <v>450000</v>
      </c>
      <c r="AT206">
        <v>368000</v>
      </c>
      <c r="AU206">
        <v>400000</v>
      </c>
      <c r="AV206">
        <v>408500</v>
      </c>
      <c r="AW206">
        <v>503500</v>
      </c>
      <c r="AX206">
        <v>425000</v>
      </c>
      <c r="AY206">
        <v>424000</v>
      </c>
      <c r="AZ206">
        <v>450000</v>
      </c>
      <c r="BA206">
        <v>477000</v>
      </c>
      <c r="BB206">
        <v>365500</v>
      </c>
      <c r="BC206">
        <v>425000</v>
      </c>
      <c r="BD206">
        <v>408000</v>
      </c>
      <c r="BE206">
        <v>425000</v>
      </c>
      <c r="BF206">
        <v>8.4</v>
      </c>
      <c r="BG206">
        <v>8.4</v>
      </c>
      <c r="BH206">
        <v>8.4</v>
      </c>
      <c r="BI206">
        <v>8.4</v>
      </c>
      <c r="BJ206">
        <v>8.4</v>
      </c>
      <c r="BK206">
        <v>8.4</v>
      </c>
      <c r="BL206">
        <v>8.4</v>
      </c>
      <c r="BM206">
        <v>8.4</v>
      </c>
      <c r="BN206">
        <v>8.4</v>
      </c>
      <c r="BO206">
        <v>8.4</v>
      </c>
      <c r="BP206">
        <v>8.4</v>
      </c>
      <c r="BQ206">
        <v>8.4</v>
      </c>
      <c r="BR206">
        <v>8.4</v>
      </c>
      <c r="BS206" t="s">
        <v>2082</v>
      </c>
    </row>
    <row r="207" spans="1:71" x14ac:dyDescent="0.25">
      <c r="A207" t="s">
        <v>111</v>
      </c>
      <c r="B207" t="s">
        <v>1764</v>
      </c>
      <c r="C207" t="s">
        <v>2032</v>
      </c>
      <c r="D207" t="s">
        <v>1945</v>
      </c>
      <c r="E207">
        <v>4</v>
      </c>
      <c r="F207">
        <v>1093333</v>
      </c>
      <c r="G207">
        <v>533333</v>
      </c>
      <c r="H207">
        <v>533333</v>
      </c>
      <c r="I207">
        <v>533333</v>
      </c>
      <c r="J207">
        <v>533333</v>
      </c>
      <c r="K207">
        <v>533333</v>
      </c>
      <c r="L207">
        <v>533333</v>
      </c>
      <c r="M207">
        <v>533333</v>
      </c>
      <c r="N207">
        <v>533333</v>
      </c>
      <c r="O207">
        <v>533333</v>
      </c>
      <c r="P207">
        <v>533333</v>
      </c>
      <c r="Q207">
        <v>533333</v>
      </c>
      <c r="R207">
        <v>533333</v>
      </c>
      <c r="S207">
        <v>533333</v>
      </c>
      <c r="T207">
        <v>533333</v>
      </c>
      <c r="U207">
        <v>533333</v>
      </c>
      <c r="V207">
        <v>533333</v>
      </c>
      <c r="W207">
        <v>533333</v>
      </c>
      <c r="X207">
        <v>533333</v>
      </c>
      <c r="Y207">
        <v>533333</v>
      </c>
      <c r="Z207">
        <v>905278</v>
      </c>
      <c r="AA207">
        <v>533333</v>
      </c>
      <c r="AB207">
        <v>934798</v>
      </c>
      <c r="AC207">
        <v>480000</v>
      </c>
      <c r="AD207">
        <v>1000668</v>
      </c>
      <c r="AE207">
        <v>480000</v>
      </c>
      <c r="AF207">
        <v>820000</v>
      </c>
      <c r="AG207">
        <v>400000</v>
      </c>
      <c r="AH207">
        <v>400000</v>
      </c>
      <c r="AI207">
        <v>400000</v>
      </c>
      <c r="AJ207">
        <v>400000</v>
      </c>
      <c r="AK207">
        <v>400000</v>
      </c>
      <c r="AL207">
        <v>400000</v>
      </c>
      <c r="AM207">
        <v>400000</v>
      </c>
      <c r="AN207">
        <v>400000</v>
      </c>
      <c r="AO207">
        <v>400000</v>
      </c>
      <c r="AP207">
        <v>400000</v>
      </c>
      <c r="AQ207">
        <v>400000</v>
      </c>
      <c r="AR207">
        <v>400000</v>
      </c>
      <c r="AS207">
        <v>400000</v>
      </c>
      <c r="AT207">
        <v>400000</v>
      </c>
      <c r="AU207">
        <v>400000</v>
      </c>
      <c r="AV207">
        <v>400000</v>
      </c>
      <c r="AW207">
        <v>400000</v>
      </c>
      <c r="AX207">
        <v>400000</v>
      </c>
      <c r="AY207">
        <v>400000</v>
      </c>
      <c r="AZ207">
        <v>678959</v>
      </c>
      <c r="BA207">
        <v>400000</v>
      </c>
      <c r="BB207">
        <v>701099</v>
      </c>
      <c r="BC207">
        <v>360000</v>
      </c>
      <c r="BD207">
        <v>750501</v>
      </c>
      <c r="BE207">
        <v>360000</v>
      </c>
      <c r="BF207">
        <v>8.6</v>
      </c>
      <c r="BG207">
        <v>8.6</v>
      </c>
      <c r="BH207">
        <v>8.6</v>
      </c>
      <c r="BI207">
        <v>8.6</v>
      </c>
      <c r="BJ207">
        <v>8.6</v>
      </c>
      <c r="BK207">
        <v>8.6</v>
      </c>
      <c r="BL207">
        <v>8.6</v>
      </c>
      <c r="BM207">
        <v>8.6</v>
      </c>
      <c r="BN207">
        <v>8.6</v>
      </c>
      <c r="BO207">
        <v>8.6</v>
      </c>
      <c r="BP207">
        <v>8.6</v>
      </c>
      <c r="BQ207">
        <v>8.6</v>
      </c>
      <c r="BR207">
        <v>8.6</v>
      </c>
      <c r="BS207" t="s">
        <v>2082</v>
      </c>
    </row>
    <row r="208" spans="1:71" x14ac:dyDescent="0.25">
      <c r="A208" t="s">
        <v>149</v>
      </c>
      <c r="B208" t="s">
        <v>1786</v>
      </c>
      <c r="C208" t="s">
        <v>2034</v>
      </c>
      <c r="D208" t="s">
        <v>1945</v>
      </c>
      <c r="E208">
        <v>4</v>
      </c>
      <c r="F208">
        <v>888220</v>
      </c>
      <c r="G208">
        <v>904370</v>
      </c>
      <c r="H208">
        <v>920520</v>
      </c>
      <c r="I208">
        <v>904370</v>
      </c>
      <c r="J208">
        <v>1195061</v>
      </c>
      <c r="K208">
        <v>888220</v>
      </c>
      <c r="L208">
        <v>888220</v>
      </c>
      <c r="M208">
        <v>807474</v>
      </c>
      <c r="N208">
        <v>839772</v>
      </c>
      <c r="O208">
        <v>855922</v>
      </c>
      <c r="P208">
        <v>920520</v>
      </c>
      <c r="Q208">
        <v>952819</v>
      </c>
      <c r="R208">
        <v>888220</v>
      </c>
      <c r="S208">
        <v>936669</v>
      </c>
      <c r="T208">
        <v>888220</v>
      </c>
      <c r="U208">
        <v>920520</v>
      </c>
      <c r="V208">
        <v>839772</v>
      </c>
      <c r="W208">
        <v>936669</v>
      </c>
      <c r="X208">
        <v>855922</v>
      </c>
      <c r="Y208">
        <v>952819</v>
      </c>
      <c r="Z208">
        <v>872071</v>
      </c>
      <c r="AA208">
        <v>823623</v>
      </c>
      <c r="AB208">
        <v>807474</v>
      </c>
      <c r="AC208">
        <v>888220</v>
      </c>
      <c r="AD208">
        <v>952819</v>
      </c>
      <c r="AE208">
        <v>904370</v>
      </c>
      <c r="AF208">
        <v>666165</v>
      </c>
      <c r="AG208">
        <v>678278</v>
      </c>
      <c r="AH208">
        <v>690390</v>
      </c>
      <c r="AI208">
        <v>678278</v>
      </c>
      <c r="AJ208">
        <v>896295</v>
      </c>
      <c r="AK208">
        <v>666165</v>
      </c>
      <c r="AL208">
        <v>666165</v>
      </c>
      <c r="AM208">
        <v>605605</v>
      </c>
      <c r="AN208">
        <v>629829</v>
      </c>
      <c r="AO208">
        <v>641941</v>
      </c>
      <c r="AP208">
        <v>690390</v>
      </c>
      <c r="AQ208">
        <v>714614</v>
      </c>
      <c r="AR208">
        <v>666165</v>
      </c>
      <c r="AS208">
        <v>702502</v>
      </c>
      <c r="AT208">
        <v>666165</v>
      </c>
      <c r="AU208">
        <v>690390</v>
      </c>
      <c r="AV208">
        <v>629829</v>
      </c>
      <c r="AW208">
        <v>702502</v>
      </c>
      <c r="AX208">
        <v>641941</v>
      </c>
      <c r="AY208">
        <v>714614</v>
      </c>
      <c r="AZ208">
        <v>654053</v>
      </c>
      <c r="BA208">
        <v>617717</v>
      </c>
      <c r="BB208">
        <v>605605</v>
      </c>
      <c r="BC208">
        <v>666165</v>
      </c>
      <c r="BD208">
        <v>714614</v>
      </c>
      <c r="BE208">
        <v>678278</v>
      </c>
      <c r="BF208">
        <v>8.8000000000000007</v>
      </c>
      <c r="BG208">
        <v>8.8000000000000007</v>
      </c>
      <c r="BH208">
        <v>8.8000000000000007</v>
      </c>
      <c r="BI208">
        <v>8.8000000000000007</v>
      </c>
      <c r="BJ208">
        <v>8.8000000000000007</v>
      </c>
      <c r="BK208">
        <v>8.8000000000000007</v>
      </c>
      <c r="BL208">
        <v>8.8000000000000007</v>
      </c>
      <c r="BM208">
        <v>8.8000000000000007</v>
      </c>
      <c r="BN208">
        <v>8.8000000000000007</v>
      </c>
      <c r="BO208">
        <v>8.8000000000000007</v>
      </c>
      <c r="BP208">
        <v>8.8000000000000007</v>
      </c>
      <c r="BQ208">
        <v>8.8000000000000007</v>
      </c>
      <c r="BR208">
        <v>8.8000000000000007</v>
      </c>
      <c r="BS208" t="s">
        <v>2098</v>
      </c>
    </row>
    <row r="209" spans="1:71" x14ac:dyDescent="0.25">
      <c r="A209" t="s">
        <v>116</v>
      </c>
      <c r="B209" t="s">
        <v>1795</v>
      </c>
      <c r="C209" t="s">
        <v>2035</v>
      </c>
      <c r="D209" t="s">
        <v>1945</v>
      </c>
      <c r="E209">
        <v>4</v>
      </c>
      <c r="F209">
        <v>784080</v>
      </c>
      <c r="G209">
        <v>813120</v>
      </c>
      <c r="H209">
        <v>813120</v>
      </c>
      <c r="I209">
        <v>798601</v>
      </c>
      <c r="J209">
        <v>866667</v>
      </c>
      <c r="K209">
        <v>798601</v>
      </c>
      <c r="L209">
        <v>798601</v>
      </c>
      <c r="M209">
        <v>827641</v>
      </c>
      <c r="N209">
        <v>740521</v>
      </c>
      <c r="O209">
        <v>871200</v>
      </c>
      <c r="P209">
        <v>806667</v>
      </c>
      <c r="Q209">
        <v>784080</v>
      </c>
      <c r="R209">
        <v>784080</v>
      </c>
      <c r="S209">
        <v>1000000</v>
      </c>
      <c r="T209">
        <v>769561</v>
      </c>
      <c r="U209">
        <v>1000000</v>
      </c>
      <c r="V209">
        <v>769561</v>
      </c>
      <c r="W209">
        <v>827641</v>
      </c>
      <c r="X209">
        <v>966667</v>
      </c>
      <c r="Y209">
        <v>769561</v>
      </c>
      <c r="Z209">
        <v>813120</v>
      </c>
      <c r="AA209">
        <v>856681</v>
      </c>
      <c r="AB209">
        <v>968000</v>
      </c>
      <c r="AC209">
        <v>1000000</v>
      </c>
      <c r="AD209">
        <v>920000</v>
      </c>
      <c r="AE209">
        <v>920000</v>
      </c>
      <c r="AF209">
        <v>588060</v>
      </c>
      <c r="AG209">
        <v>609840</v>
      </c>
      <c r="AH209">
        <v>609840</v>
      </c>
      <c r="AI209">
        <v>598951</v>
      </c>
      <c r="AJ209">
        <v>650000</v>
      </c>
      <c r="AK209">
        <v>598951</v>
      </c>
      <c r="AL209">
        <v>598951</v>
      </c>
      <c r="AM209">
        <v>620731</v>
      </c>
      <c r="AN209">
        <v>555391</v>
      </c>
      <c r="AO209">
        <v>653400</v>
      </c>
      <c r="AP209">
        <v>605000</v>
      </c>
      <c r="AQ209">
        <v>588060</v>
      </c>
      <c r="AR209">
        <v>588060</v>
      </c>
      <c r="AS209">
        <v>750000</v>
      </c>
      <c r="AT209">
        <v>577171</v>
      </c>
      <c r="AU209">
        <v>750000</v>
      </c>
      <c r="AV209">
        <v>577171</v>
      </c>
      <c r="AW209">
        <v>620731</v>
      </c>
      <c r="AX209">
        <v>725000</v>
      </c>
      <c r="AY209">
        <v>577171</v>
      </c>
      <c r="AZ209">
        <v>609840</v>
      </c>
      <c r="BA209">
        <v>642511</v>
      </c>
      <c r="BB209">
        <v>726000</v>
      </c>
      <c r="BC209">
        <v>750000</v>
      </c>
      <c r="BD209">
        <v>690000</v>
      </c>
      <c r="BE209">
        <v>690000</v>
      </c>
      <c r="BF209">
        <v>8.8000000000000007</v>
      </c>
      <c r="BG209">
        <v>8.8000000000000007</v>
      </c>
      <c r="BH209">
        <v>8.8000000000000007</v>
      </c>
      <c r="BI209">
        <v>8.8000000000000007</v>
      </c>
      <c r="BJ209">
        <v>8.8000000000000007</v>
      </c>
      <c r="BK209">
        <v>8.8000000000000007</v>
      </c>
      <c r="BL209">
        <v>8.8000000000000007</v>
      </c>
      <c r="BM209">
        <v>8.8000000000000007</v>
      </c>
      <c r="BN209">
        <v>8.8000000000000007</v>
      </c>
      <c r="BO209">
        <v>8.8000000000000007</v>
      </c>
      <c r="BP209">
        <v>8.8000000000000007</v>
      </c>
      <c r="BQ209">
        <v>8.8000000000000007</v>
      </c>
      <c r="BR209">
        <v>8.8000000000000007</v>
      </c>
      <c r="BS209" t="s">
        <v>2099</v>
      </c>
    </row>
    <row r="210" spans="1:71" x14ac:dyDescent="0.25">
      <c r="A210" t="s">
        <v>279</v>
      </c>
      <c r="B210" t="s">
        <v>1799</v>
      </c>
      <c r="C210" t="s">
        <v>2038</v>
      </c>
      <c r="D210" t="s">
        <v>1945</v>
      </c>
      <c r="E210">
        <v>2</v>
      </c>
      <c r="F210">
        <v>445867</v>
      </c>
      <c r="G210">
        <v>445867</v>
      </c>
      <c r="H210">
        <v>445867</v>
      </c>
      <c r="I210">
        <v>445867</v>
      </c>
      <c r="J210">
        <v>445867</v>
      </c>
      <c r="K210">
        <v>445867</v>
      </c>
      <c r="L210">
        <v>445867</v>
      </c>
      <c r="M210">
        <v>445867</v>
      </c>
      <c r="N210">
        <v>445867</v>
      </c>
      <c r="O210">
        <v>445867</v>
      </c>
      <c r="P210">
        <v>445867</v>
      </c>
      <c r="Q210">
        <v>445867</v>
      </c>
      <c r="R210">
        <v>445867</v>
      </c>
      <c r="S210">
        <v>445867</v>
      </c>
      <c r="T210">
        <v>445867</v>
      </c>
      <c r="U210">
        <v>445867</v>
      </c>
      <c r="V210">
        <v>445867</v>
      </c>
      <c r="W210">
        <v>445867</v>
      </c>
      <c r="X210">
        <v>445867</v>
      </c>
      <c r="Y210">
        <v>445867</v>
      </c>
      <c r="Z210">
        <v>445867</v>
      </c>
      <c r="AA210">
        <v>445867</v>
      </c>
      <c r="AB210">
        <v>445867</v>
      </c>
      <c r="AC210">
        <v>445867</v>
      </c>
      <c r="AD210">
        <v>445867</v>
      </c>
      <c r="AE210">
        <v>445867</v>
      </c>
      <c r="AF210">
        <v>334400</v>
      </c>
      <c r="AG210">
        <v>334400</v>
      </c>
      <c r="AH210">
        <v>334400</v>
      </c>
      <c r="AI210">
        <v>334400</v>
      </c>
      <c r="AJ210">
        <v>334400</v>
      </c>
      <c r="AK210">
        <v>334400</v>
      </c>
      <c r="AL210">
        <v>334400</v>
      </c>
      <c r="AM210">
        <v>334400</v>
      </c>
      <c r="AN210">
        <v>334400</v>
      </c>
      <c r="AO210">
        <v>334400</v>
      </c>
      <c r="AP210">
        <v>334400</v>
      </c>
      <c r="AQ210">
        <v>334400</v>
      </c>
      <c r="AR210">
        <v>334400</v>
      </c>
      <c r="AS210">
        <v>334400</v>
      </c>
      <c r="AT210">
        <v>334400</v>
      </c>
      <c r="AU210">
        <v>334400</v>
      </c>
      <c r="AV210">
        <v>334400</v>
      </c>
      <c r="AW210">
        <v>334400</v>
      </c>
      <c r="AX210">
        <v>334400</v>
      </c>
      <c r="AY210">
        <v>334400</v>
      </c>
      <c r="AZ210">
        <v>334400</v>
      </c>
      <c r="BA210">
        <v>334400</v>
      </c>
      <c r="BB210">
        <v>334400</v>
      </c>
      <c r="BC210">
        <v>334400</v>
      </c>
      <c r="BD210">
        <v>334400</v>
      </c>
      <c r="BE210">
        <v>334400</v>
      </c>
      <c r="BF210">
        <v>8.3000000000000007</v>
      </c>
      <c r="BG210">
        <v>8.3000000000000007</v>
      </c>
      <c r="BH210">
        <v>8.3000000000000007</v>
      </c>
      <c r="BI210">
        <v>8.3000000000000007</v>
      </c>
      <c r="BJ210">
        <v>8.3000000000000007</v>
      </c>
      <c r="BK210">
        <v>8.3000000000000007</v>
      </c>
      <c r="BL210">
        <v>8.3000000000000007</v>
      </c>
      <c r="BM210">
        <v>8.3000000000000007</v>
      </c>
      <c r="BN210">
        <v>8.3000000000000007</v>
      </c>
      <c r="BO210">
        <v>8.3000000000000007</v>
      </c>
      <c r="BP210">
        <v>8.3000000000000007</v>
      </c>
      <c r="BQ210">
        <v>8.3000000000000007</v>
      </c>
      <c r="BR210">
        <v>8.3000000000000007</v>
      </c>
      <c r="BS210" t="s">
        <v>2082</v>
      </c>
    </row>
    <row r="211" spans="1:71" x14ac:dyDescent="0.25">
      <c r="A211" t="s">
        <v>405</v>
      </c>
      <c r="B211" t="s">
        <v>1765</v>
      </c>
      <c r="C211" t="s">
        <v>2039</v>
      </c>
      <c r="D211" t="s">
        <v>1945</v>
      </c>
      <c r="E211">
        <v>2</v>
      </c>
      <c r="F211">
        <v>462000</v>
      </c>
      <c r="G211">
        <v>462000</v>
      </c>
      <c r="H211">
        <v>431200</v>
      </c>
      <c r="I211">
        <v>462000</v>
      </c>
      <c r="J211">
        <v>431200</v>
      </c>
      <c r="K211">
        <v>462000</v>
      </c>
      <c r="L211">
        <v>431200</v>
      </c>
      <c r="M211">
        <v>431200</v>
      </c>
      <c r="N211">
        <v>431200</v>
      </c>
      <c r="O211">
        <v>431200</v>
      </c>
      <c r="P211">
        <v>462000</v>
      </c>
      <c r="Q211">
        <v>462000</v>
      </c>
      <c r="R211">
        <v>462000</v>
      </c>
      <c r="S211">
        <v>462000</v>
      </c>
      <c r="T211">
        <v>431200</v>
      </c>
      <c r="U211">
        <v>462000</v>
      </c>
      <c r="V211">
        <v>431200</v>
      </c>
      <c r="W211">
        <v>462000</v>
      </c>
      <c r="X211">
        <v>462000</v>
      </c>
      <c r="Y211">
        <v>462000</v>
      </c>
      <c r="Z211">
        <v>431200</v>
      </c>
      <c r="AA211">
        <v>431200</v>
      </c>
      <c r="AB211">
        <v>431200</v>
      </c>
      <c r="AC211">
        <v>431200</v>
      </c>
      <c r="AD211">
        <v>431200</v>
      </c>
      <c r="AE211">
        <v>462000</v>
      </c>
      <c r="AF211">
        <v>346500</v>
      </c>
      <c r="AG211">
        <v>346500</v>
      </c>
      <c r="AH211">
        <v>323400</v>
      </c>
      <c r="AI211">
        <v>346500</v>
      </c>
      <c r="AJ211">
        <v>323400</v>
      </c>
      <c r="AK211">
        <v>346500</v>
      </c>
      <c r="AL211">
        <v>323400</v>
      </c>
      <c r="AM211">
        <v>323400</v>
      </c>
      <c r="AN211">
        <v>323400</v>
      </c>
      <c r="AO211">
        <v>323400</v>
      </c>
      <c r="AP211">
        <v>346500</v>
      </c>
      <c r="AQ211">
        <v>346500</v>
      </c>
      <c r="AR211">
        <v>346500</v>
      </c>
      <c r="AS211">
        <v>346500</v>
      </c>
      <c r="AT211">
        <v>323400</v>
      </c>
      <c r="AU211">
        <v>346500</v>
      </c>
      <c r="AV211">
        <v>323400</v>
      </c>
      <c r="AW211">
        <v>346500</v>
      </c>
      <c r="AX211">
        <v>346500</v>
      </c>
      <c r="AY211">
        <v>346500</v>
      </c>
      <c r="AZ211">
        <v>323400</v>
      </c>
      <c r="BA211">
        <v>323400</v>
      </c>
      <c r="BB211">
        <v>323400</v>
      </c>
      <c r="BC211">
        <v>323400</v>
      </c>
      <c r="BD211">
        <v>323400</v>
      </c>
      <c r="BE211">
        <v>346500</v>
      </c>
      <c r="BF211">
        <v>8.4</v>
      </c>
      <c r="BG211">
        <v>8.4</v>
      </c>
      <c r="BH211">
        <v>8.4</v>
      </c>
      <c r="BI211">
        <v>8.4</v>
      </c>
      <c r="BJ211">
        <v>8.4</v>
      </c>
      <c r="BK211">
        <v>8.4</v>
      </c>
      <c r="BL211">
        <v>8.4</v>
      </c>
      <c r="BM211">
        <v>8.4</v>
      </c>
      <c r="BN211">
        <v>8.4</v>
      </c>
      <c r="BO211">
        <v>8.4</v>
      </c>
      <c r="BP211">
        <v>8.4</v>
      </c>
      <c r="BQ211">
        <v>8.4</v>
      </c>
      <c r="BR211">
        <v>8.4</v>
      </c>
      <c r="BS211" t="s">
        <v>2100</v>
      </c>
    </row>
    <row r="212" spans="1:71" x14ac:dyDescent="0.25">
      <c r="A212" t="s">
        <v>390</v>
      </c>
      <c r="B212" t="s">
        <v>1800</v>
      </c>
      <c r="C212" t="s">
        <v>2040</v>
      </c>
      <c r="D212" t="s">
        <v>1945</v>
      </c>
      <c r="E212">
        <v>2</v>
      </c>
      <c r="F212">
        <v>527467</v>
      </c>
      <c r="G212">
        <v>576533</v>
      </c>
      <c r="H212">
        <v>576533</v>
      </c>
      <c r="I212">
        <v>576533</v>
      </c>
      <c r="J212">
        <v>576533</v>
      </c>
      <c r="K212">
        <v>576533</v>
      </c>
      <c r="L212">
        <v>527467</v>
      </c>
      <c r="M212">
        <v>527467</v>
      </c>
      <c r="N212">
        <v>527467</v>
      </c>
      <c r="O212">
        <v>527467</v>
      </c>
      <c r="P212">
        <v>576533</v>
      </c>
      <c r="Q212">
        <v>576533</v>
      </c>
      <c r="R212">
        <v>576533</v>
      </c>
      <c r="S212">
        <v>576533</v>
      </c>
      <c r="T212">
        <v>576533</v>
      </c>
      <c r="U212">
        <v>650133</v>
      </c>
      <c r="V212">
        <v>576533</v>
      </c>
      <c r="W212">
        <v>613333</v>
      </c>
      <c r="X212">
        <v>576533</v>
      </c>
      <c r="Y212">
        <v>613333</v>
      </c>
      <c r="Z212">
        <v>527467</v>
      </c>
      <c r="AA212">
        <v>527467</v>
      </c>
      <c r="AB212">
        <v>527467</v>
      </c>
      <c r="AC212">
        <v>527467</v>
      </c>
      <c r="AD212">
        <v>576533</v>
      </c>
      <c r="AE212">
        <v>576533</v>
      </c>
      <c r="AF212">
        <v>395600</v>
      </c>
      <c r="AG212">
        <v>432400</v>
      </c>
      <c r="AH212">
        <v>432400</v>
      </c>
      <c r="AI212">
        <v>432400</v>
      </c>
      <c r="AJ212">
        <v>432400</v>
      </c>
      <c r="AK212">
        <v>432400</v>
      </c>
      <c r="AL212">
        <v>395600</v>
      </c>
      <c r="AM212">
        <v>395600</v>
      </c>
      <c r="AN212">
        <v>395600</v>
      </c>
      <c r="AO212">
        <v>395600</v>
      </c>
      <c r="AP212">
        <v>432400</v>
      </c>
      <c r="AQ212">
        <v>432400</v>
      </c>
      <c r="AR212">
        <v>432400</v>
      </c>
      <c r="AS212">
        <v>432400</v>
      </c>
      <c r="AT212">
        <v>432400</v>
      </c>
      <c r="AU212">
        <v>487600</v>
      </c>
      <c r="AV212">
        <v>432400</v>
      </c>
      <c r="AW212">
        <v>460000</v>
      </c>
      <c r="AX212">
        <v>432400</v>
      </c>
      <c r="AY212">
        <v>460000</v>
      </c>
      <c r="AZ212">
        <v>395600</v>
      </c>
      <c r="BA212">
        <v>395600</v>
      </c>
      <c r="BB212">
        <v>395600</v>
      </c>
      <c r="BC212">
        <v>395600</v>
      </c>
      <c r="BD212">
        <v>432400</v>
      </c>
      <c r="BE212">
        <v>432400</v>
      </c>
      <c r="BF212">
        <v>8.3000000000000007</v>
      </c>
      <c r="BG212">
        <v>8.3000000000000007</v>
      </c>
      <c r="BH212">
        <v>8.3000000000000007</v>
      </c>
      <c r="BI212">
        <v>8.3000000000000007</v>
      </c>
      <c r="BJ212">
        <v>8.3000000000000007</v>
      </c>
      <c r="BK212">
        <v>8.3000000000000007</v>
      </c>
      <c r="BL212">
        <v>8.3000000000000007</v>
      </c>
      <c r="BM212">
        <v>8.3000000000000007</v>
      </c>
      <c r="BN212">
        <v>8.3000000000000007</v>
      </c>
      <c r="BO212">
        <v>8.3000000000000007</v>
      </c>
      <c r="BP212">
        <v>8.3000000000000007</v>
      </c>
      <c r="BQ212">
        <v>8.3000000000000007</v>
      </c>
      <c r="BR212">
        <v>8.3000000000000007</v>
      </c>
      <c r="BS212" t="s">
        <v>2082</v>
      </c>
    </row>
    <row r="213" spans="1:71" x14ac:dyDescent="0.25">
      <c r="A213" t="s">
        <v>201</v>
      </c>
      <c r="B213" t="s">
        <v>1801</v>
      </c>
      <c r="C213" t="s">
        <v>2041</v>
      </c>
      <c r="D213" t="s">
        <v>1945</v>
      </c>
      <c r="E213">
        <v>2</v>
      </c>
      <c r="F213">
        <v>446667</v>
      </c>
      <c r="G213">
        <v>446667</v>
      </c>
      <c r="H213">
        <v>446667</v>
      </c>
      <c r="I213">
        <v>446667</v>
      </c>
      <c r="J213">
        <v>446667</v>
      </c>
      <c r="K213">
        <v>446667</v>
      </c>
      <c r="L213">
        <v>446667</v>
      </c>
      <c r="M213">
        <v>446667</v>
      </c>
      <c r="N213">
        <v>446667</v>
      </c>
      <c r="O213">
        <v>446667</v>
      </c>
      <c r="P213">
        <v>446667</v>
      </c>
      <c r="Q213">
        <v>446667</v>
      </c>
      <c r="R213">
        <v>446667</v>
      </c>
      <c r="S213">
        <v>446667</v>
      </c>
      <c r="T213">
        <v>446667</v>
      </c>
      <c r="U213">
        <v>446667</v>
      </c>
      <c r="V213">
        <v>446667</v>
      </c>
      <c r="W213">
        <v>446667</v>
      </c>
      <c r="X213">
        <v>446667</v>
      </c>
      <c r="Y213">
        <v>446667</v>
      </c>
      <c r="Z213">
        <v>446667</v>
      </c>
      <c r="AA213">
        <v>446667</v>
      </c>
      <c r="AB213">
        <v>446667</v>
      </c>
      <c r="AC213">
        <v>446667</v>
      </c>
      <c r="AD213">
        <v>446667</v>
      </c>
      <c r="AE213">
        <v>446667</v>
      </c>
      <c r="AF213">
        <v>335000</v>
      </c>
      <c r="AG213">
        <v>335000</v>
      </c>
      <c r="AH213">
        <v>335000</v>
      </c>
      <c r="AI213">
        <v>335000</v>
      </c>
      <c r="AJ213">
        <v>335000</v>
      </c>
      <c r="AK213">
        <v>335000</v>
      </c>
      <c r="AL213">
        <v>335000</v>
      </c>
      <c r="AM213">
        <v>335000</v>
      </c>
      <c r="AN213">
        <v>335000</v>
      </c>
      <c r="AO213">
        <v>335000</v>
      </c>
      <c r="AP213">
        <v>335000</v>
      </c>
      <c r="AQ213">
        <v>335000</v>
      </c>
      <c r="AR213">
        <v>335000</v>
      </c>
      <c r="AS213">
        <v>335000</v>
      </c>
      <c r="AT213">
        <v>335000</v>
      </c>
      <c r="AU213">
        <v>335000</v>
      </c>
      <c r="AV213">
        <v>335000</v>
      </c>
      <c r="AW213">
        <v>335000</v>
      </c>
      <c r="AX213">
        <v>335000</v>
      </c>
      <c r="AY213">
        <v>335000</v>
      </c>
      <c r="AZ213">
        <v>335000</v>
      </c>
      <c r="BA213">
        <v>335000</v>
      </c>
      <c r="BB213">
        <v>335000</v>
      </c>
      <c r="BC213">
        <v>335000</v>
      </c>
      <c r="BD213">
        <v>335000</v>
      </c>
      <c r="BE213">
        <v>335000</v>
      </c>
      <c r="BF213">
        <v>8.5</v>
      </c>
      <c r="BG213">
        <v>8.5</v>
      </c>
      <c r="BH213">
        <v>8.5</v>
      </c>
      <c r="BI213">
        <v>8.5</v>
      </c>
      <c r="BJ213">
        <v>8.5</v>
      </c>
      <c r="BK213">
        <v>8.5</v>
      </c>
      <c r="BL213">
        <v>8.5</v>
      </c>
      <c r="BM213">
        <v>8.5</v>
      </c>
      <c r="BN213">
        <v>8.5</v>
      </c>
      <c r="BO213">
        <v>8.5</v>
      </c>
      <c r="BP213">
        <v>8.5</v>
      </c>
      <c r="BQ213">
        <v>8.5</v>
      </c>
      <c r="BR213">
        <v>8.5</v>
      </c>
      <c r="BS213" t="s">
        <v>2100</v>
      </c>
    </row>
    <row r="214" spans="1:71" x14ac:dyDescent="0.25">
      <c r="A214" t="s">
        <v>432</v>
      </c>
      <c r="B214" t="s">
        <v>1797</v>
      </c>
      <c r="C214" t="s">
        <v>2042</v>
      </c>
      <c r="D214" t="s">
        <v>1945</v>
      </c>
      <c r="E214">
        <v>2</v>
      </c>
      <c r="F214">
        <v>320000</v>
      </c>
      <c r="G214">
        <v>320000</v>
      </c>
      <c r="H214">
        <v>320000</v>
      </c>
      <c r="I214">
        <v>320000</v>
      </c>
      <c r="J214">
        <v>320000</v>
      </c>
      <c r="K214">
        <v>320000</v>
      </c>
      <c r="L214">
        <v>320000</v>
      </c>
      <c r="M214">
        <v>320000</v>
      </c>
      <c r="N214">
        <v>320000</v>
      </c>
      <c r="O214">
        <v>320000</v>
      </c>
      <c r="P214">
        <v>426667</v>
      </c>
      <c r="Q214">
        <v>320000</v>
      </c>
      <c r="R214">
        <v>320000</v>
      </c>
      <c r="S214">
        <v>320000</v>
      </c>
      <c r="T214">
        <v>320000</v>
      </c>
      <c r="U214">
        <v>320000</v>
      </c>
      <c r="V214">
        <v>320000</v>
      </c>
      <c r="W214">
        <v>320000</v>
      </c>
      <c r="X214">
        <v>345000</v>
      </c>
      <c r="Y214">
        <v>320000</v>
      </c>
      <c r="Z214">
        <v>330000</v>
      </c>
      <c r="AA214">
        <v>320000</v>
      </c>
      <c r="AB214">
        <v>345000</v>
      </c>
      <c r="AC214">
        <v>320000</v>
      </c>
      <c r="AD214">
        <v>320000</v>
      </c>
      <c r="AE214">
        <v>320000</v>
      </c>
      <c r="AF214">
        <v>304000</v>
      </c>
      <c r="AG214">
        <v>297600</v>
      </c>
      <c r="AH214">
        <v>304000</v>
      </c>
      <c r="AI214">
        <v>297600</v>
      </c>
      <c r="AJ214">
        <v>304000</v>
      </c>
      <c r="AK214">
        <v>297600</v>
      </c>
      <c r="AL214">
        <v>304000</v>
      </c>
      <c r="AM214">
        <v>297600</v>
      </c>
      <c r="AN214">
        <v>304000</v>
      </c>
      <c r="AO214">
        <v>297600</v>
      </c>
      <c r="AP214">
        <v>320000</v>
      </c>
      <c r="AQ214">
        <v>297600</v>
      </c>
      <c r="AR214">
        <v>304000</v>
      </c>
      <c r="AS214">
        <v>297600</v>
      </c>
      <c r="AT214">
        <v>304000</v>
      </c>
      <c r="AU214">
        <v>297600</v>
      </c>
      <c r="AV214">
        <v>304000</v>
      </c>
      <c r="AW214">
        <v>297600</v>
      </c>
      <c r="AX214">
        <v>327750</v>
      </c>
      <c r="AY214">
        <v>297600</v>
      </c>
      <c r="AZ214">
        <v>313500</v>
      </c>
      <c r="BA214">
        <v>297600</v>
      </c>
      <c r="BB214">
        <v>327750</v>
      </c>
      <c r="BC214">
        <v>297600</v>
      </c>
      <c r="BD214">
        <v>304000</v>
      </c>
      <c r="BE214">
        <v>297600</v>
      </c>
      <c r="BF214">
        <v>8.1</v>
      </c>
      <c r="BG214">
        <v>8.1</v>
      </c>
      <c r="BH214">
        <v>8.1</v>
      </c>
      <c r="BI214">
        <v>8.1</v>
      </c>
      <c r="BJ214">
        <v>8.1</v>
      </c>
      <c r="BK214">
        <v>8.1</v>
      </c>
      <c r="BL214">
        <v>8.1</v>
      </c>
      <c r="BM214">
        <v>8.1</v>
      </c>
      <c r="BN214">
        <v>8.1</v>
      </c>
      <c r="BO214">
        <v>8.1</v>
      </c>
      <c r="BP214">
        <v>8.1</v>
      </c>
      <c r="BQ214">
        <v>8.1</v>
      </c>
      <c r="BR214">
        <v>8.1</v>
      </c>
      <c r="BS214" t="s">
        <v>2082</v>
      </c>
    </row>
    <row r="215" spans="1:71" x14ac:dyDescent="0.25">
      <c r="A215" t="s">
        <v>224</v>
      </c>
      <c r="B215" t="s">
        <v>1755</v>
      </c>
      <c r="C215" t="s">
        <v>2043</v>
      </c>
      <c r="D215" t="s">
        <v>1945</v>
      </c>
      <c r="E215">
        <v>2</v>
      </c>
      <c r="F215">
        <v>526933</v>
      </c>
      <c r="G215">
        <v>526933</v>
      </c>
      <c r="H215">
        <v>526933</v>
      </c>
      <c r="I215">
        <v>526933</v>
      </c>
      <c r="J215">
        <v>520000</v>
      </c>
      <c r="K215">
        <v>520000</v>
      </c>
      <c r="L215">
        <v>520000</v>
      </c>
      <c r="M215">
        <v>520000</v>
      </c>
      <c r="N215">
        <v>520000</v>
      </c>
      <c r="O215">
        <v>520000</v>
      </c>
      <c r="P215">
        <v>526933</v>
      </c>
      <c r="Q215">
        <v>526933</v>
      </c>
      <c r="R215">
        <v>526933</v>
      </c>
      <c r="S215">
        <v>526933</v>
      </c>
      <c r="T215">
        <v>526933</v>
      </c>
      <c r="U215">
        <v>526933</v>
      </c>
      <c r="V215">
        <v>526933</v>
      </c>
      <c r="W215">
        <v>526933</v>
      </c>
      <c r="X215">
        <v>520000</v>
      </c>
      <c r="Y215">
        <v>520000</v>
      </c>
      <c r="Z215">
        <v>520000</v>
      </c>
      <c r="AA215">
        <v>520000</v>
      </c>
      <c r="AB215">
        <v>520000</v>
      </c>
      <c r="AC215">
        <v>520000</v>
      </c>
      <c r="AD215">
        <v>526933</v>
      </c>
      <c r="AE215">
        <v>526933</v>
      </c>
      <c r="AF215">
        <v>395200</v>
      </c>
      <c r="AG215">
        <v>395200</v>
      </c>
      <c r="AH215">
        <v>395200</v>
      </c>
      <c r="AI215">
        <v>395200</v>
      </c>
      <c r="AJ215">
        <v>364000</v>
      </c>
      <c r="AK215">
        <v>364000</v>
      </c>
      <c r="AL215">
        <v>364000</v>
      </c>
      <c r="AM215">
        <v>364000</v>
      </c>
      <c r="AN215">
        <v>364000</v>
      </c>
      <c r="AO215">
        <v>364000</v>
      </c>
      <c r="AP215">
        <v>395200</v>
      </c>
      <c r="AQ215">
        <v>395200</v>
      </c>
      <c r="AR215">
        <v>395200</v>
      </c>
      <c r="AS215">
        <v>395200</v>
      </c>
      <c r="AT215">
        <v>395200</v>
      </c>
      <c r="AU215">
        <v>395200</v>
      </c>
      <c r="AV215">
        <v>395200</v>
      </c>
      <c r="AW215">
        <v>395200</v>
      </c>
      <c r="AX215">
        <v>364000</v>
      </c>
      <c r="AY215">
        <v>364000</v>
      </c>
      <c r="AZ215">
        <v>364000</v>
      </c>
      <c r="BA215">
        <v>364000</v>
      </c>
      <c r="BB215">
        <v>364000</v>
      </c>
      <c r="BC215">
        <v>364000</v>
      </c>
      <c r="BD215">
        <v>395200</v>
      </c>
      <c r="BE215">
        <v>395200</v>
      </c>
      <c r="BF215">
        <v>8.5</v>
      </c>
      <c r="BG215">
        <v>8.5</v>
      </c>
      <c r="BH215">
        <v>8.5</v>
      </c>
      <c r="BI215">
        <v>8.5</v>
      </c>
      <c r="BJ215">
        <v>8.5</v>
      </c>
      <c r="BK215">
        <v>8.5</v>
      </c>
      <c r="BL215">
        <v>8.5</v>
      </c>
      <c r="BM215">
        <v>8.5</v>
      </c>
      <c r="BN215">
        <v>8.5</v>
      </c>
      <c r="BO215">
        <v>8.5</v>
      </c>
      <c r="BP215">
        <v>8.5</v>
      </c>
      <c r="BQ215">
        <v>8.5</v>
      </c>
      <c r="BR215">
        <v>8.5</v>
      </c>
      <c r="BS215" t="s">
        <v>2082</v>
      </c>
    </row>
    <row r="216" spans="1:71" x14ac:dyDescent="0.25">
      <c r="A216" t="s">
        <v>456</v>
      </c>
      <c r="B216" t="s">
        <v>1802</v>
      </c>
      <c r="C216" t="s">
        <v>2044</v>
      </c>
      <c r="D216" t="s">
        <v>1945</v>
      </c>
      <c r="E216">
        <v>2</v>
      </c>
      <c r="F216">
        <v>402000</v>
      </c>
      <c r="G216">
        <v>402000</v>
      </c>
      <c r="H216">
        <v>402000</v>
      </c>
      <c r="I216">
        <v>402000</v>
      </c>
      <c r="J216">
        <v>402000</v>
      </c>
      <c r="K216">
        <v>402000</v>
      </c>
      <c r="L216">
        <v>402000</v>
      </c>
      <c r="M216">
        <v>402000</v>
      </c>
      <c r="N216">
        <v>402000</v>
      </c>
      <c r="O216">
        <v>402000</v>
      </c>
      <c r="P216">
        <v>402000</v>
      </c>
      <c r="Q216">
        <v>402000</v>
      </c>
      <c r="R216">
        <v>402000</v>
      </c>
      <c r="S216">
        <v>402000</v>
      </c>
      <c r="T216">
        <v>402000</v>
      </c>
      <c r="U216">
        <v>402000</v>
      </c>
      <c r="V216">
        <v>402000</v>
      </c>
      <c r="W216">
        <v>402000</v>
      </c>
      <c r="X216">
        <v>402000</v>
      </c>
      <c r="Y216">
        <v>402000</v>
      </c>
      <c r="Z216">
        <v>402000</v>
      </c>
      <c r="AA216">
        <v>402000</v>
      </c>
      <c r="AB216">
        <v>402000</v>
      </c>
      <c r="AC216">
        <v>402000</v>
      </c>
      <c r="AD216">
        <v>402000</v>
      </c>
      <c r="AE216">
        <v>402000</v>
      </c>
      <c r="AF216">
        <v>301500</v>
      </c>
      <c r="AG216">
        <v>301500</v>
      </c>
      <c r="AH216">
        <v>301500</v>
      </c>
      <c r="AI216">
        <v>301500</v>
      </c>
      <c r="AJ216">
        <v>301500</v>
      </c>
      <c r="AK216">
        <v>301500</v>
      </c>
      <c r="AL216">
        <v>301500</v>
      </c>
      <c r="AM216">
        <v>301500</v>
      </c>
      <c r="AN216">
        <v>301500</v>
      </c>
      <c r="AO216">
        <v>301500</v>
      </c>
      <c r="AP216">
        <v>301500</v>
      </c>
      <c r="AQ216">
        <v>301500</v>
      </c>
      <c r="AR216">
        <v>301500</v>
      </c>
      <c r="AS216">
        <v>301500</v>
      </c>
      <c r="AT216">
        <v>301500</v>
      </c>
      <c r="AU216">
        <v>301500</v>
      </c>
      <c r="AV216">
        <v>301500</v>
      </c>
      <c r="AW216">
        <v>301500</v>
      </c>
      <c r="AX216">
        <v>301500</v>
      </c>
      <c r="AY216">
        <v>301500</v>
      </c>
      <c r="AZ216">
        <v>301500</v>
      </c>
      <c r="BA216">
        <v>301500</v>
      </c>
      <c r="BB216">
        <v>301500</v>
      </c>
      <c r="BC216">
        <v>301500</v>
      </c>
      <c r="BD216">
        <v>301500</v>
      </c>
      <c r="BE216">
        <v>301500</v>
      </c>
      <c r="BF216">
        <v>8.3000000000000007</v>
      </c>
      <c r="BG216">
        <v>8.3000000000000007</v>
      </c>
      <c r="BH216">
        <v>8.3000000000000007</v>
      </c>
      <c r="BI216">
        <v>8.3000000000000007</v>
      </c>
      <c r="BJ216">
        <v>8.3000000000000007</v>
      </c>
      <c r="BK216">
        <v>8.3000000000000007</v>
      </c>
      <c r="BL216">
        <v>8.3000000000000007</v>
      </c>
      <c r="BM216">
        <v>8.3000000000000007</v>
      </c>
      <c r="BN216">
        <v>8.3000000000000007</v>
      </c>
      <c r="BO216">
        <v>8.3000000000000007</v>
      </c>
      <c r="BP216">
        <v>8.3000000000000007</v>
      </c>
      <c r="BQ216">
        <v>8.3000000000000007</v>
      </c>
      <c r="BR216">
        <v>8.3000000000000007</v>
      </c>
      <c r="BS216" t="s">
        <v>2100</v>
      </c>
    </row>
    <row r="217" spans="1:71" x14ac:dyDescent="0.25">
      <c r="A217" t="s">
        <v>543</v>
      </c>
      <c r="B217" t="s">
        <v>1802</v>
      </c>
      <c r="C217" t="s">
        <v>2044</v>
      </c>
      <c r="D217" t="s">
        <v>1945</v>
      </c>
      <c r="E217">
        <v>2</v>
      </c>
      <c r="F217">
        <v>521096</v>
      </c>
      <c r="G217">
        <v>420000</v>
      </c>
      <c r="H217">
        <v>420000</v>
      </c>
      <c r="I217">
        <v>420000</v>
      </c>
      <c r="J217">
        <v>420000</v>
      </c>
      <c r="K217">
        <v>420000</v>
      </c>
      <c r="L217">
        <v>420000</v>
      </c>
      <c r="M217">
        <v>420000</v>
      </c>
      <c r="N217">
        <v>420000</v>
      </c>
      <c r="O217">
        <v>420000</v>
      </c>
      <c r="P217">
        <v>420000</v>
      </c>
      <c r="Q217">
        <v>420000</v>
      </c>
      <c r="R217">
        <v>420000</v>
      </c>
      <c r="S217">
        <v>420000</v>
      </c>
      <c r="T217">
        <v>420000</v>
      </c>
      <c r="U217">
        <v>420000</v>
      </c>
      <c r="V217">
        <v>420000</v>
      </c>
      <c r="W217">
        <v>420000</v>
      </c>
      <c r="X217">
        <v>420000</v>
      </c>
      <c r="Y217">
        <v>420000</v>
      </c>
      <c r="Z217">
        <v>420000</v>
      </c>
      <c r="AA217">
        <v>420000</v>
      </c>
      <c r="AB217">
        <v>420000</v>
      </c>
      <c r="AC217">
        <v>420000</v>
      </c>
      <c r="AD217">
        <v>420000</v>
      </c>
      <c r="AE217">
        <v>420000</v>
      </c>
      <c r="AF217">
        <v>461170</v>
      </c>
      <c r="AG217">
        <v>327600</v>
      </c>
      <c r="AH217">
        <v>336000</v>
      </c>
      <c r="AI217">
        <v>327600</v>
      </c>
      <c r="AJ217">
        <v>336000</v>
      </c>
      <c r="AK217">
        <v>327600</v>
      </c>
      <c r="AL217">
        <v>319200</v>
      </c>
      <c r="AM217">
        <v>319200</v>
      </c>
      <c r="AN217">
        <v>319200</v>
      </c>
      <c r="AO217">
        <v>319200</v>
      </c>
      <c r="AP217">
        <v>336000</v>
      </c>
      <c r="AQ217">
        <v>327600</v>
      </c>
      <c r="AR217">
        <v>336000</v>
      </c>
      <c r="AS217">
        <v>327600</v>
      </c>
      <c r="AT217">
        <v>336000</v>
      </c>
      <c r="AU217">
        <v>327600</v>
      </c>
      <c r="AV217">
        <v>336000</v>
      </c>
      <c r="AW217">
        <v>327600</v>
      </c>
      <c r="AX217">
        <v>336000</v>
      </c>
      <c r="AY217">
        <v>327600</v>
      </c>
      <c r="AZ217">
        <v>319200</v>
      </c>
      <c r="BA217">
        <v>319200</v>
      </c>
      <c r="BB217">
        <v>319200</v>
      </c>
      <c r="BC217">
        <v>319200</v>
      </c>
      <c r="BD217">
        <v>336000</v>
      </c>
      <c r="BE217">
        <v>327600</v>
      </c>
      <c r="BF217">
        <v>8.1</v>
      </c>
      <c r="BG217">
        <v>8.1</v>
      </c>
      <c r="BH217">
        <v>8.1</v>
      </c>
      <c r="BI217">
        <v>8.1</v>
      </c>
      <c r="BJ217">
        <v>8.1</v>
      </c>
      <c r="BK217">
        <v>8.1</v>
      </c>
      <c r="BL217">
        <v>8.1</v>
      </c>
      <c r="BM217">
        <v>8.1</v>
      </c>
      <c r="BN217">
        <v>8.1</v>
      </c>
      <c r="BO217">
        <v>8.1</v>
      </c>
      <c r="BP217">
        <v>8.1</v>
      </c>
      <c r="BQ217">
        <v>8.1</v>
      </c>
      <c r="BR217">
        <v>8.1</v>
      </c>
      <c r="BS217" t="s">
        <v>2100</v>
      </c>
    </row>
    <row r="218" spans="1:71" x14ac:dyDescent="0.25">
      <c r="A218" t="s">
        <v>248</v>
      </c>
      <c r="B218" t="s">
        <v>1796</v>
      </c>
      <c r="C218" t="s">
        <v>2045</v>
      </c>
      <c r="D218" t="s">
        <v>1945</v>
      </c>
      <c r="E218">
        <v>2</v>
      </c>
      <c r="F218">
        <v>420933</v>
      </c>
      <c r="G218">
        <v>420933</v>
      </c>
      <c r="H218">
        <v>420933</v>
      </c>
      <c r="I218">
        <v>420933</v>
      </c>
      <c r="J218">
        <v>420933</v>
      </c>
      <c r="K218">
        <v>420933</v>
      </c>
      <c r="L218">
        <v>420933</v>
      </c>
      <c r="M218">
        <v>420933</v>
      </c>
      <c r="N218">
        <v>420933</v>
      </c>
      <c r="O218">
        <v>420933</v>
      </c>
      <c r="P218">
        <v>420933</v>
      </c>
      <c r="Q218">
        <v>420933</v>
      </c>
      <c r="R218">
        <v>420933</v>
      </c>
      <c r="S218">
        <v>441467</v>
      </c>
      <c r="T218">
        <v>420933</v>
      </c>
      <c r="U218">
        <v>441467</v>
      </c>
      <c r="V218">
        <v>420933</v>
      </c>
      <c r="W218">
        <v>441467</v>
      </c>
      <c r="X218">
        <v>420933</v>
      </c>
      <c r="Y218">
        <v>441467</v>
      </c>
      <c r="Z218">
        <v>420933</v>
      </c>
      <c r="AA218">
        <v>441467</v>
      </c>
      <c r="AB218">
        <v>420933</v>
      </c>
      <c r="AC218">
        <v>441467</v>
      </c>
      <c r="AD218">
        <v>420933</v>
      </c>
      <c r="AE218">
        <v>441467</v>
      </c>
      <c r="AF218">
        <v>315700</v>
      </c>
      <c r="AG218">
        <v>315700</v>
      </c>
      <c r="AH218">
        <v>315700</v>
      </c>
      <c r="AI218">
        <v>315700</v>
      </c>
      <c r="AJ218">
        <v>315700</v>
      </c>
      <c r="AK218">
        <v>315700</v>
      </c>
      <c r="AL218">
        <v>315700</v>
      </c>
      <c r="AM218">
        <v>315700</v>
      </c>
      <c r="AN218">
        <v>315700</v>
      </c>
      <c r="AO218">
        <v>315700</v>
      </c>
      <c r="AP218">
        <v>315700</v>
      </c>
      <c r="AQ218">
        <v>315700</v>
      </c>
      <c r="AR218">
        <v>315700</v>
      </c>
      <c r="AS218">
        <v>331100</v>
      </c>
      <c r="AT218">
        <v>315700</v>
      </c>
      <c r="AU218">
        <v>331100</v>
      </c>
      <c r="AV218">
        <v>315700</v>
      </c>
      <c r="AW218">
        <v>331100</v>
      </c>
      <c r="AX218">
        <v>315700</v>
      </c>
      <c r="AY218">
        <v>331100</v>
      </c>
      <c r="AZ218">
        <v>315700</v>
      </c>
      <c r="BA218">
        <v>331100</v>
      </c>
      <c r="BB218">
        <v>315700</v>
      </c>
      <c r="BC218">
        <v>331100</v>
      </c>
      <c r="BD218">
        <v>315700</v>
      </c>
      <c r="BE218">
        <v>331100</v>
      </c>
      <c r="BF218">
        <v>8.5</v>
      </c>
      <c r="BG218">
        <v>8.5</v>
      </c>
      <c r="BH218">
        <v>8.5</v>
      </c>
      <c r="BI218">
        <v>8.5</v>
      </c>
      <c r="BJ218">
        <v>8.5</v>
      </c>
      <c r="BK218">
        <v>8.5</v>
      </c>
      <c r="BL218">
        <v>8.5</v>
      </c>
      <c r="BM218">
        <v>8.5</v>
      </c>
      <c r="BN218">
        <v>8.5</v>
      </c>
      <c r="BO218">
        <v>8.5</v>
      </c>
      <c r="BP218">
        <v>8.5</v>
      </c>
      <c r="BQ218">
        <v>8.5</v>
      </c>
      <c r="BR218">
        <v>8.5</v>
      </c>
      <c r="BS218" t="s">
        <v>2082</v>
      </c>
    </row>
    <row r="219" spans="1:71" x14ac:dyDescent="0.25">
      <c r="A219" t="s">
        <v>370</v>
      </c>
      <c r="B219" t="s">
        <v>1776</v>
      </c>
      <c r="C219" t="s">
        <v>2046</v>
      </c>
      <c r="D219" t="s">
        <v>1945</v>
      </c>
      <c r="E219">
        <v>2</v>
      </c>
      <c r="F219">
        <v>608000</v>
      </c>
      <c r="G219">
        <v>608000</v>
      </c>
      <c r="H219">
        <v>608000</v>
      </c>
      <c r="I219">
        <v>608000</v>
      </c>
      <c r="J219">
        <v>608000</v>
      </c>
      <c r="K219">
        <v>608000</v>
      </c>
      <c r="L219">
        <v>608000</v>
      </c>
      <c r="M219">
        <v>608000</v>
      </c>
      <c r="N219">
        <v>608000</v>
      </c>
      <c r="O219">
        <v>608000</v>
      </c>
      <c r="P219">
        <v>608000</v>
      </c>
      <c r="Q219">
        <v>608000</v>
      </c>
      <c r="R219">
        <v>608000</v>
      </c>
      <c r="S219">
        <v>608000</v>
      </c>
      <c r="T219">
        <v>608000</v>
      </c>
      <c r="U219">
        <v>608000</v>
      </c>
      <c r="V219">
        <v>608000</v>
      </c>
      <c r="W219">
        <v>608000</v>
      </c>
      <c r="X219">
        <v>608000</v>
      </c>
      <c r="Y219">
        <v>608000</v>
      </c>
      <c r="Z219">
        <v>608000</v>
      </c>
      <c r="AA219">
        <v>608000</v>
      </c>
      <c r="AB219">
        <v>608000</v>
      </c>
      <c r="AC219">
        <v>608000</v>
      </c>
      <c r="AD219">
        <v>608000</v>
      </c>
      <c r="AE219">
        <v>608000</v>
      </c>
      <c r="AF219">
        <v>456000</v>
      </c>
      <c r="AG219">
        <v>456000</v>
      </c>
      <c r="AH219">
        <v>456000</v>
      </c>
      <c r="AI219">
        <v>456000</v>
      </c>
      <c r="AJ219">
        <v>456000</v>
      </c>
      <c r="AK219">
        <v>456000</v>
      </c>
      <c r="AL219">
        <v>456000</v>
      </c>
      <c r="AM219">
        <v>456000</v>
      </c>
      <c r="AN219">
        <v>456000</v>
      </c>
      <c r="AO219">
        <v>456000</v>
      </c>
      <c r="AP219">
        <v>456000</v>
      </c>
      <c r="AQ219">
        <v>456000</v>
      </c>
      <c r="AR219">
        <v>456000</v>
      </c>
      <c r="AS219">
        <v>456000</v>
      </c>
      <c r="AT219">
        <v>456000</v>
      </c>
      <c r="AU219">
        <v>456000</v>
      </c>
      <c r="AV219">
        <v>456000</v>
      </c>
      <c r="AW219">
        <v>456000</v>
      </c>
      <c r="AX219">
        <v>456000</v>
      </c>
      <c r="AY219">
        <v>456000</v>
      </c>
      <c r="AZ219">
        <v>456000</v>
      </c>
      <c r="BA219">
        <v>456000</v>
      </c>
      <c r="BB219">
        <v>456000</v>
      </c>
      <c r="BC219">
        <v>456000</v>
      </c>
      <c r="BD219">
        <v>456000</v>
      </c>
      <c r="BE219">
        <v>456000</v>
      </c>
      <c r="BF219">
        <v>8.4</v>
      </c>
      <c r="BG219">
        <v>8.4</v>
      </c>
      <c r="BH219">
        <v>8.4</v>
      </c>
      <c r="BI219">
        <v>8.4</v>
      </c>
      <c r="BJ219">
        <v>8.4</v>
      </c>
      <c r="BK219">
        <v>8.4</v>
      </c>
      <c r="BL219">
        <v>8.4</v>
      </c>
      <c r="BM219">
        <v>8.4</v>
      </c>
      <c r="BN219">
        <v>8.4</v>
      </c>
      <c r="BO219">
        <v>8.4</v>
      </c>
      <c r="BP219">
        <v>8.4</v>
      </c>
      <c r="BQ219">
        <v>8.4</v>
      </c>
      <c r="BR219">
        <v>8.4</v>
      </c>
      <c r="BS219" t="s">
        <v>2082</v>
      </c>
    </row>
    <row r="220" spans="1:71" x14ac:dyDescent="0.25">
      <c r="A220" t="s">
        <v>255</v>
      </c>
      <c r="B220" t="s">
        <v>1803</v>
      </c>
      <c r="C220" t="s">
        <v>2047</v>
      </c>
      <c r="D220" t="s">
        <v>1945</v>
      </c>
      <c r="E220">
        <v>2</v>
      </c>
      <c r="F220">
        <v>333333</v>
      </c>
      <c r="G220">
        <v>333333</v>
      </c>
      <c r="H220">
        <v>333333</v>
      </c>
      <c r="I220">
        <v>333333</v>
      </c>
      <c r="J220">
        <v>333333</v>
      </c>
      <c r="K220">
        <v>333333</v>
      </c>
      <c r="L220">
        <v>400000</v>
      </c>
      <c r="M220">
        <v>333333</v>
      </c>
      <c r="N220">
        <v>333333</v>
      </c>
      <c r="O220">
        <v>333333</v>
      </c>
      <c r="P220">
        <v>333333</v>
      </c>
      <c r="Q220">
        <v>333333</v>
      </c>
      <c r="R220">
        <v>333333</v>
      </c>
      <c r="S220">
        <v>333333</v>
      </c>
      <c r="T220">
        <v>333333</v>
      </c>
      <c r="U220">
        <v>333333</v>
      </c>
      <c r="V220">
        <v>333333</v>
      </c>
      <c r="W220">
        <v>333333</v>
      </c>
      <c r="X220">
        <v>333333</v>
      </c>
      <c r="Y220">
        <v>333333</v>
      </c>
      <c r="Z220">
        <v>333333</v>
      </c>
      <c r="AA220">
        <v>333333</v>
      </c>
      <c r="AB220">
        <v>333333</v>
      </c>
      <c r="AC220">
        <v>333333</v>
      </c>
      <c r="AD220">
        <v>333333</v>
      </c>
      <c r="AE220">
        <v>333333</v>
      </c>
      <c r="AF220">
        <v>250000</v>
      </c>
      <c r="AG220">
        <v>250000</v>
      </c>
      <c r="AH220">
        <v>250000</v>
      </c>
      <c r="AI220">
        <v>250000</v>
      </c>
      <c r="AJ220">
        <v>250000</v>
      </c>
      <c r="AK220">
        <v>250000</v>
      </c>
      <c r="AL220">
        <v>300000</v>
      </c>
      <c r="AM220">
        <v>250000</v>
      </c>
      <c r="AN220">
        <v>250000</v>
      </c>
      <c r="AO220">
        <v>250000</v>
      </c>
      <c r="AP220">
        <v>250000</v>
      </c>
      <c r="AQ220">
        <v>250000</v>
      </c>
      <c r="AR220">
        <v>250000</v>
      </c>
      <c r="AS220">
        <v>250000</v>
      </c>
      <c r="AT220">
        <v>250000</v>
      </c>
      <c r="AU220">
        <v>250000</v>
      </c>
      <c r="AV220">
        <v>250000</v>
      </c>
      <c r="AW220">
        <v>250000</v>
      </c>
      <c r="AX220">
        <v>250000</v>
      </c>
      <c r="AY220">
        <v>250000</v>
      </c>
      <c r="AZ220">
        <v>250000</v>
      </c>
      <c r="BA220">
        <v>250000</v>
      </c>
      <c r="BB220">
        <v>250000</v>
      </c>
      <c r="BC220">
        <v>250000</v>
      </c>
      <c r="BD220">
        <v>250000</v>
      </c>
      <c r="BE220">
        <v>250000</v>
      </c>
      <c r="BF220">
        <v>8</v>
      </c>
      <c r="BG220">
        <v>8</v>
      </c>
      <c r="BH220">
        <v>8</v>
      </c>
      <c r="BI220">
        <v>8</v>
      </c>
      <c r="BJ220">
        <v>8</v>
      </c>
      <c r="BK220">
        <v>8</v>
      </c>
      <c r="BL220">
        <v>8</v>
      </c>
      <c r="BM220">
        <v>8</v>
      </c>
      <c r="BN220">
        <v>8</v>
      </c>
      <c r="BO220">
        <v>8</v>
      </c>
      <c r="BP220">
        <v>8</v>
      </c>
      <c r="BQ220">
        <v>8</v>
      </c>
      <c r="BR220">
        <v>8</v>
      </c>
      <c r="BS220" t="s">
        <v>2082</v>
      </c>
    </row>
    <row r="221" spans="1:71" x14ac:dyDescent="0.25">
      <c r="A221" t="s">
        <v>317</v>
      </c>
      <c r="B221" t="s">
        <v>1805</v>
      </c>
      <c r="C221" t="s">
        <v>2048</v>
      </c>
      <c r="D221" t="s">
        <v>1945</v>
      </c>
      <c r="E221">
        <v>2</v>
      </c>
      <c r="F221">
        <v>501333</v>
      </c>
      <c r="G221">
        <v>501333</v>
      </c>
      <c r="H221">
        <v>501333</v>
      </c>
      <c r="I221">
        <v>501333</v>
      </c>
      <c r="J221">
        <v>501333</v>
      </c>
      <c r="K221">
        <v>501333</v>
      </c>
      <c r="L221">
        <v>501333</v>
      </c>
      <c r="M221">
        <v>501333</v>
      </c>
      <c r="N221">
        <v>501333</v>
      </c>
      <c r="O221">
        <v>501333</v>
      </c>
      <c r="P221">
        <v>501333</v>
      </c>
      <c r="Q221">
        <v>501333</v>
      </c>
      <c r="R221">
        <v>501333</v>
      </c>
      <c r="S221">
        <v>501333</v>
      </c>
      <c r="T221">
        <v>501333</v>
      </c>
      <c r="U221">
        <v>501333</v>
      </c>
      <c r="V221">
        <v>501333</v>
      </c>
      <c r="W221">
        <v>501333</v>
      </c>
      <c r="X221">
        <v>501333</v>
      </c>
      <c r="Y221">
        <v>501333</v>
      </c>
      <c r="Z221">
        <v>501333</v>
      </c>
      <c r="AA221">
        <v>501333</v>
      </c>
      <c r="AB221">
        <v>501333</v>
      </c>
      <c r="AC221">
        <v>501333</v>
      </c>
      <c r="AD221">
        <v>501333</v>
      </c>
      <c r="AE221">
        <v>501333</v>
      </c>
      <c r="AF221">
        <v>376000</v>
      </c>
      <c r="AG221">
        <v>376000</v>
      </c>
      <c r="AH221">
        <v>376000</v>
      </c>
      <c r="AI221">
        <v>376000</v>
      </c>
      <c r="AJ221">
        <v>376000</v>
      </c>
      <c r="AK221">
        <v>376000</v>
      </c>
      <c r="AL221">
        <v>376000</v>
      </c>
      <c r="AM221">
        <v>376000</v>
      </c>
      <c r="AN221">
        <v>376000</v>
      </c>
      <c r="AO221">
        <v>376000</v>
      </c>
      <c r="AP221">
        <v>376000</v>
      </c>
      <c r="AQ221">
        <v>376000</v>
      </c>
      <c r="AR221">
        <v>376000</v>
      </c>
      <c r="AS221">
        <v>376000</v>
      </c>
      <c r="AT221">
        <v>376000</v>
      </c>
      <c r="AU221">
        <v>376000</v>
      </c>
      <c r="AV221">
        <v>376000</v>
      </c>
      <c r="AW221">
        <v>376000</v>
      </c>
      <c r="AX221">
        <v>376000</v>
      </c>
      <c r="AY221">
        <v>376000</v>
      </c>
      <c r="AZ221">
        <v>376000</v>
      </c>
      <c r="BA221">
        <v>376000</v>
      </c>
      <c r="BB221">
        <v>376000</v>
      </c>
      <c r="BC221">
        <v>376000</v>
      </c>
      <c r="BD221">
        <v>376000</v>
      </c>
      <c r="BE221">
        <v>376000</v>
      </c>
      <c r="BF221">
        <v>8.4</v>
      </c>
      <c r="BG221">
        <v>8.4</v>
      </c>
      <c r="BH221">
        <v>8.4</v>
      </c>
      <c r="BI221">
        <v>8.4</v>
      </c>
      <c r="BJ221">
        <v>8.4</v>
      </c>
      <c r="BK221">
        <v>8.4</v>
      </c>
      <c r="BL221">
        <v>8.4</v>
      </c>
      <c r="BM221">
        <v>8.4</v>
      </c>
      <c r="BN221">
        <v>8.4</v>
      </c>
      <c r="BO221">
        <v>8.4</v>
      </c>
      <c r="BP221">
        <v>8.4</v>
      </c>
      <c r="BQ221">
        <v>8.4</v>
      </c>
      <c r="BR221">
        <v>8.4</v>
      </c>
      <c r="BS221" t="s">
        <v>2100</v>
      </c>
    </row>
    <row r="222" spans="1:71" x14ac:dyDescent="0.25">
      <c r="A222" t="s">
        <v>327</v>
      </c>
      <c r="B222" t="s">
        <v>1752</v>
      </c>
      <c r="C222" t="s">
        <v>2051</v>
      </c>
      <c r="D222" t="s">
        <v>1945</v>
      </c>
      <c r="E222">
        <v>2</v>
      </c>
      <c r="F222">
        <v>532667</v>
      </c>
      <c r="G222">
        <v>532667</v>
      </c>
      <c r="H222">
        <v>532667</v>
      </c>
      <c r="I222">
        <v>532667</v>
      </c>
      <c r="J222">
        <v>532667</v>
      </c>
      <c r="K222">
        <v>532667</v>
      </c>
      <c r="L222">
        <v>532667</v>
      </c>
      <c r="M222">
        <v>532667</v>
      </c>
      <c r="N222">
        <v>532667</v>
      </c>
      <c r="O222">
        <v>532667</v>
      </c>
      <c r="P222">
        <v>532667</v>
      </c>
      <c r="Q222">
        <v>500000</v>
      </c>
      <c r="R222">
        <v>532667</v>
      </c>
      <c r="S222">
        <v>566667</v>
      </c>
      <c r="T222">
        <v>532667</v>
      </c>
      <c r="U222">
        <v>549667</v>
      </c>
      <c r="V222">
        <v>532667</v>
      </c>
      <c r="W222">
        <v>549667</v>
      </c>
      <c r="X222">
        <v>532667</v>
      </c>
      <c r="Y222">
        <v>532667</v>
      </c>
      <c r="Z222">
        <v>532667</v>
      </c>
      <c r="AA222">
        <v>532667</v>
      </c>
      <c r="AB222">
        <v>532667</v>
      </c>
      <c r="AC222">
        <v>532667</v>
      </c>
      <c r="AD222">
        <v>532667</v>
      </c>
      <c r="AE222">
        <v>532667</v>
      </c>
      <c r="AF222">
        <v>399500</v>
      </c>
      <c r="AG222">
        <v>399500</v>
      </c>
      <c r="AH222">
        <v>399500</v>
      </c>
      <c r="AI222">
        <v>399500</v>
      </c>
      <c r="AJ222">
        <v>399500</v>
      </c>
      <c r="AK222">
        <v>399500</v>
      </c>
      <c r="AL222">
        <v>399500</v>
      </c>
      <c r="AM222">
        <v>399500</v>
      </c>
      <c r="AN222">
        <v>399500</v>
      </c>
      <c r="AO222">
        <v>399500</v>
      </c>
      <c r="AP222">
        <v>399500</v>
      </c>
      <c r="AQ222">
        <v>450000</v>
      </c>
      <c r="AR222">
        <v>399500</v>
      </c>
      <c r="AS222">
        <v>425000</v>
      </c>
      <c r="AT222">
        <v>399500</v>
      </c>
      <c r="AU222">
        <v>412250</v>
      </c>
      <c r="AV222">
        <v>399500</v>
      </c>
      <c r="AW222">
        <v>412250</v>
      </c>
      <c r="AX222">
        <v>399500</v>
      </c>
      <c r="AY222">
        <v>399500</v>
      </c>
      <c r="AZ222">
        <v>399500</v>
      </c>
      <c r="BA222">
        <v>399500</v>
      </c>
      <c r="BB222">
        <v>399500</v>
      </c>
      <c r="BC222">
        <v>399500</v>
      </c>
      <c r="BD222">
        <v>399500</v>
      </c>
      <c r="BE222">
        <v>399500</v>
      </c>
      <c r="BF222">
        <v>8.1999999999999993</v>
      </c>
      <c r="BG222">
        <v>8.1999999999999993</v>
      </c>
      <c r="BH222">
        <v>8.1999999999999993</v>
      </c>
      <c r="BI222">
        <v>8.1999999999999993</v>
      </c>
      <c r="BJ222">
        <v>8.1999999999999993</v>
      </c>
      <c r="BK222">
        <v>8.1999999999999993</v>
      </c>
      <c r="BL222">
        <v>8.1999999999999993</v>
      </c>
      <c r="BM222">
        <v>8.1999999999999993</v>
      </c>
      <c r="BN222">
        <v>8.1999999999999993</v>
      </c>
      <c r="BO222">
        <v>8.1999999999999993</v>
      </c>
      <c r="BP222">
        <v>8.1999999999999993</v>
      </c>
      <c r="BQ222">
        <v>8.1999999999999993</v>
      </c>
      <c r="BR222">
        <v>8.1999999999999993</v>
      </c>
      <c r="BS222" t="s">
        <v>2082</v>
      </c>
    </row>
    <row r="223" spans="1:71" x14ac:dyDescent="0.25">
      <c r="A223" t="s">
        <v>280</v>
      </c>
      <c r="B223" t="s">
        <v>1806</v>
      </c>
      <c r="C223" t="s">
        <v>2052</v>
      </c>
      <c r="D223" t="s">
        <v>1945</v>
      </c>
      <c r="E223">
        <v>2</v>
      </c>
      <c r="F223">
        <v>470000</v>
      </c>
      <c r="G223">
        <v>470000</v>
      </c>
      <c r="H223">
        <v>470000</v>
      </c>
      <c r="I223">
        <v>470000</v>
      </c>
      <c r="J223">
        <v>470000</v>
      </c>
      <c r="K223">
        <v>470000</v>
      </c>
      <c r="L223">
        <v>470000</v>
      </c>
      <c r="M223">
        <v>470000</v>
      </c>
      <c r="N223">
        <v>470000</v>
      </c>
      <c r="O223">
        <v>470000</v>
      </c>
      <c r="P223">
        <v>470000</v>
      </c>
      <c r="Q223">
        <v>470000</v>
      </c>
      <c r="R223">
        <v>470000</v>
      </c>
      <c r="S223">
        <v>470000</v>
      </c>
      <c r="T223">
        <v>470000</v>
      </c>
      <c r="U223">
        <v>470000</v>
      </c>
      <c r="V223">
        <v>470000</v>
      </c>
      <c r="W223">
        <v>470000</v>
      </c>
      <c r="X223">
        <v>470000</v>
      </c>
      <c r="Y223">
        <v>470000</v>
      </c>
      <c r="Z223">
        <v>470000</v>
      </c>
      <c r="AA223">
        <v>470000</v>
      </c>
      <c r="AB223">
        <v>470000</v>
      </c>
      <c r="AC223">
        <v>470000</v>
      </c>
      <c r="AD223">
        <v>470000</v>
      </c>
      <c r="AE223">
        <v>470000</v>
      </c>
      <c r="AF223">
        <v>352500</v>
      </c>
      <c r="AG223">
        <v>352500</v>
      </c>
      <c r="AH223">
        <v>352500</v>
      </c>
      <c r="AI223">
        <v>352500</v>
      </c>
      <c r="AJ223">
        <v>338400</v>
      </c>
      <c r="AK223">
        <v>338400</v>
      </c>
      <c r="AL223">
        <v>338400</v>
      </c>
      <c r="AM223">
        <v>338400</v>
      </c>
      <c r="AN223">
        <v>338400</v>
      </c>
      <c r="AO223">
        <v>338400</v>
      </c>
      <c r="AP223">
        <v>352500</v>
      </c>
      <c r="AQ223">
        <v>352500</v>
      </c>
      <c r="AR223">
        <v>352500</v>
      </c>
      <c r="AS223">
        <v>352500</v>
      </c>
      <c r="AT223">
        <v>352500</v>
      </c>
      <c r="AU223">
        <v>352500</v>
      </c>
      <c r="AV223">
        <v>352500</v>
      </c>
      <c r="AW223">
        <v>352500</v>
      </c>
      <c r="AX223">
        <v>338400</v>
      </c>
      <c r="AY223">
        <v>338400</v>
      </c>
      <c r="AZ223">
        <v>338400</v>
      </c>
      <c r="BA223">
        <v>338400</v>
      </c>
      <c r="BB223">
        <v>338400</v>
      </c>
      <c r="BC223">
        <v>338400</v>
      </c>
      <c r="BD223">
        <v>352500</v>
      </c>
      <c r="BE223">
        <v>352500</v>
      </c>
      <c r="BF223">
        <v>8.1999999999999993</v>
      </c>
      <c r="BG223">
        <v>8.1999999999999993</v>
      </c>
      <c r="BH223">
        <v>8.1999999999999993</v>
      </c>
      <c r="BI223">
        <v>8.1999999999999993</v>
      </c>
      <c r="BJ223">
        <v>8.1999999999999993</v>
      </c>
      <c r="BK223">
        <v>8.1999999999999993</v>
      </c>
      <c r="BL223">
        <v>8.1999999999999993</v>
      </c>
      <c r="BM223">
        <v>8.1999999999999993</v>
      </c>
      <c r="BN223">
        <v>8.1999999999999993</v>
      </c>
      <c r="BO223">
        <v>8.1999999999999993</v>
      </c>
      <c r="BP223">
        <v>8.1999999999999993</v>
      </c>
      <c r="BQ223">
        <v>8.1999999999999993</v>
      </c>
      <c r="BR223">
        <v>8.1999999999999993</v>
      </c>
      <c r="BS223" t="s">
        <v>2082</v>
      </c>
    </row>
    <row r="224" spans="1:71" x14ac:dyDescent="0.25">
      <c r="A224" t="s">
        <v>151</v>
      </c>
      <c r="B224" t="s">
        <v>1751</v>
      </c>
      <c r="C224" t="s">
        <v>2053</v>
      </c>
      <c r="D224" t="s">
        <v>1945</v>
      </c>
      <c r="E224">
        <v>2</v>
      </c>
      <c r="F224">
        <v>549883</v>
      </c>
      <c r="G224">
        <v>480000</v>
      </c>
      <c r="H224">
        <v>506667</v>
      </c>
      <c r="I224">
        <v>480000</v>
      </c>
      <c r="J224">
        <v>506667</v>
      </c>
      <c r="K224">
        <v>506667</v>
      </c>
      <c r="L224">
        <v>506667</v>
      </c>
      <c r="M224">
        <v>506667</v>
      </c>
      <c r="N224">
        <v>480000</v>
      </c>
      <c r="O224">
        <v>480000</v>
      </c>
      <c r="P224">
        <v>480000</v>
      </c>
      <c r="Q224">
        <v>480000</v>
      </c>
      <c r="R224">
        <v>480000</v>
      </c>
      <c r="S224">
        <v>480000</v>
      </c>
      <c r="T224">
        <v>549333</v>
      </c>
      <c r="U224">
        <v>506667</v>
      </c>
      <c r="V224">
        <v>549333</v>
      </c>
      <c r="W224">
        <v>506667</v>
      </c>
      <c r="X224">
        <v>515000</v>
      </c>
      <c r="Y224">
        <v>458667</v>
      </c>
      <c r="Z224">
        <v>506667</v>
      </c>
      <c r="AA224">
        <v>458667</v>
      </c>
      <c r="AB224">
        <v>506667</v>
      </c>
      <c r="AC224">
        <v>458667</v>
      </c>
      <c r="AD224">
        <v>506667</v>
      </c>
      <c r="AE224">
        <v>480000</v>
      </c>
      <c r="AF224">
        <v>412412</v>
      </c>
      <c r="AG224">
        <v>360000</v>
      </c>
      <c r="AH224">
        <v>380000</v>
      </c>
      <c r="AI224">
        <v>360000</v>
      </c>
      <c r="AJ224">
        <v>380000</v>
      </c>
      <c r="AK224">
        <v>380000</v>
      </c>
      <c r="AL224">
        <v>380000</v>
      </c>
      <c r="AM224">
        <v>380000</v>
      </c>
      <c r="AN224">
        <v>360000</v>
      </c>
      <c r="AO224">
        <v>360000</v>
      </c>
      <c r="AP224">
        <v>360000</v>
      </c>
      <c r="AQ224">
        <v>360000</v>
      </c>
      <c r="AR224">
        <v>360000</v>
      </c>
      <c r="AS224">
        <v>360000</v>
      </c>
      <c r="AT224">
        <v>412000</v>
      </c>
      <c r="AU224">
        <v>380000</v>
      </c>
      <c r="AV224">
        <v>412000</v>
      </c>
      <c r="AW224">
        <v>380000</v>
      </c>
      <c r="AX224">
        <v>489250</v>
      </c>
      <c r="AY224">
        <v>344000</v>
      </c>
      <c r="AZ224">
        <v>380000</v>
      </c>
      <c r="BA224">
        <v>344000</v>
      </c>
      <c r="BB224">
        <v>380000</v>
      </c>
      <c r="BC224">
        <v>344000</v>
      </c>
      <c r="BD224">
        <v>380000</v>
      </c>
      <c r="BE224">
        <v>360000</v>
      </c>
      <c r="BF224">
        <v>8.1999999999999993</v>
      </c>
      <c r="BG224">
        <v>8.1999999999999993</v>
      </c>
      <c r="BH224">
        <v>8.1999999999999993</v>
      </c>
      <c r="BI224">
        <v>8.1999999999999993</v>
      </c>
      <c r="BJ224">
        <v>8.1999999999999993</v>
      </c>
      <c r="BK224">
        <v>8.1999999999999993</v>
      </c>
      <c r="BL224">
        <v>8.1999999999999993</v>
      </c>
      <c r="BM224">
        <v>8.1999999999999993</v>
      </c>
      <c r="BN224">
        <v>8.1999999999999993</v>
      </c>
      <c r="BO224">
        <v>8.1999999999999993</v>
      </c>
      <c r="BP224">
        <v>8.1999999999999993</v>
      </c>
      <c r="BQ224">
        <v>8.1999999999999993</v>
      </c>
      <c r="BR224">
        <v>8.1999999999999993</v>
      </c>
      <c r="BS224" t="s">
        <v>2082</v>
      </c>
    </row>
    <row r="225" spans="1:71" x14ac:dyDescent="0.25">
      <c r="A225" t="s">
        <v>98</v>
      </c>
      <c r="B225" t="s">
        <v>1756</v>
      </c>
      <c r="C225" t="s">
        <v>2054</v>
      </c>
      <c r="D225" t="s">
        <v>1945</v>
      </c>
      <c r="E225">
        <v>4</v>
      </c>
      <c r="F225">
        <v>600000</v>
      </c>
      <c r="G225">
        <v>600000</v>
      </c>
      <c r="H225">
        <v>600000</v>
      </c>
      <c r="I225">
        <v>600000</v>
      </c>
      <c r="J225">
        <v>666667</v>
      </c>
      <c r="K225">
        <v>600000</v>
      </c>
      <c r="L225">
        <v>700000</v>
      </c>
      <c r="M225">
        <v>600000</v>
      </c>
      <c r="N225">
        <v>600000</v>
      </c>
      <c r="O225">
        <v>600000</v>
      </c>
      <c r="P225">
        <v>646667</v>
      </c>
      <c r="Q225">
        <v>733333</v>
      </c>
      <c r="R225">
        <v>813333</v>
      </c>
      <c r="S225">
        <v>733333</v>
      </c>
      <c r="T225">
        <v>813333</v>
      </c>
      <c r="U225">
        <v>733333</v>
      </c>
      <c r="V225">
        <v>600000</v>
      </c>
      <c r="W225">
        <v>733333</v>
      </c>
      <c r="X225">
        <v>733333</v>
      </c>
      <c r="Y225">
        <v>733333</v>
      </c>
      <c r="Z225">
        <v>733333</v>
      </c>
      <c r="AA225">
        <v>733333</v>
      </c>
      <c r="AB225">
        <v>600000</v>
      </c>
      <c r="AC225">
        <v>733333</v>
      </c>
      <c r="AD225">
        <v>1000000</v>
      </c>
      <c r="AE225">
        <v>733333</v>
      </c>
      <c r="AF225">
        <v>450000</v>
      </c>
      <c r="AG225">
        <v>450000</v>
      </c>
      <c r="AH225">
        <v>450000</v>
      </c>
      <c r="AI225">
        <v>450000</v>
      </c>
      <c r="AJ225">
        <v>500000</v>
      </c>
      <c r="AK225">
        <v>450000</v>
      </c>
      <c r="AL225">
        <v>525000</v>
      </c>
      <c r="AM225">
        <v>450000</v>
      </c>
      <c r="AN225">
        <v>450000</v>
      </c>
      <c r="AO225">
        <v>450000</v>
      </c>
      <c r="AP225">
        <v>485000</v>
      </c>
      <c r="AQ225">
        <v>550000</v>
      </c>
      <c r="AR225">
        <v>610000</v>
      </c>
      <c r="AS225">
        <v>550000</v>
      </c>
      <c r="AT225">
        <v>610000</v>
      </c>
      <c r="AU225">
        <v>550000</v>
      </c>
      <c r="AV225">
        <v>450000</v>
      </c>
      <c r="AW225">
        <v>550000</v>
      </c>
      <c r="AX225">
        <v>550000</v>
      </c>
      <c r="AY225">
        <v>550000</v>
      </c>
      <c r="AZ225">
        <v>550000</v>
      </c>
      <c r="BA225">
        <v>550000</v>
      </c>
      <c r="BB225">
        <v>450000</v>
      </c>
      <c r="BC225">
        <v>550000</v>
      </c>
      <c r="BD225">
        <v>750000</v>
      </c>
      <c r="BE225">
        <v>550000</v>
      </c>
      <c r="BF225">
        <v>8.1999999999999993</v>
      </c>
      <c r="BG225">
        <v>8.1999999999999993</v>
      </c>
      <c r="BH225">
        <v>8.1999999999999993</v>
      </c>
      <c r="BI225">
        <v>8.1999999999999993</v>
      </c>
      <c r="BJ225">
        <v>8.1999999999999993</v>
      </c>
      <c r="BK225">
        <v>8.1999999999999993</v>
      </c>
      <c r="BL225">
        <v>8.1999999999999993</v>
      </c>
      <c r="BM225">
        <v>8.1999999999999993</v>
      </c>
      <c r="BN225">
        <v>8.1999999999999993</v>
      </c>
      <c r="BO225">
        <v>8.1999999999999993</v>
      </c>
      <c r="BP225">
        <v>8.1999999999999993</v>
      </c>
      <c r="BQ225">
        <v>8.1999999999999993</v>
      </c>
      <c r="BR225">
        <v>8.1999999999999993</v>
      </c>
      <c r="BS225" t="s">
        <v>2083</v>
      </c>
    </row>
    <row r="226" spans="1:71" x14ac:dyDescent="0.25">
      <c r="A226" t="s">
        <v>180</v>
      </c>
      <c r="B226" t="s">
        <v>1807</v>
      </c>
      <c r="C226" t="s">
        <v>2056</v>
      </c>
      <c r="D226" t="s">
        <v>1945</v>
      </c>
      <c r="E226">
        <v>4</v>
      </c>
      <c r="F226">
        <v>616184</v>
      </c>
      <c r="G226">
        <v>616184</v>
      </c>
      <c r="H226">
        <v>616184</v>
      </c>
      <c r="I226">
        <v>616184</v>
      </c>
      <c r="J226">
        <v>614699</v>
      </c>
      <c r="K226">
        <v>614699</v>
      </c>
      <c r="L226">
        <v>616751</v>
      </c>
      <c r="M226">
        <v>616751</v>
      </c>
      <c r="N226">
        <v>616751</v>
      </c>
      <c r="O226">
        <v>616751</v>
      </c>
      <c r="P226">
        <v>900000</v>
      </c>
      <c r="Q226">
        <v>800000</v>
      </c>
      <c r="R226">
        <v>520000</v>
      </c>
      <c r="S226">
        <v>520000</v>
      </c>
      <c r="T226">
        <v>520000</v>
      </c>
      <c r="U226">
        <v>520000</v>
      </c>
      <c r="V226">
        <v>970330</v>
      </c>
      <c r="W226">
        <v>520000</v>
      </c>
      <c r="X226">
        <v>520000</v>
      </c>
      <c r="Y226">
        <v>520000</v>
      </c>
      <c r="Z226">
        <v>520000</v>
      </c>
      <c r="AA226">
        <v>520000</v>
      </c>
      <c r="AB226">
        <v>520000</v>
      </c>
      <c r="AC226">
        <v>520000</v>
      </c>
      <c r="AD226">
        <v>800000</v>
      </c>
      <c r="AE226">
        <v>520000</v>
      </c>
      <c r="AF226">
        <v>462103</v>
      </c>
      <c r="AG226">
        <v>462103</v>
      </c>
      <c r="AH226">
        <v>462103</v>
      </c>
      <c r="AI226">
        <v>462103</v>
      </c>
      <c r="AJ226">
        <v>460989</v>
      </c>
      <c r="AK226">
        <v>460989</v>
      </c>
      <c r="AL226">
        <v>462528</v>
      </c>
      <c r="AM226">
        <v>462528</v>
      </c>
      <c r="AN226">
        <v>462528</v>
      </c>
      <c r="AO226">
        <v>462528</v>
      </c>
      <c r="AP226">
        <v>765000</v>
      </c>
      <c r="AQ226">
        <v>680000</v>
      </c>
      <c r="AR226">
        <v>390000</v>
      </c>
      <c r="AS226">
        <v>390000</v>
      </c>
      <c r="AT226">
        <v>390000</v>
      </c>
      <c r="AU226">
        <v>390000</v>
      </c>
      <c r="AV226">
        <v>727747</v>
      </c>
      <c r="AW226">
        <v>390000</v>
      </c>
      <c r="AX226">
        <v>390000</v>
      </c>
      <c r="AY226">
        <v>390000</v>
      </c>
      <c r="AZ226">
        <v>390000</v>
      </c>
      <c r="BA226">
        <v>390000</v>
      </c>
      <c r="BB226">
        <v>390000</v>
      </c>
      <c r="BC226">
        <v>390000</v>
      </c>
      <c r="BD226">
        <v>680000</v>
      </c>
      <c r="BE226">
        <v>390000</v>
      </c>
      <c r="BF226">
        <v>8.3000000000000007</v>
      </c>
      <c r="BG226">
        <v>8.3000000000000007</v>
      </c>
      <c r="BH226">
        <v>8.3000000000000007</v>
      </c>
      <c r="BI226">
        <v>8.3000000000000007</v>
      </c>
      <c r="BJ226">
        <v>8.3000000000000007</v>
      </c>
      <c r="BK226">
        <v>8.3000000000000007</v>
      </c>
      <c r="BL226">
        <v>8.3000000000000007</v>
      </c>
      <c r="BM226">
        <v>8.3000000000000007</v>
      </c>
      <c r="BN226">
        <v>8.3000000000000007</v>
      </c>
      <c r="BO226">
        <v>8.3000000000000007</v>
      </c>
      <c r="BP226">
        <v>8.3000000000000007</v>
      </c>
      <c r="BQ226">
        <v>8.3000000000000007</v>
      </c>
      <c r="BR226">
        <v>8.3000000000000007</v>
      </c>
      <c r="BS226" t="s">
        <v>2083</v>
      </c>
    </row>
    <row r="227" spans="1:71" x14ac:dyDescent="0.25">
      <c r="A227" t="s">
        <v>20</v>
      </c>
      <c r="B227" t="s">
        <v>1807</v>
      </c>
      <c r="C227" t="s">
        <v>2060</v>
      </c>
      <c r="D227" t="s">
        <v>1945</v>
      </c>
      <c r="E227">
        <v>4</v>
      </c>
      <c r="F227">
        <v>600800</v>
      </c>
      <c r="G227">
        <v>800000</v>
      </c>
      <c r="H227">
        <v>600800</v>
      </c>
      <c r="I227">
        <v>800000</v>
      </c>
      <c r="J227">
        <v>600800</v>
      </c>
      <c r="K227">
        <v>1200000</v>
      </c>
      <c r="L227">
        <v>613733</v>
      </c>
      <c r="M227">
        <v>1600000</v>
      </c>
      <c r="N227">
        <v>800000</v>
      </c>
      <c r="O227">
        <v>800000</v>
      </c>
      <c r="P227">
        <v>800000</v>
      </c>
      <c r="Q227">
        <v>800000</v>
      </c>
      <c r="R227">
        <v>800000</v>
      </c>
      <c r="S227">
        <v>1000000</v>
      </c>
      <c r="T227">
        <v>800000</v>
      </c>
      <c r="U227">
        <v>1000000</v>
      </c>
      <c r="V227">
        <v>800000</v>
      </c>
      <c r="W227">
        <v>1000000</v>
      </c>
      <c r="X227">
        <v>1600000</v>
      </c>
      <c r="Y227">
        <v>1000000</v>
      </c>
      <c r="Z227">
        <v>800000</v>
      </c>
      <c r="AA227">
        <v>1000000</v>
      </c>
      <c r="AB227">
        <v>800000</v>
      </c>
      <c r="AC227">
        <v>1000000</v>
      </c>
      <c r="AD227">
        <v>600667</v>
      </c>
      <c r="AE227">
        <v>1000000</v>
      </c>
      <c r="AF227">
        <v>450600</v>
      </c>
      <c r="AG227">
        <v>600000</v>
      </c>
      <c r="AH227">
        <v>450600</v>
      </c>
      <c r="AI227">
        <v>600000</v>
      </c>
      <c r="AJ227">
        <v>450600</v>
      </c>
      <c r="AK227">
        <v>900000</v>
      </c>
      <c r="AL227">
        <v>460300</v>
      </c>
      <c r="AM227">
        <v>1200000</v>
      </c>
      <c r="AN227">
        <v>600000</v>
      </c>
      <c r="AO227">
        <v>600000</v>
      </c>
      <c r="AP227">
        <v>600000</v>
      </c>
      <c r="AQ227">
        <v>600000</v>
      </c>
      <c r="AR227">
        <v>600000</v>
      </c>
      <c r="AS227">
        <v>750000</v>
      </c>
      <c r="AT227">
        <v>600000</v>
      </c>
      <c r="AU227">
        <v>750000</v>
      </c>
      <c r="AV227">
        <v>600000</v>
      </c>
      <c r="AW227">
        <v>750000</v>
      </c>
      <c r="AX227">
        <v>1200000</v>
      </c>
      <c r="AY227">
        <v>750000</v>
      </c>
      <c r="AZ227">
        <v>600000</v>
      </c>
      <c r="BA227">
        <v>750000</v>
      </c>
      <c r="BB227">
        <v>600000</v>
      </c>
      <c r="BC227">
        <v>750000</v>
      </c>
      <c r="BD227">
        <v>450500</v>
      </c>
      <c r="BE227">
        <v>750000</v>
      </c>
      <c r="BF227">
        <v>7.6</v>
      </c>
      <c r="BG227">
        <v>7.6</v>
      </c>
      <c r="BH227">
        <v>7.6</v>
      </c>
      <c r="BI227">
        <v>7.6</v>
      </c>
      <c r="BJ227">
        <v>7.6</v>
      </c>
      <c r="BK227">
        <v>7.6</v>
      </c>
      <c r="BL227">
        <v>7.6</v>
      </c>
      <c r="BM227">
        <v>7.6</v>
      </c>
      <c r="BN227">
        <v>7.6</v>
      </c>
      <c r="BO227">
        <v>7.6</v>
      </c>
      <c r="BP227">
        <v>7.6</v>
      </c>
      <c r="BQ227">
        <v>7.6</v>
      </c>
      <c r="BR227">
        <v>7.6</v>
      </c>
      <c r="BS227" t="s">
        <v>2098</v>
      </c>
    </row>
    <row r="228" spans="1:71" x14ac:dyDescent="0.25">
      <c r="A228" t="s">
        <v>603</v>
      </c>
      <c r="B228" t="s">
        <v>1810</v>
      </c>
      <c r="C228" t="s">
        <v>2062</v>
      </c>
      <c r="D228" t="s">
        <v>1945</v>
      </c>
      <c r="E228">
        <v>2</v>
      </c>
      <c r="F228">
        <v>353333</v>
      </c>
      <c r="G228">
        <v>353333</v>
      </c>
      <c r="H228">
        <v>353333</v>
      </c>
      <c r="I228">
        <v>353333</v>
      </c>
      <c r="J228">
        <v>353333</v>
      </c>
      <c r="K228">
        <v>353333</v>
      </c>
      <c r="L228">
        <v>353333</v>
      </c>
      <c r="M228">
        <v>353333</v>
      </c>
      <c r="N228">
        <v>353333</v>
      </c>
      <c r="O228">
        <v>353333</v>
      </c>
      <c r="P228">
        <v>353333</v>
      </c>
      <c r="Q228">
        <v>353333</v>
      </c>
      <c r="R228">
        <v>353333</v>
      </c>
      <c r="S228">
        <v>353333</v>
      </c>
      <c r="T228">
        <v>353333</v>
      </c>
      <c r="U228">
        <v>353333</v>
      </c>
      <c r="V228">
        <v>353333</v>
      </c>
      <c r="W228">
        <v>353333</v>
      </c>
      <c r="X228">
        <v>353333</v>
      </c>
      <c r="Y228">
        <v>353333</v>
      </c>
      <c r="Z228">
        <v>353333</v>
      </c>
      <c r="AA228">
        <v>353333</v>
      </c>
      <c r="AB228">
        <v>353333</v>
      </c>
      <c r="AC228">
        <v>353333</v>
      </c>
      <c r="AD228">
        <v>353333</v>
      </c>
      <c r="AE228">
        <v>353333</v>
      </c>
      <c r="AF228">
        <v>265000</v>
      </c>
      <c r="AG228">
        <v>265000</v>
      </c>
      <c r="AH228">
        <v>265000</v>
      </c>
      <c r="AI228">
        <v>265000</v>
      </c>
      <c r="AJ228">
        <v>265000</v>
      </c>
      <c r="AK228">
        <v>265000</v>
      </c>
      <c r="AL228">
        <v>265000</v>
      </c>
      <c r="AM228">
        <v>265000</v>
      </c>
      <c r="AN228">
        <v>265000</v>
      </c>
      <c r="AO228">
        <v>265000</v>
      </c>
      <c r="AP228">
        <v>265000</v>
      </c>
      <c r="AQ228">
        <v>265000</v>
      </c>
      <c r="AR228">
        <v>265000</v>
      </c>
      <c r="AS228">
        <v>265000</v>
      </c>
      <c r="AT228">
        <v>265000</v>
      </c>
      <c r="AU228">
        <v>265000</v>
      </c>
      <c r="AV228">
        <v>265000</v>
      </c>
      <c r="AW228">
        <v>265000</v>
      </c>
      <c r="AX228">
        <v>265000</v>
      </c>
      <c r="AY228">
        <v>265000</v>
      </c>
      <c r="AZ228">
        <v>265000</v>
      </c>
      <c r="BA228">
        <v>265000</v>
      </c>
      <c r="BB228">
        <v>265000</v>
      </c>
      <c r="BC228">
        <v>265000</v>
      </c>
      <c r="BD228">
        <v>265000</v>
      </c>
      <c r="BE228">
        <v>265000</v>
      </c>
      <c r="BF228">
        <v>7.6</v>
      </c>
      <c r="BG228">
        <v>7.6</v>
      </c>
      <c r="BH228">
        <v>7.6</v>
      </c>
      <c r="BI228">
        <v>7.5</v>
      </c>
      <c r="BJ228">
        <v>7.5</v>
      </c>
      <c r="BK228">
        <v>7.5</v>
      </c>
      <c r="BL228">
        <v>7.5</v>
      </c>
      <c r="BM228">
        <v>7.5</v>
      </c>
      <c r="BN228">
        <v>7.5</v>
      </c>
      <c r="BO228">
        <v>7.5</v>
      </c>
      <c r="BP228">
        <v>7.5</v>
      </c>
      <c r="BQ228">
        <v>7.5</v>
      </c>
      <c r="BR228">
        <v>7.5</v>
      </c>
      <c r="BS228" t="s">
        <v>2086</v>
      </c>
    </row>
    <row r="229" spans="1:71" x14ac:dyDescent="0.25">
      <c r="A229" t="s">
        <v>82</v>
      </c>
      <c r="B229" t="s">
        <v>1798</v>
      </c>
      <c r="C229" t="s">
        <v>2065</v>
      </c>
      <c r="D229" t="s">
        <v>1945</v>
      </c>
      <c r="E229">
        <v>4</v>
      </c>
      <c r="F229">
        <v>1040000</v>
      </c>
      <c r="G229">
        <v>1040000</v>
      </c>
      <c r="H229">
        <v>1040000</v>
      </c>
      <c r="I229">
        <v>1040000</v>
      </c>
      <c r="J229">
        <v>1040000</v>
      </c>
      <c r="K229">
        <v>1040000</v>
      </c>
      <c r="L229">
        <v>1066667</v>
      </c>
      <c r="M229">
        <v>1066667</v>
      </c>
      <c r="N229">
        <v>1066667</v>
      </c>
      <c r="O229">
        <v>1066667</v>
      </c>
      <c r="P229">
        <v>1000000</v>
      </c>
      <c r="Q229">
        <v>1040000</v>
      </c>
      <c r="R229">
        <v>1000000</v>
      </c>
      <c r="S229">
        <v>1040000</v>
      </c>
      <c r="T229">
        <v>1040000</v>
      </c>
      <c r="U229">
        <v>1040000</v>
      </c>
      <c r="V229">
        <v>1040000</v>
      </c>
      <c r="W229">
        <v>1040000</v>
      </c>
      <c r="X229">
        <v>1000000</v>
      </c>
      <c r="Y229">
        <v>1040000</v>
      </c>
      <c r="Z229">
        <v>1000000</v>
      </c>
      <c r="AA229">
        <v>1040000</v>
      </c>
      <c r="AB229">
        <v>1000000</v>
      </c>
      <c r="AC229">
        <v>1040000</v>
      </c>
      <c r="AD229">
        <v>1040000</v>
      </c>
      <c r="AE229">
        <v>1040000</v>
      </c>
      <c r="AF229">
        <v>780000</v>
      </c>
      <c r="AG229">
        <v>780000</v>
      </c>
      <c r="AH229">
        <v>780000</v>
      </c>
      <c r="AI229">
        <v>780000</v>
      </c>
      <c r="AJ229">
        <v>780000</v>
      </c>
      <c r="AK229">
        <v>780000</v>
      </c>
      <c r="AL229">
        <v>800000</v>
      </c>
      <c r="AM229">
        <v>800000</v>
      </c>
      <c r="AN229">
        <v>800000</v>
      </c>
      <c r="AO229">
        <v>800000</v>
      </c>
      <c r="AP229">
        <v>750000</v>
      </c>
      <c r="AQ229">
        <v>780000</v>
      </c>
      <c r="AR229">
        <v>750000</v>
      </c>
      <c r="AS229">
        <v>780000</v>
      </c>
      <c r="AT229">
        <v>780000</v>
      </c>
      <c r="AU229">
        <v>780000</v>
      </c>
      <c r="AV229">
        <v>780000</v>
      </c>
      <c r="AW229">
        <v>780000</v>
      </c>
      <c r="AX229">
        <v>750000</v>
      </c>
      <c r="AY229">
        <v>780000</v>
      </c>
      <c r="AZ229">
        <v>750000</v>
      </c>
      <c r="BA229">
        <v>780000</v>
      </c>
      <c r="BB229">
        <v>750000</v>
      </c>
      <c r="BC229">
        <v>780000</v>
      </c>
      <c r="BD229">
        <v>780000</v>
      </c>
      <c r="BE229">
        <v>780000</v>
      </c>
      <c r="BF229">
        <v>8.6999999999999993</v>
      </c>
      <c r="BG229">
        <v>8.6999999999999993</v>
      </c>
      <c r="BH229">
        <v>8.6999999999999993</v>
      </c>
      <c r="BI229">
        <v>8.6999999999999993</v>
      </c>
      <c r="BJ229">
        <v>8.6999999999999993</v>
      </c>
      <c r="BK229">
        <v>8.6999999999999993</v>
      </c>
      <c r="BL229">
        <v>8.6999999999999993</v>
      </c>
      <c r="BM229">
        <v>8.6999999999999993</v>
      </c>
      <c r="BN229">
        <v>8.6999999999999993</v>
      </c>
      <c r="BO229">
        <v>8.6999999999999993</v>
      </c>
      <c r="BP229">
        <v>8.6999999999999993</v>
      </c>
      <c r="BQ229">
        <v>8.6999999999999993</v>
      </c>
      <c r="BR229">
        <v>8.6999999999999993</v>
      </c>
      <c r="BS229" t="s">
        <v>2103</v>
      </c>
    </row>
    <row r="230" spans="1:71" x14ac:dyDescent="0.25">
      <c r="A230" t="s">
        <v>845</v>
      </c>
      <c r="B230" t="s">
        <v>1812</v>
      </c>
      <c r="C230" t="s">
        <v>2068</v>
      </c>
      <c r="D230" t="s">
        <v>1945</v>
      </c>
      <c r="E230">
        <v>3</v>
      </c>
      <c r="F230">
        <v>372000</v>
      </c>
      <c r="G230">
        <v>372000</v>
      </c>
      <c r="H230">
        <v>372000</v>
      </c>
      <c r="I230">
        <v>372000</v>
      </c>
      <c r="J230">
        <v>389333</v>
      </c>
      <c r="K230">
        <v>389333</v>
      </c>
      <c r="L230">
        <v>389333</v>
      </c>
      <c r="M230">
        <v>389333</v>
      </c>
      <c r="N230">
        <v>389333</v>
      </c>
      <c r="O230">
        <v>389333</v>
      </c>
      <c r="P230">
        <v>372000</v>
      </c>
      <c r="Q230">
        <v>413333</v>
      </c>
      <c r="R230">
        <v>372000</v>
      </c>
      <c r="S230">
        <v>413333</v>
      </c>
      <c r="T230">
        <v>372000</v>
      </c>
      <c r="U230">
        <v>413333</v>
      </c>
      <c r="V230">
        <v>372000</v>
      </c>
      <c r="W230">
        <v>413333</v>
      </c>
      <c r="X230">
        <v>389333</v>
      </c>
      <c r="Y230">
        <v>413333</v>
      </c>
      <c r="Z230">
        <v>389333</v>
      </c>
      <c r="AA230">
        <v>413333</v>
      </c>
      <c r="AB230">
        <v>366667</v>
      </c>
      <c r="AC230">
        <v>413333</v>
      </c>
      <c r="AD230">
        <v>366667</v>
      </c>
      <c r="AE230">
        <v>413333</v>
      </c>
      <c r="AF230">
        <v>279000</v>
      </c>
      <c r="AG230">
        <v>279000</v>
      </c>
      <c r="AH230">
        <v>279000</v>
      </c>
      <c r="AI230">
        <v>279000</v>
      </c>
      <c r="AJ230">
        <v>292000</v>
      </c>
      <c r="AK230">
        <v>292000</v>
      </c>
      <c r="AL230">
        <v>292000</v>
      </c>
      <c r="AM230">
        <v>292000</v>
      </c>
      <c r="AN230">
        <v>292000</v>
      </c>
      <c r="AO230">
        <v>292000</v>
      </c>
      <c r="AP230">
        <v>279000</v>
      </c>
      <c r="AQ230">
        <v>310000</v>
      </c>
      <c r="AR230">
        <v>279000</v>
      </c>
      <c r="AS230">
        <v>310000</v>
      </c>
      <c r="AT230">
        <v>279000</v>
      </c>
      <c r="AU230">
        <v>310000</v>
      </c>
      <c r="AV230">
        <v>279000</v>
      </c>
      <c r="AW230">
        <v>310000</v>
      </c>
      <c r="AX230">
        <v>292000</v>
      </c>
      <c r="AY230">
        <v>310000</v>
      </c>
      <c r="AZ230">
        <v>292000</v>
      </c>
      <c r="BA230">
        <v>310000</v>
      </c>
      <c r="BB230">
        <v>275000</v>
      </c>
      <c r="BC230">
        <v>310000</v>
      </c>
      <c r="BD230">
        <v>275000</v>
      </c>
      <c r="BE230">
        <v>310000</v>
      </c>
      <c r="BF230">
        <v>8</v>
      </c>
      <c r="BG230">
        <v>8</v>
      </c>
      <c r="BH230">
        <v>8</v>
      </c>
      <c r="BI230">
        <v>8</v>
      </c>
      <c r="BJ230">
        <v>8</v>
      </c>
      <c r="BK230">
        <v>8</v>
      </c>
      <c r="BL230">
        <v>8</v>
      </c>
      <c r="BM230">
        <v>8</v>
      </c>
      <c r="BN230">
        <v>8</v>
      </c>
      <c r="BO230">
        <v>8</v>
      </c>
      <c r="BP230">
        <v>8</v>
      </c>
      <c r="BQ230">
        <v>8</v>
      </c>
      <c r="BR230">
        <v>8</v>
      </c>
      <c r="BS230" t="s">
        <v>2082</v>
      </c>
    </row>
    <row r="231" spans="1:71" x14ac:dyDescent="0.25">
      <c r="A231" t="s">
        <v>155</v>
      </c>
      <c r="B231" t="s">
        <v>1786</v>
      </c>
      <c r="C231" t="s">
        <v>2069</v>
      </c>
      <c r="D231" t="s">
        <v>1945</v>
      </c>
      <c r="E231">
        <v>4</v>
      </c>
      <c r="F231">
        <v>702667</v>
      </c>
      <c r="G231">
        <v>702667</v>
      </c>
      <c r="H231">
        <v>547335</v>
      </c>
      <c r="I231">
        <v>547335</v>
      </c>
      <c r="J231">
        <v>547335</v>
      </c>
      <c r="K231">
        <v>547335</v>
      </c>
      <c r="L231">
        <v>547335</v>
      </c>
      <c r="M231">
        <v>547335</v>
      </c>
      <c r="N231">
        <v>547335</v>
      </c>
      <c r="O231">
        <v>547335</v>
      </c>
      <c r="P231">
        <v>547335</v>
      </c>
      <c r="Q231">
        <v>547335</v>
      </c>
      <c r="R231">
        <v>547335</v>
      </c>
      <c r="S231">
        <v>547335</v>
      </c>
      <c r="T231">
        <v>547335</v>
      </c>
      <c r="U231">
        <v>547335</v>
      </c>
      <c r="V231">
        <v>547335</v>
      </c>
      <c r="W231">
        <v>547335</v>
      </c>
      <c r="X231">
        <v>675076</v>
      </c>
      <c r="Y231">
        <v>547335</v>
      </c>
      <c r="Z231">
        <v>547335</v>
      </c>
      <c r="AA231">
        <v>547335</v>
      </c>
      <c r="AB231">
        <v>547335</v>
      </c>
      <c r="AC231">
        <v>547335</v>
      </c>
      <c r="AD231">
        <v>547335</v>
      </c>
      <c r="AE231">
        <v>547335</v>
      </c>
      <c r="AF231">
        <v>527000</v>
      </c>
      <c r="AG231">
        <v>527000</v>
      </c>
      <c r="AH231">
        <v>501302</v>
      </c>
      <c r="AI231">
        <v>501302</v>
      </c>
      <c r="AJ231">
        <v>501302</v>
      </c>
      <c r="AK231">
        <v>501302</v>
      </c>
      <c r="AL231">
        <v>501302</v>
      </c>
      <c r="AM231">
        <v>501302</v>
      </c>
      <c r="AN231">
        <v>501302</v>
      </c>
      <c r="AO231">
        <v>501302</v>
      </c>
      <c r="AP231">
        <v>501302</v>
      </c>
      <c r="AQ231">
        <v>501302</v>
      </c>
      <c r="AR231">
        <v>501302</v>
      </c>
      <c r="AS231">
        <v>501302</v>
      </c>
      <c r="AT231">
        <v>501302</v>
      </c>
      <c r="AU231">
        <v>501302</v>
      </c>
      <c r="AV231">
        <v>501302</v>
      </c>
      <c r="AW231">
        <v>501302</v>
      </c>
      <c r="AX231">
        <v>618299</v>
      </c>
      <c r="AY231">
        <v>501302</v>
      </c>
      <c r="AZ231">
        <v>501302</v>
      </c>
      <c r="BA231">
        <v>501302</v>
      </c>
      <c r="BB231">
        <v>501302</v>
      </c>
      <c r="BC231">
        <v>501302</v>
      </c>
      <c r="BD231">
        <v>501302</v>
      </c>
      <c r="BE231">
        <v>501302</v>
      </c>
      <c r="BF231">
        <v>8.6</v>
      </c>
      <c r="BG231">
        <v>8.6</v>
      </c>
      <c r="BH231">
        <v>8.6</v>
      </c>
      <c r="BI231">
        <v>8.6</v>
      </c>
      <c r="BJ231">
        <v>8.6</v>
      </c>
      <c r="BK231">
        <v>8.6</v>
      </c>
      <c r="BL231">
        <v>8.6</v>
      </c>
      <c r="BM231">
        <v>8.6</v>
      </c>
      <c r="BN231">
        <v>8.6</v>
      </c>
      <c r="BO231">
        <v>8.6</v>
      </c>
      <c r="BP231">
        <v>8.6</v>
      </c>
      <c r="BQ231">
        <v>8.6</v>
      </c>
      <c r="BR231">
        <v>8.6</v>
      </c>
      <c r="BS231" t="s">
        <v>2083</v>
      </c>
    </row>
    <row r="232" spans="1:71" x14ac:dyDescent="0.25">
      <c r="A232" t="s">
        <v>948</v>
      </c>
      <c r="B232" t="s">
        <v>1773</v>
      </c>
      <c r="C232" t="s">
        <v>2154</v>
      </c>
      <c r="D232" t="s">
        <v>1945</v>
      </c>
      <c r="E232">
        <v>3</v>
      </c>
      <c r="F232">
        <v>380000</v>
      </c>
      <c r="G232">
        <v>380000</v>
      </c>
      <c r="H232">
        <v>380000</v>
      </c>
      <c r="I232">
        <v>380000</v>
      </c>
      <c r="J232">
        <v>380000</v>
      </c>
      <c r="K232">
        <v>380000</v>
      </c>
      <c r="L232">
        <v>380000</v>
      </c>
      <c r="M232">
        <v>380000</v>
      </c>
      <c r="N232">
        <v>380000</v>
      </c>
      <c r="O232">
        <v>380000</v>
      </c>
      <c r="P232">
        <v>380000</v>
      </c>
      <c r="Q232">
        <v>380000</v>
      </c>
      <c r="R232">
        <v>380000</v>
      </c>
      <c r="S232">
        <v>380000</v>
      </c>
      <c r="T232">
        <v>630000</v>
      </c>
      <c r="U232">
        <v>380000</v>
      </c>
      <c r="V232">
        <v>380000</v>
      </c>
      <c r="W232">
        <v>380000</v>
      </c>
      <c r="X232">
        <v>380000</v>
      </c>
      <c r="Y232">
        <v>380000</v>
      </c>
      <c r="Z232">
        <v>380000</v>
      </c>
      <c r="AA232">
        <v>380000</v>
      </c>
      <c r="AB232">
        <v>380000</v>
      </c>
      <c r="AC232">
        <v>380000</v>
      </c>
      <c r="AD232">
        <v>380000</v>
      </c>
      <c r="AE232">
        <v>380000</v>
      </c>
      <c r="AF232">
        <v>342000</v>
      </c>
      <c r="AG232">
        <v>342000</v>
      </c>
      <c r="AH232">
        <v>338200</v>
      </c>
      <c r="AI232">
        <v>338200</v>
      </c>
      <c r="AJ232">
        <v>338200</v>
      </c>
      <c r="AK232">
        <v>338200</v>
      </c>
      <c r="AL232">
        <v>342000</v>
      </c>
      <c r="AM232">
        <v>342000</v>
      </c>
      <c r="AN232">
        <v>342000</v>
      </c>
      <c r="AO232">
        <v>342000</v>
      </c>
      <c r="AP232">
        <v>342000</v>
      </c>
      <c r="AQ232">
        <v>342000</v>
      </c>
      <c r="AR232">
        <v>342000</v>
      </c>
      <c r="AS232">
        <v>342000</v>
      </c>
      <c r="AT232">
        <v>560700</v>
      </c>
      <c r="AU232">
        <v>338200</v>
      </c>
      <c r="AV232">
        <v>338200</v>
      </c>
      <c r="AW232">
        <v>338200</v>
      </c>
      <c r="AX232">
        <v>342000</v>
      </c>
      <c r="AY232">
        <v>338200</v>
      </c>
      <c r="AZ232">
        <v>342000</v>
      </c>
      <c r="BA232">
        <v>342000</v>
      </c>
      <c r="BB232">
        <v>342000</v>
      </c>
      <c r="BC232">
        <v>342000</v>
      </c>
      <c r="BD232">
        <v>342000</v>
      </c>
      <c r="BE232">
        <v>342000</v>
      </c>
      <c r="BF232">
        <v>8.4</v>
      </c>
      <c r="BG232">
        <v>8.4</v>
      </c>
      <c r="BH232">
        <v>8.4</v>
      </c>
      <c r="BI232">
        <v>8.4</v>
      </c>
      <c r="BJ232">
        <v>8.4</v>
      </c>
      <c r="BK232">
        <v>8.5</v>
      </c>
      <c r="BL232">
        <v>8.5</v>
      </c>
      <c r="BM232">
        <v>8.5</v>
      </c>
      <c r="BN232">
        <v>8.5</v>
      </c>
      <c r="BO232">
        <v>8.5</v>
      </c>
      <c r="BP232">
        <v>8.5</v>
      </c>
      <c r="BQ232">
        <v>8.5</v>
      </c>
      <c r="BR232">
        <v>8.5</v>
      </c>
      <c r="BS232" t="s">
        <v>2101</v>
      </c>
    </row>
    <row r="233" spans="1:71" x14ac:dyDescent="0.25">
      <c r="A233" t="s">
        <v>615</v>
      </c>
      <c r="B233" t="s">
        <v>1827</v>
      </c>
      <c r="C233" t="s">
        <v>2155</v>
      </c>
      <c r="D233" t="s">
        <v>1945</v>
      </c>
      <c r="E233">
        <v>3</v>
      </c>
      <c r="F233">
        <v>380000</v>
      </c>
      <c r="G233">
        <v>380000</v>
      </c>
      <c r="H233">
        <v>380000</v>
      </c>
      <c r="I233">
        <v>380000</v>
      </c>
      <c r="J233">
        <v>380000</v>
      </c>
      <c r="K233">
        <v>380000</v>
      </c>
      <c r="L233">
        <v>380000</v>
      </c>
      <c r="M233">
        <v>380000</v>
      </c>
      <c r="N233">
        <v>380000</v>
      </c>
      <c r="O233">
        <v>380000</v>
      </c>
      <c r="P233">
        <v>380000</v>
      </c>
      <c r="Q233">
        <v>380000</v>
      </c>
      <c r="R233">
        <v>380000</v>
      </c>
      <c r="S233">
        <v>380000</v>
      </c>
      <c r="T233">
        <v>380000</v>
      </c>
      <c r="U233">
        <v>380000</v>
      </c>
      <c r="V233">
        <v>380000</v>
      </c>
      <c r="W233">
        <v>380000</v>
      </c>
      <c r="X233">
        <v>380000</v>
      </c>
      <c r="Y233">
        <v>380000</v>
      </c>
      <c r="Z233">
        <v>380000</v>
      </c>
      <c r="AA233">
        <v>380000</v>
      </c>
      <c r="AB233">
        <v>380000</v>
      </c>
      <c r="AC233">
        <v>380000</v>
      </c>
      <c r="AD233">
        <v>380000</v>
      </c>
      <c r="AE233">
        <v>380000</v>
      </c>
      <c r="AF233">
        <v>342000</v>
      </c>
      <c r="AG233">
        <v>342000</v>
      </c>
      <c r="AH233">
        <v>338200</v>
      </c>
      <c r="AI233">
        <v>338200</v>
      </c>
      <c r="AJ233">
        <v>338200</v>
      </c>
      <c r="AK233">
        <v>338200</v>
      </c>
      <c r="AL233">
        <v>342000</v>
      </c>
      <c r="AM233">
        <v>342000</v>
      </c>
      <c r="AN233">
        <v>342000</v>
      </c>
      <c r="AO233">
        <v>342000</v>
      </c>
      <c r="AP233">
        <v>342000</v>
      </c>
      <c r="AQ233">
        <v>342000</v>
      </c>
      <c r="AR233">
        <v>342000</v>
      </c>
      <c r="AS233">
        <v>342000</v>
      </c>
      <c r="AT233">
        <v>338200</v>
      </c>
      <c r="AU233">
        <v>338200</v>
      </c>
      <c r="AV233">
        <v>338200</v>
      </c>
      <c r="AW233">
        <v>338200</v>
      </c>
      <c r="AX233">
        <v>342000</v>
      </c>
      <c r="AY233">
        <v>338200</v>
      </c>
      <c r="AZ233">
        <v>342000</v>
      </c>
      <c r="BA233">
        <v>342000</v>
      </c>
      <c r="BB233">
        <v>342000</v>
      </c>
      <c r="BC233">
        <v>342000</v>
      </c>
      <c r="BD233">
        <v>342000</v>
      </c>
      <c r="BE233">
        <v>342000</v>
      </c>
      <c r="BF233">
        <v>8.1999999999999993</v>
      </c>
      <c r="BG233">
        <v>8.1999999999999993</v>
      </c>
      <c r="BH233">
        <v>8.1999999999999993</v>
      </c>
      <c r="BI233">
        <v>8.1999999999999993</v>
      </c>
      <c r="BJ233">
        <v>8.1999999999999993</v>
      </c>
      <c r="BK233">
        <v>8.1999999999999993</v>
      </c>
      <c r="BL233">
        <v>8.1999999999999993</v>
      </c>
      <c r="BM233">
        <v>8.1999999999999993</v>
      </c>
      <c r="BN233">
        <v>8.1999999999999993</v>
      </c>
      <c r="BO233">
        <v>8.1999999999999993</v>
      </c>
      <c r="BP233">
        <v>8.1999999999999993</v>
      </c>
      <c r="BQ233">
        <v>8.1999999999999993</v>
      </c>
      <c r="BR233">
        <v>8.1999999999999993</v>
      </c>
      <c r="BS233" t="s">
        <v>2101</v>
      </c>
    </row>
    <row r="234" spans="1:71" x14ac:dyDescent="0.25">
      <c r="A234" t="s">
        <v>222</v>
      </c>
      <c r="B234" t="s">
        <v>1829</v>
      </c>
      <c r="C234" t="s">
        <v>2158</v>
      </c>
      <c r="D234" t="s">
        <v>1945</v>
      </c>
      <c r="E234">
        <v>3</v>
      </c>
      <c r="F234">
        <v>635787</v>
      </c>
      <c r="G234">
        <v>635787</v>
      </c>
      <c r="H234">
        <v>635787</v>
      </c>
      <c r="I234">
        <v>635787</v>
      </c>
      <c r="J234">
        <v>635787</v>
      </c>
      <c r="K234">
        <v>635787</v>
      </c>
      <c r="L234">
        <v>635787</v>
      </c>
      <c r="M234">
        <v>635787</v>
      </c>
      <c r="N234">
        <v>635787</v>
      </c>
      <c r="O234">
        <v>635787</v>
      </c>
      <c r="P234">
        <v>635787</v>
      </c>
      <c r="Q234">
        <v>635787</v>
      </c>
      <c r="R234">
        <v>635787</v>
      </c>
      <c r="S234">
        <v>635787</v>
      </c>
      <c r="T234">
        <v>635787</v>
      </c>
      <c r="U234">
        <v>635787</v>
      </c>
      <c r="V234">
        <v>635787</v>
      </c>
      <c r="W234">
        <v>635787</v>
      </c>
      <c r="X234">
        <v>635787</v>
      </c>
      <c r="Y234">
        <v>635787</v>
      </c>
      <c r="Z234">
        <v>635787</v>
      </c>
      <c r="AA234">
        <v>635787</v>
      </c>
      <c r="AB234">
        <v>635787</v>
      </c>
      <c r="AC234">
        <v>635787</v>
      </c>
      <c r="AD234">
        <v>635787</v>
      </c>
      <c r="AE234">
        <v>635787</v>
      </c>
      <c r="AF234">
        <v>476840</v>
      </c>
      <c r="AG234">
        <v>476840</v>
      </c>
      <c r="AH234">
        <v>476840</v>
      </c>
      <c r="AI234">
        <v>476840</v>
      </c>
      <c r="AJ234">
        <v>476840</v>
      </c>
      <c r="AK234">
        <v>476840</v>
      </c>
      <c r="AL234">
        <v>476840</v>
      </c>
      <c r="AM234">
        <v>476840</v>
      </c>
      <c r="AN234">
        <v>476840</v>
      </c>
      <c r="AO234">
        <v>476840</v>
      </c>
      <c r="AP234">
        <v>476840</v>
      </c>
      <c r="AQ234">
        <v>476840</v>
      </c>
      <c r="AR234">
        <v>476840</v>
      </c>
      <c r="AS234">
        <v>476840</v>
      </c>
      <c r="AT234">
        <v>476840</v>
      </c>
      <c r="AU234">
        <v>476840</v>
      </c>
      <c r="AV234">
        <v>476840</v>
      </c>
      <c r="AW234">
        <v>476840</v>
      </c>
      <c r="AX234">
        <v>476840</v>
      </c>
      <c r="AY234">
        <v>476840</v>
      </c>
      <c r="AZ234">
        <v>476840</v>
      </c>
      <c r="BA234">
        <v>476840</v>
      </c>
      <c r="BB234">
        <v>476840</v>
      </c>
      <c r="BC234">
        <v>476840</v>
      </c>
      <c r="BD234">
        <v>476840</v>
      </c>
      <c r="BE234">
        <v>476840</v>
      </c>
      <c r="BF234">
        <v>8.6</v>
      </c>
      <c r="BG234">
        <v>8.6</v>
      </c>
      <c r="BH234">
        <v>8.6</v>
      </c>
      <c r="BI234">
        <v>8.6</v>
      </c>
      <c r="BJ234">
        <v>8.6</v>
      </c>
      <c r="BK234">
        <v>8.6</v>
      </c>
      <c r="BL234">
        <v>8.6</v>
      </c>
      <c r="BM234">
        <v>8.6</v>
      </c>
      <c r="BN234">
        <v>8.6</v>
      </c>
      <c r="BO234">
        <v>8.6</v>
      </c>
      <c r="BP234">
        <v>8.6</v>
      </c>
      <c r="BQ234">
        <v>8.6</v>
      </c>
      <c r="BR234">
        <v>8.6</v>
      </c>
      <c r="BS234" t="s">
        <v>2082</v>
      </c>
    </row>
    <row r="235" spans="1:71" x14ac:dyDescent="0.25">
      <c r="A235" t="s">
        <v>207</v>
      </c>
      <c r="B235" t="s">
        <v>1787</v>
      </c>
      <c r="C235" t="s">
        <v>2160</v>
      </c>
      <c r="D235" t="s">
        <v>1945</v>
      </c>
      <c r="E235">
        <v>0</v>
      </c>
      <c r="F235">
        <v>1360000</v>
      </c>
      <c r="G235">
        <v>1360000</v>
      </c>
      <c r="H235">
        <v>1360000</v>
      </c>
      <c r="I235">
        <v>1360000</v>
      </c>
      <c r="J235">
        <v>1360000</v>
      </c>
      <c r="K235">
        <v>1360000</v>
      </c>
      <c r="L235">
        <v>1360000</v>
      </c>
      <c r="M235">
        <v>1360000</v>
      </c>
      <c r="N235">
        <v>1960000</v>
      </c>
      <c r="O235">
        <v>1960000</v>
      </c>
      <c r="P235">
        <v>1360000</v>
      </c>
      <c r="Q235">
        <v>1360000</v>
      </c>
      <c r="R235">
        <v>1360000</v>
      </c>
      <c r="S235">
        <v>1360000</v>
      </c>
      <c r="T235">
        <v>1360000</v>
      </c>
      <c r="U235">
        <v>1360000</v>
      </c>
      <c r="V235">
        <v>1360000</v>
      </c>
      <c r="W235">
        <v>1360000</v>
      </c>
      <c r="X235">
        <v>1360000</v>
      </c>
      <c r="Y235">
        <v>1360000</v>
      </c>
      <c r="Z235">
        <v>1360000</v>
      </c>
      <c r="AA235">
        <v>1360000</v>
      </c>
      <c r="AB235">
        <v>1360000</v>
      </c>
      <c r="AC235">
        <v>1360000</v>
      </c>
      <c r="AD235">
        <v>1360000</v>
      </c>
      <c r="AE235">
        <v>1360000</v>
      </c>
      <c r="AF235">
        <v>884000</v>
      </c>
      <c r="AG235">
        <v>884000</v>
      </c>
      <c r="AH235">
        <v>884000</v>
      </c>
      <c r="AI235">
        <v>884000</v>
      </c>
      <c r="AJ235">
        <v>884000</v>
      </c>
      <c r="AK235">
        <v>884000</v>
      </c>
      <c r="AL235">
        <v>884000</v>
      </c>
      <c r="AM235">
        <v>884000</v>
      </c>
      <c r="AN235">
        <v>1274000</v>
      </c>
      <c r="AO235">
        <v>1274000</v>
      </c>
      <c r="AP235">
        <v>884000</v>
      </c>
      <c r="AQ235">
        <v>979200</v>
      </c>
      <c r="AR235">
        <v>884000</v>
      </c>
      <c r="AS235">
        <v>979200</v>
      </c>
      <c r="AT235">
        <v>884000</v>
      </c>
      <c r="AU235">
        <v>979200</v>
      </c>
      <c r="AV235">
        <v>884000</v>
      </c>
      <c r="AW235">
        <v>979200</v>
      </c>
      <c r="AX235">
        <v>884000</v>
      </c>
      <c r="AY235">
        <v>979200</v>
      </c>
      <c r="AZ235">
        <v>884000</v>
      </c>
      <c r="BA235">
        <v>979200</v>
      </c>
      <c r="BB235">
        <v>884000</v>
      </c>
      <c r="BC235">
        <v>979200</v>
      </c>
      <c r="BD235">
        <v>979200</v>
      </c>
      <c r="BE235">
        <v>979200</v>
      </c>
      <c r="BF235">
        <v>7.8</v>
      </c>
      <c r="BG235">
        <v>7.9</v>
      </c>
      <c r="BH235">
        <v>7.9</v>
      </c>
      <c r="BI235">
        <v>8</v>
      </c>
      <c r="BJ235">
        <v>8</v>
      </c>
      <c r="BK235">
        <v>8</v>
      </c>
      <c r="BL235">
        <v>8</v>
      </c>
      <c r="BM235">
        <v>8</v>
      </c>
      <c r="BN235">
        <v>8</v>
      </c>
      <c r="BO235">
        <v>8</v>
      </c>
      <c r="BP235">
        <v>8</v>
      </c>
      <c r="BQ235">
        <v>8</v>
      </c>
      <c r="BR235">
        <v>8</v>
      </c>
      <c r="BS235" t="s">
        <v>2607</v>
      </c>
    </row>
    <row r="236" spans="1:71" x14ac:dyDescent="0.25">
      <c r="A236" t="s">
        <v>138</v>
      </c>
      <c r="B236" t="s">
        <v>1751</v>
      </c>
      <c r="C236" t="s">
        <v>2161</v>
      </c>
      <c r="D236" t="s">
        <v>1945</v>
      </c>
      <c r="E236">
        <v>3</v>
      </c>
      <c r="F236">
        <v>657103</v>
      </c>
      <c r="G236">
        <v>616466</v>
      </c>
      <c r="H236">
        <v>617877</v>
      </c>
      <c r="I236">
        <v>617877</v>
      </c>
      <c r="J236">
        <v>4000000</v>
      </c>
      <c r="K236">
        <v>616388</v>
      </c>
      <c r="L236">
        <v>616328</v>
      </c>
      <c r="M236">
        <v>616328</v>
      </c>
      <c r="N236">
        <v>616328</v>
      </c>
      <c r="O236">
        <v>616328</v>
      </c>
      <c r="P236">
        <v>616328</v>
      </c>
      <c r="Q236">
        <v>616328</v>
      </c>
      <c r="R236">
        <v>616328</v>
      </c>
      <c r="S236">
        <v>656296</v>
      </c>
      <c r="T236">
        <v>616298</v>
      </c>
      <c r="U236">
        <v>616298</v>
      </c>
      <c r="V236">
        <v>616363</v>
      </c>
      <c r="W236">
        <v>616363</v>
      </c>
      <c r="X236">
        <v>670666</v>
      </c>
      <c r="Y236">
        <v>655360</v>
      </c>
      <c r="Z236">
        <v>690509</v>
      </c>
      <c r="AA236">
        <v>616384</v>
      </c>
      <c r="AB236">
        <v>616384</v>
      </c>
      <c r="AC236">
        <v>503992</v>
      </c>
      <c r="AD236">
        <v>841000</v>
      </c>
      <c r="AE236">
        <v>503814</v>
      </c>
      <c r="AF236">
        <v>476071</v>
      </c>
      <c r="AG236">
        <v>446723</v>
      </c>
      <c r="AH236">
        <v>447710</v>
      </c>
      <c r="AI236">
        <v>447710</v>
      </c>
      <c r="AJ236">
        <v>3040000</v>
      </c>
      <c r="AK236">
        <v>446631</v>
      </c>
      <c r="AL236">
        <v>446569</v>
      </c>
      <c r="AM236">
        <v>446569</v>
      </c>
      <c r="AN236">
        <v>446569</v>
      </c>
      <c r="AO236">
        <v>446569</v>
      </c>
      <c r="AP236">
        <v>446569</v>
      </c>
      <c r="AQ236">
        <v>446569</v>
      </c>
      <c r="AR236">
        <v>446569</v>
      </c>
      <c r="AS236">
        <v>475380</v>
      </c>
      <c r="AT236">
        <v>446543</v>
      </c>
      <c r="AU236">
        <v>446543</v>
      </c>
      <c r="AV236">
        <v>446669</v>
      </c>
      <c r="AW236">
        <v>446669</v>
      </c>
      <c r="AX236">
        <v>485992</v>
      </c>
      <c r="AY236">
        <v>474796</v>
      </c>
      <c r="AZ236">
        <v>500449</v>
      </c>
      <c r="BA236">
        <v>446591</v>
      </c>
      <c r="BB236">
        <v>446591</v>
      </c>
      <c r="BC236">
        <v>365096</v>
      </c>
      <c r="BD236">
        <v>639160</v>
      </c>
      <c r="BE236">
        <v>364968</v>
      </c>
      <c r="BF236">
        <v>8.6999999999999993</v>
      </c>
      <c r="BG236">
        <v>8.6999999999999993</v>
      </c>
      <c r="BH236">
        <v>8.6999999999999993</v>
      </c>
      <c r="BI236">
        <v>8.6999999999999993</v>
      </c>
      <c r="BJ236">
        <v>8.6999999999999993</v>
      </c>
      <c r="BK236">
        <v>8.6999999999999993</v>
      </c>
      <c r="BL236">
        <v>8.6999999999999993</v>
      </c>
      <c r="BM236">
        <v>8.6999999999999993</v>
      </c>
      <c r="BN236">
        <v>8.6999999999999993</v>
      </c>
      <c r="BO236">
        <v>8.6999999999999993</v>
      </c>
      <c r="BP236">
        <v>8.6999999999999993</v>
      </c>
      <c r="BQ236">
        <v>8.6999999999999993</v>
      </c>
      <c r="BR236">
        <v>8.6999999999999993</v>
      </c>
      <c r="BS236" t="s">
        <v>2082</v>
      </c>
    </row>
    <row r="237" spans="1:71" x14ac:dyDescent="0.25">
      <c r="A237" t="s">
        <v>758</v>
      </c>
      <c r="B237" t="s">
        <v>1750</v>
      </c>
      <c r="C237" t="s">
        <v>2162</v>
      </c>
      <c r="D237" t="s">
        <v>1945</v>
      </c>
      <c r="E237">
        <v>0</v>
      </c>
      <c r="F237">
        <v>292000</v>
      </c>
      <c r="G237">
        <v>300000</v>
      </c>
      <c r="H237">
        <v>292000</v>
      </c>
      <c r="I237">
        <v>300000</v>
      </c>
      <c r="J237">
        <v>292000</v>
      </c>
      <c r="K237">
        <v>300000</v>
      </c>
      <c r="L237">
        <v>292000</v>
      </c>
      <c r="M237">
        <v>300000</v>
      </c>
      <c r="N237">
        <v>292000</v>
      </c>
      <c r="O237">
        <v>300000</v>
      </c>
      <c r="P237">
        <v>292000</v>
      </c>
      <c r="Q237">
        <v>433735</v>
      </c>
      <c r="R237">
        <v>292000</v>
      </c>
      <c r="S237">
        <v>433735</v>
      </c>
      <c r="T237">
        <v>300000</v>
      </c>
      <c r="U237">
        <v>433735</v>
      </c>
      <c r="V237">
        <v>300000</v>
      </c>
      <c r="W237">
        <v>433735</v>
      </c>
      <c r="X237">
        <v>300000</v>
      </c>
      <c r="Y237">
        <v>433735</v>
      </c>
      <c r="Z237">
        <v>300000</v>
      </c>
      <c r="AA237">
        <v>433735</v>
      </c>
      <c r="AB237">
        <v>300000</v>
      </c>
      <c r="AC237">
        <v>433735</v>
      </c>
      <c r="AD237">
        <v>433735</v>
      </c>
      <c r="AE237">
        <v>433735</v>
      </c>
      <c r="AF237">
        <v>219000</v>
      </c>
      <c r="AG237">
        <v>225000</v>
      </c>
      <c r="AH237">
        <v>219000</v>
      </c>
      <c r="AI237">
        <v>225000</v>
      </c>
      <c r="AJ237">
        <v>219000</v>
      </c>
      <c r="AK237">
        <v>225000</v>
      </c>
      <c r="AL237">
        <v>219000</v>
      </c>
      <c r="AM237">
        <v>225000</v>
      </c>
      <c r="AN237">
        <v>219000</v>
      </c>
      <c r="AO237">
        <v>225000</v>
      </c>
      <c r="AP237">
        <v>219000</v>
      </c>
      <c r="AQ237">
        <v>325301</v>
      </c>
      <c r="AR237">
        <v>219000</v>
      </c>
      <c r="AS237">
        <v>325301</v>
      </c>
      <c r="AT237">
        <v>225000</v>
      </c>
      <c r="AU237">
        <v>325301</v>
      </c>
      <c r="AV237">
        <v>225000</v>
      </c>
      <c r="AW237">
        <v>325301</v>
      </c>
      <c r="AX237">
        <v>225000</v>
      </c>
      <c r="AY237">
        <v>325301</v>
      </c>
      <c r="AZ237">
        <v>225000</v>
      </c>
      <c r="BA237">
        <v>325301</v>
      </c>
      <c r="BB237">
        <v>225000</v>
      </c>
      <c r="BC237">
        <v>325301</v>
      </c>
      <c r="BD237">
        <v>325301</v>
      </c>
      <c r="BE237">
        <v>325301</v>
      </c>
      <c r="BF237">
        <v>6.9</v>
      </c>
      <c r="BG237">
        <v>6.9</v>
      </c>
      <c r="BH237">
        <v>6.9</v>
      </c>
      <c r="BI237">
        <v>6.9</v>
      </c>
      <c r="BJ237">
        <v>6.9</v>
      </c>
      <c r="BK237">
        <v>6.9</v>
      </c>
      <c r="BL237">
        <v>6.9</v>
      </c>
      <c r="BM237">
        <v>6.9</v>
      </c>
      <c r="BN237">
        <v>6.9</v>
      </c>
      <c r="BO237">
        <v>6.9</v>
      </c>
      <c r="BP237">
        <v>6.9</v>
      </c>
      <c r="BQ237">
        <v>6.9</v>
      </c>
      <c r="BR237">
        <v>6.9</v>
      </c>
      <c r="BS237" t="s">
        <v>2602</v>
      </c>
    </row>
    <row r="238" spans="1:71" x14ac:dyDescent="0.25">
      <c r="A238" t="s">
        <v>38</v>
      </c>
      <c r="B238" t="s">
        <v>1830</v>
      </c>
      <c r="C238" t="s">
        <v>2163</v>
      </c>
      <c r="D238" t="s">
        <v>1945</v>
      </c>
      <c r="E238">
        <v>5</v>
      </c>
      <c r="F238">
        <v>800000</v>
      </c>
      <c r="G238">
        <v>700000</v>
      </c>
      <c r="H238">
        <v>800000</v>
      </c>
      <c r="I238">
        <v>850000</v>
      </c>
      <c r="J238">
        <v>933333</v>
      </c>
      <c r="K238">
        <v>700000</v>
      </c>
      <c r="L238">
        <v>933333</v>
      </c>
      <c r="M238">
        <v>750000</v>
      </c>
      <c r="N238">
        <v>1533333</v>
      </c>
      <c r="O238">
        <v>1150000</v>
      </c>
      <c r="P238">
        <v>866667</v>
      </c>
      <c r="Q238">
        <v>700000</v>
      </c>
      <c r="R238">
        <v>933333</v>
      </c>
      <c r="S238">
        <v>700000</v>
      </c>
      <c r="T238">
        <v>1600000</v>
      </c>
      <c r="U238">
        <v>700000</v>
      </c>
      <c r="V238">
        <v>1133333</v>
      </c>
      <c r="W238">
        <v>700000</v>
      </c>
      <c r="X238">
        <v>1333333</v>
      </c>
      <c r="Y238">
        <v>750000</v>
      </c>
      <c r="Z238">
        <v>1185185</v>
      </c>
      <c r="AA238">
        <v>750000</v>
      </c>
      <c r="AB238">
        <v>888889</v>
      </c>
      <c r="AC238">
        <v>750000</v>
      </c>
      <c r="AD238">
        <v>962963</v>
      </c>
      <c r="AE238">
        <v>800000</v>
      </c>
      <c r="AF238">
        <v>600000</v>
      </c>
      <c r="AG238">
        <v>630000</v>
      </c>
      <c r="AH238">
        <v>600000</v>
      </c>
      <c r="AI238">
        <v>765000</v>
      </c>
      <c r="AJ238">
        <v>700000</v>
      </c>
      <c r="AK238">
        <v>630000</v>
      </c>
      <c r="AL238">
        <v>700000</v>
      </c>
      <c r="AM238">
        <v>675000</v>
      </c>
      <c r="AN238">
        <v>1150000</v>
      </c>
      <c r="AO238">
        <v>1035000</v>
      </c>
      <c r="AP238">
        <v>650000</v>
      </c>
      <c r="AQ238">
        <v>630000</v>
      </c>
      <c r="AR238">
        <v>700000</v>
      </c>
      <c r="AS238">
        <v>630000</v>
      </c>
      <c r="AT238">
        <v>1200000</v>
      </c>
      <c r="AU238">
        <v>630000</v>
      </c>
      <c r="AV238">
        <v>850000</v>
      </c>
      <c r="AW238">
        <v>630000</v>
      </c>
      <c r="AX238">
        <v>1000000</v>
      </c>
      <c r="AY238">
        <v>675000</v>
      </c>
      <c r="AZ238">
        <v>888889</v>
      </c>
      <c r="BA238">
        <v>675000</v>
      </c>
      <c r="BB238">
        <v>666667</v>
      </c>
      <c r="BC238">
        <v>675000</v>
      </c>
      <c r="BD238">
        <v>722222</v>
      </c>
      <c r="BE238">
        <v>720000</v>
      </c>
      <c r="BF238">
        <v>8.5</v>
      </c>
      <c r="BG238">
        <v>8.5</v>
      </c>
      <c r="BH238">
        <v>8.5</v>
      </c>
      <c r="BI238">
        <v>8.5</v>
      </c>
      <c r="BJ238">
        <v>8.5</v>
      </c>
      <c r="BK238">
        <v>8.5</v>
      </c>
      <c r="BL238">
        <v>8.5</v>
      </c>
      <c r="BM238">
        <v>8.5</v>
      </c>
      <c r="BN238">
        <v>8.5</v>
      </c>
      <c r="BO238">
        <v>8.5</v>
      </c>
      <c r="BP238">
        <v>8.5</v>
      </c>
      <c r="BQ238">
        <v>8.5</v>
      </c>
      <c r="BR238">
        <v>8.5</v>
      </c>
      <c r="BS238" t="s">
        <v>2083</v>
      </c>
    </row>
    <row r="239" spans="1:71" x14ac:dyDescent="0.25">
      <c r="A239" t="s">
        <v>24</v>
      </c>
      <c r="B239" t="s">
        <v>1771</v>
      </c>
      <c r="C239" t="s">
        <v>2164</v>
      </c>
      <c r="D239" t="s">
        <v>1945</v>
      </c>
      <c r="E239">
        <v>4</v>
      </c>
      <c r="F239">
        <v>1185185</v>
      </c>
      <c r="G239">
        <v>1185185</v>
      </c>
      <c r="H239">
        <v>1185185</v>
      </c>
      <c r="I239">
        <v>1185185</v>
      </c>
      <c r="J239">
        <v>1185185</v>
      </c>
      <c r="K239">
        <v>1185185</v>
      </c>
      <c r="L239">
        <v>1185185</v>
      </c>
      <c r="M239">
        <v>1185185</v>
      </c>
      <c r="N239">
        <v>1800000</v>
      </c>
      <c r="O239">
        <v>1800000</v>
      </c>
      <c r="P239">
        <v>1185185</v>
      </c>
      <c r="Q239">
        <v>1185185</v>
      </c>
      <c r="R239">
        <v>1185185</v>
      </c>
      <c r="S239">
        <v>1185185</v>
      </c>
      <c r="T239">
        <v>1185185</v>
      </c>
      <c r="U239">
        <v>1185185</v>
      </c>
      <c r="V239">
        <v>1185185</v>
      </c>
      <c r="W239">
        <v>1185185</v>
      </c>
      <c r="X239">
        <v>1629629</v>
      </c>
      <c r="Y239">
        <v>1185185</v>
      </c>
      <c r="Z239">
        <v>1407408</v>
      </c>
      <c r="AA239">
        <v>1259259</v>
      </c>
      <c r="AB239">
        <v>1185185</v>
      </c>
      <c r="AC239">
        <v>1185185</v>
      </c>
      <c r="AD239">
        <v>1185185</v>
      </c>
      <c r="AE239">
        <v>1185185</v>
      </c>
      <c r="AF239">
        <v>888889</v>
      </c>
      <c r="AG239">
        <v>888889</v>
      </c>
      <c r="AH239">
        <v>888889</v>
      </c>
      <c r="AI239">
        <v>888889</v>
      </c>
      <c r="AJ239">
        <v>888889</v>
      </c>
      <c r="AK239">
        <v>888889</v>
      </c>
      <c r="AL239">
        <v>888889</v>
      </c>
      <c r="AM239">
        <v>888889</v>
      </c>
      <c r="AN239">
        <v>1350000</v>
      </c>
      <c r="AO239">
        <v>1350000</v>
      </c>
      <c r="AP239">
        <v>888889</v>
      </c>
      <c r="AQ239">
        <v>888889</v>
      </c>
      <c r="AR239">
        <v>888889</v>
      </c>
      <c r="AS239">
        <v>888889</v>
      </c>
      <c r="AT239">
        <v>888889</v>
      </c>
      <c r="AU239">
        <v>888889</v>
      </c>
      <c r="AV239">
        <v>888889</v>
      </c>
      <c r="AW239">
        <v>888889</v>
      </c>
      <c r="AX239">
        <v>1222222</v>
      </c>
      <c r="AY239">
        <v>888889</v>
      </c>
      <c r="AZ239">
        <v>1055556</v>
      </c>
      <c r="BA239">
        <v>944444</v>
      </c>
      <c r="BB239">
        <v>888889</v>
      </c>
      <c r="BC239">
        <v>888889</v>
      </c>
      <c r="BD239">
        <v>888889</v>
      </c>
      <c r="BE239">
        <v>888889</v>
      </c>
      <c r="BF239">
        <v>8.5</v>
      </c>
      <c r="BG239">
        <v>8.5</v>
      </c>
      <c r="BH239">
        <v>8.5</v>
      </c>
      <c r="BI239">
        <v>8.5</v>
      </c>
      <c r="BJ239">
        <v>8.5</v>
      </c>
      <c r="BK239">
        <v>8.5</v>
      </c>
      <c r="BL239">
        <v>8.5</v>
      </c>
      <c r="BM239">
        <v>8.5</v>
      </c>
      <c r="BN239">
        <v>8.5</v>
      </c>
      <c r="BO239">
        <v>8.5</v>
      </c>
      <c r="BP239">
        <v>8.5</v>
      </c>
      <c r="BQ239">
        <v>8.5</v>
      </c>
      <c r="BR239">
        <v>8.5</v>
      </c>
      <c r="BS239" t="s">
        <v>2083</v>
      </c>
    </row>
    <row r="240" spans="1:71" x14ac:dyDescent="0.25">
      <c r="A240" t="s">
        <v>44</v>
      </c>
      <c r="B240" t="s">
        <v>1748</v>
      </c>
      <c r="C240" t="s">
        <v>2168</v>
      </c>
      <c r="D240" t="s">
        <v>1945</v>
      </c>
      <c r="E240">
        <v>4</v>
      </c>
      <c r="F240">
        <v>610888</v>
      </c>
      <c r="G240">
        <v>814517</v>
      </c>
      <c r="H240">
        <v>610888</v>
      </c>
      <c r="I240">
        <v>814517</v>
      </c>
      <c r="J240">
        <v>670888</v>
      </c>
      <c r="K240">
        <v>867851</v>
      </c>
      <c r="L240">
        <v>770888</v>
      </c>
      <c r="M240">
        <v>867851</v>
      </c>
      <c r="N240">
        <v>590888</v>
      </c>
      <c r="O240">
        <v>787851</v>
      </c>
      <c r="P240">
        <v>610888</v>
      </c>
      <c r="Q240">
        <v>814517</v>
      </c>
      <c r="R240">
        <v>610888</v>
      </c>
      <c r="S240">
        <v>814517</v>
      </c>
      <c r="T240">
        <v>640888</v>
      </c>
      <c r="U240">
        <v>814517</v>
      </c>
      <c r="V240">
        <v>800888</v>
      </c>
      <c r="W240">
        <v>894517</v>
      </c>
      <c r="X240">
        <v>700888</v>
      </c>
      <c r="Y240">
        <v>894517</v>
      </c>
      <c r="Z240">
        <v>700888</v>
      </c>
      <c r="AA240">
        <v>894517</v>
      </c>
      <c r="AB240">
        <v>590888</v>
      </c>
      <c r="AC240">
        <v>814517</v>
      </c>
      <c r="AD240">
        <v>680888</v>
      </c>
      <c r="AE240">
        <v>907851</v>
      </c>
      <c r="AF240">
        <v>549799</v>
      </c>
      <c r="AG240">
        <v>610888</v>
      </c>
      <c r="AH240">
        <v>549799</v>
      </c>
      <c r="AI240">
        <v>610888</v>
      </c>
      <c r="AJ240">
        <v>603799</v>
      </c>
      <c r="AK240">
        <v>650888</v>
      </c>
      <c r="AL240">
        <v>693799</v>
      </c>
      <c r="AM240">
        <v>650888</v>
      </c>
      <c r="AN240">
        <v>531799</v>
      </c>
      <c r="AO240">
        <v>590888</v>
      </c>
      <c r="AP240">
        <v>549799</v>
      </c>
      <c r="AQ240">
        <v>610888</v>
      </c>
      <c r="AR240">
        <v>549799</v>
      </c>
      <c r="AS240">
        <v>610888</v>
      </c>
      <c r="AT240">
        <v>576799</v>
      </c>
      <c r="AU240">
        <v>610888</v>
      </c>
      <c r="AV240">
        <v>720799</v>
      </c>
      <c r="AW240">
        <v>670888</v>
      </c>
      <c r="AX240">
        <v>630799</v>
      </c>
      <c r="AY240">
        <v>670888</v>
      </c>
      <c r="AZ240">
        <v>630799</v>
      </c>
      <c r="BA240">
        <v>670888</v>
      </c>
      <c r="BB240">
        <v>531799</v>
      </c>
      <c r="BC240">
        <v>610888</v>
      </c>
      <c r="BD240">
        <v>612799</v>
      </c>
      <c r="BE240">
        <v>680888</v>
      </c>
      <c r="BF240">
        <v>8.5</v>
      </c>
      <c r="BG240">
        <v>8.5</v>
      </c>
      <c r="BH240">
        <v>8.5</v>
      </c>
      <c r="BI240">
        <v>8.5</v>
      </c>
      <c r="BJ240">
        <v>8.5</v>
      </c>
      <c r="BK240">
        <v>8.5</v>
      </c>
      <c r="BL240">
        <v>8.5</v>
      </c>
      <c r="BM240">
        <v>8.5</v>
      </c>
      <c r="BN240">
        <v>8.5</v>
      </c>
      <c r="BO240">
        <v>8.5</v>
      </c>
      <c r="BP240">
        <v>8.5</v>
      </c>
      <c r="BQ240">
        <v>8.5</v>
      </c>
      <c r="BR240">
        <v>8.5</v>
      </c>
      <c r="BS240" t="s">
        <v>2095</v>
      </c>
    </row>
    <row r="241" spans="1:71" x14ac:dyDescent="0.25">
      <c r="A241" t="s">
        <v>27</v>
      </c>
      <c r="B241" t="s">
        <v>1790</v>
      </c>
      <c r="C241" t="s">
        <v>2169</v>
      </c>
      <c r="D241" t="s">
        <v>1945</v>
      </c>
      <c r="E241">
        <v>4</v>
      </c>
      <c r="F241">
        <v>610888</v>
      </c>
      <c r="G241">
        <v>814517</v>
      </c>
      <c r="H241">
        <v>610888</v>
      </c>
      <c r="I241">
        <v>814517</v>
      </c>
      <c r="J241">
        <v>650888</v>
      </c>
      <c r="K241">
        <v>867851</v>
      </c>
      <c r="L241">
        <v>650888</v>
      </c>
      <c r="M241">
        <v>867851</v>
      </c>
      <c r="N241">
        <v>590888</v>
      </c>
      <c r="O241">
        <v>787851</v>
      </c>
      <c r="P241">
        <v>590888</v>
      </c>
      <c r="Q241">
        <v>814517</v>
      </c>
      <c r="R241">
        <v>610888</v>
      </c>
      <c r="S241">
        <v>814517</v>
      </c>
      <c r="T241">
        <v>610888</v>
      </c>
      <c r="U241">
        <v>814517</v>
      </c>
      <c r="V241">
        <v>700888</v>
      </c>
      <c r="W241">
        <v>894517</v>
      </c>
      <c r="X241">
        <v>720888</v>
      </c>
      <c r="Y241">
        <v>894517</v>
      </c>
      <c r="Z241">
        <v>650888</v>
      </c>
      <c r="AA241">
        <v>894517</v>
      </c>
      <c r="AB241">
        <v>590888</v>
      </c>
      <c r="AC241">
        <v>814517</v>
      </c>
      <c r="AD241">
        <v>630888</v>
      </c>
      <c r="AE241">
        <v>841184</v>
      </c>
      <c r="AF241">
        <v>549799</v>
      </c>
      <c r="AG241">
        <v>610888</v>
      </c>
      <c r="AH241">
        <v>549799</v>
      </c>
      <c r="AI241">
        <v>610888</v>
      </c>
      <c r="AJ241">
        <v>585799</v>
      </c>
      <c r="AK241">
        <v>650888</v>
      </c>
      <c r="AL241">
        <v>585799</v>
      </c>
      <c r="AM241">
        <v>650888</v>
      </c>
      <c r="AN241">
        <v>531799</v>
      </c>
      <c r="AO241">
        <v>590888</v>
      </c>
      <c r="AP241">
        <v>531799</v>
      </c>
      <c r="AQ241">
        <v>610888</v>
      </c>
      <c r="AR241">
        <v>549799</v>
      </c>
      <c r="AS241">
        <v>610888</v>
      </c>
      <c r="AT241">
        <v>549799</v>
      </c>
      <c r="AU241">
        <v>610888</v>
      </c>
      <c r="AV241">
        <v>630799</v>
      </c>
      <c r="AW241">
        <v>670888</v>
      </c>
      <c r="AX241">
        <v>648799</v>
      </c>
      <c r="AY241">
        <v>670888</v>
      </c>
      <c r="AZ241">
        <v>585799</v>
      </c>
      <c r="BA241">
        <v>670888</v>
      </c>
      <c r="BB241">
        <v>531799</v>
      </c>
      <c r="BC241">
        <v>610888</v>
      </c>
      <c r="BD241">
        <v>567799</v>
      </c>
      <c r="BE241">
        <v>630888</v>
      </c>
      <c r="BF241">
        <v>8.6999999999999993</v>
      </c>
      <c r="BG241">
        <v>8.6999999999999993</v>
      </c>
      <c r="BH241">
        <v>8.6999999999999993</v>
      </c>
      <c r="BI241">
        <v>8.6999999999999993</v>
      </c>
      <c r="BJ241">
        <v>8.6999999999999993</v>
      </c>
      <c r="BK241">
        <v>8.6999999999999993</v>
      </c>
      <c r="BL241">
        <v>8.6999999999999993</v>
      </c>
      <c r="BM241">
        <v>8.6999999999999993</v>
      </c>
      <c r="BN241">
        <v>8.6999999999999993</v>
      </c>
      <c r="BO241">
        <v>8.6999999999999993</v>
      </c>
      <c r="BP241">
        <v>8.6999999999999993</v>
      </c>
      <c r="BQ241">
        <v>8.6999999999999993</v>
      </c>
      <c r="BR241">
        <v>8.6999999999999993</v>
      </c>
      <c r="BS241" t="s">
        <v>2082</v>
      </c>
    </row>
    <row r="242" spans="1:71" x14ac:dyDescent="0.25">
      <c r="A242" t="s">
        <v>65</v>
      </c>
      <c r="B242" t="s">
        <v>1832</v>
      </c>
      <c r="C242" t="s">
        <v>2172</v>
      </c>
      <c r="D242" t="s">
        <v>1945</v>
      </c>
      <c r="E242">
        <v>4</v>
      </c>
      <c r="F242">
        <v>870000</v>
      </c>
      <c r="G242">
        <v>870000</v>
      </c>
      <c r="H242">
        <v>870000</v>
      </c>
      <c r="I242">
        <v>870000</v>
      </c>
      <c r="J242">
        <v>870000</v>
      </c>
      <c r="K242">
        <v>870000</v>
      </c>
      <c r="L242">
        <v>870000</v>
      </c>
      <c r="M242">
        <v>870000</v>
      </c>
      <c r="N242">
        <v>1400000</v>
      </c>
      <c r="O242">
        <v>1400000</v>
      </c>
      <c r="P242">
        <v>870000</v>
      </c>
      <c r="Q242">
        <v>870000</v>
      </c>
      <c r="R242">
        <v>870000</v>
      </c>
      <c r="S242">
        <v>870000</v>
      </c>
      <c r="T242">
        <v>1050000</v>
      </c>
      <c r="U242">
        <v>1050000</v>
      </c>
      <c r="V242">
        <v>870000</v>
      </c>
      <c r="W242">
        <v>870000</v>
      </c>
      <c r="X242">
        <v>870000</v>
      </c>
      <c r="Y242">
        <v>870000</v>
      </c>
      <c r="Z242">
        <v>870000</v>
      </c>
      <c r="AA242">
        <v>870000</v>
      </c>
      <c r="AB242">
        <v>870000</v>
      </c>
      <c r="AC242">
        <v>870000</v>
      </c>
      <c r="AD242">
        <v>870000</v>
      </c>
      <c r="AE242">
        <v>870000</v>
      </c>
      <c r="AF242">
        <v>652500</v>
      </c>
      <c r="AG242">
        <v>652500</v>
      </c>
      <c r="AH242">
        <v>652500</v>
      </c>
      <c r="AI242">
        <v>652500</v>
      </c>
      <c r="AJ242">
        <v>652500</v>
      </c>
      <c r="AK242">
        <v>652500</v>
      </c>
      <c r="AL242">
        <v>652500</v>
      </c>
      <c r="AM242">
        <v>652500</v>
      </c>
      <c r="AN242">
        <v>1050000</v>
      </c>
      <c r="AO242">
        <v>1050000</v>
      </c>
      <c r="AP242">
        <v>652500</v>
      </c>
      <c r="AQ242">
        <v>652500</v>
      </c>
      <c r="AR242">
        <v>652500</v>
      </c>
      <c r="AS242">
        <v>652500</v>
      </c>
      <c r="AT242">
        <v>630000</v>
      </c>
      <c r="AU242">
        <v>630000</v>
      </c>
      <c r="AV242">
        <v>652500</v>
      </c>
      <c r="AW242">
        <v>652500</v>
      </c>
      <c r="AX242">
        <v>652500</v>
      </c>
      <c r="AY242">
        <v>652500</v>
      </c>
      <c r="AZ242">
        <v>652500</v>
      </c>
      <c r="BA242">
        <v>652500</v>
      </c>
      <c r="BB242">
        <v>652500</v>
      </c>
      <c r="BC242">
        <v>652500</v>
      </c>
      <c r="BD242">
        <v>652500</v>
      </c>
      <c r="BE242">
        <v>652500</v>
      </c>
      <c r="BF242">
        <v>8.4</v>
      </c>
      <c r="BG242">
        <v>8.4</v>
      </c>
      <c r="BH242">
        <v>8.4</v>
      </c>
      <c r="BI242">
        <v>8.4</v>
      </c>
      <c r="BJ242">
        <v>8.4</v>
      </c>
      <c r="BK242">
        <v>8.4</v>
      </c>
      <c r="BL242">
        <v>8.4</v>
      </c>
      <c r="BM242">
        <v>8.4</v>
      </c>
      <c r="BN242">
        <v>8.4</v>
      </c>
      <c r="BO242">
        <v>8.4</v>
      </c>
      <c r="BP242">
        <v>8.4</v>
      </c>
      <c r="BQ242">
        <v>8.4</v>
      </c>
      <c r="BR242">
        <v>8.4</v>
      </c>
      <c r="BS242" t="s">
        <v>2083</v>
      </c>
    </row>
    <row r="243" spans="1:71" x14ac:dyDescent="0.25">
      <c r="A243" t="s">
        <v>59</v>
      </c>
      <c r="B243" t="s">
        <v>1820</v>
      </c>
      <c r="C243" t="s">
        <v>2175</v>
      </c>
      <c r="D243" t="s">
        <v>1945</v>
      </c>
      <c r="E243">
        <v>4</v>
      </c>
      <c r="F243">
        <v>783840</v>
      </c>
      <c r="G243">
        <v>801259</v>
      </c>
      <c r="H243">
        <v>1001573</v>
      </c>
      <c r="I243">
        <v>958027</v>
      </c>
      <c r="J243">
        <v>1001600</v>
      </c>
      <c r="K243">
        <v>870933</v>
      </c>
      <c r="L243">
        <v>1101760</v>
      </c>
      <c r="M243">
        <v>1051680</v>
      </c>
      <c r="N243">
        <v>958027</v>
      </c>
      <c r="O243">
        <v>1001573</v>
      </c>
      <c r="P243">
        <v>801259</v>
      </c>
      <c r="Q243">
        <v>801259</v>
      </c>
      <c r="R243">
        <v>801259</v>
      </c>
      <c r="S243">
        <v>801259</v>
      </c>
      <c r="T243">
        <v>751180</v>
      </c>
      <c r="U243">
        <v>751180</v>
      </c>
      <c r="V243">
        <v>1001573</v>
      </c>
      <c r="W243">
        <v>1001573</v>
      </c>
      <c r="X243">
        <v>1051680</v>
      </c>
      <c r="Y243">
        <v>801259</v>
      </c>
      <c r="Z243">
        <v>1151840</v>
      </c>
      <c r="AA243">
        <v>951520</v>
      </c>
      <c r="AB243">
        <v>1001573</v>
      </c>
      <c r="AC243">
        <v>827387</v>
      </c>
      <c r="AD243">
        <v>801259</v>
      </c>
      <c r="AE243">
        <v>801259</v>
      </c>
      <c r="AF243">
        <v>587880</v>
      </c>
      <c r="AG243">
        <v>600944</v>
      </c>
      <c r="AH243">
        <v>751180</v>
      </c>
      <c r="AI243">
        <v>718520</v>
      </c>
      <c r="AJ243">
        <v>751200</v>
      </c>
      <c r="AK243">
        <v>653200</v>
      </c>
      <c r="AL243">
        <v>826320</v>
      </c>
      <c r="AM243">
        <v>788760</v>
      </c>
      <c r="AN243">
        <v>718520</v>
      </c>
      <c r="AO243">
        <v>751180</v>
      </c>
      <c r="AP243">
        <v>600944</v>
      </c>
      <c r="AQ243">
        <v>600944</v>
      </c>
      <c r="AR243">
        <v>600944</v>
      </c>
      <c r="AS243">
        <v>600944</v>
      </c>
      <c r="AT243">
        <v>450708</v>
      </c>
      <c r="AU243">
        <v>450708</v>
      </c>
      <c r="AV243">
        <v>751180</v>
      </c>
      <c r="AW243">
        <v>751180</v>
      </c>
      <c r="AX243">
        <v>788760</v>
      </c>
      <c r="AY243">
        <v>600944</v>
      </c>
      <c r="AZ243">
        <v>863880</v>
      </c>
      <c r="BA243">
        <v>713640</v>
      </c>
      <c r="BB243">
        <v>751180</v>
      </c>
      <c r="BC243">
        <v>620540</v>
      </c>
      <c r="BD243">
        <v>600944</v>
      </c>
      <c r="BE243">
        <v>600944</v>
      </c>
      <c r="BF243">
        <v>8.3000000000000007</v>
      </c>
      <c r="BG243">
        <v>8.3000000000000007</v>
      </c>
      <c r="BH243">
        <v>8.3000000000000007</v>
      </c>
      <c r="BI243">
        <v>8.3000000000000007</v>
      </c>
      <c r="BJ243">
        <v>8.3000000000000007</v>
      </c>
      <c r="BK243">
        <v>8.3000000000000007</v>
      </c>
      <c r="BL243">
        <v>8.3000000000000007</v>
      </c>
      <c r="BM243">
        <v>8.3000000000000007</v>
      </c>
      <c r="BN243">
        <v>8.3000000000000007</v>
      </c>
      <c r="BO243">
        <v>8.3000000000000007</v>
      </c>
      <c r="BP243">
        <v>8.3000000000000007</v>
      </c>
      <c r="BQ243">
        <v>8.3000000000000007</v>
      </c>
      <c r="BR243">
        <v>8.3000000000000007</v>
      </c>
      <c r="BS243" t="s">
        <v>2082</v>
      </c>
    </row>
    <row r="244" spans="1:71" x14ac:dyDescent="0.25">
      <c r="A244" t="s">
        <v>34</v>
      </c>
      <c r="B244" t="s">
        <v>1833</v>
      </c>
      <c r="C244" t="s">
        <v>2176</v>
      </c>
      <c r="D244" t="s">
        <v>1945</v>
      </c>
      <c r="E244">
        <v>4</v>
      </c>
      <c r="F244">
        <v>941380</v>
      </c>
      <c r="G244">
        <v>941380</v>
      </c>
      <c r="H244">
        <v>941380</v>
      </c>
      <c r="I244">
        <v>941380</v>
      </c>
      <c r="J244">
        <v>1001880</v>
      </c>
      <c r="K244">
        <v>941380</v>
      </c>
      <c r="L244">
        <v>1066897</v>
      </c>
      <c r="M244">
        <v>941380</v>
      </c>
      <c r="N244">
        <v>1335840</v>
      </c>
      <c r="O244">
        <v>1335840</v>
      </c>
      <c r="P244">
        <v>941380</v>
      </c>
      <c r="Q244">
        <v>941380</v>
      </c>
      <c r="R244">
        <v>941380</v>
      </c>
      <c r="S244">
        <v>941380</v>
      </c>
      <c r="T244">
        <v>1165230</v>
      </c>
      <c r="U244">
        <v>1165230</v>
      </c>
      <c r="V244">
        <v>1135464</v>
      </c>
      <c r="W244">
        <v>1135464</v>
      </c>
      <c r="X244">
        <v>1001880</v>
      </c>
      <c r="Y244">
        <v>1255173</v>
      </c>
      <c r="Z244">
        <v>1001880</v>
      </c>
      <c r="AA244">
        <v>1001880</v>
      </c>
      <c r="AB244">
        <v>941380</v>
      </c>
      <c r="AC244">
        <v>941380</v>
      </c>
      <c r="AD244">
        <v>1066897</v>
      </c>
      <c r="AE244">
        <v>1001880</v>
      </c>
      <c r="AF244">
        <v>706035</v>
      </c>
      <c r="AG244">
        <v>706035</v>
      </c>
      <c r="AH244">
        <v>706035</v>
      </c>
      <c r="AI244">
        <v>706035</v>
      </c>
      <c r="AJ244">
        <v>751410</v>
      </c>
      <c r="AK244">
        <v>706035</v>
      </c>
      <c r="AL244">
        <v>800173</v>
      </c>
      <c r="AM244">
        <v>706035</v>
      </c>
      <c r="AN244">
        <v>1001880</v>
      </c>
      <c r="AO244">
        <v>1001880</v>
      </c>
      <c r="AP244">
        <v>706035</v>
      </c>
      <c r="AQ244">
        <v>706035</v>
      </c>
      <c r="AR244">
        <v>706035</v>
      </c>
      <c r="AS244">
        <v>706035</v>
      </c>
      <c r="AT244">
        <v>699138</v>
      </c>
      <c r="AU244">
        <v>699138</v>
      </c>
      <c r="AV244">
        <v>851598</v>
      </c>
      <c r="AW244">
        <v>851598</v>
      </c>
      <c r="AX244">
        <v>751410</v>
      </c>
      <c r="AY244">
        <v>941380</v>
      </c>
      <c r="AZ244">
        <v>751410</v>
      </c>
      <c r="BA244">
        <v>751410</v>
      </c>
      <c r="BB244">
        <v>706035</v>
      </c>
      <c r="BC244">
        <v>706035</v>
      </c>
      <c r="BD244">
        <v>800173</v>
      </c>
      <c r="BE244">
        <v>751410</v>
      </c>
      <c r="BF244">
        <v>8.6</v>
      </c>
      <c r="BG244">
        <v>8.6</v>
      </c>
      <c r="BH244">
        <v>8.6</v>
      </c>
      <c r="BI244">
        <v>8.6</v>
      </c>
      <c r="BJ244">
        <v>8.6</v>
      </c>
      <c r="BK244">
        <v>8.6</v>
      </c>
      <c r="BL244">
        <v>8.6</v>
      </c>
      <c r="BM244">
        <v>8.6</v>
      </c>
      <c r="BN244">
        <v>8.6</v>
      </c>
      <c r="BO244">
        <v>8.6</v>
      </c>
      <c r="BP244">
        <v>8.6</v>
      </c>
      <c r="BQ244">
        <v>8.6</v>
      </c>
      <c r="BR244">
        <v>8.6</v>
      </c>
      <c r="BS244" t="s">
        <v>2083</v>
      </c>
    </row>
    <row r="245" spans="1:71" x14ac:dyDescent="0.25">
      <c r="A245" t="s">
        <v>236</v>
      </c>
      <c r="B245" t="s">
        <v>1768</v>
      </c>
      <c r="C245" t="s">
        <v>2177</v>
      </c>
      <c r="D245" t="s">
        <v>1945</v>
      </c>
      <c r="E245">
        <v>0</v>
      </c>
      <c r="F245">
        <v>574000</v>
      </c>
      <c r="G245">
        <v>574000</v>
      </c>
      <c r="H245">
        <v>574000</v>
      </c>
      <c r="I245">
        <v>574000</v>
      </c>
      <c r="J245">
        <v>574000</v>
      </c>
      <c r="K245">
        <v>574000</v>
      </c>
      <c r="L245">
        <v>574000</v>
      </c>
      <c r="M245">
        <v>574000</v>
      </c>
      <c r="N245">
        <v>574000</v>
      </c>
      <c r="O245">
        <v>574000</v>
      </c>
      <c r="P245">
        <v>574000</v>
      </c>
      <c r="Q245">
        <v>574000</v>
      </c>
      <c r="R245">
        <v>574000</v>
      </c>
      <c r="S245">
        <v>574000</v>
      </c>
      <c r="T245">
        <v>574000</v>
      </c>
      <c r="U245">
        <v>574000</v>
      </c>
      <c r="V245">
        <v>574000</v>
      </c>
      <c r="W245">
        <v>574000</v>
      </c>
      <c r="X245">
        <v>574000</v>
      </c>
      <c r="Y245">
        <v>574000</v>
      </c>
      <c r="Z245">
        <v>574000</v>
      </c>
      <c r="AA245">
        <v>574000</v>
      </c>
      <c r="AB245">
        <v>574000</v>
      </c>
      <c r="AC245">
        <v>574000</v>
      </c>
      <c r="AD245">
        <v>574000</v>
      </c>
      <c r="AE245">
        <v>574000</v>
      </c>
      <c r="AF245">
        <v>327180</v>
      </c>
      <c r="AG245">
        <v>327180</v>
      </c>
      <c r="AH245">
        <v>344400</v>
      </c>
      <c r="AI245">
        <v>344400</v>
      </c>
      <c r="AJ245">
        <v>344400</v>
      </c>
      <c r="AK245">
        <v>344400</v>
      </c>
      <c r="AL245">
        <v>344400</v>
      </c>
      <c r="AM245">
        <v>344400</v>
      </c>
      <c r="AN245">
        <v>344400</v>
      </c>
      <c r="AO245">
        <v>344400</v>
      </c>
      <c r="AP245">
        <v>344400</v>
      </c>
      <c r="AQ245">
        <v>344400</v>
      </c>
      <c r="AR245">
        <v>344400</v>
      </c>
      <c r="AS245">
        <v>344400</v>
      </c>
      <c r="AT245">
        <v>344400</v>
      </c>
      <c r="AU245">
        <v>344400</v>
      </c>
      <c r="AV245">
        <v>355880</v>
      </c>
      <c r="AW245">
        <v>355880</v>
      </c>
      <c r="AX245">
        <v>355880</v>
      </c>
      <c r="AY245">
        <v>355880</v>
      </c>
      <c r="AZ245">
        <v>355880</v>
      </c>
      <c r="BA245">
        <v>355880</v>
      </c>
      <c r="BB245">
        <v>355880</v>
      </c>
      <c r="BC245">
        <v>355880</v>
      </c>
      <c r="BD245">
        <v>355880</v>
      </c>
      <c r="BE245">
        <v>355880</v>
      </c>
      <c r="BF245">
        <v>8.5</v>
      </c>
      <c r="BG245">
        <v>8.5</v>
      </c>
      <c r="BH245">
        <v>8.5</v>
      </c>
      <c r="BI245">
        <v>8.5</v>
      </c>
      <c r="BJ245">
        <v>8.5</v>
      </c>
      <c r="BK245">
        <v>8.5</v>
      </c>
      <c r="BL245">
        <v>8.5</v>
      </c>
      <c r="BM245">
        <v>8.5</v>
      </c>
      <c r="BN245">
        <v>8.5</v>
      </c>
      <c r="BO245">
        <v>8.5</v>
      </c>
      <c r="BP245">
        <v>8.5</v>
      </c>
      <c r="BQ245">
        <v>8.5</v>
      </c>
      <c r="BR245">
        <v>8.5</v>
      </c>
      <c r="BS245" t="s">
        <v>2100</v>
      </c>
    </row>
    <row r="246" spans="1:71" x14ac:dyDescent="0.25">
      <c r="A246" t="s">
        <v>291</v>
      </c>
      <c r="B246" t="s">
        <v>1776</v>
      </c>
      <c r="C246" t="s">
        <v>2181</v>
      </c>
      <c r="D246" t="s">
        <v>1945</v>
      </c>
      <c r="E246">
        <v>3</v>
      </c>
      <c r="F246">
        <v>630000</v>
      </c>
      <c r="G246">
        <v>630000</v>
      </c>
      <c r="H246">
        <v>630000</v>
      </c>
      <c r="I246">
        <v>630000</v>
      </c>
      <c r="J246">
        <v>630000</v>
      </c>
      <c r="K246">
        <v>630000</v>
      </c>
      <c r="L246">
        <v>630000</v>
      </c>
      <c r="M246">
        <v>630000</v>
      </c>
      <c r="N246">
        <v>630000</v>
      </c>
      <c r="O246">
        <v>630000</v>
      </c>
      <c r="P246">
        <v>630000</v>
      </c>
      <c r="Q246">
        <v>630000</v>
      </c>
      <c r="R246">
        <v>630000</v>
      </c>
      <c r="S246">
        <v>630000</v>
      </c>
      <c r="T246">
        <v>630000</v>
      </c>
      <c r="U246">
        <v>630000</v>
      </c>
      <c r="V246">
        <v>630000</v>
      </c>
      <c r="W246">
        <v>630000</v>
      </c>
      <c r="X246">
        <v>630000</v>
      </c>
      <c r="Y246">
        <v>630000</v>
      </c>
      <c r="Z246">
        <v>630000</v>
      </c>
      <c r="AA246">
        <v>630000</v>
      </c>
      <c r="AB246">
        <v>630000</v>
      </c>
      <c r="AC246">
        <v>630000</v>
      </c>
      <c r="AD246">
        <v>630000</v>
      </c>
      <c r="AE246">
        <v>630000</v>
      </c>
      <c r="AF246">
        <v>504000</v>
      </c>
      <c r="AG246">
        <v>504000</v>
      </c>
      <c r="AH246">
        <v>504000</v>
      </c>
      <c r="AI246">
        <v>504000</v>
      </c>
      <c r="AJ246">
        <v>504000</v>
      </c>
      <c r="AK246">
        <v>504000</v>
      </c>
      <c r="AL246">
        <v>504000</v>
      </c>
      <c r="AM246">
        <v>504000</v>
      </c>
      <c r="AN246">
        <v>504000</v>
      </c>
      <c r="AO246">
        <v>504000</v>
      </c>
      <c r="AP246">
        <v>504000</v>
      </c>
      <c r="AQ246">
        <v>504000</v>
      </c>
      <c r="AR246">
        <v>504000</v>
      </c>
      <c r="AS246">
        <v>504000</v>
      </c>
      <c r="AT246">
        <v>504000</v>
      </c>
      <c r="AU246">
        <v>504000</v>
      </c>
      <c r="AV246">
        <v>504000</v>
      </c>
      <c r="AW246">
        <v>504000</v>
      </c>
      <c r="AX246">
        <v>504000</v>
      </c>
      <c r="AY246">
        <v>504000</v>
      </c>
      <c r="AZ246">
        <v>504000</v>
      </c>
      <c r="BA246">
        <v>504000</v>
      </c>
      <c r="BB246">
        <v>504000</v>
      </c>
      <c r="BC246">
        <v>504000</v>
      </c>
      <c r="BD246">
        <v>504000</v>
      </c>
      <c r="BE246">
        <v>504000</v>
      </c>
      <c r="BF246">
        <v>8.6</v>
      </c>
      <c r="BG246">
        <v>8.6</v>
      </c>
      <c r="BH246">
        <v>8.6</v>
      </c>
      <c r="BI246">
        <v>8.6</v>
      </c>
      <c r="BJ246">
        <v>8.6</v>
      </c>
      <c r="BK246">
        <v>8.6</v>
      </c>
      <c r="BL246">
        <v>8.6</v>
      </c>
      <c r="BM246">
        <v>8.6</v>
      </c>
      <c r="BN246">
        <v>8.6</v>
      </c>
      <c r="BO246">
        <v>8.6</v>
      </c>
      <c r="BP246">
        <v>8.6</v>
      </c>
      <c r="BQ246">
        <v>8.6</v>
      </c>
      <c r="BR246">
        <v>8.6</v>
      </c>
      <c r="BS246" t="s">
        <v>2083</v>
      </c>
    </row>
    <row r="247" spans="1:71" x14ac:dyDescent="0.25">
      <c r="A247" t="s">
        <v>316</v>
      </c>
      <c r="B247" t="s">
        <v>1776</v>
      </c>
      <c r="C247" t="s">
        <v>2182</v>
      </c>
      <c r="D247" t="s">
        <v>1945</v>
      </c>
      <c r="E247">
        <v>3</v>
      </c>
      <c r="F247">
        <v>723684</v>
      </c>
      <c r="G247">
        <v>723684</v>
      </c>
      <c r="H247">
        <v>723684</v>
      </c>
      <c r="I247">
        <v>723684</v>
      </c>
      <c r="J247">
        <v>723684</v>
      </c>
      <c r="K247">
        <v>723684</v>
      </c>
      <c r="L247">
        <v>657895</v>
      </c>
      <c r="M247">
        <v>657895</v>
      </c>
      <c r="N247">
        <v>657895</v>
      </c>
      <c r="O247">
        <v>657895</v>
      </c>
      <c r="P247">
        <v>657895</v>
      </c>
      <c r="Q247">
        <v>657895</v>
      </c>
      <c r="R247">
        <v>723684</v>
      </c>
      <c r="S247">
        <v>723684</v>
      </c>
      <c r="T247">
        <v>723684</v>
      </c>
      <c r="U247">
        <v>723684</v>
      </c>
      <c r="V247">
        <v>723684</v>
      </c>
      <c r="W247">
        <v>723684</v>
      </c>
      <c r="X247">
        <v>723684</v>
      </c>
      <c r="Y247">
        <v>723684</v>
      </c>
      <c r="Z247">
        <v>657895</v>
      </c>
      <c r="AA247">
        <v>657895</v>
      </c>
      <c r="AB247">
        <v>723684</v>
      </c>
      <c r="AC247">
        <v>723684</v>
      </c>
      <c r="AD247">
        <v>723684</v>
      </c>
      <c r="AE247">
        <v>723684</v>
      </c>
      <c r="AF247">
        <v>578947</v>
      </c>
      <c r="AG247">
        <v>578947</v>
      </c>
      <c r="AH247">
        <v>578947</v>
      </c>
      <c r="AI247">
        <v>578947</v>
      </c>
      <c r="AJ247">
        <v>578947</v>
      </c>
      <c r="AK247">
        <v>578947</v>
      </c>
      <c r="AL247">
        <v>526316</v>
      </c>
      <c r="AM247">
        <v>526316</v>
      </c>
      <c r="AN247">
        <v>526316</v>
      </c>
      <c r="AO247">
        <v>526316</v>
      </c>
      <c r="AP247">
        <v>526316</v>
      </c>
      <c r="AQ247">
        <v>526316</v>
      </c>
      <c r="AR247">
        <v>578947</v>
      </c>
      <c r="AS247">
        <v>578947</v>
      </c>
      <c r="AT247">
        <v>578947</v>
      </c>
      <c r="AU247">
        <v>578947</v>
      </c>
      <c r="AV247">
        <v>578947</v>
      </c>
      <c r="AW247">
        <v>578947</v>
      </c>
      <c r="AX247">
        <v>578947</v>
      </c>
      <c r="AY247">
        <v>578947</v>
      </c>
      <c r="AZ247">
        <v>526316</v>
      </c>
      <c r="BA247">
        <v>526316</v>
      </c>
      <c r="BB247">
        <v>578947</v>
      </c>
      <c r="BC247">
        <v>578947</v>
      </c>
      <c r="BD247">
        <v>578947</v>
      </c>
      <c r="BE247">
        <v>578947</v>
      </c>
      <c r="BF247">
        <v>8.6999999999999993</v>
      </c>
      <c r="BG247">
        <v>8.6999999999999993</v>
      </c>
      <c r="BH247">
        <v>8.6999999999999993</v>
      </c>
      <c r="BI247">
        <v>8.6999999999999993</v>
      </c>
      <c r="BJ247">
        <v>8.6999999999999993</v>
      </c>
      <c r="BK247">
        <v>8.6999999999999993</v>
      </c>
      <c r="BL247">
        <v>8.6999999999999993</v>
      </c>
      <c r="BM247">
        <v>8.6999999999999993</v>
      </c>
      <c r="BN247">
        <v>8.6999999999999993</v>
      </c>
      <c r="BO247">
        <v>8.6999999999999993</v>
      </c>
      <c r="BP247">
        <v>8.6999999999999993</v>
      </c>
      <c r="BQ247">
        <v>8.6999999999999993</v>
      </c>
      <c r="BR247">
        <v>8.6999999999999993</v>
      </c>
      <c r="BS247" t="s">
        <v>2083</v>
      </c>
    </row>
    <row r="248" spans="1:71" x14ac:dyDescent="0.25">
      <c r="A248" t="s">
        <v>329</v>
      </c>
      <c r="B248" t="s">
        <v>1836</v>
      </c>
      <c r="C248" t="s">
        <v>2183</v>
      </c>
      <c r="D248" t="s">
        <v>1945</v>
      </c>
      <c r="E248">
        <v>5</v>
      </c>
      <c r="F248">
        <v>2889270</v>
      </c>
      <c r="G248">
        <v>2223292</v>
      </c>
      <c r="H248">
        <v>2744806</v>
      </c>
      <c r="I248">
        <v>2470325</v>
      </c>
      <c r="J248">
        <v>2889270</v>
      </c>
      <c r="K248">
        <v>2470325</v>
      </c>
      <c r="L248">
        <v>2889270</v>
      </c>
      <c r="M248">
        <v>2392315</v>
      </c>
      <c r="N248">
        <v>2889270</v>
      </c>
      <c r="O248">
        <v>2392315</v>
      </c>
      <c r="P248">
        <v>2889270</v>
      </c>
      <c r="Q248">
        <v>1976260</v>
      </c>
      <c r="R248">
        <v>2889270</v>
      </c>
      <c r="S248">
        <v>2455880</v>
      </c>
      <c r="T248">
        <v>2889270</v>
      </c>
      <c r="U248">
        <v>2210292</v>
      </c>
      <c r="V248">
        <v>2889270</v>
      </c>
      <c r="W248">
        <v>1976260</v>
      </c>
      <c r="X248">
        <v>2889270</v>
      </c>
      <c r="Y248">
        <v>1852744</v>
      </c>
      <c r="Z248">
        <v>2744806</v>
      </c>
      <c r="AA248">
        <v>2099777</v>
      </c>
      <c r="AB248">
        <v>2658128</v>
      </c>
      <c r="AC248">
        <v>1852744</v>
      </c>
      <c r="AD248">
        <v>2392315</v>
      </c>
      <c r="AE248">
        <v>1913853</v>
      </c>
      <c r="AF248">
        <v>2646270</v>
      </c>
      <c r="AG248">
        <v>2036303</v>
      </c>
      <c r="AH248">
        <v>2513956</v>
      </c>
      <c r="AI248">
        <v>2262560</v>
      </c>
      <c r="AJ248">
        <v>2646270</v>
      </c>
      <c r="AK248">
        <v>2262560</v>
      </c>
      <c r="AL248">
        <v>2646270</v>
      </c>
      <c r="AM248">
        <v>2191111</v>
      </c>
      <c r="AN248">
        <v>2646270</v>
      </c>
      <c r="AO248">
        <v>2191111</v>
      </c>
      <c r="AP248">
        <v>2646270</v>
      </c>
      <c r="AQ248">
        <v>1810048</v>
      </c>
      <c r="AR248">
        <v>2646270</v>
      </c>
      <c r="AS248">
        <v>2249330</v>
      </c>
      <c r="AT248">
        <v>2646270</v>
      </c>
      <c r="AU248">
        <v>2024397</v>
      </c>
      <c r="AV248">
        <v>2646270</v>
      </c>
      <c r="AW248">
        <v>1810048</v>
      </c>
      <c r="AX248">
        <v>2646270</v>
      </c>
      <c r="AY248">
        <v>1696920</v>
      </c>
      <c r="AZ248">
        <v>2513956</v>
      </c>
      <c r="BA248">
        <v>1923177</v>
      </c>
      <c r="BB248">
        <v>2434568</v>
      </c>
      <c r="BC248">
        <v>1696920</v>
      </c>
      <c r="BD248">
        <v>2191111</v>
      </c>
      <c r="BE248">
        <v>1752890</v>
      </c>
      <c r="BF248">
        <v>8.8000000000000007</v>
      </c>
      <c r="BG248">
        <v>8.8000000000000007</v>
      </c>
      <c r="BH248">
        <v>8.8000000000000007</v>
      </c>
      <c r="BI248">
        <v>8.8000000000000007</v>
      </c>
      <c r="BJ248">
        <v>8.8000000000000007</v>
      </c>
      <c r="BK248">
        <v>8.8000000000000007</v>
      </c>
      <c r="BL248">
        <v>8.8000000000000007</v>
      </c>
      <c r="BM248">
        <v>8.8000000000000007</v>
      </c>
      <c r="BN248">
        <v>8.8000000000000007</v>
      </c>
      <c r="BO248">
        <v>8.8000000000000007</v>
      </c>
      <c r="BP248">
        <v>8.8000000000000007</v>
      </c>
      <c r="BQ248">
        <v>8.8000000000000007</v>
      </c>
      <c r="BR248">
        <v>8.8000000000000007</v>
      </c>
      <c r="BS248" t="s">
        <v>2083</v>
      </c>
    </row>
    <row r="249" spans="1:71" x14ac:dyDescent="0.25">
      <c r="A249" t="s">
        <v>653</v>
      </c>
      <c r="B249" t="s">
        <v>1837</v>
      </c>
      <c r="C249" t="s">
        <v>2184</v>
      </c>
      <c r="D249" t="s">
        <v>1945</v>
      </c>
      <c r="E249">
        <v>2</v>
      </c>
      <c r="F249">
        <v>450000</v>
      </c>
      <c r="G249">
        <v>450000</v>
      </c>
      <c r="H249">
        <v>450000</v>
      </c>
      <c r="I249">
        <v>450000</v>
      </c>
      <c r="J249">
        <v>420828</v>
      </c>
      <c r="K249">
        <v>420828</v>
      </c>
      <c r="L249">
        <v>420828</v>
      </c>
      <c r="M249">
        <v>420828</v>
      </c>
      <c r="N249">
        <v>420828</v>
      </c>
      <c r="O249">
        <v>420828</v>
      </c>
      <c r="P249">
        <v>420828</v>
      </c>
      <c r="Q249">
        <v>420828</v>
      </c>
      <c r="R249">
        <v>420828</v>
      </c>
      <c r="S249">
        <v>420828</v>
      </c>
      <c r="T249">
        <v>420828</v>
      </c>
      <c r="U249">
        <v>420828</v>
      </c>
      <c r="V249">
        <v>420828</v>
      </c>
      <c r="W249">
        <v>420828</v>
      </c>
      <c r="X249">
        <v>420828</v>
      </c>
      <c r="Y249">
        <v>420828</v>
      </c>
      <c r="Z249">
        <v>420828</v>
      </c>
      <c r="AA249">
        <v>420828</v>
      </c>
      <c r="AB249">
        <v>420828</v>
      </c>
      <c r="AC249">
        <v>420828</v>
      </c>
      <c r="AD249">
        <v>420828</v>
      </c>
      <c r="AE249">
        <v>420828</v>
      </c>
      <c r="AF249">
        <v>382500</v>
      </c>
      <c r="AG249">
        <v>382500</v>
      </c>
      <c r="AH249">
        <v>382500</v>
      </c>
      <c r="AI249">
        <v>382500</v>
      </c>
      <c r="AJ249">
        <v>315621</v>
      </c>
      <c r="AK249">
        <v>315621</v>
      </c>
      <c r="AL249">
        <v>315621</v>
      </c>
      <c r="AM249">
        <v>315621</v>
      </c>
      <c r="AN249">
        <v>315621</v>
      </c>
      <c r="AO249">
        <v>315621</v>
      </c>
      <c r="AP249">
        <v>315621</v>
      </c>
      <c r="AQ249">
        <v>315621</v>
      </c>
      <c r="AR249">
        <v>315621</v>
      </c>
      <c r="AS249">
        <v>315621</v>
      </c>
      <c r="AT249">
        <v>315621</v>
      </c>
      <c r="AU249">
        <v>315621</v>
      </c>
      <c r="AV249">
        <v>315621</v>
      </c>
      <c r="AW249">
        <v>315621</v>
      </c>
      <c r="AX249">
        <v>315621</v>
      </c>
      <c r="AY249">
        <v>315621</v>
      </c>
      <c r="AZ249">
        <v>315621</v>
      </c>
      <c r="BA249">
        <v>315621</v>
      </c>
      <c r="BB249">
        <v>315621</v>
      </c>
      <c r="BC249">
        <v>315621</v>
      </c>
      <c r="BD249">
        <v>315621</v>
      </c>
      <c r="BE249">
        <v>315621</v>
      </c>
      <c r="BF249">
        <v>8.6</v>
      </c>
      <c r="BG249">
        <v>8.6</v>
      </c>
      <c r="BH249">
        <v>8.6</v>
      </c>
      <c r="BI249">
        <v>8.6</v>
      </c>
      <c r="BJ249">
        <v>8.6</v>
      </c>
      <c r="BK249">
        <v>8.6</v>
      </c>
      <c r="BL249">
        <v>8.6</v>
      </c>
      <c r="BM249">
        <v>8.6</v>
      </c>
      <c r="BN249">
        <v>8.6</v>
      </c>
      <c r="BO249">
        <v>8.6</v>
      </c>
      <c r="BP249">
        <v>8.6</v>
      </c>
      <c r="BQ249">
        <v>8.6</v>
      </c>
      <c r="BR249">
        <v>8.6</v>
      </c>
      <c r="BS249" t="s">
        <v>2096</v>
      </c>
    </row>
    <row r="250" spans="1:71" x14ac:dyDescent="0.25">
      <c r="A250" t="s">
        <v>372</v>
      </c>
      <c r="B250" t="s">
        <v>1791</v>
      </c>
      <c r="C250" t="s">
        <v>2187</v>
      </c>
      <c r="D250" t="s">
        <v>1945</v>
      </c>
      <c r="E250">
        <v>3</v>
      </c>
      <c r="F250">
        <v>520000</v>
      </c>
      <c r="G250">
        <v>520000</v>
      </c>
      <c r="H250">
        <v>520000</v>
      </c>
      <c r="I250">
        <v>520000</v>
      </c>
      <c r="J250">
        <v>520000</v>
      </c>
      <c r="K250">
        <v>520000</v>
      </c>
      <c r="L250">
        <v>520000</v>
      </c>
      <c r="M250">
        <v>520000</v>
      </c>
      <c r="N250">
        <v>520000</v>
      </c>
      <c r="O250">
        <v>520000</v>
      </c>
      <c r="P250">
        <v>600000</v>
      </c>
      <c r="Q250">
        <v>520000</v>
      </c>
      <c r="R250">
        <v>1133333</v>
      </c>
      <c r="S250">
        <v>520000</v>
      </c>
      <c r="T250">
        <v>1133333</v>
      </c>
      <c r="U250">
        <v>560000</v>
      </c>
      <c r="V250">
        <v>560000</v>
      </c>
      <c r="W250">
        <v>560000</v>
      </c>
      <c r="X250">
        <v>520000</v>
      </c>
      <c r="Y250">
        <v>520000</v>
      </c>
      <c r="Z250">
        <v>560000</v>
      </c>
      <c r="AA250">
        <v>520000</v>
      </c>
      <c r="AB250">
        <v>520000</v>
      </c>
      <c r="AC250">
        <v>520000</v>
      </c>
      <c r="AD250">
        <v>466667</v>
      </c>
      <c r="AE250">
        <v>520000</v>
      </c>
      <c r="AF250">
        <v>390000</v>
      </c>
      <c r="AG250">
        <v>390000</v>
      </c>
      <c r="AH250">
        <v>390000</v>
      </c>
      <c r="AI250">
        <v>390000</v>
      </c>
      <c r="AJ250">
        <v>390000</v>
      </c>
      <c r="AK250">
        <v>390000</v>
      </c>
      <c r="AL250">
        <v>390000</v>
      </c>
      <c r="AM250">
        <v>390000</v>
      </c>
      <c r="AN250">
        <v>390000</v>
      </c>
      <c r="AO250">
        <v>390000</v>
      </c>
      <c r="AP250">
        <v>450000</v>
      </c>
      <c r="AQ250">
        <v>390000</v>
      </c>
      <c r="AR250">
        <v>850000</v>
      </c>
      <c r="AS250">
        <v>390000</v>
      </c>
      <c r="AT250">
        <v>850000</v>
      </c>
      <c r="AU250">
        <v>420000</v>
      </c>
      <c r="AV250">
        <v>420000</v>
      </c>
      <c r="AW250">
        <v>420000</v>
      </c>
      <c r="AX250">
        <v>390000</v>
      </c>
      <c r="AY250">
        <v>390000</v>
      </c>
      <c r="AZ250">
        <v>420000</v>
      </c>
      <c r="BA250">
        <v>390000</v>
      </c>
      <c r="BB250">
        <v>390000</v>
      </c>
      <c r="BC250">
        <v>390000</v>
      </c>
      <c r="BD250">
        <v>350000</v>
      </c>
      <c r="BE250">
        <v>390000</v>
      </c>
      <c r="BF250">
        <v>8.6</v>
      </c>
      <c r="BG250">
        <v>8.6</v>
      </c>
      <c r="BH250">
        <v>8.6</v>
      </c>
      <c r="BI250">
        <v>8.6</v>
      </c>
      <c r="BJ250">
        <v>8.6</v>
      </c>
      <c r="BK250">
        <v>8.6</v>
      </c>
      <c r="BL250">
        <v>8.6</v>
      </c>
      <c r="BM250">
        <v>8.6</v>
      </c>
      <c r="BN250">
        <v>8.6</v>
      </c>
      <c r="BO250">
        <v>8.6</v>
      </c>
      <c r="BP250">
        <v>8.6</v>
      </c>
      <c r="BQ250">
        <v>8.6</v>
      </c>
      <c r="BR250">
        <v>8.6</v>
      </c>
      <c r="BS250" t="s">
        <v>2613</v>
      </c>
    </row>
    <row r="251" spans="1:71" x14ac:dyDescent="0.25">
      <c r="A251" t="s">
        <v>764</v>
      </c>
      <c r="B251" t="s">
        <v>1841</v>
      </c>
      <c r="C251" t="s">
        <v>2190</v>
      </c>
      <c r="D251" t="s">
        <v>1945</v>
      </c>
      <c r="E251">
        <v>0</v>
      </c>
      <c r="F251">
        <v>440000</v>
      </c>
      <c r="G251">
        <v>440000</v>
      </c>
      <c r="H251">
        <v>440000</v>
      </c>
      <c r="I251">
        <v>440000</v>
      </c>
      <c r="J251">
        <v>440000</v>
      </c>
      <c r="K251">
        <v>440000</v>
      </c>
      <c r="L251">
        <v>440000</v>
      </c>
      <c r="M251">
        <v>440000</v>
      </c>
      <c r="N251">
        <v>440000</v>
      </c>
      <c r="O251">
        <v>440000</v>
      </c>
      <c r="P251">
        <v>440000</v>
      </c>
      <c r="Q251">
        <v>440000</v>
      </c>
      <c r="R251">
        <v>440000</v>
      </c>
      <c r="S251">
        <v>440000</v>
      </c>
      <c r="T251">
        <v>440000</v>
      </c>
      <c r="U251">
        <v>440000</v>
      </c>
      <c r="V251">
        <v>440000</v>
      </c>
      <c r="W251">
        <v>440000</v>
      </c>
      <c r="X251">
        <v>440000</v>
      </c>
      <c r="Y251">
        <v>440000</v>
      </c>
      <c r="Z251">
        <v>440000</v>
      </c>
      <c r="AA251">
        <v>440000</v>
      </c>
      <c r="AB251">
        <v>440000</v>
      </c>
      <c r="AC251">
        <v>440000</v>
      </c>
      <c r="AD251">
        <v>440000</v>
      </c>
      <c r="AE251">
        <v>440000</v>
      </c>
      <c r="AF251">
        <v>330000</v>
      </c>
      <c r="AG251">
        <v>330000</v>
      </c>
      <c r="AH251">
        <v>330000</v>
      </c>
      <c r="AI251">
        <v>330000</v>
      </c>
      <c r="AJ251">
        <v>330000</v>
      </c>
      <c r="AK251">
        <v>330000</v>
      </c>
      <c r="AL251">
        <v>330000</v>
      </c>
      <c r="AM251">
        <v>330000</v>
      </c>
      <c r="AN251">
        <v>330000</v>
      </c>
      <c r="AO251">
        <v>330000</v>
      </c>
      <c r="AP251">
        <v>330000</v>
      </c>
      <c r="AQ251">
        <v>330000</v>
      </c>
      <c r="AR251">
        <v>330000</v>
      </c>
      <c r="AS251">
        <v>330000</v>
      </c>
      <c r="AT251">
        <v>330000</v>
      </c>
      <c r="AU251">
        <v>330000</v>
      </c>
      <c r="AV251">
        <v>330000</v>
      </c>
      <c r="AW251">
        <v>330000</v>
      </c>
      <c r="AX251">
        <v>330000</v>
      </c>
      <c r="AY251">
        <v>330000</v>
      </c>
      <c r="AZ251">
        <v>330000</v>
      </c>
      <c r="BA251">
        <v>330000</v>
      </c>
      <c r="BB251">
        <v>330000</v>
      </c>
      <c r="BC251">
        <v>330000</v>
      </c>
      <c r="BD251">
        <v>330000</v>
      </c>
      <c r="BE251">
        <v>330000</v>
      </c>
      <c r="BF251">
        <v>7.1</v>
      </c>
      <c r="BG251">
        <v>7.1</v>
      </c>
      <c r="BH251">
        <v>7.1</v>
      </c>
      <c r="BI251">
        <v>7.1</v>
      </c>
      <c r="BJ251">
        <v>7.1</v>
      </c>
      <c r="BK251">
        <v>7.1</v>
      </c>
      <c r="BL251">
        <v>7.1</v>
      </c>
      <c r="BM251">
        <v>7.1</v>
      </c>
      <c r="BN251">
        <v>7.1</v>
      </c>
      <c r="BO251">
        <v>7.1</v>
      </c>
      <c r="BP251">
        <v>7.1</v>
      </c>
      <c r="BQ251">
        <v>7.1</v>
      </c>
      <c r="BR251">
        <v>7.1</v>
      </c>
      <c r="BS251" t="s">
        <v>2086</v>
      </c>
    </row>
    <row r="252" spans="1:71" x14ac:dyDescent="0.25">
      <c r="A252" t="s">
        <v>284</v>
      </c>
      <c r="B252" t="s">
        <v>1839</v>
      </c>
      <c r="C252" t="s">
        <v>2192</v>
      </c>
      <c r="D252" t="s">
        <v>1945</v>
      </c>
      <c r="E252">
        <v>4</v>
      </c>
      <c r="F252">
        <v>2090000</v>
      </c>
      <c r="G252">
        <v>2090000</v>
      </c>
      <c r="H252">
        <v>2200000</v>
      </c>
      <c r="I252">
        <v>2200000</v>
      </c>
      <c r="J252">
        <v>2200000</v>
      </c>
      <c r="K252">
        <v>2200000</v>
      </c>
      <c r="L252">
        <v>2200000</v>
      </c>
      <c r="M252">
        <v>2200000</v>
      </c>
      <c r="N252">
        <v>2200000</v>
      </c>
      <c r="O252">
        <v>2200000</v>
      </c>
      <c r="P252">
        <v>2310000</v>
      </c>
      <c r="Q252">
        <v>3080000</v>
      </c>
      <c r="R252">
        <v>2266000</v>
      </c>
      <c r="S252">
        <v>3021333</v>
      </c>
      <c r="T252">
        <v>2200000</v>
      </c>
      <c r="U252">
        <v>2933333</v>
      </c>
      <c r="V252">
        <v>2134000</v>
      </c>
      <c r="W252">
        <v>2845333</v>
      </c>
      <c r="X252">
        <v>2200000</v>
      </c>
      <c r="Y252">
        <v>2933333</v>
      </c>
      <c r="Z252">
        <v>2354000</v>
      </c>
      <c r="AA252">
        <v>3080000</v>
      </c>
      <c r="AB252">
        <v>2200000</v>
      </c>
      <c r="AC252">
        <v>2933333</v>
      </c>
      <c r="AD252">
        <v>2200000</v>
      </c>
      <c r="AE252">
        <v>2200000</v>
      </c>
      <c r="AF252">
        <v>647900</v>
      </c>
      <c r="AG252">
        <v>647900</v>
      </c>
      <c r="AH252">
        <v>682000</v>
      </c>
      <c r="AI252">
        <v>682000</v>
      </c>
      <c r="AJ252">
        <v>682000</v>
      </c>
      <c r="AK252">
        <v>682000</v>
      </c>
      <c r="AL252">
        <v>682000</v>
      </c>
      <c r="AM252">
        <v>682000</v>
      </c>
      <c r="AN252">
        <v>682000</v>
      </c>
      <c r="AO252">
        <v>682000</v>
      </c>
      <c r="AP252">
        <v>716100</v>
      </c>
      <c r="AQ252">
        <v>2310000</v>
      </c>
      <c r="AR252">
        <v>702460</v>
      </c>
      <c r="AS252">
        <v>2266000</v>
      </c>
      <c r="AT252">
        <v>682000</v>
      </c>
      <c r="AU252">
        <v>2200000</v>
      </c>
      <c r="AV252">
        <v>661540</v>
      </c>
      <c r="AW252">
        <v>2134000</v>
      </c>
      <c r="AX252">
        <v>682000</v>
      </c>
      <c r="AY252">
        <v>2200000</v>
      </c>
      <c r="AZ252">
        <v>729740</v>
      </c>
      <c r="BA252">
        <v>2310000</v>
      </c>
      <c r="BB252">
        <v>682000</v>
      </c>
      <c r="BC252">
        <v>2200000</v>
      </c>
      <c r="BD252">
        <v>682000</v>
      </c>
      <c r="BE252">
        <v>682000</v>
      </c>
      <c r="BF252">
        <v>9</v>
      </c>
      <c r="BG252">
        <v>9</v>
      </c>
      <c r="BH252">
        <v>9</v>
      </c>
      <c r="BI252">
        <v>9</v>
      </c>
      <c r="BJ252">
        <v>9</v>
      </c>
      <c r="BK252">
        <v>9</v>
      </c>
      <c r="BL252">
        <v>9</v>
      </c>
      <c r="BM252">
        <v>9</v>
      </c>
      <c r="BN252">
        <v>9</v>
      </c>
      <c r="BO252">
        <v>9</v>
      </c>
      <c r="BP252">
        <v>9</v>
      </c>
      <c r="BQ252">
        <v>8.9</v>
      </c>
      <c r="BR252">
        <v>8.9</v>
      </c>
      <c r="BS252" t="s">
        <v>2100</v>
      </c>
    </row>
    <row r="253" spans="1:71" x14ac:dyDescent="0.25">
      <c r="A253" t="s">
        <v>481</v>
      </c>
      <c r="B253" t="s">
        <v>1797</v>
      </c>
      <c r="C253" t="s">
        <v>2199</v>
      </c>
      <c r="D253" t="s">
        <v>1945</v>
      </c>
      <c r="E253">
        <v>2</v>
      </c>
      <c r="F253">
        <v>190000</v>
      </c>
      <c r="G253">
        <v>190000</v>
      </c>
      <c r="H253">
        <v>190000</v>
      </c>
      <c r="I253">
        <v>190000</v>
      </c>
      <c r="J253">
        <v>190000</v>
      </c>
      <c r="K253">
        <v>190000</v>
      </c>
      <c r="L253">
        <v>190000</v>
      </c>
      <c r="M253">
        <v>190000</v>
      </c>
      <c r="N253">
        <v>190000</v>
      </c>
      <c r="O253">
        <v>190000</v>
      </c>
      <c r="P253">
        <v>190000</v>
      </c>
      <c r="Q253">
        <v>190000</v>
      </c>
      <c r="R253">
        <v>190000</v>
      </c>
      <c r="S253">
        <v>190000</v>
      </c>
      <c r="T253">
        <v>190000</v>
      </c>
      <c r="U253">
        <v>190000</v>
      </c>
      <c r="V253">
        <v>190000</v>
      </c>
      <c r="W253">
        <v>190000</v>
      </c>
      <c r="X253">
        <v>190000</v>
      </c>
      <c r="Y253">
        <v>190000</v>
      </c>
      <c r="Z253">
        <v>190000</v>
      </c>
      <c r="AA253">
        <v>190000</v>
      </c>
      <c r="AB253">
        <v>250000</v>
      </c>
      <c r="AC253">
        <v>190000</v>
      </c>
      <c r="AD253">
        <v>190000</v>
      </c>
      <c r="AE253">
        <v>190000</v>
      </c>
      <c r="AF253">
        <v>142500</v>
      </c>
      <c r="AG253">
        <v>142500</v>
      </c>
      <c r="AH253">
        <v>142500</v>
      </c>
      <c r="AI253">
        <v>142500</v>
      </c>
      <c r="AJ253">
        <v>142500</v>
      </c>
      <c r="AK253">
        <v>142500</v>
      </c>
      <c r="AL253">
        <v>142500</v>
      </c>
      <c r="AM253">
        <v>142500</v>
      </c>
      <c r="AN253">
        <v>142500</v>
      </c>
      <c r="AO253">
        <v>142500</v>
      </c>
      <c r="AP253">
        <v>142500</v>
      </c>
      <c r="AQ253">
        <v>142500</v>
      </c>
      <c r="AR253">
        <v>142500</v>
      </c>
      <c r="AS253">
        <v>142500</v>
      </c>
      <c r="AT253">
        <v>142500</v>
      </c>
      <c r="AU253">
        <v>142500</v>
      </c>
      <c r="AV253">
        <v>142500</v>
      </c>
      <c r="AW253">
        <v>142500</v>
      </c>
      <c r="AX253">
        <v>142500</v>
      </c>
      <c r="AY253">
        <v>142500</v>
      </c>
      <c r="AZ253">
        <v>142500</v>
      </c>
      <c r="BA253">
        <v>142500</v>
      </c>
      <c r="BB253">
        <v>187500</v>
      </c>
      <c r="BC253">
        <v>142500</v>
      </c>
      <c r="BD253">
        <v>142500</v>
      </c>
      <c r="BE253">
        <v>142500</v>
      </c>
      <c r="BF253">
        <v>7.6</v>
      </c>
      <c r="BG253">
        <v>7.6</v>
      </c>
      <c r="BH253">
        <v>7.6</v>
      </c>
      <c r="BI253">
        <v>7.6</v>
      </c>
      <c r="BJ253">
        <v>7.6</v>
      </c>
      <c r="BK253">
        <v>7.6</v>
      </c>
      <c r="BL253">
        <v>7.6</v>
      </c>
      <c r="BM253">
        <v>7.6</v>
      </c>
      <c r="BN253">
        <v>7.6</v>
      </c>
      <c r="BO253">
        <v>7.6</v>
      </c>
      <c r="BP253">
        <v>7.6</v>
      </c>
      <c r="BQ253">
        <v>7.6</v>
      </c>
      <c r="BR253">
        <v>7.6</v>
      </c>
      <c r="BS253" t="s">
        <v>2097</v>
      </c>
    </row>
    <row r="254" spans="1:71" x14ac:dyDescent="0.25">
      <c r="A254" t="s">
        <v>235</v>
      </c>
      <c r="B254" t="s">
        <v>1769</v>
      </c>
      <c r="C254" t="s">
        <v>2219</v>
      </c>
      <c r="D254" t="s">
        <v>1945</v>
      </c>
      <c r="E254">
        <v>3</v>
      </c>
      <c r="F254">
        <v>850000</v>
      </c>
      <c r="G254">
        <v>850000</v>
      </c>
      <c r="H254">
        <v>850000</v>
      </c>
      <c r="I254">
        <v>850000</v>
      </c>
      <c r="J254">
        <v>850000</v>
      </c>
      <c r="K254">
        <v>850000</v>
      </c>
      <c r="L254">
        <v>850000</v>
      </c>
      <c r="M254">
        <v>850000</v>
      </c>
      <c r="N254">
        <v>850000</v>
      </c>
      <c r="O254">
        <v>850000</v>
      </c>
      <c r="P254">
        <v>850000</v>
      </c>
      <c r="Q254">
        <v>850000</v>
      </c>
      <c r="R254">
        <v>850000</v>
      </c>
      <c r="S254">
        <v>850000</v>
      </c>
      <c r="T254">
        <v>850000</v>
      </c>
      <c r="U254">
        <v>850000</v>
      </c>
      <c r="V254">
        <v>850000</v>
      </c>
      <c r="W254">
        <v>850000</v>
      </c>
      <c r="X254">
        <v>850000</v>
      </c>
      <c r="Y254">
        <v>850000</v>
      </c>
      <c r="Z254">
        <v>850000</v>
      </c>
      <c r="AA254">
        <v>850000</v>
      </c>
      <c r="AB254">
        <v>850000</v>
      </c>
      <c r="AC254">
        <v>850000</v>
      </c>
      <c r="AD254">
        <v>850000</v>
      </c>
      <c r="AE254">
        <v>850000</v>
      </c>
      <c r="AF254">
        <v>595000</v>
      </c>
      <c r="AG254">
        <v>595000</v>
      </c>
      <c r="AH254">
        <v>595000</v>
      </c>
      <c r="AI254">
        <v>595000</v>
      </c>
      <c r="AJ254">
        <v>595000</v>
      </c>
      <c r="AK254">
        <v>595000</v>
      </c>
      <c r="AL254">
        <v>595000</v>
      </c>
      <c r="AM254">
        <v>595000</v>
      </c>
      <c r="AN254">
        <v>595000</v>
      </c>
      <c r="AO254">
        <v>595000</v>
      </c>
      <c r="AP254">
        <v>765000</v>
      </c>
      <c r="AQ254">
        <v>748000</v>
      </c>
      <c r="AR254">
        <v>595000</v>
      </c>
      <c r="AS254">
        <v>595000</v>
      </c>
      <c r="AT254">
        <v>595000</v>
      </c>
      <c r="AU254">
        <v>595000</v>
      </c>
      <c r="AV254">
        <v>595000</v>
      </c>
      <c r="AW254">
        <v>595000</v>
      </c>
      <c r="AX254">
        <v>595000</v>
      </c>
      <c r="AY254">
        <v>595000</v>
      </c>
      <c r="AZ254">
        <v>595000</v>
      </c>
      <c r="BA254">
        <v>595000</v>
      </c>
      <c r="BB254">
        <v>595000</v>
      </c>
      <c r="BC254">
        <v>595000</v>
      </c>
      <c r="BD254">
        <v>595000</v>
      </c>
      <c r="BE254">
        <v>595000</v>
      </c>
      <c r="BF254">
        <v>8.4</v>
      </c>
      <c r="BG254">
        <v>8.4</v>
      </c>
      <c r="BH254">
        <v>8.4</v>
      </c>
      <c r="BI254">
        <v>8.4</v>
      </c>
      <c r="BJ254">
        <v>8.4</v>
      </c>
      <c r="BK254">
        <v>8.4</v>
      </c>
      <c r="BL254">
        <v>8.4</v>
      </c>
      <c r="BM254">
        <v>8.4</v>
      </c>
      <c r="BN254">
        <v>8.4</v>
      </c>
      <c r="BO254">
        <v>8.4</v>
      </c>
      <c r="BP254">
        <v>8.4</v>
      </c>
      <c r="BQ254">
        <v>8.4</v>
      </c>
      <c r="BR254">
        <v>8.4</v>
      </c>
      <c r="BS254" t="s">
        <v>2082</v>
      </c>
    </row>
    <row r="255" spans="1:71" x14ac:dyDescent="0.25">
      <c r="A255" t="s">
        <v>498</v>
      </c>
      <c r="B255" t="s">
        <v>1750</v>
      </c>
      <c r="C255" t="s">
        <v>2220</v>
      </c>
      <c r="D255" t="s">
        <v>1945</v>
      </c>
      <c r="E255">
        <v>2</v>
      </c>
      <c r="F255">
        <v>726667</v>
      </c>
      <c r="G255">
        <v>800000</v>
      </c>
      <c r="H255">
        <v>726667</v>
      </c>
      <c r="I255">
        <v>800000</v>
      </c>
      <c r="J255">
        <v>726667</v>
      </c>
      <c r="K255">
        <v>800000</v>
      </c>
      <c r="L255">
        <v>726667</v>
      </c>
      <c r="M255">
        <v>800000</v>
      </c>
      <c r="N255">
        <v>726667</v>
      </c>
      <c r="O255">
        <v>800000</v>
      </c>
      <c r="P255">
        <v>726667</v>
      </c>
      <c r="Q255">
        <v>800000</v>
      </c>
      <c r="R255">
        <v>800000</v>
      </c>
      <c r="S255">
        <v>800000</v>
      </c>
      <c r="T255">
        <v>726667</v>
      </c>
      <c r="U255">
        <v>800000</v>
      </c>
      <c r="V255">
        <v>726667</v>
      </c>
      <c r="W255">
        <v>800000</v>
      </c>
      <c r="X255">
        <v>726667</v>
      </c>
      <c r="Y255">
        <v>800000</v>
      </c>
      <c r="Z255">
        <v>726667</v>
      </c>
      <c r="AA255">
        <v>800000</v>
      </c>
      <c r="AB255">
        <v>726667</v>
      </c>
      <c r="AC255">
        <v>800000</v>
      </c>
      <c r="AD255">
        <v>726667</v>
      </c>
      <c r="AE255">
        <v>726667</v>
      </c>
      <c r="AF255">
        <v>545000</v>
      </c>
      <c r="AG255">
        <v>600000</v>
      </c>
      <c r="AH255">
        <v>545000</v>
      </c>
      <c r="AI255">
        <v>600000</v>
      </c>
      <c r="AJ255">
        <v>545000</v>
      </c>
      <c r="AK255">
        <v>600000</v>
      </c>
      <c r="AL255">
        <v>545000</v>
      </c>
      <c r="AM255">
        <v>600000</v>
      </c>
      <c r="AN255">
        <v>545000</v>
      </c>
      <c r="AO255">
        <v>600000</v>
      </c>
      <c r="AP255">
        <v>545000</v>
      </c>
      <c r="AQ255">
        <v>600000</v>
      </c>
      <c r="AR255">
        <v>600000</v>
      </c>
      <c r="AS255">
        <v>600000</v>
      </c>
      <c r="AT255">
        <v>545000</v>
      </c>
      <c r="AU255">
        <v>600000</v>
      </c>
      <c r="AV255">
        <v>545000</v>
      </c>
      <c r="AW255">
        <v>600000</v>
      </c>
      <c r="AX255">
        <v>545000</v>
      </c>
      <c r="AY255">
        <v>600000</v>
      </c>
      <c r="AZ255">
        <v>545000</v>
      </c>
      <c r="BA255">
        <v>600000</v>
      </c>
      <c r="BB255">
        <v>545000</v>
      </c>
      <c r="BC255">
        <v>600000</v>
      </c>
      <c r="BD255">
        <v>545000</v>
      </c>
      <c r="BE255">
        <v>545000</v>
      </c>
      <c r="BF255">
        <v>8.6999999999999993</v>
      </c>
      <c r="BG255">
        <v>8.6999999999999993</v>
      </c>
      <c r="BH255">
        <v>8.6999999999999993</v>
      </c>
      <c r="BI255">
        <v>8.6999999999999993</v>
      </c>
      <c r="BJ255">
        <v>8.6999999999999993</v>
      </c>
      <c r="BK255">
        <v>8.6999999999999993</v>
      </c>
      <c r="BL255">
        <v>8.6999999999999993</v>
      </c>
      <c r="BM255">
        <v>8.6999999999999993</v>
      </c>
      <c r="BN255">
        <v>8.6999999999999993</v>
      </c>
      <c r="BO255">
        <v>8.6999999999999993</v>
      </c>
      <c r="BP255">
        <v>8.6999999999999993</v>
      </c>
      <c r="BQ255">
        <v>8.6999999999999993</v>
      </c>
      <c r="BR255">
        <v>8.6999999999999993</v>
      </c>
      <c r="BS255" t="s">
        <v>2614</v>
      </c>
    </row>
    <row r="256" spans="1:71" x14ac:dyDescent="0.25">
      <c r="A256" t="s">
        <v>1082</v>
      </c>
      <c r="B256" t="s">
        <v>1798</v>
      </c>
      <c r="C256" t="s">
        <v>2223</v>
      </c>
      <c r="D256" t="s">
        <v>1945</v>
      </c>
      <c r="E256">
        <v>0</v>
      </c>
      <c r="F256">
        <v>306667</v>
      </c>
      <c r="G256">
        <v>306667</v>
      </c>
      <c r="H256">
        <v>306667</v>
      </c>
      <c r="I256">
        <v>306667</v>
      </c>
      <c r="J256">
        <v>306667</v>
      </c>
      <c r="K256">
        <v>306667</v>
      </c>
      <c r="L256">
        <v>306667</v>
      </c>
      <c r="M256">
        <v>306667</v>
      </c>
      <c r="N256">
        <v>306667</v>
      </c>
      <c r="O256">
        <v>306667</v>
      </c>
      <c r="P256">
        <v>306667</v>
      </c>
      <c r="Q256">
        <v>306667</v>
      </c>
      <c r="R256">
        <v>306667</v>
      </c>
      <c r="S256">
        <v>306667</v>
      </c>
      <c r="T256">
        <v>306667</v>
      </c>
      <c r="U256">
        <v>306667</v>
      </c>
      <c r="V256">
        <v>306667</v>
      </c>
      <c r="W256">
        <v>306667</v>
      </c>
      <c r="X256">
        <v>306667</v>
      </c>
      <c r="Y256">
        <v>306667</v>
      </c>
      <c r="Z256">
        <v>306667</v>
      </c>
      <c r="AA256">
        <v>306667</v>
      </c>
      <c r="AB256">
        <v>306667</v>
      </c>
      <c r="AC256">
        <v>306667</v>
      </c>
      <c r="AD256">
        <v>306667</v>
      </c>
      <c r="AE256">
        <v>306667</v>
      </c>
      <c r="AF256">
        <v>230000</v>
      </c>
      <c r="AG256">
        <v>230000</v>
      </c>
      <c r="AH256">
        <v>230000</v>
      </c>
      <c r="AI256">
        <v>230000</v>
      </c>
      <c r="AJ256">
        <v>230000</v>
      </c>
      <c r="AK256">
        <v>230000</v>
      </c>
      <c r="AL256">
        <v>230000</v>
      </c>
      <c r="AM256">
        <v>230000</v>
      </c>
      <c r="AN256">
        <v>230000</v>
      </c>
      <c r="AO256">
        <v>230000</v>
      </c>
      <c r="AP256">
        <v>230000</v>
      </c>
      <c r="AQ256">
        <v>230000</v>
      </c>
      <c r="AR256">
        <v>230000</v>
      </c>
      <c r="AS256">
        <v>230000</v>
      </c>
      <c r="AT256">
        <v>230000</v>
      </c>
      <c r="AU256">
        <v>230000</v>
      </c>
      <c r="AV256">
        <v>230000</v>
      </c>
      <c r="AW256">
        <v>230000</v>
      </c>
      <c r="AX256">
        <v>230000</v>
      </c>
      <c r="AY256">
        <v>230000</v>
      </c>
      <c r="AZ256">
        <v>230000</v>
      </c>
      <c r="BA256">
        <v>230000</v>
      </c>
      <c r="BB256">
        <v>230000</v>
      </c>
      <c r="BC256">
        <v>230000</v>
      </c>
      <c r="BD256">
        <v>230000</v>
      </c>
      <c r="BE256">
        <v>230000</v>
      </c>
      <c r="BF256">
        <v>7</v>
      </c>
      <c r="BG256">
        <v>7</v>
      </c>
      <c r="BH256">
        <v>7</v>
      </c>
      <c r="BI256">
        <v>7</v>
      </c>
      <c r="BJ256">
        <v>7</v>
      </c>
      <c r="BK256">
        <v>7</v>
      </c>
      <c r="BL256">
        <v>7</v>
      </c>
      <c r="BM256">
        <v>7</v>
      </c>
      <c r="BN256">
        <v>7</v>
      </c>
      <c r="BO256">
        <v>7</v>
      </c>
      <c r="BP256">
        <v>7</v>
      </c>
      <c r="BQ256">
        <v>7</v>
      </c>
      <c r="BR256">
        <v>7</v>
      </c>
      <c r="BS256" t="s">
        <v>2091</v>
      </c>
    </row>
    <row r="257" spans="1:71" x14ac:dyDescent="0.25">
      <c r="A257" t="s">
        <v>231</v>
      </c>
      <c r="B257" t="s">
        <v>1773</v>
      </c>
      <c r="C257" t="s">
        <v>2227</v>
      </c>
      <c r="D257" t="s">
        <v>1945</v>
      </c>
      <c r="E257">
        <v>3</v>
      </c>
      <c r="F257">
        <v>510000</v>
      </c>
      <c r="G257">
        <v>510000</v>
      </c>
      <c r="H257">
        <v>510000</v>
      </c>
      <c r="I257">
        <v>510000</v>
      </c>
      <c r="J257">
        <v>560000</v>
      </c>
      <c r="K257">
        <v>560000</v>
      </c>
      <c r="L257">
        <v>560000</v>
      </c>
      <c r="M257">
        <v>560000</v>
      </c>
      <c r="N257">
        <v>510000</v>
      </c>
      <c r="O257">
        <v>510000</v>
      </c>
      <c r="P257">
        <v>600000</v>
      </c>
      <c r="Q257">
        <v>600000</v>
      </c>
      <c r="R257">
        <v>600000</v>
      </c>
      <c r="S257">
        <v>600000</v>
      </c>
      <c r="T257">
        <v>450000</v>
      </c>
      <c r="U257">
        <v>600000</v>
      </c>
      <c r="V257">
        <v>450000</v>
      </c>
      <c r="W257">
        <v>500000</v>
      </c>
      <c r="X257">
        <v>450000</v>
      </c>
      <c r="Y257">
        <v>500000</v>
      </c>
      <c r="Z257">
        <v>500000</v>
      </c>
      <c r="AA257">
        <v>500000</v>
      </c>
      <c r="AB257">
        <v>480000</v>
      </c>
      <c r="AC257">
        <v>500000</v>
      </c>
      <c r="AD257">
        <v>500000</v>
      </c>
      <c r="AE257">
        <v>500000</v>
      </c>
      <c r="AF257">
        <v>331500</v>
      </c>
      <c r="AG257">
        <v>331500</v>
      </c>
      <c r="AH257">
        <v>331500</v>
      </c>
      <c r="AI257">
        <v>331500</v>
      </c>
      <c r="AJ257">
        <v>364000</v>
      </c>
      <c r="AK257">
        <v>364000</v>
      </c>
      <c r="AL257">
        <v>364000</v>
      </c>
      <c r="AM257">
        <v>364000</v>
      </c>
      <c r="AN257">
        <v>331500</v>
      </c>
      <c r="AO257">
        <v>331500</v>
      </c>
      <c r="AP257">
        <v>390000</v>
      </c>
      <c r="AQ257">
        <v>390000</v>
      </c>
      <c r="AR257">
        <v>390000</v>
      </c>
      <c r="AS257">
        <v>390000</v>
      </c>
      <c r="AT257">
        <v>292500</v>
      </c>
      <c r="AU257">
        <v>390000</v>
      </c>
      <c r="AV257">
        <v>292500</v>
      </c>
      <c r="AW257">
        <v>325000</v>
      </c>
      <c r="AX257">
        <v>292500</v>
      </c>
      <c r="AY257">
        <v>325000</v>
      </c>
      <c r="AZ257">
        <v>325000</v>
      </c>
      <c r="BA257">
        <v>325000</v>
      </c>
      <c r="BB257">
        <v>312000</v>
      </c>
      <c r="BC257">
        <v>325000</v>
      </c>
      <c r="BD257">
        <v>325000</v>
      </c>
      <c r="BE257">
        <v>325000</v>
      </c>
      <c r="BF257">
        <v>8.5</v>
      </c>
      <c r="BG257">
        <v>8.5</v>
      </c>
      <c r="BH257">
        <v>8.5</v>
      </c>
      <c r="BI257">
        <v>8.5</v>
      </c>
      <c r="BJ257">
        <v>8.5</v>
      </c>
      <c r="BK257">
        <v>8.5</v>
      </c>
      <c r="BL257">
        <v>8.5</v>
      </c>
      <c r="BM257">
        <v>8.5</v>
      </c>
      <c r="BN257">
        <v>8.5</v>
      </c>
      <c r="BO257">
        <v>8.5</v>
      </c>
      <c r="BP257">
        <v>8.5</v>
      </c>
      <c r="BQ257">
        <v>8.5</v>
      </c>
      <c r="BR257">
        <v>8.5</v>
      </c>
      <c r="BS257" t="s">
        <v>2614</v>
      </c>
    </row>
    <row r="258" spans="1:71" x14ac:dyDescent="0.25">
      <c r="A258" t="s">
        <v>1088</v>
      </c>
      <c r="B258" t="s">
        <v>1850</v>
      </c>
      <c r="C258" t="s">
        <v>2245</v>
      </c>
      <c r="D258" t="s">
        <v>1945</v>
      </c>
      <c r="E258">
        <v>3</v>
      </c>
      <c r="F258">
        <v>265422</v>
      </c>
      <c r="G258">
        <v>267851</v>
      </c>
      <c r="H258">
        <v>265422</v>
      </c>
      <c r="I258">
        <v>267851</v>
      </c>
      <c r="J258">
        <v>265422</v>
      </c>
      <c r="K258">
        <v>267851</v>
      </c>
      <c r="L258">
        <v>265422</v>
      </c>
      <c r="M258">
        <v>267851</v>
      </c>
      <c r="N258">
        <v>265422</v>
      </c>
      <c r="O258">
        <v>267851</v>
      </c>
      <c r="P258">
        <v>265422</v>
      </c>
      <c r="Q258">
        <v>267851</v>
      </c>
      <c r="R258">
        <v>265422</v>
      </c>
      <c r="S258">
        <v>267851</v>
      </c>
      <c r="T258">
        <v>265422</v>
      </c>
      <c r="U258">
        <v>267851</v>
      </c>
      <c r="V258">
        <v>265422</v>
      </c>
      <c r="W258">
        <v>267851</v>
      </c>
      <c r="X258">
        <v>265422</v>
      </c>
      <c r="Y258">
        <v>267851</v>
      </c>
      <c r="Z258">
        <v>265422</v>
      </c>
      <c r="AA258">
        <v>267851</v>
      </c>
      <c r="AB258">
        <v>265422</v>
      </c>
      <c r="AC258">
        <v>267851</v>
      </c>
      <c r="AD258">
        <v>265422</v>
      </c>
      <c r="AE258">
        <v>267851</v>
      </c>
      <c r="AF258">
        <v>196001</v>
      </c>
      <c r="AG258">
        <v>210000</v>
      </c>
      <c r="AH258">
        <v>196001</v>
      </c>
      <c r="AI258">
        <v>210000</v>
      </c>
      <c r="AJ258">
        <v>196001</v>
      </c>
      <c r="AK258">
        <v>210000</v>
      </c>
      <c r="AL258">
        <v>196001</v>
      </c>
      <c r="AM258">
        <v>210000</v>
      </c>
      <c r="AN258">
        <v>196001</v>
      </c>
      <c r="AO258">
        <v>210000</v>
      </c>
      <c r="AP258">
        <v>196001</v>
      </c>
      <c r="AQ258">
        <v>210000</v>
      </c>
      <c r="AR258">
        <v>196001</v>
      </c>
      <c r="AS258">
        <v>210000</v>
      </c>
      <c r="AT258">
        <v>196001</v>
      </c>
      <c r="AU258">
        <v>210000</v>
      </c>
      <c r="AV258">
        <v>196001</v>
      </c>
      <c r="AW258">
        <v>210000</v>
      </c>
      <c r="AX258">
        <v>196001</v>
      </c>
      <c r="AY258">
        <v>210000</v>
      </c>
      <c r="AZ258">
        <v>196001</v>
      </c>
      <c r="BA258">
        <v>210000</v>
      </c>
      <c r="BB258">
        <v>196001</v>
      </c>
      <c r="BC258">
        <v>210000</v>
      </c>
      <c r="BD258">
        <v>196001</v>
      </c>
      <c r="BE258">
        <v>210000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 t="s">
        <v>2616</v>
      </c>
    </row>
    <row r="259" spans="1:71" x14ac:dyDescent="0.25">
      <c r="A259" t="s">
        <v>161</v>
      </c>
      <c r="B259" t="s">
        <v>1824</v>
      </c>
      <c r="C259" t="s">
        <v>2248</v>
      </c>
      <c r="D259" t="s">
        <v>1945</v>
      </c>
      <c r="E259">
        <v>2</v>
      </c>
      <c r="F259">
        <v>520000</v>
      </c>
      <c r="G259">
        <v>520000</v>
      </c>
      <c r="H259">
        <v>520000</v>
      </c>
      <c r="I259">
        <v>520000</v>
      </c>
      <c r="J259">
        <v>560000</v>
      </c>
      <c r="K259">
        <v>546667</v>
      </c>
      <c r="L259">
        <v>560000</v>
      </c>
      <c r="M259">
        <v>546667</v>
      </c>
      <c r="N259">
        <v>520000</v>
      </c>
      <c r="O259">
        <v>520000</v>
      </c>
      <c r="P259">
        <v>520000</v>
      </c>
      <c r="Q259">
        <v>520000</v>
      </c>
      <c r="R259">
        <v>466667</v>
      </c>
      <c r="S259">
        <v>466667</v>
      </c>
      <c r="T259">
        <v>466667</v>
      </c>
      <c r="U259">
        <v>466667</v>
      </c>
      <c r="V259">
        <v>466667</v>
      </c>
      <c r="W259">
        <v>466667</v>
      </c>
      <c r="X259">
        <v>546667</v>
      </c>
      <c r="Y259">
        <v>493333</v>
      </c>
      <c r="Z259">
        <v>546667</v>
      </c>
      <c r="AA259">
        <v>493333</v>
      </c>
      <c r="AB259">
        <v>466667</v>
      </c>
      <c r="AC259">
        <v>413333</v>
      </c>
      <c r="AD259">
        <v>520000</v>
      </c>
      <c r="AE259">
        <v>413333</v>
      </c>
      <c r="AF259">
        <v>390000</v>
      </c>
      <c r="AG259">
        <v>390000</v>
      </c>
      <c r="AH259">
        <v>390000</v>
      </c>
      <c r="AI259">
        <v>390000</v>
      </c>
      <c r="AJ259">
        <v>420000</v>
      </c>
      <c r="AK259">
        <v>410000</v>
      </c>
      <c r="AL259">
        <v>420000</v>
      </c>
      <c r="AM259">
        <v>410000</v>
      </c>
      <c r="AN259">
        <v>390000</v>
      </c>
      <c r="AO259">
        <v>390000</v>
      </c>
      <c r="AP259">
        <v>390000</v>
      </c>
      <c r="AQ259">
        <v>390000</v>
      </c>
      <c r="AR259">
        <v>350000</v>
      </c>
      <c r="AS259">
        <v>350000</v>
      </c>
      <c r="AT259">
        <v>350000</v>
      </c>
      <c r="AU259">
        <v>350000</v>
      </c>
      <c r="AV259">
        <v>350000</v>
      </c>
      <c r="AW259">
        <v>350000</v>
      </c>
      <c r="AX259">
        <v>410000</v>
      </c>
      <c r="AY259">
        <v>370000</v>
      </c>
      <c r="AZ259">
        <v>410000</v>
      </c>
      <c r="BA259">
        <v>370000</v>
      </c>
      <c r="BB259">
        <v>350000</v>
      </c>
      <c r="BC259">
        <v>310000</v>
      </c>
      <c r="BD259">
        <v>390000</v>
      </c>
      <c r="BE259">
        <v>310000</v>
      </c>
      <c r="BF259">
        <v>8.4</v>
      </c>
      <c r="BG259">
        <v>8.4</v>
      </c>
      <c r="BH259">
        <v>8.4</v>
      </c>
      <c r="BI259">
        <v>8.4</v>
      </c>
      <c r="BJ259">
        <v>8.4</v>
      </c>
      <c r="BK259">
        <v>8.4</v>
      </c>
      <c r="BL259">
        <v>8.4</v>
      </c>
      <c r="BM259">
        <v>8.4</v>
      </c>
      <c r="BN259">
        <v>8.4</v>
      </c>
      <c r="BO259">
        <v>8.4</v>
      </c>
      <c r="BP259">
        <v>8.4</v>
      </c>
      <c r="BQ259">
        <v>8.4</v>
      </c>
      <c r="BR259">
        <v>8.4</v>
      </c>
      <c r="BS259" t="s">
        <v>2082</v>
      </c>
    </row>
    <row r="260" spans="1:71" x14ac:dyDescent="0.25">
      <c r="A260" t="s">
        <v>364</v>
      </c>
      <c r="B260" t="s">
        <v>1845</v>
      </c>
      <c r="C260" t="s">
        <v>2251</v>
      </c>
      <c r="D260" t="s">
        <v>1945</v>
      </c>
      <c r="E260">
        <v>3</v>
      </c>
      <c r="F260">
        <v>327569</v>
      </c>
      <c r="G260">
        <v>345379</v>
      </c>
      <c r="H260">
        <v>360325</v>
      </c>
      <c r="I260">
        <v>345379</v>
      </c>
      <c r="J260">
        <v>378341</v>
      </c>
      <c r="K260">
        <v>343946</v>
      </c>
      <c r="L260">
        <v>378341</v>
      </c>
      <c r="M260">
        <v>343946</v>
      </c>
      <c r="N260">
        <v>343946</v>
      </c>
      <c r="O260">
        <v>343946</v>
      </c>
      <c r="P260">
        <v>360325</v>
      </c>
      <c r="Q260">
        <v>345379</v>
      </c>
      <c r="R260">
        <v>360325</v>
      </c>
      <c r="S260">
        <v>345379</v>
      </c>
      <c r="T260">
        <v>360325</v>
      </c>
      <c r="U260">
        <v>345379</v>
      </c>
      <c r="V260">
        <v>360325</v>
      </c>
      <c r="W260">
        <v>345379</v>
      </c>
      <c r="X260">
        <v>378341</v>
      </c>
      <c r="Y260">
        <v>345790</v>
      </c>
      <c r="Z260">
        <v>378341</v>
      </c>
      <c r="AA260">
        <v>345790</v>
      </c>
      <c r="AB260">
        <v>343946</v>
      </c>
      <c r="AC260">
        <v>327569</v>
      </c>
      <c r="AD260">
        <v>360325</v>
      </c>
      <c r="AE260">
        <v>394720</v>
      </c>
      <c r="AF260">
        <v>255504</v>
      </c>
      <c r="AG260">
        <v>269396</v>
      </c>
      <c r="AH260">
        <v>281054</v>
      </c>
      <c r="AI260">
        <v>269396</v>
      </c>
      <c r="AJ260">
        <v>295106</v>
      </c>
      <c r="AK260">
        <v>268278</v>
      </c>
      <c r="AL260">
        <v>295106</v>
      </c>
      <c r="AM260">
        <v>268278</v>
      </c>
      <c r="AN260">
        <v>268278</v>
      </c>
      <c r="AO260">
        <v>268278</v>
      </c>
      <c r="AP260">
        <v>281054</v>
      </c>
      <c r="AQ260">
        <v>269396</v>
      </c>
      <c r="AR260">
        <v>281054</v>
      </c>
      <c r="AS260">
        <v>269396</v>
      </c>
      <c r="AT260">
        <v>281054</v>
      </c>
      <c r="AU260">
        <v>269396</v>
      </c>
      <c r="AV260">
        <v>281054</v>
      </c>
      <c r="AW260">
        <v>269396</v>
      </c>
      <c r="AX260">
        <v>295106</v>
      </c>
      <c r="AY260">
        <v>269716</v>
      </c>
      <c r="AZ260">
        <v>295106</v>
      </c>
      <c r="BA260">
        <v>269716</v>
      </c>
      <c r="BB260">
        <v>268278</v>
      </c>
      <c r="BC260">
        <v>255504</v>
      </c>
      <c r="BD260">
        <v>281054</v>
      </c>
      <c r="BE260">
        <v>307882</v>
      </c>
      <c r="BF260">
        <v>8.1999999999999993</v>
      </c>
      <c r="BG260">
        <v>8.1999999999999993</v>
      </c>
      <c r="BH260">
        <v>8.1999999999999993</v>
      </c>
      <c r="BI260">
        <v>8.1999999999999993</v>
      </c>
      <c r="BJ260">
        <v>8.1999999999999993</v>
      </c>
      <c r="BK260">
        <v>8.1999999999999993</v>
      </c>
      <c r="BL260">
        <v>8.1999999999999993</v>
      </c>
      <c r="BM260">
        <v>8.1999999999999993</v>
      </c>
      <c r="BN260">
        <v>8.1999999999999993</v>
      </c>
      <c r="BO260">
        <v>8.1999999999999993</v>
      </c>
      <c r="BP260">
        <v>8.1999999999999993</v>
      </c>
      <c r="BQ260">
        <v>8.1999999999999993</v>
      </c>
      <c r="BR260">
        <v>8.1999999999999993</v>
      </c>
      <c r="BS260" t="s">
        <v>2612</v>
      </c>
    </row>
    <row r="261" spans="1:71" x14ac:dyDescent="0.25">
      <c r="A261" t="s">
        <v>500</v>
      </c>
      <c r="B261" t="s">
        <v>1796</v>
      </c>
      <c r="C261" t="s">
        <v>2252</v>
      </c>
      <c r="D261" t="s">
        <v>1945</v>
      </c>
      <c r="E261">
        <v>0</v>
      </c>
      <c r="F261">
        <v>259563</v>
      </c>
      <c r="G261">
        <v>240335</v>
      </c>
      <c r="H261">
        <v>240335</v>
      </c>
      <c r="I261">
        <v>240335</v>
      </c>
      <c r="J261">
        <v>240335</v>
      </c>
      <c r="K261">
        <v>240335</v>
      </c>
      <c r="L261">
        <v>240335</v>
      </c>
      <c r="M261">
        <v>268864</v>
      </c>
      <c r="N261">
        <v>240335</v>
      </c>
      <c r="O261">
        <v>240335</v>
      </c>
      <c r="P261">
        <v>240335</v>
      </c>
      <c r="Q261">
        <v>240335</v>
      </c>
      <c r="R261">
        <v>240335</v>
      </c>
      <c r="S261">
        <v>240335</v>
      </c>
      <c r="T261">
        <v>240335</v>
      </c>
      <c r="U261">
        <v>240335</v>
      </c>
      <c r="V261">
        <v>240335</v>
      </c>
      <c r="W261">
        <v>307246</v>
      </c>
      <c r="X261">
        <v>240335</v>
      </c>
      <c r="Y261">
        <v>307246</v>
      </c>
      <c r="Z261">
        <v>240335</v>
      </c>
      <c r="AA261">
        <v>307246</v>
      </c>
      <c r="AB261">
        <v>240335</v>
      </c>
      <c r="AC261">
        <v>307246</v>
      </c>
      <c r="AD261">
        <v>240335</v>
      </c>
      <c r="AE261">
        <v>282404</v>
      </c>
      <c r="AF261">
        <v>202459</v>
      </c>
      <c r="AG261">
        <v>187461</v>
      </c>
      <c r="AH261">
        <v>187461</v>
      </c>
      <c r="AI261">
        <v>187461</v>
      </c>
      <c r="AJ261">
        <v>187461</v>
      </c>
      <c r="AK261">
        <v>187461</v>
      </c>
      <c r="AL261">
        <v>187461</v>
      </c>
      <c r="AM261">
        <v>209714</v>
      </c>
      <c r="AN261">
        <v>187461</v>
      </c>
      <c r="AO261">
        <v>187461</v>
      </c>
      <c r="AP261">
        <v>187461</v>
      </c>
      <c r="AQ261">
        <v>187461</v>
      </c>
      <c r="AR261">
        <v>187461</v>
      </c>
      <c r="AS261">
        <v>187461</v>
      </c>
      <c r="AT261">
        <v>187461</v>
      </c>
      <c r="AU261">
        <v>187461</v>
      </c>
      <c r="AV261">
        <v>187461</v>
      </c>
      <c r="AW261">
        <v>239652</v>
      </c>
      <c r="AX261">
        <v>187461</v>
      </c>
      <c r="AY261">
        <v>239652</v>
      </c>
      <c r="AZ261">
        <v>187461</v>
      </c>
      <c r="BA261">
        <v>239652</v>
      </c>
      <c r="BB261">
        <v>187461</v>
      </c>
      <c r="BC261">
        <v>239652</v>
      </c>
      <c r="BD261">
        <v>187461</v>
      </c>
      <c r="BE261">
        <v>220275</v>
      </c>
      <c r="BF261">
        <v>8.1999999999999993</v>
      </c>
      <c r="BG261">
        <v>8.1999999999999993</v>
      </c>
      <c r="BH261">
        <v>8.1999999999999993</v>
      </c>
      <c r="BI261">
        <v>8.1999999999999993</v>
      </c>
      <c r="BJ261">
        <v>8.1999999999999993</v>
      </c>
      <c r="BK261">
        <v>8.1999999999999993</v>
      </c>
      <c r="BL261">
        <v>8.1999999999999993</v>
      </c>
      <c r="BM261">
        <v>8.1999999999999993</v>
      </c>
      <c r="BN261">
        <v>8.1999999999999993</v>
      </c>
      <c r="BO261">
        <v>8.1999999999999993</v>
      </c>
      <c r="BP261">
        <v>8.1999999999999993</v>
      </c>
      <c r="BQ261">
        <v>8.1999999999999993</v>
      </c>
      <c r="BR261">
        <v>8.1999999999999993</v>
      </c>
      <c r="BS261" t="s">
        <v>2082</v>
      </c>
    </row>
    <row r="262" spans="1:71" x14ac:dyDescent="0.25">
      <c r="A262" t="s">
        <v>351</v>
      </c>
      <c r="B262" t="s">
        <v>1830</v>
      </c>
      <c r="C262" t="s">
        <v>2253</v>
      </c>
      <c r="D262" t="s">
        <v>1945</v>
      </c>
      <c r="E262">
        <v>3</v>
      </c>
      <c r="F262">
        <v>497335</v>
      </c>
      <c r="G262">
        <v>512717</v>
      </c>
      <c r="H262">
        <v>492251</v>
      </c>
      <c r="I262">
        <v>512717</v>
      </c>
      <c r="J262">
        <v>458914</v>
      </c>
      <c r="K262">
        <v>461445</v>
      </c>
      <c r="L262">
        <v>452109</v>
      </c>
      <c r="M262">
        <v>461445</v>
      </c>
      <c r="N262">
        <v>456909</v>
      </c>
      <c r="O262">
        <v>461445</v>
      </c>
      <c r="P262">
        <v>459093</v>
      </c>
      <c r="Q262">
        <v>461445</v>
      </c>
      <c r="R262">
        <v>461445</v>
      </c>
      <c r="S262">
        <v>461445</v>
      </c>
      <c r="T262">
        <v>461445</v>
      </c>
      <c r="U262">
        <v>922890</v>
      </c>
      <c r="V262">
        <v>461445</v>
      </c>
      <c r="W262">
        <v>822880</v>
      </c>
      <c r="X262">
        <v>461445</v>
      </c>
      <c r="Y262">
        <v>512717</v>
      </c>
      <c r="Z262">
        <v>461445</v>
      </c>
      <c r="AA262">
        <v>512717</v>
      </c>
      <c r="AB262">
        <v>461445</v>
      </c>
      <c r="AC262">
        <v>512717</v>
      </c>
      <c r="AD262">
        <v>432080</v>
      </c>
      <c r="AE262">
        <v>512717</v>
      </c>
      <c r="AF262">
        <v>387921</v>
      </c>
      <c r="AG262">
        <v>399919</v>
      </c>
      <c r="AH262">
        <v>383956</v>
      </c>
      <c r="AI262">
        <v>399919</v>
      </c>
      <c r="AJ262">
        <v>357953</v>
      </c>
      <c r="AK262">
        <v>359927</v>
      </c>
      <c r="AL262">
        <v>352645</v>
      </c>
      <c r="AM262">
        <v>359927</v>
      </c>
      <c r="AN262">
        <v>356389</v>
      </c>
      <c r="AO262">
        <v>359927</v>
      </c>
      <c r="AP262">
        <v>358093</v>
      </c>
      <c r="AQ262">
        <v>359927</v>
      </c>
      <c r="AR262">
        <v>359927</v>
      </c>
      <c r="AS262">
        <v>359927</v>
      </c>
      <c r="AT262">
        <v>359927</v>
      </c>
      <c r="AU262">
        <v>719854</v>
      </c>
      <c r="AV262">
        <v>359927</v>
      </c>
      <c r="AW262">
        <v>641846</v>
      </c>
      <c r="AX262">
        <v>359927</v>
      </c>
      <c r="AY262">
        <v>399919</v>
      </c>
      <c r="AZ262">
        <v>359927</v>
      </c>
      <c r="BA262">
        <v>399919</v>
      </c>
      <c r="BB262">
        <v>359927</v>
      </c>
      <c r="BC262">
        <v>399919</v>
      </c>
      <c r="BD262">
        <v>337022</v>
      </c>
      <c r="BE262">
        <v>399919</v>
      </c>
      <c r="BF262">
        <v>8.3000000000000007</v>
      </c>
      <c r="BG262">
        <v>8.3000000000000007</v>
      </c>
      <c r="BH262">
        <v>8.3000000000000007</v>
      </c>
      <c r="BI262">
        <v>8.3000000000000007</v>
      </c>
      <c r="BJ262">
        <v>8.3000000000000007</v>
      </c>
      <c r="BK262">
        <v>8.3000000000000007</v>
      </c>
      <c r="BL262">
        <v>8.3000000000000007</v>
      </c>
      <c r="BM262">
        <v>8.3000000000000007</v>
      </c>
      <c r="BN262">
        <v>8.3000000000000007</v>
      </c>
      <c r="BO262">
        <v>8.3000000000000007</v>
      </c>
      <c r="BP262">
        <v>8.3000000000000007</v>
      </c>
      <c r="BQ262">
        <v>8.3000000000000007</v>
      </c>
      <c r="BR262">
        <v>8.3000000000000007</v>
      </c>
      <c r="BS262" t="s">
        <v>2614</v>
      </c>
    </row>
    <row r="263" spans="1:71" x14ac:dyDescent="0.25">
      <c r="A263" t="s">
        <v>170</v>
      </c>
      <c r="B263" t="s">
        <v>1843</v>
      </c>
      <c r="C263" t="s">
        <v>2257</v>
      </c>
      <c r="D263" t="s">
        <v>1945</v>
      </c>
      <c r="E263">
        <v>3</v>
      </c>
      <c r="F263">
        <v>733333</v>
      </c>
      <c r="G263">
        <v>281124</v>
      </c>
      <c r="H263">
        <v>533333</v>
      </c>
      <c r="I263">
        <v>281124</v>
      </c>
      <c r="J263">
        <v>281124</v>
      </c>
      <c r="K263">
        <v>281124</v>
      </c>
      <c r="L263">
        <v>566667</v>
      </c>
      <c r="M263">
        <v>566667</v>
      </c>
      <c r="N263">
        <v>566667</v>
      </c>
      <c r="O263">
        <v>281124</v>
      </c>
      <c r="P263">
        <v>400000</v>
      </c>
      <c r="Q263">
        <v>281124</v>
      </c>
      <c r="R263">
        <v>281124</v>
      </c>
      <c r="S263">
        <v>281124</v>
      </c>
      <c r="T263">
        <v>400000</v>
      </c>
      <c r="U263">
        <v>267068</v>
      </c>
      <c r="V263">
        <v>533333</v>
      </c>
      <c r="W263">
        <v>267068</v>
      </c>
      <c r="X263">
        <v>566667</v>
      </c>
      <c r="Y263">
        <v>253715</v>
      </c>
      <c r="Z263">
        <v>566667</v>
      </c>
      <c r="AA263">
        <v>533333</v>
      </c>
      <c r="AB263">
        <v>533333</v>
      </c>
      <c r="AC263">
        <v>241029</v>
      </c>
      <c r="AD263">
        <v>566667</v>
      </c>
      <c r="AE263">
        <v>241029</v>
      </c>
      <c r="AF263">
        <v>550000</v>
      </c>
      <c r="AG263">
        <v>210843</v>
      </c>
      <c r="AH263">
        <v>400000</v>
      </c>
      <c r="AI263">
        <v>210843</v>
      </c>
      <c r="AJ263">
        <v>210843</v>
      </c>
      <c r="AK263">
        <v>210843</v>
      </c>
      <c r="AL263">
        <v>425000</v>
      </c>
      <c r="AM263">
        <v>425000</v>
      </c>
      <c r="AN263">
        <v>425000</v>
      </c>
      <c r="AO263">
        <v>210843</v>
      </c>
      <c r="AP263">
        <v>300000</v>
      </c>
      <c r="AQ263">
        <v>210843</v>
      </c>
      <c r="AR263">
        <v>210843</v>
      </c>
      <c r="AS263">
        <v>210843</v>
      </c>
      <c r="AT263">
        <v>300000</v>
      </c>
      <c r="AU263">
        <v>200301</v>
      </c>
      <c r="AV263">
        <v>400000</v>
      </c>
      <c r="AW263">
        <v>200301</v>
      </c>
      <c r="AX263">
        <v>425000</v>
      </c>
      <c r="AY263">
        <v>190286</v>
      </c>
      <c r="AZ263">
        <v>425000</v>
      </c>
      <c r="BA263">
        <v>400000</v>
      </c>
      <c r="BB263">
        <v>400000</v>
      </c>
      <c r="BC263">
        <v>180772</v>
      </c>
      <c r="BD263">
        <v>425000</v>
      </c>
      <c r="BE263">
        <v>180772</v>
      </c>
      <c r="BF263">
        <v>8.4</v>
      </c>
      <c r="BG263">
        <v>8.4</v>
      </c>
      <c r="BH263">
        <v>8.4</v>
      </c>
      <c r="BI263">
        <v>8.4</v>
      </c>
      <c r="BJ263">
        <v>8.4</v>
      </c>
      <c r="BK263">
        <v>8.4</v>
      </c>
      <c r="BL263">
        <v>8.4</v>
      </c>
      <c r="BM263">
        <v>8.4</v>
      </c>
      <c r="BN263">
        <v>8.4</v>
      </c>
      <c r="BO263">
        <v>8.4</v>
      </c>
      <c r="BP263">
        <v>8.4</v>
      </c>
      <c r="BQ263">
        <v>8.4</v>
      </c>
      <c r="BR263">
        <v>8.4</v>
      </c>
      <c r="BS263" t="s">
        <v>2082</v>
      </c>
    </row>
    <row r="264" spans="1:71" x14ac:dyDescent="0.25">
      <c r="A264" t="s">
        <v>123</v>
      </c>
      <c r="B264" t="s">
        <v>1798</v>
      </c>
      <c r="C264" t="s">
        <v>2260</v>
      </c>
      <c r="D264" t="s">
        <v>1945</v>
      </c>
      <c r="E264">
        <v>2</v>
      </c>
      <c r="F264">
        <v>340000</v>
      </c>
      <c r="G264">
        <v>340000</v>
      </c>
      <c r="H264">
        <v>340000</v>
      </c>
      <c r="I264">
        <v>340000</v>
      </c>
      <c r="J264">
        <v>340000</v>
      </c>
      <c r="K264">
        <v>340000</v>
      </c>
      <c r="L264">
        <v>340000</v>
      </c>
      <c r="M264">
        <v>340000</v>
      </c>
      <c r="N264">
        <v>340000</v>
      </c>
      <c r="O264">
        <v>340000</v>
      </c>
      <c r="P264">
        <v>340000</v>
      </c>
      <c r="Q264">
        <v>290000</v>
      </c>
      <c r="R264">
        <v>340000</v>
      </c>
      <c r="S264">
        <v>290000</v>
      </c>
      <c r="T264">
        <v>340000</v>
      </c>
      <c r="U264">
        <v>290000</v>
      </c>
      <c r="V264">
        <v>340000</v>
      </c>
      <c r="W264">
        <v>290000</v>
      </c>
      <c r="X264">
        <v>340000</v>
      </c>
      <c r="Y264">
        <v>290000</v>
      </c>
      <c r="Z264">
        <v>340000</v>
      </c>
      <c r="AA264">
        <v>290000</v>
      </c>
      <c r="AB264">
        <v>340000</v>
      </c>
      <c r="AC264">
        <v>290000</v>
      </c>
      <c r="AD264">
        <v>285000</v>
      </c>
      <c r="AE264">
        <v>290000</v>
      </c>
      <c r="AF264">
        <v>272000</v>
      </c>
      <c r="AG264">
        <v>272000</v>
      </c>
      <c r="AH264">
        <v>272000</v>
      </c>
      <c r="AI264">
        <v>272000</v>
      </c>
      <c r="AJ264">
        <v>272000</v>
      </c>
      <c r="AK264">
        <v>272000</v>
      </c>
      <c r="AL264">
        <v>272000</v>
      </c>
      <c r="AM264">
        <v>272000</v>
      </c>
      <c r="AN264">
        <v>272000</v>
      </c>
      <c r="AO264">
        <v>272000</v>
      </c>
      <c r="AP264">
        <v>272000</v>
      </c>
      <c r="AQ264">
        <v>232000</v>
      </c>
      <c r="AR264">
        <v>272000</v>
      </c>
      <c r="AS264">
        <v>232000</v>
      </c>
      <c r="AT264">
        <v>272000</v>
      </c>
      <c r="AU264">
        <v>232000</v>
      </c>
      <c r="AV264">
        <v>272000</v>
      </c>
      <c r="AW264">
        <v>232000</v>
      </c>
      <c r="AX264">
        <v>272000</v>
      </c>
      <c r="AY264">
        <v>232000</v>
      </c>
      <c r="AZ264">
        <v>272000</v>
      </c>
      <c r="BA264">
        <v>232000</v>
      </c>
      <c r="BB264">
        <v>272000</v>
      </c>
      <c r="BC264">
        <v>232000</v>
      </c>
      <c r="BD264">
        <v>228000</v>
      </c>
      <c r="BE264">
        <v>232000</v>
      </c>
      <c r="BF264">
        <v>8.3000000000000007</v>
      </c>
      <c r="BG264">
        <v>8.3000000000000007</v>
      </c>
      <c r="BH264">
        <v>8.3000000000000007</v>
      </c>
      <c r="BI264">
        <v>8.3000000000000007</v>
      </c>
      <c r="BJ264">
        <v>8.3000000000000007</v>
      </c>
      <c r="BK264">
        <v>8.3000000000000007</v>
      </c>
      <c r="BL264">
        <v>8.3000000000000007</v>
      </c>
      <c r="BM264">
        <v>8.3000000000000007</v>
      </c>
      <c r="BN264">
        <v>8.3000000000000007</v>
      </c>
      <c r="BO264">
        <v>8.3000000000000007</v>
      </c>
      <c r="BP264">
        <v>8.3000000000000007</v>
      </c>
      <c r="BQ264">
        <v>8.3000000000000007</v>
      </c>
      <c r="BR264">
        <v>8.3000000000000007</v>
      </c>
      <c r="BS264" t="s">
        <v>2621</v>
      </c>
    </row>
    <row r="265" spans="1:71" x14ac:dyDescent="0.25">
      <c r="A265" t="s">
        <v>28</v>
      </c>
      <c r="B265" t="s">
        <v>1769</v>
      </c>
      <c r="C265" t="s">
        <v>2262</v>
      </c>
      <c r="D265" t="s">
        <v>1945</v>
      </c>
      <c r="E265">
        <v>4</v>
      </c>
      <c r="F265">
        <v>1240000</v>
      </c>
      <c r="G265">
        <v>1240000</v>
      </c>
      <c r="H265">
        <v>1240000</v>
      </c>
      <c r="I265">
        <v>1146667</v>
      </c>
      <c r="J265">
        <v>1146667</v>
      </c>
      <c r="K265">
        <v>1146667</v>
      </c>
      <c r="L265">
        <v>1146667</v>
      </c>
      <c r="M265">
        <v>1146667</v>
      </c>
      <c r="N265">
        <v>1733333</v>
      </c>
      <c r="O265">
        <v>1733333</v>
      </c>
      <c r="P265">
        <v>1240000</v>
      </c>
      <c r="Q265">
        <v>1146667</v>
      </c>
      <c r="R265">
        <v>2440000</v>
      </c>
      <c r="S265">
        <v>1146667</v>
      </c>
      <c r="T265">
        <v>1240000</v>
      </c>
      <c r="U265">
        <v>1146667</v>
      </c>
      <c r="V265">
        <v>1146667</v>
      </c>
      <c r="W265">
        <v>1146667</v>
      </c>
      <c r="X265">
        <v>1146667</v>
      </c>
      <c r="Y265">
        <v>1146667</v>
      </c>
      <c r="Z265">
        <v>1146667</v>
      </c>
      <c r="AA265">
        <v>1146667</v>
      </c>
      <c r="AB265">
        <v>1146667</v>
      </c>
      <c r="AC265">
        <v>1146667</v>
      </c>
      <c r="AD265">
        <v>1160000</v>
      </c>
      <c r="AE265">
        <v>1160000</v>
      </c>
      <c r="AF265">
        <v>930000</v>
      </c>
      <c r="AG265">
        <v>930000</v>
      </c>
      <c r="AH265">
        <v>930000</v>
      </c>
      <c r="AI265">
        <v>860000</v>
      </c>
      <c r="AJ265">
        <v>860000</v>
      </c>
      <c r="AK265">
        <v>860000</v>
      </c>
      <c r="AL265">
        <v>860000</v>
      </c>
      <c r="AM265">
        <v>860000</v>
      </c>
      <c r="AN265">
        <v>1300000</v>
      </c>
      <c r="AO265">
        <v>1300000</v>
      </c>
      <c r="AP265">
        <v>930000</v>
      </c>
      <c r="AQ265">
        <v>860000</v>
      </c>
      <c r="AR265">
        <v>1830000</v>
      </c>
      <c r="AS265">
        <v>860000</v>
      </c>
      <c r="AT265">
        <v>930000</v>
      </c>
      <c r="AU265">
        <v>860000</v>
      </c>
      <c r="AV265">
        <v>860000</v>
      </c>
      <c r="AW265">
        <v>860000</v>
      </c>
      <c r="AX265">
        <v>860000</v>
      </c>
      <c r="AY265">
        <v>860000</v>
      </c>
      <c r="AZ265">
        <v>860000</v>
      </c>
      <c r="BA265">
        <v>860000</v>
      </c>
      <c r="BB265">
        <v>860000</v>
      </c>
      <c r="BC265">
        <v>860000</v>
      </c>
      <c r="BD265">
        <v>870000</v>
      </c>
      <c r="BE265">
        <v>870000</v>
      </c>
      <c r="BF265">
        <v>8.6</v>
      </c>
      <c r="BG265">
        <v>8.6</v>
      </c>
      <c r="BH265">
        <v>8.6</v>
      </c>
      <c r="BI265">
        <v>8.6</v>
      </c>
      <c r="BJ265">
        <v>8.6</v>
      </c>
      <c r="BK265">
        <v>8.6</v>
      </c>
      <c r="BL265">
        <v>8.6</v>
      </c>
      <c r="BM265">
        <v>8.6</v>
      </c>
      <c r="BN265">
        <v>8.6</v>
      </c>
      <c r="BO265">
        <v>8.6</v>
      </c>
      <c r="BP265">
        <v>8.6</v>
      </c>
      <c r="BQ265">
        <v>8.6</v>
      </c>
      <c r="BR265">
        <v>8.6</v>
      </c>
      <c r="BS265" t="s">
        <v>2083</v>
      </c>
    </row>
    <row r="266" spans="1:71" x14ac:dyDescent="0.25">
      <c r="A266" t="s">
        <v>467</v>
      </c>
      <c r="B266" t="s">
        <v>1809</v>
      </c>
      <c r="C266" t="s">
        <v>2270</v>
      </c>
      <c r="D266" t="s">
        <v>1945</v>
      </c>
      <c r="E266">
        <v>3</v>
      </c>
      <c r="F266">
        <v>526667</v>
      </c>
      <c r="G266">
        <v>526667</v>
      </c>
      <c r="H266">
        <v>526667</v>
      </c>
      <c r="I266">
        <v>526667</v>
      </c>
      <c r="J266">
        <v>526667</v>
      </c>
      <c r="K266">
        <v>526667</v>
      </c>
      <c r="L266">
        <v>526667</v>
      </c>
      <c r="M266">
        <v>526667</v>
      </c>
      <c r="N266">
        <v>526667</v>
      </c>
      <c r="O266">
        <v>526667</v>
      </c>
      <c r="P266">
        <v>526666</v>
      </c>
      <c r="Q266">
        <v>580000</v>
      </c>
      <c r="R266">
        <v>526667</v>
      </c>
      <c r="S266">
        <v>600000</v>
      </c>
      <c r="T266">
        <v>526667</v>
      </c>
      <c r="U266">
        <v>600000</v>
      </c>
      <c r="V266">
        <v>526666</v>
      </c>
      <c r="W266">
        <v>600000</v>
      </c>
      <c r="X266">
        <v>600000</v>
      </c>
      <c r="Y266">
        <v>600000</v>
      </c>
      <c r="Z266">
        <v>726667</v>
      </c>
      <c r="AA266">
        <v>600000</v>
      </c>
      <c r="AB266">
        <v>798668</v>
      </c>
      <c r="AC266">
        <v>600000</v>
      </c>
      <c r="AD266">
        <v>532667</v>
      </c>
      <c r="AE266">
        <v>532667</v>
      </c>
      <c r="AF266">
        <v>395000</v>
      </c>
      <c r="AG266">
        <v>395000</v>
      </c>
      <c r="AH266">
        <v>395000</v>
      </c>
      <c r="AI266">
        <v>395000</v>
      </c>
      <c r="AJ266">
        <v>395000</v>
      </c>
      <c r="AK266">
        <v>395000</v>
      </c>
      <c r="AL266">
        <v>395000</v>
      </c>
      <c r="AM266">
        <v>395000</v>
      </c>
      <c r="AN266">
        <v>395000</v>
      </c>
      <c r="AO266">
        <v>395000</v>
      </c>
      <c r="AP266">
        <v>395000</v>
      </c>
      <c r="AQ266">
        <v>435000</v>
      </c>
      <c r="AR266">
        <v>395000</v>
      </c>
      <c r="AS266">
        <v>450000</v>
      </c>
      <c r="AT266">
        <v>395000</v>
      </c>
      <c r="AU266">
        <v>450000</v>
      </c>
      <c r="AV266">
        <v>395000</v>
      </c>
      <c r="AW266">
        <v>450000</v>
      </c>
      <c r="AX266">
        <v>450000</v>
      </c>
      <c r="AY266">
        <v>450000</v>
      </c>
      <c r="AZ266">
        <v>545000</v>
      </c>
      <c r="BA266">
        <v>450000</v>
      </c>
      <c r="BB266">
        <v>599001</v>
      </c>
      <c r="BC266">
        <v>450000</v>
      </c>
      <c r="BD266">
        <v>399500</v>
      </c>
      <c r="BE266">
        <v>399500</v>
      </c>
      <c r="BF266">
        <v>8.5</v>
      </c>
      <c r="BG266">
        <v>8.5</v>
      </c>
      <c r="BH266">
        <v>8.5</v>
      </c>
      <c r="BI266">
        <v>8.5</v>
      </c>
      <c r="BJ266">
        <v>8.5</v>
      </c>
      <c r="BK266">
        <v>8.5</v>
      </c>
      <c r="BL266">
        <v>8.5</v>
      </c>
      <c r="BM266">
        <v>8.5</v>
      </c>
      <c r="BN266">
        <v>8.5</v>
      </c>
      <c r="BO266">
        <v>8.5</v>
      </c>
      <c r="BP266">
        <v>8.5</v>
      </c>
      <c r="BQ266">
        <v>8.5</v>
      </c>
      <c r="BR266">
        <v>8.5</v>
      </c>
      <c r="BS266" t="s">
        <v>2083</v>
      </c>
    </row>
    <row r="267" spans="1:71" x14ac:dyDescent="0.25">
      <c r="A267" t="s">
        <v>268</v>
      </c>
      <c r="B267" t="s">
        <v>1755</v>
      </c>
      <c r="C267" t="s">
        <v>2273</v>
      </c>
      <c r="D267" t="s">
        <v>1945</v>
      </c>
      <c r="E267">
        <v>3</v>
      </c>
      <c r="F267">
        <v>533333</v>
      </c>
      <c r="G267">
        <v>733333</v>
      </c>
      <c r="H267">
        <v>533333</v>
      </c>
      <c r="I267">
        <v>533333</v>
      </c>
      <c r="J267">
        <v>533333</v>
      </c>
      <c r="K267">
        <v>533333</v>
      </c>
      <c r="L267">
        <v>533333</v>
      </c>
      <c r="M267">
        <v>533333</v>
      </c>
      <c r="N267">
        <v>533333</v>
      </c>
      <c r="O267">
        <v>533333</v>
      </c>
      <c r="P267">
        <v>533333</v>
      </c>
      <c r="Q267">
        <v>733333</v>
      </c>
      <c r="R267">
        <v>533333</v>
      </c>
      <c r="S267">
        <v>733333</v>
      </c>
      <c r="T267">
        <v>533333</v>
      </c>
      <c r="U267">
        <v>733333</v>
      </c>
      <c r="V267">
        <v>533333</v>
      </c>
      <c r="W267">
        <v>733333</v>
      </c>
      <c r="X267">
        <v>533333</v>
      </c>
      <c r="Y267">
        <v>533333</v>
      </c>
      <c r="Z267">
        <v>533333</v>
      </c>
      <c r="AA267">
        <v>533333</v>
      </c>
      <c r="AB267">
        <v>600000</v>
      </c>
      <c r="AC267">
        <v>600000</v>
      </c>
      <c r="AD267">
        <v>600000</v>
      </c>
      <c r="AE267">
        <v>600000</v>
      </c>
      <c r="AF267">
        <v>400000</v>
      </c>
      <c r="AG267">
        <v>550000</v>
      </c>
      <c r="AH267">
        <v>400000</v>
      </c>
      <c r="AI267">
        <v>400000</v>
      </c>
      <c r="AJ267">
        <v>400000</v>
      </c>
      <c r="AK267">
        <v>400000</v>
      </c>
      <c r="AL267">
        <v>400000</v>
      </c>
      <c r="AM267">
        <v>400000</v>
      </c>
      <c r="AN267">
        <v>400000</v>
      </c>
      <c r="AO267">
        <v>400000</v>
      </c>
      <c r="AP267">
        <v>400000</v>
      </c>
      <c r="AQ267">
        <v>550000</v>
      </c>
      <c r="AR267">
        <v>400000</v>
      </c>
      <c r="AS267">
        <v>550000</v>
      </c>
      <c r="AT267">
        <v>400000</v>
      </c>
      <c r="AU267">
        <v>550000</v>
      </c>
      <c r="AV267">
        <v>400000</v>
      </c>
      <c r="AW267">
        <v>550000</v>
      </c>
      <c r="AX267">
        <v>400000</v>
      </c>
      <c r="AY267">
        <v>400000</v>
      </c>
      <c r="AZ267">
        <v>400000</v>
      </c>
      <c r="BA267">
        <v>400000</v>
      </c>
      <c r="BB267">
        <v>450000</v>
      </c>
      <c r="BC267">
        <v>450000</v>
      </c>
      <c r="BD267">
        <v>450000</v>
      </c>
      <c r="BE267">
        <v>450000</v>
      </c>
      <c r="BF267">
        <v>8.4</v>
      </c>
      <c r="BG267">
        <v>8.4</v>
      </c>
      <c r="BH267">
        <v>8.4</v>
      </c>
      <c r="BI267">
        <v>8.4</v>
      </c>
      <c r="BJ267">
        <v>8.4</v>
      </c>
      <c r="BK267">
        <v>8.4</v>
      </c>
      <c r="BL267">
        <v>8.4</v>
      </c>
      <c r="BM267">
        <v>8.4</v>
      </c>
      <c r="BN267">
        <v>8.4</v>
      </c>
      <c r="BO267">
        <v>8.4</v>
      </c>
      <c r="BP267">
        <v>8.4</v>
      </c>
      <c r="BQ267">
        <v>8.4</v>
      </c>
      <c r="BR267">
        <v>8.4</v>
      </c>
      <c r="BS267" t="s">
        <v>2083</v>
      </c>
    </row>
    <row r="268" spans="1:71" x14ac:dyDescent="0.25">
      <c r="A268" t="s">
        <v>588</v>
      </c>
      <c r="B268" t="s">
        <v>1790</v>
      </c>
      <c r="C268" t="s">
        <v>2274</v>
      </c>
      <c r="D268" t="s">
        <v>1945</v>
      </c>
      <c r="E268">
        <v>2</v>
      </c>
      <c r="F268">
        <v>362768</v>
      </c>
      <c r="G268">
        <v>373333</v>
      </c>
      <c r="H268">
        <v>346667</v>
      </c>
      <c r="I268">
        <v>373333</v>
      </c>
      <c r="J268">
        <v>346667</v>
      </c>
      <c r="K268">
        <v>373333</v>
      </c>
      <c r="L268">
        <v>346667</v>
      </c>
      <c r="M268">
        <v>373333</v>
      </c>
      <c r="N268">
        <v>346667</v>
      </c>
      <c r="O268">
        <v>373333</v>
      </c>
      <c r="P268">
        <v>346667</v>
      </c>
      <c r="Q268">
        <v>373333</v>
      </c>
      <c r="R268">
        <v>373333</v>
      </c>
      <c r="S268">
        <v>373333</v>
      </c>
      <c r="T268">
        <v>373333</v>
      </c>
      <c r="U268">
        <v>373333</v>
      </c>
      <c r="V268">
        <v>373333</v>
      </c>
      <c r="W268">
        <v>373333</v>
      </c>
      <c r="X268">
        <v>373333</v>
      </c>
      <c r="Y268">
        <v>373333</v>
      </c>
      <c r="Z268">
        <v>373333</v>
      </c>
      <c r="AA268">
        <v>373333</v>
      </c>
      <c r="AB268">
        <v>373333</v>
      </c>
      <c r="AC268">
        <v>373333</v>
      </c>
      <c r="AD268">
        <v>373333</v>
      </c>
      <c r="AE268">
        <v>373333</v>
      </c>
      <c r="AF268">
        <v>272041</v>
      </c>
      <c r="AG268">
        <v>280000</v>
      </c>
      <c r="AH268">
        <v>260000</v>
      </c>
      <c r="AI268">
        <v>280000</v>
      </c>
      <c r="AJ268">
        <v>260000</v>
      </c>
      <c r="AK268">
        <v>280000</v>
      </c>
      <c r="AL268">
        <v>260000</v>
      </c>
      <c r="AM268">
        <v>280000</v>
      </c>
      <c r="AN268">
        <v>260000</v>
      </c>
      <c r="AO268">
        <v>280000</v>
      </c>
      <c r="AP268">
        <v>260000</v>
      </c>
      <c r="AQ268">
        <v>280000</v>
      </c>
      <c r="AR268">
        <v>280000</v>
      </c>
      <c r="AS268">
        <v>280000</v>
      </c>
      <c r="AT268">
        <v>280000</v>
      </c>
      <c r="AU268">
        <v>280000</v>
      </c>
      <c r="AV268">
        <v>280000</v>
      </c>
      <c r="AW268">
        <v>280000</v>
      </c>
      <c r="AX268">
        <v>280000</v>
      </c>
      <c r="AY268">
        <v>280000</v>
      </c>
      <c r="AZ268">
        <v>280000</v>
      </c>
      <c r="BA268">
        <v>280000</v>
      </c>
      <c r="BB268">
        <v>280000</v>
      </c>
      <c r="BC268">
        <v>280000</v>
      </c>
      <c r="BD268">
        <v>280000</v>
      </c>
      <c r="BE268">
        <v>280000</v>
      </c>
      <c r="BF268">
        <v>8.3000000000000007</v>
      </c>
      <c r="BG268">
        <v>8.3000000000000007</v>
      </c>
      <c r="BH268">
        <v>8.3000000000000007</v>
      </c>
      <c r="BI268">
        <v>8.3000000000000007</v>
      </c>
      <c r="BJ268">
        <v>8.3000000000000007</v>
      </c>
      <c r="BK268">
        <v>8.3000000000000007</v>
      </c>
      <c r="BL268">
        <v>8.3000000000000007</v>
      </c>
      <c r="BM268">
        <v>8.3000000000000007</v>
      </c>
      <c r="BN268">
        <v>8.3000000000000007</v>
      </c>
      <c r="BO268">
        <v>8.3000000000000007</v>
      </c>
      <c r="BP268">
        <v>8.3000000000000007</v>
      </c>
      <c r="BQ268">
        <v>8.3000000000000007</v>
      </c>
      <c r="BR268">
        <v>8.3000000000000007</v>
      </c>
      <c r="BS268" t="s">
        <v>2082</v>
      </c>
    </row>
    <row r="269" spans="1:71" x14ac:dyDescent="0.25">
      <c r="A269" t="s">
        <v>263</v>
      </c>
      <c r="B269" t="s">
        <v>1852</v>
      </c>
      <c r="C269" t="s">
        <v>2275</v>
      </c>
      <c r="D269" t="s">
        <v>1945</v>
      </c>
      <c r="E269">
        <v>4</v>
      </c>
      <c r="F269">
        <v>1087680</v>
      </c>
      <c r="G269">
        <v>1087680</v>
      </c>
      <c r="H269">
        <v>1087680</v>
      </c>
      <c r="I269">
        <v>1087680</v>
      </c>
      <c r="J269">
        <v>1133000</v>
      </c>
      <c r="K269">
        <v>1076349</v>
      </c>
      <c r="L269">
        <v>1133000</v>
      </c>
      <c r="M269">
        <v>1076349</v>
      </c>
      <c r="N269">
        <v>1087680</v>
      </c>
      <c r="O269">
        <v>1087680</v>
      </c>
      <c r="P269">
        <v>1642849</v>
      </c>
      <c r="Q269">
        <v>1087680</v>
      </c>
      <c r="R269">
        <v>1642849</v>
      </c>
      <c r="S269">
        <v>1087680</v>
      </c>
      <c r="T269">
        <v>1571093</v>
      </c>
      <c r="U269">
        <v>1087680</v>
      </c>
      <c r="V269">
        <v>1076349</v>
      </c>
      <c r="W269">
        <v>1087680</v>
      </c>
      <c r="X269">
        <v>1076349</v>
      </c>
      <c r="Y269">
        <v>1087680</v>
      </c>
      <c r="Z269">
        <v>1133000</v>
      </c>
      <c r="AA269">
        <v>1087680</v>
      </c>
      <c r="AB269">
        <v>1087680</v>
      </c>
      <c r="AC269">
        <v>1087680</v>
      </c>
      <c r="AD269">
        <v>1087680</v>
      </c>
      <c r="AE269">
        <v>1087680</v>
      </c>
      <c r="AF269">
        <v>815760</v>
      </c>
      <c r="AG269">
        <v>815760</v>
      </c>
      <c r="AH269">
        <v>815760</v>
      </c>
      <c r="AI269">
        <v>815760</v>
      </c>
      <c r="AJ269">
        <v>849750</v>
      </c>
      <c r="AK269">
        <v>807262</v>
      </c>
      <c r="AL269">
        <v>849750</v>
      </c>
      <c r="AM269">
        <v>807262</v>
      </c>
      <c r="AN269">
        <v>815760</v>
      </c>
      <c r="AO269">
        <v>815760</v>
      </c>
      <c r="AP269">
        <v>1232137</v>
      </c>
      <c r="AQ269">
        <v>815760</v>
      </c>
      <c r="AR269">
        <v>1232137</v>
      </c>
      <c r="AS269">
        <v>815760</v>
      </c>
      <c r="AT269">
        <v>1178320</v>
      </c>
      <c r="AU269">
        <v>815760</v>
      </c>
      <c r="AV269">
        <v>807262</v>
      </c>
      <c r="AW269">
        <v>815760</v>
      </c>
      <c r="AX269">
        <v>807262</v>
      </c>
      <c r="AY269">
        <v>815760</v>
      </c>
      <c r="AZ269">
        <v>849750</v>
      </c>
      <c r="BA269">
        <v>815760</v>
      </c>
      <c r="BB269">
        <v>815760</v>
      </c>
      <c r="BC269">
        <v>815760</v>
      </c>
      <c r="BD269">
        <v>815760</v>
      </c>
      <c r="BE269">
        <v>815760</v>
      </c>
      <c r="BF269">
        <v>8.6999999999999993</v>
      </c>
      <c r="BG269">
        <v>8.6999999999999993</v>
      </c>
      <c r="BH269">
        <v>8.6999999999999993</v>
      </c>
      <c r="BI269">
        <v>8.6999999999999993</v>
      </c>
      <c r="BJ269">
        <v>8.6999999999999993</v>
      </c>
      <c r="BK269">
        <v>8.6999999999999993</v>
      </c>
      <c r="BL269">
        <v>8.6999999999999993</v>
      </c>
      <c r="BM269">
        <v>8.6999999999999993</v>
      </c>
      <c r="BN269">
        <v>8.6999999999999993</v>
      </c>
      <c r="BO269">
        <v>8.6999999999999993</v>
      </c>
      <c r="BP269">
        <v>8.6999999999999993</v>
      </c>
      <c r="BQ269">
        <v>8.6999999999999993</v>
      </c>
      <c r="BR269">
        <v>8.6999999999999993</v>
      </c>
      <c r="BS269" t="s">
        <v>2082</v>
      </c>
    </row>
    <row r="270" spans="1:71" x14ac:dyDescent="0.25">
      <c r="A270" t="s">
        <v>708</v>
      </c>
      <c r="B270" t="s">
        <v>1796</v>
      </c>
      <c r="C270" t="s">
        <v>2283</v>
      </c>
      <c r="D270" t="s">
        <v>1945</v>
      </c>
      <c r="E270">
        <v>4</v>
      </c>
      <c r="F270">
        <v>517333</v>
      </c>
      <c r="G270">
        <v>517333</v>
      </c>
      <c r="H270">
        <v>517333</v>
      </c>
      <c r="I270">
        <v>517333</v>
      </c>
      <c r="J270">
        <v>517333</v>
      </c>
      <c r="K270">
        <v>517333</v>
      </c>
      <c r="L270">
        <v>517333</v>
      </c>
      <c r="M270">
        <v>517333</v>
      </c>
      <c r="N270">
        <v>517333</v>
      </c>
      <c r="O270">
        <v>517333</v>
      </c>
      <c r="P270">
        <v>517333</v>
      </c>
      <c r="Q270">
        <v>695819</v>
      </c>
      <c r="R270">
        <v>517333</v>
      </c>
      <c r="S270">
        <v>695819</v>
      </c>
      <c r="T270">
        <v>517333</v>
      </c>
      <c r="U270">
        <v>517333</v>
      </c>
      <c r="V270">
        <v>517333</v>
      </c>
      <c r="W270">
        <v>517333</v>
      </c>
      <c r="X270">
        <v>517333</v>
      </c>
      <c r="Y270">
        <v>517333</v>
      </c>
      <c r="Z270">
        <v>517333</v>
      </c>
      <c r="AA270">
        <v>517333</v>
      </c>
      <c r="AB270">
        <v>517333</v>
      </c>
      <c r="AC270">
        <v>517333</v>
      </c>
      <c r="AD270">
        <v>517333</v>
      </c>
      <c r="AE270">
        <v>517333</v>
      </c>
      <c r="AF270">
        <v>388000</v>
      </c>
      <c r="AG270">
        <v>388000</v>
      </c>
      <c r="AH270">
        <v>388000</v>
      </c>
      <c r="AI270">
        <v>388000</v>
      </c>
      <c r="AJ270">
        <v>388000</v>
      </c>
      <c r="AK270">
        <v>388000</v>
      </c>
      <c r="AL270">
        <v>388000</v>
      </c>
      <c r="AM270">
        <v>388000</v>
      </c>
      <c r="AN270">
        <v>388000</v>
      </c>
      <c r="AO270">
        <v>388000</v>
      </c>
      <c r="AP270">
        <v>388000</v>
      </c>
      <c r="AQ270">
        <v>521864</v>
      </c>
      <c r="AR270">
        <v>388000</v>
      </c>
      <c r="AS270">
        <v>521864</v>
      </c>
      <c r="AT270">
        <v>388000</v>
      </c>
      <c r="AU270">
        <v>388000</v>
      </c>
      <c r="AV270">
        <v>388000</v>
      </c>
      <c r="AW270">
        <v>388000</v>
      </c>
      <c r="AX270">
        <v>388000</v>
      </c>
      <c r="AY270">
        <v>388000</v>
      </c>
      <c r="AZ270">
        <v>388000</v>
      </c>
      <c r="BA270">
        <v>388000</v>
      </c>
      <c r="BB270">
        <v>388000</v>
      </c>
      <c r="BC270">
        <v>388000</v>
      </c>
      <c r="BD270">
        <v>388000</v>
      </c>
      <c r="BE270">
        <v>388000</v>
      </c>
      <c r="BF270">
        <v>8.4</v>
      </c>
      <c r="BG270">
        <v>8.4</v>
      </c>
      <c r="BH270">
        <v>8.4</v>
      </c>
      <c r="BI270">
        <v>8.4</v>
      </c>
      <c r="BJ270">
        <v>8.4</v>
      </c>
      <c r="BK270">
        <v>8.4</v>
      </c>
      <c r="BL270">
        <v>8.4</v>
      </c>
      <c r="BM270">
        <v>8.4</v>
      </c>
      <c r="BN270">
        <v>8.4</v>
      </c>
      <c r="BO270">
        <v>8.4</v>
      </c>
      <c r="BP270">
        <v>8.4</v>
      </c>
      <c r="BQ270">
        <v>8.4</v>
      </c>
      <c r="BR270">
        <v>8.4</v>
      </c>
      <c r="BS270" t="s">
        <v>2082</v>
      </c>
    </row>
    <row r="271" spans="1:71" x14ac:dyDescent="0.25">
      <c r="A271" t="s">
        <v>431</v>
      </c>
      <c r="B271" t="s">
        <v>1751</v>
      </c>
      <c r="C271" t="s">
        <v>2284</v>
      </c>
      <c r="D271" t="s">
        <v>1945</v>
      </c>
      <c r="E271">
        <v>2</v>
      </c>
      <c r="F271">
        <v>350000</v>
      </c>
      <c r="G271">
        <v>350000</v>
      </c>
      <c r="H271">
        <v>350000</v>
      </c>
      <c r="I271">
        <v>350000</v>
      </c>
      <c r="J271">
        <v>353333</v>
      </c>
      <c r="K271">
        <v>350000</v>
      </c>
      <c r="L271">
        <v>360000</v>
      </c>
      <c r="M271">
        <v>350000</v>
      </c>
      <c r="N271">
        <v>330619</v>
      </c>
      <c r="O271">
        <v>350000</v>
      </c>
      <c r="P271">
        <v>353333</v>
      </c>
      <c r="Q271">
        <v>353333</v>
      </c>
      <c r="R271">
        <v>353333</v>
      </c>
      <c r="S271">
        <v>353333</v>
      </c>
      <c r="T271">
        <v>353333</v>
      </c>
      <c r="U271">
        <v>353333</v>
      </c>
      <c r="V271">
        <v>353333</v>
      </c>
      <c r="W271">
        <v>353333</v>
      </c>
      <c r="X271">
        <v>353333</v>
      </c>
      <c r="Y271">
        <v>353333</v>
      </c>
      <c r="Z271">
        <v>366667</v>
      </c>
      <c r="AA271">
        <v>366667</v>
      </c>
      <c r="AB271">
        <v>366667</v>
      </c>
      <c r="AC271">
        <v>353333</v>
      </c>
      <c r="AD271">
        <v>366667</v>
      </c>
      <c r="AE271">
        <v>353333</v>
      </c>
      <c r="AF271">
        <v>262500</v>
      </c>
      <c r="AG271">
        <v>262500</v>
      </c>
      <c r="AH271">
        <v>262500</v>
      </c>
      <c r="AI271">
        <v>262500</v>
      </c>
      <c r="AJ271">
        <v>265000</v>
      </c>
      <c r="AK271">
        <v>262500</v>
      </c>
      <c r="AL271">
        <v>270000</v>
      </c>
      <c r="AM271">
        <v>262500</v>
      </c>
      <c r="AN271">
        <v>239526</v>
      </c>
      <c r="AO271">
        <v>262500</v>
      </c>
      <c r="AP271">
        <v>265000</v>
      </c>
      <c r="AQ271">
        <v>265000</v>
      </c>
      <c r="AR271">
        <v>265000</v>
      </c>
      <c r="AS271">
        <v>265000</v>
      </c>
      <c r="AT271">
        <v>265000</v>
      </c>
      <c r="AU271">
        <v>265000</v>
      </c>
      <c r="AV271">
        <v>265000</v>
      </c>
      <c r="AW271">
        <v>265000</v>
      </c>
      <c r="AX271">
        <v>265000</v>
      </c>
      <c r="AY271">
        <v>265000</v>
      </c>
      <c r="AZ271">
        <v>275000</v>
      </c>
      <c r="BA271">
        <v>275000</v>
      </c>
      <c r="BB271">
        <v>275000</v>
      </c>
      <c r="BC271">
        <v>265000</v>
      </c>
      <c r="BD271">
        <v>275000</v>
      </c>
      <c r="BE271">
        <v>265000</v>
      </c>
      <c r="BF271">
        <v>8.1</v>
      </c>
      <c r="BG271">
        <v>8.1</v>
      </c>
      <c r="BH271">
        <v>8.1</v>
      </c>
      <c r="BI271">
        <v>8.1</v>
      </c>
      <c r="BJ271">
        <v>8.1</v>
      </c>
      <c r="BK271">
        <v>8.1</v>
      </c>
      <c r="BL271">
        <v>8.1</v>
      </c>
      <c r="BM271">
        <v>8.1</v>
      </c>
      <c r="BN271">
        <v>8.1</v>
      </c>
      <c r="BO271">
        <v>8.1</v>
      </c>
      <c r="BP271">
        <v>8.1</v>
      </c>
      <c r="BQ271">
        <v>8.1</v>
      </c>
      <c r="BR271">
        <v>8.1</v>
      </c>
      <c r="BS271" t="s">
        <v>2617</v>
      </c>
    </row>
    <row r="272" spans="1:71" x14ac:dyDescent="0.25">
      <c r="A272" t="s">
        <v>244</v>
      </c>
      <c r="B272" t="s">
        <v>1824</v>
      </c>
      <c r="C272" t="s">
        <v>2292</v>
      </c>
      <c r="D272" t="s">
        <v>1945</v>
      </c>
      <c r="E272">
        <v>3</v>
      </c>
      <c r="F272">
        <v>471192</v>
      </c>
      <c r="G272">
        <v>414800</v>
      </c>
      <c r="H272">
        <v>475556</v>
      </c>
      <c r="I272">
        <v>414800</v>
      </c>
      <c r="J272">
        <v>496151</v>
      </c>
      <c r="K272">
        <v>414800</v>
      </c>
      <c r="L272">
        <v>542750</v>
      </c>
      <c r="M272">
        <v>423867</v>
      </c>
      <c r="N272">
        <v>414800</v>
      </c>
      <c r="O272">
        <v>423073</v>
      </c>
      <c r="P272">
        <v>447042</v>
      </c>
      <c r="Q272">
        <v>418044</v>
      </c>
      <c r="R272">
        <v>470528</v>
      </c>
      <c r="S272">
        <v>474523</v>
      </c>
      <c r="T272">
        <v>476819</v>
      </c>
      <c r="U272">
        <v>482967</v>
      </c>
      <c r="V272">
        <v>456124</v>
      </c>
      <c r="W272">
        <v>491612</v>
      </c>
      <c r="X272">
        <v>483031</v>
      </c>
      <c r="Y272">
        <v>494745</v>
      </c>
      <c r="Z272">
        <v>505305</v>
      </c>
      <c r="AA272">
        <v>565732</v>
      </c>
      <c r="AB272">
        <v>451382</v>
      </c>
      <c r="AC272">
        <v>471796</v>
      </c>
      <c r="AD272">
        <v>468724</v>
      </c>
      <c r="AE272">
        <v>454879</v>
      </c>
      <c r="AF272">
        <v>353394</v>
      </c>
      <c r="AG272">
        <v>298656</v>
      </c>
      <c r="AH272">
        <v>356667</v>
      </c>
      <c r="AI272">
        <v>298656</v>
      </c>
      <c r="AJ272">
        <v>372113</v>
      </c>
      <c r="AK272">
        <v>298656</v>
      </c>
      <c r="AL272">
        <v>407063</v>
      </c>
      <c r="AM272">
        <v>305184</v>
      </c>
      <c r="AN272">
        <v>311100</v>
      </c>
      <c r="AO272">
        <v>304613</v>
      </c>
      <c r="AP272">
        <v>335282</v>
      </c>
      <c r="AQ272">
        <v>300992</v>
      </c>
      <c r="AR272">
        <v>352896</v>
      </c>
      <c r="AS272">
        <v>341657</v>
      </c>
      <c r="AT272">
        <v>357614</v>
      </c>
      <c r="AU272">
        <v>347736</v>
      </c>
      <c r="AV272">
        <v>342093</v>
      </c>
      <c r="AW272">
        <v>353961</v>
      </c>
      <c r="AX272">
        <v>362273</v>
      </c>
      <c r="AY272">
        <v>356216</v>
      </c>
      <c r="AZ272">
        <v>378979</v>
      </c>
      <c r="BA272">
        <v>407327</v>
      </c>
      <c r="BB272">
        <v>338537</v>
      </c>
      <c r="BC272">
        <v>339693</v>
      </c>
      <c r="BD272">
        <v>351543</v>
      </c>
      <c r="BE272">
        <v>327513</v>
      </c>
      <c r="BF272">
        <v>8.3000000000000007</v>
      </c>
      <c r="BG272">
        <v>8.3000000000000007</v>
      </c>
      <c r="BH272">
        <v>8.3000000000000007</v>
      </c>
      <c r="BI272">
        <v>8.3000000000000007</v>
      </c>
      <c r="BJ272">
        <v>8.3000000000000007</v>
      </c>
      <c r="BK272">
        <v>8.3000000000000007</v>
      </c>
      <c r="BL272">
        <v>8.3000000000000007</v>
      </c>
      <c r="BM272">
        <v>8.3000000000000007</v>
      </c>
      <c r="BN272">
        <v>8.3000000000000007</v>
      </c>
      <c r="BO272">
        <v>8.3000000000000007</v>
      </c>
      <c r="BP272">
        <v>8.3000000000000007</v>
      </c>
      <c r="BQ272">
        <v>8.3000000000000007</v>
      </c>
      <c r="BR272">
        <v>8.3000000000000007</v>
      </c>
      <c r="BS272" t="s">
        <v>2617</v>
      </c>
    </row>
    <row r="273" spans="1:71" x14ac:dyDescent="0.25">
      <c r="A273" t="s">
        <v>441</v>
      </c>
      <c r="B273" t="s">
        <v>1779</v>
      </c>
      <c r="C273" t="s">
        <v>2293</v>
      </c>
      <c r="D273" t="s">
        <v>1945</v>
      </c>
      <c r="E273">
        <v>2</v>
      </c>
      <c r="F273">
        <v>384189</v>
      </c>
      <c r="G273">
        <v>406781</v>
      </c>
      <c r="H273">
        <v>394200</v>
      </c>
      <c r="I273">
        <v>394200</v>
      </c>
      <c r="J273">
        <v>428322</v>
      </c>
      <c r="K273">
        <v>441508</v>
      </c>
      <c r="L273">
        <v>471022</v>
      </c>
      <c r="M273">
        <v>448496</v>
      </c>
      <c r="N273">
        <v>373854</v>
      </c>
      <c r="O273">
        <v>373858</v>
      </c>
      <c r="P273">
        <v>361562</v>
      </c>
      <c r="Q273">
        <v>373858</v>
      </c>
      <c r="R273">
        <v>366224</v>
      </c>
      <c r="S273">
        <v>373858</v>
      </c>
      <c r="T273">
        <v>372587</v>
      </c>
      <c r="U273">
        <v>373858</v>
      </c>
      <c r="V273">
        <v>369968</v>
      </c>
      <c r="W273">
        <v>373858</v>
      </c>
      <c r="X273">
        <v>416159</v>
      </c>
      <c r="Y273">
        <v>382516</v>
      </c>
      <c r="Z273">
        <v>473112</v>
      </c>
      <c r="AA273">
        <v>394203</v>
      </c>
      <c r="AB273">
        <v>422126</v>
      </c>
      <c r="AC273">
        <v>381189</v>
      </c>
      <c r="AD273">
        <v>373858</v>
      </c>
      <c r="AE273">
        <v>356055</v>
      </c>
      <c r="AF273">
        <v>242039</v>
      </c>
      <c r="AG273">
        <v>256272</v>
      </c>
      <c r="AH273">
        <v>307476</v>
      </c>
      <c r="AI273">
        <v>307476</v>
      </c>
      <c r="AJ273">
        <v>334091</v>
      </c>
      <c r="AK273">
        <v>344376</v>
      </c>
      <c r="AL273">
        <v>367397</v>
      </c>
      <c r="AM273">
        <v>349827</v>
      </c>
      <c r="AN273">
        <v>291606</v>
      </c>
      <c r="AO273">
        <v>291609</v>
      </c>
      <c r="AP273">
        <v>282018</v>
      </c>
      <c r="AQ273">
        <v>291609</v>
      </c>
      <c r="AR273">
        <v>285655</v>
      </c>
      <c r="AS273">
        <v>291609</v>
      </c>
      <c r="AT273">
        <v>290618</v>
      </c>
      <c r="AU273">
        <v>291609</v>
      </c>
      <c r="AV273">
        <v>288575</v>
      </c>
      <c r="AW273">
        <v>291609</v>
      </c>
      <c r="AX273">
        <v>324604</v>
      </c>
      <c r="AY273">
        <v>298362</v>
      </c>
      <c r="AZ273">
        <v>369027</v>
      </c>
      <c r="BA273">
        <v>307478</v>
      </c>
      <c r="BB273">
        <v>329258</v>
      </c>
      <c r="BC273">
        <v>297327</v>
      </c>
      <c r="BD273">
        <v>291609</v>
      </c>
      <c r="BE273">
        <v>277723</v>
      </c>
      <c r="BF273">
        <v>8.4</v>
      </c>
      <c r="BG273">
        <v>8.4</v>
      </c>
      <c r="BH273">
        <v>8.4</v>
      </c>
      <c r="BI273">
        <v>8.4</v>
      </c>
      <c r="BJ273">
        <v>8.4</v>
      </c>
      <c r="BK273">
        <v>8.4</v>
      </c>
      <c r="BL273">
        <v>8.4</v>
      </c>
      <c r="BM273">
        <v>8.4</v>
      </c>
      <c r="BN273">
        <v>8.4</v>
      </c>
      <c r="BO273">
        <v>8.4</v>
      </c>
      <c r="BP273">
        <v>8.4</v>
      </c>
      <c r="BQ273">
        <v>8.4</v>
      </c>
      <c r="BR273">
        <v>8.4</v>
      </c>
      <c r="BS273" t="s">
        <v>2607</v>
      </c>
    </row>
    <row r="274" spans="1:71" x14ac:dyDescent="0.25">
      <c r="A274" t="s">
        <v>278</v>
      </c>
      <c r="B274" t="s">
        <v>1811</v>
      </c>
      <c r="C274" t="s">
        <v>2355</v>
      </c>
      <c r="D274" t="s">
        <v>1945</v>
      </c>
      <c r="E274">
        <v>0</v>
      </c>
      <c r="F274">
        <v>380000</v>
      </c>
      <c r="G274">
        <v>373333</v>
      </c>
      <c r="H274">
        <v>380000</v>
      </c>
      <c r="I274">
        <v>373333</v>
      </c>
      <c r="J274">
        <v>413333</v>
      </c>
      <c r="K274">
        <v>400000</v>
      </c>
      <c r="L274">
        <v>446667</v>
      </c>
      <c r="M274">
        <v>400000</v>
      </c>
      <c r="N274">
        <v>400000</v>
      </c>
      <c r="O274">
        <v>386667</v>
      </c>
      <c r="P274">
        <v>386667</v>
      </c>
      <c r="Q274">
        <v>373333</v>
      </c>
      <c r="R274">
        <v>380000</v>
      </c>
      <c r="S274">
        <v>373333</v>
      </c>
      <c r="T274">
        <v>386667</v>
      </c>
      <c r="U274">
        <v>373333</v>
      </c>
      <c r="V274">
        <v>380000</v>
      </c>
      <c r="W274">
        <v>373333</v>
      </c>
      <c r="X274">
        <v>400000</v>
      </c>
      <c r="Y274">
        <v>400000</v>
      </c>
      <c r="Z274">
        <v>426667</v>
      </c>
      <c r="AA274">
        <v>400000</v>
      </c>
      <c r="AB274">
        <v>400000</v>
      </c>
      <c r="AC274">
        <v>400000</v>
      </c>
      <c r="AD274">
        <v>400000</v>
      </c>
      <c r="AE274">
        <v>400000</v>
      </c>
      <c r="AF274">
        <v>285000</v>
      </c>
      <c r="AG274">
        <v>280000</v>
      </c>
      <c r="AH274">
        <v>285000</v>
      </c>
      <c r="AI274">
        <v>280000</v>
      </c>
      <c r="AJ274">
        <v>310000</v>
      </c>
      <c r="AK274">
        <v>300000</v>
      </c>
      <c r="AL274">
        <v>335000</v>
      </c>
      <c r="AM274">
        <v>300000</v>
      </c>
      <c r="AN274">
        <v>300000</v>
      </c>
      <c r="AO274">
        <v>290000</v>
      </c>
      <c r="AP274">
        <v>290000</v>
      </c>
      <c r="AQ274">
        <v>280000</v>
      </c>
      <c r="AR274">
        <v>285000</v>
      </c>
      <c r="AS274">
        <v>280000</v>
      </c>
      <c r="AT274">
        <v>290000</v>
      </c>
      <c r="AU274">
        <v>280000</v>
      </c>
      <c r="AV274">
        <v>285000</v>
      </c>
      <c r="AW274">
        <v>280000</v>
      </c>
      <c r="AX274">
        <v>300000</v>
      </c>
      <c r="AY274">
        <v>300000</v>
      </c>
      <c r="AZ274">
        <v>320000</v>
      </c>
      <c r="BA274">
        <v>300000</v>
      </c>
      <c r="BB274">
        <v>300000</v>
      </c>
      <c r="BC274">
        <v>300000</v>
      </c>
      <c r="BD274">
        <v>300000</v>
      </c>
      <c r="BE274">
        <v>300000</v>
      </c>
      <c r="BF274">
        <v>8.5</v>
      </c>
      <c r="BG274">
        <v>8.5</v>
      </c>
      <c r="BH274">
        <v>8.5</v>
      </c>
      <c r="BI274">
        <v>8.5</v>
      </c>
      <c r="BJ274">
        <v>8.5</v>
      </c>
      <c r="BK274">
        <v>8.5</v>
      </c>
      <c r="BL274">
        <v>8.5</v>
      </c>
      <c r="BM274">
        <v>8.5</v>
      </c>
      <c r="BN274">
        <v>8.5</v>
      </c>
      <c r="BO274">
        <v>8.5</v>
      </c>
      <c r="BP274">
        <v>8.5</v>
      </c>
      <c r="BQ274">
        <v>8.5</v>
      </c>
      <c r="BR274">
        <v>8.5</v>
      </c>
      <c r="BS274" t="s">
        <v>2086</v>
      </c>
    </row>
    <row r="275" spans="1:71" x14ac:dyDescent="0.25">
      <c r="A275" t="s">
        <v>139</v>
      </c>
      <c r="B275" t="s">
        <v>1858</v>
      </c>
      <c r="C275" t="s">
        <v>2356</v>
      </c>
      <c r="D275" t="s">
        <v>1945</v>
      </c>
      <c r="E275">
        <v>2</v>
      </c>
      <c r="F275">
        <v>400000</v>
      </c>
      <c r="G275">
        <v>506667</v>
      </c>
      <c r="H275">
        <v>413333</v>
      </c>
      <c r="I275">
        <v>506667</v>
      </c>
      <c r="J275">
        <v>426667</v>
      </c>
      <c r="K275">
        <v>493333</v>
      </c>
      <c r="L275">
        <v>440000</v>
      </c>
      <c r="M275">
        <v>440000</v>
      </c>
      <c r="N275">
        <v>440000</v>
      </c>
      <c r="O275">
        <v>440000</v>
      </c>
      <c r="P275">
        <v>440000</v>
      </c>
      <c r="Q275">
        <v>440000</v>
      </c>
      <c r="R275">
        <v>440000</v>
      </c>
      <c r="S275">
        <v>440000</v>
      </c>
      <c r="T275">
        <v>440000</v>
      </c>
      <c r="U275">
        <v>440000</v>
      </c>
      <c r="V275">
        <v>440000</v>
      </c>
      <c r="W275">
        <v>440000</v>
      </c>
      <c r="X275">
        <v>440000</v>
      </c>
      <c r="Y275">
        <v>440000</v>
      </c>
      <c r="Z275">
        <v>440000</v>
      </c>
      <c r="AA275">
        <v>440000</v>
      </c>
      <c r="AB275">
        <v>440000</v>
      </c>
      <c r="AC275">
        <v>440000</v>
      </c>
      <c r="AD275">
        <v>400000</v>
      </c>
      <c r="AE275">
        <v>440000</v>
      </c>
      <c r="AF275">
        <v>300000</v>
      </c>
      <c r="AG275">
        <v>380000</v>
      </c>
      <c r="AH275">
        <v>310000</v>
      </c>
      <c r="AI275">
        <v>380000</v>
      </c>
      <c r="AJ275">
        <v>320000</v>
      </c>
      <c r="AK275">
        <v>370000</v>
      </c>
      <c r="AL275">
        <v>330000</v>
      </c>
      <c r="AM275">
        <v>330000</v>
      </c>
      <c r="AN275">
        <v>330000</v>
      </c>
      <c r="AO275">
        <v>330000</v>
      </c>
      <c r="AP275">
        <v>330000</v>
      </c>
      <c r="AQ275">
        <v>330000</v>
      </c>
      <c r="AR275">
        <v>330000</v>
      </c>
      <c r="AS275">
        <v>330000</v>
      </c>
      <c r="AT275">
        <v>330000</v>
      </c>
      <c r="AU275">
        <v>330000</v>
      </c>
      <c r="AV275">
        <v>330000</v>
      </c>
      <c r="AW275">
        <v>330000</v>
      </c>
      <c r="AX275">
        <v>330000</v>
      </c>
      <c r="AY275">
        <v>330000</v>
      </c>
      <c r="AZ275">
        <v>330000</v>
      </c>
      <c r="BA275">
        <v>330000</v>
      </c>
      <c r="BB275">
        <v>330000</v>
      </c>
      <c r="BC275">
        <v>330000</v>
      </c>
      <c r="BD275">
        <v>300000</v>
      </c>
      <c r="BE275">
        <v>330000</v>
      </c>
      <c r="BF275">
        <v>8.6999999999999993</v>
      </c>
      <c r="BG275">
        <v>8.6999999999999993</v>
      </c>
      <c r="BH275">
        <v>8.6999999999999993</v>
      </c>
      <c r="BI275">
        <v>8.6999999999999993</v>
      </c>
      <c r="BJ275">
        <v>8.6999999999999993</v>
      </c>
      <c r="BK275">
        <v>8.6999999999999993</v>
      </c>
      <c r="BL275">
        <v>8.6999999999999993</v>
      </c>
      <c r="BM275">
        <v>8.6999999999999993</v>
      </c>
      <c r="BN275">
        <v>8.6999999999999993</v>
      </c>
      <c r="BO275">
        <v>8.6999999999999993</v>
      </c>
      <c r="BP275">
        <v>8.6999999999999993</v>
      </c>
      <c r="BQ275">
        <v>8.6999999999999993</v>
      </c>
      <c r="BR275">
        <v>8.6999999999999993</v>
      </c>
      <c r="BS275" t="s">
        <v>2082</v>
      </c>
    </row>
    <row r="276" spans="1:71" x14ac:dyDescent="0.25">
      <c r="A276" t="s">
        <v>403</v>
      </c>
      <c r="B276" t="s">
        <v>1819</v>
      </c>
      <c r="C276" t="s">
        <v>2358</v>
      </c>
      <c r="D276" t="s">
        <v>1945</v>
      </c>
      <c r="E276">
        <v>2</v>
      </c>
      <c r="F276">
        <v>466667</v>
      </c>
      <c r="G276">
        <v>466667</v>
      </c>
      <c r="H276">
        <v>466667</v>
      </c>
      <c r="I276">
        <v>466667</v>
      </c>
      <c r="J276">
        <v>466667</v>
      </c>
      <c r="K276">
        <v>466667</v>
      </c>
      <c r="L276">
        <v>466667</v>
      </c>
      <c r="M276">
        <v>466667</v>
      </c>
      <c r="N276">
        <v>466667</v>
      </c>
      <c r="O276">
        <v>466667</v>
      </c>
      <c r="P276">
        <v>466667</v>
      </c>
      <c r="Q276">
        <v>533333</v>
      </c>
      <c r="R276">
        <v>466667</v>
      </c>
      <c r="S276">
        <v>533333</v>
      </c>
      <c r="T276">
        <v>466667</v>
      </c>
      <c r="U276">
        <v>533333</v>
      </c>
      <c r="V276">
        <v>466667</v>
      </c>
      <c r="W276">
        <v>533333</v>
      </c>
      <c r="X276">
        <v>466667</v>
      </c>
      <c r="Y276">
        <v>533333</v>
      </c>
      <c r="Z276">
        <v>466667</v>
      </c>
      <c r="AA276">
        <v>533333</v>
      </c>
      <c r="AB276">
        <v>466667</v>
      </c>
      <c r="AC276">
        <v>466667</v>
      </c>
      <c r="AD276">
        <v>466667</v>
      </c>
      <c r="AE276">
        <v>466667</v>
      </c>
      <c r="AF276">
        <v>350000</v>
      </c>
      <c r="AG276">
        <v>350000</v>
      </c>
      <c r="AH276">
        <v>350000</v>
      </c>
      <c r="AI276">
        <v>350000</v>
      </c>
      <c r="AJ276">
        <v>350000</v>
      </c>
      <c r="AK276">
        <v>350000</v>
      </c>
      <c r="AL276">
        <v>350000</v>
      </c>
      <c r="AM276">
        <v>350000</v>
      </c>
      <c r="AN276">
        <v>350000</v>
      </c>
      <c r="AO276">
        <v>350000</v>
      </c>
      <c r="AP276">
        <v>350000</v>
      </c>
      <c r="AQ276">
        <v>400000</v>
      </c>
      <c r="AR276">
        <v>350000</v>
      </c>
      <c r="AS276">
        <v>400000</v>
      </c>
      <c r="AT276">
        <v>350000</v>
      </c>
      <c r="AU276">
        <v>400000</v>
      </c>
      <c r="AV276">
        <v>350000</v>
      </c>
      <c r="AW276">
        <v>400000</v>
      </c>
      <c r="AX276">
        <v>350000</v>
      </c>
      <c r="AY276">
        <v>400000</v>
      </c>
      <c r="AZ276">
        <v>350000</v>
      </c>
      <c r="BA276">
        <v>400000</v>
      </c>
      <c r="BB276">
        <v>350000</v>
      </c>
      <c r="BC276">
        <v>350000</v>
      </c>
      <c r="BD276">
        <v>350000</v>
      </c>
      <c r="BE276">
        <v>350000</v>
      </c>
      <c r="BF276">
        <v>8.1</v>
      </c>
      <c r="BG276">
        <v>8.1</v>
      </c>
      <c r="BH276">
        <v>8.1</v>
      </c>
      <c r="BI276">
        <v>8.1</v>
      </c>
      <c r="BJ276">
        <v>8.1</v>
      </c>
      <c r="BK276">
        <v>8.1</v>
      </c>
      <c r="BL276">
        <v>8.1</v>
      </c>
      <c r="BM276">
        <v>8.1</v>
      </c>
      <c r="BN276">
        <v>8.1</v>
      </c>
      <c r="BO276">
        <v>8.1</v>
      </c>
      <c r="BP276">
        <v>8.1</v>
      </c>
      <c r="BQ276">
        <v>8.1</v>
      </c>
      <c r="BR276">
        <v>8.1</v>
      </c>
      <c r="BS276" t="s">
        <v>2614</v>
      </c>
    </row>
    <row r="277" spans="1:71" x14ac:dyDescent="0.25">
      <c r="A277" t="s">
        <v>763</v>
      </c>
      <c r="B277" t="s">
        <v>1843</v>
      </c>
      <c r="C277" t="s">
        <v>2405</v>
      </c>
      <c r="D277" t="s">
        <v>1945</v>
      </c>
      <c r="E277">
        <v>2</v>
      </c>
      <c r="F277">
        <v>493333</v>
      </c>
      <c r="G277">
        <v>493333</v>
      </c>
      <c r="H277">
        <v>500000</v>
      </c>
      <c r="I277">
        <v>500000</v>
      </c>
      <c r="J277">
        <v>500000</v>
      </c>
      <c r="K277">
        <v>500000</v>
      </c>
      <c r="L277">
        <v>500000</v>
      </c>
      <c r="M277">
        <v>500000</v>
      </c>
      <c r="N277">
        <v>500000</v>
      </c>
      <c r="O277">
        <v>500000</v>
      </c>
      <c r="P277">
        <v>500000</v>
      </c>
      <c r="Q277">
        <v>500000</v>
      </c>
      <c r="R277">
        <v>500000</v>
      </c>
      <c r="S277">
        <v>500000</v>
      </c>
      <c r="T277">
        <v>500000</v>
      </c>
      <c r="U277">
        <v>500000</v>
      </c>
      <c r="V277">
        <v>500000</v>
      </c>
      <c r="W277">
        <v>500000</v>
      </c>
      <c r="X277">
        <v>500000</v>
      </c>
      <c r="Y277">
        <v>566667</v>
      </c>
      <c r="Z277">
        <v>500000</v>
      </c>
      <c r="AA277">
        <v>500000</v>
      </c>
      <c r="AB277">
        <v>500000</v>
      </c>
      <c r="AC277">
        <v>500000</v>
      </c>
      <c r="AD277">
        <v>566667</v>
      </c>
      <c r="AE277">
        <v>500000</v>
      </c>
      <c r="AF277">
        <v>370000</v>
      </c>
      <c r="AG277">
        <v>370000</v>
      </c>
      <c r="AH277">
        <v>375000</v>
      </c>
      <c r="AI277">
        <v>375000</v>
      </c>
      <c r="AJ277">
        <v>375000</v>
      </c>
      <c r="AK277">
        <v>375000</v>
      </c>
      <c r="AL277">
        <v>375000</v>
      </c>
      <c r="AM277">
        <v>375000</v>
      </c>
      <c r="AN277">
        <v>375000</v>
      </c>
      <c r="AO277">
        <v>375000</v>
      </c>
      <c r="AP277">
        <v>375000</v>
      </c>
      <c r="AQ277">
        <v>375000</v>
      </c>
      <c r="AR277">
        <v>375000</v>
      </c>
      <c r="AS277">
        <v>375000</v>
      </c>
      <c r="AT277">
        <v>375000</v>
      </c>
      <c r="AU277">
        <v>375000</v>
      </c>
      <c r="AV277">
        <v>375000</v>
      </c>
      <c r="AW277">
        <v>375000</v>
      </c>
      <c r="AX277">
        <v>375000</v>
      </c>
      <c r="AY277">
        <v>425000</v>
      </c>
      <c r="AZ277">
        <v>375000</v>
      </c>
      <c r="BA277">
        <v>375000</v>
      </c>
      <c r="BB277">
        <v>375000</v>
      </c>
      <c r="BC277">
        <v>375000</v>
      </c>
      <c r="BD277">
        <v>425000</v>
      </c>
      <c r="BE277">
        <v>375000</v>
      </c>
      <c r="BF277">
        <v>8.4</v>
      </c>
      <c r="BG277">
        <v>8.4</v>
      </c>
      <c r="BH277">
        <v>8.4</v>
      </c>
      <c r="BI277">
        <v>8.4</v>
      </c>
      <c r="BJ277">
        <v>8.4</v>
      </c>
      <c r="BK277">
        <v>8.4</v>
      </c>
      <c r="BL277">
        <v>8.4</v>
      </c>
      <c r="BM277">
        <v>8.4</v>
      </c>
      <c r="BN277">
        <v>8.4</v>
      </c>
      <c r="BO277">
        <v>8.4</v>
      </c>
      <c r="BP277">
        <v>8.4</v>
      </c>
      <c r="BQ277">
        <v>8.4</v>
      </c>
      <c r="BR277">
        <v>8.4</v>
      </c>
      <c r="BS277" t="s">
        <v>2082</v>
      </c>
    </row>
    <row r="278" spans="1:71" x14ac:dyDescent="0.25">
      <c r="A278" t="s">
        <v>391</v>
      </c>
      <c r="B278" t="s">
        <v>1838</v>
      </c>
      <c r="C278" t="s">
        <v>2407</v>
      </c>
      <c r="D278" t="s">
        <v>1945</v>
      </c>
      <c r="E278">
        <v>2</v>
      </c>
      <c r="F278">
        <v>426592</v>
      </c>
      <c r="G278">
        <v>426592</v>
      </c>
      <c r="H278">
        <v>426592</v>
      </c>
      <c r="I278">
        <v>426592</v>
      </c>
      <c r="J278">
        <v>426592</v>
      </c>
      <c r="K278">
        <v>426592</v>
      </c>
      <c r="L278">
        <v>426592</v>
      </c>
      <c r="M278">
        <v>426592</v>
      </c>
      <c r="N278">
        <v>426592</v>
      </c>
      <c r="O278">
        <v>426592</v>
      </c>
      <c r="P278">
        <v>380886</v>
      </c>
      <c r="Q278">
        <v>426592</v>
      </c>
      <c r="R278">
        <v>426592</v>
      </c>
      <c r="S278">
        <v>426592</v>
      </c>
      <c r="T278">
        <v>426592</v>
      </c>
      <c r="U278">
        <v>426592</v>
      </c>
      <c r="V278">
        <v>426592</v>
      </c>
      <c r="W278">
        <v>426592</v>
      </c>
      <c r="X278">
        <v>400886</v>
      </c>
      <c r="Y278">
        <v>426592</v>
      </c>
      <c r="Z278">
        <v>426592</v>
      </c>
      <c r="AA278">
        <v>426592</v>
      </c>
      <c r="AB278">
        <v>398892</v>
      </c>
      <c r="AC278">
        <v>426592</v>
      </c>
      <c r="AD278">
        <v>401663</v>
      </c>
      <c r="AE278">
        <v>426592</v>
      </c>
      <c r="AF278">
        <v>324210</v>
      </c>
      <c r="AG278">
        <v>319944</v>
      </c>
      <c r="AH278">
        <v>324210</v>
      </c>
      <c r="AI278">
        <v>319944</v>
      </c>
      <c r="AJ278">
        <v>324210</v>
      </c>
      <c r="AK278">
        <v>319944</v>
      </c>
      <c r="AL278">
        <v>324210</v>
      </c>
      <c r="AM278">
        <v>319944</v>
      </c>
      <c r="AN278">
        <v>324210</v>
      </c>
      <c r="AO278">
        <v>319944</v>
      </c>
      <c r="AP278">
        <v>289473</v>
      </c>
      <c r="AQ278">
        <v>319944</v>
      </c>
      <c r="AR278">
        <v>324210</v>
      </c>
      <c r="AS278">
        <v>319944</v>
      </c>
      <c r="AT278">
        <v>324210</v>
      </c>
      <c r="AU278">
        <v>319944</v>
      </c>
      <c r="AV278">
        <v>324210</v>
      </c>
      <c r="AW278">
        <v>319944</v>
      </c>
      <c r="AX278">
        <v>304673</v>
      </c>
      <c r="AY278">
        <v>319944</v>
      </c>
      <c r="AZ278">
        <v>324210</v>
      </c>
      <c r="BA278">
        <v>319944</v>
      </c>
      <c r="BB278">
        <v>303158</v>
      </c>
      <c r="BC278">
        <v>319944</v>
      </c>
      <c r="BD278">
        <v>305264</v>
      </c>
      <c r="BE278">
        <v>319944</v>
      </c>
      <c r="BF278">
        <v>8.4</v>
      </c>
      <c r="BG278">
        <v>8.4</v>
      </c>
      <c r="BH278">
        <v>8.4</v>
      </c>
      <c r="BI278">
        <v>8.4</v>
      </c>
      <c r="BJ278">
        <v>8.4</v>
      </c>
      <c r="BK278">
        <v>8.4</v>
      </c>
      <c r="BL278">
        <v>8.4</v>
      </c>
      <c r="BM278">
        <v>8.4</v>
      </c>
      <c r="BN278">
        <v>8.4</v>
      </c>
      <c r="BO278">
        <v>8.4</v>
      </c>
      <c r="BP278">
        <v>8.4</v>
      </c>
      <c r="BQ278">
        <v>8.4</v>
      </c>
      <c r="BR278">
        <v>8.4</v>
      </c>
      <c r="BS278" t="s">
        <v>2614</v>
      </c>
    </row>
    <row r="279" spans="1:71" x14ac:dyDescent="0.25">
      <c r="A279" t="s">
        <v>333</v>
      </c>
      <c r="B279" t="s">
        <v>1816</v>
      </c>
      <c r="C279" t="s">
        <v>2409</v>
      </c>
      <c r="D279" t="s">
        <v>1945</v>
      </c>
      <c r="E279">
        <v>3</v>
      </c>
      <c r="F279">
        <v>633333</v>
      </c>
      <c r="G279">
        <v>633333</v>
      </c>
      <c r="H279">
        <v>633333</v>
      </c>
      <c r="I279">
        <v>633333</v>
      </c>
      <c r="J279">
        <v>666667</v>
      </c>
      <c r="K279">
        <v>666667</v>
      </c>
      <c r="L279">
        <v>606667</v>
      </c>
      <c r="M279">
        <v>633333</v>
      </c>
      <c r="N279">
        <v>606667</v>
      </c>
      <c r="O279">
        <v>551984</v>
      </c>
      <c r="P279">
        <v>633333</v>
      </c>
      <c r="Q279">
        <v>666667</v>
      </c>
      <c r="R279">
        <v>633333</v>
      </c>
      <c r="S279">
        <v>666667</v>
      </c>
      <c r="T279">
        <v>633333</v>
      </c>
      <c r="U279">
        <v>666667</v>
      </c>
      <c r="V279">
        <v>633333</v>
      </c>
      <c r="W279">
        <v>666667</v>
      </c>
      <c r="X279">
        <v>666667</v>
      </c>
      <c r="Y279">
        <v>666667</v>
      </c>
      <c r="Z279">
        <v>633333</v>
      </c>
      <c r="AA279">
        <v>666667</v>
      </c>
      <c r="AB279">
        <v>606667</v>
      </c>
      <c r="AC279">
        <v>666667</v>
      </c>
      <c r="AD279">
        <v>666667</v>
      </c>
      <c r="AE279">
        <v>666667</v>
      </c>
      <c r="AF279">
        <v>475000</v>
      </c>
      <c r="AG279">
        <v>475000</v>
      </c>
      <c r="AH279">
        <v>475000</v>
      </c>
      <c r="AI279">
        <v>475000</v>
      </c>
      <c r="AJ279">
        <v>500000</v>
      </c>
      <c r="AK279">
        <v>500000</v>
      </c>
      <c r="AL279">
        <v>455000</v>
      </c>
      <c r="AM279">
        <v>475000</v>
      </c>
      <c r="AN279">
        <v>455000</v>
      </c>
      <c r="AO279">
        <v>488506</v>
      </c>
      <c r="AP279">
        <v>475000</v>
      </c>
      <c r="AQ279">
        <v>500000</v>
      </c>
      <c r="AR279">
        <v>475000</v>
      </c>
      <c r="AS279">
        <v>500000</v>
      </c>
      <c r="AT279">
        <v>475000</v>
      </c>
      <c r="AU279">
        <v>500000</v>
      </c>
      <c r="AV279">
        <v>475000</v>
      </c>
      <c r="AW279">
        <v>500000</v>
      </c>
      <c r="AX279">
        <v>500000</v>
      </c>
      <c r="AY279">
        <v>500000</v>
      </c>
      <c r="AZ279">
        <v>475000</v>
      </c>
      <c r="BA279">
        <v>500000</v>
      </c>
      <c r="BB279">
        <v>455000</v>
      </c>
      <c r="BC279">
        <v>500000</v>
      </c>
      <c r="BD279">
        <v>500000</v>
      </c>
      <c r="BE279">
        <v>500000</v>
      </c>
      <c r="BF279">
        <v>8.5</v>
      </c>
      <c r="BG279">
        <v>8.5</v>
      </c>
      <c r="BH279">
        <v>8.5</v>
      </c>
      <c r="BI279">
        <v>8.5</v>
      </c>
      <c r="BJ279">
        <v>8.5</v>
      </c>
      <c r="BK279">
        <v>8.5</v>
      </c>
      <c r="BL279">
        <v>8.5</v>
      </c>
      <c r="BM279">
        <v>8.5</v>
      </c>
      <c r="BN279">
        <v>8.5</v>
      </c>
      <c r="BO279">
        <v>8.5</v>
      </c>
      <c r="BP279">
        <v>8.5</v>
      </c>
      <c r="BQ279">
        <v>8.5</v>
      </c>
      <c r="BR279">
        <v>8.5</v>
      </c>
      <c r="BS279" t="s">
        <v>2082</v>
      </c>
    </row>
    <row r="280" spans="1:71" x14ac:dyDescent="0.25">
      <c r="A280" t="s">
        <v>410</v>
      </c>
      <c r="B280" t="s">
        <v>1861</v>
      </c>
      <c r="C280" t="s">
        <v>2413</v>
      </c>
      <c r="D280" t="s">
        <v>1945</v>
      </c>
      <c r="E280">
        <v>2</v>
      </c>
      <c r="F280">
        <v>321285</v>
      </c>
      <c r="G280">
        <v>393333</v>
      </c>
      <c r="H280">
        <v>321285</v>
      </c>
      <c r="I280">
        <v>393333</v>
      </c>
      <c r="J280">
        <v>393333</v>
      </c>
      <c r="K280">
        <v>393333</v>
      </c>
      <c r="L280">
        <v>393333</v>
      </c>
      <c r="M280">
        <v>393333</v>
      </c>
      <c r="N280">
        <v>393333</v>
      </c>
      <c r="O280">
        <v>393333</v>
      </c>
      <c r="P280">
        <v>393333</v>
      </c>
      <c r="Q280">
        <v>393333</v>
      </c>
      <c r="R280">
        <v>393333</v>
      </c>
      <c r="S280">
        <v>393333</v>
      </c>
      <c r="T280">
        <v>393333</v>
      </c>
      <c r="U280">
        <v>393333</v>
      </c>
      <c r="V280">
        <v>393333</v>
      </c>
      <c r="W280">
        <v>393333</v>
      </c>
      <c r="X280">
        <v>393333</v>
      </c>
      <c r="Y280">
        <v>393333</v>
      </c>
      <c r="Z280">
        <v>393333</v>
      </c>
      <c r="AA280">
        <v>393333</v>
      </c>
      <c r="AB280">
        <v>393333</v>
      </c>
      <c r="AC280">
        <v>393333</v>
      </c>
      <c r="AD280">
        <v>393333</v>
      </c>
      <c r="AE280">
        <v>393333</v>
      </c>
      <c r="AF280">
        <v>240964</v>
      </c>
      <c r="AG280">
        <v>295000</v>
      </c>
      <c r="AH280">
        <v>240964</v>
      </c>
      <c r="AI280">
        <v>295000</v>
      </c>
      <c r="AJ280">
        <v>295000</v>
      </c>
      <c r="AK280">
        <v>295000</v>
      </c>
      <c r="AL280">
        <v>295000</v>
      </c>
      <c r="AM280">
        <v>295000</v>
      </c>
      <c r="AN280">
        <v>295000</v>
      </c>
      <c r="AO280">
        <v>295000</v>
      </c>
      <c r="AP280">
        <v>295000</v>
      </c>
      <c r="AQ280">
        <v>295000</v>
      </c>
      <c r="AR280">
        <v>295000</v>
      </c>
      <c r="AS280">
        <v>295000</v>
      </c>
      <c r="AT280">
        <v>295000</v>
      </c>
      <c r="AU280">
        <v>295000</v>
      </c>
      <c r="AV280">
        <v>295000</v>
      </c>
      <c r="AW280">
        <v>295000</v>
      </c>
      <c r="AX280">
        <v>295000</v>
      </c>
      <c r="AY280">
        <v>295000</v>
      </c>
      <c r="AZ280">
        <v>295000</v>
      </c>
      <c r="BA280">
        <v>295000</v>
      </c>
      <c r="BB280">
        <v>295000</v>
      </c>
      <c r="BC280">
        <v>295000</v>
      </c>
      <c r="BD280">
        <v>295000</v>
      </c>
      <c r="BE280">
        <v>295000</v>
      </c>
      <c r="BF280">
        <v>8.1999999999999993</v>
      </c>
      <c r="BG280">
        <v>8.1999999999999993</v>
      </c>
      <c r="BH280">
        <v>8.1999999999999993</v>
      </c>
      <c r="BI280">
        <v>8.1999999999999993</v>
      </c>
      <c r="BJ280">
        <v>8.1999999999999993</v>
      </c>
      <c r="BK280">
        <v>8.1999999999999993</v>
      </c>
      <c r="BL280">
        <v>8.1999999999999993</v>
      </c>
      <c r="BM280">
        <v>8.1999999999999993</v>
      </c>
      <c r="BN280">
        <v>8.1999999999999993</v>
      </c>
      <c r="BO280">
        <v>8.1999999999999993</v>
      </c>
      <c r="BP280">
        <v>8.1999999999999993</v>
      </c>
      <c r="BQ280">
        <v>8.1999999999999993</v>
      </c>
      <c r="BR280">
        <v>8.1999999999999993</v>
      </c>
      <c r="BS280" t="s">
        <v>2614</v>
      </c>
    </row>
    <row r="281" spans="1:71" x14ac:dyDescent="0.25">
      <c r="A281" t="s">
        <v>595</v>
      </c>
      <c r="B281" t="s">
        <v>1748</v>
      </c>
      <c r="C281" t="s">
        <v>2415</v>
      </c>
      <c r="D281" t="s">
        <v>1945</v>
      </c>
      <c r="E281">
        <v>3</v>
      </c>
      <c r="F281">
        <v>525000</v>
      </c>
      <c r="G281">
        <v>525000</v>
      </c>
      <c r="H281">
        <v>525000</v>
      </c>
      <c r="I281">
        <v>525000</v>
      </c>
      <c r="J281">
        <v>525000</v>
      </c>
      <c r="K281">
        <v>525000</v>
      </c>
      <c r="L281">
        <v>525000</v>
      </c>
      <c r="M281">
        <v>525000</v>
      </c>
      <c r="N281">
        <v>525000</v>
      </c>
      <c r="O281">
        <v>525000</v>
      </c>
      <c r="P281">
        <v>525000</v>
      </c>
      <c r="Q281">
        <v>525000</v>
      </c>
      <c r="R281">
        <v>525000</v>
      </c>
      <c r="S281">
        <v>525000</v>
      </c>
      <c r="T281">
        <v>525000</v>
      </c>
      <c r="U281">
        <v>525000</v>
      </c>
      <c r="V281">
        <v>525000</v>
      </c>
      <c r="W281">
        <v>525000</v>
      </c>
      <c r="X281">
        <v>525000</v>
      </c>
      <c r="Y281">
        <v>525000</v>
      </c>
      <c r="Z281">
        <v>525000</v>
      </c>
      <c r="AA281">
        <v>525000</v>
      </c>
      <c r="AB281">
        <v>525000</v>
      </c>
      <c r="AC281">
        <v>525000</v>
      </c>
      <c r="AD281">
        <v>525000</v>
      </c>
      <c r="AE281">
        <v>525000</v>
      </c>
      <c r="AF281">
        <v>393750</v>
      </c>
      <c r="AG281">
        <v>393750</v>
      </c>
      <c r="AH281">
        <v>393750</v>
      </c>
      <c r="AI281">
        <v>393750</v>
      </c>
      <c r="AJ281">
        <v>446250</v>
      </c>
      <c r="AK281">
        <v>446250</v>
      </c>
      <c r="AL281">
        <v>446250</v>
      </c>
      <c r="AM281">
        <v>446250</v>
      </c>
      <c r="AN281">
        <v>393750</v>
      </c>
      <c r="AO281">
        <v>393750</v>
      </c>
      <c r="AP281">
        <v>393750</v>
      </c>
      <c r="AQ281">
        <v>393750</v>
      </c>
      <c r="AR281">
        <v>393750</v>
      </c>
      <c r="AS281">
        <v>393750</v>
      </c>
      <c r="AT281">
        <v>393750</v>
      </c>
      <c r="AU281">
        <v>393750</v>
      </c>
      <c r="AV281">
        <v>393750</v>
      </c>
      <c r="AW281">
        <v>393750</v>
      </c>
      <c r="AX281">
        <v>446250</v>
      </c>
      <c r="AY281">
        <v>446250</v>
      </c>
      <c r="AZ281">
        <v>446250</v>
      </c>
      <c r="BA281">
        <v>446250</v>
      </c>
      <c r="BB281">
        <v>393750</v>
      </c>
      <c r="BC281">
        <v>393750</v>
      </c>
      <c r="BD281">
        <v>393750</v>
      </c>
      <c r="BE281">
        <v>393750</v>
      </c>
      <c r="BF281">
        <v>0</v>
      </c>
      <c r="BG281">
        <v>0</v>
      </c>
      <c r="BH281">
        <v>8.4</v>
      </c>
      <c r="BI281">
        <v>8.6</v>
      </c>
      <c r="BJ281">
        <v>8.6</v>
      </c>
      <c r="BK281">
        <v>8.8000000000000007</v>
      </c>
      <c r="BL281">
        <v>8.8000000000000007</v>
      </c>
      <c r="BM281">
        <v>8.6999999999999993</v>
      </c>
      <c r="BN281">
        <v>8.8000000000000007</v>
      </c>
      <c r="BO281">
        <v>8.8000000000000007</v>
      </c>
      <c r="BP281">
        <v>8.8000000000000007</v>
      </c>
      <c r="BQ281">
        <v>8.9</v>
      </c>
      <c r="BR281">
        <v>8.9</v>
      </c>
      <c r="BS281" t="s">
        <v>2628</v>
      </c>
    </row>
    <row r="282" spans="1:71" x14ac:dyDescent="0.25">
      <c r="A282" t="s">
        <v>841</v>
      </c>
      <c r="B282" t="s">
        <v>1780</v>
      </c>
      <c r="C282" t="s">
        <v>2416</v>
      </c>
      <c r="D282" t="s">
        <v>1945</v>
      </c>
      <c r="E282">
        <v>2</v>
      </c>
      <c r="F282">
        <v>300000</v>
      </c>
      <c r="G282">
        <v>300000</v>
      </c>
      <c r="H282">
        <v>300000</v>
      </c>
      <c r="I282">
        <v>300000</v>
      </c>
      <c r="J282">
        <v>300000</v>
      </c>
      <c r="K282">
        <v>300000</v>
      </c>
      <c r="L282">
        <v>300000</v>
      </c>
      <c r="M282">
        <v>300000</v>
      </c>
      <c r="N282">
        <v>300000</v>
      </c>
      <c r="O282">
        <v>300000</v>
      </c>
      <c r="P282">
        <v>300000</v>
      </c>
      <c r="Q282">
        <v>300000</v>
      </c>
      <c r="R282">
        <v>300000</v>
      </c>
      <c r="S282">
        <v>300000</v>
      </c>
      <c r="T282">
        <v>300000</v>
      </c>
      <c r="U282">
        <v>300000</v>
      </c>
      <c r="V282">
        <v>300000</v>
      </c>
      <c r="W282">
        <v>300000</v>
      </c>
      <c r="X282">
        <v>300000</v>
      </c>
      <c r="Y282">
        <v>300000</v>
      </c>
      <c r="Z282">
        <v>300000</v>
      </c>
      <c r="AA282">
        <v>300000</v>
      </c>
      <c r="AB282">
        <v>300000</v>
      </c>
      <c r="AC282">
        <v>300000</v>
      </c>
      <c r="AD282">
        <v>300000</v>
      </c>
      <c r="AE282">
        <v>300000</v>
      </c>
      <c r="AF282">
        <v>225000</v>
      </c>
      <c r="AG282">
        <v>225000</v>
      </c>
      <c r="AH282">
        <v>225000</v>
      </c>
      <c r="AI282">
        <v>225000</v>
      </c>
      <c r="AJ282">
        <v>225000</v>
      </c>
      <c r="AK282">
        <v>225000</v>
      </c>
      <c r="AL282">
        <v>225000</v>
      </c>
      <c r="AM282">
        <v>225000</v>
      </c>
      <c r="AN282">
        <v>225000</v>
      </c>
      <c r="AO282">
        <v>225000</v>
      </c>
      <c r="AP282">
        <v>225000</v>
      </c>
      <c r="AQ282">
        <v>225000</v>
      </c>
      <c r="AR282">
        <v>225000</v>
      </c>
      <c r="AS282">
        <v>225000</v>
      </c>
      <c r="AT282">
        <v>225000</v>
      </c>
      <c r="AU282">
        <v>225000</v>
      </c>
      <c r="AV282">
        <v>225000</v>
      </c>
      <c r="AW282">
        <v>225000</v>
      </c>
      <c r="AX282">
        <v>225000</v>
      </c>
      <c r="AY282">
        <v>225000</v>
      </c>
      <c r="AZ282">
        <v>225000</v>
      </c>
      <c r="BA282">
        <v>225000</v>
      </c>
      <c r="BB282">
        <v>225000</v>
      </c>
      <c r="BC282">
        <v>225000</v>
      </c>
      <c r="BD282">
        <v>225000</v>
      </c>
      <c r="BE282">
        <v>225000</v>
      </c>
      <c r="BF282">
        <v>8</v>
      </c>
      <c r="BG282">
        <v>8</v>
      </c>
      <c r="BH282">
        <v>8</v>
      </c>
      <c r="BI282">
        <v>8</v>
      </c>
      <c r="BJ282">
        <v>8</v>
      </c>
      <c r="BK282">
        <v>8</v>
      </c>
      <c r="BL282">
        <v>8</v>
      </c>
      <c r="BM282">
        <v>8</v>
      </c>
      <c r="BN282">
        <v>8</v>
      </c>
      <c r="BO282">
        <v>8</v>
      </c>
      <c r="BP282">
        <v>8</v>
      </c>
      <c r="BQ282">
        <v>8</v>
      </c>
      <c r="BR282">
        <v>8</v>
      </c>
      <c r="BS282" t="s">
        <v>2610</v>
      </c>
    </row>
    <row r="283" spans="1:71" x14ac:dyDescent="0.25">
      <c r="A283" t="s">
        <v>319</v>
      </c>
      <c r="B283" t="s">
        <v>1807</v>
      </c>
      <c r="C283" t="s">
        <v>2417</v>
      </c>
      <c r="D283" t="s">
        <v>1945</v>
      </c>
      <c r="E283">
        <v>3</v>
      </c>
      <c r="F283">
        <v>466667</v>
      </c>
      <c r="G283">
        <v>466667</v>
      </c>
      <c r="H283">
        <v>533333</v>
      </c>
      <c r="I283">
        <v>466667</v>
      </c>
      <c r="J283">
        <v>466667</v>
      </c>
      <c r="K283">
        <v>466667</v>
      </c>
      <c r="L283">
        <v>466667</v>
      </c>
      <c r="M283">
        <v>466667</v>
      </c>
      <c r="N283">
        <v>466667</v>
      </c>
      <c r="O283">
        <v>466667</v>
      </c>
      <c r="P283">
        <v>466667</v>
      </c>
      <c r="Q283">
        <v>533333</v>
      </c>
      <c r="R283">
        <v>466667</v>
      </c>
      <c r="S283">
        <v>533333</v>
      </c>
      <c r="T283">
        <v>466667</v>
      </c>
      <c r="U283">
        <v>533333</v>
      </c>
      <c r="V283">
        <v>466667</v>
      </c>
      <c r="W283">
        <v>533333</v>
      </c>
      <c r="X283">
        <v>466667</v>
      </c>
      <c r="Y283">
        <v>533333</v>
      </c>
      <c r="Z283">
        <v>466667</v>
      </c>
      <c r="AA283">
        <v>533333</v>
      </c>
      <c r="AB283">
        <v>533333</v>
      </c>
      <c r="AC283">
        <v>533333</v>
      </c>
      <c r="AD283">
        <v>533333</v>
      </c>
      <c r="AE283">
        <v>533333</v>
      </c>
      <c r="AF283">
        <v>350000</v>
      </c>
      <c r="AG283">
        <v>350000</v>
      </c>
      <c r="AH283">
        <v>400000</v>
      </c>
      <c r="AI283">
        <v>350000</v>
      </c>
      <c r="AJ283">
        <v>350000</v>
      </c>
      <c r="AK283">
        <v>350000</v>
      </c>
      <c r="AL283">
        <v>350000</v>
      </c>
      <c r="AM283">
        <v>350000</v>
      </c>
      <c r="AN283">
        <v>350000</v>
      </c>
      <c r="AO283">
        <v>350000</v>
      </c>
      <c r="AP283">
        <v>350000</v>
      </c>
      <c r="AQ283">
        <v>400000</v>
      </c>
      <c r="AR283">
        <v>350000</v>
      </c>
      <c r="AS283">
        <v>400000</v>
      </c>
      <c r="AT283">
        <v>350000</v>
      </c>
      <c r="AU283">
        <v>400000</v>
      </c>
      <c r="AV283">
        <v>350000</v>
      </c>
      <c r="AW283">
        <v>400000</v>
      </c>
      <c r="AX283">
        <v>350000</v>
      </c>
      <c r="AY283">
        <v>400000</v>
      </c>
      <c r="AZ283">
        <v>350000</v>
      </c>
      <c r="BA283">
        <v>400000</v>
      </c>
      <c r="BB283">
        <v>400000</v>
      </c>
      <c r="BC283">
        <v>400000</v>
      </c>
      <c r="BD283">
        <v>400000</v>
      </c>
      <c r="BE283">
        <v>400000</v>
      </c>
      <c r="BF283">
        <v>8.1</v>
      </c>
      <c r="BG283">
        <v>8.1</v>
      </c>
      <c r="BH283">
        <v>8.1</v>
      </c>
      <c r="BI283">
        <v>8.1</v>
      </c>
      <c r="BJ283">
        <v>8.1</v>
      </c>
      <c r="BK283">
        <v>8.1</v>
      </c>
      <c r="BL283">
        <v>8.1</v>
      </c>
      <c r="BM283">
        <v>8.1</v>
      </c>
      <c r="BN283">
        <v>8.1</v>
      </c>
      <c r="BO283">
        <v>8.1</v>
      </c>
      <c r="BP283">
        <v>8.1</v>
      </c>
      <c r="BQ283">
        <v>8.1</v>
      </c>
      <c r="BR283">
        <v>8.1</v>
      </c>
      <c r="BS283" t="s">
        <v>2629</v>
      </c>
    </row>
    <row r="284" spans="1:71" x14ac:dyDescent="0.25">
      <c r="A284" t="s">
        <v>389</v>
      </c>
      <c r="B284" t="s">
        <v>1783</v>
      </c>
      <c r="C284" t="s">
        <v>2423</v>
      </c>
      <c r="D284" t="s">
        <v>1945</v>
      </c>
      <c r="E284">
        <v>0</v>
      </c>
      <c r="F284">
        <v>305000</v>
      </c>
      <c r="G284">
        <v>305000</v>
      </c>
      <c r="H284">
        <v>305000</v>
      </c>
      <c r="I284">
        <v>305000</v>
      </c>
      <c r="J284">
        <v>325000</v>
      </c>
      <c r="K284">
        <v>305000</v>
      </c>
      <c r="L284">
        <v>355000</v>
      </c>
      <c r="M284">
        <v>335000</v>
      </c>
      <c r="N284">
        <v>325000</v>
      </c>
      <c r="O284">
        <v>305000</v>
      </c>
      <c r="P284">
        <v>278000</v>
      </c>
      <c r="Q284">
        <v>315000</v>
      </c>
      <c r="R284">
        <v>278000</v>
      </c>
      <c r="S284">
        <v>315000</v>
      </c>
      <c r="T284">
        <v>335000</v>
      </c>
      <c r="U284">
        <v>315000</v>
      </c>
      <c r="V284">
        <v>325000</v>
      </c>
      <c r="W284">
        <v>315000</v>
      </c>
      <c r="X284">
        <v>335000</v>
      </c>
      <c r="Y284">
        <v>315000</v>
      </c>
      <c r="Z284">
        <v>345000</v>
      </c>
      <c r="AA284">
        <v>315000</v>
      </c>
      <c r="AB284">
        <v>300000</v>
      </c>
      <c r="AC284">
        <v>315000</v>
      </c>
      <c r="AD284">
        <v>288000</v>
      </c>
      <c r="AE284">
        <v>315000</v>
      </c>
      <c r="AF284">
        <v>218075</v>
      </c>
      <c r="AG284">
        <v>218075</v>
      </c>
      <c r="AH284">
        <v>218075</v>
      </c>
      <c r="AI284">
        <v>218075</v>
      </c>
      <c r="AJ284">
        <v>232375</v>
      </c>
      <c r="AK284">
        <v>218075</v>
      </c>
      <c r="AL284">
        <v>253825</v>
      </c>
      <c r="AM284">
        <v>239525</v>
      </c>
      <c r="AN284">
        <v>232375</v>
      </c>
      <c r="AO284">
        <v>218075</v>
      </c>
      <c r="AP284">
        <v>198770</v>
      </c>
      <c r="AQ284">
        <v>225225</v>
      </c>
      <c r="AR284">
        <v>198770</v>
      </c>
      <c r="AS284">
        <v>225225</v>
      </c>
      <c r="AT284">
        <v>239525</v>
      </c>
      <c r="AU284">
        <v>225225</v>
      </c>
      <c r="AV284">
        <v>232375</v>
      </c>
      <c r="AW284">
        <v>225225</v>
      </c>
      <c r="AX284">
        <v>239525</v>
      </c>
      <c r="AY284">
        <v>225225</v>
      </c>
      <c r="AZ284">
        <v>246675</v>
      </c>
      <c r="BA284">
        <v>225225</v>
      </c>
      <c r="BB284">
        <v>214500</v>
      </c>
      <c r="BC284">
        <v>225225</v>
      </c>
      <c r="BD284">
        <v>205920</v>
      </c>
      <c r="BE284">
        <v>225225</v>
      </c>
      <c r="BF284">
        <v>7.8</v>
      </c>
      <c r="BG284">
        <v>7.9</v>
      </c>
      <c r="BH284">
        <v>7.9</v>
      </c>
      <c r="BI284">
        <v>7.9</v>
      </c>
      <c r="BJ284">
        <v>7.9</v>
      </c>
      <c r="BK284">
        <v>7.9</v>
      </c>
      <c r="BL284">
        <v>7.9</v>
      </c>
      <c r="BM284">
        <v>7.8</v>
      </c>
      <c r="BN284">
        <v>7.8</v>
      </c>
      <c r="BO284">
        <v>7.8</v>
      </c>
      <c r="BP284">
        <v>7.8</v>
      </c>
      <c r="BQ284">
        <v>7.8</v>
      </c>
      <c r="BR284">
        <v>7.8</v>
      </c>
      <c r="BS284" t="s">
        <v>2631</v>
      </c>
    </row>
    <row r="285" spans="1:71" x14ac:dyDescent="0.25">
      <c r="A285" t="s">
        <v>243</v>
      </c>
      <c r="B285" t="s">
        <v>1797</v>
      </c>
      <c r="C285" t="s">
        <v>2424</v>
      </c>
      <c r="D285" t="s">
        <v>1945</v>
      </c>
      <c r="E285">
        <v>3</v>
      </c>
      <c r="F285">
        <v>486667</v>
      </c>
      <c r="G285">
        <v>486667</v>
      </c>
      <c r="H285">
        <v>486667</v>
      </c>
      <c r="I285">
        <v>486667</v>
      </c>
      <c r="J285">
        <v>526667</v>
      </c>
      <c r="K285">
        <v>526667</v>
      </c>
      <c r="L285">
        <v>526667</v>
      </c>
      <c r="M285">
        <v>526667</v>
      </c>
      <c r="N285">
        <v>426667</v>
      </c>
      <c r="O285">
        <v>426667</v>
      </c>
      <c r="P285">
        <v>426667</v>
      </c>
      <c r="Q285">
        <v>426667</v>
      </c>
      <c r="R285">
        <v>426667</v>
      </c>
      <c r="S285">
        <v>426667</v>
      </c>
      <c r="T285">
        <v>486667</v>
      </c>
      <c r="U285">
        <v>486667</v>
      </c>
      <c r="V285">
        <v>486667</v>
      </c>
      <c r="W285">
        <v>486667</v>
      </c>
      <c r="X285">
        <v>526667</v>
      </c>
      <c r="Y285">
        <v>526667</v>
      </c>
      <c r="Z285">
        <v>526667</v>
      </c>
      <c r="AA285">
        <v>526667</v>
      </c>
      <c r="AB285">
        <v>426667</v>
      </c>
      <c r="AC285">
        <v>426667</v>
      </c>
      <c r="AD285">
        <v>426667</v>
      </c>
      <c r="AE285">
        <v>426667</v>
      </c>
      <c r="AF285">
        <v>365000</v>
      </c>
      <c r="AG285">
        <v>365000</v>
      </c>
      <c r="AH285">
        <v>365000</v>
      </c>
      <c r="AI285">
        <v>365000</v>
      </c>
      <c r="AJ285">
        <v>395000</v>
      </c>
      <c r="AK285">
        <v>395000</v>
      </c>
      <c r="AL285">
        <v>395000</v>
      </c>
      <c r="AM285">
        <v>395000</v>
      </c>
      <c r="AN285">
        <v>320000</v>
      </c>
      <c r="AO285">
        <v>320000</v>
      </c>
      <c r="AP285">
        <v>320000</v>
      </c>
      <c r="AQ285">
        <v>320000</v>
      </c>
      <c r="AR285">
        <v>320000</v>
      </c>
      <c r="AS285">
        <v>320000</v>
      </c>
      <c r="AT285">
        <v>365000</v>
      </c>
      <c r="AU285">
        <v>365000</v>
      </c>
      <c r="AV285">
        <v>365000</v>
      </c>
      <c r="AW285">
        <v>365000</v>
      </c>
      <c r="AX285">
        <v>395000</v>
      </c>
      <c r="AY285">
        <v>395000</v>
      </c>
      <c r="AZ285">
        <v>395000</v>
      </c>
      <c r="BA285">
        <v>395000</v>
      </c>
      <c r="BB285">
        <v>320000</v>
      </c>
      <c r="BC285">
        <v>320000</v>
      </c>
      <c r="BD285">
        <v>320000</v>
      </c>
      <c r="BE285">
        <v>320000</v>
      </c>
      <c r="BF285">
        <v>8.3000000000000007</v>
      </c>
      <c r="BG285">
        <v>8.3000000000000007</v>
      </c>
      <c r="BH285">
        <v>8.3000000000000007</v>
      </c>
      <c r="BI285">
        <v>8.3000000000000007</v>
      </c>
      <c r="BJ285">
        <v>8.3000000000000007</v>
      </c>
      <c r="BK285">
        <v>8.3000000000000007</v>
      </c>
      <c r="BL285">
        <v>8.3000000000000007</v>
      </c>
      <c r="BM285">
        <v>8.3000000000000007</v>
      </c>
      <c r="BN285">
        <v>8.3000000000000007</v>
      </c>
      <c r="BO285">
        <v>8.3000000000000007</v>
      </c>
      <c r="BP285">
        <v>8.3000000000000007</v>
      </c>
      <c r="BQ285">
        <v>8.3000000000000007</v>
      </c>
      <c r="BR285">
        <v>8.3000000000000007</v>
      </c>
      <c r="BS285" t="s">
        <v>2086</v>
      </c>
    </row>
    <row r="286" spans="1:71" x14ac:dyDescent="0.25">
      <c r="A286" t="s">
        <v>296</v>
      </c>
      <c r="B286" t="s">
        <v>1806</v>
      </c>
      <c r="C286" t="s">
        <v>2426</v>
      </c>
      <c r="D286" t="s">
        <v>1945</v>
      </c>
      <c r="E286">
        <v>3</v>
      </c>
      <c r="F286">
        <v>573333</v>
      </c>
      <c r="G286">
        <v>573333</v>
      </c>
      <c r="H286">
        <v>573333</v>
      </c>
      <c r="I286">
        <v>573333</v>
      </c>
      <c r="J286">
        <v>573333</v>
      </c>
      <c r="K286">
        <v>573333</v>
      </c>
      <c r="L286">
        <v>573333</v>
      </c>
      <c r="M286">
        <v>573333</v>
      </c>
      <c r="N286">
        <v>573333</v>
      </c>
      <c r="O286">
        <v>573333</v>
      </c>
      <c r="P286">
        <v>573333</v>
      </c>
      <c r="Q286">
        <v>573333</v>
      </c>
      <c r="R286">
        <v>573333</v>
      </c>
      <c r="S286">
        <v>573333</v>
      </c>
      <c r="T286">
        <v>573333</v>
      </c>
      <c r="U286">
        <v>573333</v>
      </c>
      <c r="V286">
        <v>573333</v>
      </c>
      <c r="W286">
        <v>573333</v>
      </c>
      <c r="X286">
        <v>573333</v>
      </c>
      <c r="Y286">
        <v>573333</v>
      </c>
      <c r="Z286">
        <v>573333</v>
      </c>
      <c r="AA286">
        <v>573333</v>
      </c>
      <c r="AB286">
        <v>573333</v>
      </c>
      <c r="AC286">
        <v>573333</v>
      </c>
      <c r="AD286">
        <v>573333</v>
      </c>
      <c r="AE286">
        <v>573333</v>
      </c>
      <c r="AF286">
        <v>430000</v>
      </c>
      <c r="AG286">
        <v>430000</v>
      </c>
      <c r="AH286">
        <v>430000</v>
      </c>
      <c r="AI286">
        <v>430000</v>
      </c>
      <c r="AJ286">
        <v>430000</v>
      </c>
      <c r="AK286">
        <v>430000</v>
      </c>
      <c r="AL286">
        <v>430000</v>
      </c>
      <c r="AM286">
        <v>430000</v>
      </c>
      <c r="AN286">
        <v>430000</v>
      </c>
      <c r="AO286">
        <v>430000</v>
      </c>
      <c r="AP286">
        <v>430000</v>
      </c>
      <c r="AQ286">
        <v>430000</v>
      </c>
      <c r="AR286">
        <v>430000</v>
      </c>
      <c r="AS286">
        <v>430000</v>
      </c>
      <c r="AT286">
        <v>430000</v>
      </c>
      <c r="AU286">
        <v>430000</v>
      </c>
      <c r="AV286">
        <v>430000</v>
      </c>
      <c r="AW286">
        <v>430000</v>
      </c>
      <c r="AX286">
        <v>430000</v>
      </c>
      <c r="AY286">
        <v>430000</v>
      </c>
      <c r="AZ286">
        <v>430000</v>
      </c>
      <c r="BA286">
        <v>430000</v>
      </c>
      <c r="BB286">
        <v>430000</v>
      </c>
      <c r="BC286">
        <v>430000</v>
      </c>
      <c r="BD286">
        <v>430000</v>
      </c>
      <c r="BE286">
        <v>430000</v>
      </c>
      <c r="BF286">
        <v>8.4</v>
      </c>
      <c r="BG286">
        <v>8.4</v>
      </c>
      <c r="BH286">
        <v>8.4</v>
      </c>
      <c r="BI286">
        <v>8.4</v>
      </c>
      <c r="BJ286">
        <v>8.4</v>
      </c>
      <c r="BK286">
        <v>8.4</v>
      </c>
      <c r="BL286">
        <v>8.4</v>
      </c>
      <c r="BM286">
        <v>8.4</v>
      </c>
      <c r="BN286">
        <v>8.4</v>
      </c>
      <c r="BO286">
        <v>8.4</v>
      </c>
      <c r="BP286">
        <v>8.4</v>
      </c>
      <c r="BQ286">
        <v>8.4</v>
      </c>
      <c r="BR286">
        <v>8.4</v>
      </c>
      <c r="BS286" t="s">
        <v>2082</v>
      </c>
    </row>
    <row r="287" spans="1:71" x14ac:dyDescent="0.25">
      <c r="A287" t="s">
        <v>321</v>
      </c>
      <c r="B287" t="s">
        <v>1750</v>
      </c>
      <c r="C287" t="s">
        <v>2427</v>
      </c>
      <c r="D287" t="s">
        <v>1945</v>
      </c>
      <c r="E287">
        <v>4</v>
      </c>
      <c r="F287">
        <v>1066667</v>
      </c>
      <c r="G287">
        <v>1066667</v>
      </c>
      <c r="H287">
        <v>1066667</v>
      </c>
      <c r="I287">
        <v>1066667</v>
      </c>
      <c r="J287">
        <v>1400000</v>
      </c>
      <c r="K287">
        <v>1250000</v>
      </c>
      <c r="L287">
        <v>1550000</v>
      </c>
      <c r="M287">
        <v>1550000</v>
      </c>
      <c r="N287">
        <v>1066667</v>
      </c>
      <c r="O287">
        <v>1066667</v>
      </c>
      <c r="P287">
        <v>1066667</v>
      </c>
      <c r="Q287">
        <v>1100000</v>
      </c>
      <c r="R287">
        <v>1066667</v>
      </c>
      <c r="S287">
        <v>1100000</v>
      </c>
      <c r="T287">
        <v>1066667</v>
      </c>
      <c r="U287">
        <v>1100000</v>
      </c>
      <c r="V287">
        <v>1066667</v>
      </c>
      <c r="W287">
        <v>1100000</v>
      </c>
      <c r="X287">
        <v>1250000</v>
      </c>
      <c r="Y287">
        <v>1250000</v>
      </c>
      <c r="Z287">
        <v>1375000</v>
      </c>
      <c r="AA287">
        <v>1550000</v>
      </c>
      <c r="AB287">
        <v>1100000</v>
      </c>
      <c r="AC287">
        <v>1100000</v>
      </c>
      <c r="AD287">
        <v>1100000</v>
      </c>
      <c r="AE287">
        <v>1100000</v>
      </c>
      <c r="AF287">
        <v>800000</v>
      </c>
      <c r="AG287">
        <v>800000</v>
      </c>
      <c r="AH287">
        <v>800000</v>
      </c>
      <c r="AI287">
        <v>800000</v>
      </c>
      <c r="AJ287">
        <v>1120000</v>
      </c>
      <c r="AK287">
        <v>937500</v>
      </c>
      <c r="AL287">
        <v>1240000</v>
      </c>
      <c r="AM287">
        <v>1162500</v>
      </c>
      <c r="AN287">
        <v>800000</v>
      </c>
      <c r="AO287">
        <v>800000</v>
      </c>
      <c r="AP287">
        <v>800000</v>
      </c>
      <c r="AQ287">
        <v>825000</v>
      </c>
      <c r="AR287">
        <v>800000</v>
      </c>
      <c r="AS287">
        <v>825000</v>
      </c>
      <c r="AT287">
        <v>800000</v>
      </c>
      <c r="AU287">
        <v>825000</v>
      </c>
      <c r="AV287">
        <v>800000</v>
      </c>
      <c r="AW287">
        <v>825000</v>
      </c>
      <c r="AX287">
        <v>1000000</v>
      </c>
      <c r="AY287">
        <v>937500</v>
      </c>
      <c r="AZ287">
        <v>1306250</v>
      </c>
      <c r="BA287">
        <v>1162500</v>
      </c>
      <c r="BB287">
        <v>880000</v>
      </c>
      <c r="BC287">
        <v>825000</v>
      </c>
      <c r="BD287">
        <v>880000</v>
      </c>
      <c r="BE287">
        <v>825000</v>
      </c>
      <c r="BF287">
        <v>8.1999999999999993</v>
      </c>
      <c r="BG287">
        <v>8.1999999999999993</v>
      </c>
      <c r="BH287">
        <v>8.1999999999999993</v>
      </c>
      <c r="BI287">
        <v>8.1999999999999993</v>
      </c>
      <c r="BJ287">
        <v>8.1999999999999993</v>
      </c>
      <c r="BK287">
        <v>8.1999999999999993</v>
      </c>
      <c r="BL287">
        <v>8.1999999999999993</v>
      </c>
      <c r="BM287">
        <v>8.1999999999999993</v>
      </c>
      <c r="BN287">
        <v>8.1999999999999993</v>
      </c>
      <c r="BO287">
        <v>8.1999999999999993</v>
      </c>
      <c r="BP287">
        <v>8.1999999999999993</v>
      </c>
      <c r="BQ287">
        <v>8.1999999999999993</v>
      </c>
      <c r="BR287">
        <v>8.1999999999999993</v>
      </c>
      <c r="BS287" t="s">
        <v>2083</v>
      </c>
    </row>
    <row r="288" spans="1:71" x14ac:dyDescent="0.25">
      <c r="A288" t="s">
        <v>242</v>
      </c>
      <c r="B288" t="s">
        <v>1822</v>
      </c>
      <c r="C288" t="s">
        <v>2433</v>
      </c>
      <c r="D288" t="s">
        <v>1945</v>
      </c>
      <c r="E288">
        <v>2</v>
      </c>
      <c r="F288">
        <v>400000</v>
      </c>
      <c r="G288">
        <v>306667</v>
      </c>
      <c r="H288">
        <v>400000</v>
      </c>
      <c r="I288">
        <v>306667</v>
      </c>
      <c r="J288">
        <v>400000</v>
      </c>
      <c r="K288">
        <v>306667</v>
      </c>
      <c r="L288">
        <v>400000</v>
      </c>
      <c r="M288">
        <v>306667</v>
      </c>
      <c r="N288">
        <v>400000</v>
      </c>
      <c r="O288">
        <v>306667</v>
      </c>
      <c r="P288">
        <v>400000</v>
      </c>
      <c r="Q288">
        <v>533333</v>
      </c>
      <c r="R288">
        <v>328360</v>
      </c>
      <c r="S288">
        <v>533333</v>
      </c>
      <c r="T288">
        <v>400000</v>
      </c>
      <c r="U288">
        <v>533333</v>
      </c>
      <c r="V288">
        <v>400000</v>
      </c>
      <c r="W288">
        <v>477098</v>
      </c>
      <c r="X288">
        <v>400000</v>
      </c>
      <c r="Y288">
        <v>533333</v>
      </c>
      <c r="Z288">
        <v>413333</v>
      </c>
      <c r="AA288">
        <v>468669</v>
      </c>
      <c r="AB288">
        <v>453333</v>
      </c>
      <c r="AC288">
        <v>468669</v>
      </c>
      <c r="AD288">
        <v>400000</v>
      </c>
      <c r="AE288">
        <v>400000</v>
      </c>
      <c r="AF288">
        <v>300000</v>
      </c>
      <c r="AG288">
        <v>230000</v>
      </c>
      <c r="AH288">
        <v>300000</v>
      </c>
      <c r="AI288">
        <v>230000</v>
      </c>
      <c r="AJ288">
        <v>300000</v>
      </c>
      <c r="AK288">
        <v>230000</v>
      </c>
      <c r="AL288">
        <v>300000</v>
      </c>
      <c r="AM288">
        <v>230000</v>
      </c>
      <c r="AN288">
        <v>300000</v>
      </c>
      <c r="AO288">
        <v>230000</v>
      </c>
      <c r="AP288">
        <v>300000</v>
      </c>
      <c r="AQ288">
        <v>400000</v>
      </c>
      <c r="AR288">
        <v>237973</v>
      </c>
      <c r="AS288">
        <v>400000</v>
      </c>
      <c r="AT288">
        <v>300000</v>
      </c>
      <c r="AU288">
        <v>400000</v>
      </c>
      <c r="AV288">
        <v>300000</v>
      </c>
      <c r="AW288">
        <v>345616</v>
      </c>
      <c r="AX288">
        <v>300000</v>
      </c>
      <c r="AY288">
        <v>400000</v>
      </c>
      <c r="AZ288">
        <v>310000</v>
      </c>
      <c r="BA288">
        <v>351502</v>
      </c>
      <c r="BB288">
        <v>340000</v>
      </c>
      <c r="BC288">
        <v>351502</v>
      </c>
      <c r="BD288">
        <v>300000</v>
      </c>
      <c r="BE288">
        <v>300000</v>
      </c>
      <c r="BF288">
        <v>8.5</v>
      </c>
      <c r="BG288">
        <v>8.5</v>
      </c>
      <c r="BH288">
        <v>8.5</v>
      </c>
      <c r="BI288">
        <v>8.5</v>
      </c>
      <c r="BJ288">
        <v>8.5</v>
      </c>
      <c r="BK288">
        <v>8.5</v>
      </c>
      <c r="BL288">
        <v>8.5</v>
      </c>
      <c r="BM288">
        <v>8.5</v>
      </c>
      <c r="BN288">
        <v>8.5</v>
      </c>
      <c r="BO288">
        <v>8.5</v>
      </c>
      <c r="BP288">
        <v>8.5</v>
      </c>
      <c r="BQ288">
        <v>8.5</v>
      </c>
      <c r="BR288">
        <v>8.5</v>
      </c>
      <c r="BS288" t="s">
        <v>2082</v>
      </c>
    </row>
    <row r="289" spans="1:71" x14ac:dyDescent="0.25">
      <c r="A289" t="s">
        <v>127</v>
      </c>
      <c r="B289" t="s">
        <v>1807</v>
      </c>
      <c r="C289" t="s">
        <v>2434</v>
      </c>
      <c r="D289" t="s">
        <v>1945</v>
      </c>
      <c r="E289">
        <v>2</v>
      </c>
      <c r="F289">
        <v>333333</v>
      </c>
      <c r="G289">
        <v>333333</v>
      </c>
      <c r="H289">
        <v>333333</v>
      </c>
      <c r="I289">
        <v>333333</v>
      </c>
      <c r="J289">
        <v>333333</v>
      </c>
      <c r="K289">
        <v>333333</v>
      </c>
      <c r="L289">
        <v>520000</v>
      </c>
      <c r="M289">
        <v>333333</v>
      </c>
      <c r="N289">
        <v>520000</v>
      </c>
      <c r="O289">
        <v>333333</v>
      </c>
      <c r="P289">
        <v>390000</v>
      </c>
      <c r="Q289">
        <v>466668</v>
      </c>
      <c r="R289">
        <v>520000</v>
      </c>
      <c r="S289">
        <v>466668</v>
      </c>
      <c r="T289">
        <v>520000</v>
      </c>
      <c r="U289">
        <v>466668</v>
      </c>
      <c r="V289">
        <v>520000</v>
      </c>
      <c r="W289">
        <v>466668</v>
      </c>
      <c r="X289">
        <v>390000</v>
      </c>
      <c r="Y289">
        <v>466668</v>
      </c>
      <c r="Z289">
        <v>520000</v>
      </c>
      <c r="AA289">
        <v>466668</v>
      </c>
      <c r="AB289">
        <v>390000</v>
      </c>
      <c r="AC289">
        <v>466668</v>
      </c>
      <c r="AD289">
        <v>466668</v>
      </c>
      <c r="AE289">
        <v>466668</v>
      </c>
      <c r="AF289">
        <v>250000</v>
      </c>
      <c r="AG289">
        <v>250000</v>
      </c>
      <c r="AH289">
        <v>250000</v>
      </c>
      <c r="AI289">
        <v>250000</v>
      </c>
      <c r="AJ289">
        <v>250000</v>
      </c>
      <c r="AK289">
        <v>250000</v>
      </c>
      <c r="AL289">
        <v>390000</v>
      </c>
      <c r="AM289">
        <v>250000</v>
      </c>
      <c r="AN289">
        <v>390000</v>
      </c>
      <c r="AO289">
        <v>250000</v>
      </c>
      <c r="AP289">
        <v>351000</v>
      </c>
      <c r="AQ289">
        <v>350001</v>
      </c>
      <c r="AR289">
        <v>390000</v>
      </c>
      <c r="AS289">
        <v>350001</v>
      </c>
      <c r="AT289">
        <v>390000</v>
      </c>
      <c r="AU289">
        <v>350001</v>
      </c>
      <c r="AV289">
        <v>390000</v>
      </c>
      <c r="AW289">
        <v>350001</v>
      </c>
      <c r="AX289">
        <v>351000</v>
      </c>
      <c r="AY289">
        <v>350001</v>
      </c>
      <c r="AZ289">
        <v>390000</v>
      </c>
      <c r="BA289">
        <v>350001</v>
      </c>
      <c r="BB289">
        <v>351000</v>
      </c>
      <c r="BC289">
        <v>350001</v>
      </c>
      <c r="BD289">
        <v>350001</v>
      </c>
      <c r="BE289">
        <v>350001</v>
      </c>
      <c r="BF289">
        <v>8.1999999999999993</v>
      </c>
      <c r="BG289">
        <v>8.1999999999999993</v>
      </c>
      <c r="BH289">
        <v>8.1999999999999993</v>
      </c>
      <c r="BI289">
        <v>8.1999999999999993</v>
      </c>
      <c r="BJ289">
        <v>8.1999999999999993</v>
      </c>
      <c r="BK289">
        <v>8.1999999999999993</v>
      </c>
      <c r="BL289">
        <v>8.1999999999999993</v>
      </c>
      <c r="BM289">
        <v>8.1999999999999993</v>
      </c>
      <c r="BN289">
        <v>8.1999999999999993</v>
      </c>
      <c r="BO289">
        <v>8.1999999999999993</v>
      </c>
      <c r="BP289">
        <v>8.1999999999999993</v>
      </c>
      <c r="BQ289">
        <v>8.1999999999999993</v>
      </c>
      <c r="BR289">
        <v>8.1999999999999993</v>
      </c>
      <c r="BS289" t="s">
        <v>2091</v>
      </c>
    </row>
    <row r="290" spans="1:71" x14ac:dyDescent="0.25">
      <c r="A290" t="s">
        <v>358</v>
      </c>
      <c r="B290" t="s">
        <v>1822</v>
      </c>
      <c r="C290" t="s">
        <v>2435</v>
      </c>
      <c r="D290" t="s">
        <v>1945</v>
      </c>
      <c r="E290">
        <v>2</v>
      </c>
      <c r="F290">
        <v>413333</v>
      </c>
      <c r="G290">
        <v>440000</v>
      </c>
      <c r="H290">
        <v>413333</v>
      </c>
      <c r="I290">
        <v>440000</v>
      </c>
      <c r="J290">
        <v>520000</v>
      </c>
      <c r="K290">
        <v>372000</v>
      </c>
      <c r="L290">
        <v>398365</v>
      </c>
      <c r="M290">
        <v>440000</v>
      </c>
      <c r="N290">
        <v>360000</v>
      </c>
      <c r="O290">
        <v>440000</v>
      </c>
      <c r="P290">
        <v>270000</v>
      </c>
      <c r="Q290">
        <v>398368</v>
      </c>
      <c r="R290">
        <v>360000</v>
      </c>
      <c r="S290">
        <v>413332</v>
      </c>
      <c r="T290">
        <v>360000</v>
      </c>
      <c r="U290">
        <v>398368</v>
      </c>
      <c r="V290">
        <v>360000</v>
      </c>
      <c r="W290">
        <v>398365</v>
      </c>
      <c r="X290">
        <v>255000</v>
      </c>
      <c r="Y290">
        <v>398365</v>
      </c>
      <c r="Z290">
        <v>440000</v>
      </c>
      <c r="AA290">
        <v>398368</v>
      </c>
      <c r="AB290">
        <v>255000</v>
      </c>
      <c r="AC290">
        <v>340000</v>
      </c>
      <c r="AD290">
        <v>386667</v>
      </c>
      <c r="AE290">
        <v>340000</v>
      </c>
      <c r="AF290">
        <v>310000</v>
      </c>
      <c r="AG290">
        <v>330000</v>
      </c>
      <c r="AH290">
        <v>310000</v>
      </c>
      <c r="AI290">
        <v>330000</v>
      </c>
      <c r="AJ290">
        <v>390000</v>
      </c>
      <c r="AK290">
        <v>279000</v>
      </c>
      <c r="AL290">
        <v>298774</v>
      </c>
      <c r="AM290">
        <v>330000</v>
      </c>
      <c r="AN290">
        <v>270000</v>
      </c>
      <c r="AO290">
        <v>330000</v>
      </c>
      <c r="AP290">
        <v>243000</v>
      </c>
      <c r="AQ290">
        <v>298776</v>
      </c>
      <c r="AR290">
        <v>270000</v>
      </c>
      <c r="AS290">
        <v>309999</v>
      </c>
      <c r="AT290">
        <v>270000</v>
      </c>
      <c r="AU290">
        <v>298776</v>
      </c>
      <c r="AV290">
        <v>270000</v>
      </c>
      <c r="AW290">
        <v>298774</v>
      </c>
      <c r="AX290">
        <v>229500</v>
      </c>
      <c r="AY290">
        <v>298774</v>
      </c>
      <c r="AZ290">
        <v>330000</v>
      </c>
      <c r="BA290">
        <v>298776</v>
      </c>
      <c r="BB290">
        <v>229500</v>
      </c>
      <c r="BC290">
        <v>255000</v>
      </c>
      <c r="BD290">
        <v>290000</v>
      </c>
      <c r="BE290">
        <v>255000</v>
      </c>
      <c r="BF290">
        <v>8.4</v>
      </c>
      <c r="BG290">
        <v>8.4</v>
      </c>
      <c r="BH290">
        <v>8.4</v>
      </c>
      <c r="BI290">
        <v>8.4</v>
      </c>
      <c r="BJ290">
        <v>8.4</v>
      </c>
      <c r="BK290">
        <v>8.4</v>
      </c>
      <c r="BL290">
        <v>8.4</v>
      </c>
      <c r="BM290">
        <v>8.4</v>
      </c>
      <c r="BN290">
        <v>8.4</v>
      </c>
      <c r="BO290">
        <v>8.4</v>
      </c>
      <c r="BP290">
        <v>8.4</v>
      </c>
      <c r="BQ290">
        <v>8.4</v>
      </c>
      <c r="BR290">
        <v>8.4</v>
      </c>
      <c r="BS290" t="s">
        <v>2082</v>
      </c>
    </row>
    <row r="291" spans="1:71" x14ac:dyDescent="0.25">
      <c r="A291" t="s">
        <v>570</v>
      </c>
      <c r="B291" t="s">
        <v>1768</v>
      </c>
      <c r="C291" t="s">
        <v>2436</v>
      </c>
      <c r="D291" t="s">
        <v>1945</v>
      </c>
      <c r="E291">
        <v>2</v>
      </c>
      <c r="F291">
        <v>540272</v>
      </c>
      <c r="G291">
        <v>413333</v>
      </c>
      <c r="H291">
        <v>413333</v>
      </c>
      <c r="I291">
        <v>413333</v>
      </c>
      <c r="J291">
        <v>413333</v>
      </c>
      <c r="K291">
        <v>413333</v>
      </c>
      <c r="L291">
        <v>413333</v>
      </c>
      <c r="M291">
        <v>413333</v>
      </c>
      <c r="N291">
        <v>413333</v>
      </c>
      <c r="O291">
        <v>413333</v>
      </c>
      <c r="P291">
        <v>413333</v>
      </c>
      <c r="Q291">
        <v>413333</v>
      </c>
      <c r="R291">
        <v>413333</v>
      </c>
      <c r="S291">
        <v>413333</v>
      </c>
      <c r="T291">
        <v>413333</v>
      </c>
      <c r="U291">
        <v>413333</v>
      </c>
      <c r="V291">
        <v>413333</v>
      </c>
      <c r="W291">
        <v>413333</v>
      </c>
      <c r="X291">
        <v>413333</v>
      </c>
      <c r="Y291">
        <v>413333</v>
      </c>
      <c r="Z291">
        <v>413333</v>
      </c>
      <c r="AA291">
        <v>413333</v>
      </c>
      <c r="AB291">
        <v>413333</v>
      </c>
      <c r="AC291">
        <v>413333</v>
      </c>
      <c r="AD291">
        <v>413333</v>
      </c>
      <c r="AE291">
        <v>413333</v>
      </c>
      <c r="AF291">
        <v>405239</v>
      </c>
      <c r="AG291">
        <v>310000</v>
      </c>
      <c r="AH291">
        <v>310000</v>
      </c>
      <c r="AI291">
        <v>310000</v>
      </c>
      <c r="AJ291">
        <v>310000</v>
      </c>
      <c r="AK291">
        <v>310000</v>
      </c>
      <c r="AL291">
        <v>310000</v>
      </c>
      <c r="AM291">
        <v>310000</v>
      </c>
      <c r="AN291">
        <v>310000</v>
      </c>
      <c r="AO291">
        <v>310000</v>
      </c>
      <c r="AP291">
        <v>310000</v>
      </c>
      <c r="AQ291">
        <v>310000</v>
      </c>
      <c r="AR291">
        <v>310000</v>
      </c>
      <c r="AS291">
        <v>310000</v>
      </c>
      <c r="AT291">
        <v>310000</v>
      </c>
      <c r="AU291">
        <v>310000</v>
      </c>
      <c r="AV291">
        <v>310000</v>
      </c>
      <c r="AW291">
        <v>310000</v>
      </c>
      <c r="AX291">
        <v>310000</v>
      </c>
      <c r="AY291">
        <v>310000</v>
      </c>
      <c r="AZ291">
        <v>310000</v>
      </c>
      <c r="BA291">
        <v>310000</v>
      </c>
      <c r="BB291">
        <v>310000</v>
      </c>
      <c r="BC291">
        <v>310000</v>
      </c>
      <c r="BD291">
        <v>310000</v>
      </c>
      <c r="BE291">
        <v>310000</v>
      </c>
      <c r="BF291">
        <v>8.1</v>
      </c>
      <c r="BG291">
        <v>8.1</v>
      </c>
      <c r="BH291">
        <v>8.1</v>
      </c>
      <c r="BI291">
        <v>8.1</v>
      </c>
      <c r="BJ291">
        <v>8.1</v>
      </c>
      <c r="BK291">
        <v>8.1</v>
      </c>
      <c r="BL291">
        <v>8.1</v>
      </c>
      <c r="BM291">
        <v>8.1</v>
      </c>
      <c r="BN291">
        <v>8.1</v>
      </c>
      <c r="BO291">
        <v>8.1</v>
      </c>
      <c r="BP291">
        <v>8.1</v>
      </c>
      <c r="BQ291">
        <v>8.1</v>
      </c>
      <c r="BR291">
        <v>8.1</v>
      </c>
      <c r="BS291" t="s">
        <v>2082</v>
      </c>
    </row>
    <row r="292" spans="1:71" x14ac:dyDescent="0.25">
      <c r="A292" t="s">
        <v>129</v>
      </c>
      <c r="B292" t="s">
        <v>1786</v>
      </c>
      <c r="C292" t="s">
        <v>2437</v>
      </c>
      <c r="D292" t="s">
        <v>1945</v>
      </c>
      <c r="E292">
        <v>3</v>
      </c>
      <c r="F292">
        <v>297189</v>
      </c>
      <c r="G292">
        <v>297189</v>
      </c>
      <c r="H292">
        <v>297189</v>
      </c>
      <c r="I292">
        <v>297189</v>
      </c>
      <c r="J292">
        <v>297189</v>
      </c>
      <c r="K292">
        <v>297189</v>
      </c>
      <c r="L292">
        <v>750000</v>
      </c>
      <c r="M292">
        <v>297189</v>
      </c>
      <c r="N292">
        <v>750000</v>
      </c>
      <c r="O292">
        <v>297189</v>
      </c>
      <c r="P292">
        <v>297189</v>
      </c>
      <c r="Q292">
        <v>297189</v>
      </c>
      <c r="R292">
        <v>297189</v>
      </c>
      <c r="S292">
        <v>297189</v>
      </c>
      <c r="T292">
        <v>297189</v>
      </c>
      <c r="U292">
        <v>297189</v>
      </c>
      <c r="V292">
        <v>297189</v>
      </c>
      <c r="W292">
        <v>297189</v>
      </c>
      <c r="X292">
        <v>750000</v>
      </c>
      <c r="Y292">
        <v>297189</v>
      </c>
      <c r="Z292">
        <v>850000</v>
      </c>
      <c r="AA292">
        <v>297189</v>
      </c>
      <c r="AB292">
        <v>750000</v>
      </c>
      <c r="AC292">
        <v>267471</v>
      </c>
      <c r="AD292">
        <v>850000</v>
      </c>
      <c r="AE292">
        <v>267471</v>
      </c>
      <c r="AF292">
        <v>222892</v>
      </c>
      <c r="AG292">
        <v>222892</v>
      </c>
      <c r="AH292">
        <v>222892</v>
      </c>
      <c r="AI292">
        <v>222892</v>
      </c>
      <c r="AJ292">
        <v>222892</v>
      </c>
      <c r="AK292">
        <v>222892</v>
      </c>
      <c r="AL292">
        <v>337500</v>
      </c>
      <c r="AM292">
        <v>222892</v>
      </c>
      <c r="AN292">
        <v>337500</v>
      </c>
      <c r="AO292">
        <v>222892</v>
      </c>
      <c r="AP292">
        <v>222892</v>
      </c>
      <c r="AQ292">
        <v>222892</v>
      </c>
      <c r="AR292">
        <v>222892</v>
      </c>
      <c r="AS292">
        <v>222892</v>
      </c>
      <c r="AT292">
        <v>222892</v>
      </c>
      <c r="AU292">
        <v>222892</v>
      </c>
      <c r="AV292">
        <v>222892</v>
      </c>
      <c r="AW292">
        <v>222892</v>
      </c>
      <c r="AX292">
        <v>337500</v>
      </c>
      <c r="AY292">
        <v>222892</v>
      </c>
      <c r="AZ292">
        <v>382500</v>
      </c>
      <c r="BA292">
        <v>222892</v>
      </c>
      <c r="BB292">
        <v>337500</v>
      </c>
      <c r="BC292">
        <v>200603</v>
      </c>
      <c r="BD292">
        <v>340000</v>
      </c>
      <c r="BE292">
        <v>200603</v>
      </c>
      <c r="BF292">
        <v>8.3000000000000007</v>
      </c>
      <c r="BG292">
        <v>8.3000000000000007</v>
      </c>
      <c r="BH292">
        <v>8.3000000000000007</v>
      </c>
      <c r="BI292">
        <v>8.3000000000000007</v>
      </c>
      <c r="BJ292">
        <v>8.3000000000000007</v>
      </c>
      <c r="BK292">
        <v>8.3000000000000007</v>
      </c>
      <c r="BL292">
        <v>8.3000000000000007</v>
      </c>
      <c r="BM292">
        <v>8.3000000000000007</v>
      </c>
      <c r="BN292">
        <v>8.3000000000000007</v>
      </c>
      <c r="BO292">
        <v>8.3000000000000007</v>
      </c>
      <c r="BP292">
        <v>8.3000000000000007</v>
      </c>
      <c r="BQ292">
        <v>8.3000000000000007</v>
      </c>
      <c r="BR292">
        <v>8.3000000000000007</v>
      </c>
      <c r="BS292" t="s">
        <v>2082</v>
      </c>
    </row>
    <row r="293" spans="1:71" x14ac:dyDescent="0.25">
      <c r="A293" t="s">
        <v>712</v>
      </c>
      <c r="B293" t="s">
        <v>1757</v>
      </c>
      <c r="C293" t="s">
        <v>2438</v>
      </c>
      <c r="D293" t="s">
        <v>1945</v>
      </c>
      <c r="E293">
        <v>1</v>
      </c>
      <c r="F293">
        <v>328000</v>
      </c>
      <c r="G293">
        <v>328000</v>
      </c>
      <c r="H293">
        <v>328000</v>
      </c>
      <c r="I293">
        <v>328000</v>
      </c>
      <c r="J293">
        <v>328000</v>
      </c>
      <c r="K293">
        <v>328000</v>
      </c>
      <c r="L293">
        <v>328000</v>
      </c>
      <c r="M293">
        <v>328000</v>
      </c>
      <c r="N293">
        <v>328000</v>
      </c>
      <c r="O293">
        <v>328000</v>
      </c>
      <c r="P293">
        <v>368000</v>
      </c>
      <c r="Q293">
        <v>328000</v>
      </c>
      <c r="R293">
        <v>328000</v>
      </c>
      <c r="S293">
        <v>328000</v>
      </c>
      <c r="T293">
        <v>328000</v>
      </c>
      <c r="U293">
        <v>328000</v>
      </c>
      <c r="V293">
        <v>328000</v>
      </c>
      <c r="W293">
        <v>328000</v>
      </c>
      <c r="X293">
        <v>328000</v>
      </c>
      <c r="Y293">
        <v>328000</v>
      </c>
      <c r="Z293">
        <v>328000</v>
      </c>
      <c r="AA293">
        <v>328000</v>
      </c>
      <c r="AB293">
        <v>328000</v>
      </c>
      <c r="AC293">
        <v>328000</v>
      </c>
      <c r="AD293">
        <v>328000</v>
      </c>
      <c r="AE293">
        <v>328000</v>
      </c>
      <c r="AF293">
        <v>246000</v>
      </c>
      <c r="AG293">
        <v>246000</v>
      </c>
      <c r="AH293">
        <v>246000</v>
      </c>
      <c r="AI293">
        <v>246000</v>
      </c>
      <c r="AJ293">
        <v>246000</v>
      </c>
      <c r="AK293">
        <v>246000</v>
      </c>
      <c r="AL293">
        <v>246000</v>
      </c>
      <c r="AM293">
        <v>246000</v>
      </c>
      <c r="AN293">
        <v>246000</v>
      </c>
      <c r="AO293">
        <v>246000</v>
      </c>
      <c r="AP293">
        <v>276000</v>
      </c>
      <c r="AQ293">
        <v>246000</v>
      </c>
      <c r="AR293">
        <v>246000</v>
      </c>
      <c r="AS293">
        <v>246000</v>
      </c>
      <c r="AT293">
        <v>246000</v>
      </c>
      <c r="AU293">
        <v>246000</v>
      </c>
      <c r="AV293">
        <v>246000</v>
      </c>
      <c r="AW293">
        <v>246000</v>
      </c>
      <c r="AX293">
        <v>246000</v>
      </c>
      <c r="AY293">
        <v>246000</v>
      </c>
      <c r="AZ293">
        <v>246000</v>
      </c>
      <c r="BA293">
        <v>246000</v>
      </c>
      <c r="BB293">
        <v>246000</v>
      </c>
      <c r="BC293">
        <v>246000</v>
      </c>
      <c r="BD293">
        <v>246000</v>
      </c>
      <c r="BE293">
        <v>246000</v>
      </c>
      <c r="BF293">
        <v>8.8000000000000007</v>
      </c>
      <c r="BG293">
        <v>8.8000000000000007</v>
      </c>
      <c r="BH293">
        <v>8.8000000000000007</v>
      </c>
      <c r="BI293">
        <v>8.8000000000000007</v>
      </c>
      <c r="BJ293">
        <v>8.8000000000000007</v>
      </c>
      <c r="BK293">
        <v>8.8000000000000007</v>
      </c>
      <c r="BL293">
        <v>8.8000000000000007</v>
      </c>
      <c r="BM293">
        <v>8.6999999999999993</v>
      </c>
      <c r="BN293">
        <v>8.6999999999999993</v>
      </c>
      <c r="BO293">
        <v>8.6999999999999993</v>
      </c>
      <c r="BP293">
        <v>8.8000000000000007</v>
      </c>
      <c r="BQ293">
        <v>8.8000000000000007</v>
      </c>
      <c r="BR293">
        <v>8.8000000000000007</v>
      </c>
      <c r="BS293" t="s">
        <v>2611</v>
      </c>
    </row>
    <row r="294" spans="1:71" x14ac:dyDescent="0.25">
      <c r="A294" t="s">
        <v>480</v>
      </c>
      <c r="B294" t="s">
        <v>1839</v>
      </c>
      <c r="C294" t="s">
        <v>2439</v>
      </c>
      <c r="D294" t="s">
        <v>1945</v>
      </c>
      <c r="E294">
        <v>4</v>
      </c>
      <c r="F294">
        <v>1200000</v>
      </c>
      <c r="G294">
        <v>1200000</v>
      </c>
      <c r="H294">
        <v>1466667</v>
      </c>
      <c r="I294">
        <v>1200000</v>
      </c>
      <c r="J294">
        <v>1466667</v>
      </c>
      <c r="K294">
        <v>1200000</v>
      </c>
      <c r="L294">
        <v>1466667</v>
      </c>
      <c r="M294">
        <v>1200000</v>
      </c>
      <c r="N294">
        <v>1200000</v>
      </c>
      <c r="O294">
        <v>1200000</v>
      </c>
      <c r="P294">
        <v>1200000</v>
      </c>
      <c r="Q294">
        <v>1200000</v>
      </c>
      <c r="R294">
        <v>1200000</v>
      </c>
      <c r="S294">
        <v>1200000</v>
      </c>
      <c r="T294">
        <v>1066667</v>
      </c>
      <c r="U294">
        <v>1200000</v>
      </c>
      <c r="V294">
        <v>1066667</v>
      </c>
      <c r="W294">
        <v>1200000</v>
      </c>
      <c r="X294">
        <v>1200000</v>
      </c>
      <c r="Y294">
        <v>1466667</v>
      </c>
      <c r="Z294">
        <v>1200000</v>
      </c>
      <c r="AA294">
        <v>1200000</v>
      </c>
      <c r="AB294">
        <v>1200000</v>
      </c>
      <c r="AC294">
        <v>1466667</v>
      </c>
      <c r="AD294">
        <v>1200000</v>
      </c>
      <c r="AE294">
        <v>1200000</v>
      </c>
      <c r="AF294">
        <v>900000</v>
      </c>
      <c r="AG294">
        <v>900000</v>
      </c>
      <c r="AH294">
        <v>1100000</v>
      </c>
      <c r="AI294">
        <v>900000</v>
      </c>
      <c r="AJ294">
        <v>1100000</v>
      </c>
      <c r="AK294">
        <v>900000</v>
      </c>
      <c r="AL294">
        <v>1100000</v>
      </c>
      <c r="AM294">
        <v>900000</v>
      </c>
      <c r="AN294">
        <v>900000</v>
      </c>
      <c r="AO294">
        <v>900000</v>
      </c>
      <c r="AP294">
        <v>900000</v>
      </c>
      <c r="AQ294">
        <v>900000</v>
      </c>
      <c r="AR294">
        <v>900000</v>
      </c>
      <c r="AS294">
        <v>900000</v>
      </c>
      <c r="AT294">
        <v>800000</v>
      </c>
      <c r="AU294">
        <v>900000</v>
      </c>
      <c r="AV294">
        <v>800000</v>
      </c>
      <c r="AW294">
        <v>900000</v>
      </c>
      <c r="AX294">
        <v>900000</v>
      </c>
      <c r="AY294">
        <v>1100000</v>
      </c>
      <c r="AZ294">
        <v>900000</v>
      </c>
      <c r="BA294">
        <v>900000</v>
      </c>
      <c r="BB294">
        <v>900000</v>
      </c>
      <c r="BC294">
        <v>1100000</v>
      </c>
      <c r="BD294">
        <v>900000</v>
      </c>
      <c r="BE294">
        <v>900000</v>
      </c>
      <c r="BF294">
        <v>9</v>
      </c>
      <c r="BG294">
        <v>9</v>
      </c>
      <c r="BH294">
        <v>9</v>
      </c>
      <c r="BI294">
        <v>9</v>
      </c>
      <c r="BJ294">
        <v>9</v>
      </c>
      <c r="BK294">
        <v>9</v>
      </c>
      <c r="BL294">
        <v>9</v>
      </c>
      <c r="BM294">
        <v>9</v>
      </c>
      <c r="BN294">
        <v>9</v>
      </c>
      <c r="BO294">
        <v>9</v>
      </c>
      <c r="BP294">
        <v>9</v>
      </c>
      <c r="BQ294">
        <v>9</v>
      </c>
      <c r="BR294">
        <v>9</v>
      </c>
      <c r="BS294" t="s">
        <v>2083</v>
      </c>
    </row>
    <row r="295" spans="1:71" x14ac:dyDescent="0.25">
      <c r="A295" t="s">
        <v>344</v>
      </c>
      <c r="B295" t="s">
        <v>1843</v>
      </c>
      <c r="C295" t="s">
        <v>2440</v>
      </c>
      <c r="D295" t="s">
        <v>1945</v>
      </c>
      <c r="E295">
        <v>3</v>
      </c>
      <c r="F295">
        <v>532000</v>
      </c>
      <c r="G295">
        <v>532000</v>
      </c>
      <c r="H295">
        <v>532000</v>
      </c>
      <c r="I295">
        <v>532000</v>
      </c>
      <c r="J295">
        <v>532000</v>
      </c>
      <c r="K295">
        <v>532000</v>
      </c>
      <c r="L295">
        <v>532000</v>
      </c>
      <c r="M295">
        <v>532000</v>
      </c>
      <c r="N295">
        <v>532000</v>
      </c>
      <c r="O295">
        <v>532000</v>
      </c>
      <c r="P295">
        <v>532000</v>
      </c>
      <c r="Q295">
        <v>532000</v>
      </c>
      <c r="R295">
        <v>532000</v>
      </c>
      <c r="S295">
        <v>532000</v>
      </c>
      <c r="T295">
        <v>532000</v>
      </c>
      <c r="U295">
        <v>532000</v>
      </c>
      <c r="V295">
        <v>532000</v>
      </c>
      <c r="W295">
        <v>532000</v>
      </c>
      <c r="X295">
        <v>532000</v>
      </c>
      <c r="Y295">
        <v>532000</v>
      </c>
      <c r="Z295">
        <v>532000</v>
      </c>
      <c r="AA295">
        <v>532000</v>
      </c>
      <c r="AB295">
        <v>532000</v>
      </c>
      <c r="AC295">
        <v>532000</v>
      </c>
      <c r="AD295">
        <v>532000</v>
      </c>
      <c r="AE295">
        <v>532000</v>
      </c>
      <c r="AF295">
        <v>399000</v>
      </c>
      <c r="AG295">
        <v>399000</v>
      </c>
      <c r="AH295">
        <v>399000</v>
      </c>
      <c r="AI295">
        <v>399000</v>
      </c>
      <c r="AJ295">
        <v>399000</v>
      </c>
      <c r="AK295">
        <v>399000</v>
      </c>
      <c r="AL295">
        <v>399000</v>
      </c>
      <c r="AM295">
        <v>399000</v>
      </c>
      <c r="AN295">
        <v>399000</v>
      </c>
      <c r="AO295">
        <v>399000</v>
      </c>
      <c r="AP295">
        <v>399000</v>
      </c>
      <c r="AQ295">
        <v>399000</v>
      </c>
      <c r="AR295">
        <v>399000</v>
      </c>
      <c r="AS295">
        <v>399000</v>
      </c>
      <c r="AT295">
        <v>399000</v>
      </c>
      <c r="AU295">
        <v>399000</v>
      </c>
      <c r="AV295">
        <v>399000</v>
      </c>
      <c r="AW295">
        <v>399000</v>
      </c>
      <c r="AX295">
        <v>399000</v>
      </c>
      <c r="AY295">
        <v>399000</v>
      </c>
      <c r="AZ295">
        <v>399000</v>
      </c>
      <c r="BA295">
        <v>399000</v>
      </c>
      <c r="BB295">
        <v>399000</v>
      </c>
      <c r="BC295">
        <v>399000</v>
      </c>
      <c r="BD295">
        <v>399000</v>
      </c>
      <c r="BE295">
        <v>399000</v>
      </c>
      <c r="BF295">
        <v>8.6</v>
      </c>
      <c r="BG295">
        <v>8.6</v>
      </c>
      <c r="BH295">
        <v>8.6</v>
      </c>
      <c r="BI295">
        <v>8.6</v>
      </c>
      <c r="BJ295">
        <v>8.6</v>
      </c>
      <c r="BK295">
        <v>8.6</v>
      </c>
      <c r="BL295">
        <v>8.6</v>
      </c>
      <c r="BM295">
        <v>8.6</v>
      </c>
      <c r="BN295">
        <v>8.6</v>
      </c>
      <c r="BO295">
        <v>8.6</v>
      </c>
      <c r="BP295">
        <v>8.6</v>
      </c>
      <c r="BQ295">
        <v>8.6</v>
      </c>
      <c r="BR295">
        <v>8.6</v>
      </c>
      <c r="BS295" t="s">
        <v>2082</v>
      </c>
    </row>
    <row r="296" spans="1:71" x14ac:dyDescent="0.25">
      <c r="A296" t="s">
        <v>58</v>
      </c>
      <c r="B296" t="s">
        <v>1764</v>
      </c>
      <c r="C296" t="s">
        <v>2441</v>
      </c>
      <c r="D296" t="s">
        <v>1945</v>
      </c>
      <c r="E296">
        <v>4</v>
      </c>
      <c r="F296">
        <v>701813</v>
      </c>
      <c r="G296">
        <v>701813</v>
      </c>
      <c r="H296">
        <v>771931</v>
      </c>
      <c r="I296">
        <v>701813</v>
      </c>
      <c r="J296">
        <v>771931</v>
      </c>
      <c r="K296">
        <v>701813</v>
      </c>
      <c r="L296">
        <v>771931</v>
      </c>
      <c r="M296">
        <v>666667</v>
      </c>
      <c r="N296">
        <v>701813</v>
      </c>
      <c r="O296">
        <v>666667</v>
      </c>
      <c r="P296">
        <v>1053333</v>
      </c>
      <c r="Q296">
        <v>733333</v>
      </c>
      <c r="R296">
        <v>940352</v>
      </c>
      <c r="S296">
        <v>733333</v>
      </c>
      <c r="T296">
        <v>771931</v>
      </c>
      <c r="U296">
        <v>733333</v>
      </c>
      <c r="V296">
        <v>771931</v>
      </c>
      <c r="W296">
        <v>733333</v>
      </c>
      <c r="X296">
        <v>771931</v>
      </c>
      <c r="Y296">
        <v>733333</v>
      </c>
      <c r="Z296">
        <v>771931</v>
      </c>
      <c r="AA296">
        <v>733333</v>
      </c>
      <c r="AB296">
        <v>771931</v>
      </c>
      <c r="AC296">
        <v>701813</v>
      </c>
      <c r="AD296">
        <v>940352</v>
      </c>
      <c r="AE296">
        <v>701813</v>
      </c>
      <c r="AF296">
        <v>526360</v>
      </c>
      <c r="AG296">
        <v>526360</v>
      </c>
      <c r="AH296">
        <v>578948</v>
      </c>
      <c r="AI296">
        <v>526360</v>
      </c>
      <c r="AJ296">
        <v>578948</v>
      </c>
      <c r="AK296">
        <v>526360</v>
      </c>
      <c r="AL296">
        <v>578948</v>
      </c>
      <c r="AM296">
        <v>500000</v>
      </c>
      <c r="AN296">
        <v>526360</v>
      </c>
      <c r="AO296">
        <v>500000</v>
      </c>
      <c r="AP296">
        <v>790000</v>
      </c>
      <c r="AQ296">
        <v>550000</v>
      </c>
      <c r="AR296">
        <v>705264</v>
      </c>
      <c r="AS296">
        <v>550000</v>
      </c>
      <c r="AT296">
        <v>578948</v>
      </c>
      <c r="AU296">
        <v>550000</v>
      </c>
      <c r="AV296">
        <v>578948</v>
      </c>
      <c r="AW296">
        <v>550000</v>
      </c>
      <c r="AX296">
        <v>578948</v>
      </c>
      <c r="AY296">
        <v>550000</v>
      </c>
      <c r="AZ296">
        <v>578948</v>
      </c>
      <c r="BA296">
        <v>550000</v>
      </c>
      <c r="BB296">
        <v>578948</v>
      </c>
      <c r="BC296">
        <v>526360</v>
      </c>
      <c r="BD296">
        <v>705264</v>
      </c>
      <c r="BE296">
        <v>526360</v>
      </c>
      <c r="BF296">
        <v>8.3000000000000007</v>
      </c>
      <c r="BG296">
        <v>8.3000000000000007</v>
      </c>
      <c r="BH296">
        <v>8.3000000000000007</v>
      </c>
      <c r="BI296">
        <v>8.3000000000000007</v>
      </c>
      <c r="BJ296">
        <v>8.3000000000000007</v>
      </c>
      <c r="BK296">
        <v>8.3000000000000007</v>
      </c>
      <c r="BL296">
        <v>8.3000000000000007</v>
      </c>
      <c r="BM296">
        <v>8.3000000000000007</v>
      </c>
      <c r="BN296">
        <v>8.3000000000000007</v>
      </c>
      <c r="BO296">
        <v>8.3000000000000007</v>
      </c>
      <c r="BP296">
        <v>8.3000000000000007</v>
      </c>
      <c r="BQ296">
        <v>8.3000000000000007</v>
      </c>
      <c r="BR296">
        <v>8.3000000000000007</v>
      </c>
      <c r="BS296" t="s">
        <v>2083</v>
      </c>
    </row>
    <row r="297" spans="1:71" x14ac:dyDescent="0.25">
      <c r="A297" t="s">
        <v>377</v>
      </c>
      <c r="B297" t="s">
        <v>1802</v>
      </c>
      <c r="C297" t="s">
        <v>2467</v>
      </c>
      <c r="D297" t="s">
        <v>1945</v>
      </c>
      <c r="E297">
        <v>3</v>
      </c>
      <c r="F297">
        <v>505333</v>
      </c>
      <c r="G297">
        <v>518667</v>
      </c>
      <c r="H297">
        <v>505333</v>
      </c>
      <c r="I297">
        <v>518667</v>
      </c>
      <c r="J297">
        <v>505333</v>
      </c>
      <c r="K297">
        <v>518667</v>
      </c>
      <c r="L297">
        <v>505333</v>
      </c>
      <c r="M297">
        <v>518667</v>
      </c>
      <c r="N297">
        <v>505333</v>
      </c>
      <c r="O297">
        <v>518667</v>
      </c>
      <c r="P297">
        <v>505333</v>
      </c>
      <c r="Q297">
        <v>518667</v>
      </c>
      <c r="R297">
        <v>505333</v>
      </c>
      <c r="S297">
        <v>518667</v>
      </c>
      <c r="T297">
        <v>505333</v>
      </c>
      <c r="U297">
        <v>518667</v>
      </c>
      <c r="V297">
        <v>505333</v>
      </c>
      <c r="W297">
        <v>518667</v>
      </c>
      <c r="X297">
        <v>505333</v>
      </c>
      <c r="Y297">
        <v>518667</v>
      </c>
      <c r="Z297">
        <v>505333</v>
      </c>
      <c r="AA297">
        <v>518667</v>
      </c>
      <c r="AB297">
        <v>505333</v>
      </c>
      <c r="AC297">
        <v>518667</v>
      </c>
      <c r="AD297">
        <v>518667</v>
      </c>
      <c r="AE297">
        <v>518667</v>
      </c>
      <c r="AF297">
        <v>379000</v>
      </c>
      <c r="AG297">
        <v>389000</v>
      </c>
      <c r="AH297">
        <v>379000</v>
      </c>
      <c r="AI297">
        <v>389000</v>
      </c>
      <c r="AJ297">
        <v>379000</v>
      </c>
      <c r="AK297">
        <v>389000</v>
      </c>
      <c r="AL297">
        <v>379000</v>
      </c>
      <c r="AM297">
        <v>389000</v>
      </c>
      <c r="AN297">
        <v>379000</v>
      </c>
      <c r="AO297">
        <v>389000</v>
      </c>
      <c r="AP297">
        <v>379000</v>
      </c>
      <c r="AQ297">
        <v>389000</v>
      </c>
      <c r="AR297">
        <v>379000</v>
      </c>
      <c r="AS297">
        <v>389000</v>
      </c>
      <c r="AT297">
        <v>379000</v>
      </c>
      <c r="AU297">
        <v>389000</v>
      </c>
      <c r="AV297">
        <v>379000</v>
      </c>
      <c r="AW297">
        <v>389000</v>
      </c>
      <c r="AX297">
        <v>379000</v>
      </c>
      <c r="AY297">
        <v>389000</v>
      </c>
      <c r="AZ297">
        <v>379000</v>
      </c>
      <c r="BA297">
        <v>389000</v>
      </c>
      <c r="BB297">
        <v>379000</v>
      </c>
      <c r="BC297">
        <v>389000</v>
      </c>
      <c r="BD297">
        <v>389000</v>
      </c>
      <c r="BE297">
        <v>389000</v>
      </c>
      <c r="BF297">
        <v>8.6</v>
      </c>
      <c r="BG297">
        <v>8.6</v>
      </c>
      <c r="BH297">
        <v>8.6</v>
      </c>
      <c r="BI297">
        <v>8.6</v>
      </c>
      <c r="BJ297">
        <v>8.6</v>
      </c>
      <c r="BK297">
        <v>8.6</v>
      </c>
      <c r="BL297">
        <v>8.6</v>
      </c>
      <c r="BM297">
        <v>8.6</v>
      </c>
      <c r="BN297">
        <v>8.6</v>
      </c>
      <c r="BO297">
        <v>8.6</v>
      </c>
      <c r="BP297">
        <v>8.6</v>
      </c>
      <c r="BQ297">
        <v>8.6</v>
      </c>
      <c r="BR297">
        <v>8.6</v>
      </c>
      <c r="BS297" t="s">
        <v>2082</v>
      </c>
    </row>
    <row r="298" spans="1:71" x14ac:dyDescent="0.25">
      <c r="A298" t="s">
        <v>1181</v>
      </c>
      <c r="B298" t="s">
        <v>1865</v>
      </c>
      <c r="C298" t="s">
        <v>2468</v>
      </c>
      <c r="D298" t="s">
        <v>1945</v>
      </c>
      <c r="E298">
        <v>0</v>
      </c>
      <c r="F298">
        <v>392008</v>
      </c>
      <c r="G298">
        <v>427579</v>
      </c>
      <c r="H298">
        <v>386579</v>
      </c>
      <c r="I298">
        <v>437079</v>
      </c>
      <c r="J298">
        <v>392008</v>
      </c>
      <c r="K298">
        <v>427579</v>
      </c>
      <c r="L298">
        <v>386579</v>
      </c>
      <c r="M298">
        <v>427579</v>
      </c>
      <c r="N298">
        <v>392008</v>
      </c>
      <c r="O298">
        <v>437079</v>
      </c>
      <c r="P298">
        <v>365102</v>
      </c>
      <c r="Q298">
        <v>464539</v>
      </c>
      <c r="R298">
        <v>386579</v>
      </c>
      <c r="S298">
        <v>464539</v>
      </c>
      <c r="T298">
        <v>392008</v>
      </c>
      <c r="U298">
        <v>470461</v>
      </c>
      <c r="V298">
        <v>400718</v>
      </c>
      <c r="W298">
        <v>464539</v>
      </c>
      <c r="X298">
        <v>386288</v>
      </c>
      <c r="Y298">
        <v>473564</v>
      </c>
      <c r="Z298">
        <v>386782</v>
      </c>
      <c r="AA298">
        <v>473564</v>
      </c>
      <c r="AB298">
        <v>368923</v>
      </c>
      <c r="AC298">
        <v>499035</v>
      </c>
      <c r="AD298">
        <v>411382</v>
      </c>
      <c r="AE298">
        <v>477977</v>
      </c>
      <c r="AF298">
        <v>243045</v>
      </c>
      <c r="AG298">
        <v>256547</v>
      </c>
      <c r="AH298">
        <v>239679</v>
      </c>
      <c r="AI298">
        <v>262247</v>
      </c>
      <c r="AJ298">
        <v>243045</v>
      </c>
      <c r="AK298">
        <v>256547</v>
      </c>
      <c r="AL298">
        <v>239679</v>
      </c>
      <c r="AM298">
        <v>256547</v>
      </c>
      <c r="AN298">
        <v>243045</v>
      </c>
      <c r="AO298">
        <v>262247</v>
      </c>
      <c r="AP298">
        <v>226363</v>
      </c>
      <c r="AQ298">
        <v>278723</v>
      </c>
      <c r="AR298">
        <v>239679</v>
      </c>
      <c r="AS298">
        <v>278723</v>
      </c>
      <c r="AT298">
        <v>243045</v>
      </c>
      <c r="AU298">
        <v>282277</v>
      </c>
      <c r="AV298">
        <v>248445</v>
      </c>
      <c r="AW298">
        <v>278723</v>
      </c>
      <c r="AX298">
        <v>239499</v>
      </c>
      <c r="AY298">
        <v>284138</v>
      </c>
      <c r="AZ298">
        <v>239805</v>
      </c>
      <c r="BA298">
        <v>284138</v>
      </c>
      <c r="BB298">
        <v>228732</v>
      </c>
      <c r="BC298">
        <v>299421</v>
      </c>
      <c r="BD298">
        <v>255057</v>
      </c>
      <c r="BE298">
        <v>286786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 t="s">
        <v>2619</v>
      </c>
    </row>
    <row r="299" spans="1:71" x14ac:dyDescent="0.25">
      <c r="A299" t="s">
        <v>56</v>
      </c>
      <c r="B299" t="s">
        <v>1769</v>
      </c>
      <c r="C299" t="s">
        <v>2471</v>
      </c>
      <c r="D299" t="s">
        <v>1945</v>
      </c>
      <c r="E299">
        <v>5</v>
      </c>
      <c r="F299">
        <v>4840000</v>
      </c>
      <c r="G299">
        <v>3630000</v>
      </c>
      <c r="H299">
        <v>4840000</v>
      </c>
      <c r="I299">
        <v>3630000</v>
      </c>
      <c r="J299">
        <v>4275333</v>
      </c>
      <c r="K299">
        <v>3025000</v>
      </c>
      <c r="L299">
        <v>4275333</v>
      </c>
      <c r="M299">
        <v>3025000</v>
      </c>
      <c r="N299">
        <v>3549333</v>
      </c>
      <c r="O299">
        <v>2420000</v>
      </c>
      <c r="P299">
        <v>4840000</v>
      </c>
      <c r="Q299">
        <v>3630000</v>
      </c>
      <c r="R299">
        <v>4840000</v>
      </c>
      <c r="S299">
        <v>3630000</v>
      </c>
      <c r="T299">
        <v>4840000</v>
      </c>
      <c r="U299">
        <v>3630000</v>
      </c>
      <c r="V299">
        <v>4840000</v>
      </c>
      <c r="W299">
        <v>3630000</v>
      </c>
      <c r="X299">
        <v>4033333</v>
      </c>
      <c r="Y299">
        <v>3146000</v>
      </c>
      <c r="Z299">
        <v>4033333</v>
      </c>
      <c r="AA299">
        <v>3025000</v>
      </c>
      <c r="AB299">
        <v>3226667</v>
      </c>
      <c r="AC299">
        <v>2964500</v>
      </c>
      <c r="AD299">
        <v>4840000</v>
      </c>
      <c r="AE299">
        <v>3630000</v>
      </c>
      <c r="AF299">
        <v>3630000</v>
      </c>
      <c r="AG299">
        <v>3267000</v>
      </c>
      <c r="AH299">
        <v>3630000</v>
      </c>
      <c r="AI299">
        <v>3267000</v>
      </c>
      <c r="AJ299">
        <v>3206500</v>
      </c>
      <c r="AK299">
        <v>2722500</v>
      </c>
      <c r="AL299">
        <v>3206500</v>
      </c>
      <c r="AM299">
        <v>2722500</v>
      </c>
      <c r="AN299">
        <v>2662000</v>
      </c>
      <c r="AO299">
        <v>2178000</v>
      </c>
      <c r="AP299">
        <v>3630000</v>
      </c>
      <c r="AQ299">
        <v>3267000</v>
      </c>
      <c r="AR299">
        <v>3630000</v>
      </c>
      <c r="AS299">
        <v>3267000</v>
      </c>
      <c r="AT299">
        <v>3630000</v>
      </c>
      <c r="AU299">
        <v>3267000</v>
      </c>
      <c r="AV299">
        <v>3630000</v>
      </c>
      <c r="AW299">
        <v>3267000</v>
      </c>
      <c r="AX299">
        <v>3025000</v>
      </c>
      <c r="AY299">
        <v>2831400</v>
      </c>
      <c r="AZ299">
        <v>3025000</v>
      </c>
      <c r="BA299">
        <v>2722500</v>
      </c>
      <c r="BB299">
        <v>2420000</v>
      </c>
      <c r="BC299">
        <v>2668050</v>
      </c>
      <c r="BD299">
        <v>3630000</v>
      </c>
      <c r="BE299">
        <v>3267000</v>
      </c>
      <c r="BF299">
        <v>8.9</v>
      </c>
      <c r="BG299">
        <v>8.9</v>
      </c>
      <c r="BH299">
        <v>8.9</v>
      </c>
      <c r="BI299">
        <v>8.9</v>
      </c>
      <c r="BJ299">
        <v>8.9</v>
      </c>
      <c r="BK299">
        <v>8.9</v>
      </c>
      <c r="BL299">
        <v>8.9</v>
      </c>
      <c r="BM299">
        <v>8.9</v>
      </c>
      <c r="BN299">
        <v>8.9</v>
      </c>
      <c r="BO299">
        <v>8.9</v>
      </c>
      <c r="BP299">
        <v>8.9</v>
      </c>
      <c r="BQ299">
        <v>8.9</v>
      </c>
      <c r="BR299">
        <v>8.9</v>
      </c>
      <c r="BS299" t="s">
        <v>2083</v>
      </c>
    </row>
    <row r="300" spans="1:71" x14ac:dyDescent="0.25">
      <c r="A300" t="s">
        <v>226</v>
      </c>
      <c r="B300" t="s">
        <v>1787</v>
      </c>
      <c r="C300" t="s">
        <v>2474</v>
      </c>
      <c r="D300" t="s">
        <v>1945</v>
      </c>
      <c r="E300">
        <v>2</v>
      </c>
      <c r="F300">
        <v>481120</v>
      </c>
      <c r="G300">
        <v>481120</v>
      </c>
      <c r="H300">
        <v>481120</v>
      </c>
      <c r="I300">
        <v>481120</v>
      </c>
      <c r="J300">
        <v>481120</v>
      </c>
      <c r="K300">
        <v>481120</v>
      </c>
      <c r="L300">
        <v>481120</v>
      </c>
      <c r="M300">
        <v>481120</v>
      </c>
      <c r="N300">
        <v>481120</v>
      </c>
      <c r="O300">
        <v>481120</v>
      </c>
      <c r="P300">
        <v>481120</v>
      </c>
      <c r="Q300">
        <v>481120</v>
      </c>
      <c r="R300">
        <v>481120</v>
      </c>
      <c r="S300">
        <v>481120</v>
      </c>
      <c r="T300">
        <v>360840</v>
      </c>
      <c r="U300">
        <v>407340</v>
      </c>
      <c r="V300">
        <v>563893</v>
      </c>
      <c r="W300">
        <v>563893</v>
      </c>
      <c r="X300">
        <v>517333</v>
      </c>
      <c r="Y300">
        <v>563893</v>
      </c>
      <c r="Z300">
        <v>481120</v>
      </c>
      <c r="AA300">
        <v>481120</v>
      </c>
      <c r="AB300">
        <v>481120</v>
      </c>
      <c r="AC300">
        <v>481120</v>
      </c>
      <c r="AD300">
        <v>481120</v>
      </c>
      <c r="AE300">
        <v>481120</v>
      </c>
      <c r="AF300">
        <v>360840</v>
      </c>
      <c r="AG300">
        <v>360840</v>
      </c>
      <c r="AH300">
        <v>360840</v>
      </c>
      <c r="AI300">
        <v>360840</v>
      </c>
      <c r="AJ300">
        <v>360840</v>
      </c>
      <c r="AK300">
        <v>360840</v>
      </c>
      <c r="AL300">
        <v>360840</v>
      </c>
      <c r="AM300">
        <v>360840</v>
      </c>
      <c r="AN300">
        <v>360840</v>
      </c>
      <c r="AO300">
        <v>360840</v>
      </c>
      <c r="AP300">
        <v>360840</v>
      </c>
      <c r="AQ300">
        <v>360840</v>
      </c>
      <c r="AR300">
        <v>360840</v>
      </c>
      <c r="AS300">
        <v>360840</v>
      </c>
      <c r="AT300">
        <v>216504</v>
      </c>
      <c r="AU300">
        <v>244404</v>
      </c>
      <c r="AV300">
        <v>422920</v>
      </c>
      <c r="AW300">
        <v>422920</v>
      </c>
      <c r="AX300">
        <v>388000</v>
      </c>
      <c r="AY300">
        <v>422920</v>
      </c>
      <c r="AZ300">
        <v>360840</v>
      </c>
      <c r="BA300">
        <v>360840</v>
      </c>
      <c r="BB300">
        <v>360840</v>
      </c>
      <c r="BC300">
        <v>360840</v>
      </c>
      <c r="BD300">
        <v>360840</v>
      </c>
      <c r="BE300">
        <v>360840</v>
      </c>
      <c r="BF300">
        <v>8.3000000000000007</v>
      </c>
      <c r="BG300">
        <v>8.3000000000000007</v>
      </c>
      <c r="BH300">
        <v>8.3000000000000007</v>
      </c>
      <c r="BI300">
        <v>8.3000000000000007</v>
      </c>
      <c r="BJ300">
        <v>8.3000000000000007</v>
      </c>
      <c r="BK300">
        <v>8.3000000000000007</v>
      </c>
      <c r="BL300">
        <v>8.3000000000000007</v>
      </c>
      <c r="BM300">
        <v>8.3000000000000007</v>
      </c>
      <c r="BN300">
        <v>8.3000000000000007</v>
      </c>
      <c r="BO300">
        <v>8.3000000000000007</v>
      </c>
      <c r="BP300">
        <v>8.3000000000000007</v>
      </c>
      <c r="BQ300">
        <v>8.3000000000000007</v>
      </c>
      <c r="BR300">
        <v>8.3000000000000007</v>
      </c>
      <c r="BS300" t="s">
        <v>2082</v>
      </c>
    </row>
    <row r="301" spans="1:71" x14ac:dyDescent="0.25">
      <c r="A301" t="s">
        <v>199</v>
      </c>
      <c r="B301" t="s">
        <v>1823</v>
      </c>
      <c r="C301" t="s">
        <v>2475</v>
      </c>
      <c r="D301" t="s">
        <v>1945</v>
      </c>
      <c r="E301">
        <v>2</v>
      </c>
      <c r="F301">
        <v>462316</v>
      </c>
      <c r="G301">
        <v>462316</v>
      </c>
      <c r="H301">
        <v>481580</v>
      </c>
      <c r="I301">
        <v>481580</v>
      </c>
      <c r="J301">
        <v>462316</v>
      </c>
      <c r="K301">
        <v>462316</v>
      </c>
      <c r="L301">
        <v>462316</v>
      </c>
      <c r="M301">
        <v>462316</v>
      </c>
      <c r="N301">
        <v>462316</v>
      </c>
      <c r="O301">
        <v>462316</v>
      </c>
      <c r="P301">
        <v>462316</v>
      </c>
      <c r="Q301">
        <v>462316</v>
      </c>
      <c r="R301">
        <v>462316</v>
      </c>
      <c r="S301">
        <v>462316</v>
      </c>
      <c r="T301">
        <v>385264</v>
      </c>
      <c r="U301">
        <v>385264</v>
      </c>
      <c r="V301">
        <v>462316</v>
      </c>
      <c r="W301">
        <v>462316</v>
      </c>
      <c r="X301">
        <v>481580</v>
      </c>
      <c r="Y301">
        <v>462316</v>
      </c>
      <c r="Z301">
        <v>481580</v>
      </c>
      <c r="AA301">
        <v>481580</v>
      </c>
      <c r="AB301">
        <v>462316</v>
      </c>
      <c r="AC301">
        <v>481580</v>
      </c>
      <c r="AD301">
        <v>462316</v>
      </c>
      <c r="AE301">
        <v>462316</v>
      </c>
      <c r="AF301">
        <v>346737</v>
      </c>
      <c r="AG301">
        <v>346737</v>
      </c>
      <c r="AH301">
        <v>361185</v>
      </c>
      <c r="AI301">
        <v>361185</v>
      </c>
      <c r="AJ301">
        <v>346737</v>
      </c>
      <c r="AK301">
        <v>346737</v>
      </c>
      <c r="AL301">
        <v>346737</v>
      </c>
      <c r="AM301">
        <v>346737</v>
      </c>
      <c r="AN301">
        <v>346737</v>
      </c>
      <c r="AO301">
        <v>346737</v>
      </c>
      <c r="AP301">
        <v>346737</v>
      </c>
      <c r="AQ301">
        <v>346737</v>
      </c>
      <c r="AR301">
        <v>346737</v>
      </c>
      <c r="AS301">
        <v>346737</v>
      </c>
      <c r="AT301">
        <v>231158</v>
      </c>
      <c r="AU301">
        <v>231158</v>
      </c>
      <c r="AV301">
        <v>346737</v>
      </c>
      <c r="AW301">
        <v>346737</v>
      </c>
      <c r="AX301">
        <v>361185</v>
      </c>
      <c r="AY301">
        <v>346737</v>
      </c>
      <c r="AZ301">
        <v>361185</v>
      </c>
      <c r="BA301">
        <v>361185</v>
      </c>
      <c r="BB301">
        <v>346737</v>
      </c>
      <c r="BC301">
        <v>361185</v>
      </c>
      <c r="BD301">
        <v>346737</v>
      </c>
      <c r="BE301">
        <v>346737</v>
      </c>
      <c r="BF301">
        <v>7.9</v>
      </c>
      <c r="BG301">
        <v>7.9</v>
      </c>
      <c r="BH301">
        <v>7.9</v>
      </c>
      <c r="BI301">
        <v>7.9</v>
      </c>
      <c r="BJ301">
        <v>7.9</v>
      </c>
      <c r="BK301">
        <v>7.9</v>
      </c>
      <c r="BL301">
        <v>7.9</v>
      </c>
      <c r="BM301">
        <v>7.9</v>
      </c>
      <c r="BN301">
        <v>7.9</v>
      </c>
      <c r="BO301">
        <v>7.9</v>
      </c>
      <c r="BP301">
        <v>7.9</v>
      </c>
      <c r="BQ301">
        <v>7.9</v>
      </c>
      <c r="BR301">
        <v>7.9</v>
      </c>
      <c r="BS301" t="s">
        <v>2082</v>
      </c>
    </row>
    <row r="302" spans="1:71" x14ac:dyDescent="0.25">
      <c r="A302" t="s">
        <v>349</v>
      </c>
      <c r="B302" t="s">
        <v>1797</v>
      </c>
      <c r="C302" t="s">
        <v>2476</v>
      </c>
      <c r="D302" t="s">
        <v>1945</v>
      </c>
      <c r="E302">
        <v>2</v>
      </c>
      <c r="F302">
        <v>405333</v>
      </c>
      <c r="G302">
        <v>405333</v>
      </c>
      <c r="H302">
        <v>597333</v>
      </c>
      <c r="I302">
        <v>597333</v>
      </c>
      <c r="J302">
        <v>405333</v>
      </c>
      <c r="K302">
        <v>405333</v>
      </c>
      <c r="L302">
        <v>426667</v>
      </c>
      <c r="M302">
        <v>405333</v>
      </c>
      <c r="N302">
        <v>405333</v>
      </c>
      <c r="O302">
        <v>405333</v>
      </c>
      <c r="P302">
        <v>405333</v>
      </c>
      <c r="Q302">
        <v>392533</v>
      </c>
      <c r="R302">
        <v>597333</v>
      </c>
      <c r="S302">
        <v>597333</v>
      </c>
      <c r="T302">
        <v>448000</v>
      </c>
      <c r="U302">
        <v>448000</v>
      </c>
      <c r="V302">
        <v>597333</v>
      </c>
      <c r="W302">
        <v>597333</v>
      </c>
      <c r="X302">
        <v>405333</v>
      </c>
      <c r="Y302">
        <v>597333</v>
      </c>
      <c r="Z302">
        <v>426667</v>
      </c>
      <c r="AA302">
        <v>405333</v>
      </c>
      <c r="AB302">
        <v>405333</v>
      </c>
      <c r="AC302">
        <v>405333</v>
      </c>
      <c r="AD302">
        <v>405333</v>
      </c>
      <c r="AE302">
        <v>405333</v>
      </c>
      <c r="AF302">
        <v>304000</v>
      </c>
      <c r="AG302">
        <v>304000</v>
      </c>
      <c r="AH302">
        <v>448000</v>
      </c>
      <c r="AI302">
        <v>448000</v>
      </c>
      <c r="AJ302">
        <v>304000</v>
      </c>
      <c r="AK302">
        <v>304000</v>
      </c>
      <c r="AL302">
        <v>320000</v>
      </c>
      <c r="AM302">
        <v>304000</v>
      </c>
      <c r="AN302">
        <v>304000</v>
      </c>
      <c r="AO302">
        <v>304000</v>
      </c>
      <c r="AP302">
        <v>304000</v>
      </c>
      <c r="AQ302">
        <v>294400</v>
      </c>
      <c r="AR302">
        <v>448000</v>
      </c>
      <c r="AS302">
        <v>448000</v>
      </c>
      <c r="AT302">
        <v>268800</v>
      </c>
      <c r="AU302">
        <v>268800</v>
      </c>
      <c r="AV302">
        <v>448000</v>
      </c>
      <c r="AW302">
        <v>448000</v>
      </c>
      <c r="AX302">
        <v>304000</v>
      </c>
      <c r="AY302">
        <v>448000</v>
      </c>
      <c r="AZ302">
        <v>320000</v>
      </c>
      <c r="BA302">
        <v>304000</v>
      </c>
      <c r="BB302">
        <v>304000</v>
      </c>
      <c r="BC302">
        <v>304000</v>
      </c>
      <c r="BD302">
        <v>304000</v>
      </c>
      <c r="BE302">
        <v>304000</v>
      </c>
      <c r="BF302">
        <v>8.1999999999999993</v>
      </c>
      <c r="BG302">
        <v>8.1999999999999993</v>
      </c>
      <c r="BH302">
        <v>8.1999999999999993</v>
      </c>
      <c r="BI302">
        <v>8.1999999999999993</v>
      </c>
      <c r="BJ302">
        <v>8.1999999999999993</v>
      </c>
      <c r="BK302">
        <v>8.1999999999999993</v>
      </c>
      <c r="BL302">
        <v>8.1999999999999993</v>
      </c>
      <c r="BM302">
        <v>8.1999999999999993</v>
      </c>
      <c r="BN302">
        <v>8.1999999999999993</v>
      </c>
      <c r="BO302">
        <v>8.1999999999999993</v>
      </c>
      <c r="BP302">
        <v>8.1999999999999993</v>
      </c>
      <c r="BQ302">
        <v>8.1999999999999993</v>
      </c>
      <c r="BR302">
        <v>8.1999999999999993</v>
      </c>
      <c r="BS302" t="s">
        <v>2614</v>
      </c>
    </row>
    <row r="303" spans="1:71" x14ac:dyDescent="0.25">
      <c r="A303" t="s">
        <v>67</v>
      </c>
      <c r="B303" t="s">
        <v>1807</v>
      </c>
      <c r="C303" t="s">
        <v>2477</v>
      </c>
      <c r="D303" t="s">
        <v>1945</v>
      </c>
      <c r="E303">
        <v>2</v>
      </c>
      <c r="F303">
        <v>560000</v>
      </c>
      <c r="G303">
        <v>533333</v>
      </c>
      <c r="H303">
        <v>586667</v>
      </c>
      <c r="I303">
        <v>586667</v>
      </c>
      <c r="J303">
        <v>586667</v>
      </c>
      <c r="K303">
        <v>533333</v>
      </c>
      <c r="L303">
        <v>560000</v>
      </c>
      <c r="M303">
        <v>533333</v>
      </c>
      <c r="N303">
        <v>533333</v>
      </c>
      <c r="O303">
        <v>533333</v>
      </c>
      <c r="P303">
        <v>533333</v>
      </c>
      <c r="Q303">
        <v>533333</v>
      </c>
      <c r="R303">
        <v>560000</v>
      </c>
      <c r="S303">
        <v>533333</v>
      </c>
      <c r="T303">
        <v>460000</v>
      </c>
      <c r="U303">
        <v>400000</v>
      </c>
      <c r="V303">
        <v>533333</v>
      </c>
      <c r="W303">
        <v>533333</v>
      </c>
      <c r="X303">
        <v>560000</v>
      </c>
      <c r="Y303">
        <v>533333</v>
      </c>
      <c r="Z303">
        <v>560000</v>
      </c>
      <c r="AA303">
        <v>533333</v>
      </c>
      <c r="AB303">
        <v>560000</v>
      </c>
      <c r="AC303">
        <v>586667</v>
      </c>
      <c r="AD303">
        <v>560000</v>
      </c>
      <c r="AE303">
        <v>533333</v>
      </c>
      <c r="AF303">
        <v>420000</v>
      </c>
      <c r="AG303">
        <v>400000</v>
      </c>
      <c r="AH303">
        <v>440000</v>
      </c>
      <c r="AI303">
        <v>440000</v>
      </c>
      <c r="AJ303">
        <v>440000</v>
      </c>
      <c r="AK303">
        <v>400000</v>
      </c>
      <c r="AL303">
        <v>420000</v>
      </c>
      <c r="AM303">
        <v>400000</v>
      </c>
      <c r="AN303">
        <v>400000</v>
      </c>
      <c r="AO303">
        <v>400000</v>
      </c>
      <c r="AP303">
        <v>400000</v>
      </c>
      <c r="AQ303">
        <v>400000</v>
      </c>
      <c r="AR303">
        <v>420000</v>
      </c>
      <c r="AS303">
        <v>400000</v>
      </c>
      <c r="AT303">
        <v>276000</v>
      </c>
      <c r="AU303">
        <v>240000</v>
      </c>
      <c r="AV303">
        <v>400000</v>
      </c>
      <c r="AW303">
        <v>400000</v>
      </c>
      <c r="AX303">
        <v>420000</v>
      </c>
      <c r="AY303">
        <v>400000</v>
      </c>
      <c r="AZ303">
        <v>420000</v>
      </c>
      <c r="BA303">
        <v>400000</v>
      </c>
      <c r="BB303">
        <v>420000</v>
      </c>
      <c r="BC303">
        <v>440000</v>
      </c>
      <c r="BD303">
        <v>420000</v>
      </c>
      <c r="BE303">
        <v>400000</v>
      </c>
      <c r="BF303">
        <v>8.3000000000000007</v>
      </c>
      <c r="BG303">
        <v>8.3000000000000007</v>
      </c>
      <c r="BH303">
        <v>8.3000000000000007</v>
      </c>
      <c r="BI303">
        <v>8.3000000000000007</v>
      </c>
      <c r="BJ303">
        <v>8.3000000000000007</v>
      </c>
      <c r="BK303">
        <v>8.3000000000000007</v>
      </c>
      <c r="BL303">
        <v>8.3000000000000007</v>
      </c>
      <c r="BM303">
        <v>8.3000000000000007</v>
      </c>
      <c r="BN303">
        <v>8.3000000000000007</v>
      </c>
      <c r="BO303">
        <v>8.3000000000000007</v>
      </c>
      <c r="BP303">
        <v>8.3000000000000007</v>
      </c>
      <c r="BQ303">
        <v>8.3000000000000007</v>
      </c>
      <c r="BR303">
        <v>8.3000000000000007</v>
      </c>
      <c r="BS303" t="s">
        <v>2082</v>
      </c>
    </row>
    <row r="304" spans="1:71" x14ac:dyDescent="0.25">
      <c r="A304" t="s">
        <v>158</v>
      </c>
      <c r="B304" t="s">
        <v>1796</v>
      </c>
      <c r="C304" t="s">
        <v>2478</v>
      </c>
      <c r="D304" t="s">
        <v>1945</v>
      </c>
      <c r="E304">
        <v>2</v>
      </c>
      <c r="F304">
        <v>451440</v>
      </c>
      <c r="G304">
        <v>451440</v>
      </c>
      <c r="H304">
        <v>451440</v>
      </c>
      <c r="I304">
        <v>451440</v>
      </c>
      <c r="J304">
        <v>451440</v>
      </c>
      <c r="K304">
        <v>451440</v>
      </c>
      <c r="L304">
        <v>451440</v>
      </c>
      <c r="M304">
        <v>451440</v>
      </c>
      <c r="N304">
        <v>451440</v>
      </c>
      <c r="O304">
        <v>451440</v>
      </c>
      <c r="P304">
        <v>451440</v>
      </c>
      <c r="Q304">
        <v>451440</v>
      </c>
      <c r="R304">
        <v>451440</v>
      </c>
      <c r="S304">
        <v>451440</v>
      </c>
      <c r="T304">
        <v>480700</v>
      </c>
      <c r="U304">
        <v>459800</v>
      </c>
      <c r="V304">
        <v>613067</v>
      </c>
      <c r="W304">
        <v>613067</v>
      </c>
      <c r="X304">
        <v>451440</v>
      </c>
      <c r="Y304">
        <v>408944</v>
      </c>
      <c r="Z304">
        <v>473733</v>
      </c>
      <c r="AA304">
        <v>451440</v>
      </c>
      <c r="AB304">
        <v>451440</v>
      </c>
      <c r="AC304">
        <v>451440</v>
      </c>
      <c r="AD304">
        <v>451440</v>
      </c>
      <c r="AE304">
        <v>451440</v>
      </c>
      <c r="AF304">
        <v>338580</v>
      </c>
      <c r="AG304">
        <v>338580</v>
      </c>
      <c r="AH304">
        <v>338580</v>
      </c>
      <c r="AI304">
        <v>338580</v>
      </c>
      <c r="AJ304">
        <v>338580</v>
      </c>
      <c r="AK304">
        <v>338580</v>
      </c>
      <c r="AL304">
        <v>338580</v>
      </c>
      <c r="AM304">
        <v>338580</v>
      </c>
      <c r="AN304">
        <v>338580</v>
      </c>
      <c r="AO304">
        <v>338580</v>
      </c>
      <c r="AP304">
        <v>338580</v>
      </c>
      <c r="AQ304">
        <v>338580</v>
      </c>
      <c r="AR304">
        <v>338580</v>
      </c>
      <c r="AS304">
        <v>338580</v>
      </c>
      <c r="AT304">
        <v>288420</v>
      </c>
      <c r="AU304">
        <v>275880</v>
      </c>
      <c r="AV304">
        <v>459800</v>
      </c>
      <c r="AW304">
        <v>459800</v>
      </c>
      <c r="AX304">
        <v>338580</v>
      </c>
      <c r="AY304">
        <v>338919</v>
      </c>
      <c r="AZ304">
        <v>355300</v>
      </c>
      <c r="BA304">
        <v>338580</v>
      </c>
      <c r="BB304">
        <v>338580</v>
      </c>
      <c r="BC304">
        <v>338580</v>
      </c>
      <c r="BD304">
        <v>338580</v>
      </c>
      <c r="BE304">
        <v>338580</v>
      </c>
      <c r="BF304">
        <v>8.4</v>
      </c>
      <c r="BG304">
        <v>8.4</v>
      </c>
      <c r="BH304">
        <v>8.4</v>
      </c>
      <c r="BI304">
        <v>8.4</v>
      </c>
      <c r="BJ304">
        <v>8.4</v>
      </c>
      <c r="BK304">
        <v>8.4</v>
      </c>
      <c r="BL304">
        <v>8.4</v>
      </c>
      <c r="BM304">
        <v>8.4</v>
      </c>
      <c r="BN304">
        <v>8.4</v>
      </c>
      <c r="BO304">
        <v>8.4</v>
      </c>
      <c r="BP304">
        <v>8.4</v>
      </c>
      <c r="BQ304">
        <v>8.4</v>
      </c>
      <c r="BR304">
        <v>8.4</v>
      </c>
      <c r="BS304" t="s">
        <v>2082</v>
      </c>
    </row>
    <row r="305" spans="1:71" x14ac:dyDescent="0.25">
      <c r="A305" t="s">
        <v>52</v>
      </c>
      <c r="B305" t="s">
        <v>1867</v>
      </c>
      <c r="C305" t="s">
        <v>2479</v>
      </c>
      <c r="D305" t="s">
        <v>1945</v>
      </c>
      <c r="E305">
        <v>3</v>
      </c>
      <c r="F305">
        <v>488533</v>
      </c>
      <c r="G305">
        <v>488533</v>
      </c>
      <c r="H305">
        <v>488533</v>
      </c>
      <c r="I305">
        <v>488533</v>
      </c>
      <c r="J305">
        <v>488533</v>
      </c>
      <c r="K305">
        <v>488533</v>
      </c>
      <c r="L305">
        <v>488533</v>
      </c>
      <c r="M305">
        <v>488533</v>
      </c>
      <c r="N305">
        <v>488533</v>
      </c>
      <c r="O305">
        <v>488533</v>
      </c>
      <c r="P305">
        <v>488533</v>
      </c>
      <c r="Q305">
        <v>488533</v>
      </c>
      <c r="R305">
        <v>488533</v>
      </c>
      <c r="S305">
        <v>488533</v>
      </c>
      <c r="T305">
        <v>488533</v>
      </c>
      <c r="U305">
        <v>488533</v>
      </c>
      <c r="V305">
        <v>488533</v>
      </c>
      <c r="W305">
        <v>488533</v>
      </c>
      <c r="X305">
        <v>488533</v>
      </c>
      <c r="Y305">
        <v>488533</v>
      </c>
      <c r="Z305">
        <v>488533</v>
      </c>
      <c r="AA305">
        <v>488533</v>
      </c>
      <c r="AB305">
        <v>488533</v>
      </c>
      <c r="AC305">
        <v>488533</v>
      </c>
      <c r="AD305">
        <v>488533</v>
      </c>
      <c r="AE305">
        <v>488533</v>
      </c>
      <c r="AF305">
        <v>366400</v>
      </c>
      <c r="AG305">
        <v>366400</v>
      </c>
      <c r="AH305">
        <v>366400</v>
      </c>
      <c r="AI305">
        <v>366400</v>
      </c>
      <c r="AJ305">
        <v>366400</v>
      </c>
      <c r="AK305">
        <v>366400</v>
      </c>
      <c r="AL305">
        <v>366400</v>
      </c>
      <c r="AM305">
        <v>366400</v>
      </c>
      <c r="AN305">
        <v>366400</v>
      </c>
      <c r="AO305">
        <v>366400</v>
      </c>
      <c r="AP305">
        <v>366400</v>
      </c>
      <c r="AQ305">
        <v>366400</v>
      </c>
      <c r="AR305">
        <v>366400</v>
      </c>
      <c r="AS305">
        <v>366400</v>
      </c>
      <c r="AT305">
        <v>366400</v>
      </c>
      <c r="AU305">
        <v>366400</v>
      </c>
      <c r="AV305">
        <v>366400</v>
      </c>
      <c r="AW305">
        <v>366400</v>
      </c>
      <c r="AX305">
        <v>366400</v>
      </c>
      <c r="AY305">
        <v>366400</v>
      </c>
      <c r="AZ305">
        <v>366400</v>
      </c>
      <c r="BA305">
        <v>366400</v>
      </c>
      <c r="BB305">
        <v>366400</v>
      </c>
      <c r="BC305">
        <v>366400</v>
      </c>
      <c r="BD305">
        <v>366400</v>
      </c>
      <c r="BE305">
        <v>366400</v>
      </c>
      <c r="BF305">
        <v>8</v>
      </c>
      <c r="BG305">
        <v>8</v>
      </c>
      <c r="BH305">
        <v>8</v>
      </c>
      <c r="BI305">
        <v>8</v>
      </c>
      <c r="BJ305">
        <v>8</v>
      </c>
      <c r="BK305">
        <v>8</v>
      </c>
      <c r="BL305">
        <v>8</v>
      </c>
      <c r="BM305">
        <v>8</v>
      </c>
      <c r="BN305">
        <v>8</v>
      </c>
      <c r="BO305">
        <v>8</v>
      </c>
      <c r="BP305">
        <v>8</v>
      </c>
      <c r="BQ305">
        <v>8</v>
      </c>
      <c r="BR305">
        <v>8</v>
      </c>
      <c r="BS305" t="s">
        <v>2082</v>
      </c>
    </row>
    <row r="306" spans="1:71" x14ac:dyDescent="0.25">
      <c r="A306" t="s">
        <v>128</v>
      </c>
      <c r="B306" t="s">
        <v>1820</v>
      </c>
      <c r="C306" t="s">
        <v>2480</v>
      </c>
      <c r="D306" t="s">
        <v>1945</v>
      </c>
      <c r="E306">
        <v>2</v>
      </c>
      <c r="F306">
        <v>560280</v>
      </c>
      <c r="G306">
        <v>560280</v>
      </c>
      <c r="H306">
        <v>641267</v>
      </c>
      <c r="I306">
        <v>639449</v>
      </c>
      <c r="J306">
        <v>609000</v>
      </c>
      <c r="K306">
        <v>560280</v>
      </c>
      <c r="L306">
        <v>560280</v>
      </c>
      <c r="M306">
        <v>560280</v>
      </c>
      <c r="N306">
        <v>517649</v>
      </c>
      <c r="O306">
        <v>517649</v>
      </c>
      <c r="P306">
        <v>577140</v>
      </c>
      <c r="Q306">
        <v>609000</v>
      </c>
      <c r="R306">
        <v>548100</v>
      </c>
      <c r="S306">
        <v>609000</v>
      </c>
      <c r="T306">
        <v>479587</v>
      </c>
      <c r="U306">
        <v>456750</v>
      </c>
      <c r="V306">
        <v>695067</v>
      </c>
      <c r="W306">
        <v>609000</v>
      </c>
      <c r="X306">
        <v>548100</v>
      </c>
      <c r="Y306">
        <v>609000</v>
      </c>
      <c r="Z306">
        <v>548100</v>
      </c>
      <c r="AA306">
        <v>639449</v>
      </c>
      <c r="AB306">
        <v>548100</v>
      </c>
      <c r="AC306">
        <v>548100</v>
      </c>
      <c r="AD306">
        <v>641267</v>
      </c>
      <c r="AE306">
        <v>548100</v>
      </c>
      <c r="AF306">
        <v>420210</v>
      </c>
      <c r="AG306">
        <v>420210</v>
      </c>
      <c r="AH306">
        <v>480950</v>
      </c>
      <c r="AI306">
        <v>479587</v>
      </c>
      <c r="AJ306">
        <v>456750</v>
      </c>
      <c r="AK306">
        <v>420210</v>
      </c>
      <c r="AL306">
        <v>420210</v>
      </c>
      <c r="AM306">
        <v>420210</v>
      </c>
      <c r="AN306">
        <v>388237</v>
      </c>
      <c r="AO306">
        <v>388237</v>
      </c>
      <c r="AP306">
        <v>432855</v>
      </c>
      <c r="AQ306">
        <v>456750</v>
      </c>
      <c r="AR306">
        <v>411075</v>
      </c>
      <c r="AS306">
        <v>456750</v>
      </c>
      <c r="AT306">
        <v>287752</v>
      </c>
      <c r="AU306">
        <v>274050</v>
      </c>
      <c r="AV306">
        <v>521300</v>
      </c>
      <c r="AW306">
        <v>456750</v>
      </c>
      <c r="AX306">
        <v>411075</v>
      </c>
      <c r="AY306">
        <v>456750</v>
      </c>
      <c r="AZ306">
        <v>411075</v>
      </c>
      <c r="BA306">
        <v>479587</v>
      </c>
      <c r="BB306">
        <v>411075</v>
      </c>
      <c r="BC306">
        <v>411075</v>
      </c>
      <c r="BD306">
        <v>480950</v>
      </c>
      <c r="BE306">
        <v>411075</v>
      </c>
      <c r="BF306">
        <v>8.1999999999999993</v>
      </c>
      <c r="BG306">
        <v>8.1999999999999993</v>
      </c>
      <c r="BH306">
        <v>8.1999999999999993</v>
      </c>
      <c r="BI306">
        <v>8.1999999999999993</v>
      </c>
      <c r="BJ306">
        <v>8.1999999999999993</v>
      </c>
      <c r="BK306">
        <v>8.1999999999999993</v>
      </c>
      <c r="BL306">
        <v>8.1999999999999993</v>
      </c>
      <c r="BM306">
        <v>8.1999999999999993</v>
      </c>
      <c r="BN306">
        <v>8.1999999999999993</v>
      </c>
      <c r="BO306">
        <v>8.1999999999999993</v>
      </c>
      <c r="BP306">
        <v>8.1999999999999993</v>
      </c>
      <c r="BQ306">
        <v>8.1999999999999993</v>
      </c>
      <c r="BR306">
        <v>8.1999999999999993</v>
      </c>
      <c r="BS306" t="s">
        <v>2082</v>
      </c>
    </row>
    <row r="307" spans="1:71" x14ac:dyDescent="0.25">
      <c r="A307" t="s">
        <v>118</v>
      </c>
      <c r="B307" t="s">
        <v>1754</v>
      </c>
      <c r="C307" t="s">
        <v>2481</v>
      </c>
      <c r="D307" t="s">
        <v>1945</v>
      </c>
      <c r="E307">
        <v>3</v>
      </c>
      <c r="F307">
        <v>609408</v>
      </c>
      <c r="G307">
        <v>609408</v>
      </c>
      <c r="H307">
        <v>609408</v>
      </c>
      <c r="I307">
        <v>609408</v>
      </c>
      <c r="J307">
        <v>609408</v>
      </c>
      <c r="K307">
        <v>609408</v>
      </c>
      <c r="L307">
        <v>609408</v>
      </c>
      <c r="M307">
        <v>609408</v>
      </c>
      <c r="N307">
        <v>609408</v>
      </c>
      <c r="O307">
        <v>609408</v>
      </c>
      <c r="P307">
        <v>609408</v>
      </c>
      <c r="Q307">
        <v>660192</v>
      </c>
      <c r="R307">
        <v>609408</v>
      </c>
      <c r="S307">
        <v>660192</v>
      </c>
      <c r="T307">
        <v>609408</v>
      </c>
      <c r="U307">
        <v>660192</v>
      </c>
      <c r="V307">
        <v>609408</v>
      </c>
      <c r="W307">
        <v>660192</v>
      </c>
      <c r="X307">
        <v>609408</v>
      </c>
      <c r="Y307">
        <v>660192</v>
      </c>
      <c r="Z307">
        <v>609408</v>
      </c>
      <c r="AA307">
        <v>660192</v>
      </c>
      <c r="AB307">
        <v>533232</v>
      </c>
      <c r="AC307">
        <v>660192</v>
      </c>
      <c r="AD307">
        <v>533232</v>
      </c>
      <c r="AE307">
        <v>660192</v>
      </c>
      <c r="AF307">
        <v>457056</v>
      </c>
      <c r="AG307">
        <v>457056</v>
      </c>
      <c r="AH307">
        <v>457056</v>
      </c>
      <c r="AI307">
        <v>457056</v>
      </c>
      <c r="AJ307">
        <v>457056</v>
      </c>
      <c r="AK307">
        <v>457056</v>
      </c>
      <c r="AL307">
        <v>457056</v>
      </c>
      <c r="AM307">
        <v>457056</v>
      </c>
      <c r="AN307">
        <v>457056</v>
      </c>
      <c r="AO307">
        <v>457056</v>
      </c>
      <c r="AP307">
        <v>457056</v>
      </c>
      <c r="AQ307">
        <v>495144</v>
      </c>
      <c r="AR307">
        <v>457056</v>
      </c>
      <c r="AS307">
        <v>495144</v>
      </c>
      <c r="AT307">
        <v>457056</v>
      </c>
      <c r="AU307">
        <v>495144</v>
      </c>
      <c r="AV307">
        <v>457056</v>
      </c>
      <c r="AW307">
        <v>495144</v>
      </c>
      <c r="AX307">
        <v>457056</v>
      </c>
      <c r="AY307">
        <v>495144</v>
      </c>
      <c r="AZ307">
        <v>457056</v>
      </c>
      <c r="BA307">
        <v>495144</v>
      </c>
      <c r="BB307">
        <v>399924</v>
      </c>
      <c r="BC307">
        <v>495144</v>
      </c>
      <c r="BD307">
        <v>399924</v>
      </c>
      <c r="BE307">
        <v>495144</v>
      </c>
      <c r="BF307">
        <v>8.5</v>
      </c>
      <c r="BG307">
        <v>8.5</v>
      </c>
      <c r="BH307">
        <v>8.5</v>
      </c>
      <c r="BI307">
        <v>8.5</v>
      </c>
      <c r="BJ307">
        <v>8.5</v>
      </c>
      <c r="BK307">
        <v>8.5</v>
      </c>
      <c r="BL307">
        <v>8.5</v>
      </c>
      <c r="BM307">
        <v>8.5</v>
      </c>
      <c r="BN307">
        <v>8.5</v>
      </c>
      <c r="BO307">
        <v>8.5</v>
      </c>
      <c r="BP307">
        <v>8.5</v>
      </c>
      <c r="BQ307">
        <v>8.5</v>
      </c>
      <c r="BR307">
        <v>8.5</v>
      </c>
      <c r="BS307" t="s">
        <v>2082</v>
      </c>
    </row>
    <row r="308" spans="1:71" x14ac:dyDescent="0.25">
      <c r="A308" t="s">
        <v>293</v>
      </c>
      <c r="B308" t="s">
        <v>1863</v>
      </c>
      <c r="C308" t="s">
        <v>2483</v>
      </c>
      <c r="D308" t="s">
        <v>1945</v>
      </c>
      <c r="E308">
        <v>2</v>
      </c>
      <c r="F308">
        <v>418111</v>
      </c>
      <c r="G308">
        <v>418111</v>
      </c>
      <c r="H308">
        <v>400507</v>
      </c>
      <c r="I308">
        <v>400507</v>
      </c>
      <c r="J308">
        <v>409308</v>
      </c>
      <c r="K308">
        <v>409308</v>
      </c>
      <c r="L308">
        <v>418111</v>
      </c>
      <c r="M308">
        <v>409308</v>
      </c>
      <c r="N308">
        <v>640195</v>
      </c>
      <c r="O308">
        <v>640195</v>
      </c>
      <c r="P308">
        <v>640195</v>
      </c>
      <c r="Q308">
        <v>640195</v>
      </c>
      <c r="R308">
        <v>409308</v>
      </c>
      <c r="S308">
        <v>409308</v>
      </c>
      <c r="T308">
        <v>480146</v>
      </c>
      <c r="U308">
        <v>480146</v>
      </c>
      <c r="V308">
        <v>409308</v>
      </c>
      <c r="W308">
        <v>409308</v>
      </c>
      <c r="X308">
        <v>440117</v>
      </c>
      <c r="Y308">
        <v>640195</v>
      </c>
      <c r="Z308">
        <v>440117</v>
      </c>
      <c r="AA308">
        <v>409308</v>
      </c>
      <c r="AB308">
        <v>418111</v>
      </c>
      <c r="AC308">
        <v>409308</v>
      </c>
      <c r="AD308">
        <v>409308</v>
      </c>
      <c r="AE308">
        <v>409308</v>
      </c>
      <c r="AF308">
        <v>313583</v>
      </c>
      <c r="AG308">
        <v>313583</v>
      </c>
      <c r="AH308">
        <v>300380</v>
      </c>
      <c r="AI308">
        <v>300380</v>
      </c>
      <c r="AJ308">
        <v>306981</v>
      </c>
      <c r="AK308">
        <v>306981</v>
      </c>
      <c r="AL308">
        <v>313583</v>
      </c>
      <c r="AM308">
        <v>306981</v>
      </c>
      <c r="AN308">
        <v>480146</v>
      </c>
      <c r="AO308">
        <v>480146</v>
      </c>
      <c r="AP308">
        <v>480146</v>
      </c>
      <c r="AQ308">
        <v>480146</v>
      </c>
      <c r="AR308">
        <v>306981</v>
      </c>
      <c r="AS308">
        <v>306981</v>
      </c>
      <c r="AT308">
        <v>288088</v>
      </c>
      <c r="AU308">
        <v>288088</v>
      </c>
      <c r="AV308">
        <v>306981</v>
      </c>
      <c r="AW308">
        <v>306981</v>
      </c>
      <c r="AX308">
        <v>330088</v>
      </c>
      <c r="AY308">
        <v>480146</v>
      </c>
      <c r="AZ308">
        <v>330088</v>
      </c>
      <c r="BA308">
        <v>306981</v>
      </c>
      <c r="BB308">
        <v>313583</v>
      </c>
      <c r="BC308">
        <v>306981</v>
      </c>
      <c r="BD308">
        <v>306981</v>
      </c>
      <c r="BE308">
        <v>306981</v>
      </c>
      <c r="BF308">
        <v>8.4</v>
      </c>
      <c r="BG308">
        <v>8.4</v>
      </c>
      <c r="BH308">
        <v>8.4</v>
      </c>
      <c r="BI308">
        <v>8.4</v>
      </c>
      <c r="BJ308">
        <v>8.4</v>
      </c>
      <c r="BK308">
        <v>8.4</v>
      </c>
      <c r="BL308">
        <v>8.4</v>
      </c>
      <c r="BM308">
        <v>8.4</v>
      </c>
      <c r="BN308">
        <v>8.4</v>
      </c>
      <c r="BO308">
        <v>8.4</v>
      </c>
      <c r="BP308">
        <v>8.4</v>
      </c>
      <c r="BQ308">
        <v>8.5</v>
      </c>
      <c r="BR308">
        <v>8.4</v>
      </c>
      <c r="BS308" t="s">
        <v>2625</v>
      </c>
    </row>
    <row r="309" spans="1:71" x14ac:dyDescent="0.25">
      <c r="A309" t="s">
        <v>265</v>
      </c>
      <c r="B309" t="s">
        <v>1799</v>
      </c>
      <c r="C309" t="s">
        <v>2484</v>
      </c>
      <c r="D309" t="s">
        <v>1945</v>
      </c>
      <c r="E309">
        <v>2</v>
      </c>
      <c r="F309">
        <v>326667</v>
      </c>
      <c r="G309">
        <v>326667</v>
      </c>
      <c r="H309">
        <v>326667</v>
      </c>
      <c r="I309">
        <v>326667</v>
      </c>
      <c r="J309">
        <v>326667</v>
      </c>
      <c r="K309">
        <v>326667</v>
      </c>
      <c r="L309">
        <v>326667</v>
      </c>
      <c r="M309">
        <v>326667</v>
      </c>
      <c r="N309">
        <v>326667</v>
      </c>
      <c r="O309">
        <v>326667</v>
      </c>
      <c r="P309">
        <v>326667</v>
      </c>
      <c r="Q309">
        <v>326667</v>
      </c>
      <c r="R309">
        <v>326667</v>
      </c>
      <c r="S309">
        <v>326667</v>
      </c>
      <c r="T309">
        <v>326667</v>
      </c>
      <c r="U309">
        <v>326667</v>
      </c>
      <c r="V309">
        <v>326667</v>
      </c>
      <c r="W309">
        <v>326667</v>
      </c>
      <c r="X309">
        <v>326667</v>
      </c>
      <c r="Y309">
        <v>326667</v>
      </c>
      <c r="Z309">
        <v>326667</v>
      </c>
      <c r="AA309">
        <v>326667</v>
      </c>
      <c r="AB309">
        <v>326667</v>
      </c>
      <c r="AC309">
        <v>326667</v>
      </c>
      <c r="AD309">
        <v>326667</v>
      </c>
      <c r="AE309">
        <v>326667</v>
      </c>
      <c r="AF309">
        <v>245000</v>
      </c>
      <c r="AG309">
        <v>245000</v>
      </c>
      <c r="AH309">
        <v>245000</v>
      </c>
      <c r="AI309">
        <v>245000</v>
      </c>
      <c r="AJ309">
        <v>245000</v>
      </c>
      <c r="AK309">
        <v>245000</v>
      </c>
      <c r="AL309">
        <v>245000</v>
      </c>
      <c r="AM309">
        <v>245000</v>
      </c>
      <c r="AN309">
        <v>245000</v>
      </c>
      <c r="AO309">
        <v>245000</v>
      </c>
      <c r="AP309">
        <v>245000</v>
      </c>
      <c r="AQ309">
        <v>245000</v>
      </c>
      <c r="AR309">
        <v>245000</v>
      </c>
      <c r="AS309">
        <v>245000</v>
      </c>
      <c r="AT309">
        <v>245000</v>
      </c>
      <c r="AU309">
        <v>245000</v>
      </c>
      <c r="AV309">
        <v>245000</v>
      </c>
      <c r="AW309">
        <v>245000</v>
      </c>
      <c r="AX309">
        <v>245000</v>
      </c>
      <c r="AY309">
        <v>245000</v>
      </c>
      <c r="AZ309">
        <v>245000</v>
      </c>
      <c r="BA309">
        <v>245000</v>
      </c>
      <c r="BB309">
        <v>245000</v>
      </c>
      <c r="BC309">
        <v>245000</v>
      </c>
      <c r="BD309">
        <v>245000</v>
      </c>
      <c r="BE309">
        <v>245000</v>
      </c>
      <c r="BF309">
        <v>7.9</v>
      </c>
      <c r="BG309">
        <v>7.9</v>
      </c>
      <c r="BH309">
        <v>7.9</v>
      </c>
      <c r="BI309">
        <v>7.9</v>
      </c>
      <c r="BJ309">
        <v>7.9</v>
      </c>
      <c r="BK309">
        <v>7.9</v>
      </c>
      <c r="BL309">
        <v>7.9</v>
      </c>
      <c r="BM309">
        <v>7.9</v>
      </c>
      <c r="BN309">
        <v>7.9</v>
      </c>
      <c r="BO309">
        <v>7.9</v>
      </c>
      <c r="BP309">
        <v>7.9</v>
      </c>
      <c r="BQ309">
        <v>7.9</v>
      </c>
      <c r="BR309">
        <v>7.9</v>
      </c>
      <c r="BS309" t="s">
        <v>2614</v>
      </c>
    </row>
    <row r="310" spans="1:71" x14ac:dyDescent="0.25">
      <c r="A310" t="s">
        <v>590</v>
      </c>
      <c r="B310" t="s">
        <v>1818</v>
      </c>
      <c r="C310" t="s">
        <v>2485</v>
      </c>
      <c r="D310" t="s">
        <v>1945</v>
      </c>
      <c r="E310">
        <v>2</v>
      </c>
      <c r="F310">
        <v>433335</v>
      </c>
      <c r="G310">
        <v>333333</v>
      </c>
      <c r="H310">
        <v>333333</v>
      </c>
      <c r="I310">
        <v>333333</v>
      </c>
      <c r="J310">
        <v>333333</v>
      </c>
      <c r="K310">
        <v>333333</v>
      </c>
      <c r="L310">
        <v>333333</v>
      </c>
      <c r="M310">
        <v>333333</v>
      </c>
      <c r="N310">
        <v>333333</v>
      </c>
      <c r="O310">
        <v>333333</v>
      </c>
      <c r="P310">
        <v>333333</v>
      </c>
      <c r="Q310">
        <v>333333</v>
      </c>
      <c r="R310">
        <v>333333</v>
      </c>
      <c r="S310">
        <v>333333</v>
      </c>
      <c r="T310">
        <v>333333</v>
      </c>
      <c r="U310">
        <v>333333</v>
      </c>
      <c r="V310">
        <v>333333</v>
      </c>
      <c r="W310">
        <v>333333</v>
      </c>
      <c r="X310">
        <v>333333</v>
      </c>
      <c r="Y310">
        <v>333333</v>
      </c>
      <c r="Z310">
        <v>333333</v>
      </c>
      <c r="AA310">
        <v>333333</v>
      </c>
      <c r="AB310">
        <v>333333</v>
      </c>
      <c r="AC310">
        <v>333333</v>
      </c>
      <c r="AD310">
        <v>333333</v>
      </c>
      <c r="AE310">
        <v>333333</v>
      </c>
      <c r="AF310">
        <v>325001</v>
      </c>
      <c r="AG310">
        <v>250000</v>
      </c>
      <c r="AH310">
        <v>250000</v>
      </c>
      <c r="AI310">
        <v>250000</v>
      </c>
      <c r="AJ310">
        <v>250000</v>
      </c>
      <c r="AK310">
        <v>250000</v>
      </c>
      <c r="AL310">
        <v>250000</v>
      </c>
      <c r="AM310">
        <v>250000</v>
      </c>
      <c r="AN310">
        <v>250000</v>
      </c>
      <c r="AO310">
        <v>250000</v>
      </c>
      <c r="AP310">
        <v>250000</v>
      </c>
      <c r="AQ310">
        <v>250000</v>
      </c>
      <c r="AR310">
        <v>250000</v>
      </c>
      <c r="AS310">
        <v>250000</v>
      </c>
      <c r="AT310">
        <v>250000</v>
      </c>
      <c r="AU310">
        <v>250000</v>
      </c>
      <c r="AV310">
        <v>250000</v>
      </c>
      <c r="AW310">
        <v>250000</v>
      </c>
      <c r="AX310">
        <v>250000</v>
      </c>
      <c r="AY310">
        <v>250000</v>
      </c>
      <c r="AZ310">
        <v>250000</v>
      </c>
      <c r="BA310">
        <v>250000</v>
      </c>
      <c r="BB310">
        <v>250000</v>
      </c>
      <c r="BC310">
        <v>250000</v>
      </c>
      <c r="BD310">
        <v>250000</v>
      </c>
      <c r="BE310">
        <v>250000</v>
      </c>
      <c r="BF310">
        <v>7.4</v>
      </c>
      <c r="BG310">
        <v>7.4</v>
      </c>
      <c r="BH310">
        <v>7.4</v>
      </c>
      <c r="BI310">
        <v>7.4</v>
      </c>
      <c r="BJ310">
        <v>7.4</v>
      </c>
      <c r="BK310">
        <v>7.4</v>
      </c>
      <c r="BL310">
        <v>7.4</v>
      </c>
      <c r="BM310">
        <v>7.4</v>
      </c>
      <c r="BN310">
        <v>7.4</v>
      </c>
      <c r="BO310">
        <v>7.4</v>
      </c>
      <c r="BP310">
        <v>7.4</v>
      </c>
      <c r="BQ310">
        <v>7.4</v>
      </c>
      <c r="BR310">
        <v>7.4</v>
      </c>
      <c r="BS310" t="s">
        <v>2614</v>
      </c>
    </row>
    <row r="311" spans="1:71" x14ac:dyDescent="0.25">
      <c r="A311" t="s">
        <v>69</v>
      </c>
      <c r="B311" t="s">
        <v>1774</v>
      </c>
      <c r="C311" t="s">
        <v>2486</v>
      </c>
      <c r="D311" t="s">
        <v>1945</v>
      </c>
      <c r="E311">
        <v>3</v>
      </c>
      <c r="F311">
        <v>598667</v>
      </c>
      <c r="G311">
        <v>598667</v>
      </c>
      <c r="H311">
        <v>598667</v>
      </c>
      <c r="I311">
        <v>598667</v>
      </c>
      <c r="J311">
        <v>598667</v>
      </c>
      <c r="K311">
        <v>598667</v>
      </c>
      <c r="L311">
        <v>598667</v>
      </c>
      <c r="M311">
        <v>598667</v>
      </c>
      <c r="N311">
        <v>598667</v>
      </c>
      <c r="O311">
        <v>598667</v>
      </c>
      <c r="P311">
        <v>598667</v>
      </c>
      <c r="Q311">
        <v>666667</v>
      </c>
      <c r="R311">
        <v>598667</v>
      </c>
      <c r="S311">
        <v>666667</v>
      </c>
      <c r="T311">
        <v>598667</v>
      </c>
      <c r="U311">
        <v>666667</v>
      </c>
      <c r="V311">
        <v>598667</v>
      </c>
      <c r="W311">
        <v>666667</v>
      </c>
      <c r="X311">
        <v>598667</v>
      </c>
      <c r="Y311">
        <v>666667</v>
      </c>
      <c r="Z311">
        <v>598667</v>
      </c>
      <c r="AA311">
        <v>666667</v>
      </c>
      <c r="AB311">
        <v>598667</v>
      </c>
      <c r="AC311">
        <v>666667</v>
      </c>
      <c r="AD311">
        <v>598667</v>
      </c>
      <c r="AE311">
        <v>598667</v>
      </c>
      <c r="AF311">
        <v>449000</v>
      </c>
      <c r="AG311">
        <v>449000</v>
      </c>
      <c r="AH311">
        <v>449000</v>
      </c>
      <c r="AI311">
        <v>449000</v>
      </c>
      <c r="AJ311">
        <v>449000</v>
      </c>
      <c r="AK311">
        <v>449000</v>
      </c>
      <c r="AL311">
        <v>449000</v>
      </c>
      <c r="AM311">
        <v>449000</v>
      </c>
      <c r="AN311">
        <v>449000</v>
      </c>
      <c r="AO311">
        <v>449000</v>
      </c>
      <c r="AP311">
        <v>449000</v>
      </c>
      <c r="AQ311">
        <v>500000</v>
      </c>
      <c r="AR311">
        <v>449000</v>
      </c>
      <c r="AS311">
        <v>500000</v>
      </c>
      <c r="AT311">
        <v>449000</v>
      </c>
      <c r="AU311">
        <v>500000</v>
      </c>
      <c r="AV311">
        <v>449000</v>
      </c>
      <c r="AW311">
        <v>500000</v>
      </c>
      <c r="AX311">
        <v>449000</v>
      </c>
      <c r="AY311">
        <v>500000</v>
      </c>
      <c r="AZ311">
        <v>449000</v>
      </c>
      <c r="BA311">
        <v>500000</v>
      </c>
      <c r="BB311">
        <v>449000</v>
      </c>
      <c r="BC311">
        <v>500000</v>
      </c>
      <c r="BD311">
        <v>449000</v>
      </c>
      <c r="BE311">
        <v>449000</v>
      </c>
      <c r="BF311">
        <v>8.5</v>
      </c>
      <c r="BG311">
        <v>8.5</v>
      </c>
      <c r="BH311">
        <v>8.5</v>
      </c>
      <c r="BI311">
        <v>8.5</v>
      </c>
      <c r="BJ311">
        <v>8.5</v>
      </c>
      <c r="BK311">
        <v>8.5</v>
      </c>
      <c r="BL311">
        <v>8.5</v>
      </c>
      <c r="BM311">
        <v>8.5</v>
      </c>
      <c r="BN311">
        <v>8.5</v>
      </c>
      <c r="BO311">
        <v>8.5</v>
      </c>
      <c r="BP311">
        <v>8.5</v>
      </c>
      <c r="BQ311">
        <v>8.5</v>
      </c>
      <c r="BR311">
        <v>8.5</v>
      </c>
      <c r="BS311" t="s">
        <v>2082</v>
      </c>
    </row>
    <row r="312" spans="1:71" x14ac:dyDescent="0.25">
      <c r="A312" t="s">
        <v>382</v>
      </c>
      <c r="B312" t="s">
        <v>1798</v>
      </c>
      <c r="C312" t="s">
        <v>2492</v>
      </c>
      <c r="D312" t="s">
        <v>1945</v>
      </c>
      <c r="E312">
        <v>4</v>
      </c>
      <c r="F312">
        <v>1320000</v>
      </c>
      <c r="G312">
        <v>933333</v>
      </c>
      <c r="H312">
        <v>1320000</v>
      </c>
      <c r="I312">
        <v>933333</v>
      </c>
      <c r="J312">
        <v>933333</v>
      </c>
      <c r="K312">
        <v>933333</v>
      </c>
      <c r="L312">
        <v>933333</v>
      </c>
      <c r="M312">
        <v>933333</v>
      </c>
      <c r="N312">
        <v>933333</v>
      </c>
      <c r="O312">
        <v>933333</v>
      </c>
      <c r="P312">
        <v>933333</v>
      </c>
      <c r="Q312">
        <v>933333</v>
      </c>
      <c r="R312">
        <v>933333</v>
      </c>
      <c r="S312">
        <v>933333</v>
      </c>
      <c r="T312">
        <v>933333</v>
      </c>
      <c r="U312">
        <v>933333</v>
      </c>
      <c r="V312">
        <v>1186667</v>
      </c>
      <c r="W312">
        <v>1186667</v>
      </c>
      <c r="X312">
        <v>1186667</v>
      </c>
      <c r="Y312">
        <v>1186667</v>
      </c>
      <c r="Z312">
        <v>1186667</v>
      </c>
      <c r="AA312">
        <v>1186667</v>
      </c>
      <c r="AB312">
        <v>1186667</v>
      </c>
      <c r="AC312">
        <v>1186667</v>
      </c>
      <c r="AD312">
        <v>1186667</v>
      </c>
      <c r="AE312">
        <v>1186667</v>
      </c>
      <c r="AF312">
        <v>990000</v>
      </c>
      <c r="AG312">
        <v>700000</v>
      </c>
      <c r="AH312">
        <v>990000</v>
      </c>
      <c r="AI312">
        <v>700000</v>
      </c>
      <c r="AJ312">
        <v>700000</v>
      </c>
      <c r="AK312">
        <v>700000</v>
      </c>
      <c r="AL312">
        <v>700000</v>
      </c>
      <c r="AM312">
        <v>700000</v>
      </c>
      <c r="AN312">
        <v>700000</v>
      </c>
      <c r="AO312">
        <v>700000</v>
      </c>
      <c r="AP312">
        <v>700000</v>
      </c>
      <c r="AQ312">
        <v>700000</v>
      </c>
      <c r="AR312">
        <v>700000</v>
      </c>
      <c r="AS312">
        <v>700000</v>
      </c>
      <c r="AT312">
        <v>700000</v>
      </c>
      <c r="AU312">
        <v>700000</v>
      </c>
      <c r="AV312">
        <v>890000</v>
      </c>
      <c r="AW312">
        <v>890000</v>
      </c>
      <c r="AX312">
        <v>890000</v>
      </c>
      <c r="AY312">
        <v>890000</v>
      </c>
      <c r="AZ312">
        <v>890000</v>
      </c>
      <c r="BA312">
        <v>890000</v>
      </c>
      <c r="BB312">
        <v>890000</v>
      </c>
      <c r="BC312">
        <v>890000</v>
      </c>
      <c r="BD312">
        <v>890000</v>
      </c>
      <c r="BE312">
        <v>890000</v>
      </c>
      <c r="BF312">
        <v>8.4</v>
      </c>
      <c r="BG312">
        <v>8.4</v>
      </c>
      <c r="BH312">
        <v>8.4</v>
      </c>
      <c r="BI312">
        <v>8.4</v>
      </c>
      <c r="BJ312">
        <v>8.4</v>
      </c>
      <c r="BK312">
        <v>8.4</v>
      </c>
      <c r="BL312">
        <v>8.4</v>
      </c>
      <c r="BM312">
        <v>8.4</v>
      </c>
      <c r="BN312">
        <v>8.4</v>
      </c>
      <c r="BO312">
        <v>8.4</v>
      </c>
      <c r="BP312">
        <v>8.4</v>
      </c>
      <c r="BQ312">
        <v>8.4</v>
      </c>
      <c r="BR312">
        <v>8.4</v>
      </c>
      <c r="BS312" t="s">
        <v>2083</v>
      </c>
    </row>
    <row r="313" spans="1:71" x14ac:dyDescent="0.25">
      <c r="A313" t="s">
        <v>699</v>
      </c>
      <c r="B313" t="s">
        <v>1778</v>
      </c>
      <c r="C313" t="s">
        <v>2493</v>
      </c>
      <c r="D313" t="s">
        <v>1945</v>
      </c>
      <c r="E313">
        <v>1</v>
      </c>
      <c r="F313">
        <v>500000</v>
      </c>
      <c r="G313">
        <v>500000</v>
      </c>
      <c r="H313">
        <v>500000</v>
      </c>
      <c r="I313">
        <v>500000</v>
      </c>
      <c r="J313">
        <v>500000</v>
      </c>
      <c r="K313">
        <v>500000</v>
      </c>
      <c r="L313">
        <v>500000</v>
      </c>
      <c r="M313">
        <v>500000</v>
      </c>
      <c r="N313">
        <v>500000</v>
      </c>
      <c r="O313">
        <v>500000</v>
      </c>
      <c r="P313">
        <v>500000</v>
      </c>
      <c r="Q313">
        <v>500000</v>
      </c>
      <c r="R313">
        <v>500000</v>
      </c>
      <c r="S313">
        <v>500000</v>
      </c>
      <c r="T313">
        <v>500000</v>
      </c>
      <c r="U313">
        <v>500000</v>
      </c>
      <c r="V313">
        <v>500000</v>
      </c>
      <c r="W313">
        <v>500000</v>
      </c>
      <c r="X313">
        <v>500000</v>
      </c>
      <c r="Y313">
        <v>500000</v>
      </c>
      <c r="Z313">
        <v>533333</v>
      </c>
      <c r="AA313">
        <v>500000</v>
      </c>
      <c r="AB313">
        <v>500000</v>
      </c>
      <c r="AC313">
        <v>500000</v>
      </c>
      <c r="AD313">
        <v>500000</v>
      </c>
      <c r="AE313">
        <v>500000</v>
      </c>
      <c r="AF313">
        <v>375000</v>
      </c>
      <c r="AG313">
        <v>375000</v>
      </c>
      <c r="AH313">
        <v>375000</v>
      </c>
      <c r="AI313">
        <v>375000</v>
      </c>
      <c r="AJ313">
        <v>375000</v>
      </c>
      <c r="AK313">
        <v>375000</v>
      </c>
      <c r="AL313">
        <v>375000</v>
      </c>
      <c r="AM313">
        <v>375000</v>
      </c>
      <c r="AN313">
        <v>375000</v>
      </c>
      <c r="AO313">
        <v>375000</v>
      </c>
      <c r="AP313">
        <v>375000</v>
      </c>
      <c r="AQ313">
        <v>375000</v>
      </c>
      <c r="AR313">
        <v>375000</v>
      </c>
      <c r="AS313">
        <v>375000</v>
      </c>
      <c r="AT313">
        <v>375000</v>
      </c>
      <c r="AU313">
        <v>375000</v>
      </c>
      <c r="AV313">
        <v>375000</v>
      </c>
      <c r="AW313">
        <v>375000</v>
      </c>
      <c r="AX313">
        <v>375000</v>
      </c>
      <c r="AY313">
        <v>375000</v>
      </c>
      <c r="AZ313">
        <v>400000</v>
      </c>
      <c r="BA313">
        <v>375000</v>
      </c>
      <c r="BB313">
        <v>375000</v>
      </c>
      <c r="BC313">
        <v>375000</v>
      </c>
      <c r="BD313">
        <v>375000</v>
      </c>
      <c r="BE313">
        <v>375000</v>
      </c>
      <c r="BF313">
        <v>8.1</v>
      </c>
      <c r="BG313">
        <v>8.1</v>
      </c>
      <c r="BH313">
        <v>8.1</v>
      </c>
      <c r="BI313">
        <v>8.1</v>
      </c>
      <c r="BJ313">
        <v>8.1</v>
      </c>
      <c r="BK313">
        <v>8.1</v>
      </c>
      <c r="BL313">
        <v>8.1</v>
      </c>
      <c r="BM313">
        <v>8.1</v>
      </c>
      <c r="BN313">
        <v>8.1</v>
      </c>
      <c r="BO313">
        <v>8.1</v>
      </c>
      <c r="BP313">
        <v>8.1</v>
      </c>
      <c r="BQ313">
        <v>8.1</v>
      </c>
      <c r="BR313">
        <v>8.1</v>
      </c>
      <c r="BS313" t="s">
        <v>2613</v>
      </c>
    </row>
    <row r="314" spans="1:71" x14ac:dyDescent="0.25">
      <c r="A314" t="s">
        <v>120</v>
      </c>
      <c r="B314" t="s">
        <v>1751</v>
      </c>
      <c r="C314" t="s">
        <v>2495</v>
      </c>
      <c r="D314" t="s">
        <v>1945</v>
      </c>
      <c r="E314">
        <v>4</v>
      </c>
      <c r="F314">
        <v>790533</v>
      </c>
      <c r="G314">
        <v>758267</v>
      </c>
      <c r="H314">
        <v>806667</v>
      </c>
      <c r="I314">
        <v>742133</v>
      </c>
      <c r="J314">
        <v>903467</v>
      </c>
      <c r="K314">
        <v>903467</v>
      </c>
      <c r="L314">
        <v>871200</v>
      </c>
      <c r="M314">
        <v>855067</v>
      </c>
      <c r="N314">
        <v>726000</v>
      </c>
      <c r="O314">
        <v>726000</v>
      </c>
      <c r="P314">
        <v>726000</v>
      </c>
      <c r="Q314">
        <v>806667</v>
      </c>
      <c r="R314">
        <v>822800</v>
      </c>
      <c r="S314">
        <v>790533</v>
      </c>
      <c r="T314">
        <v>806667</v>
      </c>
      <c r="U314">
        <v>822800</v>
      </c>
      <c r="V314">
        <v>758267</v>
      </c>
      <c r="W314">
        <v>822800</v>
      </c>
      <c r="X314">
        <v>887333</v>
      </c>
      <c r="Y314">
        <v>984133</v>
      </c>
      <c r="Z314">
        <v>822800</v>
      </c>
      <c r="AA314">
        <v>871200</v>
      </c>
      <c r="AB314">
        <v>951867</v>
      </c>
      <c r="AC314">
        <v>1000267</v>
      </c>
      <c r="AD314">
        <v>1129333</v>
      </c>
      <c r="AE314">
        <v>1064800</v>
      </c>
      <c r="AF314">
        <v>592900</v>
      </c>
      <c r="AG314">
        <v>568700</v>
      </c>
      <c r="AH314">
        <v>605000</v>
      </c>
      <c r="AI314">
        <v>556600</v>
      </c>
      <c r="AJ314">
        <v>677600</v>
      </c>
      <c r="AK314">
        <v>677600</v>
      </c>
      <c r="AL314">
        <v>653400</v>
      </c>
      <c r="AM314">
        <v>641300</v>
      </c>
      <c r="AN314">
        <v>544500</v>
      </c>
      <c r="AO314">
        <v>544500</v>
      </c>
      <c r="AP314">
        <v>544500</v>
      </c>
      <c r="AQ314">
        <v>605000</v>
      </c>
      <c r="AR314">
        <v>617100</v>
      </c>
      <c r="AS314">
        <v>592900</v>
      </c>
      <c r="AT314">
        <v>605000</v>
      </c>
      <c r="AU314">
        <v>617100</v>
      </c>
      <c r="AV314">
        <v>568700</v>
      </c>
      <c r="AW314">
        <v>617100</v>
      </c>
      <c r="AX314">
        <v>665500</v>
      </c>
      <c r="AY314">
        <v>738100</v>
      </c>
      <c r="AZ314">
        <v>617100</v>
      </c>
      <c r="BA314">
        <v>653400</v>
      </c>
      <c r="BB314">
        <v>713900</v>
      </c>
      <c r="BC314">
        <v>750200</v>
      </c>
      <c r="BD314">
        <v>847000</v>
      </c>
      <c r="BE314">
        <v>798600</v>
      </c>
      <c r="BF314">
        <v>8.6</v>
      </c>
      <c r="BG314">
        <v>8.6</v>
      </c>
      <c r="BH314">
        <v>8.6</v>
      </c>
      <c r="BI314">
        <v>8.6</v>
      </c>
      <c r="BJ314">
        <v>8.6</v>
      </c>
      <c r="BK314">
        <v>8.6</v>
      </c>
      <c r="BL314">
        <v>8.6</v>
      </c>
      <c r="BM314">
        <v>8.6</v>
      </c>
      <c r="BN314">
        <v>8.6</v>
      </c>
      <c r="BO314">
        <v>8.6</v>
      </c>
      <c r="BP314">
        <v>8.6</v>
      </c>
      <c r="BQ314">
        <v>8.6</v>
      </c>
      <c r="BR314">
        <v>8.6</v>
      </c>
      <c r="BS314" t="s">
        <v>2634</v>
      </c>
    </row>
    <row r="315" spans="1:71" x14ac:dyDescent="0.25">
      <c r="A315" t="s">
        <v>86</v>
      </c>
      <c r="B315" t="s">
        <v>1852</v>
      </c>
      <c r="C315" t="s">
        <v>2497</v>
      </c>
      <c r="D315" t="s">
        <v>1945</v>
      </c>
      <c r="E315">
        <v>5</v>
      </c>
      <c r="F315">
        <v>1653128</v>
      </c>
      <c r="G315">
        <v>1653128</v>
      </c>
      <c r="H315">
        <v>1653128</v>
      </c>
      <c r="I315">
        <v>1653128</v>
      </c>
      <c r="J315">
        <v>1993913</v>
      </c>
      <c r="K315">
        <v>1649144</v>
      </c>
      <c r="L315">
        <v>2868523</v>
      </c>
      <c r="M315">
        <v>1654651</v>
      </c>
      <c r="N315">
        <v>1654651</v>
      </c>
      <c r="O315">
        <v>1654651</v>
      </c>
      <c r="P315">
        <v>1495436</v>
      </c>
      <c r="Q315">
        <v>1654651</v>
      </c>
      <c r="R315">
        <v>1741790</v>
      </c>
      <c r="S315">
        <v>1654651</v>
      </c>
      <c r="T315">
        <v>1754601</v>
      </c>
      <c r="U315">
        <v>1666821</v>
      </c>
      <c r="V315">
        <v>1753981</v>
      </c>
      <c r="W315">
        <v>1666233</v>
      </c>
      <c r="X315">
        <v>2160074</v>
      </c>
      <c r="Y315">
        <v>1660509</v>
      </c>
      <c r="Z315">
        <v>2039400</v>
      </c>
      <c r="AA315">
        <v>1660509</v>
      </c>
      <c r="AB315">
        <v>1495436</v>
      </c>
      <c r="AC315">
        <v>1660509</v>
      </c>
      <c r="AD315">
        <v>1495436</v>
      </c>
      <c r="AE315">
        <v>1659923</v>
      </c>
      <c r="AF315">
        <v>1145309</v>
      </c>
      <c r="AG315">
        <v>1145309</v>
      </c>
      <c r="AH315">
        <v>1145309</v>
      </c>
      <c r="AI315">
        <v>1145309</v>
      </c>
      <c r="AJ315">
        <v>1651913</v>
      </c>
      <c r="AK315">
        <v>1142549</v>
      </c>
      <c r="AL315">
        <v>1987247</v>
      </c>
      <c r="AM315">
        <v>1146364</v>
      </c>
      <c r="AN315">
        <v>1146364</v>
      </c>
      <c r="AO315">
        <v>1146364</v>
      </c>
      <c r="AP315">
        <v>1238936</v>
      </c>
      <c r="AQ315">
        <v>1146364</v>
      </c>
      <c r="AR315">
        <v>1206810</v>
      </c>
      <c r="AS315">
        <v>1146364</v>
      </c>
      <c r="AT315">
        <v>1215606</v>
      </c>
      <c r="AU315">
        <v>1154726</v>
      </c>
      <c r="AV315">
        <v>1215177</v>
      </c>
      <c r="AW315">
        <v>1154319</v>
      </c>
      <c r="AX315">
        <v>1789574</v>
      </c>
      <c r="AY315">
        <v>1150422</v>
      </c>
      <c r="AZ315">
        <v>1835460</v>
      </c>
      <c r="BA315">
        <v>1150422</v>
      </c>
      <c r="BB315">
        <v>1238936</v>
      </c>
      <c r="BC315">
        <v>1150422</v>
      </c>
      <c r="BD315">
        <v>1238936</v>
      </c>
      <c r="BE315">
        <v>1150017</v>
      </c>
      <c r="BF315">
        <v>8.8000000000000007</v>
      </c>
      <c r="BG315">
        <v>8.8000000000000007</v>
      </c>
      <c r="BH315">
        <v>8.8000000000000007</v>
      </c>
      <c r="BI315">
        <v>8.8000000000000007</v>
      </c>
      <c r="BJ315">
        <v>8.8000000000000007</v>
      </c>
      <c r="BK315">
        <v>8.8000000000000007</v>
      </c>
      <c r="BL315">
        <v>8.8000000000000007</v>
      </c>
      <c r="BM315">
        <v>8.8000000000000007</v>
      </c>
      <c r="BN315">
        <v>8.8000000000000007</v>
      </c>
      <c r="BO315">
        <v>8.8000000000000007</v>
      </c>
      <c r="BP315">
        <v>8.8000000000000007</v>
      </c>
      <c r="BQ315">
        <v>8.8000000000000007</v>
      </c>
      <c r="BR315">
        <v>8.8000000000000007</v>
      </c>
      <c r="BS315" t="s">
        <v>2083</v>
      </c>
    </row>
    <row r="316" spans="1:71" x14ac:dyDescent="0.25">
      <c r="A316" t="s">
        <v>112</v>
      </c>
      <c r="B316" t="s">
        <v>1786</v>
      </c>
      <c r="C316" t="s">
        <v>2498</v>
      </c>
      <c r="D316" t="s">
        <v>1945</v>
      </c>
      <c r="E316">
        <v>5</v>
      </c>
      <c r="F316">
        <v>1444575</v>
      </c>
      <c r="G316">
        <v>1540880</v>
      </c>
      <c r="H316">
        <v>1444575</v>
      </c>
      <c r="I316">
        <v>1540880</v>
      </c>
      <c r="J316">
        <v>1733490</v>
      </c>
      <c r="K316">
        <v>1540880</v>
      </c>
      <c r="L316">
        <v>1829795</v>
      </c>
      <c r="M316">
        <v>1637185</v>
      </c>
      <c r="N316">
        <v>1444575</v>
      </c>
      <c r="O316">
        <v>1540880</v>
      </c>
      <c r="P316">
        <v>1444575</v>
      </c>
      <c r="Q316">
        <v>1444575</v>
      </c>
      <c r="R316">
        <v>1444575</v>
      </c>
      <c r="S316">
        <v>1444575</v>
      </c>
      <c r="T316">
        <v>1540880</v>
      </c>
      <c r="U316">
        <v>1444575</v>
      </c>
      <c r="V316">
        <v>1733490</v>
      </c>
      <c r="W316">
        <v>1540880</v>
      </c>
      <c r="X316">
        <v>1926100</v>
      </c>
      <c r="Y316">
        <v>1637185</v>
      </c>
      <c r="Z316">
        <v>2022405</v>
      </c>
      <c r="AA316">
        <v>1733490</v>
      </c>
      <c r="AB316">
        <v>1444575</v>
      </c>
      <c r="AC316">
        <v>1444575</v>
      </c>
      <c r="AD316">
        <v>1637185</v>
      </c>
      <c r="AE316">
        <v>1444575</v>
      </c>
      <c r="AF316">
        <v>1011203</v>
      </c>
      <c r="AG316">
        <v>1078616</v>
      </c>
      <c r="AH316">
        <v>1011203</v>
      </c>
      <c r="AI316">
        <v>1078616</v>
      </c>
      <c r="AJ316">
        <v>1213443</v>
      </c>
      <c r="AK316">
        <v>1078616</v>
      </c>
      <c r="AL316">
        <v>1280857</v>
      </c>
      <c r="AM316">
        <v>1146030</v>
      </c>
      <c r="AN316">
        <v>1011203</v>
      </c>
      <c r="AO316">
        <v>1078616</v>
      </c>
      <c r="AP316">
        <v>1011203</v>
      </c>
      <c r="AQ316">
        <v>1011203</v>
      </c>
      <c r="AR316">
        <v>1011203</v>
      </c>
      <c r="AS316">
        <v>1011203</v>
      </c>
      <c r="AT316">
        <v>1078616</v>
      </c>
      <c r="AU316">
        <v>1011203</v>
      </c>
      <c r="AV316">
        <v>1213443</v>
      </c>
      <c r="AW316">
        <v>1078616</v>
      </c>
      <c r="AX316">
        <v>1348270</v>
      </c>
      <c r="AY316">
        <v>1146030</v>
      </c>
      <c r="AZ316">
        <v>1415684</v>
      </c>
      <c r="BA316">
        <v>1213443</v>
      </c>
      <c r="BB316">
        <v>1011203</v>
      </c>
      <c r="BC316">
        <v>1011203</v>
      </c>
      <c r="BD316">
        <v>1146030</v>
      </c>
      <c r="BE316">
        <v>1011203</v>
      </c>
      <c r="BF316">
        <v>8.8000000000000007</v>
      </c>
      <c r="BG316">
        <v>8.8000000000000007</v>
      </c>
      <c r="BH316">
        <v>8.8000000000000007</v>
      </c>
      <c r="BI316">
        <v>8.8000000000000007</v>
      </c>
      <c r="BJ316">
        <v>8.8000000000000007</v>
      </c>
      <c r="BK316">
        <v>8.8000000000000007</v>
      </c>
      <c r="BL316">
        <v>8.8000000000000007</v>
      </c>
      <c r="BM316">
        <v>8.8000000000000007</v>
      </c>
      <c r="BN316">
        <v>8.8000000000000007</v>
      </c>
      <c r="BO316">
        <v>8.8000000000000007</v>
      </c>
      <c r="BP316">
        <v>8.8000000000000007</v>
      </c>
      <c r="BQ316">
        <v>8.8000000000000007</v>
      </c>
      <c r="BR316">
        <v>8.8000000000000007</v>
      </c>
      <c r="BS316" t="s">
        <v>2083</v>
      </c>
    </row>
    <row r="317" spans="1:71" x14ac:dyDescent="0.25">
      <c r="A317" t="s">
        <v>495</v>
      </c>
      <c r="B317" t="s">
        <v>1801</v>
      </c>
      <c r="C317" t="s">
        <v>2502</v>
      </c>
      <c r="D317" t="s">
        <v>1945</v>
      </c>
      <c r="E317">
        <v>1</v>
      </c>
      <c r="F317">
        <v>299000</v>
      </c>
      <c r="G317">
        <v>299000</v>
      </c>
      <c r="H317">
        <v>299000</v>
      </c>
      <c r="I317">
        <v>299000</v>
      </c>
      <c r="J317">
        <v>299000</v>
      </c>
      <c r="K317">
        <v>299000</v>
      </c>
      <c r="L317">
        <v>299000</v>
      </c>
      <c r="M317">
        <v>299000</v>
      </c>
      <c r="N317">
        <v>299000</v>
      </c>
      <c r="O317">
        <v>299000</v>
      </c>
      <c r="P317">
        <v>398667</v>
      </c>
      <c r="Q317">
        <v>398667</v>
      </c>
      <c r="R317">
        <v>299000</v>
      </c>
      <c r="S317">
        <v>299000</v>
      </c>
      <c r="T317">
        <v>299000</v>
      </c>
      <c r="U317">
        <v>299000</v>
      </c>
      <c r="V317">
        <v>299000</v>
      </c>
      <c r="W317">
        <v>299000</v>
      </c>
      <c r="X317">
        <v>299000</v>
      </c>
      <c r="Y317">
        <v>299000</v>
      </c>
      <c r="Z317">
        <v>299000</v>
      </c>
      <c r="AA317">
        <v>299000</v>
      </c>
      <c r="AB317">
        <v>299000</v>
      </c>
      <c r="AC317">
        <v>299000</v>
      </c>
      <c r="AD317">
        <v>308000</v>
      </c>
      <c r="AE317">
        <v>299000</v>
      </c>
      <c r="AF317">
        <v>209300</v>
      </c>
      <c r="AG317">
        <v>209300</v>
      </c>
      <c r="AH317">
        <v>209300</v>
      </c>
      <c r="AI317">
        <v>209300</v>
      </c>
      <c r="AJ317">
        <v>209300</v>
      </c>
      <c r="AK317">
        <v>209300</v>
      </c>
      <c r="AL317">
        <v>209300</v>
      </c>
      <c r="AM317">
        <v>209300</v>
      </c>
      <c r="AN317">
        <v>209300</v>
      </c>
      <c r="AO317">
        <v>209300</v>
      </c>
      <c r="AP317">
        <v>299000</v>
      </c>
      <c r="AQ317">
        <v>299000</v>
      </c>
      <c r="AR317">
        <v>209300</v>
      </c>
      <c r="AS317">
        <v>209300</v>
      </c>
      <c r="AT317">
        <v>209300</v>
      </c>
      <c r="AU317">
        <v>209300</v>
      </c>
      <c r="AV317">
        <v>209300</v>
      </c>
      <c r="AW317">
        <v>209300</v>
      </c>
      <c r="AX317">
        <v>209300</v>
      </c>
      <c r="AY317">
        <v>209300</v>
      </c>
      <c r="AZ317">
        <v>209300</v>
      </c>
      <c r="BA317">
        <v>209300</v>
      </c>
      <c r="BB317">
        <v>209300</v>
      </c>
      <c r="BC317">
        <v>209300</v>
      </c>
      <c r="BD317">
        <v>215600</v>
      </c>
      <c r="BE317">
        <v>209300</v>
      </c>
      <c r="BF317">
        <v>8.6</v>
      </c>
      <c r="BG317">
        <v>8.6</v>
      </c>
      <c r="BH317">
        <v>8.6</v>
      </c>
      <c r="BI317">
        <v>8.6</v>
      </c>
      <c r="BJ317">
        <v>8.6</v>
      </c>
      <c r="BK317">
        <v>8.6</v>
      </c>
      <c r="BL317">
        <v>8.6</v>
      </c>
      <c r="BM317">
        <v>8.6</v>
      </c>
      <c r="BN317">
        <v>8.6</v>
      </c>
      <c r="BO317">
        <v>8.6</v>
      </c>
      <c r="BP317">
        <v>8.6</v>
      </c>
      <c r="BQ317">
        <v>8.6</v>
      </c>
      <c r="BR317">
        <v>8.6</v>
      </c>
      <c r="BS317" t="s">
        <v>2102</v>
      </c>
    </row>
    <row r="318" spans="1:71" x14ac:dyDescent="0.25">
      <c r="A318" t="s">
        <v>452</v>
      </c>
      <c r="B318" t="s">
        <v>1797</v>
      </c>
      <c r="C318" t="s">
        <v>2518</v>
      </c>
      <c r="D318" t="s">
        <v>1945</v>
      </c>
      <c r="E318">
        <v>1</v>
      </c>
      <c r="F318">
        <v>193333</v>
      </c>
      <c r="G318">
        <v>193333</v>
      </c>
      <c r="H318">
        <v>193333</v>
      </c>
      <c r="I318">
        <v>193333</v>
      </c>
      <c r="J318">
        <v>193333</v>
      </c>
      <c r="K318">
        <v>193333</v>
      </c>
      <c r="L318">
        <v>220000</v>
      </c>
      <c r="M318">
        <v>220000</v>
      </c>
      <c r="N318">
        <v>220000</v>
      </c>
      <c r="O318">
        <v>220000</v>
      </c>
      <c r="P318">
        <v>193333</v>
      </c>
      <c r="Q318">
        <v>193333</v>
      </c>
      <c r="R318">
        <v>193333</v>
      </c>
      <c r="S318">
        <v>193333</v>
      </c>
      <c r="T318">
        <v>193333</v>
      </c>
      <c r="U318">
        <v>193333</v>
      </c>
      <c r="V318">
        <v>193333</v>
      </c>
      <c r="W318">
        <v>193333</v>
      </c>
      <c r="X318">
        <v>193333</v>
      </c>
      <c r="Y318">
        <v>193333</v>
      </c>
      <c r="Z318">
        <v>220000</v>
      </c>
      <c r="AA318">
        <v>220000</v>
      </c>
      <c r="AB318">
        <v>220000</v>
      </c>
      <c r="AC318">
        <v>220000</v>
      </c>
      <c r="AD318">
        <v>193333</v>
      </c>
      <c r="AE318">
        <v>193333</v>
      </c>
      <c r="AF318">
        <v>145000</v>
      </c>
      <c r="AG318">
        <v>145000</v>
      </c>
      <c r="AH318">
        <v>145000</v>
      </c>
      <c r="AI318">
        <v>145000</v>
      </c>
      <c r="AJ318">
        <v>145000</v>
      </c>
      <c r="AK318">
        <v>145000</v>
      </c>
      <c r="AL318">
        <v>165000</v>
      </c>
      <c r="AM318">
        <v>165000</v>
      </c>
      <c r="AN318">
        <v>165000</v>
      </c>
      <c r="AO318">
        <v>165000</v>
      </c>
      <c r="AP318">
        <v>145000</v>
      </c>
      <c r="AQ318">
        <v>145000</v>
      </c>
      <c r="AR318">
        <v>145000</v>
      </c>
      <c r="AS318">
        <v>145000</v>
      </c>
      <c r="AT318">
        <v>145000</v>
      </c>
      <c r="AU318">
        <v>145000</v>
      </c>
      <c r="AV318">
        <v>145000</v>
      </c>
      <c r="AW318">
        <v>145000</v>
      </c>
      <c r="AX318">
        <v>145000</v>
      </c>
      <c r="AY318">
        <v>145000</v>
      </c>
      <c r="AZ318">
        <v>165000</v>
      </c>
      <c r="BA318">
        <v>165000</v>
      </c>
      <c r="BB318">
        <v>165000</v>
      </c>
      <c r="BC318">
        <v>165000</v>
      </c>
      <c r="BD318">
        <v>145000</v>
      </c>
      <c r="BE318">
        <v>145000</v>
      </c>
      <c r="BF318">
        <v>8.1</v>
      </c>
      <c r="BG318">
        <v>8.1</v>
      </c>
      <c r="BH318">
        <v>8.1</v>
      </c>
      <c r="BI318">
        <v>8.1</v>
      </c>
      <c r="BJ318">
        <v>8.1</v>
      </c>
      <c r="BK318">
        <v>8.1</v>
      </c>
      <c r="BL318">
        <v>8.1</v>
      </c>
      <c r="BM318">
        <v>8.1</v>
      </c>
      <c r="BN318">
        <v>8.1</v>
      </c>
      <c r="BO318">
        <v>8.1</v>
      </c>
      <c r="BP318">
        <v>8.1</v>
      </c>
      <c r="BQ318">
        <v>8.1</v>
      </c>
      <c r="BR318">
        <v>8.1</v>
      </c>
      <c r="BS318" t="s">
        <v>2091</v>
      </c>
    </row>
    <row r="319" spans="1:71" x14ac:dyDescent="0.25">
      <c r="A319" t="s">
        <v>600</v>
      </c>
      <c r="B319" t="s">
        <v>1768</v>
      </c>
      <c r="C319" t="s">
        <v>2522</v>
      </c>
      <c r="D319" t="s">
        <v>1945</v>
      </c>
      <c r="E319">
        <v>4</v>
      </c>
      <c r="F319">
        <v>537333</v>
      </c>
      <c r="G319">
        <v>537333</v>
      </c>
      <c r="H319">
        <v>537333</v>
      </c>
      <c r="I319">
        <v>537333</v>
      </c>
      <c r="J319">
        <v>537333</v>
      </c>
      <c r="K319">
        <v>537333</v>
      </c>
      <c r="L319">
        <v>537333</v>
      </c>
      <c r="M319">
        <v>537333</v>
      </c>
      <c r="N319">
        <v>537333</v>
      </c>
      <c r="O319">
        <v>454667</v>
      </c>
      <c r="P319">
        <v>1000000</v>
      </c>
      <c r="Q319">
        <v>454667</v>
      </c>
      <c r="R319">
        <v>1000000</v>
      </c>
      <c r="S319">
        <v>454667</v>
      </c>
      <c r="T319">
        <v>454667</v>
      </c>
      <c r="U319">
        <v>454667</v>
      </c>
      <c r="V319">
        <v>454667</v>
      </c>
      <c r="W319">
        <v>454667</v>
      </c>
      <c r="X319">
        <v>454667</v>
      </c>
      <c r="Y319">
        <v>454667</v>
      </c>
      <c r="Z319">
        <v>454667</v>
      </c>
      <c r="AA319">
        <v>454667</v>
      </c>
      <c r="AB319">
        <v>454667</v>
      </c>
      <c r="AC319">
        <v>454667</v>
      </c>
      <c r="AD319">
        <v>454667</v>
      </c>
      <c r="AE319">
        <v>454667</v>
      </c>
      <c r="AF319">
        <v>403000</v>
      </c>
      <c r="AG319">
        <v>403000</v>
      </c>
      <c r="AH319">
        <v>403000</v>
      </c>
      <c r="AI319">
        <v>403000</v>
      </c>
      <c r="AJ319">
        <v>403000</v>
      </c>
      <c r="AK319">
        <v>403000</v>
      </c>
      <c r="AL319">
        <v>403000</v>
      </c>
      <c r="AM319">
        <v>403000</v>
      </c>
      <c r="AN319">
        <v>403000</v>
      </c>
      <c r="AO319">
        <v>341000</v>
      </c>
      <c r="AP319">
        <v>750000</v>
      </c>
      <c r="AQ319">
        <v>341000</v>
      </c>
      <c r="AR319">
        <v>750000</v>
      </c>
      <c r="AS319">
        <v>341000</v>
      </c>
      <c r="AT319">
        <v>341000</v>
      </c>
      <c r="AU319">
        <v>341000</v>
      </c>
      <c r="AV319">
        <v>341000</v>
      </c>
      <c r="AW319">
        <v>341000</v>
      </c>
      <c r="AX319">
        <v>341000</v>
      </c>
      <c r="AY319">
        <v>341000</v>
      </c>
      <c r="AZ319">
        <v>341000</v>
      </c>
      <c r="BA319">
        <v>341000</v>
      </c>
      <c r="BB319">
        <v>341000</v>
      </c>
      <c r="BC319">
        <v>341000</v>
      </c>
      <c r="BD319">
        <v>341000</v>
      </c>
      <c r="BE319">
        <v>341000</v>
      </c>
      <c r="BF319">
        <v>8.5</v>
      </c>
      <c r="BG319">
        <v>8.5</v>
      </c>
      <c r="BH319">
        <v>8.5</v>
      </c>
      <c r="BI319">
        <v>8.5</v>
      </c>
      <c r="BJ319">
        <v>8.5</v>
      </c>
      <c r="BK319">
        <v>8.5</v>
      </c>
      <c r="BL319">
        <v>8.5</v>
      </c>
      <c r="BM319">
        <v>8.5</v>
      </c>
      <c r="BN319">
        <v>8.5</v>
      </c>
      <c r="BO319">
        <v>8.5</v>
      </c>
      <c r="BP319">
        <v>8.5</v>
      </c>
      <c r="BQ319">
        <v>8.5</v>
      </c>
      <c r="BR319">
        <v>8.5</v>
      </c>
      <c r="BS319" t="s">
        <v>2083</v>
      </c>
    </row>
    <row r="320" spans="1:71" x14ac:dyDescent="0.25">
      <c r="A320" t="s">
        <v>282</v>
      </c>
      <c r="B320" t="s">
        <v>1807</v>
      </c>
      <c r="C320" t="s">
        <v>2523</v>
      </c>
      <c r="D320" t="s">
        <v>1945</v>
      </c>
      <c r="E320">
        <v>4</v>
      </c>
      <c r="F320">
        <v>630000</v>
      </c>
      <c r="G320">
        <v>630000</v>
      </c>
      <c r="H320">
        <v>630000</v>
      </c>
      <c r="I320">
        <v>630000</v>
      </c>
      <c r="J320">
        <v>630000</v>
      </c>
      <c r="K320">
        <v>630000</v>
      </c>
      <c r="L320">
        <v>630000</v>
      </c>
      <c r="M320">
        <v>630000</v>
      </c>
      <c r="N320">
        <v>630000</v>
      </c>
      <c r="O320">
        <v>630000</v>
      </c>
      <c r="P320">
        <v>587999</v>
      </c>
      <c r="Q320">
        <v>840000</v>
      </c>
      <c r="R320">
        <v>630000</v>
      </c>
      <c r="S320">
        <v>630000</v>
      </c>
      <c r="T320">
        <v>630000</v>
      </c>
      <c r="U320">
        <v>630000</v>
      </c>
      <c r="V320">
        <v>630000</v>
      </c>
      <c r="W320">
        <v>630000</v>
      </c>
      <c r="X320">
        <v>693000</v>
      </c>
      <c r="Y320">
        <v>630000</v>
      </c>
      <c r="Z320">
        <v>630000</v>
      </c>
      <c r="AA320">
        <v>630000</v>
      </c>
      <c r="AB320">
        <v>630000</v>
      </c>
      <c r="AC320">
        <v>630000</v>
      </c>
      <c r="AD320">
        <v>630000</v>
      </c>
      <c r="AE320">
        <v>630000</v>
      </c>
      <c r="AF320">
        <v>441000</v>
      </c>
      <c r="AG320">
        <v>441000</v>
      </c>
      <c r="AH320">
        <v>441000</v>
      </c>
      <c r="AI320">
        <v>441000</v>
      </c>
      <c r="AJ320">
        <v>441000</v>
      </c>
      <c r="AK320">
        <v>441000</v>
      </c>
      <c r="AL320">
        <v>441000</v>
      </c>
      <c r="AM320">
        <v>441000</v>
      </c>
      <c r="AN320">
        <v>441000</v>
      </c>
      <c r="AO320">
        <v>441000</v>
      </c>
      <c r="AP320">
        <v>440999</v>
      </c>
      <c r="AQ320">
        <v>630000</v>
      </c>
      <c r="AR320">
        <v>441000</v>
      </c>
      <c r="AS320">
        <v>441000</v>
      </c>
      <c r="AT320">
        <v>441000</v>
      </c>
      <c r="AU320">
        <v>441000</v>
      </c>
      <c r="AV320">
        <v>441000</v>
      </c>
      <c r="AW320">
        <v>441000</v>
      </c>
      <c r="AX320">
        <v>485100</v>
      </c>
      <c r="AY320">
        <v>441000</v>
      </c>
      <c r="AZ320">
        <v>441000</v>
      </c>
      <c r="BA320">
        <v>441000</v>
      </c>
      <c r="BB320">
        <v>441000</v>
      </c>
      <c r="BC320">
        <v>441000</v>
      </c>
      <c r="BD320">
        <v>441000</v>
      </c>
      <c r="BE320">
        <v>441000</v>
      </c>
      <c r="BF320">
        <v>8.4</v>
      </c>
      <c r="BG320">
        <v>8.4</v>
      </c>
      <c r="BH320">
        <v>8.4</v>
      </c>
      <c r="BI320">
        <v>8.4</v>
      </c>
      <c r="BJ320">
        <v>8.4</v>
      </c>
      <c r="BK320">
        <v>8.4</v>
      </c>
      <c r="BL320">
        <v>8.4</v>
      </c>
      <c r="BM320">
        <v>8.4</v>
      </c>
      <c r="BN320">
        <v>8.4</v>
      </c>
      <c r="BO320">
        <v>8.4</v>
      </c>
      <c r="BP320">
        <v>8.4</v>
      </c>
      <c r="BQ320">
        <v>8.4</v>
      </c>
      <c r="BR320">
        <v>8.4</v>
      </c>
      <c r="BS320" t="s">
        <v>2614</v>
      </c>
    </row>
    <row r="321" spans="1:71" x14ac:dyDescent="0.25">
      <c r="A321" t="s">
        <v>468</v>
      </c>
      <c r="B321" t="s">
        <v>1871</v>
      </c>
      <c r="C321" t="s">
        <v>2532</v>
      </c>
      <c r="D321" t="s">
        <v>1945</v>
      </c>
      <c r="E321">
        <v>5</v>
      </c>
      <c r="F321">
        <v>1655051</v>
      </c>
      <c r="G321">
        <v>953008</v>
      </c>
      <c r="H321">
        <v>1005899</v>
      </c>
      <c r="I321">
        <v>981113</v>
      </c>
      <c r="J321">
        <v>1005899</v>
      </c>
      <c r="K321">
        <v>982588</v>
      </c>
      <c r="L321">
        <v>1721188</v>
      </c>
      <c r="M321">
        <v>992157</v>
      </c>
      <c r="N321">
        <v>1005899</v>
      </c>
      <c r="O321">
        <v>992157</v>
      </c>
      <c r="P321">
        <v>1005899</v>
      </c>
      <c r="Q321">
        <v>993353</v>
      </c>
      <c r="R321">
        <v>1005899</v>
      </c>
      <c r="S321">
        <v>993353</v>
      </c>
      <c r="T321">
        <v>1005899</v>
      </c>
      <c r="U321">
        <v>993717</v>
      </c>
      <c r="V321">
        <v>1005899</v>
      </c>
      <c r="W321">
        <v>980233</v>
      </c>
      <c r="X321">
        <v>3451008</v>
      </c>
      <c r="Y321">
        <v>982635</v>
      </c>
      <c r="Z321">
        <v>3451008</v>
      </c>
      <c r="AA321">
        <v>988940</v>
      </c>
      <c r="AB321">
        <v>1005899</v>
      </c>
      <c r="AC321">
        <v>978016</v>
      </c>
      <c r="AD321">
        <v>3849201</v>
      </c>
      <c r="AE321">
        <v>978016</v>
      </c>
      <c r="AF321">
        <v>1464720</v>
      </c>
      <c r="AG321">
        <v>843412</v>
      </c>
      <c r="AH321">
        <v>890220</v>
      </c>
      <c r="AI321">
        <v>868285</v>
      </c>
      <c r="AJ321">
        <v>890220</v>
      </c>
      <c r="AK321">
        <v>869590</v>
      </c>
      <c r="AL321">
        <v>1523251</v>
      </c>
      <c r="AM321">
        <v>878059</v>
      </c>
      <c r="AN321">
        <v>890220</v>
      </c>
      <c r="AO321">
        <v>878059</v>
      </c>
      <c r="AP321">
        <v>890220</v>
      </c>
      <c r="AQ321">
        <v>879118</v>
      </c>
      <c r="AR321">
        <v>890220</v>
      </c>
      <c r="AS321">
        <v>879118</v>
      </c>
      <c r="AT321">
        <v>890220</v>
      </c>
      <c r="AU321">
        <v>879440</v>
      </c>
      <c r="AV321">
        <v>890220</v>
      </c>
      <c r="AW321">
        <v>867507</v>
      </c>
      <c r="AX321">
        <v>3054142</v>
      </c>
      <c r="AY321">
        <v>869632</v>
      </c>
      <c r="AZ321">
        <v>3054142</v>
      </c>
      <c r="BA321">
        <v>875212</v>
      </c>
      <c r="BB321">
        <v>890220</v>
      </c>
      <c r="BC321">
        <v>865544</v>
      </c>
      <c r="BD321">
        <v>3406543</v>
      </c>
      <c r="BE321">
        <v>865544</v>
      </c>
      <c r="BF321">
        <v>7.9</v>
      </c>
      <c r="BG321">
        <v>7.9</v>
      </c>
      <c r="BH321">
        <v>7.9</v>
      </c>
      <c r="BI321">
        <v>7.9</v>
      </c>
      <c r="BJ321">
        <v>7.9</v>
      </c>
      <c r="BK321">
        <v>8.1</v>
      </c>
      <c r="BL321">
        <v>8.1</v>
      </c>
      <c r="BM321">
        <v>8.1</v>
      </c>
      <c r="BN321">
        <v>8.1</v>
      </c>
      <c r="BO321">
        <v>8.1</v>
      </c>
      <c r="BP321">
        <v>8.1</v>
      </c>
      <c r="BQ321">
        <v>8.1</v>
      </c>
      <c r="BR321">
        <v>8.1</v>
      </c>
      <c r="BS321" t="s">
        <v>2083</v>
      </c>
    </row>
    <row r="322" spans="1:71" x14ac:dyDescent="0.25">
      <c r="A322" t="s">
        <v>159</v>
      </c>
      <c r="B322" t="s">
        <v>1776</v>
      </c>
      <c r="C322" t="s">
        <v>2537</v>
      </c>
      <c r="D322" t="s">
        <v>1945</v>
      </c>
      <c r="E322">
        <v>3</v>
      </c>
      <c r="F322">
        <v>470000</v>
      </c>
      <c r="G322">
        <v>470000</v>
      </c>
      <c r="H322">
        <v>470000</v>
      </c>
      <c r="I322">
        <v>470000</v>
      </c>
      <c r="J322">
        <v>470000</v>
      </c>
      <c r="K322">
        <v>470000</v>
      </c>
      <c r="L322">
        <v>420000</v>
      </c>
      <c r="M322">
        <v>525000</v>
      </c>
      <c r="N322">
        <v>750000</v>
      </c>
      <c r="O322">
        <v>750000</v>
      </c>
      <c r="P322">
        <v>450000</v>
      </c>
      <c r="Q322">
        <v>470000</v>
      </c>
      <c r="R322">
        <v>470000</v>
      </c>
      <c r="S322">
        <v>470000</v>
      </c>
      <c r="T322">
        <v>470000</v>
      </c>
      <c r="U322">
        <v>470000</v>
      </c>
      <c r="V322">
        <v>470000</v>
      </c>
      <c r="W322">
        <v>470000</v>
      </c>
      <c r="X322">
        <v>600000</v>
      </c>
      <c r="Y322">
        <v>550000</v>
      </c>
      <c r="Z322">
        <v>600000</v>
      </c>
      <c r="AA322">
        <v>460000</v>
      </c>
      <c r="AB322">
        <v>550000</v>
      </c>
      <c r="AC322">
        <v>450000</v>
      </c>
      <c r="AD322">
        <v>480000</v>
      </c>
      <c r="AE322">
        <v>470000</v>
      </c>
      <c r="AF322">
        <v>376000</v>
      </c>
      <c r="AG322">
        <v>376000</v>
      </c>
      <c r="AH322">
        <v>376000</v>
      </c>
      <c r="AI322">
        <v>376000</v>
      </c>
      <c r="AJ322">
        <v>376000</v>
      </c>
      <c r="AK322">
        <v>376000</v>
      </c>
      <c r="AL322">
        <v>336000</v>
      </c>
      <c r="AM322">
        <v>420000</v>
      </c>
      <c r="AN322">
        <v>600000</v>
      </c>
      <c r="AO322">
        <v>600000</v>
      </c>
      <c r="AP322">
        <v>405000</v>
      </c>
      <c r="AQ322">
        <v>423000</v>
      </c>
      <c r="AR322">
        <v>376000</v>
      </c>
      <c r="AS322">
        <v>376000</v>
      </c>
      <c r="AT322">
        <v>376000</v>
      </c>
      <c r="AU322">
        <v>376000</v>
      </c>
      <c r="AV322">
        <v>376000</v>
      </c>
      <c r="AW322">
        <v>376000</v>
      </c>
      <c r="AX322">
        <v>480000</v>
      </c>
      <c r="AY322">
        <v>440000</v>
      </c>
      <c r="AZ322">
        <v>480000</v>
      </c>
      <c r="BA322">
        <v>368000</v>
      </c>
      <c r="BB322">
        <v>440000</v>
      </c>
      <c r="BC322">
        <v>360000</v>
      </c>
      <c r="BD322">
        <v>384000</v>
      </c>
      <c r="BE322">
        <v>376000</v>
      </c>
      <c r="BF322">
        <v>8.3000000000000007</v>
      </c>
      <c r="BG322">
        <v>8.3000000000000007</v>
      </c>
      <c r="BH322">
        <v>8.3000000000000007</v>
      </c>
      <c r="BI322">
        <v>8.3000000000000007</v>
      </c>
      <c r="BJ322">
        <v>8.3000000000000007</v>
      </c>
      <c r="BK322">
        <v>8.3000000000000007</v>
      </c>
      <c r="BL322">
        <v>8.3000000000000007</v>
      </c>
      <c r="BM322">
        <v>8.3000000000000007</v>
      </c>
      <c r="BN322">
        <v>8.3000000000000007</v>
      </c>
      <c r="BO322">
        <v>8.3000000000000007</v>
      </c>
      <c r="BP322">
        <v>8.3000000000000007</v>
      </c>
      <c r="BQ322">
        <v>8.3000000000000007</v>
      </c>
      <c r="BR322">
        <v>8.3000000000000007</v>
      </c>
      <c r="BS322" t="s">
        <v>2082</v>
      </c>
    </row>
    <row r="323" spans="1:71" x14ac:dyDescent="0.25">
      <c r="A323" t="s">
        <v>232</v>
      </c>
      <c r="B323" t="s">
        <v>1768</v>
      </c>
      <c r="C323" t="s">
        <v>2516</v>
      </c>
      <c r="D323" t="s">
        <v>1945</v>
      </c>
      <c r="E323">
        <v>3</v>
      </c>
      <c r="F323">
        <v>540000</v>
      </c>
      <c r="G323">
        <v>540000</v>
      </c>
      <c r="H323">
        <v>566667</v>
      </c>
      <c r="I323">
        <v>566667</v>
      </c>
      <c r="J323">
        <v>566667</v>
      </c>
      <c r="K323">
        <v>566667</v>
      </c>
      <c r="L323">
        <v>566667</v>
      </c>
      <c r="M323">
        <v>566667</v>
      </c>
      <c r="N323">
        <v>566667</v>
      </c>
      <c r="O323">
        <v>566667</v>
      </c>
      <c r="P323">
        <v>540000</v>
      </c>
      <c r="Q323">
        <v>560000</v>
      </c>
      <c r="R323">
        <v>540000</v>
      </c>
      <c r="S323">
        <v>560000</v>
      </c>
      <c r="T323">
        <v>540000</v>
      </c>
      <c r="U323">
        <v>566667</v>
      </c>
      <c r="V323">
        <v>566667</v>
      </c>
      <c r="W323">
        <v>566667</v>
      </c>
      <c r="X323">
        <v>566667</v>
      </c>
      <c r="Y323">
        <v>566667</v>
      </c>
      <c r="Z323">
        <v>566667</v>
      </c>
      <c r="AA323">
        <v>566667</v>
      </c>
      <c r="AB323">
        <v>566667</v>
      </c>
      <c r="AC323">
        <v>566667</v>
      </c>
      <c r="AD323">
        <v>540000</v>
      </c>
      <c r="AE323">
        <v>540000</v>
      </c>
      <c r="AF323">
        <v>405000</v>
      </c>
      <c r="AG323">
        <v>405000</v>
      </c>
      <c r="AH323">
        <v>425000</v>
      </c>
      <c r="AI323">
        <v>425000</v>
      </c>
      <c r="AJ323">
        <v>425000</v>
      </c>
      <c r="AK323">
        <v>425000</v>
      </c>
      <c r="AL323">
        <v>425000</v>
      </c>
      <c r="AM323">
        <v>425000</v>
      </c>
      <c r="AN323">
        <v>425000</v>
      </c>
      <c r="AO323">
        <v>425000</v>
      </c>
      <c r="AP323">
        <v>405000</v>
      </c>
      <c r="AQ323">
        <v>420000</v>
      </c>
      <c r="AR323">
        <v>405000</v>
      </c>
      <c r="AS323">
        <v>420000</v>
      </c>
      <c r="AT323">
        <v>405000</v>
      </c>
      <c r="AU323">
        <v>425000</v>
      </c>
      <c r="AV323">
        <v>425000</v>
      </c>
      <c r="AW323">
        <v>425000</v>
      </c>
      <c r="AX323">
        <v>425000</v>
      </c>
      <c r="AY323">
        <v>425000</v>
      </c>
      <c r="AZ323">
        <v>425000</v>
      </c>
      <c r="BA323">
        <v>425000</v>
      </c>
      <c r="BB323">
        <v>425000</v>
      </c>
      <c r="BC323">
        <v>425000</v>
      </c>
      <c r="BD323">
        <v>405000</v>
      </c>
      <c r="BE323">
        <v>405000</v>
      </c>
      <c r="BF323">
        <v>8.5</v>
      </c>
      <c r="BG323">
        <v>8.5</v>
      </c>
      <c r="BH323">
        <v>8.5</v>
      </c>
      <c r="BI323">
        <v>8.5</v>
      </c>
      <c r="BJ323">
        <v>8.5</v>
      </c>
      <c r="BK323">
        <v>8.5</v>
      </c>
      <c r="BL323">
        <v>8.5</v>
      </c>
      <c r="BM323">
        <v>8.5</v>
      </c>
      <c r="BN323">
        <v>8.5</v>
      </c>
      <c r="BO323">
        <v>8.5</v>
      </c>
      <c r="BP323">
        <v>8.5</v>
      </c>
      <c r="BQ323">
        <v>8.5</v>
      </c>
      <c r="BR323">
        <v>8.5</v>
      </c>
      <c r="BS323" t="s">
        <v>2099</v>
      </c>
    </row>
    <row r="324" spans="1:71" x14ac:dyDescent="0.25">
      <c r="A324" t="s">
        <v>36</v>
      </c>
      <c r="B324" t="s">
        <v>1751</v>
      </c>
      <c r="C324" t="s">
        <v>2544</v>
      </c>
      <c r="D324" t="s">
        <v>1945</v>
      </c>
      <c r="E324">
        <v>5</v>
      </c>
      <c r="F324">
        <v>3041133</v>
      </c>
      <c r="G324">
        <v>3041133</v>
      </c>
      <c r="H324">
        <v>3041133</v>
      </c>
      <c r="I324">
        <v>3041133</v>
      </c>
      <c r="J324">
        <v>3509000</v>
      </c>
      <c r="K324">
        <v>3509000</v>
      </c>
      <c r="L324">
        <v>3509000</v>
      </c>
      <c r="M324">
        <v>3509000</v>
      </c>
      <c r="N324">
        <v>3041133</v>
      </c>
      <c r="O324">
        <v>3041133</v>
      </c>
      <c r="P324">
        <v>3041133</v>
      </c>
      <c r="Q324">
        <v>3041133</v>
      </c>
      <c r="R324">
        <v>3041133</v>
      </c>
      <c r="S324">
        <v>3041133</v>
      </c>
      <c r="T324">
        <v>3041133</v>
      </c>
      <c r="U324">
        <v>3041133</v>
      </c>
      <c r="V324">
        <v>3041133</v>
      </c>
      <c r="W324">
        <v>3041133</v>
      </c>
      <c r="X324">
        <v>3509000</v>
      </c>
      <c r="Y324">
        <v>3509000</v>
      </c>
      <c r="Z324">
        <v>3742933</v>
      </c>
      <c r="AA324">
        <v>3509000</v>
      </c>
      <c r="AB324">
        <v>3041133</v>
      </c>
      <c r="AC324">
        <v>3041133</v>
      </c>
      <c r="AD324">
        <v>3041133</v>
      </c>
      <c r="AE324">
        <v>3041133</v>
      </c>
      <c r="AF324">
        <v>2280850</v>
      </c>
      <c r="AG324">
        <v>2280850</v>
      </c>
      <c r="AH324">
        <v>2280850</v>
      </c>
      <c r="AI324">
        <v>2280850</v>
      </c>
      <c r="AJ324">
        <v>2631750</v>
      </c>
      <c r="AK324">
        <v>2631750</v>
      </c>
      <c r="AL324">
        <v>2631750</v>
      </c>
      <c r="AM324">
        <v>2631750</v>
      </c>
      <c r="AN324">
        <v>2280850</v>
      </c>
      <c r="AO324">
        <v>2280850</v>
      </c>
      <c r="AP324">
        <v>2280850</v>
      </c>
      <c r="AQ324">
        <v>2280850</v>
      </c>
      <c r="AR324">
        <v>2280850</v>
      </c>
      <c r="AS324">
        <v>2280850</v>
      </c>
      <c r="AT324">
        <v>2280850</v>
      </c>
      <c r="AU324">
        <v>2280850</v>
      </c>
      <c r="AV324">
        <v>2280850</v>
      </c>
      <c r="AW324">
        <v>2280850</v>
      </c>
      <c r="AX324">
        <v>2631750</v>
      </c>
      <c r="AY324">
        <v>2631750</v>
      </c>
      <c r="AZ324">
        <v>2807200</v>
      </c>
      <c r="BA324">
        <v>2631750</v>
      </c>
      <c r="BB324">
        <v>2280850</v>
      </c>
      <c r="BC324">
        <v>2280850</v>
      </c>
      <c r="BD324">
        <v>2280850</v>
      </c>
      <c r="BE324">
        <v>2280850</v>
      </c>
      <c r="BF324">
        <v>8.6999999999999993</v>
      </c>
      <c r="BG324">
        <v>8.6999999999999993</v>
      </c>
      <c r="BH324">
        <v>8.6999999999999993</v>
      </c>
      <c r="BI324">
        <v>8.6999999999999993</v>
      </c>
      <c r="BJ324">
        <v>8.6999999999999993</v>
      </c>
      <c r="BK324">
        <v>8.6999999999999993</v>
      </c>
      <c r="BL324">
        <v>8.6999999999999993</v>
      </c>
      <c r="BM324">
        <v>8.6999999999999993</v>
      </c>
      <c r="BN324">
        <v>8.6999999999999993</v>
      </c>
      <c r="BO324">
        <v>8.6999999999999993</v>
      </c>
      <c r="BP324">
        <v>8.6999999999999993</v>
      </c>
      <c r="BQ324">
        <v>8.6999999999999993</v>
      </c>
      <c r="BR324">
        <v>8.6999999999999993</v>
      </c>
      <c r="BS324" t="s">
        <v>2083</v>
      </c>
    </row>
    <row r="325" spans="1:71" x14ac:dyDescent="0.25">
      <c r="A325" t="s">
        <v>193</v>
      </c>
      <c r="B325" t="s">
        <v>1873</v>
      </c>
      <c r="C325" t="s">
        <v>2545</v>
      </c>
      <c r="D325" t="s">
        <v>1945</v>
      </c>
      <c r="E325">
        <v>4</v>
      </c>
      <c r="F325">
        <v>1430826</v>
      </c>
      <c r="G325">
        <v>1345304</v>
      </c>
      <c r="H325">
        <v>1430826</v>
      </c>
      <c r="I325">
        <v>1345304</v>
      </c>
      <c r="J325">
        <v>1430826</v>
      </c>
      <c r="K325">
        <v>1345303</v>
      </c>
      <c r="L325">
        <v>1347635</v>
      </c>
      <c r="M325">
        <v>1345303</v>
      </c>
      <c r="N325">
        <v>1347635</v>
      </c>
      <c r="O325">
        <v>1345303</v>
      </c>
      <c r="P325">
        <v>1494781</v>
      </c>
      <c r="Q325">
        <v>1339683</v>
      </c>
      <c r="R325">
        <v>1494781</v>
      </c>
      <c r="S325">
        <v>1339683</v>
      </c>
      <c r="T325">
        <v>1494781</v>
      </c>
      <c r="U325">
        <v>1339683</v>
      </c>
      <c r="V325">
        <v>1494781</v>
      </c>
      <c r="W325">
        <v>1339683</v>
      </c>
      <c r="X325">
        <v>1494781</v>
      </c>
      <c r="Y325">
        <v>1339684</v>
      </c>
      <c r="Z325">
        <v>1430826</v>
      </c>
      <c r="AA325">
        <v>1270564</v>
      </c>
      <c r="AB325">
        <v>1430826</v>
      </c>
      <c r="AC325">
        <v>1270564</v>
      </c>
      <c r="AD325">
        <v>1494781</v>
      </c>
      <c r="AE325">
        <v>1339683</v>
      </c>
      <c r="AF325">
        <v>1073120</v>
      </c>
      <c r="AG325">
        <v>1008978</v>
      </c>
      <c r="AH325">
        <v>1073120</v>
      </c>
      <c r="AI325">
        <v>1008978</v>
      </c>
      <c r="AJ325">
        <v>1073120</v>
      </c>
      <c r="AK325">
        <v>1008977</v>
      </c>
      <c r="AL325">
        <v>1010726</v>
      </c>
      <c r="AM325">
        <v>1008977</v>
      </c>
      <c r="AN325">
        <v>1010726</v>
      </c>
      <c r="AO325">
        <v>1008977</v>
      </c>
      <c r="AP325">
        <v>1121086</v>
      </c>
      <c r="AQ325">
        <v>1004762</v>
      </c>
      <c r="AR325">
        <v>1121086</v>
      </c>
      <c r="AS325">
        <v>1004762</v>
      </c>
      <c r="AT325">
        <v>1121086</v>
      </c>
      <c r="AU325">
        <v>1004762</v>
      </c>
      <c r="AV325">
        <v>1121086</v>
      </c>
      <c r="AW325">
        <v>1004762</v>
      </c>
      <c r="AX325">
        <v>1121086</v>
      </c>
      <c r="AY325">
        <v>1004763</v>
      </c>
      <c r="AZ325">
        <v>1073120</v>
      </c>
      <c r="BA325">
        <v>952923</v>
      </c>
      <c r="BB325">
        <v>1073120</v>
      </c>
      <c r="BC325">
        <v>952923</v>
      </c>
      <c r="BD325">
        <v>1121086</v>
      </c>
      <c r="BE325">
        <v>1004762</v>
      </c>
      <c r="BF325">
        <v>8.6</v>
      </c>
      <c r="BG325">
        <v>8.6</v>
      </c>
      <c r="BH325">
        <v>8.6</v>
      </c>
      <c r="BI325">
        <v>8.6</v>
      </c>
      <c r="BJ325">
        <v>8.6</v>
      </c>
      <c r="BK325">
        <v>8.6</v>
      </c>
      <c r="BL325">
        <v>8.6</v>
      </c>
      <c r="BM325">
        <v>8.6</v>
      </c>
      <c r="BN325">
        <v>8.6</v>
      </c>
      <c r="BO325">
        <v>8.6</v>
      </c>
      <c r="BP325">
        <v>8.6</v>
      </c>
      <c r="BQ325">
        <v>8.6</v>
      </c>
      <c r="BR325">
        <v>8.6</v>
      </c>
      <c r="BS325" t="s">
        <v>2636</v>
      </c>
    </row>
    <row r="326" spans="1:71" x14ac:dyDescent="0.25">
      <c r="A326" t="s">
        <v>272</v>
      </c>
      <c r="B326" t="s">
        <v>1747</v>
      </c>
      <c r="C326" t="s">
        <v>2547</v>
      </c>
      <c r="D326" t="s">
        <v>1945</v>
      </c>
      <c r="E326">
        <v>4</v>
      </c>
      <c r="F326">
        <v>466221</v>
      </c>
      <c r="G326">
        <v>360784</v>
      </c>
      <c r="H326">
        <v>465884</v>
      </c>
      <c r="I326">
        <v>360784</v>
      </c>
      <c r="J326">
        <v>465941</v>
      </c>
      <c r="K326">
        <v>360784</v>
      </c>
      <c r="L326">
        <v>466369</v>
      </c>
      <c r="M326">
        <v>466369</v>
      </c>
      <c r="N326">
        <v>360784</v>
      </c>
      <c r="O326">
        <v>360784</v>
      </c>
      <c r="P326">
        <v>360784</v>
      </c>
      <c r="Q326">
        <v>360689</v>
      </c>
      <c r="R326">
        <v>360784</v>
      </c>
      <c r="S326">
        <v>360689</v>
      </c>
      <c r="T326">
        <v>360784</v>
      </c>
      <c r="U326">
        <v>360689</v>
      </c>
      <c r="V326">
        <v>466369</v>
      </c>
      <c r="W326">
        <v>360689</v>
      </c>
      <c r="X326">
        <v>439999</v>
      </c>
      <c r="Y326">
        <v>360689</v>
      </c>
      <c r="Z326">
        <v>439999</v>
      </c>
      <c r="AA326">
        <v>439999</v>
      </c>
      <c r="AB326">
        <v>439851</v>
      </c>
      <c r="AC326">
        <v>360689</v>
      </c>
      <c r="AD326">
        <v>439703</v>
      </c>
      <c r="AE326">
        <v>360689</v>
      </c>
      <c r="AF326">
        <v>349666</v>
      </c>
      <c r="AG326">
        <v>270588</v>
      </c>
      <c r="AH326">
        <v>349413</v>
      </c>
      <c r="AI326">
        <v>270588</v>
      </c>
      <c r="AJ326">
        <v>349456</v>
      </c>
      <c r="AK326">
        <v>270588</v>
      </c>
      <c r="AL326">
        <v>349777</v>
      </c>
      <c r="AM326">
        <v>349777</v>
      </c>
      <c r="AN326">
        <v>270588</v>
      </c>
      <c r="AO326">
        <v>270588</v>
      </c>
      <c r="AP326">
        <v>270588</v>
      </c>
      <c r="AQ326">
        <v>270517</v>
      </c>
      <c r="AR326">
        <v>270588</v>
      </c>
      <c r="AS326">
        <v>270517</v>
      </c>
      <c r="AT326">
        <v>270588</v>
      </c>
      <c r="AU326">
        <v>270517</v>
      </c>
      <c r="AV326">
        <v>349777</v>
      </c>
      <c r="AW326">
        <v>270517</v>
      </c>
      <c r="AX326">
        <v>329999</v>
      </c>
      <c r="AY326">
        <v>270517</v>
      </c>
      <c r="AZ326">
        <v>329999</v>
      </c>
      <c r="BA326">
        <v>329999</v>
      </c>
      <c r="BB326">
        <v>329888</v>
      </c>
      <c r="BC326">
        <v>270517</v>
      </c>
      <c r="BD326">
        <v>329777</v>
      </c>
      <c r="BE326">
        <v>270517</v>
      </c>
      <c r="BF326">
        <v>8.1</v>
      </c>
      <c r="BG326">
        <v>8.1</v>
      </c>
      <c r="BH326">
        <v>8.1</v>
      </c>
      <c r="BI326">
        <v>8.1</v>
      </c>
      <c r="BJ326">
        <v>8.1</v>
      </c>
      <c r="BK326">
        <v>8.1</v>
      </c>
      <c r="BL326">
        <v>8.1</v>
      </c>
      <c r="BM326">
        <v>8.1</v>
      </c>
      <c r="BN326">
        <v>8.1</v>
      </c>
      <c r="BO326">
        <v>8.1</v>
      </c>
      <c r="BP326">
        <v>8.1</v>
      </c>
      <c r="BQ326">
        <v>8.1</v>
      </c>
      <c r="BR326">
        <v>8.1</v>
      </c>
      <c r="BS326" t="s">
        <v>2082</v>
      </c>
    </row>
    <row r="327" spans="1:71" x14ac:dyDescent="0.25">
      <c r="A327" t="s">
        <v>387</v>
      </c>
      <c r="B327" t="s">
        <v>1784</v>
      </c>
      <c r="C327" t="s">
        <v>2549</v>
      </c>
      <c r="D327" t="s">
        <v>1945</v>
      </c>
      <c r="E327">
        <v>4</v>
      </c>
      <c r="F327">
        <v>455555</v>
      </c>
      <c r="G327">
        <v>455555</v>
      </c>
      <c r="H327">
        <v>455555</v>
      </c>
      <c r="I327">
        <v>455555</v>
      </c>
      <c r="J327">
        <v>488889</v>
      </c>
      <c r="K327">
        <v>488889</v>
      </c>
      <c r="L327">
        <v>555555</v>
      </c>
      <c r="M327">
        <v>555555</v>
      </c>
      <c r="N327">
        <v>455555</v>
      </c>
      <c r="O327">
        <v>455555</v>
      </c>
      <c r="P327">
        <v>455555</v>
      </c>
      <c r="Q327">
        <v>422222</v>
      </c>
      <c r="R327">
        <v>455555</v>
      </c>
      <c r="S327">
        <v>422222</v>
      </c>
      <c r="T327">
        <v>455555</v>
      </c>
      <c r="U327">
        <v>422222</v>
      </c>
      <c r="V327">
        <v>455555</v>
      </c>
      <c r="W327">
        <v>422222</v>
      </c>
      <c r="X327">
        <v>488889</v>
      </c>
      <c r="Y327">
        <v>455555</v>
      </c>
      <c r="Z327">
        <v>611111</v>
      </c>
      <c r="AA327">
        <v>455555</v>
      </c>
      <c r="AB327">
        <v>455555</v>
      </c>
      <c r="AC327">
        <v>422222</v>
      </c>
      <c r="AD327">
        <v>422222</v>
      </c>
      <c r="AE327">
        <v>422222</v>
      </c>
      <c r="AF327">
        <v>423666</v>
      </c>
      <c r="AG327">
        <v>423666</v>
      </c>
      <c r="AH327">
        <v>423666</v>
      </c>
      <c r="AI327">
        <v>423666</v>
      </c>
      <c r="AJ327">
        <v>454667</v>
      </c>
      <c r="AK327">
        <v>454667</v>
      </c>
      <c r="AL327">
        <v>516666</v>
      </c>
      <c r="AM327">
        <v>516666</v>
      </c>
      <c r="AN327">
        <v>423666</v>
      </c>
      <c r="AO327">
        <v>423666</v>
      </c>
      <c r="AP327">
        <v>423666</v>
      </c>
      <c r="AQ327">
        <v>392666</v>
      </c>
      <c r="AR327">
        <v>423666</v>
      </c>
      <c r="AS327">
        <v>392666</v>
      </c>
      <c r="AT327">
        <v>423666</v>
      </c>
      <c r="AU327">
        <v>392666</v>
      </c>
      <c r="AV327">
        <v>423666</v>
      </c>
      <c r="AW327">
        <v>392666</v>
      </c>
      <c r="AX327">
        <v>454667</v>
      </c>
      <c r="AY327">
        <v>423666</v>
      </c>
      <c r="AZ327">
        <v>568333</v>
      </c>
      <c r="BA327">
        <v>423666</v>
      </c>
      <c r="BB327">
        <v>423666</v>
      </c>
      <c r="BC327">
        <v>392666</v>
      </c>
      <c r="BD327">
        <v>392666</v>
      </c>
      <c r="BE327">
        <v>392666</v>
      </c>
      <c r="BF327">
        <v>8.3000000000000007</v>
      </c>
      <c r="BG327">
        <v>8.3000000000000007</v>
      </c>
      <c r="BH327">
        <v>8.3000000000000007</v>
      </c>
      <c r="BI327">
        <v>8.3000000000000007</v>
      </c>
      <c r="BJ327">
        <v>8.3000000000000007</v>
      </c>
      <c r="BK327">
        <v>8.3000000000000007</v>
      </c>
      <c r="BL327">
        <v>8.3000000000000007</v>
      </c>
      <c r="BM327">
        <v>8.3000000000000007</v>
      </c>
      <c r="BN327">
        <v>8.3000000000000007</v>
      </c>
      <c r="BO327">
        <v>8.3000000000000007</v>
      </c>
      <c r="BP327">
        <v>8.3000000000000007</v>
      </c>
      <c r="BQ327">
        <v>8.3000000000000007</v>
      </c>
      <c r="BR327">
        <v>8.3000000000000007</v>
      </c>
      <c r="BS327" t="s">
        <v>2083</v>
      </c>
    </row>
    <row r="328" spans="1:71" x14ac:dyDescent="0.25">
      <c r="A328" t="s">
        <v>47</v>
      </c>
      <c r="B328" t="s">
        <v>1784</v>
      </c>
      <c r="C328" t="s">
        <v>2550</v>
      </c>
      <c r="D328" t="s">
        <v>1945</v>
      </c>
      <c r="E328">
        <v>4</v>
      </c>
      <c r="F328">
        <v>553333</v>
      </c>
      <c r="G328">
        <v>553333</v>
      </c>
      <c r="H328">
        <v>553333</v>
      </c>
      <c r="I328">
        <v>553333</v>
      </c>
      <c r="J328">
        <v>606667</v>
      </c>
      <c r="K328">
        <v>606667</v>
      </c>
      <c r="L328">
        <v>606667</v>
      </c>
      <c r="M328">
        <v>606667</v>
      </c>
      <c r="N328">
        <v>553333</v>
      </c>
      <c r="O328">
        <v>553333</v>
      </c>
      <c r="P328">
        <v>553333</v>
      </c>
      <c r="Q328">
        <v>553333</v>
      </c>
      <c r="R328">
        <v>553333</v>
      </c>
      <c r="S328">
        <v>553333</v>
      </c>
      <c r="T328">
        <v>553333</v>
      </c>
      <c r="U328">
        <v>553333</v>
      </c>
      <c r="V328">
        <v>553333</v>
      </c>
      <c r="W328">
        <v>553333</v>
      </c>
      <c r="X328">
        <v>606667</v>
      </c>
      <c r="Y328">
        <v>606667</v>
      </c>
      <c r="Z328">
        <v>853333</v>
      </c>
      <c r="AA328">
        <v>606667</v>
      </c>
      <c r="AB328">
        <v>553333</v>
      </c>
      <c r="AC328">
        <v>553333</v>
      </c>
      <c r="AD328">
        <v>553333</v>
      </c>
      <c r="AE328">
        <v>553333</v>
      </c>
      <c r="AF328">
        <v>415000</v>
      </c>
      <c r="AG328">
        <v>415000</v>
      </c>
      <c r="AH328">
        <v>415000</v>
      </c>
      <c r="AI328">
        <v>415000</v>
      </c>
      <c r="AJ328">
        <v>455000</v>
      </c>
      <c r="AK328">
        <v>455000</v>
      </c>
      <c r="AL328">
        <v>455000</v>
      </c>
      <c r="AM328">
        <v>455000</v>
      </c>
      <c r="AN328">
        <v>415000</v>
      </c>
      <c r="AO328">
        <v>415000</v>
      </c>
      <c r="AP328">
        <v>415000</v>
      </c>
      <c r="AQ328">
        <v>415000</v>
      </c>
      <c r="AR328">
        <v>415000</v>
      </c>
      <c r="AS328">
        <v>415000</v>
      </c>
      <c r="AT328">
        <v>415000</v>
      </c>
      <c r="AU328">
        <v>415000</v>
      </c>
      <c r="AV328">
        <v>415000</v>
      </c>
      <c r="AW328">
        <v>415000</v>
      </c>
      <c r="AX328">
        <v>455000</v>
      </c>
      <c r="AY328">
        <v>455000</v>
      </c>
      <c r="AZ328">
        <v>640000</v>
      </c>
      <c r="BA328">
        <v>455000</v>
      </c>
      <c r="BB328">
        <v>415000</v>
      </c>
      <c r="BC328">
        <v>415000</v>
      </c>
      <c r="BD328">
        <v>415000</v>
      </c>
      <c r="BE328">
        <v>415000</v>
      </c>
      <c r="BF328">
        <v>8.1</v>
      </c>
      <c r="BG328">
        <v>8.1</v>
      </c>
      <c r="BH328">
        <v>8.1</v>
      </c>
      <c r="BI328">
        <v>8.1</v>
      </c>
      <c r="BJ328">
        <v>8.1</v>
      </c>
      <c r="BK328">
        <v>8.1</v>
      </c>
      <c r="BL328">
        <v>8.1</v>
      </c>
      <c r="BM328">
        <v>8.1</v>
      </c>
      <c r="BN328">
        <v>8.1</v>
      </c>
      <c r="BO328">
        <v>8.1</v>
      </c>
      <c r="BP328">
        <v>8.1</v>
      </c>
      <c r="BQ328">
        <v>8.1</v>
      </c>
      <c r="BR328">
        <v>8.1</v>
      </c>
      <c r="BS328" t="s">
        <v>2607</v>
      </c>
    </row>
    <row r="329" spans="1:71" x14ac:dyDescent="0.25">
      <c r="A329" t="s">
        <v>18</v>
      </c>
      <c r="B329" t="s">
        <v>1756</v>
      </c>
      <c r="C329" t="s">
        <v>2552</v>
      </c>
      <c r="D329" t="s">
        <v>1945</v>
      </c>
      <c r="E329">
        <v>4</v>
      </c>
      <c r="F329">
        <v>721184</v>
      </c>
      <c r="G329">
        <v>721184</v>
      </c>
      <c r="H329">
        <v>854517</v>
      </c>
      <c r="I329">
        <v>854517</v>
      </c>
      <c r="J329">
        <v>921184</v>
      </c>
      <c r="K329">
        <v>854517</v>
      </c>
      <c r="L329">
        <v>854517</v>
      </c>
      <c r="M329">
        <v>854517</v>
      </c>
      <c r="N329">
        <v>854517</v>
      </c>
      <c r="O329">
        <v>854517</v>
      </c>
      <c r="P329">
        <v>854517</v>
      </c>
      <c r="Q329">
        <v>1121184</v>
      </c>
      <c r="R329">
        <v>854517</v>
      </c>
      <c r="S329">
        <v>1121184</v>
      </c>
      <c r="T329">
        <v>761184</v>
      </c>
      <c r="U329">
        <v>1121184</v>
      </c>
      <c r="V329">
        <v>761184</v>
      </c>
      <c r="W329">
        <v>1121184</v>
      </c>
      <c r="X329">
        <v>761184</v>
      </c>
      <c r="Y329">
        <v>1121184</v>
      </c>
      <c r="Z329">
        <v>1121184</v>
      </c>
      <c r="AA329">
        <v>1121184</v>
      </c>
      <c r="AB329">
        <v>761184</v>
      </c>
      <c r="AC329">
        <v>1121184</v>
      </c>
      <c r="AD329">
        <v>654517</v>
      </c>
      <c r="AE329">
        <v>1121184</v>
      </c>
      <c r="AF329">
        <v>540888</v>
      </c>
      <c r="AG329">
        <v>540888</v>
      </c>
      <c r="AH329">
        <v>640888</v>
      </c>
      <c r="AI329">
        <v>640888</v>
      </c>
      <c r="AJ329">
        <v>690888</v>
      </c>
      <c r="AK329">
        <v>640888</v>
      </c>
      <c r="AL329">
        <v>640888</v>
      </c>
      <c r="AM329">
        <v>640888</v>
      </c>
      <c r="AN329">
        <v>640888</v>
      </c>
      <c r="AO329">
        <v>640888</v>
      </c>
      <c r="AP329">
        <v>640888</v>
      </c>
      <c r="AQ329">
        <v>840888</v>
      </c>
      <c r="AR329">
        <v>640888</v>
      </c>
      <c r="AS329">
        <v>840888</v>
      </c>
      <c r="AT329">
        <v>570888</v>
      </c>
      <c r="AU329">
        <v>840888</v>
      </c>
      <c r="AV329">
        <v>570888</v>
      </c>
      <c r="AW329">
        <v>840888</v>
      </c>
      <c r="AX329">
        <v>570888</v>
      </c>
      <c r="AY329">
        <v>840888</v>
      </c>
      <c r="AZ329">
        <v>840888</v>
      </c>
      <c r="BA329">
        <v>840888</v>
      </c>
      <c r="BB329">
        <v>570888</v>
      </c>
      <c r="BC329">
        <v>840888</v>
      </c>
      <c r="BD329">
        <v>490888</v>
      </c>
      <c r="BE329">
        <v>840888</v>
      </c>
      <c r="BF329">
        <v>8.4</v>
      </c>
      <c r="BG329">
        <v>8.4</v>
      </c>
      <c r="BH329">
        <v>8.4</v>
      </c>
      <c r="BI329">
        <v>8.4</v>
      </c>
      <c r="BJ329">
        <v>8.4</v>
      </c>
      <c r="BK329">
        <v>8.4</v>
      </c>
      <c r="BL329">
        <v>8.4</v>
      </c>
      <c r="BM329">
        <v>8.4</v>
      </c>
      <c r="BN329">
        <v>8.4</v>
      </c>
      <c r="BO329">
        <v>8.4</v>
      </c>
      <c r="BP329">
        <v>8.4</v>
      </c>
      <c r="BQ329">
        <v>8.4</v>
      </c>
      <c r="BR329">
        <v>8.4</v>
      </c>
      <c r="BS329" t="s">
        <v>2083</v>
      </c>
    </row>
    <row r="330" spans="1:71" x14ac:dyDescent="0.25">
      <c r="A330" t="s">
        <v>886</v>
      </c>
      <c r="B330" t="s">
        <v>1875</v>
      </c>
      <c r="C330" t="s">
        <v>2566</v>
      </c>
      <c r="D330" t="s">
        <v>1945</v>
      </c>
      <c r="E330">
        <v>1</v>
      </c>
      <c r="F330">
        <v>281889</v>
      </c>
      <c r="G330">
        <v>248873</v>
      </c>
      <c r="H330">
        <v>272706</v>
      </c>
      <c r="I330">
        <v>246473</v>
      </c>
      <c r="J330">
        <v>269010</v>
      </c>
      <c r="K330">
        <v>262760</v>
      </c>
      <c r="L330">
        <v>261503</v>
      </c>
      <c r="M330">
        <v>267361</v>
      </c>
      <c r="N330">
        <v>258042</v>
      </c>
      <c r="O330">
        <v>251358</v>
      </c>
      <c r="P330">
        <v>235405</v>
      </c>
      <c r="Q330">
        <v>268670</v>
      </c>
      <c r="R330">
        <v>247802</v>
      </c>
      <c r="S330">
        <v>248873</v>
      </c>
      <c r="T330">
        <v>250215</v>
      </c>
      <c r="U330">
        <v>246473</v>
      </c>
      <c r="V330">
        <v>247802</v>
      </c>
      <c r="W330">
        <v>246473</v>
      </c>
      <c r="X330">
        <v>309935</v>
      </c>
      <c r="Y330">
        <v>274642</v>
      </c>
      <c r="Z330">
        <v>291536</v>
      </c>
      <c r="AA330">
        <v>303345</v>
      </c>
      <c r="AB330">
        <v>258396</v>
      </c>
      <c r="AC330">
        <v>268424</v>
      </c>
      <c r="AD330">
        <v>238877</v>
      </c>
      <c r="AE330">
        <v>274329</v>
      </c>
      <c r="AF330">
        <v>166315</v>
      </c>
      <c r="AG330">
        <v>144346</v>
      </c>
      <c r="AH330">
        <v>160897</v>
      </c>
      <c r="AI330">
        <v>142954</v>
      </c>
      <c r="AJ330">
        <v>158716</v>
      </c>
      <c r="AK330">
        <v>152401</v>
      </c>
      <c r="AL330">
        <v>154287</v>
      </c>
      <c r="AM330">
        <v>155069</v>
      </c>
      <c r="AN330">
        <v>152245</v>
      </c>
      <c r="AO330">
        <v>145788</v>
      </c>
      <c r="AP330">
        <v>138889</v>
      </c>
      <c r="AQ330">
        <v>155829</v>
      </c>
      <c r="AR330">
        <v>146203</v>
      </c>
      <c r="AS330">
        <v>144346</v>
      </c>
      <c r="AT330">
        <v>147627</v>
      </c>
      <c r="AU330">
        <v>142954</v>
      </c>
      <c r="AV330">
        <v>146203</v>
      </c>
      <c r="AW330">
        <v>142954</v>
      </c>
      <c r="AX330">
        <v>182862</v>
      </c>
      <c r="AY330">
        <v>159292</v>
      </c>
      <c r="AZ330">
        <v>172006</v>
      </c>
      <c r="BA330">
        <v>175940</v>
      </c>
      <c r="BB330">
        <v>152454</v>
      </c>
      <c r="BC330">
        <v>155686</v>
      </c>
      <c r="BD330">
        <v>140937</v>
      </c>
      <c r="BE330">
        <v>159111</v>
      </c>
      <c r="BF330">
        <v>7.8</v>
      </c>
      <c r="BG330">
        <v>7.8</v>
      </c>
      <c r="BH330">
        <v>7.8</v>
      </c>
      <c r="BI330">
        <v>7.8</v>
      </c>
      <c r="BJ330">
        <v>7.8</v>
      </c>
      <c r="BK330">
        <v>7.8</v>
      </c>
      <c r="BL330">
        <v>7.8</v>
      </c>
      <c r="BM330">
        <v>7.8</v>
      </c>
      <c r="BN330">
        <v>7.8</v>
      </c>
      <c r="BO330">
        <v>7.8</v>
      </c>
      <c r="BP330">
        <v>7.8</v>
      </c>
      <c r="BQ330">
        <v>7.8</v>
      </c>
      <c r="BR330">
        <v>7.8</v>
      </c>
      <c r="BS330" t="s">
        <v>2612</v>
      </c>
    </row>
    <row r="331" spans="1:71" x14ac:dyDescent="0.25">
      <c r="A331" t="s">
        <v>45</v>
      </c>
      <c r="B331" t="s">
        <v>1823</v>
      </c>
      <c r="C331" t="s">
        <v>2570</v>
      </c>
      <c r="D331" t="s">
        <v>1945</v>
      </c>
      <c r="E331">
        <v>4</v>
      </c>
      <c r="F331">
        <v>998000</v>
      </c>
      <c r="G331">
        <v>998000</v>
      </c>
      <c r="H331">
        <v>998000</v>
      </c>
      <c r="I331">
        <v>998000</v>
      </c>
      <c r="J331">
        <v>958000</v>
      </c>
      <c r="K331">
        <v>958000</v>
      </c>
      <c r="L331">
        <v>958000</v>
      </c>
      <c r="M331">
        <v>958000</v>
      </c>
      <c r="N331">
        <v>958000</v>
      </c>
      <c r="O331">
        <v>958000</v>
      </c>
      <c r="P331">
        <v>998000</v>
      </c>
      <c r="Q331">
        <v>998000</v>
      </c>
      <c r="R331">
        <v>998000</v>
      </c>
      <c r="S331">
        <v>998000</v>
      </c>
      <c r="T331">
        <v>998000</v>
      </c>
      <c r="U331">
        <v>998000</v>
      </c>
      <c r="V331">
        <v>998000</v>
      </c>
      <c r="W331">
        <v>998000</v>
      </c>
      <c r="X331">
        <v>958000</v>
      </c>
      <c r="Y331">
        <v>958000</v>
      </c>
      <c r="Z331">
        <v>958000</v>
      </c>
      <c r="AA331">
        <v>958000</v>
      </c>
      <c r="AB331">
        <v>958000</v>
      </c>
      <c r="AC331">
        <v>958000</v>
      </c>
      <c r="AD331">
        <v>998000</v>
      </c>
      <c r="AE331">
        <v>998000</v>
      </c>
      <c r="AF331">
        <v>588820</v>
      </c>
      <c r="AG331">
        <v>588820</v>
      </c>
      <c r="AH331">
        <v>678640</v>
      </c>
      <c r="AI331">
        <v>588820</v>
      </c>
      <c r="AJ331">
        <v>651440</v>
      </c>
      <c r="AK331">
        <v>565220</v>
      </c>
      <c r="AL331">
        <v>651440</v>
      </c>
      <c r="AM331">
        <v>565220</v>
      </c>
      <c r="AN331">
        <v>651440</v>
      </c>
      <c r="AO331">
        <v>565220</v>
      </c>
      <c r="AP331">
        <v>678640</v>
      </c>
      <c r="AQ331">
        <v>588820</v>
      </c>
      <c r="AR331">
        <v>678640</v>
      </c>
      <c r="AS331">
        <v>588820</v>
      </c>
      <c r="AT331">
        <v>678640</v>
      </c>
      <c r="AU331">
        <v>588820</v>
      </c>
      <c r="AV331">
        <v>678640</v>
      </c>
      <c r="AW331">
        <v>588820</v>
      </c>
      <c r="AX331">
        <v>651440</v>
      </c>
      <c r="AY331">
        <v>565220</v>
      </c>
      <c r="AZ331">
        <v>651440</v>
      </c>
      <c r="BA331">
        <v>565220</v>
      </c>
      <c r="BB331">
        <v>651440</v>
      </c>
      <c r="BC331">
        <v>565220</v>
      </c>
      <c r="BD331">
        <v>678640</v>
      </c>
      <c r="BE331">
        <v>588820</v>
      </c>
      <c r="BF331">
        <v>8.6</v>
      </c>
      <c r="BG331">
        <v>8.6</v>
      </c>
      <c r="BH331">
        <v>8.6</v>
      </c>
      <c r="BI331">
        <v>8.6</v>
      </c>
      <c r="BJ331">
        <v>8.6</v>
      </c>
      <c r="BK331">
        <v>8.6</v>
      </c>
      <c r="BL331">
        <v>8.6</v>
      </c>
      <c r="BM331">
        <v>8.6</v>
      </c>
      <c r="BN331">
        <v>8.6</v>
      </c>
      <c r="BO331">
        <v>8.6</v>
      </c>
      <c r="BP331">
        <v>8.6</v>
      </c>
      <c r="BQ331">
        <v>8.6</v>
      </c>
      <c r="BR331">
        <v>8.6</v>
      </c>
      <c r="BS331" t="s">
        <v>2083</v>
      </c>
    </row>
    <row r="332" spans="1:71" x14ac:dyDescent="0.25">
      <c r="A332" t="s">
        <v>89</v>
      </c>
      <c r="B332" t="s">
        <v>1878</v>
      </c>
      <c r="C332" t="s">
        <v>2572</v>
      </c>
      <c r="D332" t="s">
        <v>1945</v>
      </c>
      <c r="E332">
        <v>4</v>
      </c>
      <c r="F332">
        <v>665100</v>
      </c>
      <c r="G332">
        <v>665100</v>
      </c>
      <c r="H332">
        <v>665100</v>
      </c>
      <c r="I332">
        <v>665100</v>
      </c>
      <c r="J332">
        <v>665100</v>
      </c>
      <c r="K332">
        <v>665100</v>
      </c>
      <c r="L332">
        <v>702050</v>
      </c>
      <c r="M332">
        <v>665100</v>
      </c>
      <c r="N332">
        <v>665100</v>
      </c>
      <c r="O332">
        <v>665100</v>
      </c>
      <c r="P332">
        <v>665100</v>
      </c>
      <c r="Q332">
        <v>665100</v>
      </c>
      <c r="R332">
        <v>665100</v>
      </c>
      <c r="S332">
        <v>665100</v>
      </c>
      <c r="T332">
        <v>665100</v>
      </c>
      <c r="U332">
        <v>665100</v>
      </c>
      <c r="V332">
        <v>665100</v>
      </c>
      <c r="W332">
        <v>665100</v>
      </c>
      <c r="X332">
        <v>665100</v>
      </c>
      <c r="Y332">
        <v>665100</v>
      </c>
      <c r="Z332">
        <v>739000</v>
      </c>
      <c r="AA332">
        <v>665100</v>
      </c>
      <c r="AB332">
        <v>665100</v>
      </c>
      <c r="AC332">
        <v>665100</v>
      </c>
      <c r="AD332">
        <v>819000</v>
      </c>
      <c r="AE332">
        <v>665100</v>
      </c>
      <c r="AF332">
        <v>465570</v>
      </c>
      <c r="AG332">
        <v>465570</v>
      </c>
      <c r="AH332">
        <v>465570</v>
      </c>
      <c r="AI332">
        <v>465570</v>
      </c>
      <c r="AJ332">
        <v>465570</v>
      </c>
      <c r="AK332">
        <v>465570</v>
      </c>
      <c r="AL332">
        <v>491435</v>
      </c>
      <c r="AM332">
        <v>465570</v>
      </c>
      <c r="AN332">
        <v>465570</v>
      </c>
      <c r="AO332">
        <v>465570</v>
      </c>
      <c r="AP332">
        <v>465570</v>
      </c>
      <c r="AQ332">
        <v>465570</v>
      </c>
      <c r="AR332">
        <v>465570</v>
      </c>
      <c r="AS332">
        <v>465570</v>
      </c>
      <c r="AT332">
        <v>465570</v>
      </c>
      <c r="AU332">
        <v>465570</v>
      </c>
      <c r="AV332">
        <v>465570</v>
      </c>
      <c r="AW332">
        <v>465570</v>
      </c>
      <c r="AX332">
        <v>465570</v>
      </c>
      <c r="AY332">
        <v>465570</v>
      </c>
      <c r="AZ332">
        <v>517300</v>
      </c>
      <c r="BA332">
        <v>465570</v>
      </c>
      <c r="BB332">
        <v>465570</v>
      </c>
      <c r="BC332">
        <v>465570</v>
      </c>
      <c r="BD332">
        <v>573300</v>
      </c>
      <c r="BE332">
        <v>465570</v>
      </c>
      <c r="BF332">
        <v>8.5</v>
      </c>
      <c r="BG332">
        <v>8.5</v>
      </c>
      <c r="BH332">
        <v>8.5</v>
      </c>
      <c r="BI332">
        <v>8.5</v>
      </c>
      <c r="BJ332">
        <v>8.5</v>
      </c>
      <c r="BK332">
        <v>8.5</v>
      </c>
      <c r="BL332">
        <v>8.5</v>
      </c>
      <c r="BM332">
        <v>8.5</v>
      </c>
      <c r="BN332">
        <v>8.5</v>
      </c>
      <c r="BO332">
        <v>8.5</v>
      </c>
      <c r="BP332">
        <v>8.5</v>
      </c>
      <c r="BQ332">
        <v>8.5</v>
      </c>
      <c r="BR332">
        <v>8.5</v>
      </c>
      <c r="BS332" t="s">
        <v>2083</v>
      </c>
    </row>
    <row r="333" spans="1:71" x14ac:dyDescent="0.25">
      <c r="A333" t="s">
        <v>94</v>
      </c>
      <c r="B333" t="s">
        <v>1873</v>
      </c>
      <c r="C333" t="s">
        <v>2573</v>
      </c>
      <c r="D333" t="s">
        <v>1945</v>
      </c>
      <c r="E333">
        <v>5</v>
      </c>
      <c r="F333">
        <v>928000</v>
      </c>
      <c r="G333">
        <v>1048000</v>
      </c>
      <c r="H333">
        <v>928000</v>
      </c>
      <c r="I333">
        <v>1048000</v>
      </c>
      <c r="J333">
        <v>928000</v>
      </c>
      <c r="K333">
        <v>1048000</v>
      </c>
      <c r="L333">
        <v>998000</v>
      </c>
      <c r="M333">
        <v>998000</v>
      </c>
      <c r="N333">
        <v>1048000</v>
      </c>
      <c r="O333">
        <v>1048000</v>
      </c>
      <c r="P333">
        <v>1048000</v>
      </c>
      <c r="Q333">
        <v>928000</v>
      </c>
      <c r="R333">
        <v>1048000</v>
      </c>
      <c r="S333">
        <v>928000</v>
      </c>
      <c r="T333">
        <v>1078000</v>
      </c>
      <c r="U333">
        <v>928000</v>
      </c>
      <c r="V333">
        <v>1666667</v>
      </c>
      <c r="W333">
        <v>928000</v>
      </c>
      <c r="X333">
        <v>1478000</v>
      </c>
      <c r="Y333">
        <v>928000</v>
      </c>
      <c r="Z333">
        <v>1058000</v>
      </c>
      <c r="AA333">
        <v>998000</v>
      </c>
      <c r="AB333">
        <v>1048000</v>
      </c>
      <c r="AC333">
        <v>928000</v>
      </c>
      <c r="AD333">
        <v>928000</v>
      </c>
      <c r="AE333">
        <v>928000</v>
      </c>
      <c r="AF333">
        <v>742400</v>
      </c>
      <c r="AG333">
        <v>838400</v>
      </c>
      <c r="AH333">
        <v>742400</v>
      </c>
      <c r="AI333">
        <v>838400</v>
      </c>
      <c r="AJ333">
        <v>742400</v>
      </c>
      <c r="AK333">
        <v>838400</v>
      </c>
      <c r="AL333">
        <v>798400</v>
      </c>
      <c r="AM333">
        <v>798400</v>
      </c>
      <c r="AN333">
        <v>838400</v>
      </c>
      <c r="AO333">
        <v>838400</v>
      </c>
      <c r="AP333">
        <v>838400</v>
      </c>
      <c r="AQ333">
        <v>742400</v>
      </c>
      <c r="AR333">
        <v>838400</v>
      </c>
      <c r="AS333">
        <v>742400</v>
      </c>
      <c r="AT333">
        <v>862400</v>
      </c>
      <c r="AU333">
        <v>742400</v>
      </c>
      <c r="AV333">
        <v>1250000</v>
      </c>
      <c r="AW333">
        <v>742400</v>
      </c>
      <c r="AX333">
        <v>1182400</v>
      </c>
      <c r="AY333">
        <v>742400</v>
      </c>
      <c r="AZ333">
        <v>846400</v>
      </c>
      <c r="BA333">
        <v>798400</v>
      </c>
      <c r="BB333">
        <v>838400</v>
      </c>
      <c r="BC333">
        <v>742400</v>
      </c>
      <c r="BD333">
        <v>742400</v>
      </c>
      <c r="BE333">
        <v>742400</v>
      </c>
      <c r="BF333">
        <v>8.6999999999999993</v>
      </c>
      <c r="BG333">
        <v>8.6999999999999993</v>
      </c>
      <c r="BH333">
        <v>8.6999999999999993</v>
      </c>
      <c r="BI333">
        <v>8.6999999999999993</v>
      </c>
      <c r="BJ333">
        <v>8.6999999999999993</v>
      </c>
      <c r="BK333">
        <v>8.6999999999999993</v>
      </c>
      <c r="BL333">
        <v>8.6999999999999993</v>
      </c>
      <c r="BM333">
        <v>8.6999999999999993</v>
      </c>
      <c r="BN333">
        <v>8.6999999999999993</v>
      </c>
      <c r="BO333">
        <v>8.6999999999999993</v>
      </c>
      <c r="BP333">
        <v>8.6999999999999993</v>
      </c>
      <c r="BQ333">
        <v>8.6999999999999993</v>
      </c>
      <c r="BR333">
        <v>8.6999999999999993</v>
      </c>
      <c r="BS333" t="s">
        <v>2083</v>
      </c>
    </row>
    <row r="334" spans="1:71" x14ac:dyDescent="0.25">
      <c r="A334" t="s">
        <v>300</v>
      </c>
      <c r="B334" t="s">
        <v>1796</v>
      </c>
      <c r="C334" t="s">
        <v>2575</v>
      </c>
      <c r="D334" t="s">
        <v>1945</v>
      </c>
      <c r="E334">
        <v>2</v>
      </c>
      <c r="F334">
        <v>400000</v>
      </c>
      <c r="G334">
        <v>400000</v>
      </c>
      <c r="H334">
        <v>400000</v>
      </c>
      <c r="I334">
        <v>400000</v>
      </c>
      <c r="J334">
        <v>400000</v>
      </c>
      <c r="K334">
        <v>400000</v>
      </c>
      <c r="L334">
        <v>426667</v>
      </c>
      <c r="M334">
        <v>400000</v>
      </c>
      <c r="N334">
        <v>400000</v>
      </c>
      <c r="O334">
        <v>400000</v>
      </c>
      <c r="P334">
        <v>400000</v>
      </c>
      <c r="Q334">
        <v>400000</v>
      </c>
      <c r="R334">
        <v>400000</v>
      </c>
      <c r="S334">
        <v>400000</v>
      </c>
      <c r="T334">
        <v>400000</v>
      </c>
      <c r="U334">
        <v>400000</v>
      </c>
      <c r="V334">
        <v>400000</v>
      </c>
      <c r="W334">
        <v>400000</v>
      </c>
      <c r="X334">
        <v>413333</v>
      </c>
      <c r="Y334">
        <v>400000</v>
      </c>
      <c r="Z334">
        <v>413333</v>
      </c>
      <c r="AA334">
        <v>400000</v>
      </c>
      <c r="AB334">
        <v>400000</v>
      </c>
      <c r="AC334">
        <v>400000</v>
      </c>
      <c r="AD334">
        <v>400000</v>
      </c>
      <c r="AE334">
        <v>400000</v>
      </c>
      <c r="AF334">
        <v>300000</v>
      </c>
      <c r="AG334">
        <v>300000</v>
      </c>
      <c r="AH334">
        <v>300000</v>
      </c>
      <c r="AI334">
        <v>300000</v>
      </c>
      <c r="AJ334">
        <v>300000</v>
      </c>
      <c r="AK334">
        <v>300000</v>
      </c>
      <c r="AL334">
        <v>320000</v>
      </c>
      <c r="AM334">
        <v>300000</v>
      </c>
      <c r="AN334">
        <v>300000</v>
      </c>
      <c r="AO334">
        <v>300000</v>
      </c>
      <c r="AP334">
        <v>300000</v>
      </c>
      <c r="AQ334">
        <v>300000</v>
      </c>
      <c r="AR334">
        <v>300000</v>
      </c>
      <c r="AS334">
        <v>300000</v>
      </c>
      <c r="AT334">
        <v>300000</v>
      </c>
      <c r="AU334">
        <v>300000</v>
      </c>
      <c r="AV334">
        <v>300000</v>
      </c>
      <c r="AW334">
        <v>300000</v>
      </c>
      <c r="AX334">
        <v>310000</v>
      </c>
      <c r="AY334">
        <v>300000</v>
      </c>
      <c r="AZ334">
        <v>310000</v>
      </c>
      <c r="BA334">
        <v>300000</v>
      </c>
      <c r="BB334">
        <v>300000</v>
      </c>
      <c r="BC334">
        <v>300000</v>
      </c>
      <c r="BD334">
        <v>300000</v>
      </c>
      <c r="BE334">
        <v>300000</v>
      </c>
      <c r="BF334">
        <v>8.5</v>
      </c>
      <c r="BG334">
        <v>8.5</v>
      </c>
      <c r="BH334">
        <v>8.5</v>
      </c>
      <c r="BI334">
        <v>8.5</v>
      </c>
      <c r="BJ334">
        <v>8.5</v>
      </c>
      <c r="BK334">
        <v>8.5</v>
      </c>
      <c r="BL334">
        <v>8.5</v>
      </c>
      <c r="BM334">
        <v>8.5</v>
      </c>
      <c r="BN334">
        <v>8.5</v>
      </c>
      <c r="BO334">
        <v>8.5</v>
      </c>
      <c r="BP334">
        <v>8.5</v>
      </c>
      <c r="BQ334">
        <v>8.5</v>
      </c>
      <c r="BR334">
        <v>8.5</v>
      </c>
      <c r="BS334" t="s">
        <v>2082</v>
      </c>
    </row>
    <row r="335" spans="1:71" x14ac:dyDescent="0.25">
      <c r="A335" t="s">
        <v>134</v>
      </c>
      <c r="B335" t="s">
        <v>1856</v>
      </c>
      <c r="C335" t="s">
        <v>2577</v>
      </c>
      <c r="D335" t="s">
        <v>1945</v>
      </c>
      <c r="E335">
        <v>3</v>
      </c>
      <c r="F335">
        <v>420000</v>
      </c>
      <c r="G335">
        <v>420000</v>
      </c>
      <c r="H335">
        <v>420000</v>
      </c>
      <c r="I335">
        <v>420000</v>
      </c>
      <c r="J335">
        <v>420000</v>
      </c>
      <c r="K335">
        <v>420000</v>
      </c>
      <c r="L335">
        <v>420000</v>
      </c>
      <c r="M335">
        <v>420000</v>
      </c>
      <c r="N335">
        <v>420000</v>
      </c>
      <c r="O335">
        <v>420000</v>
      </c>
      <c r="P335">
        <v>420000</v>
      </c>
      <c r="Q335">
        <v>420000</v>
      </c>
      <c r="R335">
        <v>420000</v>
      </c>
      <c r="S335">
        <v>420000</v>
      </c>
      <c r="T335">
        <v>420000</v>
      </c>
      <c r="U335">
        <v>420000</v>
      </c>
      <c r="V335">
        <v>420000</v>
      </c>
      <c r="W335">
        <v>420000</v>
      </c>
      <c r="X335">
        <v>420000</v>
      </c>
      <c r="Y335">
        <v>420000</v>
      </c>
      <c r="Z335">
        <v>420000</v>
      </c>
      <c r="AA335">
        <v>420000</v>
      </c>
      <c r="AB335">
        <v>420000</v>
      </c>
      <c r="AC335">
        <v>420000</v>
      </c>
      <c r="AD335">
        <v>420000</v>
      </c>
      <c r="AE335">
        <v>420000</v>
      </c>
      <c r="AF335">
        <v>302400</v>
      </c>
      <c r="AG335">
        <v>302400</v>
      </c>
      <c r="AH335">
        <v>302400</v>
      </c>
      <c r="AI335">
        <v>302400</v>
      </c>
      <c r="AJ335">
        <v>302400</v>
      </c>
      <c r="AK335">
        <v>302400</v>
      </c>
      <c r="AL335">
        <v>302400</v>
      </c>
      <c r="AM335">
        <v>302400</v>
      </c>
      <c r="AN335">
        <v>302400</v>
      </c>
      <c r="AO335">
        <v>302400</v>
      </c>
      <c r="AP335">
        <v>302400</v>
      </c>
      <c r="AQ335">
        <v>302400</v>
      </c>
      <c r="AR335">
        <v>292740</v>
      </c>
      <c r="AS335">
        <v>302400</v>
      </c>
      <c r="AT335">
        <v>292740</v>
      </c>
      <c r="AU335">
        <v>302400</v>
      </c>
      <c r="AV335">
        <v>292740</v>
      </c>
      <c r="AW335">
        <v>302400</v>
      </c>
      <c r="AX335">
        <v>292740</v>
      </c>
      <c r="AY335">
        <v>302400</v>
      </c>
      <c r="AZ335">
        <v>302400</v>
      </c>
      <c r="BA335">
        <v>302400</v>
      </c>
      <c r="BB335">
        <v>302400</v>
      </c>
      <c r="BC335">
        <v>302400</v>
      </c>
      <c r="BD335">
        <v>302400</v>
      </c>
      <c r="BE335">
        <v>302400</v>
      </c>
      <c r="BF335">
        <v>8.4</v>
      </c>
      <c r="BG335">
        <v>8.4</v>
      </c>
      <c r="BH335">
        <v>8.4</v>
      </c>
      <c r="BI335">
        <v>8.4</v>
      </c>
      <c r="BJ335">
        <v>8.4</v>
      </c>
      <c r="BK335">
        <v>8.4</v>
      </c>
      <c r="BL335">
        <v>8.4</v>
      </c>
      <c r="BM335">
        <v>8.4</v>
      </c>
      <c r="BN335">
        <v>8.4</v>
      </c>
      <c r="BO335">
        <v>8.4</v>
      </c>
      <c r="BP335">
        <v>8.4</v>
      </c>
      <c r="BQ335">
        <v>8.4</v>
      </c>
      <c r="BR335">
        <v>8.4</v>
      </c>
      <c r="BS335" t="s">
        <v>2082</v>
      </c>
    </row>
    <row r="336" spans="1:71" x14ac:dyDescent="0.25">
      <c r="A336" t="s">
        <v>81</v>
      </c>
      <c r="B336" t="s">
        <v>1854</v>
      </c>
      <c r="C336" t="s">
        <v>2578</v>
      </c>
      <c r="D336" t="s">
        <v>1945</v>
      </c>
      <c r="E336">
        <v>4</v>
      </c>
      <c r="F336">
        <v>935733</v>
      </c>
      <c r="G336">
        <v>1048667</v>
      </c>
      <c r="H336">
        <v>935733</v>
      </c>
      <c r="I336">
        <v>887334</v>
      </c>
      <c r="J336">
        <v>968000</v>
      </c>
      <c r="K336">
        <v>1129333</v>
      </c>
      <c r="L336">
        <v>1048667</v>
      </c>
      <c r="M336">
        <v>968000</v>
      </c>
      <c r="N336">
        <v>935733</v>
      </c>
      <c r="O336">
        <v>919599</v>
      </c>
      <c r="P336">
        <v>1048667</v>
      </c>
      <c r="Q336">
        <v>951867</v>
      </c>
      <c r="R336">
        <v>935733</v>
      </c>
      <c r="S336">
        <v>951867</v>
      </c>
      <c r="T336">
        <v>935733</v>
      </c>
      <c r="U336">
        <v>951867</v>
      </c>
      <c r="V336">
        <v>935733</v>
      </c>
      <c r="W336">
        <v>838933</v>
      </c>
      <c r="X336">
        <v>968000</v>
      </c>
      <c r="Y336">
        <v>968000</v>
      </c>
      <c r="Z336">
        <v>1048667</v>
      </c>
      <c r="AA336">
        <v>1048667</v>
      </c>
      <c r="AB336">
        <v>935733</v>
      </c>
      <c r="AC336">
        <v>838932</v>
      </c>
      <c r="AD336">
        <v>935733</v>
      </c>
      <c r="AE336">
        <v>838933</v>
      </c>
      <c r="AF336">
        <v>701800</v>
      </c>
      <c r="AG336">
        <v>786500</v>
      </c>
      <c r="AH336">
        <v>701800</v>
      </c>
      <c r="AI336">
        <v>665501</v>
      </c>
      <c r="AJ336">
        <v>726000</v>
      </c>
      <c r="AK336">
        <v>847000</v>
      </c>
      <c r="AL336">
        <v>786500</v>
      </c>
      <c r="AM336">
        <v>726000</v>
      </c>
      <c r="AN336">
        <v>701800</v>
      </c>
      <c r="AO336">
        <v>689699</v>
      </c>
      <c r="AP336">
        <v>786500</v>
      </c>
      <c r="AQ336">
        <v>713900</v>
      </c>
      <c r="AR336">
        <v>701800</v>
      </c>
      <c r="AS336">
        <v>713900</v>
      </c>
      <c r="AT336">
        <v>701800</v>
      </c>
      <c r="AU336">
        <v>713900</v>
      </c>
      <c r="AV336">
        <v>701800</v>
      </c>
      <c r="AW336">
        <v>629200</v>
      </c>
      <c r="AX336">
        <v>726000</v>
      </c>
      <c r="AY336">
        <v>726000</v>
      </c>
      <c r="AZ336">
        <v>786500</v>
      </c>
      <c r="BA336">
        <v>786500</v>
      </c>
      <c r="BB336">
        <v>701800</v>
      </c>
      <c r="BC336">
        <v>629199</v>
      </c>
      <c r="BD336">
        <v>701800</v>
      </c>
      <c r="BE336">
        <v>629200</v>
      </c>
      <c r="BF336">
        <v>8.6</v>
      </c>
      <c r="BG336">
        <v>8.6</v>
      </c>
      <c r="BH336">
        <v>8.6</v>
      </c>
      <c r="BI336">
        <v>8.6</v>
      </c>
      <c r="BJ336">
        <v>8.6</v>
      </c>
      <c r="BK336">
        <v>8.6</v>
      </c>
      <c r="BL336">
        <v>8.6</v>
      </c>
      <c r="BM336">
        <v>8.6</v>
      </c>
      <c r="BN336">
        <v>8.6</v>
      </c>
      <c r="BO336">
        <v>8.6</v>
      </c>
      <c r="BP336">
        <v>8.6</v>
      </c>
      <c r="BQ336">
        <v>8.6</v>
      </c>
      <c r="BR336">
        <v>8.6</v>
      </c>
      <c r="BS336" t="s">
        <v>2082</v>
      </c>
    </row>
    <row r="337" spans="1:71" x14ac:dyDescent="0.25">
      <c r="A337" t="s">
        <v>1053</v>
      </c>
      <c r="B337" t="s">
        <v>1797</v>
      </c>
      <c r="C337" t="s">
        <v>2579</v>
      </c>
      <c r="D337" t="s">
        <v>1945</v>
      </c>
      <c r="E337">
        <v>2</v>
      </c>
      <c r="F337">
        <v>668833</v>
      </c>
      <c r="G337">
        <v>668833</v>
      </c>
      <c r="H337">
        <v>668833</v>
      </c>
      <c r="I337">
        <v>668833</v>
      </c>
      <c r="J337">
        <v>668833</v>
      </c>
      <c r="K337">
        <v>668833</v>
      </c>
      <c r="L337">
        <v>668833</v>
      </c>
      <c r="M337">
        <v>668833</v>
      </c>
      <c r="N337">
        <v>668833</v>
      </c>
      <c r="O337">
        <v>668833</v>
      </c>
      <c r="P337">
        <v>668833</v>
      </c>
      <c r="Q337">
        <v>668833</v>
      </c>
      <c r="R337">
        <v>668833</v>
      </c>
      <c r="S337">
        <v>668833</v>
      </c>
      <c r="T337">
        <v>668833</v>
      </c>
      <c r="U337">
        <v>668833</v>
      </c>
      <c r="V337">
        <v>668833</v>
      </c>
      <c r="W337">
        <v>668833</v>
      </c>
      <c r="X337">
        <v>668833</v>
      </c>
      <c r="Y337">
        <v>668833</v>
      </c>
      <c r="Z337">
        <v>668833</v>
      </c>
      <c r="AA337">
        <v>668833</v>
      </c>
      <c r="AB337">
        <v>668833</v>
      </c>
      <c r="AC337">
        <v>668833</v>
      </c>
      <c r="AD337">
        <v>668833</v>
      </c>
      <c r="AE337">
        <v>668833</v>
      </c>
      <c r="AF337">
        <v>501625</v>
      </c>
      <c r="AG337">
        <v>501625</v>
      </c>
      <c r="AH337">
        <v>501625</v>
      </c>
      <c r="AI337">
        <v>501625</v>
      </c>
      <c r="AJ337">
        <v>501625</v>
      </c>
      <c r="AK337">
        <v>501625</v>
      </c>
      <c r="AL337">
        <v>501625</v>
      </c>
      <c r="AM337">
        <v>501625</v>
      </c>
      <c r="AN337">
        <v>501625</v>
      </c>
      <c r="AO337">
        <v>501625</v>
      </c>
      <c r="AP337">
        <v>501625</v>
      </c>
      <c r="AQ337">
        <v>501625</v>
      </c>
      <c r="AR337">
        <v>501625</v>
      </c>
      <c r="AS337">
        <v>501625</v>
      </c>
      <c r="AT337">
        <v>501625</v>
      </c>
      <c r="AU337">
        <v>501625</v>
      </c>
      <c r="AV337">
        <v>501625</v>
      </c>
      <c r="AW337">
        <v>501625</v>
      </c>
      <c r="AX337">
        <v>501625</v>
      </c>
      <c r="AY337">
        <v>501625</v>
      </c>
      <c r="AZ337">
        <v>501625</v>
      </c>
      <c r="BA337">
        <v>501625</v>
      </c>
      <c r="BB337">
        <v>501625</v>
      </c>
      <c r="BC337">
        <v>501625</v>
      </c>
      <c r="BD337">
        <v>501625</v>
      </c>
      <c r="BE337">
        <v>501625</v>
      </c>
      <c r="BF337">
        <v>8.1999999999999993</v>
      </c>
      <c r="BG337">
        <v>8.1999999999999993</v>
      </c>
      <c r="BH337">
        <v>8.1999999999999993</v>
      </c>
      <c r="BI337">
        <v>8.1999999999999993</v>
      </c>
      <c r="BJ337">
        <v>8.1999999999999993</v>
      </c>
      <c r="BK337">
        <v>8.1999999999999993</v>
      </c>
      <c r="BL337">
        <v>8.1999999999999993</v>
      </c>
      <c r="BM337">
        <v>8.1999999999999993</v>
      </c>
      <c r="BN337">
        <v>8.1999999999999993</v>
      </c>
      <c r="BO337">
        <v>8.1999999999999993</v>
      </c>
      <c r="BP337">
        <v>8.1999999999999993</v>
      </c>
      <c r="BQ337">
        <v>8.1999999999999993</v>
      </c>
      <c r="BR337">
        <v>8.1999999999999993</v>
      </c>
      <c r="BS337" t="s">
        <v>2082</v>
      </c>
    </row>
    <row r="338" spans="1:71" x14ac:dyDescent="0.25">
      <c r="A338" t="s">
        <v>259</v>
      </c>
      <c r="B338" t="s">
        <v>1791</v>
      </c>
      <c r="C338" t="s">
        <v>2580</v>
      </c>
      <c r="D338" t="s">
        <v>1945</v>
      </c>
      <c r="E338">
        <v>3</v>
      </c>
      <c r="F338">
        <v>532000</v>
      </c>
      <c r="G338">
        <v>572000</v>
      </c>
      <c r="H338">
        <v>532000</v>
      </c>
      <c r="I338">
        <v>572000</v>
      </c>
      <c r="J338">
        <v>545333</v>
      </c>
      <c r="K338">
        <v>572000</v>
      </c>
      <c r="L338">
        <v>545333</v>
      </c>
      <c r="M338">
        <v>572000</v>
      </c>
      <c r="N338">
        <v>532000</v>
      </c>
      <c r="O338">
        <v>572000</v>
      </c>
      <c r="P338">
        <v>532000</v>
      </c>
      <c r="Q338">
        <v>612000</v>
      </c>
      <c r="R338">
        <v>572000</v>
      </c>
      <c r="S338">
        <v>612000</v>
      </c>
      <c r="T338">
        <v>532000</v>
      </c>
      <c r="U338">
        <v>612000</v>
      </c>
      <c r="V338">
        <v>532000</v>
      </c>
      <c r="W338">
        <v>612000</v>
      </c>
      <c r="X338">
        <v>569333</v>
      </c>
      <c r="Y338">
        <v>612000</v>
      </c>
      <c r="Z338">
        <v>569333</v>
      </c>
      <c r="AA338">
        <v>612000</v>
      </c>
      <c r="AB338">
        <v>545333</v>
      </c>
      <c r="AC338">
        <v>612000</v>
      </c>
      <c r="AD338">
        <v>545333</v>
      </c>
      <c r="AE338">
        <v>612000</v>
      </c>
      <c r="AF338">
        <v>399000</v>
      </c>
      <c r="AG338">
        <v>429000</v>
      </c>
      <c r="AH338">
        <v>399000</v>
      </c>
      <c r="AI338">
        <v>429000</v>
      </c>
      <c r="AJ338">
        <v>409000</v>
      </c>
      <c r="AK338">
        <v>429000</v>
      </c>
      <c r="AL338">
        <v>409000</v>
      </c>
      <c r="AM338">
        <v>429000</v>
      </c>
      <c r="AN338">
        <v>399000</v>
      </c>
      <c r="AO338">
        <v>429000</v>
      </c>
      <c r="AP338">
        <v>399000</v>
      </c>
      <c r="AQ338">
        <v>459000</v>
      </c>
      <c r="AR338">
        <v>429000</v>
      </c>
      <c r="AS338">
        <v>459000</v>
      </c>
      <c r="AT338">
        <v>399000</v>
      </c>
      <c r="AU338">
        <v>459000</v>
      </c>
      <c r="AV338">
        <v>399000</v>
      </c>
      <c r="AW338">
        <v>459000</v>
      </c>
      <c r="AX338">
        <v>427000</v>
      </c>
      <c r="AY338">
        <v>459000</v>
      </c>
      <c r="AZ338">
        <v>427000</v>
      </c>
      <c r="BA338">
        <v>459000</v>
      </c>
      <c r="BB338">
        <v>409000</v>
      </c>
      <c r="BC338">
        <v>459000</v>
      </c>
      <c r="BD338">
        <v>409000</v>
      </c>
      <c r="BE338">
        <v>459000</v>
      </c>
      <c r="BF338">
        <v>8.6</v>
      </c>
      <c r="BG338">
        <v>8.6</v>
      </c>
      <c r="BH338">
        <v>8.6</v>
      </c>
      <c r="BI338">
        <v>8.6</v>
      </c>
      <c r="BJ338">
        <v>8.6</v>
      </c>
      <c r="BK338">
        <v>8.6</v>
      </c>
      <c r="BL338">
        <v>8.6</v>
      </c>
      <c r="BM338">
        <v>8.6</v>
      </c>
      <c r="BN338">
        <v>8.6</v>
      </c>
      <c r="BO338">
        <v>8.6</v>
      </c>
      <c r="BP338">
        <v>8.6</v>
      </c>
      <c r="BQ338">
        <v>8.6</v>
      </c>
      <c r="BR338">
        <v>8.6</v>
      </c>
      <c r="BS338" t="s">
        <v>2082</v>
      </c>
    </row>
    <row r="339" spans="1:71" x14ac:dyDescent="0.25">
      <c r="A339" t="s">
        <v>355</v>
      </c>
      <c r="B339" t="s">
        <v>1820</v>
      </c>
      <c r="C339" t="s">
        <v>2581</v>
      </c>
      <c r="D339" t="s">
        <v>1945</v>
      </c>
      <c r="E339">
        <v>3</v>
      </c>
      <c r="F339">
        <v>715940</v>
      </c>
      <c r="G339">
        <v>536955</v>
      </c>
      <c r="H339">
        <v>715940</v>
      </c>
      <c r="I339">
        <v>536955</v>
      </c>
      <c r="J339">
        <v>536955</v>
      </c>
      <c r="K339">
        <v>536955</v>
      </c>
      <c r="L339">
        <v>536955</v>
      </c>
      <c r="M339">
        <v>536955</v>
      </c>
      <c r="N339">
        <v>536955</v>
      </c>
      <c r="O339">
        <v>536955</v>
      </c>
      <c r="P339">
        <v>715940</v>
      </c>
      <c r="Q339">
        <v>536955</v>
      </c>
      <c r="R339">
        <v>715940</v>
      </c>
      <c r="S339">
        <v>536955</v>
      </c>
      <c r="T339">
        <v>692845</v>
      </c>
      <c r="U339">
        <v>536955</v>
      </c>
      <c r="V339">
        <v>715940</v>
      </c>
      <c r="W339">
        <v>536955</v>
      </c>
      <c r="X339">
        <v>554276</v>
      </c>
      <c r="Y339">
        <v>554276</v>
      </c>
      <c r="Z339">
        <v>571597</v>
      </c>
      <c r="AA339">
        <v>554276</v>
      </c>
      <c r="AB339">
        <v>715940</v>
      </c>
      <c r="AC339">
        <v>554276</v>
      </c>
      <c r="AD339">
        <v>739035</v>
      </c>
      <c r="AE339">
        <v>554276</v>
      </c>
      <c r="AF339">
        <v>536955</v>
      </c>
      <c r="AG339">
        <v>510107</v>
      </c>
      <c r="AH339">
        <v>536955</v>
      </c>
      <c r="AI339">
        <v>510107</v>
      </c>
      <c r="AJ339">
        <v>510107</v>
      </c>
      <c r="AK339">
        <v>510107</v>
      </c>
      <c r="AL339">
        <v>510107</v>
      </c>
      <c r="AM339">
        <v>510107</v>
      </c>
      <c r="AN339">
        <v>510107</v>
      </c>
      <c r="AO339">
        <v>510107</v>
      </c>
      <c r="AP339">
        <v>536955</v>
      </c>
      <c r="AQ339">
        <v>510107</v>
      </c>
      <c r="AR339">
        <v>536955</v>
      </c>
      <c r="AS339">
        <v>510107</v>
      </c>
      <c r="AT339">
        <v>519634</v>
      </c>
      <c r="AU339">
        <v>510107</v>
      </c>
      <c r="AV339">
        <v>536955</v>
      </c>
      <c r="AW339">
        <v>510107</v>
      </c>
      <c r="AX339">
        <v>526562</v>
      </c>
      <c r="AY339">
        <v>498848</v>
      </c>
      <c r="AZ339">
        <v>543017</v>
      </c>
      <c r="BA339">
        <v>498848</v>
      </c>
      <c r="BB339">
        <v>536955</v>
      </c>
      <c r="BC339">
        <v>498848</v>
      </c>
      <c r="BD339">
        <v>554276</v>
      </c>
      <c r="BE339">
        <v>498848</v>
      </c>
      <c r="BF339">
        <v>8.4</v>
      </c>
      <c r="BG339">
        <v>8.4</v>
      </c>
      <c r="BH339">
        <v>8.4</v>
      </c>
      <c r="BI339">
        <v>8.4</v>
      </c>
      <c r="BJ339">
        <v>8.4</v>
      </c>
      <c r="BK339">
        <v>8.4</v>
      </c>
      <c r="BL339">
        <v>8.4</v>
      </c>
      <c r="BM339">
        <v>8.4</v>
      </c>
      <c r="BN339">
        <v>8.4</v>
      </c>
      <c r="BO339">
        <v>8.4</v>
      </c>
      <c r="BP339">
        <v>8.4</v>
      </c>
      <c r="BQ339">
        <v>8.4</v>
      </c>
      <c r="BR339">
        <v>8.4</v>
      </c>
      <c r="BS339" t="s">
        <v>2082</v>
      </c>
    </row>
    <row r="340" spans="1:71" x14ac:dyDescent="0.25">
      <c r="A340" t="s">
        <v>99</v>
      </c>
      <c r="B340" t="s">
        <v>1749</v>
      </c>
      <c r="C340" t="s">
        <v>2583</v>
      </c>
      <c r="D340" t="s">
        <v>1945</v>
      </c>
      <c r="E340">
        <v>4</v>
      </c>
      <c r="F340">
        <v>1317419</v>
      </c>
      <c r="G340">
        <v>1476417</v>
      </c>
      <c r="H340">
        <v>1544560</v>
      </c>
      <c r="I340">
        <v>1476417</v>
      </c>
      <c r="J340">
        <v>1550595</v>
      </c>
      <c r="K340">
        <v>1299763</v>
      </c>
      <c r="L340">
        <v>1256641</v>
      </c>
      <c r="M340">
        <v>1302337</v>
      </c>
      <c r="N340">
        <v>1256641</v>
      </c>
      <c r="O340">
        <v>1210945</v>
      </c>
      <c r="P340">
        <v>1599361</v>
      </c>
      <c r="Q340">
        <v>1279489</v>
      </c>
      <c r="R340">
        <v>1487639</v>
      </c>
      <c r="S340">
        <v>1281657</v>
      </c>
      <c r="T340">
        <v>1487639</v>
      </c>
      <c r="U340">
        <v>1487639</v>
      </c>
      <c r="V340">
        <v>1487639</v>
      </c>
      <c r="W340">
        <v>1487639</v>
      </c>
      <c r="X340">
        <v>1373205</v>
      </c>
      <c r="Y340">
        <v>1373205</v>
      </c>
      <c r="Z340">
        <v>1304544</v>
      </c>
      <c r="AA340">
        <v>1212997</v>
      </c>
      <c r="AB340">
        <v>1212997</v>
      </c>
      <c r="AC340">
        <v>1212997</v>
      </c>
      <c r="AD340">
        <v>1281657</v>
      </c>
      <c r="AE340">
        <v>1281657</v>
      </c>
      <c r="AF340">
        <v>988064</v>
      </c>
      <c r="AG340">
        <v>1107313</v>
      </c>
      <c r="AH340">
        <v>1158420</v>
      </c>
      <c r="AI340">
        <v>1107313</v>
      </c>
      <c r="AJ340">
        <v>1162946</v>
      </c>
      <c r="AK340">
        <v>974822</v>
      </c>
      <c r="AL340">
        <v>942481</v>
      </c>
      <c r="AM340">
        <v>976753</v>
      </c>
      <c r="AN340">
        <v>942481</v>
      </c>
      <c r="AO340">
        <v>908209</v>
      </c>
      <c r="AP340">
        <v>1199521</v>
      </c>
      <c r="AQ340">
        <v>959617</v>
      </c>
      <c r="AR340">
        <v>1115729</v>
      </c>
      <c r="AS340">
        <v>961243</v>
      </c>
      <c r="AT340">
        <v>1115729</v>
      </c>
      <c r="AU340">
        <v>1115729</v>
      </c>
      <c r="AV340">
        <v>1115729</v>
      </c>
      <c r="AW340">
        <v>1115729</v>
      </c>
      <c r="AX340">
        <v>1029904</v>
      </c>
      <c r="AY340">
        <v>1029904</v>
      </c>
      <c r="AZ340">
        <v>978408</v>
      </c>
      <c r="BA340">
        <v>909748</v>
      </c>
      <c r="BB340">
        <v>909748</v>
      </c>
      <c r="BC340">
        <v>909748</v>
      </c>
      <c r="BD340">
        <v>961243</v>
      </c>
      <c r="BE340">
        <v>961243</v>
      </c>
      <c r="BF340">
        <v>8.6999999999999993</v>
      </c>
      <c r="BG340">
        <v>8.6999999999999993</v>
      </c>
      <c r="BH340">
        <v>8.6999999999999993</v>
      </c>
      <c r="BI340">
        <v>8.6999999999999993</v>
      </c>
      <c r="BJ340">
        <v>8.6999999999999993</v>
      </c>
      <c r="BK340">
        <v>8.6999999999999993</v>
      </c>
      <c r="BL340">
        <v>8.6999999999999993</v>
      </c>
      <c r="BM340">
        <v>8.6999999999999993</v>
      </c>
      <c r="BN340">
        <v>8.6999999999999993</v>
      </c>
      <c r="BO340">
        <v>8.6999999999999993</v>
      </c>
      <c r="BP340">
        <v>8.6999999999999993</v>
      </c>
      <c r="BQ340">
        <v>8.6999999999999993</v>
      </c>
      <c r="BR340">
        <v>8.6999999999999993</v>
      </c>
      <c r="BS340" t="s">
        <v>2083</v>
      </c>
    </row>
    <row r="341" spans="1:71" x14ac:dyDescent="0.25">
      <c r="A341" t="s">
        <v>397</v>
      </c>
      <c r="B341" t="s">
        <v>1866</v>
      </c>
      <c r="C341" t="s">
        <v>2657</v>
      </c>
      <c r="D341" t="s">
        <v>1945</v>
      </c>
      <c r="E341">
        <v>2</v>
      </c>
      <c r="F341">
        <v>224000</v>
      </c>
      <c r="G341">
        <v>224000</v>
      </c>
      <c r="H341">
        <v>224000</v>
      </c>
      <c r="I341">
        <v>224000</v>
      </c>
      <c r="J341">
        <v>224000</v>
      </c>
      <c r="K341">
        <v>224000</v>
      </c>
      <c r="L341">
        <v>265333</v>
      </c>
      <c r="M341">
        <v>265333</v>
      </c>
      <c r="N341">
        <v>224000</v>
      </c>
      <c r="O341">
        <v>224000</v>
      </c>
      <c r="P341">
        <v>224000</v>
      </c>
      <c r="Q341">
        <v>224000</v>
      </c>
      <c r="R341">
        <v>224000</v>
      </c>
      <c r="S341">
        <v>224000</v>
      </c>
      <c r="T341">
        <v>224000</v>
      </c>
      <c r="U341">
        <v>224000</v>
      </c>
      <c r="V341">
        <v>224000</v>
      </c>
      <c r="W341">
        <v>224000</v>
      </c>
      <c r="X341">
        <v>224000</v>
      </c>
      <c r="Y341">
        <v>224001</v>
      </c>
      <c r="Z341">
        <v>265333</v>
      </c>
      <c r="AA341">
        <v>265333</v>
      </c>
      <c r="AB341">
        <v>224000</v>
      </c>
      <c r="AC341">
        <v>224000</v>
      </c>
      <c r="AD341">
        <v>224000</v>
      </c>
      <c r="AE341">
        <v>224000</v>
      </c>
      <c r="AF341">
        <v>168000</v>
      </c>
      <c r="AG341">
        <v>168000</v>
      </c>
      <c r="AH341">
        <v>168000</v>
      </c>
      <c r="AI341">
        <v>168000</v>
      </c>
      <c r="AJ341">
        <v>168000</v>
      </c>
      <c r="AK341">
        <v>168000</v>
      </c>
      <c r="AL341">
        <v>199000</v>
      </c>
      <c r="AM341">
        <v>199000</v>
      </c>
      <c r="AN341">
        <v>168000</v>
      </c>
      <c r="AO341">
        <v>168000</v>
      </c>
      <c r="AP341">
        <v>168000</v>
      </c>
      <c r="AQ341">
        <v>168000</v>
      </c>
      <c r="AR341">
        <v>168000</v>
      </c>
      <c r="AS341">
        <v>168000</v>
      </c>
      <c r="AT341">
        <v>168000</v>
      </c>
      <c r="AU341">
        <v>168000</v>
      </c>
      <c r="AV341">
        <v>168000</v>
      </c>
      <c r="AW341">
        <v>168000</v>
      </c>
      <c r="AX341">
        <v>168000</v>
      </c>
      <c r="AY341">
        <v>168001</v>
      </c>
      <c r="AZ341">
        <v>199000</v>
      </c>
      <c r="BA341">
        <v>199000</v>
      </c>
      <c r="BB341">
        <v>168000</v>
      </c>
      <c r="BC341">
        <v>168000</v>
      </c>
      <c r="BD341">
        <v>168000</v>
      </c>
      <c r="BE341">
        <v>168000</v>
      </c>
      <c r="BF341">
        <v>8</v>
      </c>
      <c r="BG341">
        <v>8</v>
      </c>
      <c r="BH341">
        <v>8</v>
      </c>
      <c r="BI341">
        <v>8</v>
      </c>
      <c r="BJ341">
        <v>8</v>
      </c>
      <c r="BK341">
        <v>8</v>
      </c>
      <c r="BL341">
        <v>8</v>
      </c>
      <c r="BM341">
        <v>8</v>
      </c>
      <c r="BN341">
        <v>8</v>
      </c>
      <c r="BO341">
        <v>8</v>
      </c>
      <c r="BP341">
        <v>8</v>
      </c>
      <c r="BQ341">
        <v>8</v>
      </c>
      <c r="BR341">
        <v>8</v>
      </c>
      <c r="BS341" t="s">
        <v>2082</v>
      </c>
    </row>
    <row r="342" spans="1:71" x14ac:dyDescent="0.25">
      <c r="A342" t="s">
        <v>211</v>
      </c>
      <c r="B342" t="s">
        <v>1799</v>
      </c>
      <c r="C342" t="s">
        <v>2659</v>
      </c>
      <c r="D342" t="s">
        <v>1945</v>
      </c>
      <c r="E342">
        <v>2</v>
      </c>
      <c r="F342">
        <v>404040</v>
      </c>
      <c r="G342">
        <v>404040</v>
      </c>
      <c r="H342">
        <v>404040</v>
      </c>
      <c r="I342">
        <v>404040</v>
      </c>
      <c r="J342">
        <v>404040</v>
      </c>
      <c r="K342">
        <v>404040</v>
      </c>
      <c r="L342">
        <v>404040</v>
      </c>
      <c r="M342">
        <v>404040</v>
      </c>
      <c r="N342">
        <v>404040</v>
      </c>
      <c r="O342">
        <v>404040</v>
      </c>
      <c r="P342">
        <v>404040</v>
      </c>
      <c r="Q342">
        <v>360000</v>
      </c>
      <c r="R342">
        <v>404040</v>
      </c>
      <c r="S342">
        <v>360000</v>
      </c>
      <c r="T342">
        <v>397200</v>
      </c>
      <c r="U342">
        <v>386400</v>
      </c>
      <c r="V342">
        <v>404040</v>
      </c>
      <c r="W342">
        <v>372000</v>
      </c>
      <c r="X342">
        <v>404040</v>
      </c>
      <c r="Y342">
        <v>372000</v>
      </c>
      <c r="Z342">
        <v>404040</v>
      </c>
      <c r="AA342">
        <v>372000</v>
      </c>
      <c r="AB342">
        <v>404040</v>
      </c>
      <c r="AC342">
        <v>372000</v>
      </c>
      <c r="AD342">
        <v>400000</v>
      </c>
      <c r="AE342">
        <v>360000</v>
      </c>
      <c r="AF342">
        <v>303030</v>
      </c>
      <c r="AG342">
        <v>303030</v>
      </c>
      <c r="AH342">
        <v>303030</v>
      </c>
      <c r="AI342">
        <v>303030</v>
      </c>
      <c r="AJ342">
        <v>303030</v>
      </c>
      <c r="AK342">
        <v>303030</v>
      </c>
      <c r="AL342">
        <v>303030</v>
      </c>
      <c r="AM342">
        <v>303030</v>
      </c>
      <c r="AN342">
        <v>303030</v>
      </c>
      <c r="AO342">
        <v>303030</v>
      </c>
      <c r="AP342">
        <v>303030</v>
      </c>
      <c r="AQ342">
        <v>270000</v>
      </c>
      <c r="AR342">
        <v>303030</v>
      </c>
      <c r="AS342">
        <v>270000</v>
      </c>
      <c r="AT342">
        <v>297900</v>
      </c>
      <c r="AU342">
        <v>289800</v>
      </c>
      <c r="AV342">
        <v>303030</v>
      </c>
      <c r="AW342">
        <v>279000</v>
      </c>
      <c r="AX342">
        <v>303030</v>
      </c>
      <c r="AY342">
        <v>279000</v>
      </c>
      <c r="AZ342">
        <v>303030</v>
      </c>
      <c r="BA342">
        <v>279000</v>
      </c>
      <c r="BB342">
        <v>303030</v>
      </c>
      <c r="BC342">
        <v>279000</v>
      </c>
      <c r="BD342">
        <v>300000</v>
      </c>
      <c r="BE342">
        <v>270000</v>
      </c>
      <c r="BF342">
        <v>8.1999999999999993</v>
      </c>
      <c r="BG342">
        <v>8.1999999999999993</v>
      </c>
      <c r="BH342">
        <v>8.1999999999999993</v>
      </c>
      <c r="BI342">
        <v>8.1999999999999993</v>
      </c>
      <c r="BJ342">
        <v>8.1999999999999993</v>
      </c>
      <c r="BK342">
        <v>8.1999999999999993</v>
      </c>
      <c r="BL342">
        <v>8.1999999999999993</v>
      </c>
      <c r="BM342">
        <v>8.1999999999999993</v>
      </c>
      <c r="BN342">
        <v>8.1999999999999993</v>
      </c>
      <c r="BO342">
        <v>8.1999999999999993</v>
      </c>
      <c r="BP342">
        <v>8.1999999999999993</v>
      </c>
      <c r="BQ342">
        <v>8.1999999999999993</v>
      </c>
      <c r="BR342">
        <v>8.1999999999999993</v>
      </c>
      <c r="BS342" t="s">
        <v>2082</v>
      </c>
    </row>
    <row r="343" spans="1:71" x14ac:dyDescent="0.25">
      <c r="A343" t="s">
        <v>183</v>
      </c>
      <c r="B343" t="s">
        <v>1785</v>
      </c>
      <c r="C343" t="s">
        <v>2660</v>
      </c>
      <c r="D343" t="s">
        <v>1945</v>
      </c>
      <c r="E343">
        <v>3</v>
      </c>
      <c r="F343">
        <v>560000</v>
      </c>
      <c r="G343">
        <v>560000</v>
      </c>
      <c r="H343">
        <v>560000</v>
      </c>
      <c r="I343">
        <v>560000</v>
      </c>
      <c r="J343">
        <v>520000</v>
      </c>
      <c r="K343">
        <v>560000</v>
      </c>
      <c r="L343">
        <v>560000</v>
      </c>
      <c r="M343">
        <v>560000</v>
      </c>
      <c r="N343">
        <v>560000</v>
      </c>
      <c r="O343">
        <v>560000</v>
      </c>
      <c r="P343">
        <v>560000</v>
      </c>
      <c r="Q343">
        <v>560000</v>
      </c>
      <c r="R343">
        <v>560000</v>
      </c>
      <c r="S343">
        <v>560000</v>
      </c>
      <c r="T343">
        <v>520000</v>
      </c>
      <c r="U343">
        <v>560000</v>
      </c>
      <c r="V343">
        <v>520000</v>
      </c>
      <c r="W343">
        <v>560000</v>
      </c>
      <c r="X343">
        <v>560000</v>
      </c>
      <c r="Y343">
        <v>560000</v>
      </c>
      <c r="Z343">
        <v>520000</v>
      </c>
      <c r="AA343">
        <v>560000</v>
      </c>
      <c r="AB343">
        <v>520000</v>
      </c>
      <c r="AC343">
        <v>560000</v>
      </c>
      <c r="AD343">
        <v>520000</v>
      </c>
      <c r="AE343">
        <v>560000</v>
      </c>
      <c r="AF343">
        <v>420000</v>
      </c>
      <c r="AG343">
        <v>420000</v>
      </c>
      <c r="AH343">
        <v>420000</v>
      </c>
      <c r="AI343">
        <v>420000</v>
      </c>
      <c r="AJ343">
        <v>390000</v>
      </c>
      <c r="AK343">
        <v>420000</v>
      </c>
      <c r="AL343">
        <v>420000</v>
      </c>
      <c r="AM343">
        <v>420000</v>
      </c>
      <c r="AN343">
        <v>420000</v>
      </c>
      <c r="AO343">
        <v>420000</v>
      </c>
      <c r="AP343">
        <v>420000</v>
      </c>
      <c r="AQ343">
        <v>420000</v>
      </c>
      <c r="AR343">
        <v>420000</v>
      </c>
      <c r="AS343">
        <v>420000</v>
      </c>
      <c r="AT343">
        <v>390000</v>
      </c>
      <c r="AU343">
        <v>420000</v>
      </c>
      <c r="AV343">
        <v>390000</v>
      </c>
      <c r="AW343">
        <v>420000</v>
      </c>
      <c r="AX343">
        <v>420000</v>
      </c>
      <c r="AY343">
        <v>420000</v>
      </c>
      <c r="AZ343">
        <v>390000</v>
      </c>
      <c r="BA343">
        <v>420000</v>
      </c>
      <c r="BB343">
        <v>390000</v>
      </c>
      <c r="BC343">
        <v>420000</v>
      </c>
      <c r="BD343">
        <v>390000</v>
      </c>
      <c r="BE343">
        <v>420000</v>
      </c>
      <c r="BF343">
        <v>8.6</v>
      </c>
      <c r="BG343">
        <v>8.6</v>
      </c>
      <c r="BH343">
        <v>8.6</v>
      </c>
      <c r="BI343">
        <v>8.6</v>
      </c>
      <c r="BJ343">
        <v>8.6</v>
      </c>
      <c r="BK343">
        <v>8.6</v>
      </c>
      <c r="BL343">
        <v>8.6</v>
      </c>
      <c r="BM343">
        <v>8.6</v>
      </c>
      <c r="BN343">
        <v>8.6</v>
      </c>
      <c r="BO343">
        <v>8.6</v>
      </c>
      <c r="BP343">
        <v>8.6</v>
      </c>
      <c r="BQ343">
        <v>8.6</v>
      </c>
      <c r="BR343">
        <v>8.6</v>
      </c>
      <c r="BS343" t="s">
        <v>2614</v>
      </c>
    </row>
    <row r="344" spans="1:71" x14ac:dyDescent="0.25">
      <c r="A344" t="s">
        <v>340</v>
      </c>
      <c r="B344" t="s">
        <v>1797</v>
      </c>
      <c r="C344" t="s">
        <v>2661</v>
      </c>
      <c r="D344" t="s">
        <v>1945</v>
      </c>
      <c r="E344">
        <v>2</v>
      </c>
      <c r="F344">
        <v>300000</v>
      </c>
      <c r="G344">
        <v>333333</v>
      </c>
      <c r="H344">
        <v>333333</v>
      </c>
      <c r="I344">
        <v>333333</v>
      </c>
      <c r="J344">
        <v>300000</v>
      </c>
      <c r="K344">
        <v>333333</v>
      </c>
      <c r="L344">
        <v>300000</v>
      </c>
      <c r="M344">
        <v>333333</v>
      </c>
      <c r="N344">
        <v>300000</v>
      </c>
      <c r="O344">
        <v>333333</v>
      </c>
      <c r="P344">
        <v>300000</v>
      </c>
      <c r="Q344">
        <v>333333</v>
      </c>
      <c r="R344">
        <v>300000</v>
      </c>
      <c r="S344">
        <v>333333</v>
      </c>
      <c r="T344">
        <v>333333</v>
      </c>
      <c r="U344">
        <v>333333</v>
      </c>
      <c r="V344">
        <v>300000</v>
      </c>
      <c r="W344">
        <v>333333</v>
      </c>
      <c r="X344">
        <v>300000</v>
      </c>
      <c r="Y344">
        <v>333333</v>
      </c>
      <c r="Z344">
        <v>300000</v>
      </c>
      <c r="AA344">
        <v>333333</v>
      </c>
      <c r="AB344">
        <v>300000</v>
      </c>
      <c r="AC344">
        <v>333333</v>
      </c>
      <c r="AD344">
        <v>300000</v>
      </c>
      <c r="AE344">
        <v>333333</v>
      </c>
      <c r="AF344">
        <v>225000</v>
      </c>
      <c r="AG344">
        <v>250000</v>
      </c>
      <c r="AH344">
        <v>250000</v>
      </c>
      <c r="AI344">
        <v>250000</v>
      </c>
      <c r="AJ344">
        <v>225000</v>
      </c>
      <c r="AK344">
        <v>250000</v>
      </c>
      <c r="AL344">
        <v>225000</v>
      </c>
      <c r="AM344">
        <v>250000</v>
      </c>
      <c r="AN344">
        <v>225000</v>
      </c>
      <c r="AO344">
        <v>250000</v>
      </c>
      <c r="AP344">
        <v>225000</v>
      </c>
      <c r="AQ344">
        <v>250000</v>
      </c>
      <c r="AR344">
        <v>225000</v>
      </c>
      <c r="AS344">
        <v>250000</v>
      </c>
      <c r="AT344">
        <v>250000</v>
      </c>
      <c r="AU344">
        <v>250000</v>
      </c>
      <c r="AV344">
        <v>225000</v>
      </c>
      <c r="AW344">
        <v>250000</v>
      </c>
      <c r="AX344">
        <v>225000</v>
      </c>
      <c r="AY344">
        <v>250000</v>
      </c>
      <c r="AZ344">
        <v>225000</v>
      </c>
      <c r="BA344">
        <v>250000</v>
      </c>
      <c r="BB344">
        <v>225000</v>
      </c>
      <c r="BC344">
        <v>250000</v>
      </c>
      <c r="BD344">
        <v>225000</v>
      </c>
      <c r="BE344">
        <v>250000</v>
      </c>
      <c r="BF344">
        <v>8.3000000000000007</v>
      </c>
      <c r="BG344">
        <v>8.3000000000000007</v>
      </c>
      <c r="BH344">
        <v>8.3000000000000007</v>
      </c>
      <c r="BI344">
        <v>8.3000000000000007</v>
      </c>
      <c r="BJ344">
        <v>8.3000000000000007</v>
      </c>
      <c r="BK344">
        <v>8.3000000000000007</v>
      </c>
      <c r="BL344">
        <v>8.3000000000000007</v>
      </c>
      <c r="BM344">
        <v>8.3000000000000007</v>
      </c>
      <c r="BN344">
        <v>8.3000000000000007</v>
      </c>
      <c r="BO344">
        <v>8.3000000000000007</v>
      </c>
      <c r="BP344">
        <v>8.3000000000000007</v>
      </c>
      <c r="BQ344">
        <v>8.3000000000000007</v>
      </c>
      <c r="BR344">
        <v>8.3000000000000007</v>
      </c>
      <c r="BS344" t="s">
        <v>2082</v>
      </c>
    </row>
    <row r="345" spans="1:71" x14ac:dyDescent="0.25">
      <c r="A345" t="s">
        <v>297</v>
      </c>
      <c r="B345" t="s">
        <v>1797</v>
      </c>
      <c r="C345" t="s">
        <v>2662</v>
      </c>
      <c r="D345" t="s">
        <v>1945</v>
      </c>
      <c r="E345">
        <v>2</v>
      </c>
      <c r="F345">
        <v>397333</v>
      </c>
      <c r="G345">
        <v>437333</v>
      </c>
      <c r="H345">
        <v>437333</v>
      </c>
      <c r="I345">
        <v>437333</v>
      </c>
      <c r="J345">
        <v>437333</v>
      </c>
      <c r="K345">
        <v>437333</v>
      </c>
      <c r="L345">
        <v>437333</v>
      </c>
      <c r="M345">
        <v>437333</v>
      </c>
      <c r="N345">
        <v>437333</v>
      </c>
      <c r="O345">
        <v>437333</v>
      </c>
      <c r="P345">
        <v>397333</v>
      </c>
      <c r="Q345">
        <v>437333</v>
      </c>
      <c r="R345">
        <v>437333</v>
      </c>
      <c r="S345">
        <v>437333</v>
      </c>
      <c r="T345">
        <v>397333</v>
      </c>
      <c r="U345">
        <v>437333</v>
      </c>
      <c r="V345">
        <v>397333</v>
      </c>
      <c r="W345">
        <v>437333</v>
      </c>
      <c r="X345">
        <v>437333</v>
      </c>
      <c r="Y345">
        <v>437333</v>
      </c>
      <c r="Z345">
        <v>437333</v>
      </c>
      <c r="AA345">
        <v>437333</v>
      </c>
      <c r="AB345">
        <v>397333</v>
      </c>
      <c r="AC345">
        <v>437333</v>
      </c>
      <c r="AD345">
        <v>397333</v>
      </c>
      <c r="AE345">
        <v>437333</v>
      </c>
      <c r="AF345">
        <v>298000</v>
      </c>
      <c r="AG345">
        <v>328000</v>
      </c>
      <c r="AH345">
        <v>328000</v>
      </c>
      <c r="AI345">
        <v>328000</v>
      </c>
      <c r="AJ345">
        <v>328000</v>
      </c>
      <c r="AK345">
        <v>328000</v>
      </c>
      <c r="AL345">
        <v>328000</v>
      </c>
      <c r="AM345">
        <v>328000</v>
      </c>
      <c r="AN345">
        <v>328000</v>
      </c>
      <c r="AO345">
        <v>328000</v>
      </c>
      <c r="AP345">
        <v>298000</v>
      </c>
      <c r="AQ345">
        <v>328000</v>
      </c>
      <c r="AR345">
        <v>328000</v>
      </c>
      <c r="AS345">
        <v>328000</v>
      </c>
      <c r="AT345">
        <v>298000</v>
      </c>
      <c r="AU345">
        <v>328000</v>
      </c>
      <c r="AV345">
        <v>298000</v>
      </c>
      <c r="AW345">
        <v>328000</v>
      </c>
      <c r="AX345">
        <v>328000</v>
      </c>
      <c r="AY345">
        <v>328000</v>
      </c>
      <c r="AZ345">
        <v>328000</v>
      </c>
      <c r="BA345">
        <v>328000</v>
      </c>
      <c r="BB345">
        <v>298000</v>
      </c>
      <c r="BC345">
        <v>328000</v>
      </c>
      <c r="BD345">
        <v>298000</v>
      </c>
      <c r="BE345">
        <v>328000</v>
      </c>
      <c r="BF345">
        <v>8.4</v>
      </c>
      <c r="BG345">
        <v>8.4</v>
      </c>
      <c r="BH345">
        <v>8.4</v>
      </c>
      <c r="BI345">
        <v>8.4</v>
      </c>
      <c r="BJ345">
        <v>8.4</v>
      </c>
      <c r="BK345">
        <v>8.4</v>
      </c>
      <c r="BL345">
        <v>8.4</v>
      </c>
      <c r="BM345">
        <v>8.4</v>
      </c>
      <c r="BN345">
        <v>8.4</v>
      </c>
      <c r="BO345">
        <v>8.4</v>
      </c>
      <c r="BP345">
        <v>8.4</v>
      </c>
      <c r="BQ345">
        <v>8.4</v>
      </c>
      <c r="BR345">
        <v>8.4</v>
      </c>
      <c r="BS345" t="s">
        <v>2082</v>
      </c>
    </row>
    <row r="346" spans="1:71" x14ac:dyDescent="0.25">
      <c r="A346" t="s">
        <v>307</v>
      </c>
      <c r="B346" t="s">
        <v>1797</v>
      </c>
      <c r="C346" t="s">
        <v>2663</v>
      </c>
      <c r="D346" t="s">
        <v>1945</v>
      </c>
      <c r="E346">
        <v>2</v>
      </c>
      <c r="F346">
        <v>326667</v>
      </c>
      <c r="G346">
        <v>366667</v>
      </c>
      <c r="H346">
        <v>326667</v>
      </c>
      <c r="I346">
        <v>366667</v>
      </c>
      <c r="J346">
        <v>366667</v>
      </c>
      <c r="K346">
        <v>366667</v>
      </c>
      <c r="L346">
        <v>326667</v>
      </c>
      <c r="M346">
        <v>366667</v>
      </c>
      <c r="N346">
        <v>326667</v>
      </c>
      <c r="O346">
        <v>366667</v>
      </c>
      <c r="P346">
        <v>326667</v>
      </c>
      <c r="Q346">
        <v>366667</v>
      </c>
      <c r="R346">
        <v>326667</v>
      </c>
      <c r="S346">
        <v>366667</v>
      </c>
      <c r="T346">
        <v>366667</v>
      </c>
      <c r="U346">
        <v>366667</v>
      </c>
      <c r="V346">
        <v>326667</v>
      </c>
      <c r="W346">
        <v>366667</v>
      </c>
      <c r="X346">
        <v>326667</v>
      </c>
      <c r="Y346">
        <v>366667</v>
      </c>
      <c r="Z346">
        <v>326667</v>
      </c>
      <c r="AA346">
        <v>366667</v>
      </c>
      <c r="AB346">
        <v>326667</v>
      </c>
      <c r="AC346">
        <v>366667</v>
      </c>
      <c r="AD346">
        <v>326667</v>
      </c>
      <c r="AE346">
        <v>366667</v>
      </c>
      <c r="AF346">
        <v>245000</v>
      </c>
      <c r="AG346">
        <v>275000</v>
      </c>
      <c r="AH346">
        <v>245000</v>
      </c>
      <c r="AI346">
        <v>275000</v>
      </c>
      <c r="AJ346">
        <v>275000</v>
      </c>
      <c r="AK346">
        <v>275000</v>
      </c>
      <c r="AL346">
        <v>245000</v>
      </c>
      <c r="AM346">
        <v>275000</v>
      </c>
      <c r="AN346">
        <v>245000</v>
      </c>
      <c r="AO346">
        <v>275000</v>
      </c>
      <c r="AP346">
        <v>245000</v>
      </c>
      <c r="AQ346">
        <v>275000</v>
      </c>
      <c r="AR346">
        <v>245000</v>
      </c>
      <c r="AS346">
        <v>275000</v>
      </c>
      <c r="AT346">
        <v>275000</v>
      </c>
      <c r="AU346">
        <v>275000</v>
      </c>
      <c r="AV346">
        <v>245000</v>
      </c>
      <c r="AW346">
        <v>275000</v>
      </c>
      <c r="AX346">
        <v>245000</v>
      </c>
      <c r="AY346">
        <v>275000</v>
      </c>
      <c r="AZ346">
        <v>245000</v>
      </c>
      <c r="BA346">
        <v>275000</v>
      </c>
      <c r="BB346">
        <v>245000</v>
      </c>
      <c r="BC346">
        <v>275000</v>
      </c>
      <c r="BD346">
        <v>245000</v>
      </c>
      <c r="BE346">
        <v>275000</v>
      </c>
      <c r="BF346">
        <v>8.3000000000000007</v>
      </c>
      <c r="BG346">
        <v>8.3000000000000007</v>
      </c>
      <c r="BH346">
        <v>8.3000000000000007</v>
      </c>
      <c r="BI346">
        <v>8.3000000000000007</v>
      </c>
      <c r="BJ346">
        <v>8.3000000000000007</v>
      </c>
      <c r="BK346">
        <v>8.3000000000000007</v>
      </c>
      <c r="BL346">
        <v>8.3000000000000007</v>
      </c>
      <c r="BM346">
        <v>8.3000000000000007</v>
      </c>
      <c r="BN346">
        <v>8.3000000000000007</v>
      </c>
      <c r="BO346">
        <v>8.3000000000000007</v>
      </c>
      <c r="BP346">
        <v>8.3000000000000007</v>
      </c>
      <c r="BQ346">
        <v>8.3000000000000007</v>
      </c>
      <c r="BR346">
        <v>8.3000000000000007</v>
      </c>
      <c r="BS346" t="s">
        <v>2082</v>
      </c>
    </row>
    <row r="347" spans="1:71" x14ac:dyDescent="0.25">
      <c r="A347" t="s">
        <v>332</v>
      </c>
      <c r="B347" t="s">
        <v>1806</v>
      </c>
      <c r="C347" t="s">
        <v>2664</v>
      </c>
      <c r="D347" t="s">
        <v>1945</v>
      </c>
      <c r="E347">
        <v>2</v>
      </c>
      <c r="F347">
        <v>440000</v>
      </c>
      <c r="G347">
        <v>440000</v>
      </c>
      <c r="H347">
        <v>440000</v>
      </c>
      <c r="I347">
        <v>440000</v>
      </c>
      <c r="J347">
        <v>440000</v>
      </c>
      <c r="K347">
        <v>440000</v>
      </c>
      <c r="L347">
        <v>440000</v>
      </c>
      <c r="M347">
        <v>440000</v>
      </c>
      <c r="N347">
        <v>440000</v>
      </c>
      <c r="O347">
        <v>440000</v>
      </c>
      <c r="P347">
        <v>440000</v>
      </c>
      <c r="Q347">
        <v>440000</v>
      </c>
      <c r="R347">
        <v>440000</v>
      </c>
      <c r="S347">
        <v>440000</v>
      </c>
      <c r="T347">
        <v>440000</v>
      </c>
      <c r="U347">
        <v>440000</v>
      </c>
      <c r="V347">
        <v>440000</v>
      </c>
      <c r="W347">
        <v>440000</v>
      </c>
      <c r="X347">
        <v>440000</v>
      </c>
      <c r="Y347">
        <v>440000</v>
      </c>
      <c r="Z347">
        <v>440000</v>
      </c>
      <c r="AA347">
        <v>440000</v>
      </c>
      <c r="AB347">
        <v>440000</v>
      </c>
      <c r="AC347">
        <v>440000</v>
      </c>
      <c r="AD347">
        <v>440000</v>
      </c>
      <c r="AE347">
        <v>440000</v>
      </c>
      <c r="AF347">
        <v>330000</v>
      </c>
      <c r="AG347">
        <v>330000</v>
      </c>
      <c r="AH347">
        <v>330000</v>
      </c>
      <c r="AI347">
        <v>330000</v>
      </c>
      <c r="AJ347">
        <v>330000</v>
      </c>
      <c r="AK347">
        <v>330000</v>
      </c>
      <c r="AL347">
        <v>330000</v>
      </c>
      <c r="AM347">
        <v>330000</v>
      </c>
      <c r="AN347">
        <v>330000</v>
      </c>
      <c r="AO347">
        <v>330000</v>
      </c>
      <c r="AP347">
        <v>330000</v>
      </c>
      <c r="AQ347">
        <v>330000</v>
      </c>
      <c r="AR347">
        <v>330000</v>
      </c>
      <c r="AS347">
        <v>330000</v>
      </c>
      <c r="AT347">
        <v>330000</v>
      </c>
      <c r="AU347">
        <v>330000</v>
      </c>
      <c r="AV347">
        <v>330000</v>
      </c>
      <c r="AW347">
        <v>330000</v>
      </c>
      <c r="AX347">
        <v>330000</v>
      </c>
      <c r="AY347">
        <v>330000</v>
      </c>
      <c r="AZ347">
        <v>330000</v>
      </c>
      <c r="BA347">
        <v>330000</v>
      </c>
      <c r="BB347">
        <v>330000</v>
      </c>
      <c r="BC347">
        <v>330000</v>
      </c>
      <c r="BD347">
        <v>330000</v>
      </c>
      <c r="BE347">
        <v>330000</v>
      </c>
      <c r="BF347">
        <v>8.5</v>
      </c>
      <c r="BG347">
        <v>8.5</v>
      </c>
      <c r="BH347">
        <v>8.5</v>
      </c>
      <c r="BI347">
        <v>8.5</v>
      </c>
      <c r="BJ347">
        <v>8.5</v>
      </c>
      <c r="BK347">
        <v>8.5</v>
      </c>
      <c r="BL347">
        <v>8.5</v>
      </c>
      <c r="BM347">
        <v>8.5</v>
      </c>
      <c r="BN347">
        <v>8.5</v>
      </c>
      <c r="BO347">
        <v>8.5</v>
      </c>
      <c r="BP347">
        <v>8.5</v>
      </c>
      <c r="BQ347">
        <v>8.5</v>
      </c>
      <c r="BR347">
        <v>8.5</v>
      </c>
      <c r="BS347" t="s">
        <v>2614</v>
      </c>
    </row>
    <row r="348" spans="1:71" x14ac:dyDescent="0.25">
      <c r="A348" t="s">
        <v>751</v>
      </c>
      <c r="B348" t="s">
        <v>1846</v>
      </c>
      <c r="C348" t="s">
        <v>2665</v>
      </c>
      <c r="D348" t="s">
        <v>1945</v>
      </c>
      <c r="E348">
        <v>0</v>
      </c>
      <c r="F348">
        <v>317365</v>
      </c>
      <c r="G348">
        <v>317365</v>
      </c>
      <c r="H348">
        <v>317365</v>
      </c>
      <c r="I348">
        <v>317365</v>
      </c>
      <c r="J348">
        <v>321065</v>
      </c>
      <c r="K348">
        <v>317365</v>
      </c>
      <c r="L348">
        <v>324041</v>
      </c>
      <c r="M348">
        <v>317365</v>
      </c>
      <c r="N348">
        <v>317365</v>
      </c>
      <c r="O348">
        <v>317365</v>
      </c>
      <c r="P348">
        <v>326577</v>
      </c>
      <c r="Q348">
        <v>317365</v>
      </c>
      <c r="R348">
        <v>317887</v>
      </c>
      <c r="S348">
        <v>317365</v>
      </c>
      <c r="T348">
        <v>317365</v>
      </c>
      <c r="U348">
        <v>317365</v>
      </c>
      <c r="V348">
        <v>317365</v>
      </c>
      <c r="W348">
        <v>317365</v>
      </c>
      <c r="X348">
        <v>327171</v>
      </c>
      <c r="Y348">
        <v>317365</v>
      </c>
      <c r="Z348">
        <v>324041</v>
      </c>
      <c r="AA348">
        <v>317365</v>
      </c>
      <c r="AB348">
        <v>337038</v>
      </c>
      <c r="AC348">
        <v>317365</v>
      </c>
      <c r="AD348">
        <v>324430</v>
      </c>
      <c r="AE348">
        <v>317365</v>
      </c>
      <c r="AF348">
        <v>180898</v>
      </c>
      <c r="AG348">
        <v>177724</v>
      </c>
      <c r="AH348">
        <v>180898</v>
      </c>
      <c r="AI348">
        <v>177724</v>
      </c>
      <c r="AJ348">
        <v>183007</v>
      </c>
      <c r="AK348">
        <v>177724</v>
      </c>
      <c r="AL348">
        <v>184703</v>
      </c>
      <c r="AM348">
        <v>177724</v>
      </c>
      <c r="AN348">
        <v>180898</v>
      </c>
      <c r="AO348">
        <v>177724</v>
      </c>
      <c r="AP348">
        <v>186149</v>
      </c>
      <c r="AQ348">
        <v>177724</v>
      </c>
      <c r="AR348">
        <v>181196</v>
      </c>
      <c r="AS348">
        <v>177724</v>
      </c>
      <c r="AT348">
        <v>180898</v>
      </c>
      <c r="AU348">
        <v>177724</v>
      </c>
      <c r="AV348">
        <v>180898</v>
      </c>
      <c r="AW348">
        <v>177724</v>
      </c>
      <c r="AX348">
        <v>186487</v>
      </c>
      <c r="AY348">
        <v>177724</v>
      </c>
      <c r="AZ348">
        <v>184703</v>
      </c>
      <c r="BA348">
        <v>177724</v>
      </c>
      <c r="BB348">
        <v>192112</v>
      </c>
      <c r="BC348">
        <v>177724</v>
      </c>
      <c r="BD348">
        <v>184925</v>
      </c>
      <c r="BE348">
        <v>177724</v>
      </c>
      <c r="BF348">
        <v>7.6</v>
      </c>
      <c r="BG348">
        <v>7.6</v>
      </c>
      <c r="BH348">
        <v>7.7</v>
      </c>
      <c r="BI348">
        <v>7.7</v>
      </c>
      <c r="BJ348">
        <v>7.7</v>
      </c>
      <c r="BK348">
        <v>7.7</v>
      </c>
      <c r="BL348">
        <v>7.7</v>
      </c>
      <c r="BM348">
        <v>7.7</v>
      </c>
      <c r="BN348">
        <v>7.7</v>
      </c>
      <c r="BO348">
        <v>7.7</v>
      </c>
      <c r="BP348">
        <v>7.7</v>
      </c>
      <c r="BQ348">
        <v>7.7</v>
      </c>
      <c r="BR348">
        <v>7.7</v>
      </c>
      <c r="BS348" t="s">
        <v>2614</v>
      </c>
    </row>
    <row r="349" spans="1:71" x14ac:dyDescent="0.25">
      <c r="A349" t="s">
        <v>402</v>
      </c>
      <c r="B349" t="s">
        <v>1773</v>
      </c>
      <c r="C349" t="s">
        <v>2666</v>
      </c>
      <c r="D349" t="s">
        <v>1945</v>
      </c>
      <c r="E349">
        <v>2</v>
      </c>
      <c r="F349">
        <v>433333</v>
      </c>
      <c r="G349">
        <v>433333</v>
      </c>
      <c r="H349">
        <v>433333</v>
      </c>
      <c r="I349">
        <v>433333</v>
      </c>
      <c r="J349">
        <v>433333</v>
      </c>
      <c r="K349">
        <v>433333</v>
      </c>
      <c r="L349">
        <v>433333</v>
      </c>
      <c r="M349">
        <v>433333</v>
      </c>
      <c r="N349">
        <v>433333</v>
      </c>
      <c r="O349">
        <v>433333</v>
      </c>
      <c r="P349">
        <v>433333</v>
      </c>
      <c r="Q349">
        <v>433333</v>
      </c>
      <c r="R349">
        <v>433333</v>
      </c>
      <c r="S349">
        <v>433333</v>
      </c>
      <c r="T349">
        <v>433333</v>
      </c>
      <c r="U349">
        <v>433333</v>
      </c>
      <c r="V349">
        <v>433333</v>
      </c>
      <c r="W349">
        <v>433333</v>
      </c>
      <c r="X349">
        <v>433333</v>
      </c>
      <c r="Y349">
        <v>433333</v>
      </c>
      <c r="Z349">
        <v>433333</v>
      </c>
      <c r="AA349">
        <v>433333</v>
      </c>
      <c r="AB349">
        <v>433333</v>
      </c>
      <c r="AC349">
        <v>433333</v>
      </c>
      <c r="AD349">
        <v>433333</v>
      </c>
      <c r="AE349">
        <v>433333</v>
      </c>
      <c r="AF349">
        <v>325000</v>
      </c>
      <c r="AG349">
        <v>325000</v>
      </c>
      <c r="AH349">
        <v>325000</v>
      </c>
      <c r="AI349">
        <v>325000</v>
      </c>
      <c r="AJ349">
        <v>325000</v>
      </c>
      <c r="AK349">
        <v>325000</v>
      </c>
      <c r="AL349">
        <v>325000</v>
      </c>
      <c r="AM349">
        <v>325000</v>
      </c>
      <c r="AN349">
        <v>325000</v>
      </c>
      <c r="AO349">
        <v>325000</v>
      </c>
      <c r="AP349">
        <v>325000</v>
      </c>
      <c r="AQ349">
        <v>325000</v>
      </c>
      <c r="AR349">
        <v>325000</v>
      </c>
      <c r="AS349">
        <v>325000</v>
      </c>
      <c r="AT349">
        <v>325000</v>
      </c>
      <c r="AU349">
        <v>325000</v>
      </c>
      <c r="AV349">
        <v>325000</v>
      </c>
      <c r="AW349">
        <v>325000</v>
      </c>
      <c r="AX349">
        <v>325000</v>
      </c>
      <c r="AY349">
        <v>325000</v>
      </c>
      <c r="AZ349">
        <v>325000</v>
      </c>
      <c r="BA349">
        <v>325000</v>
      </c>
      <c r="BB349">
        <v>325000</v>
      </c>
      <c r="BC349">
        <v>325000</v>
      </c>
      <c r="BD349">
        <v>325000</v>
      </c>
      <c r="BE349">
        <v>325000</v>
      </c>
      <c r="BF349">
        <v>8.6</v>
      </c>
      <c r="BG349">
        <v>8.6</v>
      </c>
      <c r="BH349">
        <v>8.6</v>
      </c>
      <c r="BI349">
        <v>8.6</v>
      </c>
      <c r="BJ349">
        <v>8.6</v>
      </c>
      <c r="BK349">
        <v>8.6</v>
      </c>
      <c r="BL349">
        <v>8.6</v>
      </c>
      <c r="BM349">
        <v>8.6</v>
      </c>
      <c r="BN349">
        <v>8.6</v>
      </c>
      <c r="BO349">
        <v>8.6</v>
      </c>
      <c r="BP349">
        <v>8.6</v>
      </c>
      <c r="BQ349">
        <v>8.6</v>
      </c>
      <c r="BR349">
        <v>8.6</v>
      </c>
      <c r="BS349" t="s">
        <v>2614</v>
      </c>
    </row>
    <row r="350" spans="1:71" x14ac:dyDescent="0.25">
      <c r="A350" t="s">
        <v>675</v>
      </c>
      <c r="B350" t="s">
        <v>1796</v>
      </c>
      <c r="C350" t="s">
        <v>2667</v>
      </c>
      <c r="D350" t="s">
        <v>1945</v>
      </c>
      <c r="E350">
        <v>1</v>
      </c>
      <c r="F350">
        <v>400000</v>
      </c>
      <c r="G350">
        <v>400000</v>
      </c>
      <c r="H350">
        <v>400000</v>
      </c>
      <c r="I350">
        <v>400000</v>
      </c>
      <c r="J350">
        <v>400000</v>
      </c>
      <c r="K350">
        <v>400000</v>
      </c>
      <c r="L350">
        <v>400000</v>
      </c>
      <c r="M350">
        <v>400000</v>
      </c>
      <c r="N350">
        <v>400000</v>
      </c>
      <c r="O350">
        <v>400000</v>
      </c>
      <c r="P350">
        <v>400000</v>
      </c>
      <c r="Q350">
        <v>560000</v>
      </c>
      <c r="R350">
        <v>400000</v>
      </c>
      <c r="S350">
        <v>560000</v>
      </c>
      <c r="T350">
        <v>400000</v>
      </c>
      <c r="U350">
        <v>560000</v>
      </c>
      <c r="V350">
        <v>400000</v>
      </c>
      <c r="W350">
        <v>560000</v>
      </c>
      <c r="X350">
        <v>400000</v>
      </c>
      <c r="Y350">
        <v>560000</v>
      </c>
      <c r="Z350">
        <v>400000</v>
      </c>
      <c r="AA350">
        <v>560000</v>
      </c>
      <c r="AB350">
        <v>400000</v>
      </c>
      <c r="AC350">
        <v>560000</v>
      </c>
      <c r="AD350">
        <v>560000</v>
      </c>
      <c r="AE350">
        <v>560000</v>
      </c>
      <c r="AF350">
        <v>300000</v>
      </c>
      <c r="AG350">
        <v>300000</v>
      </c>
      <c r="AH350">
        <v>300000</v>
      </c>
      <c r="AI350">
        <v>300000</v>
      </c>
      <c r="AJ350">
        <v>300000</v>
      </c>
      <c r="AK350">
        <v>300000</v>
      </c>
      <c r="AL350">
        <v>300000</v>
      </c>
      <c r="AM350">
        <v>300000</v>
      </c>
      <c r="AN350">
        <v>300000</v>
      </c>
      <c r="AO350">
        <v>300000</v>
      </c>
      <c r="AP350">
        <v>300000</v>
      </c>
      <c r="AQ350">
        <v>420000</v>
      </c>
      <c r="AR350">
        <v>300000</v>
      </c>
      <c r="AS350">
        <v>420000</v>
      </c>
      <c r="AT350">
        <v>300000</v>
      </c>
      <c r="AU350">
        <v>420000</v>
      </c>
      <c r="AV350">
        <v>300000</v>
      </c>
      <c r="AW350">
        <v>420000</v>
      </c>
      <c r="AX350">
        <v>300000</v>
      </c>
      <c r="AY350">
        <v>420000</v>
      </c>
      <c r="AZ350">
        <v>300000</v>
      </c>
      <c r="BA350">
        <v>420000</v>
      </c>
      <c r="BB350">
        <v>300000</v>
      </c>
      <c r="BC350">
        <v>420000</v>
      </c>
      <c r="BD350">
        <v>420000</v>
      </c>
      <c r="BE350">
        <v>420000</v>
      </c>
      <c r="BF350">
        <v>8.5</v>
      </c>
      <c r="BG350">
        <v>8.5</v>
      </c>
      <c r="BH350">
        <v>8.5</v>
      </c>
      <c r="BI350">
        <v>8.5</v>
      </c>
      <c r="BJ350">
        <v>8.5</v>
      </c>
      <c r="BK350">
        <v>8.5</v>
      </c>
      <c r="BL350">
        <v>8.5</v>
      </c>
      <c r="BM350">
        <v>8.5</v>
      </c>
      <c r="BN350">
        <v>8.5</v>
      </c>
      <c r="BO350">
        <v>8.5</v>
      </c>
      <c r="BP350">
        <v>8.5</v>
      </c>
      <c r="BQ350">
        <v>8.5</v>
      </c>
      <c r="BR350">
        <v>8.5</v>
      </c>
      <c r="BS350" t="s">
        <v>2100</v>
      </c>
    </row>
    <row r="351" spans="1:71" x14ac:dyDescent="0.25">
      <c r="A351" t="s">
        <v>964</v>
      </c>
      <c r="B351" t="s">
        <v>1792</v>
      </c>
      <c r="C351" t="s">
        <v>2668</v>
      </c>
      <c r="D351" t="s">
        <v>1945</v>
      </c>
      <c r="E351">
        <v>0</v>
      </c>
      <c r="F351">
        <v>219208</v>
      </c>
      <c r="G351">
        <v>215550</v>
      </c>
      <c r="H351">
        <v>208235</v>
      </c>
      <c r="I351">
        <v>215550</v>
      </c>
      <c r="J351">
        <v>202140</v>
      </c>
      <c r="K351">
        <v>229817</v>
      </c>
      <c r="L351">
        <v>215563</v>
      </c>
      <c r="M351">
        <v>215550</v>
      </c>
      <c r="N351">
        <v>202140</v>
      </c>
      <c r="O351">
        <v>215550</v>
      </c>
      <c r="P351">
        <v>202140</v>
      </c>
      <c r="Q351">
        <v>215550</v>
      </c>
      <c r="R351">
        <v>202140</v>
      </c>
      <c r="S351">
        <v>215550</v>
      </c>
      <c r="T351">
        <v>247535</v>
      </c>
      <c r="U351">
        <v>263799</v>
      </c>
      <c r="V351">
        <v>187184</v>
      </c>
      <c r="W351">
        <v>193797</v>
      </c>
      <c r="X351">
        <v>187184</v>
      </c>
      <c r="Y351">
        <v>193797</v>
      </c>
      <c r="Z351">
        <v>187184</v>
      </c>
      <c r="AA351">
        <v>193797</v>
      </c>
      <c r="AB351">
        <v>187184</v>
      </c>
      <c r="AC351">
        <v>193797</v>
      </c>
      <c r="AD351">
        <v>187184</v>
      </c>
      <c r="AE351">
        <v>193797</v>
      </c>
      <c r="AF351">
        <v>135909</v>
      </c>
      <c r="AG351">
        <v>129330</v>
      </c>
      <c r="AH351">
        <v>129106</v>
      </c>
      <c r="AI351">
        <v>129330</v>
      </c>
      <c r="AJ351">
        <v>125327</v>
      </c>
      <c r="AK351">
        <v>137890</v>
      </c>
      <c r="AL351">
        <v>133649</v>
      </c>
      <c r="AM351">
        <v>129330</v>
      </c>
      <c r="AN351">
        <v>125327</v>
      </c>
      <c r="AO351">
        <v>129330</v>
      </c>
      <c r="AP351">
        <v>125327</v>
      </c>
      <c r="AQ351">
        <v>129330</v>
      </c>
      <c r="AR351">
        <v>125327</v>
      </c>
      <c r="AS351">
        <v>129330</v>
      </c>
      <c r="AT351">
        <v>153472</v>
      </c>
      <c r="AU351">
        <v>158279</v>
      </c>
      <c r="AV351">
        <v>116054</v>
      </c>
      <c r="AW351">
        <v>116278</v>
      </c>
      <c r="AX351">
        <v>116054</v>
      </c>
      <c r="AY351">
        <v>116278</v>
      </c>
      <c r="AZ351">
        <v>116054</v>
      </c>
      <c r="BA351">
        <v>116278</v>
      </c>
      <c r="BB351">
        <v>116054</v>
      </c>
      <c r="BC351">
        <v>116278</v>
      </c>
      <c r="BD351">
        <v>116054</v>
      </c>
      <c r="BE351">
        <v>116278</v>
      </c>
      <c r="BF351">
        <v>7.7</v>
      </c>
      <c r="BG351">
        <v>7.7</v>
      </c>
      <c r="BH351">
        <v>7.7</v>
      </c>
      <c r="BI351">
        <v>7.7</v>
      </c>
      <c r="BJ351">
        <v>7.7</v>
      </c>
      <c r="BK351">
        <v>7.7</v>
      </c>
      <c r="BL351">
        <v>7.7</v>
      </c>
      <c r="BM351">
        <v>7.7</v>
      </c>
      <c r="BN351">
        <v>7.7</v>
      </c>
      <c r="BO351">
        <v>7.7</v>
      </c>
      <c r="BP351">
        <v>7.7</v>
      </c>
      <c r="BQ351">
        <v>7.7</v>
      </c>
      <c r="BR351">
        <v>7.7</v>
      </c>
      <c r="BS351" t="s">
        <v>2610</v>
      </c>
    </row>
    <row r="352" spans="1:71" x14ac:dyDescent="0.25">
      <c r="A352" t="s">
        <v>947</v>
      </c>
      <c r="B352" t="s">
        <v>1798</v>
      </c>
      <c r="C352" t="s">
        <v>2669</v>
      </c>
      <c r="D352" t="s">
        <v>1945</v>
      </c>
      <c r="E352">
        <v>0</v>
      </c>
      <c r="F352">
        <v>270791</v>
      </c>
      <c r="G352">
        <v>292040</v>
      </c>
      <c r="H352">
        <v>267744</v>
      </c>
      <c r="I352">
        <v>292040</v>
      </c>
      <c r="J352">
        <v>271664</v>
      </c>
      <c r="K352">
        <v>298669</v>
      </c>
      <c r="L352">
        <v>273205</v>
      </c>
      <c r="M352">
        <v>292040</v>
      </c>
      <c r="N352">
        <v>267744</v>
      </c>
      <c r="O352">
        <v>292040</v>
      </c>
      <c r="P352">
        <v>258065</v>
      </c>
      <c r="Q352">
        <v>292040</v>
      </c>
      <c r="R352">
        <v>267744</v>
      </c>
      <c r="S352">
        <v>292040</v>
      </c>
      <c r="T352">
        <v>267744</v>
      </c>
      <c r="U352">
        <v>292040</v>
      </c>
      <c r="V352">
        <v>267744</v>
      </c>
      <c r="W352">
        <v>292040</v>
      </c>
      <c r="X352">
        <v>258065</v>
      </c>
      <c r="Y352">
        <v>292040</v>
      </c>
      <c r="Z352">
        <v>275693</v>
      </c>
      <c r="AA352">
        <v>292040</v>
      </c>
      <c r="AB352">
        <v>258065</v>
      </c>
      <c r="AC352">
        <v>292040</v>
      </c>
      <c r="AD352">
        <v>258065</v>
      </c>
      <c r="AE352">
        <v>296315</v>
      </c>
      <c r="AF352">
        <v>167890</v>
      </c>
      <c r="AG352">
        <v>175224</v>
      </c>
      <c r="AH352">
        <v>166001</v>
      </c>
      <c r="AI352">
        <v>175224</v>
      </c>
      <c r="AJ352">
        <v>168432</v>
      </c>
      <c r="AK352">
        <v>179201</v>
      </c>
      <c r="AL352">
        <v>169387</v>
      </c>
      <c r="AM352">
        <v>175224</v>
      </c>
      <c r="AN352">
        <v>166001</v>
      </c>
      <c r="AO352">
        <v>175224</v>
      </c>
      <c r="AP352">
        <v>160000</v>
      </c>
      <c r="AQ352">
        <v>175224</v>
      </c>
      <c r="AR352">
        <v>166001</v>
      </c>
      <c r="AS352">
        <v>175224</v>
      </c>
      <c r="AT352">
        <v>166001</v>
      </c>
      <c r="AU352">
        <v>175224</v>
      </c>
      <c r="AV352">
        <v>166001</v>
      </c>
      <c r="AW352">
        <v>175224</v>
      </c>
      <c r="AX352">
        <v>160000</v>
      </c>
      <c r="AY352">
        <v>175224</v>
      </c>
      <c r="AZ352">
        <v>170930</v>
      </c>
      <c r="BA352">
        <v>175224</v>
      </c>
      <c r="BB352">
        <v>160000</v>
      </c>
      <c r="BC352">
        <v>175224</v>
      </c>
      <c r="BD352">
        <v>160000</v>
      </c>
      <c r="BE352">
        <v>177789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 t="s">
        <v>2600</v>
      </c>
    </row>
    <row r="353" spans="1:71" x14ac:dyDescent="0.25">
      <c r="A353" t="s">
        <v>621</v>
      </c>
      <c r="B353" t="s">
        <v>1846</v>
      </c>
      <c r="C353" t="s">
        <v>2670</v>
      </c>
      <c r="D353" t="s">
        <v>1945</v>
      </c>
      <c r="E353">
        <v>2</v>
      </c>
      <c r="F353">
        <v>317170</v>
      </c>
      <c r="G353">
        <v>237775</v>
      </c>
      <c r="H353">
        <v>316001</v>
      </c>
      <c r="I353">
        <v>237767</v>
      </c>
      <c r="J353">
        <v>316001</v>
      </c>
      <c r="K353">
        <v>237767</v>
      </c>
      <c r="L353">
        <v>280404</v>
      </c>
      <c r="M353">
        <v>336607</v>
      </c>
      <c r="N353">
        <v>279622</v>
      </c>
      <c r="O353">
        <v>395001</v>
      </c>
      <c r="P353">
        <v>276501</v>
      </c>
      <c r="Q353">
        <v>408000</v>
      </c>
      <c r="R353">
        <v>276501</v>
      </c>
      <c r="S353">
        <v>408000</v>
      </c>
      <c r="T353">
        <v>276501</v>
      </c>
      <c r="U353">
        <v>408000</v>
      </c>
      <c r="V353">
        <v>276501</v>
      </c>
      <c r="W353">
        <v>408000</v>
      </c>
      <c r="X353">
        <v>276501</v>
      </c>
      <c r="Y353">
        <v>408000</v>
      </c>
      <c r="Z353">
        <v>276501</v>
      </c>
      <c r="AA353">
        <v>408000</v>
      </c>
      <c r="AB353">
        <v>276501</v>
      </c>
      <c r="AC353">
        <v>486000</v>
      </c>
      <c r="AD353">
        <v>276501</v>
      </c>
      <c r="AE353">
        <v>486000</v>
      </c>
      <c r="AF353">
        <v>253736</v>
      </c>
      <c r="AG353">
        <v>190220</v>
      </c>
      <c r="AH353">
        <v>252801</v>
      </c>
      <c r="AI353">
        <v>190214</v>
      </c>
      <c r="AJ353">
        <v>259121</v>
      </c>
      <c r="AK353">
        <v>194969</v>
      </c>
      <c r="AL353">
        <v>229931</v>
      </c>
      <c r="AM353">
        <v>276018</v>
      </c>
      <c r="AN353">
        <v>229290</v>
      </c>
      <c r="AO353">
        <v>323901</v>
      </c>
      <c r="AP353">
        <v>226731</v>
      </c>
      <c r="AQ353">
        <v>306000</v>
      </c>
      <c r="AR353">
        <v>226731</v>
      </c>
      <c r="AS353">
        <v>306000</v>
      </c>
      <c r="AT353">
        <v>226731</v>
      </c>
      <c r="AU353">
        <v>306000</v>
      </c>
      <c r="AV353">
        <v>226731</v>
      </c>
      <c r="AW353">
        <v>306000</v>
      </c>
      <c r="AX353">
        <v>226731</v>
      </c>
      <c r="AY353">
        <v>306000</v>
      </c>
      <c r="AZ353">
        <v>226731</v>
      </c>
      <c r="BA353">
        <v>306000</v>
      </c>
      <c r="BB353">
        <v>226731</v>
      </c>
      <c r="BC353">
        <v>364500</v>
      </c>
      <c r="BD353">
        <v>226731</v>
      </c>
      <c r="BE353">
        <v>364500</v>
      </c>
      <c r="BF353">
        <v>8.1999999999999993</v>
      </c>
      <c r="BG353">
        <v>8.1999999999999993</v>
      </c>
      <c r="BH353">
        <v>8.1999999999999993</v>
      </c>
      <c r="BI353">
        <v>8.1999999999999993</v>
      </c>
      <c r="BJ353">
        <v>8.1999999999999993</v>
      </c>
      <c r="BK353">
        <v>8.1999999999999993</v>
      </c>
      <c r="BL353">
        <v>8.1999999999999993</v>
      </c>
      <c r="BM353">
        <v>8.1999999999999993</v>
      </c>
      <c r="BN353">
        <v>8.1999999999999993</v>
      </c>
      <c r="BO353">
        <v>8.1999999999999993</v>
      </c>
      <c r="BP353">
        <v>8.1999999999999993</v>
      </c>
      <c r="BQ353">
        <v>8.1999999999999993</v>
      </c>
      <c r="BR353">
        <v>8.1999999999999993</v>
      </c>
      <c r="BS353" t="s">
        <v>2614</v>
      </c>
    </row>
    <row r="354" spans="1:71" x14ac:dyDescent="0.25">
      <c r="A354" t="s">
        <v>502</v>
      </c>
      <c r="B354" t="s">
        <v>1880</v>
      </c>
      <c r="C354" t="s">
        <v>2671</v>
      </c>
      <c r="D354" t="s">
        <v>1945</v>
      </c>
      <c r="E354">
        <v>0</v>
      </c>
      <c r="F354">
        <v>387656</v>
      </c>
      <c r="G354">
        <v>355509</v>
      </c>
      <c r="H354">
        <v>338982</v>
      </c>
      <c r="I354">
        <v>355509</v>
      </c>
      <c r="J354">
        <v>338982</v>
      </c>
      <c r="K354">
        <v>355509</v>
      </c>
      <c r="L354">
        <v>364500</v>
      </c>
      <c r="M354">
        <v>355509</v>
      </c>
      <c r="N354">
        <v>347639</v>
      </c>
      <c r="O354">
        <v>355667</v>
      </c>
      <c r="P354">
        <v>338982</v>
      </c>
      <c r="Q354">
        <v>355509</v>
      </c>
      <c r="R354">
        <v>348425</v>
      </c>
      <c r="S354">
        <v>379902</v>
      </c>
      <c r="T354">
        <v>348425</v>
      </c>
      <c r="U354">
        <v>379902</v>
      </c>
      <c r="V354">
        <v>348425</v>
      </c>
      <c r="W354">
        <v>379902</v>
      </c>
      <c r="X354">
        <v>368588</v>
      </c>
      <c r="Y354">
        <v>379902</v>
      </c>
      <c r="Z354">
        <v>368588</v>
      </c>
      <c r="AA354">
        <v>379902</v>
      </c>
      <c r="AB354">
        <v>338982</v>
      </c>
      <c r="AC354">
        <v>379706</v>
      </c>
      <c r="AD354">
        <v>338982</v>
      </c>
      <c r="AE354">
        <v>379706</v>
      </c>
      <c r="AF354">
        <v>271359</v>
      </c>
      <c r="AG354">
        <v>248856</v>
      </c>
      <c r="AH354">
        <v>237287</v>
      </c>
      <c r="AI354">
        <v>248856</v>
      </c>
      <c r="AJ354">
        <v>237287</v>
      </c>
      <c r="AK354">
        <v>248856</v>
      </c>
      <c r="AL354">
        <v>255150</v>
      </c>
      <c r="AM354">
        <v>248856</v>
      </c>
      <c r="AN354">
        <v>243347</v>
      </c>
      <c r="AO354">
        <v>248967</v>
      </c>
      <c r="AP354">
        <v>237287</v>
      </c>
      <c r="AQ354">
        <v>248856</v>
      </c>
      <c r="AR354">
        <v>243898</v>
      </c>
      <c r="AS354">
        <v>265931</v>
      </c>
      <c r="AT354">
        <v>243898</v>
      </c>
      <c r="AU354">
        <v>265931</v>
      </c>
      <c r="AV354">
        <v>243898</v>
      </c>
      <c r="AW354">
        <v>265931</v>
      </c>
      <c r="AX354">
        <v>258012</v>
      </c>
      <c r="AY354">
        <v>265931</v>
      </c>
      <c r="AZ354">
        <v>258012</v>
      </c>
      <c r="BA354">
        <v>265931</v>
      </c>
      <c r="BB354">
        <v>237287</v>
      </c>
      <c r="BC354">
        <v>265794</v>
      </c>
      <c r="BD354">
        <v>237287</v>
      </c>
      <c r="BE354">
        <v>265794</v>
      </c>
      <c r="BF354">
        <v>8.4</v>
      </c>
      <c r="BG354">
        <v>8.4</v>
      </c>
      <c r="BH354">
        <v>8.4</v>
      </c>
      <c r="BI354">
        <v>8.4</v>
      </c>
      <c r="BJ354">
        <v>8.4</v>
      </c>
      <c r="BK354">
        <v>8.5</v>
      </c>
      <c r="BL354">
        <v>8.5</v>
      </c>
      <c r="BM354">
        <v>8.4</v>
      </c>
      <c r="BN354">
        <v>8.4</v>
      </c>
      <c r="BO354">
        <v>8.4</v>
      </c>
      <c r="BP354">
        <v>8.4</v>
      </c>
      <c r="BQ354">
        <v>8.4</v>
      </c>
      <c r="BR354">
        <v>8.4</v>
      </c>
      <c r="BS354" t="s">
        <v>2610</v>
      </c>
    </row>
    <row r="355" spans="1:71" x14ac:dyDescent="0.25">
      <c r="A355" t="s">
        <v>309</v>
      </c>
      <c r="B355" t="s">
        <v>1773</v>
      </c>
      <c r="C355" t="s">
        <v>2676</v>
      </c>
      <c r="D355" t="s">
        <v>1945</v>
      </c>
      <c r="E355">
        <v>3</v>
      </c>
      <c r="F355">
        <v>333333</v>
      </c>
      <c r="G355">
        <v>333333</v>
      </c>
      <c r="H355">
        <v>333333</v>
      </c>
      <c r="I355">
        <v>333333</v>
      </c>
      <c r="J355">
        <v>333333</v>
      </c>
      <c r="K355">
        <v>333333</v>
      </c>
      <c r="L355">
        <v>333333</v>
      </c>
      <c r="M355">
        <v>333333</v>
      </c>
      <c r="N355">
        <v>333333</v>
      </c>
      <c r="O355">
        <v>333333</v>
      </c>
      <c r="P355">
        <v>333333</v>
      </c>
      <c r="Q355">
        <v>333333</v>
      </c>
      <c r="R355">
        <v>333333</v>
      </c>
      <c r="S355">
        <v>333333</v>
      </c>
      <c r="T355">
        <v>333333</v>
      </c>
      <c r="U355">
        <v>333333</v>
      </c>
      <c r="V355">
        <v>333333</v>
      </c>
      <c r="W355">
        <v>333333</v>
      </c>
      <c r="X355">
        <v>216667</v>
      </c>
      <c r="Y355">
        <v>333333</v>
      </c>
      <c r="Z355">
        <v>216667</v>
      </c>
      <c r="AA355">
        <v>333333</v>
      </c>
      <c r="AB355">
        <v>333333</v>
      </c>
      <c r="AC355">
        <v>333333</v>
      </c>
      <c r="AD355">
        <v>216667</v>
      </c>
      <c r="AE355">
        <v>333333</v>
      </c>
      <c r="AF355">
        <v>250000</v>
      </c>
      <c r="AG355">
        <v>250000</v>
      </c>
      <c r="AH355">
        <v>250000</v>
      </c>
      <c r="AI355">
        <v>250000</v>
      </c>
      <c r="AJ355">
        <v>250000</v>
      </c>
      <c r="AK355">
        <v>250000</v>
      </c>
      <c r="AL355">
        <v>250000</v>
      </c>
      <c r="AM355">
        <v>250000</v>
      </c>
      <c r="AN355">
        <v>250000</v>
      </c>
      <c r="AO355">
        <v>250000</v>
      </c>
      <c r="AP355">
        <v>250000</v>
      </c>
      <c r="AQ355">
        <v>250000</v>
      </c>
      <c r="AR355">
        <v>250000</v>
      </c>
      <c r="AS355">
        <v>250000</v>
      </c>
      <c r="AT355">
        <v>250000</v>
      </c>
      <c r="AU355">
        <v>250000</v>
      </c>
      <c r="AV355">
        <v>250000</v>
      </c>
      <c r="AW355">
        <v>250000</v>
      </c>
      <c r="AX355">
        <v>162500</v>
      </c>
      <c r="AY355">
        <v>250000</v>
      </c>
      <c r="AZ355">
        <v>162500</v>
      </c>
      <c r="BA355">
        <v>250000</v>
      </c>
      <c r="BB355">
        <v>250000</v>
      </c>
      <c r="BC355">
        <v>250000</v>
      </c>
      <c r="BD355">
        <v>162500</v>
      </c>
      <c r="BE355">
        <v>250000</v>
      </c>
      <c r="BF355">
        <v>8.4</v>
      </c>
      <c r="BG355">
        <v>8.4</v>
      </c>
      <c r="BH355">
        <v>8.4</v>
      </c>
      <c r="BI355">
        <v>8.4</v>
      </c>
      <c r="BJ355">
        <v>8.4</v>
      </c>
      <c r="BK355">
        <v>8.4</v>
      </c>
      <c r="BL355">
        <v>8.4</v>
      </c>
      <c r="BM355">
        <v>8.4</v>
      </c>
      <c r="BN355">
        <v>8.4</v>
      </c>
      <c r="BO355">
        <v>8.4</v>
      </c>
      <c r="BP355">
        <v>8.4</v>
      </c>
      <c r="BQ355">
        <v>8.4</v>
      </c>
      <c r="BR355">
        <v>8.4</v>
      </c>
      <c r="BS355" t="s">
        <v>2082</v>
      </c>
    </row>
    <row r="356" spans="1:71" x14ac:dyDescent="0.25">
      <c r="A356" t="s">
        <v>950</v>
      </c>
      <c r="B356" t="s">
        <v>1768</v>
      </c>
      <c r="C356" t="s">
        <v>2678</v>
      </c>
      <c r="D356" t="s">
        <v>1945</v>
      </c>
      <c r="E356">
        <v>0</v>
      </c>
      <c r="F356">
        <v>193333</v>
      </c>
      <c r="G356">
        <v>200000</v>
      </c>
      <c r="H356">
        <v>200000</v>
      </c>
      <c r="I356">
        <v>200000</v>
      </c>
      <c r="J356">
        <v>200000</v>
      </c>
      <c r="K356">
        <v>200000</v>
      </c>
      <c r="L356">
        <v>200000</v>
      </c>
      <c r="M356">
        <v>200000</v>
      </c>
      <c r="N356">
        <v>200000</v>
      </c>
      <c r="O356">
        <v>200000</v>
      </c>
      <c r="P356">
        <v>200000</v>
      </c>
      <c r="Q356">
        <v>200000</v>
      </c>
      <c r="R356">
        <v>200000</v>
      </c>
      <c r="S356">
        <v>200000</v>
      </c>
      <c r="T356">
        <v>200000</v>
      </c>
      <c r="U356">
        <v>200000</v>
      </c>
      <c r="V356">
        <v>200000</v>
      </c>
      <c r="W356">
        <v>200000</v>
      </c>
      <c r="X356">
        <v>200000</v>
      </c>
      <c r="Y356">
        <v>200000</v>
      </c>
      <c r="Z356">
        <v>200000</v>
      </c>
      <c r="AA356">
        <v>200000</v>
      </c>
      <c r="AB356">
        <v>200000</v>
      </c>
      <c r="AC356">
        <v>200000</v>
      </c>
      <c r="AD356">
        <v>200000</v>
      </c>
      <c r="AE356">
        <v>200000</v>
      </c>
      <c r="AF356">
        <v>145000</v>
      </c>
      <c r="AG356">
        <v>150000</v>
      </c>
      <c r="AH356">
        <v>150000</v>
      </c>
      <c r="AI356">
        <v>150000</v>
      </c>
      <c r="AJ356">
        <v>150000</v>
      </c>
      <c r="AK356">
        <v>150000</v>
      </c>
      <c r="AL356">
        <v>150000</v>
      </c>
      <c r="AM356">
        <v>150000</v>
      </c>
      <c r="AN356">
        <v>150000</v>
      </c>
      <c r="AO356">
        <v>150000</v>
      </c>
      <c r="AP356">
        <v>150000</v>
      </c>
      <c r="AQ356">
        <v>150000</v>
      </c>
      <c r="AR356">
        <v>150000</v>
      </c>
      <c r="AS356">
        <v>150000</v>
      </c>
      <c r="AT356">
        <v>150000</v>
      </c>
      <c r="AU356">
        <v>150000</v>
      </c>
      <c r="AV356">
        <v>150000</v>
      </c>
      <c r="AW356">
        <v>150000</v>
      </c>
      <c r="AX356">
        <v>150000</v>
      </c>
      <c r="AY356">
        <v>150000</v>
      </c>
      <c r="AZ356">
        <v>150000</v>
      </c>
      <c r="BA356">
        <v>150000</v>
      </c>
      <c r="BB356">
        <v>150000</v>
      </c>
      <c r="BC356">
        <v>150000</v>
      </c>
      <c r="BD356">
        <v>150000</v>
      </c>
      <c r="BE356">
        <v>150000</v>
      </c>
      <c r="BF356">
        <v>7.6</v>
      </c>
      <c r="BG356">
        <v>7.6</v>
      </c>
      <c r="BH356">
        <v>7.6</v>
      </c>
      <c r="BI356">
        <v>7.6</v>
      </c>
      <c r="BJ356">
        <v>7.6</v>
      </c>
      <c r="BK356">
        <v>7.6</v>
      </c>
      <c r="BL356">
        <v>7.6</v>
      </c>
      <c r="BM356">
        <v>7.6</v>
      </c>
      <c r="BN356">
        <v>7.6</v>
      </c>
      <c r="BO356">
        <v>7.6</v>
      </c>
      <c r="BP356">
        <v>7.6</v>
      </c>
      <c r="BQ356">
        <v>7.6</v>
      </c>
      <c r="BR356">
        <v>7.6</v>
      </c>
      <c r="BS356" t="s">
        <v>2091</v>
      </c>
    </row>
    <row r="357" spans="1:71" x14ac:dyDescent="0.25">
      <c r="A357" t="s">
        <v>204</v>
      </c>
      <c r="B357" t="s">
        <v>1784</v>
      </c>
      <c r="C357" t="s">
        <v>2679</v>
      </c>
      <c r="D357" t="s">
        <v>1945</v>
      </c>
      <c r="E357">
        <v>2</v>
      </c>
      <c r="F357">
        <v>350000</v>
      </c>
      <c r="G357">
        <v>350000</v>
      </c>
      <c r="H357">
        <v>350000</v>
      </c>
      <c r="I357">
        <v>350000</v>
      </c>
      <c r="J357">
        <v>350000</v>
      </c>
      <c r="K357">
        <v>350000</v>
      </c>
      <c r="L357">
        <v>350000</v>
      </c>
      <c r="M357">
        <v>350000</v>
      </c>
      <c r="N357">
        <v>350000</v>
      </c>
      <c r="O357">
        <v>350000</v>
      </c>
      <c r="P357">
        <v>350000</v>
      </c>
      <c r="Q357">
        <v>350000</v>
      </c>
      <c r="R357">
        <v>350000</v>
      </c>
      <c r="S357">
        <v>350000</v>
      </c>
      <c r="T357">
        <v>350000</v>
      </c>
      <c r="U357">
        <v>350000</v>
      </c>
      <c r="V357">
        <v>350000</v>
      </c>
      <c r="W357">
        <v>350000</v>
      </c>
      <c r="X357">
        <v>350000</v>
      </c>
      <c r="Y357">
        <v>350000</v>
      </c>
      <c r="Z357">
        <v>350000</v>
      </c>
      <c r="AA357">
        <v>350000</v>
      </c>
      <c r="AB357">
        <v>350000</v>
      </c>
      <c r="AC357">
        <v>350000</v>
      </c>
      <c r="AD357">
        <v>334813</v>
      </c>
      <c r="AE357">
        <v>334813</v>
      </c>
      <c r="AF357">
        <v>245000</v>
      </c>
      <c r="AG357">
        <v>245000</v>
      </c>
      <c r="AH357">
        <v>245000</v>
      </c>
      <c r="AI357">
        <v>245000</v>
      </c>
      <c r="AJ357">
        <v>245000</v>
      </c>
      <c r="AK357">
        <v>245000</v>
      </c>
      <c r="AL357">
        <v>245000</v>
      </c>
      <c r="AM357">
        <v>245000</v>
      </c>
      <c r="AN357">
        <v>245000</v>
      </c>
      <c r="AO357">
        <v>245000</v>
      </c>
      <c r="AP357">
        <v>245000</v>
      </c>
      <c r="AQ357">
        <v>245000</v>
      </c>
      <c r="AR357">
        <v>245000</v>
      </c>
      <c r="AS357">
        <v>245000</v>
      </c>
      <c r="AT357">
        <v>245000</v>
      </c>
      <c r="AU357">
        <v>245000</v>
      </c>
      <c r="AV357">
        <v>245000</v>
      </c>
      <c r="AW357">
        <v>245000</v>
      </c>
      <c r="AX357">
        <v>245000</v>
      </c>
      <c r="AY357">
        <v>245000</v>
      </c>
      <c r="AZ357">
        <v>245000</v>
      </c>
      <c r="BA357">
        <v>245000</v>
      </c>
      <c r="BB357">
        <v>245000</v>
      </c>
      <c r="BC357">
        <v>245000</v>
      </c>
      <c r="BD357">
        <v>262499</v>
      </c>
      <c r="BE357">
        <v>262499</v>
      </c>
      <c r="BF357">
        <v>7.7</v>
      </c>
      <c r="BG357">
        <v>7.7</v>
      </c>
      <c r="BH357">
        <v>7.7</v>
      </c>
      <c r="BI357">
        <v>7.7</v>
      </c>
      <c r="BJ357">
        <v>7.7</v>
      </c>
      <c r="BK357">
        <v>7.7</v>
      </c>
      <c r="BL357">
        <v>7.7</v>
      </c>
      <c r="BM357">
        <v>7.7</v>
      </c>
      <c r="BN357">
        <v>7.7</v>
      </c>
      <c r="BO357">
        <v>7.7</v>
      </c>
      <c r="BP357">
        <v>7.7</v>
      </c>
      <c r="BQ357">
        <v>7.7</v>
      </c>
      <c r="BR357">
        <v>7.7</v>
      </c>
      <c r="BS357" t="s">
        <v>2612</v>
      </c>
    </row>
    <row r="358" spans="1:71" x14ac:dyDescent="0.25">
      <c r="A358" t="s">
        <v>626</v>
      </c>
      <c r="B358" t="s">
        <v>1851</v>
      </c>
      <c r="C358" t="s">
        <v>2680</v>
      </c>
      <c r="D358" t="s">
        <v>1945</v>
      </c>
      <c r="E358">
        <v>3</v>
      </c>
      <c r="F358">
        <v>250000</v>
      </c>
      <c r="G358">
        <v>250000</v>
      </c>
      <c r="H358">
        <v>250000</v>
      </c>
      <c r="I358">
        <v>250000</v>
      </c>
      <c r="J358">
        <v>250000</v>
      </c>
      <c r="K358">
        <v>250000</v>
      </c>
      <c r="L358">
        <v>250000</v>
      </c>
      <c r="M358">
        <v>250000</v>
      </c>
      <c r="N358">
        <v>250000</v>
      </c>
      <c r="O358">
        <v>250000</v>
      </c>
      <c r="P358">
        <v>250000</v>
      </c>
      <c r="Q358">
        <v>250000</v>
      </c>
      <c r="R358">
        <v>250000</v>
      </c>
      <c r="S358">
        <v>250000</v>
      </c>
      <c r="T358">
        <v>250000</v>
      </c>
      <c r="U358">
        <v>250000</v>
      </c>
      <c r="V358">
        <v>250000</v>
      </c>
      <c r="W358">
        <v>250000</v>
      </c>
      <c r="X358">
        <v>250000</v>
      </c>
      <c r="Y358">
        <v>250000</v>
      </c>
      <c r="Z358">
        <v>275000</v>
      </c>
      <c r="AA358">
        <v>275000</v>
      </c>
      <c r="AB358">
        <v>250000</v>
      </c>
      <c r="AC358">
        <v>250000</v>
      </c>
      <c r="AD358">
        <v>250000</v>
      </c>
      <c r="AE358">
        <v>250000</v>
      </c>
      <c r="AF358">
        <v>162500</v>
      </c>
      <c r="AG358">
        <v>162500</v>
      </c>
      <c r="AH358">
        <v>162500</v>
      </c>
      <c r="AI358">
        <v>162500</v>
      </c>
      <c r="AJ358">
        <v>162500</v>
      </c>
      <c r="AK358">
        <v>162500</v>
      </c>
      <c r="AL358">
        <v>162500</v>
      </c>
      <c r="AM358">
        <v>162500</v>
      </c>
      <c r="AN358">
        <v>162500</v>
      </c>
      <c r="AO358">
        <v>162500</v>
      </c>
      <c r="AP358">
        <v>162500</v>
      </c>
      <c r="AQ358">
        <v>162500</v>
      </c>
      <c r="AR358">
        <v>162500</v>
      </c>
      <c r="AS358">
        <v>162500</v>
      </c>
      <c r="AT358">
        <v>162500</v>
      </c>
      <c r="AU358">
        <v>162500</v>
      </c>
      <c r="AV358">
        <v>162500</v>
      </c>
      <c r="AW358">
        <v>162500</v>
      </c>
      <c r="AX358">
        <v>162500</v>
      </c>
      <c r="AY358">
        <v>162500</v>
      </c>
      <c r="AZ358">
        <v>178750</v>
      </c>
      <c r="BA358">
        <v>178750</v>
      </c>
      <c r="BB358">
        <v>162500</v>
      </c>
      <c r="BC358">
        <v>162500</v>
      </c>
      <c r="BD358">
        <v>162500</v>
      </c>
      <c r="BE358">
        <v>162500</v>
      </c>
      <c r="BF358">
        <v>7.7</v>
      </c>
      <c r="BG358">
        <v>7.7</v>
      </c>
      <c r="BH358">
        <v>7.7</v>
      </c>
      <c r="BI358">
        <v>7.7</v>
      </c>
      <c r="BJ358">
        <v>7.7</v>
      </c>
      <c r="BK358">
        <v>7.7</v>
      </c>
      <c r="BL358">
        <v>7.7</v>
      </c>
      <c r="BM358">
        <v>7.7</v>
      </c>
      <c r="BN358">
        <v>7.7</v>
      </c>
      <c r="BO358">
        <v>7.7</v>
      </c>
      <c r="BP358">
        <v>7.7</v>
      </c>
      <c r="BQ358">
        <v>7.7</v>
      </c>
      <c r="BR358">
        <v>7.7</v>
      </c>
      <c r="BS358" t="s">
        <v>2614</v>
      </c>
    </row>
    <row r="359" spans="1:71" x14ac:dyDescent="0.25">
      <c r="A359" t="s">
        <v>1004</v>
      </c>
      <c r="B359" t="s">
        <v>1765</v>
      </c>
      <c r="C359" t="s">
        <v>2681</v>
      </c>
      <c r="D359" t="s">
        <v>1945</v>
      </c>
      <c r="E359">
        <v>2</v>
      </c>
      <c r="F359">
        <v>333333</v>
      </c>
      <c r="G359">
        <v>333333</v>
      </c>
      <c r="H359">
        <v>333333</v>
      </c>
      <c r="I359">
        <v>333333</v>
      </c>
      <c r="J359">
        <v>333333</v>
      </c>
      <c r="K359">
        <v>333333</v>
      </c>
      <c r="L359">
        <v>333333</v>
      </c>
      <c r="M359">
        <v>333333</v>
      </c>
      <c r="N359">
        <v>333333</v>
      </c>
      <c r="O359">
        <v>333333</v>
      </c>
      <c r="P359">
        <v>333333</v>
      </c>
      <c r="Q359">
        <v>333333</v>
      </c>
      <c r="R359">
        <v>333333</v>
      </c>
      <c r="S359">
        <v>333333</v>
      </c>
      <c r="T359">
        <v>333333</v>
      </c>
      <c r="U359">
        <v>333333</v>
      </c>
      <c r="V359">
        <v>333333</v>
      </c>
      <c r="W359">
        <v>333333</v>
      </c>
      <c r="X359">
        <v>333333</v>
      </c>
      <c r="Y359">
        <v>333333</v>
      </c>
      <c r="Z359">
        <v>333333</v>
      </c>
      <c r="AA359">
        <v>333333</v>
      </c>
      <c r="AB359">
        <v>333333</v>
      </c>
      <c r="AC359">
        <v>333333</v>
      </c>
      <c r="AD359">
        <v>333333</v>
      </c>
      <c r="AE359">
        <v>333333</v>
      </c>
      <c r="AF359">
        <v>250000</v>
      </c>
      <c r="AG359">
        <v>250000</v>
      </c>
      <c r="AH359">
        <v>250000</v>
      </c>
      <c r="AI359">
        <v>250000</v>
      </c>
      <c r="AJ359">
        <v>250000</v>
      </c>
      <c r="AK359">
        <v>250000</v>
      </c>
      <c r="AL359">
        <v>250000</v>
      </c>
      <c r="AM359">
        <v>250000</v>
      </c>
      <c r="AN359">
        <v>250000</v>
      </c>
      <c r="AO359">
        <v>250000</v>
      </c>
      <c r="AP359">
        <v>250000</v>
      </c>
      <c r="AQ359">
        <v>250000</v>
      </c>
      <c r="AR359">
        <v>250000</v>
      </c>
      <c r="AS359">
        <v>250000</v>
      </c>
      <c r="AT359">
        <v>250000</v>
      </c>
      <c r="AU359">
        <v>250000</v>
      </c>
      <c r="AV359">
        <v>250000</v>
      </c>
      <c r="AW359">
        <v>250000</v>
      </c>
      <c r="AX359">
        <v>250000</v>
      </c>
      <c r="AY359">
        <v>250000</v>
      </c>
      <c r="AZ359">
        <v>250000</v>
      </c>
      <c r="BA359">
        <v>250000</v>
      </c>
      <c r="BB359">
        <v>250000</v>
      </c>
      <c r="BC359">
        <v>250000</v>
      </c>
      <c r="BD359">
        <v>250000</v>
      </c>
      <c r="BE359">
        <v>250000</v>
      </c>
      <c r="BF359">
        <v>8.3000000000000007</v>
      </c>
      <c r="BG359">
        <v>8.3000000000000007</v>
      </c>
      <c r="BH359">
        <v>8.3000000000000007</v>
      </c>
      <c r="BI359">
        <v>8.3000000000000007</v>
      </c>
      <c r="BJ359">
        <v>8.3000000000000007</v>
      </c>
      <c r="BK359">
        <v>8.3000000000000007</v>
      </c>
      <c r="BL359">
        <v>8.3000000000000007</v>
      </c>
      <c r="BM359">
        <v>8.3000000000000007</v>
      </c>
      <c r="BN359">
        <v>8.3000000000000007</v>
      </c>
      <c r="BO359">
        <v>8.3000000000000007</v>
      </c>
      <c r="BP359">
        <v>8.3000000000000007</v>
      </c>
      <c r="BQ359">
        <v>8.3000000000000007</v>
      </c>
      <c r="BR359">
        <v>8.3000000000000007</v>
      </c>
      <c r="BS359" t="s">
        <v>2086</v>
      </c>
    </row>
    <row r="360" spans="1:71" x14ac:dyDescent="0.25">
      <c r="A360" t="s">
        <v>310</v>
      </c>
      <c r="B360" t="s">
        <v>1773</v>
      </c>
      <c r="C360" t="s">
        <v>2682</v>
      </c>
      <c r="D360" t="s">
        <v>1945</v>
      </c>
      <c r="E360">
        <v>2</v>
      </c>
      <c r="F360">
        <v>358517</v>
      </c>
      <c r="G360">
        <v>385184</v>
      </c>
      <c r="H360">
        <v>358517</v>
      </c>
      <c r="I360">
        <v>385184</v>
      </c>
      <c r="J360">
        <v>358517</v>
      </c>
      <c r="K360">
        <v>385184</v>
      </c>
      <c r="L360">
        <v>358517</v>
      </c>
      <c r="M360">
        <v>385184</v>
      </c>
      <c r="N360">
        <v>358517</v>
      </c>
      <c r="O360">
        <v>385184</v>
      </c>
      <c r="P360">
        <v>358517</v>
      </c>
      <c r="Q360">
        <v>385184</v>
      </c>
      <c r="R360">
        <v>385184</v>
      </c>
      <c r="S360">
        <v>385184</v>
      </c>
      <c r="T360">
        <v>358517</v>
      </c>
      <c r="U360">
        <v>385184</v>
      </c>
      <c r="V360">
        <v>358517</v>
      </c>
      <c r="W360">
        <v>385184</v>
      </c>
      <c r="X360">
        <v>358517</v>
      </c>
      <c r="Y360">
        <v>385184</v>
      </c>
      <c r="Z360">
        <v>358517</v>
      </c>
      <c r="AA360">
        <v>385184</v>
      </c>
      <c r="AB360">
        <v>358517</v>
      </c>
      <c r="AC360">
        <v>385184</v>
      </c>
      <c r="AD360">
        <v>345184</v>
      </c>
      <c r="AE360">
        <v>345184</v>
      </c>
      <c r="AF360">
        <v>268888</v>
      </c>
      <c r="AG360">
        <v>288888</v>
      </c>
      <c r="AH360">
        <v>268888</v>
      </c>
      <c r="AI360">
        <v>288888</v>
      </c>
      <c r="AJ360">
        <v>268888</v>
      </c>
      <c r="AK360">
        <v>288888</v>
      </c>
      <c r="AL360">
        <v>268888</v>
      </c>
      <c r="AM360">
        <v>288888</v>
      </c>
      <c r="AN360">
        <v>268888</v>
      </c>
      <c r="AO360">
        <v>288888</v>
      </c>
      <c r="AP360">
        <v>268888</v>
      </c>
      <c r="AQ360">
        <v>288888</v>
      </c>
      <c r="AR360">
        <v>288888</v>
      </c>
      <c r="AS360">
        <v>288888</v>
      </c>
      <c r="AT360">
        <v>268888</v>
      </c>
      <c r="AU360">
        <v>288888</v>
      </c>
      <c r="AV360">
        <v>268888</v>
      </c>
      <c r="AW360">
        <v>288888</v>
      </c>
      <c r="AX360">
        <v>268888</v>
      </c>
      <c r="AY360">
        <v>288888</v>
      </c>
      <c r="AZ360">
        <v>268888</v>
      </c>
      <c r="BA360">
        <v>288888</v>
      </c>
      <c r="BB360">
        <v>268888</v>
      </c>
      <c r="BC360">
        <v>288888</v>
      </c>
      <c r="BD360">
        <v>258888</v>
      </c>
      <c r="BE360">
        <v>258888</v>
      </c>
      <c r="BF360">
        <v>8.4</v>
      </c>
      <c r="BG360">
        <v>8.4</v>
      </c>
      <c r="BH360">
        <v>8.4</v>
      </c>
      <c r="BI360">
        <v>8.4</v>
      </c>
      <c r="BJ360">
        <v>8.4</v>
      </c>
      <c r="BK360">
        <v>8.4</v>
      </c>
      <c r="BL360">
        <v>8.4</v>
      </c>
      <c r="BM360">
        <v>8.4</v>
      </c>
      <c r="BN360">
        <v>8.4</v>
      </c>
      <c r="BO360">
        <v>8.4</v>
      </c>
      <c r="BP360">
        <v>8.4</v>
      </c>
      <c r="BQ360">
        <v>8.4</v>
      </c>
      <c r="BR360">
        <v>8.4</v>
      </c>
      <c r="BS360" t="s">
        <v>2082</v>
      </c>
    </row>
    <row r="361" spans="1:71" x14ac:dyDescent="0.25">
      <c r="A361" t="s">
        <v>931</v>
      </c>
      <c r="B361" t="s">
        <v>1815</v>
      </c>
      <c r="C361" t="s">
        <v>2684</v>
      </c>
      <c r="D361" t="s">
        <v>1945</v>
      </c>
      <c r="E361">
        <v>1</v>
      </c>
      <c r="F361">
        <v>440000</v>
      </c>
      <c r="G361">
        <v>440000</v>
      </c>
      <c r="H361">
        <v>440000</v>
      </c>
      <c r="I361">
        <v>440000</v>
      </c>
      <c r="J361">
        <v>440000</v>
      </c>
      <c r="K361">
        <v>440000</v>
      </c>
      <c r="L361">
        <v>440000</v>
      </c>
      <c r="M361">
        <v>440000</v>
      </c>
      <c r="N361">
        <v>440000</v>
      </c>
      <c r="O361">
        <v>440000</v>
      </c>
      <c r="P361">
        <v>440000</v>
      </c>
      <c r="Q361">
        <v>413333</v>
      </c>
      <c r="R361">
        <v>440000</v>
      </c>
      <c r="S361">
        <v>413333</v>
      </c>
      <c r="T361">
        <v>440000</v>
      </c>
      <c r="U361">
        <v>413333</v>
      </c>
      <c r="V361">
        <v>440000</v>
      </c>
      <c r="W361">
        <v>413333</v>
      </c>
      <c r="X361">
        <v>440000</v>
      </c>
      <c r="Y361">
        <v>413333</v>
      </c>
      <c r="Z361">
        <v>440000</v>
      </c>
      <c r="AA361">
        <v>440000</v>
      </c>
      <c r="AB361">
        <v>440000</v>
      </c>
      <c r="AC361">
        <v>440000</v>
      </c>
      <c r="AD361">
        <v>413333</v>
      </c>
      <c r="AE361">
        <v>413333</v>
      </c>
      <c r="AF361">
        <v>330000</v>
      </c>
      <c r="AG361">
        <v>330000</v>
      </c>
      <c r="AH361">
        <v>330000</v>
      </c>
      <c r="AI361">
        <v>330000</v>
      </c>
      <c r="AJ361">
        <v>330000</v>
      </c>
      <c r="AK361">
        <v>330000</v>
      </c>
      <c r="AL361">
        <v>330000</v>
      </c>
      <c r="AM361">
        <v>330000</v>
      </c>
      <c r="AN361">
        <v>330000</v>
      </c>
      <c r="AO361">
        <v>330000</v>
      </c>
      <c r="AP361">
        <v>330000</v>
      </c>
      <c r="AQ361">
        <v>310000</v>
      </c>
      <c r="AR361">
        <v>330000</v>
      </c>
      <c r="AS361">
        <v>310000</v>
      </c>
      <c r="AT361">
        <v>330000</v>
      </c>
      <c r="AU361">
        <v>310000</v>
      </c>
      <c r="AV361">
        <v>330000</v>
      </c>
      <c r="AW361">
        <v>310000</v>
      </c>
      <c r="AX361">
        <v>330000</v>
      </c>
      <c r="AY361">
        <v>310000</v>
      </c>
      <c r="AZ361">
        <v>330000</v>
      </c>
      <c r="BA361">
        <v>330000</v>
      </c>
      <c r="BB361">
        <v>330000</v>
      </c>
      <c r="BC361">
        <v>330000</v>
      </c>
      <c r="BD361">
        <v>310000</v>
      </c>
      <c r="BE361">
        <v>310000</v>
      </c>
      <c r="BF361">
        <v>7.5</v>
      </c>
      <c r="BG361">
        <v>7.5</v>
      </c>
      <c r="BH361">
        <v>7.5</v>
      </c>
      <c r="BI361">
        <v>7.5</v>
      </c>
      <c r="BJ361">
        <v>7.5</v>
      </c>
      <c r="BK361">
        <v>7.4</v>
      </c>
      <c r="BL361">
        <v>7.4</v>
      </c>
      <c r="BM361">
        <v>7.4</v>
      </c>
      <c r="BN361">
        <v>7.4</v>
      </c>
      <c r="BO361">
        <v>7.4</v>
      </c>
      <c r="BP361">
        <v>7.4</v>
      </c>
      <c r="BQ361">
        <v>7.4</v>
      </c>
      <c r="BR361">
        <v>7.4</v>
      </c>
      <c r="BS361" t="s">
        <v>2082</v>
      </c>
    </row>
    <row r="362" spans="1:71" x14ac:dyDescent="0.25">
      <c r="A362" t="s">
        <v>660</v>
      </c>
      <c r="B362" t="s">
        <v>1858</v>
      </c>
      <c r="C362" t="s">
        <v>2685</v>
      </c>
      <c r="D362" t="s">
        <v>1945</v>
      </c>
      <c r="E362">
        <v>1</v>
      </c>
      <c r="F362">
        <v>270709</v>
      </c>
      <c r="G362">
        <v>256151</v>
      </c>
      <c r="H362">
        <v>270691</v>
      </c>
      <c r="I362">
        <v>259334</v>
      </c>
      <c r="J362">
        <v>270718</v>
      </c>
      <c r="K362">
        <v>265894</v>
      </c>
      <c r="L362">
        <v>290520</v>
      </c>
      <c r="M362">
        <v>281840</v>
      </c>
      <c r="N362">
        <v>268507</v>
      </c>
      <c r="O362">
        <v>256151</v>
      </c>
      <c r="P362">
        <v>255701</v>
      </c>
      <c r="Q362">
        <v>263797</v>
      </c>
      <c r="R362">
        <v>268765</v>
      </c>
      <c r="S362">
        <v>266734</v>
      </c>
      <c r="T362">
        <v>261973</v>
      </c>
      <c r="U362">
        <v>266214</v>
      </c>
      <c r="V362">
        <v>265228</v>
      </c>
      <c r="W362">
        <v>265431</v>
      </c>
      <c r="X362">
        <v>284340</v>
      </c>
      <c r="Y362">
        <v>270228</v>
      </c>
      <c r="Z362">
        <v>314119</v>
      </c>
      <c r="AA362">
        <v>267528</v>
      </c>
      <c r="AB362">
        <v>288144</v>
      </c>
      <c r="AC362">
        <v>255302</v>
      </c>
      <c r="AD362">
        <v>256323</v>
      </c>
      <c r="AE362">
        <v>262345</v>
      </c>
      <c r="AF362">
        <v>167840</v>
      </c>
      <c r="AG362">
        <v>156252</v>
      </c>
      <c r="AH362">
        <v>167828</v>
      </c>
      <c r="AI362">
        <v>158194</v>
      </c>
      <c r="AJ362">
        <v>167845</v>
      </c>
      <c r="AK362">
        <v>162195</v>
      </c>
      <c r="AL362">
        <v>180122</v>
      </c>
      <c r="AM362">
        <v>171922</v>
      </c>
      <c r="AN362">
        <v>166474</v>
      </c>
      <c r="AO362">
        <v>156252</v>
      </c>
      <c r="AP362">
        <v>163649</v>
      </c>
      <c r="AQ362">
        <v>160916</v>
      </c>
      <c r="AR362">
        <v>166634</v>
      </c>
      <c r="AS362">
        <v>162708</v>
      </c>
      <c r="AT362">
        <v>162423</v>
      </c>
      <c r="AU362">
        <v>162391</v>
      </c>
      <c r="AV362">
        <v>164441</v>
      </c>
      <c r="AW362">
        <v>161913</v>
      </c>
      <c r="AX362">
        <v>181978</v>
      </c>
      <c r="AY362">
        <v>164839</v>
      </c>
      <c r="AZ362">
        <v>194754</v>
      </c>
      <c r="BA362">
        <v>163192</v>
      </c>
      <c r="BB362">
        <v>184412</v>
      </c>
      <c r="BC362">
        <v>155734</v>
      </c>
      <c r="BD362">
        <v>164047</v>
      </c>
      <c r="BE362">
        <v>160030</v>
      </c>
      <c r="BF362">
        <v>6.4</v>
      </c>
      <c r="BG362">
        <v>6.4</v>
      </c>
      <c r="BH362">
        <v>6.4</v>
      </c>
      <c r="BI362">
        <v>6.4</v>
      </c>
      <c r="BJ362">
        <v>6.4</v>
      </c>
      <c r="BK362">
        <v>6.4</v>
      </c>
      <c r="BL362">
        <v>6.4</v>
      </c>
      <c r="BM362">
        <v>6.4</v>
      </c>
      <c r="BN362">
        <v>6.4</v>
      </c>
      <c r="BO362">
        <v>6.4</v>
      </c>
      <c r="BP362">
        <v>6.4</v>
      </c>
      <c r="BQ362">
        <v>6.4</v>
      </c>
      <c r="BR362">
        <v>6.4</v>
      </c>
      <c r="BS362" t="s">
        <v>2614</v>
      </c>
    </row>
    <row r="363" spans="1:71" x14ac:dyDescent="0.25">
      <c r="A363" t="s">
        <v>166</v>
      </c>
      <c r="B363" t="s">
        <v>1748</v>
      </c>
      <c r="C363" t="s">
        <v>2687</v>
      </c>
      <c r="D363" t="s">
        <v>1945</v>
      </c>
      <c r="E363">
        <v>3.5</v>
      </c>
      <c r="F363">
        <v>700769</v>
      </c>
      <c r="G363">
        <v>690769</v>
      </c>
      <c r="H363">
        <v>720769</v>
      </c>
      <c r="I363">
        <v>690769</v>
      </c>
      <c r="J363">
        <v>769230</v>
      </c>
      <c r="K363">
        <v>690769</v>
      </c>
      <c r="L363">
        <v>769230</v>
      </c>
      <c r="M363">
        <v>769230</v>
      </c>
      <c r="N363">
        <v>769230</v>
      </c>
      <c r="O363">
        <v>769230</v>
      </c>
      <c r="P363">
        <v>769230</v>
      </c>
      <c r="Q363">
        <v>690769</v>
      </c>
      <c r="R363">
        <v>769230</v>
      </c>
      <c r="S363">
        <v>690769</v>
      </c>
      <c r="T363">
        <v>769230</v>
      </c>
      <c r="U363">
        <v>690769</v>
      </c>
      <c r="V363">
        <v>769230</v>
      </c>
      <c r="W363">
        <v>690769</v>
      </c>
      <c r="X363">
        <v>1025641</v>
      </c>
      <c r="Y363">
        <v>690769</v>
      </c>
      <c r="Z363">
        <v>769230</v>
      </c>
      <c r="AA363">
        <v>690769</v>
      </c>
      <c r="AB363">
        <v>440000</v>
      </c>
      <c r="AC363">
        <v>769230</v>
      </c>
      <c r="AD363">
        <v>769230</v>
      </c>
      <c r="AE363">
        <v>769230</v>
      </c>
      <c r="AF363">
        <v>455500</v>
      </c>
      <c r="AG363">
        <v>449000</v>
      </c>
      <c r="AH363">
        <v>468500</v>
      </c>
      <c r="AI363">
        <v>449000</v>
      </c>
      <c r="AJ363">
        <v>500000</v>
      </c>
      <c r="AK363">
        <v>449000</v>
      </c>
      <c r="AL363">
        <v>500000</v>
      </c>
      <c r="AM363">
        <v>500000</v>
      </c>
      <c r="AN363">
        <v>500000</v>
      </c>
      <c r="AO363">
        <v>500000</v>
      </c>
      <c r="AP363">
        <v>500000</v>
      </c>
      <c r="AQ363">
        <v>449000</v>
      </c>
      <c r="AR363">
        <v>500000</v>
      </c>
      <c r="AS363">
        <v>449000</v>
      </c>
      <c r="AT363">
        <v>500000</v>
      </c>
      <c r="AU363">
        <v>449000</v>
      </c>
      <c r="AV363">
        <v>500000</v>
      </c>
      <c r="AW363">
        <v>449000</v>
      </c>
      <c r="AX363">
        <v>666667</v>
      </c>
      <c r="AY363">
        <v>449000</v>
      </c>
      <c r="AZ363">
        <v>500000</v>
      </c>
      <c r="BA363">
        <v>449000</v>
      </c>
      <c r="BB363">
        <v>330000</v>
      </c>
      <c r="BC363">
        <v>500000</v>
      </c>
      <c r="BD363">
        <v>500000</v>
      </c>
      <c r="BE363">
        <v>500000</v>
      </c>
      <c r="BF363">
        <v>8.6</v>
      </c>
      <c r="BG363">
        <v>8.6</v>
      </c>
      <c r="BH363">
        <v>8.6</v>
      </c>
      <c r="BI363">
        <v>8.6</v>
      </c>
      <c r="BJ363">
        <v>8.6</v>
      </c>
      <c r="BK363">
        <v>8.6</v>
      </c>
      <c r="BL363">
        <v>8.6</v>
      </c>
      <c r="BM363">
        <v>8.6</v>
      </c>
      <c r="BN363">
        <v>8.6</v>
      </c>
      <c r="BO363">
        <v>8.6</v>
      </c>
      <c r="BP363">
        <v>8.6</v>
      </c>
      <c r="BQ363">
        <v>8.6</v>
      </c>
      <c r="BR363">
        <v>8.6</v>
      </c>
      <c r="BS363" t="s">
        <v>2082</v>
      </c>
    </row>
    <row r="364" spans="1:71" x14ac:dyDescent="0.25">
      <c r="A364" t="s">
        <v>117</v>
      </c>
      <c r="B364" t="s">
        <v>1807</v>
      </c>
      <c r="C364" t="s">
        <v>2689</v>
      </c>
      <c r="D364" t="s">
        <v>1945</v>
      </c>
      <c r="E364">
        <v>3</v>
      </c>
      <c r="F364">
        <v>368000</v>
      </c>
      <c r="G364">
        <v>368000</v>
      </c>
      <c r="H364">
        <v>368000</v>
      </c>
      <c r="I364">
        <v>368000</v>
      </c>
      <c r="J364">
        <v>368000</v>
      </c>
      <c r="K364">
        <v>368000</v>
      </c>
      <c r="L364">
        <v>368000</v>
      </c>
      <c r="M364">
        <v>368000</v>
      </c>
      <c r="N364">
        <v>368000</v>
      </c>
      <c r="O364">
        <v>368000</v>
      </c>
      <c r="P364">
        <v>490667</v>
      </c>
      <c r="Q364">
        <v>368000</v>
      </c>
      <c r="R364">
        <v>368000</v>
      </c>
      <c r="S364">
        <v>368000</v>
      </c>
      <c r="T364">
        <v>368000</v>
      </c>
      <c r="U364">
        <v>368000</v>
      </c>
      <c r="V364">
        <v>368000</v>
      </c>
      <c r="W364">
        <v>368000</v>
      </c>
      <c r="X364">
        <v>490667</v>
      </c>
      <c r="Y364">
        <v>368000</v>
      </c>
      <c r="Z364">
        <v>368000</v>
      </c>
      <c r="AA364">
        <v>368000</v>
      </c>
      <c r="AB364">
        <v>490667</v>
      </c>
      <c r="AC364">
        <v>368000</v>
      </c>
      <c r="AD364">
        <v>490667</v>
      </c>
      <c r="AE364">
        <v>368000</v>
      </c>
      <c r="AF364">
        <v>312800</v>
      </c>
      <c r="AG364">
        <v>312800</v>
      </c>
      <c r="AH364">
        <v>312800</v>
      </c>
      <c r="AI364">
        <v>312800</v>
      </c>
      <c r="AJ364">
        <v>312800</v>
      </c>
      <c r="AK364">
        <v>312800</v>
      </c>
      <c r="AL364">
        <v>312800</v>
      </c>
      <c r="AM364">
        <v>312800</v>
      </c>
      <c r="AN364">
        <v>312800</v>
      </c>
      <c r="AO364">
        <v>312800</v>
      </c>
      <c r="AP364">
        <v>368000</v>
      </c>
      <c r="AQ364">
        <v>312800</v>
      </c>
      <c r="AR364">
        <v>312800</v>
      </c>
      <c r="AS364">
        <v>312800</v>
      </c>
      <c r="AT364">
        <v>312800</v>
      </c>
      <c r="AU364">
        <v>312800</v>
      </c>
      <c r="AV364">
        <v>312800</v>
      </c>
      <c r="AW364">
        <v>312800</v>
      </c>
      <c r="AX364">
        <v>368000</v>
      </c>
      <c r="AY364">
        <v>312800</v>
      </c>
      <c r="AZ364">
        <v>312800</v>
      </c>
      <c r="BA364">
        <v>312800</v>
      </c>
      <c r="BB364">
        <v>368000</v>
      </c>
      <c r="BC364">
        <v>312800</v>
      </c>
      <c r="BD364">
        <v>368000</v>
      </c>
      <c r="BE364">
        <v>312800</v>
      </c>
      <c r="BF364">
        <v>8.5</v>
      </c>
      <c r="BG364">
        <v>8.5</v>
      </c>
      <c r="BH364">
        <v>8.5</v>
      </c>
      <c r="BI364">
        <v>8.5</v>
      </c>
      <c r="BJ364">
        <v>8.5</v>
      </c>
      <c r="BK364">
        <v>8.5</v>
      </c>
      <c r="BL364">
        <v>8.5</v>
      </c>
      <c r="BM364">
        <v>8.5</v>
      </c>
      <c r="BN364">
        <v>8.5</v>
      </c>
      <c r="BO364">
        <v>8.5</v>
      </c>
      <c r="BP364">
        <v>8.5</v>
      </c>
      <c r="BQ364">
        <v>8.5</v>
      </c>
      <c r="BR364">
        <v>8.5</v>
      </c>
      <c r="BS364" t="s">
        <v>2614</v>
      </c>
    </row>
    <row r="365" spans="1:71" x14ac:dyDescent="0.25">
      <c r="A365" t="s">
        <v>1005</v>
      </c>
      <c r="B365" t="s">
        <v>1868</v>
      </c>
      <c r="C365" t="s">
        <v>2690</v>
      </c>
      <c r="D365" t="s">
        <v>1945</v>
      </c>
      <c r="E365">
        <v>0</v>
      </c>
      <c r="F365">
        <v>280000</v>
      </c>
      <c r="G365">
        <v>280000</v>
      </c>
      <c r="H365">
        <v>280000</v>
      </c>
      <c r="I365">
        <v>280000</v>
      </c>
      <c r="J365">
        <v>280000</v>
      </c>
      <c r="K365">
        <v>280000</v>
      </c>
      <c r="L365">
        <v>280000</v>
      </c>
      <c r="M365">
        <v>280000</v>
      </c>
      <c r="N365">
        <v>280000</v>
      </c>
      <c r="O365">
        <v>280000</v>
      </c>
      <c r="P365">
        <v>280000</v>
      </c>
      <c r="Q365">
        <v>280000</v>
      </c>
      <c r="R365">
        <v>280000</v>
      </c>
      <c r="S365">
        <v>280000</v>
      </c>
      <c r="T365">
        <v>280000</v>
      </c>
      <c r="U365">
        <v>280000</v>
      </c>
      <c r="V365">
        <v>280000</v>
      </c>
      <c r="W365">
        <v>280000</v>
      </c>
      <c r="X365">
        <v>280000</v>
      </c>
      <c r="Y365">
        <v>280000</v>
      </c>
      <c r="Z365">
        <v>280000</v>
      </c>
      <c r="AA365">
        <v>280000</v>
      </c>
      <c r="AB365">
        <v>280000</v>
      </c>
      <c r="AC365">
        <v>280000</v>
      </c>
      <c r="AD365">
        <v>280000</v>
      </c>
      <c r="AE365">
        <v>280000</v>
      </c>
      <c r="AF365">
        <v>210000</v>
      </c>
      <c r="AG365">
        <v>210000</v>
      </c>
      <c r="AH365">
        <v>210000</v>
      </c>
      <c r="AI365">
        <v>210000</v>
      </c>
      <c r="AJ365">
        <v>210000</v>
      </c>
      <c r="AK365">
        <v>210000</v>
      </c>
      <c r="AL365">
        <v>210000</v>
      </c>
      <c r="AM365">
        <v>210000</v>
      </c>
      <c r="AN365">
        <v>210000</v>
      </c>
      <c r="AO365">
        <v>210000</v>
      </c>
      <c r="AP365">
        <v>210000</v>
      </c>
      <c r="AQ365">
        <v>210000</v>
      </c>
      <c r="AR365">
        <v>210000</v>
      </c>
      <c r="AS365">
        <v>210000</v>
      </c>
      <c r="AT365">
        <v>210000</v>
      </c>
      <c r="AU365">
        <v>210000</v>
      </c>
      <c r="AV365">
        <v>210000</v>
      </c>
      <c r="AW365">
        <v>210000</v>
      </c>
      <c r="AX365">
        <v>210000</v>
      </c>
      <c r="AY365">
        <v>210000</v>
      </c>
      <c r="AZ365">
        <v>210000</v>
      </c>
      <c r="BA365">
        <v>210000</v>
      </c>
      <c r="BB365">
        <v>210000</v>
      </c>
      <c r="BC365">
        <v>210000</v>
      </c>
      <c r="BD365">
        <v>210000</v>
      </c>
      <c r="BE365">
        <v>210000</v>
      </c>
      <c r="BF365">
        <v>6.8</v>
      </c>
      <c r="BG365">
        <v>6.8</v>
      </c>
      <c r="BH365">
        <v>6.8</v>
      </c>
      <c r="BI365">
        <v>6.8</v>
      </c>
      <c r="BJ365">
        <v>6.8</v>
      </c>
      <c r="BK365">
        <v>6.8</v>
      </c>
      <c r="BL365">
        <v>6.8</v>
      </c>
      <c r="BM365">
        <v>6.8</v>
      </c>
      <c r="BN365">
        <v>6.8</v>
      </c>
      <c r="BO365">
        <v>6.8</v>
      </c>
      <c r="BP365">
        <v>6.8</v>
      </c>
      <c r="BQ365">
        <v>6.8</v>
      </c>
      <c r="BR365">
        <v>6.8</v>
      </c>
      <c r="BS365" t="s">
        <v>2620</v>
      </c>
    </row>
    <row r="366" spans="1:71" x14ac:dyDescent="0.25">
      <c r="A366" t="s">
        <v>636</v>
      </c>
      <c r="B366" t="s">
        <v>1811</v>
      </c>
      <c r="C366" t="s">
        <v>2691</v>
      </c>
      <c r="D366" t="s">
        <v>1945</v>
      </c>
      <c r="E366">
        <v>2</v>
      </c>
      <c r="F366">
        <v>346667</v>
      </c>
      <c r="G366">
        <v>346667</v>
      </c>
      <c r="H366">
        <v>346667</v>
      </c>
      <c r="I366">
        <v>346667</v>
      </c>
      <c r="J366">
        <v>346667</v>
      </c>
      <c r="K366">
        <v>346667</v>
      </c>
      <c r="L366">
        <v>346667</v>
      </c>
      <c r="M366">
        <v>346667</v>
      </c>
      <c r="N366">
        <v>346667</v>
      </c>
      <c r="O366">
        <v>346667</v>
      </c>
      <c r="P366">
        <v>346667</v>
      </c>
      <c r="Q366">
        <v>386667</v>
      </c>
      <c r="R366">
        <v>346667</v>
      </c>
      <c r="S366">
        <v>386667</v>
      </c>
      <c r="T366">
        <v>346667</v>
      </c>
      <c r="U366">
        <v>386667</v>
      </c>
      <c r="V366">
        <v>346667</v>
      </c>
      <c r="W366">
        <v>386667</v>
      </c>
      <c r="X366">
        <v>346667</v>
      </c>
      <c r="Y366">
        <v>386667</v>
      </c>
      <c r="Z366">
        <v>346667</v>
      </c>
      <c r="AA366">
        <v>386667</v>
      </c>
      <c r="AB366">
        <v>346667</v>
      </c>
      <c r="AC366">
        <v>386667</v>
      </c>
      <c r="AD366">
        <v>386667</v>
      </c>
      <c r="AE366">
        <v>386667</v>
      </c>
      <c r="AF366">
        <v>260000</v>
      </c>
      <c r="AG366">
        <v>260000</v>
      </c>
      <c r="AH366">
        <v>260000</v>
      </c>
      <c r="AI366">
        <v>260000</v>
      </c>
      <c r="AJ366">
        <v>260000</v>
      </c>
      <c r="AK366">
        <v>260000</v>
      </c>
      <c r="AL366">
        <v>260000</v>
      </c>
      <c r="AM366">
        <v>260000</v>
      </c>
      <c r="AN366">
        <v>260000</v>
      </c>
      <c r="AO366">
        <v>260000</v>
      </c>
      <c r="AP366">
        <v>260000</v>
      </c>
      <c r="AQ366">
        <v>290000</v>
      </c>
      <c r="AR366">
        <v>260000</v>
      </c>
      <c r="AS366">
        <v>290000</v>
      </c>
      <c r="AT366">
        <v>260000</v>
      </c>
      <c r="AU366">
        <v>290000</v>
      </c>
      <c r="AV366">
        <v>260000</v>
      </c>
      <c r="AW366">
        <v>290000</v>
      </c>
      <c r="AX366">
        <v>260000</v>
      </c>
      <c r="AY366">
        <v>290000</v>
      </c>
      <c r="AZ366">
        <v>260000</v>
      </c>
      <c r="BA366">
        <v>290000</v>
      </c>
      <c r="BB366">
        <v>260000</v>
      </c>
      <c r="BC366">
        <v>290000</v>
      </c>
      <c r="BD366">
        <v>290000</v>
      </c>
      <c r="BE366">
        <v>290000</v>
      </c>
      <c r="BF366">
        <v>7.9</v>
      </c>
      <c r="BG366">
        <v>7.9</v>
      </c>
      <c r="BH366">
        <v>7.9</v>
      </c>
      <c r="BI366">
        <v>7.9</v>
      </c>
      <c r="BJ366">
        <v>7.9</v>
      </c>
      <c r="BK366">
        <v>7.9</v>
      </c>
      <c r="BL366">
        <v>7.9</v>
      </c>
      <c r="BM366">
        <v>7.9</v>
      </c>
      <c r="BN366">
        <v>7.9</v>
      </c>
      <c r="BO366">
        <v>7.9</v>
      </c>
      <c r="BP366">
        <v>7.9</v>
      </c>
      <c r="BQ366">
        <v>7.9</v>
      </c>
      <c r="BR366">
        <v>7.9</v>
      </c>
      <c r="BS366" t="s">
        <v>2631</v>
      </c>
    </row>
    <row r="367" spans="1:71" x14ac:dyDescent="0.25">
      <c r="A367" t="s">
        <v>479</v>
      </c>
      <c r="B367" t="s">
        <v>1820</v>
      </c>
      <c r="C367" t="s">
        <v>2693</v>
      </c>
      <c r="D367" t="s">
        <v>1945</v>
      </c>
      <c r="E367">
        <v>3</v>
      </c>
      <c r="F367">
        <v>600000</v>
      </c>
      <c r="G367">
        <v>600000</v>
      </c>
      <c r="H367">
        <v>600000</v>
      </c>
      <c r="I367">
        <v>600000</v>
      </c>
      <c r="J367">
        <v>600000</v>
      </c>
      <c r="K367">
        <v>600000</v>
      </c>
      <c r="L367">
        <v>600000</v>
      </c>
      <c r="M367">
        <v>600000</v>
      </c>
      <c r="N367">
        <v>600000</v>
      </c>
      <c r="O367">
        <v>600000</v>
      </c>
      <c r="P367">
        <v>600000</v>
      </c>
      <c r="Q367">
        <v>600000</v>
      </c>
      <c r="R367">
        <v>600000</v>
      </c>
      <c r="S367">
        <v>600000</v>
      </c>
      <c r="T367">
        <v>600000</v>
      </c>
      <c r="U367">
        <v>600000</v>
      </c>
      <c r="V367">
        <v>600000</v>
      </c>
      <c r="W367">
        <v>600000</v>
      </c>
      <c r="X367">
        <v>600000</v>
      </c>
      <c r="Y367">
        <v>600000</v>
      </c>
      <c r="Z367">
        <v>600000</v>
      </c>
      <c r="AA367">
        <v>600000</v>
      </c>
      <c r="AB367">
        <v>600000</v>
      </c>
      <c r="AC367">
        <v>600000</v>
      </c>
      <c r="AD367">
        <v>600000</v>
      </c>
      <c r="AE367">
        <v>600000</v>
      </c>
      <c r="AF367">
        <v>492000</v>
      </c>
      <c r="AG367">
        <v>492000</v>
      </c>
      <c r="AH367">
        <v>492000</v>
      </c>
      <c r="AI367">
        <v>492000</v>
      </c>
      <c r="AJ367">
        <v>492000</v>
      </c>
      <c r="AK367">
        <v>492000</v>
      </c>
      <c r="AL367">
        <v>492000</v>
      </c>
      <c r="AM367">
        <v>492000</v>
      </c>
      <c r="AN367">
        <v>492000</v>
      </c>
      <c r="AO367">
        <v>492000</v>
      </c>
      <c r="AP367">
        <v>480000</v>
      </c>
      <c r="AQ367">
        <v>480000</v>
      </c>
      <c r="AR367">
        <v>480000</v>
      </c>
      <c r="AS367">
        <v>480000</v>
      </c>
      <c r="AT367">
        <v>480000</v>
      </c>
      <c r="AU367">
        <v>480000</v>
      </c>
      <c r="AV367">
        <v>480000</v>
      </c>
      <c r="AW367">
        <v>480000</v>
      </c>
      <c r="AX367">
        <v>480000</v>
      </c>
      <c r="AY367">
        <v>480000</v>
      </c>
      <c r="AZ367">
        <v>480000</v>
      </c>
      <c r="BA367">
        <v>480000</v>
      </c>
      <c r="BB367">
        <v>468000</v>
      </c>
      <c r="BC367">
        <v>468000</v>
      </c>
      <c r="BD367">
        <v>468000</v>
      </c>
      <c r="BE367">
        <v>468000</v>
      </c>
      <c r="BF367">
        <v>8.4</v>
      </c>
      <c r="BG367">
        <v>8.4</v>
      </c>
      <c r="BH367">
        <v>8.4</v>
      </c>
      <c r="BI367">
        <v>8.4</v>
      </c>
      <c r="BJ367">
        <v>8.4</v>
      </c>
      <c r="BK367">
        <v>8.4</v>
      </c>
      <c r="BL367">
        <v>8.4</v>
      </c>
      <c r="BM367">
        <v>8.4</v>
      </c>
      <c r="BN367">
        <v>8.4</v>
      </c>
      <c r="BO367">
        <v>8.4</v>
      </c>
      <c r="BP367">
        <v>8.4</v>
      </c>
      <c r="BQ367">
        <v>8.4</v>
      </c>
      <c r="BR367">
        <v>8.4</v>
      </c>
      <c r="BS367" t="s">
        <v>2099</v>
      </c>
    </row>
    <row r="368" spans="1:71" x14ac:dyDescent="0.25">
      <c r="A368" t="s">
        <v>228</v>
      </c>
      <c r="B368" t="s">
        <v>1811</v>
      </c>
      <c r="C368" t="s">
        <v>2695</v>
      </c>
      <c r="D368" t="s">
        <v>1945</v>
      </c>
      <c r="E368">
        <v>3</v>
      </c>
      <c r="F368">
        <v>586133</v>
      </c>
      <c r="G368">
        <v>704000</v>
      </c>
      <c r="H368">
        <v>586133</v>
      </c>
      <c r="I368">
        <v>704000</v>
      </c>
      <c r="J368">
        <v>586133</v>
      </c>
      <c r="K368">
        <v>704000</v>
      </c>
      <c r="L368">
        <v>570667</v>
      </c>
      <c r="M368">
        <v>704000</v>
      </c>
      <c r="N368">
        <v>570667</v>
      </c>
      <c r="O368">
        <v>704000</v>
      </c>
      <c r="P368">
        <v>704000</v>
      </c>
      <c r="Q368">
        <v>704000</v>
      </c>
      <c r="R368">
        <v>586133</v>
      </c>
      <c r="S368">
        <v>704000</v>
      </c>
      <c r="T368">
        <v>610667</v>
      </c>
      <c r="U368">
        <v>704000</v>
      </c>
      <c r="V368">
        <v>586133</v>
      </c>
      <c r="W368">
        <v>704000</v>
      </c>
      <c r="X368">
        <v>586133</v>
      </c>
      <c r="Y368">
        <v>704000</v>
      </c>
      <c r="Z368">
        <v>586133</v>
      </c>
      <c r="AA368">
        <v>704000</v>
      </c>
      <c r="AB368">
        <v>586133</v>
      </c>
      <c r="AC368">
        <v>469705</v>
      </c>
      <c r="AD368">
        <v>586133</v>
      </c>
      <c r="AE368">
        <v>704000</v>
      </c>
      <c r="AF368">
        <v>439600</v>
      </c>
      <c r="AG368">
        <v>528000</v>
      </c>
      <c r="AH368">
        <v>439600</v>
      </c>
      <c r="AI368">
        <v>528000</v>
      </c>
      <c r="AJ368">
        <v>439600</v>
      </c>
      <c r="AK368">
        <v>528000</v>
      </c>
      <c r="AL368">
        <v>428000</v>
      </c>
      <c r="AM368">
        <v>528000</v>
      </c>
      <c r="AN368">
        <v>428000</v>
      </c>
      <c r="AO368">
        <v>528000</v>
      </c>
      <c r="AP368">
        <v>528000</v>
      </c>
      <c r="AQ368">
        <v>528000</v>
      </c>
      <c r="AR368">
        <v>439600</v>
      </c>
      <c r="AS368">
        <v>528000</v>
      </c>
      <c r="AT368">
        <v>458000</v>
      </c>
      <c r="AU368">
        <v>528000</v>
      </c>
      <c r="AV368">
        <v>439600</v>
      </c>
      <c r="AW368">
        <v>528000</v>
      </c>
      <c r="AX368">
        <v>439600</v>
      </c>
      <c r="AY368">
        <v>528000</v>
      </c>
      <c r="AZ368">
        <v>439600</v>
      </c>
      <c r="BA368">
        <v>528000</v>
      </c>
      <c r="BB368">
        <v>439600</v>
      </c>
      <c r="BC368">
        <v>430201</v>
      </c>
      <c r="BD368">
        <v>439600</v>
      </c>
      <c r="BE368">
        <v>528000</v>
      </c>
      <c r="BF368">
        <v>8.4</v>
      </c>
      <c r="BG368">
        <v>8.4</v>
      </c>
      <c r="BH368">
        <v>8.4</v>
      </c>
      <c r="BI368">
        <v>8.4</v>
      </c>
      <c r="BJ368">
        <v>8.4</v>
      </c>
      <c r="BK368">
        <v>8.4</v>
      </c>
      <c r="BL368">
        <v>8.4</v>
      </c>
      <c r="BM368">
        <v>8.4</v>
      </c>
      <c r="BN368">
        <v>8.4</v>
      </c>
      <c r="BO368">
        <v>8.4</v>
      </c>
      <c r="BP368">
        <v>8.4</v>
      </c>
      <c r="BQ368">
        <v>8.4</v>
      </c>
      <c r="BR368">
        <v>8.4</v>
      </c>
      <c r="BS368" t="s">
        <v>2985</v>
      </c>
    </row>
    <row r="369" spans="1:71" x14ac:dyDescent="0.25">
      <c r="A369" t="s">
        <v>30</v>
      </c>
      <c r="B369" t="s">
        <v>1807</v>
      </c>
      <c r="C369" t="s">
        <v>2696</v>
      </c>
      <c r="D369" t="s">
        <v>1945</v>
      </c>
      <c r="E369">
        <v>4</v>
      </c>
      <c r="F369">
        <v>800000</v>
      </c>
      <c r="G369">
        <v>704371</v>
      </c>
      <c r="H369">
        <v>877078</v>
      </c>
      <c r="I369">
        <v>704371</v>
      </c>
      <c r="J369">
        <v>960000</v>
      </c>
      <c r="K369">
        <v>702674</v>
      </c>
      <c r="L369">
        <v>800000</v>
      </c>
      <c r="M369">
        <v>705020</v>
      </c>
      <c r="N369">
        <v>733333</v>
      </c>
      <c r="O369">
        <v>800000</v>
      </c>
      <c r="P369">
        <v>800000</v>
      </c>
      <c r="Q369">
        <v>880000</v>
      </c>
      <c r="R369">
        <v>853333</v>
      </c>
      <c r="S369">
        <v>880000</v>
      </c>
      <c r="T369">
        <v>880000</v>
      </c>
      <c r="U369">
        <v>880000</v>
      </c>
      <c r="V369">
        <v>933333</v>
      </c>
      <c r="W369">
        <v>880000</v>
      </c>
      <c r="X369">
        <v>1066667</v>
      </c>
      <c r="Y369">
        <v>880000</v>
      </c>
      <c r="Z369">
        <v>880000</v>
      </c>
      <c r="AA369">
        <v>880000</v>
      </c>
      <c r="AB369">
        <v>800000</v>
      </c>
      <c r="AC369">
        <v>880000</v>
      </c>
      <c r="AD369">
        <v>933333</v>
      </c>
      <c r="AE369">
        <v>880000</v>
      </c>
      <c r="AF369">
        <v>600000</v>
      </c>
      <c r="AG369">
        <v>510359</v>
      </c>
      <c r="AH369">
        <v>635514</v>
      </c>
      <c r="AI369">
        <v>510359</v>
      </c>
      <c r="AJ369">
        <v>720000</v>
      </c>
      <c r="AK369">
        <v>509129</v>
      </c>
      <c r="AL369">
        <v>600000</v>
      </c>
      <c r="AM369">
        <v>510829</v>
      </c>
      <c r="AN369">
        <v>550000</v>
      </c>
      <c r="AO369">
        <v>600000</v>
      </c>
      <c r="AP369">
        <v>600000</v>
      </c>
      <c r="AQ369">
        <v>660000</v>
      </c>
      <c r="AR369">
        <v>640000</v>
      </c>
      <c r="AS369">
        <v>660000</v>
      </c>
      <c r="AT369">
        <v>660000</v>
      </c>
      <c r="AU369">
        <v>660000</v>
      </c>
      <c r="AV369">
        <v>700000</v>
      </c>
      <c r="AW369">
        <v>660000</v>
      </c>
      <c r="AX369">
        <v>800000</v>
      </c>
      <c r="AY369">
        <v>660000</v>
      </c>
      <c r="AZ369">
        <v>660000</v>
      </c>
      <c r="BA369">
        <v>660000</v>
      </c>
      <c r="BB369">
        <v>600000</v>
      </c>
      <c r="BC369">
        <v>660000</v>
      </c>
      <c r="BD369">
        <v>700000</v>
      </c>
      <c r="BE369">
        <v>660000</v>
      </c>
      <c r="BF369">
        <v>8.6</v>
      </c>
      <c r="BG369">
        <v>8.6</v>
      </c>
      <c r="BH369">
        <v>8.6</v>
      </c>
      <c r="BI369">
        <v>8.6</v>
      </c>
      <c r="BJ369">
        <v>8.6</v>
      </c>
      <c r="BK369">
        <v>8.6</v>
      </c>
      <c r="BL369">
        <v>8.6</v>
      </c>
      <c r="BM369">
        <v>8.6</v>
      </c>
      <c r="BN369">
        <v>8.6</v>
      </c>
      <c r="BO369">
        <v>8.6</v>
      </c>
      <c r="BP369">
        <v>8.6</v>
      </c>
      <c r="BQ369">
        <v>8.6</v>
      </c>
      <c r="BR369">
        <v>8.6</v>
      </c>
      <c r="BS369" t="s">
        <v>2083</v>
      </c>
    </row>
    <row r="370" spans="1:71" x14ac:dyDescent="0.25">
      <c r="A370" t="s">
        <v>254</v>
      </c>
      <c r="B370" t="s">
        <v>1773</v>
      </c>
      <c r="C370" t="s">
        <v>2666</v>
      </c>
      <c r="D370" t="s">
        <v>1945</v>
      </c>
      <c r="E370">
        <v>3</v>
      </c>
      <c r="F370">
        <v>490000</v>
      </c>
      <c r="G370">
        <v>490000</v>
      </c>
      <c r="H370">
        <v>585000</v>
      </c>
      <c r="I370">
        <v>490000</v>
      </c>
      <c r="J370">
        <v>585000</v>
      </c>
      <c r="K370">
        <v>490000</v>
      </c>
      <c r="L370">
        <v>490000</v>
      </c>
      <c r="M370">
        <v>490000</v>
      </c>
      <c r="N370">
        <v>490000</v>
      </c>
      <c r="O370">
        <v>490000</v>
      </c>
      <c r="P370">
        <v>490000</v>
      </c>
      <c r="Q370">
        <v>466667</v>
      </c>
      <c r="R370">
        <v>585000</v>
      </c>
      <c r="S370">
        <v>466667</v>
      </c>
      <c r="T370">
        <v>585000</v>
      </c>
      <c r="U370">
        <v>466667</v>
      </c>
      <c r="V370">
        <v>585000</v>
      </c>
      <c r="W370">
        <v>466667</v>
      </c>
      <c r="X370">
        <v>585000</v>
      </c>
      <c r="Y370">
        <v>466667</v>
      </c>
      <c r="Z370">
        <v>585000</v>
      </c>
      <c r="AA370">
        <v>466667</v>
      </c>
      <c r="AB370">
        <v>490000</v>
      </c>
      <c r="AC370">
        <v>466667</v>
      </c>
      <c r="AD370">
        <v>466667</v>
      </c>
      <c r="AE370">
        <v>466667</v>
      </c>
      <c r="AF370">
        <v>343000</v>
      </c>
      <c r="AG370">
        <v>343000</v>
      </c>
      <c r="AH370">
        <v>409500</v>
      </c>
      <c r="AI370">
        <v>343000</v>
      </c>
      <c r="AJ370">
        <v>409500</v>
      </c>
      <c r="AK370">
        <v>343000</v>
      </c>
      <c r="AL370">
        <v>343000</v>
      </c>
      <c r="AM370">
        <v>343000</v>
      </c>
      <c r="AN370">
        <v>343000</v>
      </c>
      <c r="AO370">
        <v>343000</v>
      </c>
      <c r="AP370">
        <v>343000</v>
      </c>
      <c r="AQ370">
        <v>350000</v>
      </c>
      <c r="AR370">
        <v>409500</v>
      </c>
      <c r="AS370">
        <v>350000</v>
      </c>
      <c r="AT370">
        <v>409500</v>
      </c>
      <c r="AU370">
        <v>350000</v>
      </c>
      <c r="AV370">
        <v>409500</v>
      </c>
      <c r="AW370">
        <v>350000</v>
      </c>
      <c r="AX370">
        <v>409500</v>
      </c>
      <c r="AY370">
        <v>350000</v>
      </c>
      <c r="AZ370">
        <v>409500</v>
      </c>
      <c r="BA370">
        <v>350000</v>
      </c>
      <c r="BB370">
        <v>343000</v>
      </c>
      <c r="BC370">
        <v>350000</v>
      </c>
      <c r="BD370">
        <v>350000</v>
      </c>
      <c r="BE370">
        <v>350000</v>
      </c>
      <c r="BF370">
        <v>8.5</v>
      </c>
      <c r="BG370">
        <v>8.5</v>
      </c>
      <c r="BH370">
        <v>8.5</v>
      </c>
      <c r="BI370">
        <v>8.5</v>
      </c>
      <c r="BJ370">
        <v>8.5</v>
      </c>
      <c r="BK370">
        <v>8.5</v>
      </c>
      <c r="BL370">
        <v>8.5</v>
      </c>
      <c r="BM370">
        <v>8.5</v>
      </c>
      <c r="BN370">
        <v>8.5</v>
      </c>
      <c r="BO370">
        <v>8.5</v>
      </c>
      <c r="BP370">
        <v>8.5</v>
      </c>
      <c r="BQ370">
        <v>8.5</v>
      </c>
      <c r="BR370">
        <v>8.5</v>
      </c>
      <c r="BS370" t="s">
        <v>2614</v>
      </c>
    </row>
    <row r="371" spans="1:71" x14ac:dyDescent="0.25">
      <c r="A371" t="s">
        <v>269</v>
      </c>
      <c r="B371" t="s">
        <v>1856</v>
      </c>
      <c r="C371" t="s">
        <v>2697</v>
      </c>
      <c r="D371" t="s">
        <v>1945</v>
      </c>
      <c r="E371">
        <v>3</v>
      </c>
      <c r="F371">
        <v>500000</v>
      </c>
      <c r="G371">
        <v>500000</v>
      </c>
      <c r="H371">
        <v>500000</v>
      </c>
      <c r="I371">
        <v>500000</v>
      </c>
      <c r="J371">
        <v>500000</v>
      </c>
      <c r="K371">
        <v>500000</v>
      </c>
      <c r="L371">
        <v>500000</v>
      </c>
      <c r="M371">
        <v>500000</v>
      </c>
      <c r="N371">
        <v>500000</v>
      </c>
      <c r="O371">
        <v>500000</v>
      </c>
      <c r="P371">
        <v>500000</v>
      </c>
      <c r="Q371">
        <v>466667</v>
      </c>
      <c r="R371">
        <v>500000</v>
      </c>
      <c r="S371">
        <v>466667</v>
      </c>
      <c r="T371">
        <v>500000</v>
      </c>
      <c r="U371">
        <v>466667</v>
      </c>
      <c r="V371">
        <v>500000</v>
      </c>
      <c r="W371">
        <v>466667</v>
      </c>
      <c r="X371">
        <v>500000</v>
      </c>
      <c r="Y371">
        <v>466667</v>
      </c>
      <c r="Z371">
        <v>500000</v>
      </c>
      <c r="AA371">
        <v>466667</v>
      </c>
      <c r="AB371">
        <v>500000</v>
      </c>
      <c r="AC371">
        <v>466667</v>
      </c>
      <c r="AD371">
        <v>466667</v>
      </c>
      <c r="AE371">
        <v>466667</v>
      </c>
      <c r="AF371">
        <v>350000</v>
      </c>
      <c r="AG371">
        <v>350000</v>
      </c>
      <c r="AH371">
        <v>350000</v>
      </c>
      <c r="AI371">
        <v>350000</v>
      </c>
      <c r="AJ371">
        <v>350000</v>
      </c>
      <c r="AK371">
        <v>350000</v>
      </c>
      <c r="AL371">
        <v>350000</v>
      </c>
      <c r="AM371">
        <v>350000</v>
      </c>
      <c r="AN371">
        <v>350000</v>
      </c>
      <c r="AO371">
        <v>350000</v>
      </c>
      <c r="AP371">
        <v>350000</v>
      </c>
      <c r="AQ371">
        <v>350000</v>
      </c>
      <c r="AR371">
        <v>350000</v>
      </c>
      <c r="AS371">
        <v>350000</v>
      </c>
      <c r="AT371">
        <v>350000</v>
      </c>
      <c r="AU371">
        <v>350000</v>
      </c>
      <c r="AV371">
        <v>350000</v>
      </c>
      <c r="AW371">
        <v>350000</v>
      </c>
      <c r="AX371">
        <v>350000</v>
      </c>
      <c r="AY371">
        <v>350000</v>
      </c>
      <c r="AZ371">
        <v>350000</v>
      </c>
      <c r="BA371">
        <v>350000</v>
      </c>
      <c r="BB371">
        <v>350000</v>
      </c>
      <c r="BC371">
        <v>350000</v>
      </c>
      <c r="BD371">
        <v>350000</v>
      </c>
      <c r="BE371">
        <v>350000</v>
      </c>
      <c r="BF371">
        <v>8.6999999999999993</v>
      </c>
      <c r="BG371">
        <v>8.6999999999999993</v>
      </c>
      <c r="BH371">
        <v>8.6999999999999993</v>
      </c>
      <c r="BI371">
        <v>8.6999999999999993</v>
      </c>
      <c r="BJ371">
        <v>8.6999999999999993</v>
      </c>
      <c r="BK371">
        <v>8.6999999999999993</v>
      </c>
      <c r="BL371">
        <v>8.6999999999999993</v>
      </c>
      <c r="BM371">
        <v>8.6999999999999993</v>
      </c>
      <c r="BN371">
        <v>8.6999999999999993</v>
      </c>
      <c r="BO371">
        <v>8.6999999999999993</v>
      </c>
      <c r="BP371">
        <v>8.6999999999999993</v>
      </c>
      <c r="BQ371">
        <v>8.6999999999999993</v>
      </c>
      <c r="BR371">
        <v>8.6999999999999993</v>
      </c>
      <c r="BS371" t="s">
        <v>2082</v>
      </c>
    </row>
    <row r="372" spans="1:71" x14ac:dyDescent="0.25">
      <c r="A372" t="s">
        <v>1007</v>
      </c>
      <c r="B372" t="s">
        <v>1885</v>
      </c>
      <c r="C372" t="s">
        <v>2698</v>
      </c>
      <c r="D372" t="s">
        <v>1945</v>
      </c>
      <c r="E372">
        <v>2</v>
      </c>
      <c r="F372">
        <v>403333</v>
      </c>
      <c r="G372">
        <v>403333</v>
      </c>
      <c r="H372">
        <v>403333</v>
      </c>
      <c r="I372">
        <v>403333</v>
      </c>
      <c r="J372">
        <v>403333</v>
      </c>
      <c r="K372">
        <v>403333</v>
      </c>
      <c r="L372">
        <v>403333</v>
      </c>
      <c r="M372">
        <v>403333</v>
      </c>
      <c r="N372">
        <v>403333</v>
      </c>
      <c r="O372">
        <v>403333</v>
      </c>
      <c r="P372">
        <v>403333</v>
      </c>
      <c r="Q372">
        <v>403333</v>
      </c>
      <c r="R372">
        <v>403333</v>
      </c>
      <c r="S372">
        <v>403333</v>
      </c>
      <c r="T372">
        <v>403333</v>
      </c>
      <c r="U372">
        <v>403333</v>
      </c>
      <c r="V372">
        <v>403333</v>
      </c>
      <c r="W372">
        <v>403333</v>
      </c>
      <c r="X372">
        <v>403333</v>
      </c>
      <c r="Y372">
        <v>403333</v>
      </c>
      <c r="Z372">
        <v>403333</v>
      </c>
      <c r="AA372">
        <v>403333</v>
      </c>
      <c r="AB372">
        <v>403333</v>
      </c>
      <c r="AC372">
        <v>403333</v>
      </c>
      <c r="AD372">
        <v>403333</v>
      </c>
      <c r="AE372">
        <v>403333</v>
      </c>
      <c r="AF372">
        <v>302500</v>
      </c>
      <c r="AG372">
        <v>302500</v>
      </c>
      <c r="AH372">
        <v>302500</v>
      </c>
      <c r="AI372">
        <v>302500</v>
      </c>
      <c r="AJ372">
        <v>302500</v>
      </c>
      <c r="AK372">
        <v>302500</v>
      </c>
      <c r="AL372">
        <v>302500</v>
      </c>
      <c r="AM372">
        <v>302500</v>
      </c>
      <c r="AN372">
        <v>302500</v>
      </c>
      <c r="AO372">
        <v>302500</v>
      </c>
      <c r="AP372">
        <v>302500</v>
      </c>
      <c r="AQ372">
        <v>302500</v>
      </c>
      <c r="AR372">
        <v>302500</v>
      </c>
      <c r="AS372">
        <v>302500</v>
      </c>
      <c r="AT372">
        <v>302500</v>
      </c>
      <c r="AU372">
        <v>302500</v>
      </c>
      <c r="AV372">
        <v>302500</v>
      </c>
      <c r="AW372">
        <v>302500</v>
      </c>
      <c r="AX372">
        <v>302500</v>
      </c>
      <c r="AY372">
        <v>302500</v>
      </c>
      <c r="AZ372">
        <v>302500</v>
      </c>
      <c r="BA372">
        <v>302500</v>
      </c>
      <c r="BB372">
        <v>302500</v>
      </c>
      <c r="BC372">
        <v>302500</v>
      </c>
      <c r="BD372">
        <v>302500</v>
      </c>
      <c r="BE372">
        <v>302500</v>
      </c>
      <c r="BF372">
        <v>7.9</v>
      </c>
      <c r="BG372">
        <v>7.9</v>
      </c>
      <c r="BH372">
        <v>7.9</v>
      </c>
      <c r="BI372">
        <v>7.9</v>
      </c>
      <c r="BJ372">
        <v>7.9</v>
      </c>
      <c r="BK372">
        <v>7.9</v>
      </c>
      <c r="BL372">
        <v>7.9</v>
      </c>
      <c r="BM372">
        <v>7.9</v>
      </c>
      <c r="BN372">
        <v>7.9</v>
      </c>
      <c r="BO372">
        <v>7.9</v>
      </c>
      <c r="BP372">
        <v>7.9</v>
      </c>
      <c r="BQ372">
        <v>7.9</v>
      </c>
      <c r="BR372">
        <v>7.9</v>
      </c>
      <c r="BS372" t="s">
        <v>2097</v>
      </c>
    </row>
    <row r="373" spans="1:71" x14ac:dyDescent="0.25">
      <c r="A373" t="s">
        <v>510</v>
      </c>
      <c r="B373" t="s">
        <v>1755</v>
      </c>
      <c r="C373" t="s">
        <v>2703</v>
      </c>
      <c r="D373" t="s">
        <v>1945</v>
      </c>
      <c r="E373">
        <v>3</v>
      </c>
      <c r="F373">
        <v>4666667</v>
      </c>
      <c r="G373">
        <v>4666667</v>
      </c>
      <c r="H373">
        <v>4666667</v>
      </c>
      <c r="I373">
        <v>4666667</v>
      </c>
      <c r="J373">
        <v>4666667</v>
      </c>
      <c r="K373">
        <v>4666667</v>
      </c>
      <c r="L373">
        <v>4666667</v>
      </c>
      <c r="M373">
        <v>4666667</v>
      </c>
      <c r="N373">
        <v>4666667</v>
      </c>
      <c r="O373">
        <v>4666667</v>
      </c>
      <c r="P373">
        <v>4666667</v>
      </c>
      <c r="Q373">
        <v>3333333</v>
      </c>
      <c r="R373">
        <v>4666667</v>
      </c>
      <c r="S373">
        <v>3333333</v>
      </c>
      <c r="T373">
        <v>4666667</v>
      </c>
      <c r="U373">
        <v>3333333</v>
      </c>
      <c r="V373">
        <v>4666667</v>
      </c>
      <c r="W373">
        <v>3333333</v>
      </c>
      <c r="X373">
        <v>4666667</v>
      </c>
      <c r="Y373">
        <v>3333333</v>
      </c>
      <c r="Z373">
        <v>4666667</v>
      </c>
      <c r="AA373">
        <v>3333333</v>
      </c>
      <c r="AB373">
        <v>4666667</v>
      </c>
      <c r="AC373">
        <v>3333333</v>
      </c>
      <c r="AD373">
        <v>3333333</v>
      </c>
      <c r="AE373">
        <v>3333333</v>
      </c>
      <c r="AF373">
        <v>3500000</v>
      </c>
      <c r="AG373">
        <v>3500000</v>
      </c>
      <c r="AH373">
        <v>3500000</v>
      </c>
      <c r="AI373">
        <v>3500000</v>
      </c>
      <c r="AJ373">
        <v>3500000</v>
      </c>
      <c r="AK373">
        <v>3500000</v>
      </c>
      <c r="AL373">
        <v>3500000</v>
      </c>
      <c r="AM373">
        <v>3500000</v>
      </c>
      <c r="AN373">
        <v>3500000</v>
      </c>
      <c r="AO373">
        <v>3500000</v>
      </c>
      <c r="AP373">
        <v>3500000</v>
      </c>
      <c r="AQ373">
        <v>2500000</v>
      </c>
      <c r="AR373">
        <v>3500000</v>
      </c>
      <c r="AS373">
        <v>2500000</v>
      </c>
      <c r="AT373">
        <v>3500000</v>
      </c>
      <c r="AU373">
        <v>2500000</v>
      </c>
      <c r="AV373">
        <v>3500000</v>
      </c>
      <c r="AW373">
        <v>2500000</v>
      </c>
      <c r="AX373">
        <v>3500000</v>
      </c>
      <c r="AY373">
        <v>2500000</v>
      </c>
      <c r="AZ373">
        <v>3500000</v>
      </c>
      <c r="BA373">
        <v>2500000</v>
      </c>
      <c r="BB373">
        <v>3500000</v>
      </c>
      <c r="BC373">
        <v>2500000</v>
      </c>
      <c r="BD373">
        <v>2500000</v>
      </c>
      <c r="BE373">
        <v>2500000</v>
      </c>
      <c r="BF373">
        <v>8.1999999999999993</v>
      </c>
      <c r="BG373">
        <v>8.1999999999999993</v>
      </c>
      <c r="BH373">
        <v>8.1999999999999993</v>
      </c>
      <c r="BI373">
        <v>8.1999999999999993</v>
      </c>
      <c r="BJ373">
        <v>8.1999999999999993</v>
      </c>
      <c r="BK373">
        <v>8.1999999999999993</v>
      </c>
      <c r="BL373">
        <v>8.1999999999999993</v>
      </c>
      <c r="BM373">
        <v>8.1999999999999993</v>
      </c>
      <c r="BN373">
        <v>8.1999999999999993</v>
      </c>
      <c r="BO373">
        <v>8.1999999999999993</v>
      </c>
      <c r="BP373">
        <v>8.1999999999999993</v>
      </c>
      <c r="BQ373">
        <v>8.1999999999999993</v>
      </c>
      <c r="BR373">
        <v>8.1999999999999993</v>
      </c>
      <c r="BS373" t="s">
        <v>2612</v>
      </c>
    </row>
    <row r="374" spans="1:71" x14ac:dyDescent="0.25">
      <c r="A374" t="s">
        <v>847</v>
      </c>
      <c r="B374" t="s">
        <v>1811</v>
      </c>
      <c r="C374" t="s">
        <v>2704</v>
      </c>
      <c r="D374" t="s">
        <v>1945</v>
      </c>
      <c r="E374">
        <v>0</v>
      </c>
      <c r="F374">
        <v>200000</v>
      </c>
      <c r="G374">
        <v>200000</v>
      </c>
      <c r="H374">
        <v>200000</v>
      </c>
      <c r="I374">
        <v>200000</v>
      </c>
      <c r="J374">
        <v>200000</v>
      </c>
      <c r="K374">
        <v>200000</v>
      </c>
      <c r="L374">
        <v>200000</v>
      </c>
      <c r="M374">
        <v>200000</v>
      </c>
      <c r="N374">
        <v>200000</v>
      </c>
      <c r="O374">
        <v>200000</v>
      </c>
      <c r="P374">
        <v>200000</v>
      </c>
      <c r="Q374">
        <v>200000</v>
      </c>
      <c r="R374">
        <v>200000</v>
      </c>
      <c r="S374">
        <v>200000</v>
      </c>
      <c r="T374">
        <v>200000</v>
      </c>
      <c r="U374">
        <v>200000</v>
      </c>
      <c r="V374">
        <v>200000</v>
      </c>
      <c r="W374">
        <v>200000</v>
      </c>
      <c r="X374">
        <v>200000</v>
      </c>
      <c r="Y374">
        <v>200000</v>
      </c>
      <c r="Z374">
        <v>200000</v>
      </c>
      <c r="AA374">
        <v>200000</v>
      </c>
      <c r="AB374">
        <v>200000</v>
      </c>
      <c r="AC374">
        <v>200000</v>
      </c>
      <c r="AD374">
        <v>200000</v>
      </c>
      <c r="AE374">
        <v>200000</v>
      </c>
      <c r="AF374">
        <v>140000</v>
      </c>
      <c r="AG374">
        <v>140000</v>
      </c>
      <c r="AH374">
        <v>140000</v>
      </c>
      <c r="AI374">
        <v>140000</v>
      </c>
      <c r="AJ374">
        <v>140000</v>
      </c>
      <c r="AK374">
        <v>140000</v>
      </c>
      <c r="AL374">
        <v>140000</v>
      </c>
      <c r="AM374">
        <v>140000</v>
      </c>
      <c r="AN374">
        <v>140000</v>
      </c>
      <c r="AO374">
        <v>140000</v>
      </c>
      <c r="AP374">
        <v>140000</v>
      </c>
      <c r="AQ374">
        <v>140000</v>
      </c>
      <c r="AR374">
        <v>140000</v>
      </c>
      <c r="AS374">
        <v>140000</v>
      </c>
      <c r="AT374">
        <v>140000</v>
      </c>
      <c r="AU374">
        <v>140000</v>
      </c>
      <c r="AV374">
        <v>140000</v>
      </c>
      <c r="AW374">
        <v>140000</v>
      </c>
      <c r="AX374">
        <v>140000</v>
      </c>
      <c r="AY374">
        <v>140000</v>
      </c>
      <c r="AZ374">
        <v>140000</v>
      </c>
      <c r="BA374">
        <v>140000</v>
      </c>
      <c r="BB374">
        <v>140000</v>
      </c>
      <c r="BC374">
        <v>140000</v>
      </c>
      <c r="BD374">
        <v>140000</v>
      </c>
      <c r="BE374">
        <v>140000</v>
      </c>
      <c r="BF374">
        <v>7.9</v>
      </c>
      <c r="BG374">
        <v>7.9</v>
      </c>
      <c r="BH374">
        <v>7.9</v>
      </c>
      <c r="BI374">
        <v>7.9</v>
      </c>
      <c r="BJ374">
        <v>7.9</v>
      </c>
      <c r="BK374">
        <v>7.9</v>
      </c>
      <c r="BL374">
        <v>7.9</v>
      </c>
      <c r="BM374">
        <v>7.9</v>
      </c>
      <c r="BN374">
        <v>7.9</v>
      </c>
      <c r="BO374">
        <v>7.9</v>
      </c>
      <c r="BP374">
        <v>7.9</v>
      </c>
      <c r="BQ374">
        <v>7.9</v>
      </c>
      <c r="BR374">
        <v>7.9</v>
      </c>
      <c r="BS374" t="s">
        <v>2619</v>
      </c>
    </row>
    <row r="375" spans="1:71" x14ac:dyDescent="0.25">
      <c r="A375" t="s">
        <v>324</v>
      </c>
      <c r="B375" t="s">
        <v>1787</v>
      </c>
      <c r="C375" t="s">
        <v>2705</v>
      </c>
      <c r="D375" t="s">
        <v>1945</v>
      </c>
      <c r="E375">
        <v>4</v>
      </c>
      <c r="F375">
        <v>666683</v>
      </c>
      <c r="G375">
        <v>666683</v>
      </c>
      <c r="H375">
        <v>666683</v>
      </c>
      <c r="I375">
        <v>666683</v>
      </c>
      <c r="J375">
        <v>666683</v>
      </c>
      <c r="K375">
        <v>666683</v>
      </c>
      <c r="L375">
        <v>666683</v>
      </c>
      <c r="M375">
        <v>666683</v>
      </c>
      <c r="N375">
        <v>666683</v>
      </c>
      <c r="O375">
        <v>666683</v>
      </c>
      <c r="P375">
        <v>666683</v>
      </c>
      <c r="Q375">
        <v>666683</v>
      </c>
      <c r="R375">
        <v>666683</v>
      </c>
      <c r="S375">
        <v>666683</v>
      </c>
      <c r="T375">
        <v>666683</v>
      </c>
      <c r="U375">
        <v>666683</v>
      </c>
      <c r="V375">
        <v>666683</v>
      </c>
      <c r="W375">
        <v>666683</v>
      </c>
      <c r="X375">
        <v>666683</v>
      </c>
      <c r="Y375">
        <v>666683</v>
      </c>
      <c r="Z375">
        <v>666683</v>
      </c>
      <c r="AA375">
        <v>666683</v>
      </c>
      <c r="AB375">
        <v>666683</v>
      </c>
      <c r="AC375">
        <v>666683</v>
      </c>
      <c r="AD375">
        <v>666683</v>
      </c>
      <c r="AE375">
        <v>666683</v>
      </c>
      <c r="AF375">
        <v>500012</v>
      </c>
      <c r="AG375">
        <v>500012</v>
      </c>
      <c r="AH375">
        <v>500012</v>
      </c>
      <c r="AI375">
        <v>500012</v>
      </c>
      <c r="AJ375">
        <v>500012</v>
      </c>
      <c r="AK375">
        <v>500012</v>
      </c>
      <c r="AL375">
        <v>500012</v>
      </c>
      <c r="AM375">
        <v>500012</v>
      </c>
      <c r="AN375">
        <v>500012</v>
      </c>
      <c r="AO375">
        <v>500012</v>
      </c>
      <c r="AP375">
        <v>500012</v>
      </c>
      <c r="AQ375">
        <v>500012</v>
      </c>
      <c r="AR375">
        <v>500012</v>
      </c>
      <c r="AS375">
        <v>500012</v>
      </c>
      <c r="AT375">
        <v>500012</v>
      </c>
      <c r="AU375">
        <v>500012</v>
      </c>
      <c r="AV375">
        <v>500012</v>
      </c>
      <c r="AW375">
        <v>500012</v>
      </c>
      <c r="AX375">
        <v>500012</v>
      </c>
      <c r="AY375">
        <v>500012</v>
      </c>
      <c r="AZ375">
        <v>500012</v>
      </c>
      <c r="BA375">
        <v>500012</v>
      </c>
      <c r="BB375">
        <v>500012</v>
      </c>
      <c r="BC375">
        <v>500012</v>
      </c>
      <c r="BD375">
        <v>500012</v>
      </c>
      <c r="BE375">
        <v>500012</v>
      </c>
      <c r="BF375">
        <v>8.1</v>
      </c>
      <c r="BG375">
        <v>8.1</v>
      </c>
      <c r="BH375">
        <v>8.1</v>
      </c>
      <c r="BI375">
        <v>8.1</v>
      </c>
      <c r="BJ375">
        <v>8.1</v>
      </c>
      <c r="BK375">
        <v>8.1</v>
      </c>
      <c r="BL375">
        <v>8.1</v>
      </c>
      <c r="BM375">
        <v>8.1</v>
      </c>
      <c r="BN375">
        <v>8.1</v>
      </c>
      <c r="BO375">
        <v>8.1</v>
      </c>
      <c r="BP375">
        <v>8.1</v>
      </c>
      <c r="BQ375">
        <v>8.1</v>
      </c>
      <c r="BR375">
        <v>8.1</v>
      </c>
      <c r="BS375" t="s">
        <v>2083</v>
      </c>
    </row>
    <row r="376" spans="1:71" x14ac:dyDescent="0.25">
      <c r="A376" t="s">
        <v>941</v>
      </c>
      <c r="B376" t="s">
        <v>1805</v>
      </c>
      <c r="C376" t="s">
        <v>2706</v>
      </c>
      <c r="D376" t="s">
        <v>1945</v>
      </c>
      <c r="E376">
        <v>0</v>
      </c>
      <c r="F376">
        <v>150000</v>
      </c>
      <c r="G376">
        <v>150000</v>
      </c>
      <c r="H376">
        <v>150000</v>
      </c>
      <c r="I376">
        <v>150000</v>
      </c>
      <c r="J376">
        <v>150000</v>
      </c>
      <c r="K376">
        <v>150000</v>
      </c>
      <c r="L376">
        <v>150000</v>
      </c>
      <c r="M376">
        <v>150000</v>
      </c>
      <c r="N376">
        <v>150000</v>
      </c>
      <c r="O376">
        <v>150000</v>
      </c>
      <c r="P376">
        <v>150000</v>
      </c>
      <c r="Q376">
        <v>150000</v>
      </c>
      <c r="R376">
        <v>150000</v>
      </c>
      <c r="S376">
        <v>150000</v>
      </c>
      <c r="T376">
        <v>150000</v>
      </c>
      <c r="U376">
        <v>150000</v>
      </c>
      <c r="V376">
        <v>150000</v>
      </c>
      <c r="W376">
        <v>150000</v>
      </c>
      <c r="X376">
        <v>150000</v>
      </c>
      <c r="Y376">
        <v>150000</v>
      </c>
      <c r="Z376">
        <v>150000</v>
      </c>
      <c r="AA376">
        <v>150000</v>
      </c>
      <c r="AB376">
        <v>150000</v>
      </c>
      <c r="AC376">
        <v>150000</v>
      </c>
      <c r="AD376">
        <v>150000</v>
      </c>
      <c r="AE376">
        <v>150000</v>
      </c>
      <c r="AF376">
        <v>135000</v>
      </c>
      <c r="AG376">
        <v>135000</v>
      </c>
      <c r="AH376">
        <v>135000</v>
      </c>
      <c r="AI376">
        <v>135000</v>
      </c>
      <c r="AJ376">
        <v>135000</v>
      </c>
      <c r="AK376">
        <v>135000</v>
      </c>
      <c r="AL376">
        <v>135000</v>
      </c>
      <c r="AM376">
        <v>135000</v>
      </c>
      <c r="AN376">
        <v>135000</v>
      </c>
      <c r="AO376">
        <v>135000</v>
      </c>
      <c r="AP376">
        <v>135000</v>
      </c>
      <c r="AQ376">
        <v>135000</v>
      </c>
      <c r="AR376">
        <v>135000</v>
      </c>
      <c r="AS376">
        <v>135000</v>
      </c>
      <c r="AT376">
        <v>135000</v>
      </c>
      <c r="AU376">
        <v>135000</v>
      </c>
      <c r="AV376">
        <v>135000</v>
      </c>
      <c r="AW376">
        <v>135000</v>
      </c>
      <c r="AX376">
        <v>135000</v>
      </c>
      <c r="AY376">
        <v>135000</v>
      </c>
      <c r="AZ376">
        <v>135000</v>
      </c>
      <c r="BA376">
        <v>135000</v>
      </c>
      <c r="BB376">
        <v>135000</v>
      </c>
      <c r="BC376">
        <v>135000</v>
      </c>
      <c r="BD376">
        <v>135000</v>
      </c>
      <c r="BE376">
        <v>135000</v>
      </c>
      <c r="BF376">
        <v>7.5</v>
      </c>
      <c r="BG376">
        <v>7.5</v>
      </c>
      <c r="BH376">
        <v>7.5</v>
      </c>
      <c r="BI376">
        <v>7.5</v>
      </c>
      <c r="BJ376">
        <v>7.5</v>
      </c>
      <c r="BK376">
        <v>7.5</v>
      </c>
      <c r="BL376">
        <v>7.5</v>
      </c>
      <c r="BM376">
        <v>7.5</v>
      </c>
      <c r="BN376">
        <v>7.5</v>
      </c>
      <c r="BO376">
        <v>7.5</v>
      </c>
      <c r="BP376">
        <v>7.5</v>
      </c>
      <c r="BQ376">
        <v>7.5</v>
      </c>
      <c r="BR376">
        <v>7.5</v>
      </c>
      <c r="BS376" t="s">
        <v>2619</v>
      </c>
    </row>
    <row r="377" spans="1:71" x14ac:dyDescent="0.25">
      <c r="A377" t="s">
        <v>629</v>
      </c>
      <c r="B377" t="s">
        <v>1886</v>
      </c>
      <c r="C377" t="s">
        <v>2707</v>
      </c>
      <c r="D377" t="s">
        <v>1945</v>
      </c>
      <c r="E377">
        <v>0</v>
      </c>
      <c r="F377">
        <v>228667</v>
      </c>
      <c r="G377">
        <v>228667</v>
      </c>
      <c r="H377">
        <v>228667</v>
      </c>
      <c r="I377">
        <v>228667</v>
      </c>
      <c r="J377">
        <v>228667</v>
      </c>
      <c r="K377">
        <v>228667</v>
      </c>
      <c r="L377">
        <v>228667</v>
      </c>
      <c r="M377">
        <v>228667</v>
      </c>
      <c r="N377">
        <v>228667</v>
      </c>
      <c r="O377">
        <v>228667</v>
      </c>
      <c r="P377">
        <v>228667</v>
      </c>
      <c r="Q377">
        <v>228667</v>
      </c>
      <c r="R377">
        <v>228667</v>
      </c>
      <c r="S377">
        <v>228667</v>
      </c>
      <c r="T377">
        <v>228667</v>
      </c>
      <c r="U377">
        <v>228667</v>
      </c>
      <c r="V377">
        <v>228667</v>
      </c>
      <c r="W377">
        <v>228667</v>
      </c>
      <c r="X377">
        <v>228667</v>
      </c>
      <c r="Y377">
        <v>228667</v>
      </c>
      <c r="Z377">
        <v>228667</v>
      </c>
      <c r="AA377">
        <v>228667</v>
      </c>
      <c r="AB377">
        <v>228667</v>
      </c>
      <c r="AC377">
        <v>228667</v>
      </c>
      <c r="AD377">
        <v>228667</v>
      </c>
      <c r="AE377">
        <v>228667</v>
      </c>
      <c r="AF377">
        <v>171500</v>
      </c>
      <c r="AG377">
        <v>171500</v>
      </c>
      <c r="AH377">
        <v>171500</v>
      </c>
      <c r="AI377">
        <v>171500</v>
      </c>
      <c r="AJ377">
        <v>171500</v>
      </c>
      <c r="AK377">
        <v>171500</v>
      </c>
      <c r="AL377">
        <v>171500</v>
      </c>
      <c r="AM377">
        <v>171500</v>
      </c>
      <c r="AN377">
        <v>171500</v>
      </c>
      <c r="AO377">
        <v>171500</v>
      </c>
      <c r="AP377">
        <v>171500</v>
      </c>
      <c r="AQ377">
        <v>171500</v>
      </c>
      <c r="AR377">
        <v>171500</v>
      </c>
      <c r="AS377">
        <v>171500</v>
      </c>
      <c r="AT377">
        <v>171500</v>
      </c>
      <c r="AU377">
        <v>171500</v>
      </c>
      <c r="AV377">
        <v>171500</v>
      </c>
      <c r="AW377">
        <v>171500</v>
      </c>
      <c r="AX377">
        <v>171500</v>
      </c>
      <c r="AY377">
        <v>171500</v>
      </c>
      <c r="AZ377">
        <v>171500</v>
      </c>
      <c r="BA377">
        <v>171500</v>
      </c>
      <c r="BB377">
        <v>171500</v>
      </c>
      <c r="BC377">
        <v>171500</v>
      </c>
      <c r="BD377">
        <v>171500</v>
      </c>
      <c r="BE377">
        <v>171500</v>
      </c>
      <c r="BF377">
        <v>7.9</v>
      </c>
      <c r="BG377">
        <v>7.9</v>
      </c>
      <c r="BH377">
        <v>7.9</v>
      </c>
      <c r="BI377">
        <v>7.9</v>
      </c>
      <c r="BJ377">
        <v>7.9</v>
      </c>
      <c r="BK377">
        <v>7.9</v>
      </c>
      <c r="BL377">
        <v>7.9</v>
      </c>
      <c r="BM377">
        <v>7.9</v>
      </c>
      <c r="BN377">
        <v>7.9</v>
      </c>
      <c r="BO377">
        <v>7.9</v>
      </c>
      <c r="BP377">
        <v>7.9</v>
      </c>
      <c r="BQ377">
        <v>7.9</v>
      </c>
      <c r="BR377">
        <v>7.9</v>
      </c>
      <c r="BS377" t="s">
        <v>2614</v>
      </c>
    </row>
    <row r="378" spans="1:71" x14ac:dyDescent="0.25">
      <c r="A378" t="s">
        <v>579</v>
      </c>
      <c r="B378" t="s">
        <v>1790</v>
      </c>
      <c r="C378" t="s">
        <v>2708</v>
      </c>
      <c r="D378" t="s">
        <v>1945</v>
      </c>
      <c r="E378">
        <v>3</v>
      </c>
      <c r="F378">
        <v>393333</v>
      </c>
      <c r="G378">
        <v>393333</v>
      </c>
      <c r="H378">
        <v>393333</v>
      </c>
      <c r="I378">
        <v>393333</v>
      </c>
      <c r="J378">
        <v>393333</v>
      </c>
      <c r="K378">
        <v>393333</v>
      </c>
      <c r="L378">
        <v>393333</v>
      </c>
      <c r="M378">
        <v>393333</v>
      </c>
      <c r="N378">
        <v>393333</v>
      </c>
      <c r="O378">
        <v>393333</v>
      </c>
      <c r="P378">
        <v>393336</v>
      </c>
      <c r="Q378">
        <v>393333</v>
      </c>
      <c r="R378">
        <v>393333</v>
      </c>
      <c r="S378">
        <v>393333</v>
      </c>
      <c r="T378">
        <v>393336</v>
      </c>
      <c r="U378">
        <v>393333</v>
      </c>
      <c r="V378">
        <v>393333</v>
      </c>
      <c r="W378">
        <v>393333</v>
      </c>
      <c r="X378">
        <v>393333</v>
      </c>
      <c r="Y378">
        <v>393333</v>
      </c>
      <c r="Z378">
        <v>393333</v>
      </c>
      <c r="AA378">
        <v>393333</v>
      </c>
      <c r="AB378">
        <v>393333</v>
      </c>
      <c r="AC378">
        <v>393333</v>
      </c>
      <c r="AD378">
        <v>393333</v>
      </c>
      <c r="AE378">
        <v>393333</v>
      </c>
      <c r="AF378">
        <v>295000</v>
      </c>
      <c r="AG378">
        <v>295000</v>
      </c>
      <c r="AH378">
        <v>295000</v>
      </c>
      <c r="AI378">
        <v>295000</v>
      </c>
      <c r="AJ378">
        <v>295000</v>
      </c>
      <c r="AK378">
        <v>295000</v>
      </c>
      <c r="AL378">
        <v>295000</v>
      </c>
      <c r="AM378">
        <v>295000</v>
      </c>
      <c r="AN378">
        <v>295000</v>
      </c>
      <c r="AO378">
        <v>295000</v>
      </c>
      <c r="AP378">
        <v>295002</v>
      </c>
      <c r="AQ378">
        <v>295000</v>
      </c>
      <c r="AR378">
        <v>295000</v>
      </c>
      <c r="AS378">
        <v>295000</v>
      </c>
      <c r="AT378">
        <v>295002</v>
      </c>
      <c r="AU378">
        <v>295000</v>
      </c>
      <c r="AV378">
        <v>295000</v>
      </c>
      <c r="AW378">
        <v>295000</v>
      </c>
      <c r="AX378">
        <v>295000</v>
      </c>
      <c r="AY378">
        <v>295000</v>
      </c>
      <c r="AZ378">
        <v>295000</v>
      </c>
      <c r="BA378">
        <v>295000</v>
      </c>
      <c r="BB378">
        <v>295000</v>
      </c>
      <c r="BC378">
        <v>295000</v>
      </c>
      <c r="BD378">
        <v>295000</v>
      </c>
      <c r="BE378">
        <v>295000</v>
      </c>
      <c r="BF378">
        <v>8.3000000000000007</v>
      </c>
      <c r="BG378">
        <v>8.3000000000000007</v>
      </c>
      <c r="BH378">
        <v>8.3000000000000007</v>
      </c>
      <c r="BI378">
        <v>8.3000000000000007</v>
      </c>
      <c r="BJ378">
        <v>8.3000000000000007</v>
      </c>
      <c r="BK378">
        <v>8.3000000000000007</v>
      </c>
      <c r="BL378">
        <v>8.3000000000000007</v>
      </c>
      <c r="BM378">
        <v>8.3000000000000007</v>
      </c>
      <c r="BN378">
        <v>8.3000000000000007</v>
      </c>
      <c r="BO378">
        <v>8.3000000000000007</v>
      </c>
      <c r="BP378">
        <v>8.3000000000000007</v>
      </c>
      <c r="BQ378">
        <v>8.3000000000000007</v>
      </c>
      <c r="BR378">
        <v>8.3000000000000007</v>
      </c>
      <c r="BS378" t="s">
        <v>2082</v>
      </c>
    </row>
    <row r="379" spans="1:71" x14ac:dyDescent="0.25">
      <c r="A379" t="s">
        <v>499</v>
      </c>
      <c r="B379" t="s">
        <v>1858</v>
      </c>
      <c r="C379" t="s">
        <v>2709</v>
      </c>
      <c r="D379" t="s">
        <v>1945</v>
      </c>
      <c r="E379">
        <v>2</v>
      </c>
      <c r="F379">
        <v>275000</v>
      </c>
      <c r="G379">
        <v>275000</v>
      </c>
      <c r="H379">
        <v>275000</v>
      </c>
      <c r="I379">
        <v>275000</v>
      </c>
      <c r="J379">
        <v>275000</v>
      </c>
      <c r="K379">
        <v>275000</v>
      </c>
      <c r="L379">
        <v>275000</v>
      </c>
      <c r="M379">
        <v>275000</v>
      </c>
      <c r="N379">
        <v>275000</v>
      </c>
      <c r="O379">
        <v>275000</v>
      </c>
      <c r="P379">
        <v>250000</v>
      </c>
      <c r="Q379">
        <v>250000</v>
      </c>
      <c r="R379">
        <v>250000</v>
      </c>
      <c r="S379">
        <v>250000</v>
      </c>
      <c r="T379">
        <v>250000</v>
      </c>
      <c r="U379">
        <v>250000</v>
      </c>
      <c r="V379">
        <v>250000</v>
      </c>
      <c r="W379">
        <v>250000</v>
      </c>
      <c r="X379">
        <v>250000</v>
      </c>
      <c r="Y379">
        <v>250000</v>
      </c>
      <c r="Z379">
        <v>275000</v>
      </c>
      <c r="AA379">
        <v>275000</v>
      </c>
      <c r="AB379">
        <v>250000</v>
      </c>
      <c r="AC379">
        <v>250000</v>
      </c>
      <c r="AD379">
        <v>250000</v>
      </c>
      <c r="AE379">
        <v>250000</v>
      </c>
      <c r="AF379">
        <v>178750</v>
      </c>
      <c r="AG379">
        <v>178750</v>
      </c>
      <c r="AH379">
        <v>178750</v>
      </c>
      <c r="AI379">
        <v>178750</v>
      </c>
      <c r="AJ379">
        <v>178750</v>
      </c>
      <c r="AK379">
        <v>178750</v>
      </c>
      <c r="AL379">
        <v>178750</v>
      </c>
      <c r="AM379">
        <v>178750</v>
      </c>
      <c r="AN379">
        <v>178750</v>
      </c>
      <c r="AO379">
        <v>178750</v>
      </c>
      <c r="AP379">
        <v>162500</v>
      </c>
      <c r="AQ379">
        <v>162500</v>
      </c>
      <c r="AR379">
        <v>162500</v>
      </c>
      <c r="AS379">
        <v>162500</v>
      </c>
      <c r="AT379">
        <v>162500</v>
      </c>
      <c r="AU379">
        <v>162500</v>
      </c>
      <c r="AV379">
        <v>162500</v>
      </c>
      <c r="AW379">
        <v>162500</v>
      </c>
      <c r="AX379">
        <v>162500</v>
      </c>
      <c r="AY379">
        <v>162500</v>
      </c>
      <c r="AZ379">
        <v>178750</v>
      </c>
      <c r="BA379">
        <v>178750</v>
      </c>
      <c r="BB379">
        <v>162500</v>
      </c>
      <c r="BC379">
        <v>162500</v>
      </c>
      <c r="BD379">
        <v>162500</v>
      </c>
      <c r="BE379">
        <v>162500</v>
      </c>
      <c r="BF379">
        <v>7.6</v>
      </c>
      <c r="BG379">
        <v>7.6</v>
      </c>
      <c r="BH379">
        <v>7.6</v>
      </c>
      <c r="BI379">
        <v>7.6</v>
      </c>
      <c r="BJ379">
        <v>7.6</v>
      </c>
      <c r="BK379">
        <v>7.6</v>
      </c>
      <c r="BL379">
        <v>7.6</v>
      </c>
      <c r="BM379">
        <v>7.6</v>
      </c>
      <c r="BN379">
        <v>7.6</v>
      </c>
      <c r="BO379">
        <v>7.6</v>
      </c>
      <c r="BP379">
        <v>7.6</v>
      </c>
      <c r="BQ379">
        <v>7.6</v>
      </c>
      <c r="BR379">
        <v>7.6</v>
      </c>
      <c r="BS379" t="s">
        <v>2614</v>
      </c>
    </row>
    <row r="380" spans="1:71" x14ac:dyDescent="0.25">
      <c r="A380" t="s">
        <v>896</v>
      </c>
      <c r="B380" t="s">
        <v>1802</v>
      </c>
      <c r="C380" t="s">
        <v>2710</v>
      </c>
      <c r="D380" t="s">
        <v>1945</v>
      </c>
      <c r="E380">
        <v>3</v>
      </c>
      <c r="F380">
        <v>419472</v>
      </c>
      <c r="G380">
        <v>419472</v>
      </c>
      <c r="H380">
        <v>419472</v>
      </c>
      <c r="I380">
        <v>419472</v>
      </c>
      <c r="J380">
        <v>419472</v>
      </c>
      <c r="K380">
        <v>419472</v>
      </c>
      <c r="L380">
        <v>419472</v>
      </c>
      <c r="M380">
        <v>419472</v>
      </c>
      <c r="N380">
        <v>419472</v>
      </c>
      <c r="O380">
        <v>419472</v>
      </c>
      <c r="P380">
        <v>419472</v>
      </c>
      <c r="Q380">
        <v>419472</v>
      </c>
      <c r="R380">
        <v>419472</v>
      </c>
      <c r="S380">
        <v>419472</v>
      </c>
      <c r="T380">
        <v>419472</v>
      </c>
      <c r="U380">
        <v>419472</v>
      </c>
      <c r="V380">
        <v>419472</v>
      </c>
      <c r="W380">
        <v>419472</v>
      </c>
      <c r="X380">
        <v>419472</v>
      </c>
      <c r="Y380">
        <v>419472</v>
      </c>
      <c r="Z380">
        <v>419472</v>
      </c>
      <c r="AA380">
        <v>419472</v>
      </c>
      <c r="AB380">
        <v>419472</v>
      </c>
      <c r="AC380">
        <v>419472</v>
      </c>
      <c r="AD380">
        <v>419472</v>
      </c>
      <c r="AE380">
        <v>419472</v>
      </c>
      <c r="AF380">
        <v>290290</v>
      </c>
      <c r="AG380">
        <v>290290</v>
      </c>
      <c r="AH380">
        <v>290290</v>
      </c>
      <c r="AI380">
        <v>290290</v>
      </c>
      <c r="AJ380">
        <v>290290</v>
      </c>
      <c r="AK380">
        <v>290290</v>
      </c>
      <c r="AL380">
        <v>290290</v>
      </c>
      <c r="AM380">
        <v>290290</v>
      </c>
      <c r="AN380">
        <v>290290</v>
      </c>
      <c r="AO380">
        <v>290290</v>
      </c>
      <c r="AP380">
        <v>290290</v>
      </c>
      <c r="AQ380">
        <v>290290</v>
      </c>
      <c r="AR380">
        <v>290290</v>
      </c>
      <c r="AS380">
        <v>290290</v>
      </c>
      <c r="AT380">
        <v>290290</v>
      </c>
      <c r="AU380">
        <v>290290</v>
      </c>
      <c r="AV380">
        <v>290290</v>
      </c>
      <c r="AW380">
        <v>290290</v>
      </c>
      <c r="AX380">
        <v>290290</v>
      </c>
      <c r="AY380">
        <v>290290</v>
      </c>
      <c r="AZ380">
        <v>290290</v>
      </c>
      <c r="BA380">
        <v>290290</v>
      </c>
      <c r="BB380">
        <v>290290</v>
      </c>
      <c r="BC380">
        <v>290290</v>
      </c>
      <c r="BD380">
        <v>290290</v>
      </c>
      <c r="BE380">
        <v>290290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 t="s">
        <v>2102</v>
      </c>
    </row>
    <row r="381" spans="1:71" x14ac:dyDescent="0.25">
      <c r="A381" t="s">
        <v>46</v>
      </c>
      <c r="B381" t="s">
        <v>1887</v>
      </c>
      <c r="C381" t="s">
        <v>2711</v>
      </c>
      <c r="D381" t="s">
        <v>1945</v>
      </c>
      <c r="E381">
        <v>4</v>
      </c>
      <c r="F381">
        <v>850000</v>
      </c>
      <c r="G381">
        <v>850000</v>
      </c>
      <c r="H381">
        <v>780665</v>
      </c>
      <c r="I381">
        <v>780665</v>
      </c>
      <c r="J381">
        <v>780665</v>
      </c>
      <c r="K381">
        <v>780665</v>
      </c>
      <c r="L381">
        <v>780665</v>
      </c>
      <c r="M381">
        <v>780665</v>
      </c>
      <c r="N381">
        <v>780665</v>
      </c>
      <c r="O381">
        <v>780665</v>
      </c>
      <c r="P381">
        <v>780665</v>
      </c>
      <c r="Q381">
        <v>1133333</v>
      </c>
      <c r="R381">
        <v>780665</v>
      </c>
      <c r="S381">
        <v>1133333</v>
      </c>
      <c r="T381">
        <v>796000</v>
      </c>
      <c r="U381">
        <v>1133333</v>
      </c>
      <c r="V381">
        <v>796000</v>
      </c>
      <c r="W381">
        <v>1133333</v>
      </c>
      <c r="X381">
        <v>796000</v>
      </c>
      <c r="Y381">
        <v>1133333</v>
      </c>
      <c r="Z381">
        <v>1000000</v>
      </c>
      <c r="AA381">
        <v>1133333</v>
      </c>
      <c r="AB381">
        <v>693000</v>
      </c>
      <c r="AC381">
        <v>1133333</v>
      </c>
      <c r="AD381">
        <v>800000</v>
      </c>
      <c r="AE381">
        <v>693000</v>
      </c>
      <c r="AF381">
        <v>450500</v>
      </c>
      <c r="AG381">
        <v>450500</v>
      </c>
      <c r="AH381">
        <v>450500</v>
      </c>
      <c r="AI381">
        <v>450500</v>
      </c>
      <c r="AJ381">
        <v>450500</v>
      </c>
      <c r="AK381">
        <v>450500</v>
      </c>
      <c r="AL381">
        <v>450500</v>
      </c>
      <c r="AM381">
        <v>450500</v>
      </c>
      <c r="AN381">
        <v>450500</v>
      </c>
      <c r="AO381">
        <v>450500</v>
      </c>
      <c r="AP381">
        <v>450500</v>
      </c>
      <c r="AQ381">
        <v>850000</v>
      </c>
      <c r="AR381">
        <v>450500</v>
      </c>
      <c r="AS381">
        <v>850000</v>
      </c>
      <c r="AT381">
        <v>485560</v>
      </c>
      <c r="AU381">
        <v>850000</v>
      </c>
      <c r="AV381">
        <v>485560</v>
      </c>
      <c r="AW381">
        <v>850000</v>
      </c>
      <c r="AX381">
        <v>485560</v>
      </c>
      <c r="AY381">
        <v>850000</v>
      </c>
      <c r="AZ381">
        <v>610000</v>
      </c>
      <c r="BA381">
        <v>850000</v>
      </c>
      <c r="BB381">
        <v>422730</v>
      </c>
      <c r="BC381">
        <v>850000</v>
      </c>
      <c r="BD381">
        <v>488000</v>
      </c>
      <c r="BE381">
        <v>422730</v>
      </c>
      <c r="BF381">
        <v>8.4</v>
      </c>
      <c r="BG381">
        <v>8.4</v>
      </c>
      <c r="BH381">
        <v>8.4</v>
      </c>
      <c r="BI381">
        <v>8.4</v>
      </c>
      <c r="BJ381">
        <v>8.4</v>
      </c>
      <c r="BK381">
        <v>8.4</v>
      </c>
      <c r="BL381">
        <v>8.4</v>
      </c>
      <c r="BM381">
        <v>8.4</v>
      </c>
      <c r="BN381">
        <v>8.4</v>
      </c>
      <c r="BO381">
        <v>8.4</v>
      </c>
      <c r="BP381">
        <v>8.4</v>
      </c>
      <c r="BQ381">
        <v>8.4</v>
      </c>
      <c r="BR381">
        <v>8.4</v>
      </c>
      <c r="BS381" t="s">
        <v>2083</v>
      </c>
    </row>
    <row r="382" spans="1:71" x14ac:dyDescent="0.25">
      <c r="A382" t="s">
        <v>209</v>
      </c>
      <c r="B382" t="s">
        <v>1756</v>
      </c>
      <c r="C382" t="s">
        <v>2712</v>
      </c>
      <c r="D382" t="s">
        <v>1945</v>
      </c>
      <c r="E382">
        <v>3</v>
      </c>
      <c r="F382">
        <v>800000</v>
      </c>
      <c r="G382">
        <v>800000</v>
      </c>
      <c r="H382">
        <v>800000</v>
      </c>
      <c r="I382">
        <v>800000</v>
      </c>
      <c r="J382">
        <v>800000</v>
      </c>
      <c r="K382">
        <v>800000</v>
      </c>
      <c r="L382">
        <v>800000</v>
      </c>
      <c r="M382">
        <v>800000</v>
      </c>
      <c r="N382">
        <v>800000</v>
      </c>
      <c r="O382">
        <v>800000</v>
      </c>
      <c r="P382">
        <v>800000</v>
      </c>
      <c r="Q382">
        <v>800000</v>
      </c>
      <c r="R382">
        <v>800000</v>
      </c>
      <c r="S382">
        <v>800000</v>
      </c>
      <c r="T382">
        <v>800000</v>
      </c>
      <c r="U382">
        <v>800000</v>
      </c>
      <c r="V382">
        <v>800000</v>
      </c>
      <c r="W382">
        <v>800000</v>
      </c>
      <c r="X382">
        <v>950000</v>
      </c>
      <c r="Y382">
        <v>800000</v>
      </c>
      <c r="Z382">
        <v>950000</v>
      </c>
      <c r="AA382">
        <v>950000</v>
      </c>
      <c r="AB382">
        <v>800000</v>
      </c>
      <c r="AC382">
        <v>800000</v>
      </c>
      <c r="AD382">
        <v>800000</v>
      </c>
      <c r="AE382">
        <v>800000</v>
      </c>
      <c r="AF382">
        <v>520000</v>
      </c>
      <c r="AG382">
        <v>520000</v>
      </c>
      <c r="AH382">
        <v>520000</v>
      </c>
      <c r="AI382">
        <v>520000</v>
      </c>
      <c r="AJ382">
        <v>584000</v>
      </c>
      <c r="AK382">
        <v>584000</v>
      </c>
      <c r="AL382">
        <v>584000</v>
      </c>
      <c r="AM382">
        <v>584000</v>
      </c>
      <c r="AN382">
        <v>520000</v>
      </c>
      <c r="AO382">
        <v>520000</v>
      </c>
      <c r="AP382">
        <v>520000</v>
      </c>
      <c r="AQ382">
        <v>520000</v>
      </c>
      <c r="AR382">
        <v>520000</v>
      </c>
      <c r="AS382">
        <v>520000</v>
      </c>
      <c r="AT382">
        <v>544000</v>
      </c>
      <c r="AU382">
        <v>544000</v>
      </c>
      <c r="AV382">
        <v>520000</v>
      </c>
      <c r="AW382">
        <v>520000</v>
      </c>
      <c r="AX382">
        <v>807500</v>
      </c>
      <c r="AY382">
        <v>600000</v>
      </c>
      <c r="AZ382">
        <v>807500</v>
      </c>
      <c r="BA382">
        <v>807500</v>
      </c>
      <c r="BB382">
        <v>496000</v>
      </c>
      <c r="BC382">
        <v>496000</v>
      </c>
      <c r="BD382">
        <v>496000</v>
      </c>
      <c r="BE382">
        <v>496000</v>
      </c>
      <c r="BF382">
        <v>8.4</v>
      </c>
      <c r="BG382">
        <v>8.4</v>
      </c>
      <c r="BH382">
        <v>8.4</v>
      </c>
      <c r="BI382">
        <v>8.4</v>
      </c>
      <c r="BJ382">
        <v>8.4</v>
      </c>
      <c r="BK382">
        <v>8.4</v>
      </c>
      <c r="BL382">
        <v>8.4</v>
      </c>
      <c r="BM382">
        <v>8.4</v>
      </c>
      <c r="BN382">
        <v>8.4</v>
      </c>
      <c r="BO382">
        <v>8.4</v>
      </c>
      <c r="BP382">
        <v>8.4</v>
      </c>
      <c r="BQ382">
        <v>8.4</v>
      </c>
      <c r="BR382">
        <v>8.4</v>
      </c>
      <c r="BS382" t="s">
        <v>2083</v>
      </c>
    </row>
    <row r="383" spans="1:71" x14ac:dyDescent="0.25">
      <c r="A383" t="s">
        <v>16</v>
      </c>
      <c r="B383" t="s">
        <v>1769</v>
      </c>
      <c r="C383" t="s">
        <v>2713</v>
      </c>
      <c r="D383" t="s">
        <v>1945</v>
      </c>
      <c r="E383">
        <v>5</v>
      </c>
      <c r="F383">
        <v>3872000</v>
      </c>
      <c r="G383">
        <v>3872000</v>
      </c>
      <c r="H383">
        <v>3872000</v>
      </c>
      <c r="I383">
        <v>3872000</v>
      </c>
      <c r="J383">
        <v>3993000</v>
      </c>
      <c r="K383">
        <v>3872000</v>
      </c>
      <c r="L383">
        <v>4235000</v>
      </c>
      <c r="M383">
        <v>3872000</v>
      </c>
      <c r="N383">
        <v>3872000</v>
      </c>
      <c r="O383">
        <v>3872000</v>
      </c>
      <c r="P383">
        <v>3872000</v>
      </c>
      <c r="Q383">
        <v>3872000</v>
      </c>
      <c r="R383">
        <v>3872000</v>
      </c>
      <c r="S383">
        <v>3872000</v>
      </c>
      <c r="T383">
        <v>3872000</v>
      </c>
      <c r="U383">
        <v>3872000</v>
      </c>
      <c r="V383">
        <v>3872000</v>
      </c>
      <c r="W383">
        <v>3872000</v>
      </c>
      <c r="X383">
        <v>4235000</v>
      </c>
      <c r="Y383">
        <v>3872000</v>
      </c>
      <c r="Z383">
        <v>4598000</v>
      </c>
      <c r="AA383">
        <v>3872000</v>
      </c>
      <c r="AB383">
        <v>4356000</v>
      </c>
      <c r="AC383">
        <v>3872000</v>
      </c>
      <c r="AD383">
        <v>4356000</v>
      </c>
      <c r="AE383">
        <v>3872000</v>
      </c>
      <c r="AF383">
        <v>1936000</v>
      </c>
      <c r="AG383">
        <v>1936000</v>
      </c>
      <c r="AH383">
        <v>1936000</v>
      </c>
      <c r="AI383">
        <v>1936000</v>
      </c>
      <c r="AJ383">
        <v>1996500</v>
      </c>
      <c r="AK383">
        <v>1936000</v>
      </c>
      <c r="AL383">
        <v>2117500</v>
      </c>
      <c r="AM383">
        <v>1936000</v>
      </c>
      <c r="AN383">
        <v>1936000</v>
      </c>
      <c r="AO383">
        <v>1936000</v>
      </c>
      <c r="AP383">
        <v>1936000</v>
      </c>
      <c r="AQ383">
        <v>1936000</v>
      </c>
      <c r="AR383">
        <v>1936000</v>
      </c>
      <c r="AS383">
        <v>1936000</v>
      </c>
      <c r="AT383">
        <v>1936000</v>
      </c>
      <c r="AU383">
        <v>1936000</v>
      </c>
      <c r="AV383">
        <v>1936000</v>
      </c>
      <c r="AW383">
        <v>1936000</v>
      </c>
      <c r="AX383">
        <v>2117500</v>
      </c>
      <c r="AY383">
        <v>1936000</v>
      </c>
      <c r="AZ383">
        <v>2299000</v>
      </c>
      <c r="BA383">
        <v>1936000</v>
      </c>
      <c r="BB383">
        <v>2178000</v>
      </c>
      <c r="BC383">
        <v>1936000</v>
      </c>
      <c r="BD383">
        <v>2178000</v>
      </c>
      <c r="BE383">
        <v>1936000</v>
      </c>
      <c r="BF383">
        <v>8.6999999999999993</v>
      </c>
      <c r="BG383">
        <v>8.6999999999999993</v>
      </c>
      <c r="BH383">
        <v>8.6999999999999993</v>
      </c>
      <c r="BI383">
        <v>8.6999999999999993</v>
      </c>
      <c r="BJ383">
        <v>8.6999999999999993</v>
      </c>
      <c r="BK383">
        <v>8.6999999999999993</v>
      </c>
      <c r="BL383">
        <v>8.6999999999999993</v>
      </c>
      <c r="BM383">
        <v>8.6999999999999993</v>
      </c>
      <c r="BN383">
        <v>8.6999999999999993</v>
      </c>
      <c r="BO383">
        <v>8.6999999999999993</v>
      </c>
      <c r="BP383">
        <v>8.6999999999999993</v>
      </c>
      <c r="BQ383">
        <v>8.6999999999999993</v>
      </c>
      <c r="BR383">
        <v>8.6999999999999993</v>
      </c>
      <c r="BS383" t="s">
        <v>2083</v>
      </c>
    </row>
    <row r="384" spans="1:71" x14ac:dyDescent="0.25">
      <c r="A384" t="s">
        <v>187</v>
      </c>
      <c r="B384" t="s">
        <v>1822</v>
      </c>
      <c r="C384" t="s">
        <v>2714</v>
      </c>
      <c r="D384" t="s">
        <v>1945</v>
      </c>
      <c r="E384">
        <v>3</v>
      </c>
      <c r="F384">
        <v>492071</v>
      </c>
      <c r="G384">
        <v>492071</v>
      </c>
      <c r="H384">
        <v>492071</v>
      </c>
      <c r="I384">
        <v>492071</v>
      </c>
      <c r="J384">
        <v>492071</v>
      </c>
      <c r="K384">
        <v>492071</v>
      </c>
      <c r="L384">
        <v>492071</v>
      </c>
      <c r="M384">
        <v>492071</v>
      </c>
      <c r="N384">
        <v>492071</v>
      </c>
      <c r="O384">
        <v>492071</v>
      </c>
      <c r="P384">
        <v>492071</v>
      </c>
      <c r="Q384">
        <v>578907</v>
      </c>
      <c r="R384">
        <v>492071</v>
      </c>
      <c r="S384">
        <v>578907</v>
      </c>
      <c r="T384">
        <v>492071</v>
      </c>
      <c r="U384">
        <v>578907</v>
      </c>
      <c r="V384">
        <v>492071</v>
      </c>
      <c r="W384">
        <v>578907</v>
      </c>
      <c r="X384">
        <v>492071</v>
      </c>
      <c r="Y384">
        <v>578907</v>
      </c>
      <c r="Z384">
        <v>492071</v>
      </c>
      <c r="AA384">
        <v>578907</v>
      </c>
      <c r="AB384">
        <v>492071</v>
      </c>
      <c r="AC384">
        <v>578907</v>
      </c>
      <c r="AD384">
        <v>578907</v>
      </c>
      <c r="AE384">
        <v>578907</v>
      </c>
      <c r="AF384">
        <v>369053</v>
      </c>
      <c r="AG384">
        <v>369053</v>
      </c>
      <c r="AH384">
        <v>369053</v>
      </c>
      <c r="AI384">
        <v>369053</v>
      </c>
      <c r="AJ384">
        <v>369053</v>
      </c>
      <c r="AK384">
        <v>369053</v>
      </c>
      <c r="AL384">
        <v>369053</v>
      </c>
      <c r="AM384">
        <v>369053</v>
      </c>
      <c r="AN384">
        <v>369053</v>
      </c>
      <c r="AO384">
        <v>369053</v>
      </c>
      <c r="AP384">
        <v>369053</v>
      </c>
      <c r="AQ384">
        <v>434180</v>
      </c>
      <c r="AR384">
        <v>369053</v>
      </c>
      <c r="AS384">
        <v>434180</v>
      </c>
      <c r="AT384">
        <v>369053</v>
      </c>
      <c r="AU384">
        <v>434180</v>
      </c>
      <c r="AV384">
        <v>369053</v>
      </c>
      <c r="AW384">
        <v>434180</v>
      </c>
      <c r="AX384">
        <v>369053</v>
      </c>
      <c r="AY384">
        <v>434180</v>
      </c>
      <c r="AZ384">
        <v>369053</v>
      </c>
      <c r="BA384">
        <v>434180</v>
      </c>
      <c r="BB384">
        <v>369053</v>
      </c>
      <c r="BC384">
        <v>434180</v>
      </c>
      <c r="BD384">
        <v>434180</v>
      </c>
      <c r="BE384">
        <v>434180</v>
      </c>
      <c r="BF384">
        <v>8.1</v>
      </c>
      <c r="BG384">
        <v>8.1</v>
      </c>
      <c r="BH384">
        <v>8.1</v>
      </c>
      <c r="BI384">
        <v>8.1</v>
      </c>
      <c r="BJ384">
        <v>8.1</v>
      </c>
      <c r="BK384">
        <v>8.1</v>
      </c>
      <c r="BL384">
        <v>8.1</v>
      </c>
      <c r="BM384">
        <v>8.1</v>
      </c>
      <c r="BN384">
        <v>8.1</v>
      </c>
      <c r="BO384">
        <v>8.1</v>
      </c>
      <c r="BP384">
        <v>8.1</v>
      </c>
      <c r="BQ384">
        <v>8.1</v>
      </c>
      <c r="BR384">
        <v>8.1</v>
      </c>
      <c r="BS384" t="s">
        <v>2082</v>
      </c>
    </row>
    <row r="385" spans="1:71" x14ac:dyDescent="0.25">
      <c r="A385" t="s">
        <v>119</v>
      </c>
      <c r="B385" t="s">
        <v>1806</v>
      </c>
      <c r="C385" t="s">
        <v>2716</v>
      </c>
      <c r="D385" t="s">
        <v>1945</v>
      </c>
      <c r="E385">
        <v>3</v>
      </c>
      <c r="F385">
        <v>567707</v>
      </c>
      <c r="G385">
        <v>567707</v>
      </c>
      <c r="H385">
        <v>476873</v>
      </c>
      <c r="I385">
        <v>476873</v>
      </c>
      <c r="J385">
        <v>567707</v>
      </c>
      <c r="K385">
        <v>476873</v>
      </c>
      <c r="L385">
        <v>499581</v>
      </c>
      <c r="M385">
        <v>476873</v>
      </c>
      <c r="N385">
        <v>476873</v>
      </c>
      <c r="O385">
        <v>476873</v>
      </c>
      <c r="P385">
        <v>499581</v>
      </c>
      <c r="Q385">
        <v>476873</v>
      </c>
      <c r="R385">
        <v>476873</v>
      </c>
      <c r="S385">
        <v>476873</v>
      </c>
      <c r="T385">
        <v>638670</v>
      </c>
      <c r="U385">
        <v>425780</v>
      </c>
      <c r="V385">
        <v>499581</v>
      </c>
      <c r="W385">
        <v>531081</v>
      </c>
      <c r="X385">
        <v>539321</v>
      </c>
      <c r="Y385">
        <v>567707</v>
      </c>
      <c r="Z385">
        <v>539321</v>
      </c>
      <c r="AA385">
        <v>476873</v>
      </c>
      <c r="AB385">
        <v>499581</v>
      </c>
      <c r="AC385">
        <v>476873</v>
      </c>
      <c r="AD385">
        <v>516612</v>
      </c>
      <c r="AE385">
        <v>516612</v>
      </c>
      <c r="AF385">
        <v>425780</v>
      </c>
      <c r="AG385">
        <v>425780</v>
      </c>
      <c r="AH385">
        <v>357655</v>
      </c>
      <c r="AI385">
        <v>357655</v>
      </c>
      <c r="AJ385">
        <v>425780</v>
      </c>
      <c r="AK385">
        <v>357655</v>
      </c>
      <c r="AL385">
        <v>374686</v>
      </c>
      <c r="AM385">
        <v>357655</v>
      </c>
      <c r="AN385">
        <v>357655</v>
      </c>
      <c r="AO385">
        <v>357655</v>
      </c>
      <c r="AP385">
        <v>374686</v>
      </c>
      <c r="AQ385">
        <v>357655</v>
      </c>
      <c r="AR385">
        <v>357655</v>
      </c>
      <c r="AS385">
        <v>357655</v>
      </c>
      <c r="AT385">
        <v>383202</v>
      </c>
      <c r="AU385">
        <v>255468</v>
      </c>
      <c r="AV385">
        <v>374686</v>
      </c>
      <c r="AW385">
        <v>398311</v>
      </c>
      <c r="AX385">
        <v>404491</v>
      </c>
      <c r="AY385">
        <v>425780</v>
      </c>
      <c r="AZ385">
        <v>404491</v>
      </c>
      <c r="BA385">
        <v>357655</v>
      </c>
      <c r="BB385">
        <v>374686</v>
      </c>
      <c r="BC385">
        <v>357655</v>
      </c>
      <c r="BD385">
        <v>387459</v>
      </c>
      <c r="BE385">
        <v>387459</v>
      </c>
      <c r="BF385">
        <v>8.1</v>
      </c>
      <c r="BG385">
        <v>8.1</v>
      </c>
      <c r="BH385">
        <v>8.1</v>
      </c>
      <c r="BI385">
        <v>8.1</v>
      </c>
      <c r="BJ385">
        <v>8.1</v>
      </c>
      <c r="BK385">
        <v>8.1</v>
      </c>
      <c r="BL385">
        <v>8.1</v>
      </c>
      <c r="BM385">
        <v>8.1</v>
      </c>
      <c r="BN385">
        <v>8.1</v>
      </c>
      <c r="BO385">
        <v>8.1</v>
      </c>
      <c r="BP385">
        <v>8.1</v>
      </c>
      <c r="BQ385">
        <v>8.1</v>
      </c>
      <c r="BR385">
        <v>8.1</v>
      </c>
      <c r="BS385" t="s">
        <v>2083</v>
      </c>
    </row>
    <row r="386" spans="1:71" x14ac:dyDescent="0.25">
      <c r="A386" t="s">
        <v>135</v>
      </c>
      <c r="B386" t="s">
        <v>1778</v>
      </c>
      <c r="C386" t="s">
        <v>2717</v>
      </c>
      <c r="D386" t="s">
        <v>1945</v>
      </c>
      <c r="E386">
        <v>3</v>
      </c>
      <c r="F386">
        <v>575000</v>
      </c>
      <c r="G386">
        <v>575000</v>
      </c>
      <c r="H386">
        <v>575000</v>
      </c>
      <c r="I386">
        <v>575000</v>
      </c>
      <c r="J386">
        <v>575000</v>
      </c>
      <c r="K386">
        <v>575000</v>
      </c>
      <c r="L386">
        <v>575000</v>
      </c>
      <c r="M386">
        <v>575000</v>
      </c>
      <c r="N386">
        <v>575000</v>
      </c>
      <c r="O386">
        <v>575000</v>
      </c>
      <c r="P386">
        <v>575000</v>
      </c>
      <c r="Q386">
        <v>575000</v>
      </c>
      <c r="R386">
        <v>575000</v>
      </c>
      <c r="S386">
        <v>575000</v>
      </c>
      <c r="T386">
        <v>575000</v>
      </c>
      <c r="U386">
        <v>575000</v>
      </c>
      <c r="V386">
        <v>575000</v>
      </c>
      <c r="W386">
        <v>575000</v>
      </c>
      <c r="X386">
        <v>575000</v>
      </c>
      <c r="Y386">
        <v>575000</v>
      </c>
      <c r="Z386">
        <v>575000</v>
      </c>
      <c r="AA386">
        <v>575000</v>
      </c>
      <c r="AB386">
        <v>575000</v>
      </c>
      <c r="AC386">
        <v>575000</v>
      </c>
      <c r="AD386">
        <v>575000</v>
      </c>
      <c r="AE386">
        <v>575000</v>
      </c>
      <c r="AF386">
        <v>431250</v>
      </c>
      <c r="AG386">
        <v>431250</v>
      </c>
      <c r="AH386">
        <v>431250</v>
      </c>
      <c r="AI386">
        <v>431250</v>
      </c>
      <c r="AJ386">
        <v>431250</v>
      </c>
      <c r="AK386">
        <v>431250</v>
      </c>
      <c r="AL386">
        <v>431250</v>
      </c>
      <c r="AM386">
        <v>431250</v>
      </c>
      <c r="AN386">
        <v>431250</v>
      </c>
      <c r="AO386">
        <v>431250</v>
      </c>
      <c r="AP386">
        <v>431250</v>
      </c>
      <c r="AQ386">
        <v>431250</v>
      </c>
      <c r="AR386">
        <v>431250</v>
      </c>
      <c r="AS386">
        <v>431250</v>
      </c>
      <c r="AT386">
        <v>431250</v>
      </c>
      <c r="AU386">
        <v>431250</v>
      </c>
      <c r="AV386">
        <v>431250</v>
      </c>
      <c r="AW386">
        <v>431250</v>
      </c>
      <c r="AX386">
        <v>431250</v>
      </c>
      <c r="AY386">
        <v>431250</v>
      </c>
      <c r="AZ386">
        <v>431250</v>
      </c>
      <c r="BA386">
        <v>431250</v>
      </c>
      <c r="BB386">
        <v>431250</v>
      </c>
      <c r="BC386">
        <v>431250</v>
      </c>
      <c r="BD386">
        <v>431250</v>
      </c>
      <c r="BE386">
        <v>431250</v>
      </c>
      <c r="BF386">
        <v>8.3000000000000007</v>
      </c>
      <c r="BG386">
        <v>8.3000000000000007</v>
      </c>
      <c r="BH386">
        <v>8.3000000000000007</v>
      </c>
      <c r="BI386">
        <v>8.3000000000000007</v>
      </c>
      <c r="BJ386">
        <v>8.3000000000000007</v>
      </c>
      <c r="BK386">
        <v>8.3000000000000007</v>
      </c>
      <c r="BL386">
        <v>8.3000000000000007</v>
      </c>
      <c r="BM386">
        <v>8.3000000000000007</v>
      </c>
      <c r="BN386">
        <v>8.3000000000000007</v>
      </c>
      <c r="BO386">
        <v>8.3000000000000007</v>
      </c>
      <c r="BP386">
        <v>8.3000000000000007</v>
      </c>
      <c r="BQ386">
        <v>8.3000000000000007</v>
      </c>
      <c r="BR386">
        <v>8.3000000000000007</v>
      </c>
      <c r="BS386" t="s">
        <v>2987</v>
      </c>
    </row>
    <row r="387" spans="1:71" x14ac:dyDescent="0.25">
      <c r="A387" t="s">
        <v>606</v>
      </c>
      <c r="B387" t="s">
        <v>1811</v>
      </c>
      <c r="C387" t="s">
        <v>2719</v>
      </c>
      <c r="D387" t="s">
        <v>1945</v>
      </c>
      <c r="E387">
        <v>1</v>
      </c>
      <c r="F387">
        <v>200000</v>
      </c>
      <c r="G387">
        <v>200000</v>
      </c>
      <c r="H387">
        <v>200000</v>
      </c>
      <c r="I387">
        <v>200000</v>
      </c>
      <c r="J387">
        <v>200000</v>
      </c>
      <c r="K387">
        <v>200000</v>
      </c>
      <c r="L387">
        <v>200000</v>
      </c>
      <c r="M387">
        <v>200000</v>
      </c>
      <c r="N387">
        <v>200000</v>
      </c>
      <c r="O387">
        <v>200000</v>
      </c>
      <c r="P387">
        <v>200000</v>
      </c>
      <c r="Q387">
        <v>206667</v>
      </c>
      <c r="R387">
        <v>200000</v>
      </c>
      <c r="S387">
        <v>206667</v>
      </c>
      <c r="T387">
        <v>213333</v>
      </c>
      <c r="U387">
        <v>206667</v>
      </c>
      <c r="V387">
        <v>220000</v>
      </c>
      <c r="W387">
        <v>206667</v>
      </c>
      <c r="X387">
        <v>266668</v>
      </c>
      <c r="Y387">
        <v>206667</v>
      </c>
      <c r="Z387">
        <v>366667</v>
      </c>
      <c r="AA387">
        <v>206667</v>
      </c>
      <c r="AB387">
        <v>213333</v>
      </c>
      <c r="AC387">
        <v>206667</v>
      </c>
      <c r="AD387">
        <v>253333</v>
      </c>
      <c r="AE387">
        <v>206667</v>
      </c>
      <c r="AF387">
        <v>150000</v>
      </c>
      <c r="AG387">
        <v>150000</v>
      </c>
      <c r="AH387">
        <v>150000</v>
      </c>
      <c r="AI387">
        <v>150000</v>
      </c>
      <c r="AJ387">
        <v>150000</v>
      </c>
      <c r="AK387">
        <v>150000</v>
      </c>
      <c r="AL387">
        <v>150000</v>
      </c>
      <c r="AM387">
        <v>150000</v>
      </c>
      <c r="AN387">
        <v>150000</v>
      </c>
      <c r="AO387">
        <v>150000</v>
      </c>
      <c r="AP387">
        <v>150000</v>
      </c>
      <c r="AQ387">
        <v>155000</v>
      </c>
      <c r="AR387">
        <v>150000</v>
      </c>
      <c r="AS387">
        <v>155000</v>
      </c>
      <c r="AT387">
        <v>160000</v>
      </c>
      <c r="AU387">
        <v>155000</v>
      </c>
      <c r="AV387">
        <v>165000</v>
      </c>
      <c r="AW387">
        <v>155000</v>
      </c>
      <c r="AX387">
        <v>200001</v>
      </c>
      <c r="AY387">
        <v>155000</v>
      </c>
      <c r="AZ387">
        <v>275000</v>
      </c>
      <c r="BA387">
        <v>155000</v>
      </c>
      <c r="BB387">
        <v>160000</v>
      </c>
      <c r="BC387">
        <v>155000</v>
      </c>
      <c r="BD387">
        <v>190000</v>
      </c>
      <c r="BE387">
        <v>155000</v>
      </c>
      <c r="BF387">
        <v>7.7</v>
      </c>
      <c r="BG387">
        <v>7.7</v>
      </c>
      <c r="BH387">
        <v>7.7</v>
      </c>
      <c r="BI387">
        <v>7.7</v>
      </c>
      <c r="BJ387">
        <v>7.7</v>
      </c>
      <c r="BK387">
        <v>7.7</v>
      </c>
      <c r="BL387">
        <v>7.7</v>
      </c>
      <c r="BM387">
        <v>7.7</v>
      </c>
      <c r="BN387">
        <v>7.7</v>
      </c>
      <c r="BO387">
        <v>7.7</v>
      </c>
      <c r="BP387">
        <v>7.7</v>
      </c>
      <c r="BQ387">
        <v>7.7</v>
      </c>
      <c r="BR387">
        <v>7.7</v>
      </c>
      <c r="BS387" t="s">
        <v>2614</v>
      </c>
    </row>
    <row r="388" spans="1:71" x14ac:dyDescent="0.25">
      <c r="A388" t="s">
        <v>371</v>
      </c>
      <c r="B388" t="s">
        <v>1822</v>
      </c>
      <c r="C388" t="s">
        <v>2722</v>
      </c>
      <c r="D388" t="s">
        <v>1945</v>
      </c>
      <c r="E388">
        <v>3</v>
      </c>
      <c r="F388">
        <v>560000</v>
      </c>
      <c r="G388">
        <v>560000</v>
      </c>
      <c r="H388">
        <v>560000</v>
      </c>
      <c r="I388">
        <v>560000</v>
      </c>
      <c r="J388">
        <v>560000</v>
      </c>
      <c r="K388">
        <v>560000</v>
      </c>
      <c r="L388">
        <v>595000</v>
      </c>
      <c r="M388">
        <v>560000</v>
      </c>
      <c r="N388">
        <v>560000</v>
      </c>
      <c r="O388">
        <v>560000</v>
      </c>
      <c r="P388">
        <v>560000</v>
      </c>
      <c r="Q388">
        <v>560000</v>
      </c>
      <c r="R388">
        <v>560000</v>
      </c>
      <c r="S388">
        <v>560000</v>
      </c>
      <c r="T388">
        <v>560000</v>
      </c>
      <c r="U388">
        <v>560000</v>
      </c>
      <c r="V388">
        <v>560000</v>
      </c>
      <c r="W388">
        <v>560000</v>
      </c>
      <c r="X388">
        <v>560000</v>
      </c>
      <c r="Y388">
        <v>560000</v>
      </c>
      <c r="Z388">
        <v>560000</v>
      </c>
      <c r="AA388">
        <v>560000</v>
      </c>
      <c r="AB388">
        <v>770000</v>
      </c>
      <c r="AC388">
        <v>770000</v>
      </c>
      <c r="AD388">
        <v>560000</v>
      </c>
      <c r="AE388">
        <v>770000</v>
      </c>
      <c r="AF388">
        <v>420000</v>
      </c>
      <c r="AG388">
        <v>420000</v>
      </c>
      <c r="AH388">
        <v>420000</v>
      </c>
      <c r="AI388">
        <v>420000</v>
      </c>
      <c r="AJ388">
        <v>420000</v>
      </c>
      <c r="AK388">
        <v>420000</v>
      </c>
      <c r="AL388">
        <v>446250</v>
      </c>
      <c r="AM388">
        <v>420000</v>
      </c>
      <c r="AN388">
        <v>420000</v>
      </c>
      <c r="AO388">
        <v>420000</v>
      </c>
      <c r="AP388">
        <v>420000</v>
      </c>
      <c r="AQ388">
        <v>420000</v>
      </c>
      <c r="AR388">
        <v>420000</v>
      </c>
      <c r="AS388">
        <v>420000</v>
      </c>
      <c r="AT388">
        <v>420000</v>
      </c>
      <c r="AU388">
        <v>420000</v>
      </c>
      <c r="AV388">
        <v>420000</v>
      </c>
      <c r="AW388">
        <v>420000</v>
      </c>
      <c r="AX388">
        <v>420000</v>
      </c>
      <c r="AY388">
        <v>420000</v>
      </c>
      <c r="AZ388">
        <v>420000</v>
      </c>
      <c r="BA388">
        <v>420000</v>
      </c>
      <c r="BB388">
        <v>577500</v>
      </c>
      <c r="BC388">
        <v>577500</v>
      </c>
      <c r="BD388">
        <v>420000</v>
      </c>
      <c r="BE388">
        <v>577500</v>
      </c>
      <c r="BF388">
        <v>8.6</v>
      </c>
      <c r="BG388">
        <v>8.6</v>
      </c>
      <c r="BH388">
        <v>8.6</v>
      </c>
      <c r="BI388">
        <v>8.6</v>
      </c>
      <c r="BJ388">
        <v>8.6</v>
      </c>
      <c r="BK388">
        <v>8.6</v>
      </c>
      <c r="BL388">
        <v>8.6</v>
      </c>
      <c r="BM388">
        <v>8.6</v>
      </c>
      <c r="BN388">
        <v>8.6</v>
      </c>
      <c r="BO388">
        <v>8.6</v>
      </c>
      <c r="BP388">
        <v>8.6</v>
      </c>
      <c r="BQ388">
        <v>8.6</v>
      </c>
      <c r="BR388">
        <v>8.6</v>
      </c>
      <c r="BS388" t="s">
        <v>2083</v>
      </c>
    </row>
    <row r="389" spans="1:71" x14ac:dyDescent="0.25">
      <c r="A389" t="s">
        <v>642</v>
      </c>
      <c r="B389" t="s">
        <v>1796</v>
      </c>
      <c r="C389" t="s">
        <v>2045</v>
      </c>
      <c r="D389" t="s">
        <v>1945</v>
      </c>
      <c r="E389">
        <v>1</v>
      </c>
      <c r="F389">
        <v>333333</v>
      </c>
      <c r="G389">
        <v>333333</v>
      </c>
      <c r="H389">
        <v>333333</v>
      </c>
      <c r="I389">
        <v>333333</v>
      </c>
      <c r="J389">
        <v>333333</v>
      </c>
      <c r="K389">
        <v>333333</v>
      </c>
      <c r="L389">
        <v>333333</v>
      </c>
      <c r="M389">
        <v>333333</v>
      </c>
      <c r="N389">
        <v>333333</v>
      </c>
      <c r="O389">
        <v>333333</v>
      </c>
      <c r="P389">
        <v>333333</v>
      </c>
      <c r="Q389">
        <v>333333</v>
      </c>
      <c r="R389">
        <v>333333</v>
      </c>
      <c r="S389">
        <v>333333</v>
      </c>
      <c r="T389">
        <v>333333</v>
      </c>
      <c r="U389">
        <v>333333</v>
      </c>
      <c r="V389">
        <v>333333</v>
      </c>
      <c r="W389">
        <v>333333</v>
      </c>
      <c r="X389">
        <v>333333</v>
      </c>
      <c r="Y389">
        <v>333333</v>
      </c>
      <c r="Z389">
        <v>333333</v>
      </c>
      <c r="AA389">
        <v>333333</v>
      </c>
      <c r="AB389">
        <v>333333</v>
      </c>
      <c r="AC389">
        <v>333333</v>
      </c>
      <c r="AD389">
        <v>333333</v>
      </c>
      <c r="AE389">
        <v>333333</v>
      </c>
      <c r="AF389">
        <v>250000</v>
      </c>
      <c r="AG389">
        <v>250000</v>
      </c>
      <c r="AH389">
        <v>250000</v>
      </c>
      <c r="AI389">
        <v>250000</v>
      </c>
      <c r="AJ389">
        <v>250000</v>
      </c>
      <c r="AK389">
        <v>250000</v>
      </c>
      <c r="AL389">
        <v>250000</v>
      </c>
      <c r="AM389">
        <v>250000</v>
      </c>
      <c r="AN389">
        <v>250000</v>
      </c>
      <c r="AO389">
        <v>250000</v>
      </c>
      <c r="AP389">
        <v>250000</v>
      </c>
      <c r="AQ389">
        <v>250000</v>
      </c>
      <c r="AR389">
        <v>250000</v>
      </c>
      <c r="AS389">
        <v>250000</v>
      </c>
      <c r="AT389">
        <v>250000</v>
      </c>
      <c r="AU389">
        <v>250000</v>
      </c>
      <c r="AV389">
        <v>250000</v>
      </c>
      <c r="AW389">
        <v>250000</v>
      </c>
      <c r="AX389">
        <v>250000</v>
      </c>
      <c r="AY389">
        <v>250000</v>
      </c>
      <c r="AZ389">
        <v>250000</v>
      </c>
      <c r="BA389">
        <v>250000</v>
      </c>
      <c r="BB389">
        <v>250000</v>
      </c>
      <c r="BC389">
        <v>250000</v>
      </c>
      <c r="BD389">
        <v>250000</v>
      </c>
      <c r="BE389">
        <v>250000</v>
      </c>
      <c r="BF389">
        <v>8.4</v>
      </c>
      <c r="BG389">
        <v>8.4</v>
      </c>
      <c r="BH389">
        <v>8.4</v>
      </c>
      <c r="BI389">
        <v>8.4</v>
      </c>
      <c r="BJ389">
        <v>8.4</v>
      </c>
      <c r="BK389">
        <v>8.4</v>
      </c>
      <c r="BL389">
        <v>8.4</v>
      </c>
      <c r="BM389">
        <v>8.4</v>
      </c>
      <c r="BN389">
        <v>8.4</v>
      </c>
      <c r="BO389">
        <v>8.4</v>
      </c>
      <c r="BP389">
        <v>8.4</v>
      </c>
      <c r="BQ389">
        <v>8.4</v>
      </c>
      <c r="BR389">
        <v>8.4</v>
      </c>
      <c r="BS389" t="s">
        <v>2082</v>
      </c>
    </row>
    <row r="390" spans="1:71" x14ac:dyDescent="0.25">
      <c r="A390" t="s">
        <v>932</v>
      </c>
      <c r="B390" t="s">
        <v>1847</v>
      </c>
      <c r="C390" t="s">
        <v>2725</v>
      </c>
      <c r="D390" t="s">
        <v>1945</v>
      </c>
      <c r="E390">
        <v>1</v>
      </c>
      <c r="F390">
        <v>400000</v>
      </c>
      <c r="G390">
        <v>400000</v>
      </c>
      <c r="H390">
        <v>400000</v>
      </c>
      <c r="I390">
        <v>400000</v>
      </c>
      <c r="J390">
        <v>400000</v>
      </c>
      <c r="K390">
        <v>400000</v>
      </c>
      <c r="L390">
        <v>400000</v>
      </c>
      <c r="M390">
        <v>400000</v>
      </c>
      <c r="N390">
        <v>400000</v>
      </c>
      <c r="O390">
        <v>400000</v>
      </c>
      <c r="P390">
        <v>400000</v>
      </c>
      <c r="Q390">
        <v>400000</v>
      </c>
      <c r="R390">
        <v>400000</v>
      </c>
      <c r="S390">
        <v>400000</v>
      </c>
      <c r="T390">
        <v>400000</v>
      </c>
      <c r="U390">
        <v>400000</v>
      </c>
      <c r="V390">
        <v>400000</v>
      </c>
      <c r="W390">
        <v>400000</v>
      </c>
      <c r="X390">
        <v>400000</v>
      </c>
      <c r="Y390">
        <v>400000</v>
      </c>
      <c r="Z390">
        <v>400000</v>
      </c>
      <c r="AA390">
        <v>400000</v>
      </c>
      <c r="AB390">
        <v>400000</v>
      </c>
      <c r="AC390">
        <v>400000</v>
      </c>
      <c r="AD390">
        <v>400000</v>
      </c>
      <c r="AE390">
        <v>400000</v>
      </c>
      <c r="AF390">
        <v>300000</v>
      </c>
      <c r="AG390">
        <v>300000</v>
      </c>
      <c r="AH390">
        <v>300000</v>
      </c>
      <c r="AI390">
        <v>300000</v>
      </c>
      <c r="AJ390">
        <v>300000</v>
      </c>
      <c r="AK390">
        <v>300000</v>
      </c>
      <c r="AL390">
        <v>300000</v>
      </c>
      <c r="AM390">
        <v>300000</v>
      </c>
      <c r="AN390">
        <v>300000</v>
      </c>
      <c r="AO390">
        <v>300000</v>
      </c>
      <c r="AP390">
        <v>300000</v>
      </c>
      <c r="AQ390">
        <v>300000</v>
      </c>
      <c r="AR390">
        <v>300000</v>
      </c>
      <c r="AS390">
        <v>300000</v>
      </c>
      <c r="AT390">
        <v>300000</v>
      </c>
      <c r="AU390">
        <v>300000</v>
      </c>
      <c r="AV390">
        <v>300000</v>
      </c>
      <c r="AW390">
        <v>300000</v>
      </c>
      <c r="AX390">
        <v>300000</v>
      </c>
      <c r="AY390">
        <v>300000</v>
      </c>
      <c r="AZ390">
        <v>300000</v>
      </c>
      <c r="BA390">
        <v>300000</v>
      </c>
      <c r="BB390">
        <v>300000</v>
      </c>
      <c r="BC390">
        <v>300000</v>
      </c>
      <c r="BD390">
        <v>300000</v>
      </c>
      <c r="BE390">
        <v>300000</v>
      </c>
      <c r="BF390">
        <v>7.9</v>
      </c>
      <c r="BG390">
        <v>7.9</v>
      </c>
      <c r="BH390">
        <v>7.9</v>
      </c>
      <c r="BI390">
        <v>7.9</v>
      </c>
      <c r="BJ390">
        <v>7.9</v>
      </c>
      <c r="BK390">
        <v>7.9</v>
      </c>
      <c r="BL390">
        <v>7.9</v>
      </c>
      <c r="BM390">
        <v>7.9</v>
      </c>
      <c r="BN390">
        <v>7.9</v>
      </c>
      <c r="BO390">
        <v>7.9</v>
      </c>
      <c r="BP390">
        <v>7.9</v>
      </c>
      <c r="BQ390">
        <v>7.9</v>
      </c>
      <c r="BR390">
        <v>7.9</v>
      </c>
      <c r="BS390" t="s">
        <v>2614</v>
      </c>
    </row>
    <row r="391" spans="1:71" x14ac:dyDescent="0.25">
      <c r="A391" t="s">
        <v>806</v>
      </c>
      <c r="B391" t="s">
        <v>1768</v>
      </c>
      <c r="C391" t="s">
        <v>2726</v>
      </c>
      <c r="D391" t="s">
        <v>1945</v>
      </c>
      <c r="E391">
        <v>2</v>
      </c>
      <c r="F391">
        <v>400000</v>
      </c>
      <c r="G391">
        <v>400000</v>
      </c>
      <c r="H391">
        <v>400000</v>
      </c>
      <c r="I391">
        <v>400000</v>
      </c>
      <c r="J391">
        <v>440000</v>
      </c>
      <c r="K391">
        <v>440000</v>
      </c>
      <c r="L391">
        <v>440000</v>
      </c>
      <c r="M391">
        <v>440000</v>
      </c>
      <c r="N391">
        <v>440000</v>
      </c>
      <c r="O391">
        <v>440000</v>
      </c>
      <c r="P391">
        <v>400000</v>
      </c>
      <c r="Q391">
        <v>400000</v>
      </c>
      <c r="R391">
        <v>400000</v>
      </c>
      <c r="S391">
        <v>400000</v>
      </c>
      <c r="T391">
        <v>400000</v>
      </c>
      <c r="U391">
        <v>400000</v>
      </c>
      <c r="V391">
        <v>400000</v>
      </c>
      <c r="W391">
        <v>400000</v>
      </c>
      <c r="X391">
        <v>440000</v>
      </c>
      <c r="Y391">
        <v>440000</v>
      </c>
      <c r="Z391">
        <v>440000</v>
      </c>
      <c r="AA391">
        <v>440000</v>
      </c>
      <c r="AB391">
        <v>440000</v>
      </c>
      <c r="AC391">
        <v>440000</v>
      </c>
      <c r="AD391">
        <v>400000</v>
      </c>
      <c r="AE391">
        <v>400000</v>
      </c>
      <c r="AF391">
        <v>300000</v>
      </c>
      <c r="AG391">
        <v>300000</v>
      </c>
      <c r="AH391">
        <v>300000</v>
      </c>
      <c r="AI391">
        <v>300000</v>
      </c>
      <c r="AJ391">
        <v>330000</v>
      </c>
      <c r="AK391">
        <v>330000</v>
      </c>
      <c r="AL391">
        <v>330000</v>
      </c>
      <c r="AM391">
        <v>330000</v>
      </c>
      <c r="AN391">
        <v>330000</v>
      </c>
      <c r="AO391">
        <v>330000</v>
      </c>
      <c r="AP391">
        <v>300000</v>
      </c>
      <c r="AQ391">
        <v>300000</v>
      </c>
      <c r="AR391">
        <v>300000</v>
      </c>
      <c r="AS391">
        <v>300000</v>
      </c>
      <c r="AT391">
        <v>300000</v>
      </c>
      <c r="AU391">
        <v>300000</v>
      </c>
      <c r="AV391">
        <v>300000</v>
      </c>
      <c r="AW391">
        <v>300000</v>
      </c>
      <c r="AX391">
        <v>330000</v>
      </c>
      <c r="AY391">
        <v>330000</v>
      </c>
      <c r="AZ391">
        <v>330000</v>
      </c>
      <c r="BA391">
        <v>330000</v>
      </c>
      <c r="BB391">
        <v>330000</v>
      </c>
      <c r="BC391">
        <v>330000</v>
      </c>
      <c r="BD391">
        <v>300000</v>
      </c>
      <c r="BE391">
        <v>300000</v>
      </c>
      <c r="BF391">
        <v>8</v>
      </c>
      <c r="BG391">
        <v>8</v>
      </c>
      <c r="BH391">
        <v>8</v>
      </c>
      <c r="BI391">
        <v>8</v>
      </c>
      <c r="BJ391">
        <v>8</v>
      </c>
      <c r="BK391">
        <v>8</v>
      </c>
      <c r="BL391">
        <v>8</v>
      </c>
      <c r="BM391">
        <v>8</v>
      </c>
      <c r="BN391">
        <v>8</v>
      </c>
      <c r="BO391">
        <v>8</v>
      </c>
      <c r="BP391">
        <v>8</v>
      </c>
      <c r="BQ391">
        <v>8</v>
      </c>
      <c r="BR391">
        <v>8</v>
      </c>
      <c r="BS391" t="s">
        <v>2629</v>
      </c>
    </row>
    <row r="392" spans="1:71" x14ac:dyDescent="0.25">
      <c r="A392" t="s">
        <v>190</v>
      </c>
      <c r="B392" t="s">
        <v>1804</v>
      </c>
      <c r="C392" t="s">
        <v>2729</v>
      </c>
      <c r="D392" t="s">
        <v>1945</v>
      </c>
      <c r="E392">
        <v>3</v>
      </c>
      <c r="F392">
        <v>450000</v>
      </c>
      <c r="G392">
        <v>450000</v>
      </c>
      <c r="H392">
        <v>450000</v>
      </c>
      <c r="I392">
        <v>450000</v>
      </c>
      <c r="J392">
        <v>450000</v>
      </c>
      <c r="K392">
        <v>360000</v>
      </c>
      <c r="L392">
        <v>400000</v>
      </c>
      <c r="M392">
        <v>360000</v>
      </c>
      <c r="N392">
        <v>360000</v>
      </c>
      <c r="O392">
        <v>360000</v>
      </c>
      <c r="P392">
        <v>360000</v>
      </c>
      <c r="Q392">
        <v>360000</v>
      </c>
      <c r="R392">
        <v>360000</v>
      </c>
      <c r="S392">
        <v>360000</v>
      </c>
      <c r="T392">
        <v>360000</v>
      </c>
      <c r="U392">
        <v>360000</v>
      </c>
      <c r="V392">
        <v>360000</v>
      </c>
      <c r="W392">
        <v>360000</v>
      </c>
      <c r="X392">
        <v>430000</v>
      </c>
      <c r="Y392">
        <v>360000</v>
      </c>
      <c r="Z392">
        <v>530000</v>
      </c>
      <c r="AA392">
        <v>360000</v>
      </c>
      <c r="AB392">
        <v>430000</v>
      </c>
      <c r="AC392">
        <v>360000</v>
      </c>
      <c r="AD392">
        <v>360000</v>
      </c>
      <c r="AE392">
        <v>360000</v>
      </c>
      <c r="AF392">
        <v>369000</v>
      </c>
      <c r="AG392">
        <v>364500</v>
      </c>
      <c r="AH392">
        <v>369000</v>
      </c>
      <c r="AI392">
        <v>364500</v>
      </c>
      <c r="AJ392">
        <v>369000</v>
      </c>
      <c r="AK392">
        <v>291600</v>
      </c>
      <c r="AL392">
        <v>328000</v>
      </c>
      <c r="AM392">
        <v>291600</v>
      </c>
      <c r="AN392">
        <v>295200</v>
      </c>
      <c r="AO392">
        <v>291600</v>
      </c>
      <c r="AP392">
        <v>295200</v>
      </c>
      <c r="AQ392">
        <v>291600</v>
      </c>
      <c r="AR392">
        <v>295200</v>
      </c>
      <c r="AS392">
        <v>291600</v>
      </c>
      <c r="AT392">
        <v>295200</v>
      </c>
      <c r="AU392">
        <v>291600</v>
      </c>
      <c r="AV392">
        <v>295200</v>
      </c>
      <c r="AW392">
        <v>291600</v>
      </c>
      <c r="AX392">
        <v>352600</v>
      </c>
      <c r="AY392">
        <v>291600</v>
      </c>
      <c r="AZ392">
        <v>434600</v>
      </c>
      <c r="BA392">
        <v>291600</v>
      </c>
      <c r="BB392">
        <v>352600</v>
      </c>
      <c r="BC392">
        <v>291600</v>
      </c>
      <c r="BD392">
        <v>295200</v>
      </c>
      <c r="BE392">
        <v>291600</v>
      </c>
      <c r="BF392">
        <v>8.4</v>
      </c>
      <c r="BG392">
        <v>8.4</v>
      </c>
      <c r="BH392">
        <v>8.4</v>
      </c>
      <c r="BI392">
        <v>8.4</v>
      </c>
      <c r="BJ392">
        <v>8.4</v>
      </c>
      <c r="BK392">
        <v>8.4</v>
      </c>
      <c r="BL392">
        <v>8.4</v>
      </c>
      <c r="BM392">
        <v>8.4</v>
      </c>
      <c r="BN392">
        <v>8.4</v>
      </c>
      <c r="BO392">
        <v>8.4</v>
      </c>
      <c r="BP392">
        <v>8.4</v>
      </c>
      <c r="BQ392">
        <v>8.4</v>
      </c>
      <c r="BR392">
        <v>8.4</v>
      </c>
      <c r="BS392" t="s">
        <v>2082</v>
      </c>
    </row>
    <row r="393" spans="1:71" x14ac:dyDescent="0.25">
      <c r="A393" t="s">
        <v>461</v>
      </c>
      <c r="B393" t="s">
        <v>1812</v>
      </c>
      <c r="C393" t="s">
        <v>2730</v>
      </c>
      <c r="D393" t="s">
        <v>1945</v>
      </c>
      <c r="E393">
        <v>2</v>
      </c>
      <c r="F393">
        <v>203921</v>
      </c>
      <c r="G393">
        <v>239000</v>
      </c>
      <c r="H393">
        <v>203921</v>
      </c>
      <c r="I393">
        <v>239000</v>
      </c>
      <c r="J393">
        <v>239000</v>
      </c>
      <c r="K393">
        <v>239000</v>
      </c>
      <c r="L393">
        <v>203921</v>
      </c>
      <c r="M393">
        <v>239000</v>
      </c>
      <c r="N393">
        <v>203921</v>
      </c>
      <c r="O393">
        <v>239000</v>
      </c>
      <c r="P393">
        <v>203921</v>
      </c>
      <c r="Q393">
        <v>239000</v>
      </c>
      <c r="R393">
        <v>239000</v>
      </c>
      <c r="S393">
        <v>239000</v>
      </c>
      <c r="T393">
        <v>239000</v>
      </c>
      <c r="U393">
        <v>239000</v>
      </c>
      <c r="V393">
        <v>239000</v>
      </c>
      <c r="W393">
        <v>239000</v>
      </c>
      <c r="X393">
        <v>239000</v>
      </c>
      <c r="Y393">
        <v>239000</v>
      </c>
      <c r="Z393">
        <v>239000</v>
      </c>
      <c r="AA393">
        <v>239000</v>
      </c>
      <c r="AB393">
        <v>239000</v>
      </c>
      <c r="AC393">
        <v>239000</v>
      </c>
      <c r="AD393">
        <v>239000</v>
      </c>
      <c r="AE393">
        <v>239000</v>
      </c>
      <c r="AF393">
        <v>152941</v>
      </c>
      <c r="AG393">
        <v>172080</v>
      </c>
      <c r="AH393">
        <v>152941</v>
      </c>
      <c r="AI393">
        <v>172080</v>
      </c>
      <c r="AJ393">
        <v>172080</v>
      </c>
      <c r="AK393">
        <v>172080</v>
      </c>
      <c r="AL393">
        <v>152941</v>
      </c>
      <c r="AM393">
        <v>172080</v>
      </c>
      <c r="AN393">
        <v>152941</v>
      </c>
      <c r="AO393">
        <v>172080</v>
      </c>
      <c r="AP393">
        <v>152941</v>
      </c>
      <c r="AQ393">
        <v>172080</v>
      </c>
      <c r="AR393">
        <v>172080</v>
      </c>
      <c r="AS393">
        <v>172080</v>
      </c>
      <c r="AT393">
        <v>172080</v>
      </c>
      <c r="AU393">
        <v>172080</v>
      </c>
      <c r="AV393">
        <v>172080</v>
      </c>
      <c r="AW393">
        <v>172080</v>
      </c>
      <c r="AX393">
        <v>172080</v>
      </c>
      <c r="AY393">
        <v>172080</v>
      </c>
      <c r="AZ393">
        <v>172080</v>
      </c>
      <c r="BA393">
        <v>172080</v>
      </c>
      <c r="BB393">
        <v>172080</v>
      </c>
      <c r="BC393">
        <v>172080</v>
      </c>
      <c r="BD393">
        <v>172080</v>
      </c>
      <c r="BE393">
        <v>172080</v>
      </c>
      <c r="BF393">
        <v>8.1</v>
      </c>
      <c r="BG393">
        <v>8.1</v>
      </c>
      <c r="BH393">
        <v>8.1</v>
      </c>
      <c r="BI393">
        <v>8.1</v>
      </c>
      <c r="BJ393">
        <v>8.1</v>
      </c>
      <c r="BK393">
        <v>8.1</v>
      </c>
      <c r="BL393">
        <v>8.1</v>
      </c>
      <c r="BM393">
        <v>8.1</v>
      </c>
      <c r="BN393">
        <v>8.1</v>
      </c>
      <c r="BO393">
        <v>8.1</v>
      </c>
      <c r="BP393">
        <v>8.1</v>
      </c>
      <c r="BQ393">
        <v>8.1</v>
      </c>
      <c r="BR393">
        <v>8.1</v>
      </c>
      <c r="BS393" t="s">
        <v>2082</v>
      </c>
    </row>
    <row r="394" spans="1:71" x14ac:dyDescent="0.25">
      <c r="A394" t="s">
        <v>860</v>
      </c>
      <c r="B394" t="s">
        <v>1822</v>
      </c>
      <c r="C394" t="s">
        <v>2732</v>
      </c>
      <c r="D394" t="s">
        <v>1945</v>
      </c>
      <c r="E394">
        <v>2</v>
      </c>
      <c r="F394">
        <v>440000</v>
      </c>
      <c r="G394">
        <v>540000</v>
      </c>
      <c r="H394">
        <v>440000</v>
      </c>
      <c r="I394">
        <v>540000</v>
      </c>
      <c r="J394">
        <v>440000</v>
      </c>
      <c r="K394">
        <v>540000</v>
      </c>
      <c r="L394">
        <v>440000</v>
      </c>
      <c r="M394">
        <v>540000</v>
      </c>
      <c r="N394">
        <v>440000</v>
      </c>
      <c r="O394">
        <v>540000</v>
      </c>
      <c r="P394">
        <v>540000</v>
      </c>
      <c r="Q394">
        <v>540000</v>
      </c>
      <c r="R394">
        <v>440000</v>
      </c>
      <c r="S394">
        <v>540000</v>
      </c>
      <c r="T394">
        <v>440000</v>
      </c>
      <c r="U394">
        <v>540000</v>
      </c>
      <c r="V394">
        <v>440000</v>
      </c>
      <c r="W394">
        <v>540000</v>
      </c>
      <c r="X394">
        <v>540000</v>
      </c>
      <c r="Y394">
        <v>540000</v>
      </c>
      <c r="Z394">
        <v>440000</v>
      </c>
      <c r="AA394">
        <v>540000</v>
      </c>
      <c r="AB394">
        <v>540000</v>
      </c>
      <c r="AC394">
        <v>540000</v>
      </c>
      <c r="AD394">
        <v>540000</v>
      </c>
      <c r="AE394">
        <v>540000</v>
      </c>
      <c r="AF394">
        <v>330000</v>
      </c>
      <c r="AG394">
        <v>324000</v>
      </c>
      <c r="AH394">
        <v>330000</v>
      </c>
      <c r="AI394">
        <v>324000</v>
      </c>
      <c r="AJ394">
        <v>330000</v>
      </c>
      <c r="AK394">
        <v>324000</v>
      </c>
      <c r="AL394">
        <v>330000</v>
      </c>
      <c r="AM394">
        <v>324000</v>
      </c>
      <c r="AN394">
        <v>330000</v>
      </c>
      <c r="AO394">
        <v>324000</v>
      </c>
      <c r="AP394">
        <v>324000</v>
      </c>
      <c r="AQ394">
        <v>324000</v>
      </c>
      <c r="AR394">
        <v>330000</v>
      </c>
      <c r="AS394">
        <v>324000</v>
      </c>
      <c r="AT394">
        <v>330000</v>
      </c>
      <c r="AU394">
        <v>324000</v>
      </c>
      <c r="AV394">
        <v>330000</v>
      </c>
      <c r="AW394">
        <v>324000</v>
      </c>
      <c r="AX394">
        <v>324000</v>
      </c>
      <c r="AY394">
        <v>324000</v>
      </c>
      <c r="AZ394">
        <v>330000</v>
      </c>
      <c r="BA394">
        <v>324000</v>
      </c>
      <c r="BB394">
        <v>324000</v>
      </c>
      <c r="BC394">
        <v>324000</v>
      </c>
      <c r="BD394">
        <v>324000</v>
      </c>
      <c r="BE394">
        <v>324000</v>
      </c>
      <c r="BF394">
        <v>8.5</v>
      </c>
      <c r="BG394">
        <v>8.5</v>
      </c>
      <c r="BH394">
        <v>8.5</v>
      </c>
      <c r="BI394">
        <v>8.5</v>
      </c>
      <c r="BJ394">
        <v>8.5</v>
      </c>
      <c r="BK394">
        <v>8.5</v>
      </c>
      <c r="BL394">
        <v>8.5</v>
      </c>
      <c r="BM394">
        <v>8.5</v>
      </c>
      <c r="BN394">
        <v>8.5</v>
      </c>
      <c r="BO394">
        <v>8.5</v>
      </c>
      <c r="BP394">
        <v>8.5</v>
      </c>
      <c r="BQ394">
        <v>8.5</v>
      </c>
      <c r="BR394">
        <v>8.5</v>
      </c>
      <c r="BS394" t="s">
        <v>2086</v>
      </c>
    </row>
    <row r="395" spans="1:71" x14ac:dyDescent="0.25">
      <c r="A395" t="s">
        <v>169</v>
      </c>
      <c r="B395" t="s">
        <v>1764</v>
      </c>
      <c r="C395" t="s">
        <v>2733</v>
      </c>
      <c r="D395" t="s">
        <v>1945</v>
      </c>
      <c r="E395">
        <v>3</v>
      </c>
      <c r="F395">
        <v>660000</v>
      </c>
      <c r="G395">
        <v>660000</v>
      </c>
      <c r="H395">
        <v>660000</v>
      </c>
      <c r="I395">
        <v>660000</v>
      </c>
      <c r="J395">
        <v>632000</v>
      </c>
      <c r="K395">
        <v>660000</v>
      </c>
      <c r="L395">
        <v>660000</v>
      </c>
      <c r="M395">
        <v>660000</v>
      </c>
      <c r="N395">
        <v>660000</v>
      </c>
      <c r="O395">
        <v>660000</v>
      </c>
      <c r="P395">
        <v>632000</v>
      </c>
      <c r="Q395">
        <v>632000</v>
      </c>
      <c r="R395">
        <v>604000</v>
      </c>
      <c r="S395">
        <v>632000</v>
      </c>
      <c r="T395">
        <v>604000</v>
      </c>
      <c r="U395">
        <v>632000</v>
      </c>
      <c r="V395">
        <v>604000</v>
      </c>
      <c r="W395">
        <v>632000</v>
      </c>
      <c r="X395">
        <v>604000</v>
      </c>
      <c r="Y395">
        <v>632000</v>
      </c>
      <c r="Z395">
        <v>604000</v>
      </c>
      <c r="AA395">
        <v>632000</v>
      </c>
      <c r="AB395">
        <v>604000</v>
      </c>
      <c r="AC395">
        <v>632000</v>
      </c>
      <c r="AD395">
        <v>632000</v>
      </c>
      <c r="AE395">
        <v>632000</v>
      </c>
      <c r="AF395">
        <v>495000</v>
      </c>
      <c r="AG395">
        <v>495000</v>
      </c>
      <c r="AH395">
        <v>495000</v>
      </c>
      <c r="AI395">
        <v>495000</v>
      </c>
      <c r="AJ395">
        <v>474000</v>
      </c>
      <c r="AK395">
        <v>495000</v>
      </c>
      <c r="AL395">
        <v>495000</v>
      </c>
      <c r="AM395">
        <v>495000</v>
      </c>
      <c r="AN395">
        <v>495000</v>
      </c>
      <c r="AO395">
        <v>495000</v>
      </c>
      <c r="AP395">
        <v>474000</v>
      </c>
      <c r="AQ395">
        <v>474000</v>
      </c>
      <c r="AR395">
        <v>453000</v>
      </c>
      <c r="AS395">
        <v>474000</v>
      </c>
      <c r="AT395">
        <v>453000</v>
      </c>
      <c r="AU395">
        <v>474000</v>
      </c>
      <c r="AV395">
        <v>453000</v>
      </c>
      <c r="AW395">
        <v>474000</v>
      </c>
      <c r="AX395">
        <v>453000</v>
      </c>
      <c r="AY395">
        <v>474000</v>
      </c>
      <c r="AZ395">
        <v>453000</v>
      </c>
      <c r="BA395">
        <v>474000</v>
      </c>
      <c r="BB395">
        <v>453000</v>
      </c>
      <c r="BC395">
        <v>474000</v>
      </c>
      <c r="BD395">
        <v>474000</v>
      </c>
      <c r="BE395">
        <v>474000</v>
      </c>
      <c r="BF395">
        <v>8.4</v>
      </c>
      <c r="BG395">
        <v>8.4</v>
      </c>
      <c r="BH395">
        <v>8.4</v>
      </c>
      <c r="BI395">
        <v>8.4</v>
      </c>
      <c r="BJ395">
        <v>8.4</v>
      </c>
      <c r="BK395">
        <v>8.4</v>
      </c>
      <c r="BL395">
        <v>8.4</v>
      </c>
      <c r="BM395">
        <v>8.4</v>
      </c>
      <c r="BN395">
        <v>8.4</v>
      </c>
      <c r="BO395">
        <v>8.4</v>
      </c>
      <c r="BP395">
        <v>8.4</v>
      </c>
      <c r="BQ395">
        <v>8.4</v>
      </c>
      <c r="BR395">
        <v>8.4</v>
      </c>
      <c r="BS395" t="s">
        <v>2082</v>
      </c>
    </row>
    <row r="396" spans="1:71" x14ac:dyDescent="0.25">
      <c r="A396" t="s">
        <v>459</v>
      </c>
      <c r="B396" t="s">
        <v>1889</v>
      </c>
      <c r="C396" t="s">
        <v>2737</v>
      </c>
      <c r="D396" t="s">
        <v>1945</v>
      </c>
      <c r="E396">
        <v>2</v>
      </c>
      <c r="F396">
        <v>250000</v>
      </c>
      <c r="G396">
        <v>250000</v>
      </c>
      <c r="H396">
        <v>250000</v>
      </c>
      <c r="I396">
        <v>250000</v>
      </c>
      <c r="J396">
        <v>250000</v>
      </c>
      <c r="K396">
        <v>250000</v>
      </c>
      <c r="L396">
        <v>250000</v>
      </c>
      <c r="M396">
        <v>250000</v>
      </c>
      <c r="N396">
        <v>250000</v>
      </c>
      <c r="O396">
        <v>250000</v>
      </c>
      <c r="P396">
        <v>250000</v>
      </c>
      <c r="Q396">
        <v>333333</v>
      </c>
      <c r="R396">
        <v>250000</v>
      </c>
      <c r="S396">
        <v>333333</v>
      </c>
      <c r="T396">
        <v>250000</v>
      </c>
      <c r="U396">
        <v>333333</v>
      </c>
      <c r="V396">
        <v>250000</v>
      </c>
      <c r="W396">
        <v>333333</v>
      </c>
      <c r="X396">
        <v>250000</v>
      </c>
      <c r="Y396">
        <v>333333</v>
      </c>
      <c r="Z396">
        <v>250000</v>
      </c>
      <c r="AA396">
        <v>333333</v>
      </c>
      <c r="AB396">
        <v>250000</v>
      </c>
      <c r="AC396">
        <v>333333</v>
      </c>
      <c r="AD396">
        <v>250000</v>
      </c>
      <c r="AE396">
        <v>250000</v>
      </c>
      <c r="AF396">
        <v>175000</v>
      </c>
      <c r="AG396">
        <v>175000</v>
      </c>
      <c r="AH396">
        <v>175000</v>
      </c>
      <c r="AI396">
        <v>175000</v>
      </c>
      <c r="AJ396">
        <v>175000</v>
      </c>
      <c r="AK396">
        <v>175000</v>
      </c>
      <c r="AL396">
        <v>175000</v>
      </c>
      <c r="AM396">
        <v>175000</v>
      </c>
      <c r="AN396">
        <v>175000</v>
      </c>
      <c r="AO396">
        <v>175000</v>
      </c>
      <c r="AP396">
        <v>175000</v>
      </c>
      <c r="AQ396">
        <v>250000</v>
      </c>
      <c r="AR396">
        <v>175000</v>
      </c>
      <c r="AS396">
        <v>250000</v>
      </c>
      <c r="AT396">
        <v>175000</v>
      </c>
      <c r="AU396">
        <v>250000</v>
      </c>
      <c r="AV396">
        <v>175000</v>
      </c>
      <c r="AW396">
        <v>250000</v>
      </c>
      <c r="AX396">
        <v>175000</v>
      </c>
      <c r="AY396">
        <v>250000</v>
      </c>
      <c r="AZ396">
        <v>175000</v>
      </c>
      <c r="BA396">
        <v>250000</v>
      </c>
      <c r="BB396">
        <v>175000</v>
      </c>
      <c r="BC396">
        <v>250000</v>
      </c>
      <c r="BD396">
        <v>187500</v>
      </c>
      <c r="BE396">
        <v>187500</v>
      </c>
      <c r="BF396">
        <v>8.4</v>
      </c>
      <c r="BG396">
        <v>8.4</v>
      </c>
      <c r="BH396">
        <v>8.4</v>
      </c>
      <c r="BI396">
        <v>8.4</v>
      </c>
      <c r="BJ396">
        <v>8.4</v>
      </c>
      <c r="BK396">
        <v>8.4</v>
      </c>
      <c r="BL396">
        <v>8.4</v>
      </c>
      <c r="BM396">
        <v>8.4</v>
      </c>
      <c r="BN396">
        <v>8.4</v>
      </c>
      <c r="BO396">
        <v>8.4</v>
      </c>
      <c r="BP396">
        <v>8.4</v>
      </c>
      <c r="BQ396">
        <v>8.4</v>
      </c>
      <c r="BR396">
        <v>8.4</v>
      </c>
      <c r="BS396" t="s">
        <v>2611</v>
      </c>
    </row>
    <row r="397" spans="1:71" x14ac:dyDescent="0.25">
      <c r="A397" t="s">
        <v>73</v>
      </c>
      <c r="B397" t="s">
        <v>1811</v>
      </c>
      <c r="C397" t="s">
        <v>2738</v>
      </c>
      <c r="D397" t="s">
        <v>1945</v>
      </c>
      <c r="E397">
        <v>3</v>
      </c>
      <c r="F397">
        <v>950000</v>
      </c>
      <c r="G397">
        <v>950000</v>
      </c>
      <c r="H397">
        <v>950000</v>
      </c>
      <c r="I397">
        <v>950000</v>
      </c>
      <c r="J397">
        <v>950000</v>
      </c>
      <c r="K397">
        <v>950000</v>
      </c>
      <c r="L397">
        <v>950000</v>
      </c>
      <c r="M397">
        <v>950000</v>
      </c>
      <c r="N397">
        <v>950000</v>
      </c>
      <c r="O397">
        <v>950000</v>
      </c>
      <c r="P397">
        <v>950000</v>
      </c>
      <c r="Q397">
        <v>1350000</v>
      </c>
      <c r="R397">
        <v>950000</v>
      </c>
      <c r="S397">
        <v>1350000</v>
      </c>
      <c r="T397">
        <v>850000</v>
      </c>
      <c r="U397">
        <v>1350000</v>
      </c>
      <c r="V397">
        <v>850000</v>
      </c>
      <c r="W397">
        <v>850000</v>
      </c>
      <c r="X397">
        <v>900000</v>
      </c>
      <c r="Y397">
        <v>850000</v>
      </c>
      <c r="Z397">
        <v>900000</v>
      </c>
      <c r="AA397">
        <v>850000</v>
      </c>
      <c r="AB397">
        <v>900000</v>
      </c>
      <c r="AC397">
        <v>850000</v>
      </c>
      <c r="AD397">
        <v>900000</v>
      </c>
      <c r="AE397">
        <v>850000</v>
      </c>
      <c r="AF397">
        <v>380000</v>
      </c>
      <c r="AG397">
        <v>380000</v>
      </c>
      <c r="AH397">
        <v>380000</v>
      </c>
      <c r="AI397">
        <v>380000</v>
      </c>
      <c r="AJ397">
        <v>380000</v>
      </c>
      <c r="AK397">
        <v>380000</v>
      </c>
      <c r="AL397">
        <v>380000</v>
      </c>
      <c r="AM397">
        <v>380000</v>
      </c>
      <c r="AN397">
        <v>380000</v>
      </c>
      <c r="AO397">
        <v>380000</v>
      </c>
      <c r="AP397">
        <v>380000</v>
      </c>
      <c r="AQ397">
        <v>540000</v>
      </c>
      <c r="AR397">
        <v>380000</v>
      </c>
      <c r="AS397">
        <v>540000</v>
      </c>
      <c r="AT397">
        <v>340000</v>
      </c>
      <c r="AU397">
        <v>540000</v>
      </c>
      <c r="AV397">
        <v>340000</v>
      </c>
      <c r="AW397">
        <v>340000</v>
      </c>
      <c r="AX397">
        <v>360000</v>
      </c>
      <c r="AY397">
        <v>340000</v>
      </c>
      <c r="AZ397">
        <v>360000</v>
      </c>
      <c r="BA397">
        <v>340000</v>
      </c>
      <c r="BB397">
        <v>360000</v>
      </c>
      <c r="BC397">
        <v>340000</v>
      </c>
      <c r="BD397">
        <v>360000</v>
      </c>
      <c r="BE397">
        <v>340000</v>
      </c>
      <c r="BF397">
        <v>8.5</v>
      </c>
      <c r="BG397">
        <v>8.5</v>
      </c>
      <c r="BH397">
        <v>8.5</v>
      </c>
      <c r="BI397">
        <v>8.5</v>
      </c>
      <c r="BJ397">
        <v>8.5</v>
      </c>
      <c r="BK397">
        <v>8.5</v>
      </c>
      <c r="BL397">
        <v>8.5</v>
      </c>
      <c r="BM397">
        <v>8.5</v>
      </c>
      <c r="BN397">
        <v>8.5</v>
      </c>
      <c r="BO397">
        <v>8.5</v>
      </c>
      <c r="BP397">
        <v>8.5</v>
      </c>
      <c r="BQ397">
        <v>8.5</v>
      </c>
      <c r="BR397">
        <v>8.5</v>
      </c>
      <c r="BS397" t="s">
        <v>2082</v>
      </c>
    </row>
    <row r="398" spans="1:71" x14ac:dyDescent="0.25">
      <c r="A398" t="s">
        <v>1062</v>
      </c>
      <c r="B398" t="s">
        <v>1798</v>
      </c>
      <c r="C398" t="s">
        <v>2739</v>
      </c>
      <c r="D398" t="s">
        <v>1945</v>
      </c>
      <c r="E398">
        <v>0</v>
      </c>
      <c r="F398">
        <v>660438</v>
      </c>
      <c r="G398">
        <v>677372</v>
      </c>
      <c r="H398">
        <v>660438</v>
      </c>
      <c r="I398">
        <v>677372</v>
      </c>
      <c r="J398">
        <v>660438</v>
      </c>
      <c r="K398">
        <v>677372</v>
      </c>
      <c r="L398">
        <v>660438</v>
      </c>
      <c r="M398">
        <v>677372</v>
      </c>
      <c r="N398">
        <v>660438</v>
      </c>
      <c r="O398">
        <v>677372</v>
      </c>
      <c r="P398">
        <v>649149</v>
      </c>
      <c r="Q398">
        <v>677372</v>
      </c>
      <c r="R398">
        <v>660438</v>
      </c>
      <c r="S398">
        <v>677372</v>
      </c>
      <c r="T398">
        <v>660438</v>
      </c>
      <c r="U398">
        <v>677372</v>
      </c>
      <c r="V398">
        <v>660438</v>
      </c>
      <c r="W398">
        <v>677372</v>
      </c>
      <c r="X398">
        <v>649149</v>
      </c>
      <c r="Y398">
        <v>677372</v>
      </c>
      <c r="Z398">
        <v>660438</v>
      </c>
      <c r="AA398">
        <v>677372</v>
      </c>
      <c r="AB398">
        <v>649149</v>
      </c>
      <c r="AC398">
        <v>677372</v>
      </c>
      <c r="AD398">
        <v>649149</v>
      </c>
      <c r="AE398">
        <v>677372</v>
      </c>
      <c r="AF398">
        <v>409472</v>
      </c>
      <c r="AG398">
        <v>406423</v>
      </c>
      <c r="AH398">
        <v>409472</v>
      </c>
      <c r="AI398">
        <v>406423</v>
      </c>
      <c r="AJ398">
        <v>409472</v>
      </c>
      <c r="AK398">
        <v>406423</v>
      </c>
      <c r="AL398">
        <v>409472</v>
      </c>
      <c r="AM398">
        <v>406423</v>
      </c>
      <c r="AN398">
        <v>409472</v>
      </c>
      <c r="AO398">
        <v>406423</v>
      </c>
      <c r="AP398">
        <v>402472</v>
      </c>
      <c r="AQ398">
        <v>406423</v>
      </c>
      <c r="AR398">
        <v>409472</v>
      </c>
      <c r="AS398">
        <v>406423</v>
      </c>
      <c r="AT398">
        <v>409472</v>
      </c>
      <c r="AU398">
        <v>406423</v>
      </c>
      <c r="AV398">
        <v>409472</v>
      </c>
      <c r="AW398">
        <v>406423</v>
      </c>
      <c r="AX398">
        <v>402472</v>
      </c>
      <c r="AY398">
        <v>406423</v>
      </c>
      <c r="AZ398">
        <v>409472</v>
      </c>
      <c r="BA398">
        <v>406423</v>
      </c>
      <c r="BB398">
        <v>402472</v>
      </c>
      <c r="BC398">
        <v>406423</v>
      </c>
      <c r="BD398">
        <v>402472</v>
      </c>
      <c r="BE398">
        <v>406423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 t="s">
        <v>2091</v>
      </c>
    </row>
    <row r="399" spans="1:71" x14ac:dyDescent="0.25">
      <c r="A399" t="s">
        <v>625</v>
      </c>
      <c r="B399" t="s">
        <v>1765</v>
      </c>
      <c r="C399" t="s">
        <v>2740</v>
      </c>
      <c r="D399" t="s">
        <v>1945</v>
      </c>
      <c r="E399">
        <v>2</v>
      </c>
      <c r="F399">
        <v>235000</v>
      </c>
      <c r="G399">
        <v>235000</v>
      </c>
      <c r="H399">
        <v>235000</v>
      </c>
      <c r="I399">
        <v>235000</v>
      </c>
      <c r="J399">
        <v>235000</v>
      </c>
      <c r="K399">
        <v>235000</v>
      </c>
      <c r="L399">
        <v>235000</v>
      </c>
      <c r="M399">
        <v>235000</v>
      </c>
      <c r="N399">
        <v>235000</v>
      </c>
      <c r="O399">
        <v>235000</v>
      </c>
      <c r="P399">
        <v>235000</v>
      </c>
      <c r="Q399">
        <v>235000</v>
      </c>
      <c r="R399">
        <v>235000</v>
      </c>
      <c r="S399">
        <v>235000</v>
      </c>
      <c r="T399">
        <v>235000</v>
      </c>
      <c r="U399">
        <v>235000</v>
      </c>
      <c r="V399">
        <v>235000</v>
      </c>
      <c r="W399">
        <v>235000</v>
      </c>
      <c r="X399">
        <v>235000</v>
      </c>
      <c r="Y399">
        <v>235000</v>
      </c>
      <c r="Z399">
        <v>275000</v>
      </c>
      <c r="AA399">
        <v>275000</v>
      </c>
      <c r="AB399">
        <v>235000</v>
      </c>
      <c r="AC399">
        <v>235000</v>
      </c>
      <c r="AD399">
        <v>235000</v>
      </c>
      <c r="AE399">
        <v>235000</v>
      </c>
      <c r="AF399">
        <v>152750</v>
      </c>
      <c r="AG399">
        <v>152750</v>
      </c>
      <c r="AH399">
        <v>152750</v>
      </c>
      <c r="AI399">
        <v>152750</v>
      </c>
      <c r="AJ399">
        <v>152750</v>
      </c>
      <c r="AK399">
        <v>152750</v>
      </c>
      <c r="AL399">
        <v>152750</v>
      </c>
      <c r="AM399">
        <v>152750</v>
      </c>
      <c r="AN399">
        <v>152750</v>
      </c>
      <c r="AO399">
        <v>152750</v>
      </c>
      <c r="AP399">
        <v>152750</v>
      </c>
      <c r="AQ399">
        <v>152750</v>
      </c>
      <c r="AR399">
        <v>152750</v>
      </c>
      <c r="AS399">
        <v>152750</v>
      </c>
      <c r="AT399">
        <v>152750</v>
      </c>
      <c r="AU399">
        <v>152750</v>
      </c>
      <c r="AV399">
        <v>152750</v>
      </c>
      <c r="AW399">
        <v>152750</v>
      </c>
      <c r="AX399">
        <v>152750</v>
      </c>
      <c r="AY399">
        <v>152750</v>
      </c>
      <c r="AZ399">
        <v>178750</v>
      </c>
      <c r="BA399">
        <v>178750</v>
      </c>
      <c r="BB399">
        <v>152750</v>
      </c>
      <c r="BC399">
        <v>152750</v>
      </c>
      <c r="BD399">
        <v>152750</v>
      </c>
      <c r="BE399">
        <v>152750</v>
      </c>
      <c r="BF399">
        <v>7.8</v>
      </c>
      <c r="BG399">
        <v>7.8</v>
      </c>
      <c r="BH399">
        <v>7.8</v>
      </c>
      <c r="BI399">
        <v>7.8</v>
      </c>
      <c r="BJ399">
        <v>7.8</v>
      </c>
      <c r="BK399">
        <v>7.8</v>
      </c>
      <c r="BL399">
        <v>7.8</v>
      </c>
      <c r="BM399">
        <v>7.8</v>
      </c>
      <c r="BN399">
        <v>7.8</v>
      </c>
      <c r="BO399">
        <v>7.8</v>
      </c>
      <c r="BP399">
        <v>7.8</v>
      </c>
      <c r="BQ399">
        <v>7.8</v>
      </c>
      <c r="BR399">
        <v>7.8</v>
      </c>
      <c r="BS399" t="s">
        <v>2612</v>
      </c>
    </row>
    <row r="400" spans="1:71" x14ac:dyDescent="0.25">
      <c r="A400" t="s">
        <v>277</v>
      </c>
      <c r="B400" t="s">
        <v>1820</v>
      </c>
      <c r="C400" t="s">
        <v>2741</v>
      </c>
      <c r="D400" t="s">
        <v>1945</v>
      </c>
      <c r="E400">
        <v>3</v>
      </c>
      <c r="F400">
        <v>480000</v>
      </c>
      <c r="G400">
        <v>480000</v>
      </c>
      <c r="H400">
        <v>520000</v>
      </c>
      <c r="I400">
        <v>480000</v>
      </c>
      <c r="J400">
        <v>520000</v>
      </c>
      <c r="K400">
        <v>480000</v>
      </c>
      <c r="L400">
        <v>480000</v>
      </c>
      <c r="M400">
        <v>533333</v>
      </c>
      <c r="N400">
        <v>513333</v>
      </c>
      <c r="O400">
        <v>533333</v>
      </c>
      <c r="P400">
        <v>513333</v>
      </c>
      <c r="Q400">
        <v>480000</v>
      </c>
      <c r="R400">
        <v>513333</v>
      </c>
      <c r="S400">
        <v>480000</v>
      </c>
      <c r="T400">
        <v>480000</v>
      </c>
      <c r="U400">
        <v>480000</v>
      </c>
      <c r="V400">
        <v>480000</v>
      </c>
      <c r="W400">
        <v>480000</v>
      </c>
      <c r="X400">
        <v>480000</v>
      </c>
      <c r="Y400">
        <v>480000</v>
      </c>
      <c r="Z400">
        <v>480000</v>
      </c>
      <c r="AA400">
        <v>480000</v>
      </c>
      <c r="AB400">
        <v>520000</v>
      </c>
      <c r="AC400">
        <v>520000</v>
      </c>
      <c r="AD400">
        <v>520000</v>
      </c>
      <c r="AE400">
        <v>520000</v>
      </c>
      <c r="AF400">
        <v>360000</v>
      </c>
      <c r="AG400">
        <v>360000</v>
      </c>
      <c r="AH400">
        <v>390000</v>
      </c>
      <c r="AI400">
        <v>360000</v>
      </c>
      <c r="AJ400">
        <v>390000</v>
      </c>
      <c r="AK400">
        <v>360000</v>
      </c>
      <c r="AL400">
        <v>360000</v>
      </c>
      <c r="AM400">
        <v>400000</v>
      </c>
      <c r="AN400">
        <v>385000</v>
      </c>
      <c r="AO400">
        <v>400000</v>
      </c>
      <c r="AP400">
        <v>385000</v>
      </c>
      <c r="AQ400">
        <v>360000</v>
      </c>
      <c r="AR400">
        <v>385000</v>
      </c>
      <c r="AS400">
        <v>360000</v>
      </c>
      <c r="AT400">
        <v>360000</v>
      </c>
      <c r="AU400">
        <v>360000</v>
      </c>
      <c r="AV400">
        <v>360000</v>
      </c>
      <c r="AW400">
        <v>360000</v>
      </c>
      <c r="AX400">
        <v>360000</v>
      </c>
      <c r="AY400">
        <v>360000</v>
      </c>
      <c r="AZ400">
        <v>360000</v>
      </c>
      <c r="BA400">
        <v>360000</v>
      </c>
      <c r="BB400">
        <v>390000</v>
      </c>
      <c r="BC400">
        <v>390000</v>
      </c>
      <c r="BD400">
        <v>390000</v>
      </c>
      <c r="BE400">
        <v>390000</v>
      </c>
      <c r="BF400">
        <v>8.5</v>
      </c>
      <c r="BG400">
        <v>8.5</v>
      </c>
      <c r="BH400">
        <v>8.5</v>
      </c>
      <c r="BI400">
        <v>8.5</v>
      </c>
      <c r="BJ400">
        <v>8.5</v>
      </c>
      <c r="BK400">
        <v>8.5</v>
      </c>
      <c r="BL400">
        <v>8.5</v>
      </c>
      <c r="BM400">
        <v>8.5</v>
      </c>
      <c r="BN400">
        <v>8.5</v>
      </c>
      <c r="BO400">
        <v>8.5</v>
      </c>
      <c r="BP400">
        <v>8.5</v>
      </c>
      <c r="BQ400">
        <v>8.5</v>
      </c>
      <c r="BR400">
        <v>8.5</v>
      </c>
      <c r="BS400" t="s">
        <v>2082</v>
      </c>
    </row>
    <row r="401" spans="1:71" x14ac:dyDescent="0.25">
      <c r="A401" t="s">
        <v>466</v>
      </c>
      <c r="B401" t="s">
        <v>1890</v>
      </c>
      <c r="C401" t="s">
        <v>2746</v>
      </c>
      <c r="D401" t="s">
        <v>1945</v>
      </c>
      <c r="E401">
        <v>2</v>
      </c>
      <c r="F401">
        <v>385001</v>
      </c>
      <c r="G401">
        <v>327250</v>
      </c>
      <c r="H401">
        <v>385001</v>
      </c>
      <c r="I401">
        <v>327250</v>
      </c>
      <c r="J401">
        <v>385001</v>
      </c>
      <c r="K401">
        <v>327250</v>
      </c>
      <c r="L401">
        <v>385001</v>
      </c>
      <c r="M401">
        <v>327250</v>
      </c>
      <c r="N401">
        <v>385001</v>
      </c>
      <c r="O401">
        <v>327250</v>
      </c>
      <c r="P401">
        <v>385001</v>
      </c>
      <c r="Q401">
        <v>327250</v>
      </c>
      <c r="R401">
        <v>385001</v>
      </c>
      <c r="S401">
        <v>327250</v>
      </c>
      <c r="T401">
        <v>385001</v>
      </c>
      <c r="U401">
        <v>327250</v>
      </c>
      <c r="V401">
        <v>385001</v>
      </c>
      <c r="W401">
        <v>327250</v>
      </c>
      <c r="X401">
        <v>385001</v>
      </c>
      <c r="Y401">
        <v>327250</v>
      </c>
      <c r="Z401">
        <v>385001</v>
      </c>
      <c r="AA401">
        <v>327250</v>
      </c>
      <c r="AB401">
        <v>385001</v>
      </c>
      <c r="AC401">
        <v>327250</v>
      </c>
      <c r="AD401">
        <v>385001</v>
      </c>
      <c r="AE401">
        <v>327250</v>
      </c>
      <c r="AF401">
        <v>288751</v>
      </c>
      <c r="AG401">
        <v>245438</v>
      </c>
      <c r="AH401">
        <v>288751</v>
      </c>
      <c r="AI401">
        <v>245438</v>
      </c>
      <c r="AJ401">
        <v>288751</v>
      </c>
      <c r="AK401">
        <v>245438</v>
      </c>
      <c r="AL401">
        <v>288751</v>
      </c>
      <c r="AM401">
        <v>245438</v>
      </c>
      <c r="AN401">
        <v>288751</v>
      </c>
      <c r="AO401">
        <v>245438</v>
      </c>
      <c r="AP401">
        <v>288751</v>
      </c>
      <c r="AQ401">
        <v>245438</v>
      </c>
      <c r="AR401">
        <v>288751</v>
      </c>
      <c r="AS401">
        <v>245438</v>
      </c>
      <c r="AT401">
        <v>288751</v>
      </c>
      <c r="AU401">
        <v>245438</v>
      </c>
      <c r="AV401">
        <v>288751</v>
      </c>
      <c r="AW401">
        <v>245438</v>
      </c>
      <c r="AX401">
        <v>288751</v>
      </c>
      <c r="AY401">
        <v>245438</v>
      </c>
      <c r="AZ401">
        <v>288751</v>
      </c>
      <c r="BA401">
        <v>245438</v>
      </c>
      <c r="BB401">
        <v>288751</v>
      </c>
      <c r="BC401">
        <v>245438</v>
      </c>
      <c r="BD401">
        <v>288751</v>
      </c>
      <c r="BE401">
        <v>245438</v>
      </c>
      <c r="BF401">
        <v>8</v>
      </c>
      <c r="BG401">
        <v>8</v>
      </c>
      <c r="BH401">
        <v>8</v>
      </c>
      <c r="BI401">
        <v>8</v>
      </c>
      <c r="BJ401">
        <v>8</v>
      </c>
      <c r="BK401">
        <v>8</v>
      </c>
      <c r="BL401">
        <v>8</v>
      </c>
      <c r="BM401">
        <v>8</v>
      </c>
      <c r="BN401">
        <v>8</v>
      </c>
      <c r="BO401">
        <v>8</v>
      </c>
      <c r="BP401">
        <v>8</v>
      </c>
      <c r="BQ401">
        <v>8</v>
      </c>
      <c r="BR401">
        <v>8</v>
      </c>
      <c r="BS401" t="s">
        <v>2082</v>
      </c>
    </row>
    <row r="402" spans="1:71" x14ac:dyDescent="0.25">
      <c r="A402" t="s">
        <v>419</v>
      </c>
      <c r="B402" t="s">
        <v>1748</v>
      </c>
      <c r="C402" t="s">
        <v>2747</v>
      </c>
      <c r="D402" t="s">
        <v>1945</v>
      </c>
      <c r="E402">
        <v>2</v>
      </c>
      <c r="F402">
        <v>333664</v>
      </c>
      <c r="G402">
        <v>333664</v>
      </c>
      <c r="H402">
        <v>333664</v>
      </c>
      <c r="I402">
        <v>333664</v>
      </c>
      <c r="J402">
        <v>333665</v>
      </c>
      <c r="K402">
        <v>333665</v>
      </c>
      <c r="L402">
        <v>333665</v>
      </c>
      <c r="M402">
        <v>333665</v>
      </c>
      <c r="N402">
        <v>333665</v>
      </c>
      <c r="O402">
        <v>333665</v>
      </c>
      <c r="P402">
        <v>333664</v>
      </c>
      <c r="Q402">
        <v>333664</v>
      </c>
      <c r="R402">
        <v>333664</v>
      </c>
      <c r="S402">
        <v>333664</v>
      </c>
      <c r="T402">
        <v>333664</v>
      </c>
      <c r="U402">
        <v>333664</v>
      </c>
      <c r="V402">
        <v>333664</v>
      </c>
      <c r="W402">
        <v>333664</v>
      </c>
      <c r="X402">
        <v>333665</v>
      </c>
      <c r="Y402">
        <v>333665</v>
      </c>
      <c r="Z402">
        <v>333665</v>
      </c>
      <c r="AA402">
        <v>333665</v>
      </c>
      <c r="AB402">
        <v>333665</v>
      </c>
      <c r="AC402">
        <v>333665</v>
      </c>
      <c r="AD402">
        <v>333664</v>
      </c>
      <c r="AE402">
        <v>333664</v>
      </c>
      <c r="AF402">
        <v>250248</v>
      </c>
      <c r="AG402">
        <v>250248</v>
      </c>
      <c r="AH402">
        <v>250248</v>
      </c>
      <c r="AI402">
        <v>250248</v>
      </c>
      <c r="AJ402">
        <v>250249</v>
      </c>
      <c r="AK402">
        <v>250249</v>
      </c>
      <c r="AL402">
        <v>250249</v>
      </c>
      <c r="AM402">
        <v>250249</v>
      </c>
      <c r="AN402">
        <v>250249</v>
      </c>
      <c r="AO402">
        <v>250249</v>
      </c>
      <c r="AP402">
        <v>250248</v>
      </c>
      <c r="AQ402">
        <v>250248</v>
      </c>
      <c r="AR402">
        <v>250248</v>
      </c>
      <c r="AS402">
        <v>250248</v>
      </c>
      <c r="AT402">
        <v>250248</v>
      </c>
      <c r="AU402">
        <v>250248</v>
      </c>
      <c r="AV402">
        <v>250248</v>
      </c>
      <c r="AW402">
        <v>250248</v>
      </c>
      <c r="AX402">
        <v>250249</v>
      </c>
      <c r="AY402">
        <v>250249</v>
      </c>
      <c r="AZ402">
        <v>250249</v>
      </c>
      <c r="BA402">
        <v>250249</v>
      </c>
      <c r="BB402">
        <v>250249</v>
      </c>
      <c r="BC402">
        <v>250249</v>
      </c>
      <c r="BD402">
        <v>250248</v>
      </c>
      <c r="BE402">
        <v>250248</v>
      </c>
      <c r="BF402">
        <v>8.1</v>
      </c>
      <c r="BG402">
        <v>8.1</v>
      </c>
      <c r="BH402">
        <v>8.1</v>
      </c>
      <c r="BI402">
        <v>8.1</v>
      </c>
      <c r="BJ402">
        <v>8.1</v>
      </c>
      <c r="BK402">
        <v>8.1</v>
      </c>
      <c r="BL402">
        <v>8.1</v>
      </c>
      <c r="BM402">
        <v>8.1</v>
      </c>
      <c r="BN402">
        <v>8.1</v>
      </c>
      <c r="BO402">
        <v>8.1</v>
      </c>
      <c r="BP402">
        <v>8.1</v>
      </c>
      <c r="BQ402">
        <v>8.1</v>
      </c>
      <c r="BR402">
        <v>8.1</v>
      </c>
      <c r="BS402" t="s">
        <v>2082</v>
      </c>
    </row>
    <row r="403" spans="1:71" x14ac:dyDescent="0.25">
      <c r="A403" t="s">
        <v>210</v>
      </c>
      <c r="B403" t="s">
        <v>1786</v>
      </c>
      <c r="C403" t="s">
        <v>2748</v>
      </c>
      <c r="D403" t="s">
        <v>1945</v>
      </c>
      <c r="E403">
        <v>3</v>
      </c>
      <c r="F403">
        <v>395267</v>
      </c>
      <c r="G403">
        <v>379134</v>
      </c>
      <c r="H403">
        <v>395268</v>
      </c>
      <c r="I403">
        <v>379134</v>
      </c>
      <c r="J403">
        <v>427534</v>
      </c>
      <c r="K403">
        <v>395631</v>
      </c>
      <c r="L403">
        <v>427534</v>
      </c>
      <c r="M403">
        <v>427534</v>
      </c>
      <c r="N403">
        <v>450278</v>
      </c>
      <c r="O403">
        <v>431900</v>
      </c>
      <c r="P403">
        <v>395268</v>
      </c>
      <c r="Q403">
        <v>395268</v>
      </c>
      <c r="R403">
        <v>411401</v>
      </c>
      <c r="S403">
        <v>395268</v>
      </c>
      <c r="T403">
        <v>411401</v>
      </c>
      <c r="U403">
        <v>395268</v>
      </c>
      <c r="V403">
        <v>411401</v>
      </c>
      <c r="W403">
        <v>395268</v>
      </c>
      <c r="X403">
        <v>443668</v>
      </c>
      <c r="Y403">
        <v>427534</v>
      </c>
      <c r="Z403">
        <v>459801</v>
      </c>
      <c r="AA403">
        <v>443668</v>
      </c>
      <c r="AB403">
        <v>395268</v>
      </c>
      <c r="AC403">
        <v>395268</v>
      </c>
      <c r="AD403">
        <v>395268</v>
      </c>
      <c r="AE403">
        <v>395268</v>
      </c>
      <c r="AF403">
        <v>296450</v>
      </c>
      <c r="AG403">
        <v>284351</v>
      </c>
      <c r="AH403">
        <v>296451</v>
      </c>
      <c r="AI403">
        <v>284351</v>
      </c>
      <c r="AJ403">
        <v>320651</v>
      </c>
      <c r="AK403">
        <v>296723</v>
      </c>
      <c r="AL403">
        <v>320651</v>
      </c>
      <c r="AM403">
        <v>320651</v>
      </c>
      <c r="AN403">
        <v>398497</v>
      </c>
      <c r="AO403">
        <v>382231</v>
      </c>
      <c r="AP403">
        <v>296451</v>
      </c>
      <c r="AQ403">
        <v>296451</v>
      </c>
      <c r="AR403">
        <v>308551</v>
      </c>
      <c r="AS403">
        <v>296451</v>
      </c>
      <c r="AT403">
        <v>308551</v>
      </c>
      <c r="AU403">
        <v>296451</v>
      </c>
      <c r="AV403">
        <v>308551</v>
      </c>
      <c r="AW403">
        <v>296451</v>
      </c>
      <c r="AX403">
        <v>332751</v>
      </c>
      <c r="AY403">
        <v>320651</v>
      </c>
      <c r="AZ403">
        <v>344851</v>
      </c>
      <c r="BA403">
        <v>332751</v>
      </c>
      <c r="BB403">
        <v>296451</v>
      </c>
      <c r="BC403">
        <v>296451</v>
      </c>
      <c r="BD403">
        <v>296451</v>
      </c>
      <c r="BE403">
        <v>296451</v>
      </c>
      <c r="BF403">
        <v>8.1999999999999993</v>
      </c>
      <c r="BG403">
        <v>8.1999999999999993</v>
      </c>
      <c r="BH403">
        <v>8.1999999999999993</v>
      </c>
      <c r="BI403">
        <v>8.1999999999999993</v>
      </c>
      <c r="BJ403">
        <v>8.1999999999999993</v>
      </c>
      <c r="BK403">
        <v>8.1999999999999993</v>
      </c>
      <c r="BL403">
        <v>8.1999999999999993</v>
      </c>
      <c r="BM403">
        <v>8.1999999999999993</v>
      </c>
      <c r="BN403">
        <v>8.1999999999999993</v>
      </c>
      <c r="BO403">
        <v>8.1999999999999993</v>
      </c>
      <c r="BP403">
        <v>8.1999999999999993</v>
      </c>
      <c r="BQ403">
        <v>8.1999999999999993</v>
      </c>
      <c r="BR403">
        <v>8.1999999999999993</v>
      </c>
      <c r="BS403" t="s">
        <v>2988</v>
      </c>
    </row>
    <row r="404" spans="1:71" x14ac:dyDescent="0.25">
      <c r="A404" t="s">
        <v>285</v>
      </c>
      <c r="B404" t="s">
        <v>1873</v>
      </c>
      <c r="C404" t="s">
        <v>2749</v>
      </c>
      <c r="D404" t="s">
        <v>1945</v>
      </c>
      <c r="E404">
        <v>3.5</v>
      </c>
      <c r="F404">
        <v>519493</v>
      </c>
      <c r="G404">
        <v>384357</v>
      </c>
      <c r="H404">
        <v>452185</v>
      </c>
      <c r="I404">
        <v>384357</v>
      </c>
      <c r="J404">
        <v>452185</v>
      </c>
      <c r="K404">
        <v>384357</v>
      </c>
      <c r="L404">
        <v>452185</v>
      </c>
      <c r="M404">
        <v>384357</v>
      </c>
      <c r="N404">
        <v>452185</v>
      </c>
      <c r="O404">
        <v>336472</v>
      </c>
      <c r="P404">
        <v>452185</v>
      </c>
      <c r="Q404">
        <v>384357</v>
      </c>
      <c r="R404">
        <v>452185</v>
      </c>
      <c r="S404">
        <v>384357</v>
      </c>
      <c r="T404">
        <v>468335</v>
      </c>
      <c r="U404">
        <v>384357</v>
      </c>
      <c r="V404">
        <v>452185</v>
      </c>
      <c r="W404">
        <v>384357</v>
      </c>
      <c r="X404">
        <v>452185</v>
      </c>
      <c r="Y404">
        <v>384357</v>
      </c>
      <c r="Z404">
        <v>452185</v>
      </c>
      <c r="AA404">
        <v>384357</v>
      </c>
      <c r="AB404">
        <v>452185</v>
      </c>
      <c r="AC404">
        <v>384357</v>
      </c>
      <c r="AD404">
        <v>452185</v>
      </c>
      <c r="AE404">
        <v>384357</v>
      </c>
      <c r="AF404">
        <v>389620</v>
      </c>
      <c r="AG404">
        <v>288268</v>
      </c>
      <c r="AH404">
        <v>339139</v>
      </c>
      <c r="AI404">
        <v>288268</v>
      </c>
      <c r="AJ404">
        <v>339139</v>
      </c>
      <c r="AK404">
        <v>288268</v>
      </c>
      <c r="AL404">
        <v>339139</v>
      </c>
      <c r="AM404">
        <v>288268</v>
      </c>
      <c r="AN404">
        <v>339139</v>
      </c>
      <c r="AO404">
        <v>259067</v>
      </c>
      <c r="AP404">
        <v>339139</v>
      </c>
      <c r="AQ404">
        <v>288268</v>
      </c>
      <c r="AR404">
        <v>339139</v>
      </c>
      <c r="AS404">
        <v>288268</v>
      </c>
      <c r="AT404">
        <v>351251</v>
      </c>
      <c r="AU404">
        <v>288268</v>
      </c>
      <c r="AV404">
        <v>339139</v>
      </c>
      <c r="AW404">
        <v>288268</v>
      </c>
      <c r="AX404">
        <v>339139</v>
      </c>
      <c r="AY404">
        <v>288268</v>
      </c>
      <c r="AZ404">
        <v>339139</v>
      </c>
      <c r="BA404">
        <v>288268</v>
      </c>
      <c r="BB404">
        <v>339139</v>
      </c>
      <c r="BC404">
        <v>288268</v>
      </c>
      <c r="BD404">
        <v>339139</v>
      </c>
      <c r="BE404">
        <v>288268</v>
      </c>
      <c r="BF404">
        <v>8.5</v>
      </c>
      <c r="BG404">
        <v>8.5</v>
      </c>
      <c r="BH404">
        <v>8.5</v>
      </c>
      <c r="BI404">
        <v>8.5</v>
      </c>
      <c r="BJ404">
        <v>8.5</v>
      </c>
      <c r="BK404">
        <v>8.5</v>
      </c>
      <c r="BL404">
        <v>8.5</v>
      </c>
      <c r="BM404">
        <v>8.5</v>
      </c>
      <c r="BN404">
        <v>8.5</v>
      </c>
      <c r="BO404">
        <v>8.5</v>
      </c>
      <c r="BP404">
        <v>8.5</v>
      </c>
      <c r="BQ404">
        <v>8.5</v>
      </c>
      <c r="BR404">
        <v>8.5</v>
      </c>
      <c r="BS404" t="s">
        <v>2634</v>
      </c>
    </row>
    <row r="405" spans="1:71" x14ac:dyDescent="0.25">
      <c r="A405" t="s">
        <v>192</v>
      </c>
      <c r="B405" t="s">
        <v>1887</v>
      </c>
      <c r="C405" t="s">
        <v>2752</v>
      </c>
      <c r="D405" t="s">
        <v>1945</v>
      </c>
      <c r="E405">
        <v>3</v>
      </c>
      <c r="F405">
        <v>714303</v>
      </c>
      <c r="G405">
        <v>607157</v>
      </c>
      <c r="H405">
        <v>544293</v>
      </c>
      <c r="I405">
        <v>462648</v>
      </c>
      <c r="J405">
        <v>649367</v>
      </c>
      <c r="K405">
        <v>551962</v>
      </c>
      <c r="L405">
        <v>649367</v>
      </c>
      <c r="M405">
        <v>551962</v>
      </c>
      <c r="N405">
        <v>494811</v>
      </c>
      <c r="O405">
        <v>421296</v>
      </c>
      <c r="P405">
        <v>714303</v>
      </c>
      <c r="Q405">
        <v>607157</v>
      </c>
      <c r="R405">
        <v>844177</v>
      </c>
      <c r="S405">
        <v>607157</v>
      </c>
      <c r="T405">
        <v>643255</v>
      </c>
      <c r="U405">
        <v>462648</v>
      </c>
      <c r="V405">
        <v>714303</v>
      </c>
      <c r="W405">
        <v>607157</v>
      </c>
      <c r="X405">
        <v>649367</v>
      </c>
      <c r="Y405">
        <v>551962</v>
      </c>
      <c r="Z405">
        <v>649367</v>
      </c>
      <c r="AA405">
        <v>551962</v>
      </c>
      <c r="AB405">
        <v>494811</v>
      </c>
      <c r="AC405">
        <v>420589</v>
      </c>
      <c r="AD405">
        <v>714303</v>
      </c>
      <c r="AE405">
        <v>607157</v>
      </c>
      <c r="AF405">
        <v>535728</v>
      </c>
      <c r="AG405">
        <v>455368</v>
      </c>
      <c r="AH405">
        <v>419079</v>
      </c>
      <c r="AI405">
        <v>356215</v>
      </c>
      <c r="AJ405">
        <v>487025</v>
      </c>
      <c r="AK405">
        <v>413971</v>
      </c>
      <c r="AL405">
        <v>487025</v>
      </c>
      <c r="AM405">
        <v>413971</v>
      </c>
      <c r="AN405">
        <v>380979</v>
      </c>
      <c r="AO405">
        <v>324377</v>
      </c>
      <c r="AP405">
        <v>535728</v>
      </c>
      <c r="AQ405">
        <v>455368</v>
      </c>
      <c r="AR405">
        <v>633133</v>
      </c>
      <c r="AS405">
        <v>455368</v>
      </c>
      <c r="AT405">
        <v>495274</v>
      </c>
      <c r="AU405">
        <v>356215</v>
      </c>
      <c r="AV405">
        <v>535728</v>
      </c>
      <c r="AW405">
        <v>455368</v>
      </c>
      <c r="AX405">
        <v>487025</v>
      </c>
      <c r="AY405">
        <v>413971</v>
      </c>
      <c r="AZ405">
        <v>487025</v>
      </c>
      <c r="BA405">
        <v>413971</v>
      </c>
      <c r="BB405">
        <v>380979</v>
      </c>
      <c r="BC405">
        <v>323833</v>
      </c>
      <c r="BD405">
        <v>535728</v>
      </c>
      <c r="BE405">
        <v>455368</v>
      </c>
      <c r="BF405">
        <v>8.3000000000000007</v>
      </c>
      <c r="BG405">
        <v>8.3000000000000007</v>
      </c>
      <c r="BH405">
        <v>8.3000000000000007</v>
      </c>
      <c r="BI405">
        <v>8.3000000000000007</v>
      </c>
      <c r="BJ405">
        <v>8.3000000000000007</v>
      </c>
      <c r="BK405">
        <v>8.3000000000000007</v>
      </c>
      <c r="BL405">
        <v>8.3000000000000007</v>
      </c>
      <c r="BM405">
        <v>8.3000000000000007</v>
      </c>
      <c r="BN405">
        <v>8.3000000000000007</v>
      </c>
      <c r="BO405">
        <v>8.3000000000000007</v>
      </c>
      <c r="BP405">
        <v>8.3000000000000007</v>
      </c>
      <c r="BQ405">
        <v>8.3000000000000007</v>
      </c>
      <c r="BR405">
        <v>8.3000000000000007</v>
      </c>
      <c r="BS405" t="s">
        <v>2989</v>
      </c>
    </row>
    <row r="406" spans="1:71" x14ac:dyDescent="0.25">
      <c r="A406" t="s">
        <v>229</v>
      </c>
      <c r="B406" t="s">
        <v>1798</v>
      </c>
      <c r="C406" t="s">
        <v>2754</v>
      </c>
      <c r="D406" t="s">
        <v>1945</v>
      </c>
      <c r="E406">
        <v>3.5</v>
      </c>
      <c r="F406">
        <v>813443</v>
      </c>
      <c r="G406">
        <v>691427</v>
      </c>
      <c r="H406">
        <v>974776</v>
      </c>
      <c r="I406">
        <v>691427</v>
      </c>
      <c r="J406">
        <v>1136109</v>
      </c>
      <c r="K406">
        <v>691428</v>
      </c>
      <c r="L406">
        <v>1136109</v>
      </c>
      <c r="M406">
        <v>689484</v>
      </c>
      <c r="N406">
        <v>785443</v>
      </c>
      <c r="O406">
        <v>785443</v>
      </c>
      <c r="P406">
        <v>902177</v>
      </c>
      <c r="Q406">
        <v>691427</v>
      </c>
      <c r="R406">
        <v>813443</v>
      </c>
      <c r="S406">
        <v>691427</v>
      </c>
      <c r="T406">
        <v>813443</v>
      </c>
      <c r="U406">
        <v>691427</v>
      </c>
      <c r="V406">
        <v>813443</v>
      </c>
      <c r="W406">
        <v>691427</v>
      </c>
      <c r="X406">
        <v>813443</v>
      </c>
      <c r="Y406">
        <v>691428</v>
      </c>
      <c r="Z406">
        <v>813443</v>
      </c>
      <c r="AA406">
        <v>691428</v>
      </c>
      <c r="AB406">
        <v>813443</v>
      </c>
      <c r="AC406">
        <v>691428</v>
      </c>
      <c r="AD406">
        <v>813443</v>
      </c>
      <c r="AE406">
        <v>691427</v>
      </c>
      <c r="AF406">
        <v>610082</v>
      </c>
      <c r="AG406">
        <v>518570</v>
      </c>
      <c r="AH406">
        <v>731082</v>
      </c>
      <c r="AI406">
        <v>518570</v>
      </c>
      <c r="AJ406">
        <v>852082</v>
      </c>
      <c r="AK406">
        <v>518571</v>
      </c>
      <c r="AL406">
        <v>852082</v>
      </c>
      <c r="AM406">
        <v>517113</v>
      </c>
      <c r="AN406">
        <v>695117</v>
      </c>
      <c r="AO406">
        <v>695117</v>
      </c>
      <c r="AP406">
        <v>676633</v>
      </c>
      <c r="AQ406">
        <v>518570</v>
      </c>
      <c r="AR406">
        <v>610082</v>
      </c>
      <c r="AS406">
        <v>518570</v>
      </c>
      <c r="AT406">
        <v>610082</v>
      </c>
      <c r="AU406">
        <v>518570</v>
      </c>
      <c r="AV406">
        <v>610082</v>
      </c>
      <c r="AW406">
        <v>518570</v>
      </c>
      <c r="AX406">
        <v>610082</v>
      </c>
      <c r="AY406">
        <v>518571</v>
      </c>
      <c r="AZ406">
        <v>610082</v>
      </c>
      <c r="BA406">
        <v>518571</v>
      </c>
      <c r="BB406">
        <v>610082</v>
      </c>
      <c r="BC406">
        <v>518571</v>
      </c>
      <c r="BD406">
        <v>610082</v>
      </c>
      <c r="BE406">
        <v>518570</v>
      </c>
      <c r="BF406">
        <v>8.4</v>
      </c>
      <c r="BG406">
        <v>8.4</v>
      </c>
      <c r="BH406">
        <v>8.4</v>
      </c>
      <c r="BI406">
        <v>8.4</v>
      </c>
      <c r="BJ406">
        <v>8.4</v>
      </c>
      <c r="BK406">
        <v>8.4</v>
      </c>
      <c r="BL406">
        <v>8.4</v>
      </c>
      <c r="BM406">
        <v>8.4</v>
      </c>
      <c r="BN406">
        <v>8.4</v>
      </c>
      <c r="BO406">
        <v>8.4</v>
      </c>
      <c r="BP406">
        <v>8.4</v>
      </c>
      <c r="BQ406">
        <v>8.4</v>
      </c>
      <c r="BR406">
        <v>8.4</v>
      </c>
      <c r="BS406" t="s">
        <v>2636</v>
      </c>
    </row>
    <row r="407" spans="1:71" x14ac:dyDescent="0.25">
      <c r="A407" t="s">
        <v>214</v>
      </c>
      <c r="B407" t="s">
        <v>1797</v>
      </c>
      <c r="C407" t="s">
        <v>2761</v>
      </c>
      <c r="D407" t="s">
        <v>1945</v>
      </c>
      <c r="E407">
        <v>0</v>
      </c>
      <c r="F407">
        <v>280000</v>
      </c>
      <c r="G407">
        <v>280000</v>
      </c>
      <c r="H407">
        <v>280000</v>
      </c>
      <c r="I407">
        <v>280000</v>
      </c>
      <c r="J407">
        <v>300000</v>
      </c>
      <c r="K407">
        <v>300000</v>
      </c>
      <c r="L407">
        <v>300000</v>
      </c>
      <c r="M407">
        <v>300000</v>
      </c>
      <c r="N407">
        <v>300000</v>
      </c>
      <c r="O407">
        <v>280000</v>
      </c>
      <c r="P407">
        <v>300000</v>
      </c>
      <c r="Q407">
        <v>300000</v>
      </c>
      <c r="R407">
        <v>280000</v>
      </c>
      <c r="S407">
        <v>280000</v>
      </c>
      <c r="T407">
        <v>280000</v>
      </c>
      <c r="U407">
        <v>280000</v>
      </c>
      <c r="V407">
        <v>300000</v>
      </c>
      <c r="W407">
        <v>300000</v>
      </c>
      <c r="X407">
        <v>280000</v>
      </c>
      <c r="Y407">
        <v>280000</v>
      </c>
      <c r="Z407">
        <v>280000</v>
      </c>
      <c r="AA407">
        <v>280000</v>
      </c>
      <c r="AB407">
        <v>280000</v>
      </c>
      <c r="AC407">
        <v>280000</v>
      </c>
      <c r="AD407">
        <v>280000</v>
      </c>
      <c r="AE407">
        <v>280000</v>
      </c>
      <c r="AF407">
        <v>176400</v>
      </c>
      <c r="AG407">
        <v>176400</v>
      </c>
      <c r="AH407">
        <v>182000</v>
      </c>
      <c r="AI407">
        <v>182000</v>
      </c>
      <c r="AJ407">
        <v>186000</v>
      </c>
      <c r="AK407">
        <v>186000</v>
      </c>
      <c r="AL407">
        <v>195000</v>
      </c>
      <c r="AM407">
        <v>195000</v>
      </c>
      <c r="AN407">
        <v>186000</v>
      </c>
      <c r="AO407">
        <v>182000</v>
      </c>
      <c r="AP407">
        <v>189000</v>
      </c>
      <c r="AQ407">
        <v>189000</v>
      </c>
      <c r="AR407">
        <v>176400</v>
      </c>
      <c r="AS407">
        <v>176400</v>
      </c>
      <c r="AT407">
        <v>176400</v>
      </c>
      <c r="AU407">
        <v>176400</v>
      </c>
      <c r="AV407">
        <v>180000</v>
      </c>
      <c r="AW407">
        <v>180000</v>
      </c>
      <c r="AX407">
        <v>176400</v>
      </c>
      <c r="AY407">
        <v>176400</v>
      </c>
      <c r="AZ407">
        <v>196000</v>
      </c>
      <c r="BA407">
        <v>196000</v>
      </c>
      <c r="BB407">
        <v>182000</v>
      </c>
      <c r="BC407">
        <v>182000</v>
      </c>
      <c r="BD407">
        <v>182000</v>
      </c>
      <c r="BE407">
        <v>182000</v>
      </c>
      <c r="BF407">
        <v>8.1</v>
      </c>
      <c r="BG407">
        <v>8.1</v>
      </c>
      <c r="BH407">
        <v>8.1</v>
      </c>
      <c r="BI407">
        <v>8.1</v>
      </c>
      <c r="BJ407">
        <v>8.1</v>
      </c>
      <c r="BK407">
        <v>8.1</v>
      </c>
      <c r="BL407">
        <v>8.1</v>
      </c>
      <c r="BM407">
        <v>8.1</v>
      </c>
      <c r="BN407">
        <v>8.1</v>
      </c>
      <c r="BO407">
        <v>8.1</v>
      </c>
      <c r="BP407">
        <v>8.1</v>
      </c>
      <c r="BQ407">
        <v>8.1</v>
      </c>
      <c r="BR407">
        <v>8.1</v>
      </c>
      <c r="BS407" t="s">
        <v>2613</v>
      </c>
    </row>
    <row r="408" spans="1:71" x14ac:dyDescent="0.25">
      <c r="A408" t="s">
        <v>26</v>
      </c>
      <c r="B408" t="s">
        <v>1832</v>
      </c>
      <c r="C408" t="s">
        <v>2762</v>
      </c>
      <c r="D408" t="s">
        <v>1945</v>
      </c>
      <c r="E408">
        <v>5</v>
      </c>
      <c r="F408">
        <v>3917883</v>
      </c>
      <c r="G408">
        <v>3175584</v>
      </c>
      <c r="H408">
        <v>3684676</v>
      </c>
      <c r="I408">
        <v>3031696</v>
      </c>
      <c r="J408">
        <v>3684676</v>
      </c>
      <c r="K408">
        <v>3031696</v>
      </c>
      <c r="L408">
        <v>3964525</v>
      </c>
      <c r="M408">
        <v>3964525</v>
      </c>
      <c r="N408">
        <v>3652845</v>
      </c>
      <c r="O408">
        <v>3652845</v>
      </c>
      <c r="P408">
        <v>3652845</v>
      </c>
      <c r="Q408">
        <v>3652845</v>
      </c>
      <c r="R408">
        <v>4292092</v>
      </c>
      <c r="S408">
        <v>3652845</v>
      </c>
      <c r="T408">
        <v>4177941</v>
      </c>
      <c r="U408">
        <v>3652845</v>
      </c>
      <c r="V408">
        <v>3622224</v>
      </c>
      <c r="W408">
        <v>3668075</v>
      </c>
      <c r="X408">
        <v>3668075</v>
      </c>
      <c r="Y408">
        <v>3897329</v>
      </c>
      <c r="Z408">
        <v>3163715</v>
      </c>
      <c r="AA408">
        <v>3897329</v>
      </c>
      <c r="AB408">
        <v>3163715</v>
      </c>
      <c r="AC408">
        <v>3668075</v>
      </c>
      <c r="AD408">
        <v>3668075</v>
      </c>
      <c r="AE408">
        <v>3668075</v>
      </c>
      <c r="AF408">
        <v>2938412</v>
      </c>
      <c r="AG408">
        <v>2381688</v>
      </c>
      <c r="AH408">
        <v>2763507</v>
      </c>
      <c r="AI408">
        <v>2273772</v>
      </c>
      <c r="AJ408">
        <v>2763507</v>
      </c>
      <c r="AK408">
        <v>2273772</v>
      </c>
      <c r="AL408">
        <v>2973394</v>
      </c>
      <c r="AM408">
        <v>2973394</v>
      </c>
      <c r="AN408">
        <v>2739634</v>
      </c>
      <c r="AO408">
        <v>2739634</v>
      </c>
      <c r="AP408">
        <v>2739634</v>
      </c>
      <c r="AQ408">
        <v>2739634</v>
      </c>
      <c r="AR408">
        <v>3219069</v>
      </c>
      <c r="AS408">
        <v>2739634</v>
      </c>
      <c r="AT408">
        <v>3133456</v>
      </c>
      <c r="AU408">
        <v>2739634</v>
      </c>
      <c r="AV408">
        <v>2716668</v>
      </c>
      <c r="AW408">
        <v>2751056</v>
      </c>
      <c r="AX408">
        <v>2751056</v>
      </c>
      <c r="AY408">
        <v>2922997</v>
      </c>
      <c r="AZ408">
        <v>2372786</v>
      </c>
      <c r="BA408">
        <v>2922997</v>
      </c>
      <c r="BB408">
        <v>2372786</v>
      </c>
      <c r="BC408">
        <v>2751056</v>
      </c>
      <c r="BD408">
        <v>2751056</v>
      </c>
      <c r="BE408">
        <v>2751056</v>
      </c>
      <c r="BF408">
        <v>8.9</v>
      </c>
      <c r="BG408">
        <v>8.9</v>
      </c>
      <c r="BH408">
        <v>8.9</v>
      </c>
      <c r="BI408">
        <v>8.9</v>
      </c>
      <c r="BJ408">
        <v>8.9</v>
      </c>
      <c r="BK408">
        <v>8.9</v>
      </c>
      <c r="BL408">
        <v>8.9</v>
      </c>
      <c r="BM408">
        <v>8.9</v>
      </c>
      <c r="BN408">
        <v>8.9</v>
      </c>
      <c r="BO408">
        <v>8.9</v>
      </c>
      <c r="BP408">
        <v>8.9</v>
      </c>
      <c r="BQ408">
        <v>8.9</v>
      </c>
      <c r="BR408">
        <v>8.9</v>
      </c>
      <c r="BS408" t="s">
        <v>2083</v>
      </c>
    </row>
    <row r="409" spans="1:71" x14ac:dyDescent="0.25">
      <c r="A409" t="s">
        <v>596</v>
      </c>
      <c r="B409" t="s">
        <v>1773</v>
      </c>
      <c r="C409" t="s">
        <v>2767</v>
      </c>
      <c r="D409" t="s">
        <v>1945</v>
      </c>
      <c r="E409">
        <v>0</v>
      </c>
      <c r="F409">
        <v>322581</v>
      </c>
      <c r="G409">
        <v>333333</v>
      </c>
      <c r="H409">
        <v>322581</v>
      </c>
      <c r="I409">
        <v>333333</v>
      </c>
      <c r="J409">
        <v>322581</v>
      </c>
      <c r="K409">
        <v>333333</v>
      </c>
      <c r="L409">
        <v>322581</v>
      </c>
      <c r="M409">
        <v>333333</v>
      </c>
      <c r="N409">
        <v>322581</v>
      </c>
      <c r="O409">
        <v>333333</v>
      </c>
      <c r="P409">
        <v>322581</v>
      </c>
      <c r="Q409">
        <v>383333</v>
      </c>
      <c r="R409">
        <v>322581</v>
      </c>
      <c r="S409">
        <v>383333</v>
      </c>
      <c r="T409">
        <v>322581</v>
      </c>
      <c r="U409">
        <v>383333</v>
      </c>
      <c r="V409">
        <v>322581</v>
      </c>
      <c r="W409">
        <v>383333</v>
      </c>
      <c r="X409">
        <v>340059</v>
      </c>
      <c r="Y409">
        <v>383333</v>
      </c>
      <c r="Z409">
        <v>322581</v>
      </c>
      <c r="AA409">
        <v>383333</v>
      </c>
      <c r="AB409">
        <v>322581</v>
      </c>
      <c r="AC409">
        <v>383333</v>
      </c>
      <c r="AD409">
        <v>370968</v>
      </c>
      <c r="AE409">
        <v>383333</v>
      </c>
      <c r="AF409">
        <v>200000</v>
      </c>
      <c r="AG409">
        <v>200000</v>
      </c>
      <c r="AH409">
        <v>200000</v>
      </c>
      <c r="AI409">
        <v>200000</v>
      </c>
      <c r="AJ409">
        <v>200000</v>
      </c>
      <c r="AK409">
        <v>200000</v>
      </c>
      <c r="AL409">
        <v>200000</v>
      </c>
      <c r="AM409">
        <v>200000</v>
      </c>
      <c r="AN409">
        <v>200000</v>
      </c>
      <c r="AO409">
        <v>200000</v>
      </c>
      <c r="AP409">
        <v>200000</v>
      </c>
      <c r="AQ409">
        <v>230000</v>
      </c>
      <c r="AR409">
        <v>200000</v>
      </c>
      <c r="AS409">
        <v>230000</v>
      </c>
      <c r="AT409">
        <v>200000</v>
      </c>
      <c r="AU409">
        <v>230000</v>
      </c>
      <c r="AV409">
        <v>200000</v>
      </c>
      <c r="AW409">
        <v>230000</v>
      </c>
      <c r="AX409">
        <v>210837</v>
      </c>
      <c r="AY409">
        <v>230000</v>
      </c>
      <c r="AZ409">
        <v>200000</v>
      </c>
      <c r="BA409">
        <v>230000</v>
      </c>
      <c r="BB409">
        <v>200000</v>
      </c>
      <c r="BC409">
        <v>230000</v>
      </c>
      <c r="BD409">
        <v>230000</v>
      </c>
      <c r="BE409">
        <v>230000</v>
      </c>
      <c r="BF409">
        <v>8.1999999999999993</v>
      </c>
      <c r="BG409">
        <v>8.1999999999999993</v>
      </c>
      <c r="BH409">
        <v>8.1999999999999993</v>
      </c>
      <c r="BI409">
        <v>8.1999999999999993</v>
      </c>
      <c r="BJ409">
        <v>8.1999999999999993</v>
      </c>
      <c r="BK409">
        <v>8.1</v>
      </c>
      <c r="BL409">
        <v>8.1</v>
      </c>
      <c r="BM409">
        <v>8.1</v>
      </c>
      <c r="BN409">
        <v>8.1</v>
      </c>
      <c r="BO409">
        <v>8.1</v>
      </c>
      <c r="BP409">
        <v>8.1</v>
      </c>
      <c r="BQ409">
        <v>8.1</v>
      </c>
      <c r="BR409">
        <v>8.1</v>
      </c>
      <c r="BS409" t="s">
        <v>2091</v>
      </c>
    </row>
    <row r="410" spans="1:71" x14ac:dyDescent="0.25">
      <c r="A410" t="s">
        <v>258</v>
      </c>
      <c r="B410" t="s">
        <v>1751</v>
      </c>
      <c r="C410" t="s">
        <v>2768</v>
      </c>
      <c r="D410" t="s">
        <v>1945</v>
      </c>
      <c r="E410">
        <v>0</v>
      </c>
      <c r="F410">
        <v>730157</v>
      </c>
      <c r="G410">
        <v>761903</v>
      </c>
      <c r="H410">
        <v>710157</v>
      </c>
      <c r="I410">
        <v>761903</v>
      </c>
      <c r="J410">
        <v>730157</v>
      </c>
      <c r="K410">
        <v>761903</v>
      </c>
      <c r="L410">
        <v>830157</v>
      </c>
      <c r="M410">
        <v>861903</v>
      </c>
      <c r="N410">
        <v>861585</v>
      </c>
      <c r="O410">
        <v>899046</v>
      </c>
      <c r="P410">
        <v>730157</v>
      </c>
      <c r="Q410">
        <v>793649</v>
      </c>
      <c r="R410">
        <v>761903</v>
      </c>
      <c r="S410">
        <v>793649</v>
      </c>
      <c r="T410">
        <v>761903</v>
      </c>
      <c r="U410">
        <v>793649</v>
      </c>
      <c r="V410">
        <v>911903</v>
      </c>
      <c r="W410">
        <v>793649</v>
      </c>
      <c r="X410">
        <v>911903</v>
      </c>
      <c r="Y410">
        <v>793649</v>
      </c>
      <c r="Z410">
        <v>1161903</v>
      </c>
      <c r="AA410">
        <v>893649</v>
      </c>
      <c r="AB410">
        <v>680648</v>
      </c>
      <c r="AC410">
        <v>793649</v>
      </c>
      <c r="AD410">
        <v>700648</v>
      </c>
      <c r="AE410">
        <v>793649</v>
      </c>
      <c r="AF410">
        <v>511110</v>
      </c>
      <c r="AG410">
        <v>518094</v>
      </c>
      <c r="AH410">
        <v>461602</v>
      </c>
      <c r="AI410">
        <v>495237</v>
      </c>
      <c r="AJ410">
        <v>474602</v>
      </c>
      <c r="AK410">
        <v>495237</v>
      </c>
      <c r="AL410">
        <v>581110</v>
      </c>
      <c r="AM410">
        <v>586094</v>
      </c>
      <c r="AN410">
        <v>603110</v>
      </c>
      <c r="AO410">
        <v>611351</v>
      </c>
      <c r="AP410">
        <v>511110</v>
      </c>
      <c r="AQ410">
        <v>539681</v>
      </c>
      <c r="AR410">
        <v>533332</v>
      </c>
      <c r="AS410">
        <v>539681</v>
      </c>
      <c r="AT410">
        <v>495237</v>
      </c>
      <c r="AU410">
        <v>515872</v>
      </c>
      <c r="AV410">
        <v>592737</v>
      </c>
      <c r="AW410">
        <v>515872</v>
      </c>
      <c r="AX410">
        <v>638332</v>
      </c>
      <c r="AY410">
        <v>515872</v>
      </c>
      <c r="AZ410">
        <v>813332</v>
      </c>
      <c r="BA410">
        <v>607681</v>
      </c>
      <c r="BB410">
        <v>476454</v>
      </c>
      <c r="BC410">
        <v>539681</v>
      </c>
      <c r="BD410">
        <v>490454</v>
      </c>
      <c r="BE410">
        <v>539681</v>
      </c>
      <c r="BF410">
        <v>8.4</v>
      </c>
      <c r="BG410">
        <v>8.4</v>
      </c>
      <c r="BH410">
        <v>8.4</v>
      </c>
      <c r="BI410">
        <v>8.4</v>
      </c>
      <c r="BJ410">
        <v>8.4</v>
      </c>
      <c r="BK410">
        <v>8.4</v>
      </c>
      <c r="BL410">
        <v>8.4</v>
      </c>
      <c r="BM410">
        <v>8.4</v>
      </c>
      <c r="BN410">
        <v>8.4</v>
      </c>
      <c r="BO410">
        <v>8.4</v>
      </c>
      <c r="BP410">
        <v>8.4</v>
      </c>
      <c r="BQ410">
        <v>8.4</v>
      </c>
      <c r="BR410">
        <v>8.4</v>
      </c>
      <c r="BS410" t="s">
        <v>2984</v>
      </c>
    </row>
    <row r="411" spans="1:71" x14ac:dyDescent="0.25">
      <c r="A411" t="s">
        <v>132</v>
      </c>
      <c r="B411" t="s">
        <v>1891</v>
      </c>
      <c r="C411" t="s">
        <v>2772</v>
      </c>
      <c r="D411" t="s">
        <v>1945</v>
      </c>
      <c r="E411">
        <v>3</v>
      </c>
      <c r="F411">
        <v>390888</v>
      </c>
      <c r="G411">
        <v>521184</v>
      </c>
      <c r="H411">
        <v>390888</v>
      </c>
      <c r="I411">
        <v>521184</v>
      </c>
      <c r="J411">
        <v>400888</v>
      </c>
      <c r="K411">
        <v>534517</v>
      </c>
      <c r="L411">
        <v>430888</v>
      </c>
      <c r="M411">
        <v>574517</v>
      </c>
      <c r="N411">
        <v>390888</v>
      </c>
      <c r="O411">
        <v>521184</v>
      </c>
      <c r="P411">
        <v>390888</v>
      </c>
      <c r="Q411">
        <v>547851</v>
      </c>
      <c r="R411">
        <v>390888</v>
      </c>
      <c r="S411">
        <v>547851</v>
      </c>
      <c r="T411">
        <v>390888</v>
      </c>
      <c r="U411">
        <v>547851</v>
      </c>
      <c r="V411">
        <v>390888</v>
      </c>
      <c r="W411">
        <v>534517</v>
      </c>
      <c r="X411">
        <v>400888</v>
      </c>
      <c r="Y411">
        <v>547851</v>
      </c>
      <c r="Z411">
        <v>430888</v>
      </c>
      <c r="AA411">
        <v>587851</v>
      </c>
      <c r="AB411">
        <v>390888</v>
      </c>
      <c r="AC411">
        <v>534517</v>
      </c>
      <c r="AD411">
        <v>410888</v>
      </c>
      <c r="AE411">
        <v>547851</v>
      </c>
      <c r="AF411">
        <v>351799</v>
      </c>
      <c r="AG411">
        <v>390888</v>
      </c>
      <c r="AH411">
        <v>351799</v>
      </c>
      <c r="AI411">
        <v>390888</v>
      </c>
      <c r="AJ411">
        <v>360799</v>
      </c>
      <c r="AK411">
        <v>400888</v>
      </c>
      <c r="AL411">
        <v>387799</v>
      </c>
      <c r="AM411">
        <v>430888</v>
      </c>
      <c r="AN411">
        <v>351799</v>
      </c>
      <c r="AO411">
        <v>390888</v>
      </c>
      <c r="AP411">
        <v>351799</v>
      </c>
      <c r="AQ411">
        <v>410888</v>
      </c>
      <c r="AR411">
        <v>351799</v>
      </c>
      <c r="AS411">
        <v>410888</v>
      </c>
      <c r="AT411">
        <v>351799</v>
      </c>
      <c r="AU411">
        <v>410888</v>
      </c>
      <c r="AV411">
        <v>351799</v>
      </c>
      <c r="AW411">
        <v>400888</v>
      </c>
      <c r="AX411">
        <v>360799</v>
      </c>
      <c r="AY411">
        <v>410888</v>
      </c>
      <c r="AZ411">
        <v>387799</v>
      </c>
      <c r="BA411">
        <v>440888</v>
      </c>
      <c r="BB411">
        <v>351799</v>
      </c>
      <c r="BC411">
        <v>400888</v>
      </c>
      <c r="BD411">
        <v>369799</v>
      </c>
      <c r="BE411">
        <v>410888</v>
      </c>
      <c r="BF411">
        <v>8.4</v>
      </c>
      <c r="BG411">
        <v>8.4</v>
      </c>
      <c r="BH411">
        <v>8.4</v>
      </c>
      <c r="BI411">
        <v>8.4</v>
      </c>
      <c r="BJ411">
        <v>8.4</v>
      </c>
      <c r="BK411">
        <v>8.4</v>
      </c>
      <c r="BL411">
        <v>8.4</v>
      </c>
      <c r="BM411">
        <v>8.4</v>
      </c>
      <c r="BN411">
        <v>8.4</v>
      </c>
      <c r="BO411">
        <v>8.4</v>
      </c>
      <c r="BP411">
        <v>8.4</v>
      </c>
      <c r="BQ411">
        <v>8.4</v>
      </c>
      <c r="BR411">
        <v>8.4</v>
      </c>
      <c r="BS411" t="s">
        <v>2082</v>
      </c>
    </row>
    <row r="412" spans="1:71" x14ac:dyDescent="0.25">
      <c r="A412" t="s">
        <v>72</v>
      </c>
      <c r="B412" t="s">
        <v>1765</v>
      </c>
      <c r="C412" t="s">
        <v>2773</v>
      </c>
      <c r="D412" t="s">
        <v>1945</v>
      </c>
      <c r="E412">
        <v>3</v>
      </c>
      <c r="F412">
        <v>420888</v>
      </c>
      <c r="G412">
        <v>561184</v>
      </c>
      <c r="H412">
        <v>420888</v>
      </c>
      <c r="I412">
        <v>561184</v>
      </c>
      <c r="J412">
        <v>420888</v>
      </c>
      <c r="K412">
        <v>561184</v>
      </c>
      <c r="L412">
        <v>460888</v>
      </c>
      <c r="M412">
        <v>614517</v>
      </c>
      <c r="N412">
        <v>410888</v>
      </c>
      <c r="O412">
        <v>547851</v>
      </c>
      <c r="P412">
        <v>410888</v>
      </c>
      <c r="Q412">
        <v>574517</v>
      </c>
      <c r="R412">
        <v>420888</v>
      </c>
      <c r="S412">
        <v>574517</v>
      </c>
      <c r="T412">
        <v>420888</v>
      </c>
      <c r="U412">
        <v>574517</v>
      </c>
      <c r="V412">
        <v>420888</v>
      </c>
      <c r="W412">
        <v>587851</v>
      </c>
      <c r="X412">
        <v>450888</v>
      </c>
      <c r="Y412">
        <v>587851</v>
      </c>
      <c r="Z412">
        <v>500888</v>
      </c>
      <c r="AA412">
        <v>641184</v>
      </c>
      <c r="AB412">
        <v>410888</v>
      </c>
      <c r="AC412">
        <v>574517</v>
      </c>
      <c r="AD412">
        <v>460888</v>
      </c>
      <c r="AE412">
        <v>614517</v>
      </c>
      <c r="AF412">
        <v>378799</v>
      </c>
      <c r="AG412">
        <v>420888</v>
      </c>
      <c r="AH412">
        <v>378799</v>
      </c>
      <c r="AI412">
        <v>420888</v>
      </c>
      <c r="AJ412">
        <v>378799</v>
      </c>
      <c r="AK412">
        <v>420888</v>
      </c>
      <c r="AL412">
        <v>414799</v>
      </c>
      <c r="AM412">
        <v>460888</v>
      </c>
      <c r="AN412">
        <v>369799</v>
      </c>
      <c r="AO412">
        <v>410888</v>
      </c>
      <c r="AP412">
        <v>369799</v>
      </c>
      <c r="AQ412">
        <v>430888</v>
      </c>
      <c r="AR412">
        <v>378799</v>
      </c>
      <c r="AS412">
        <v>430888</v>
      </c>
      <c r="AT412">
        <v>378799</v>
      </c>
      <c r="AU412">
        <v>430888</v>
      </c>
      <c r="AV412">
        <v>378799</v>
      </c>
      <c r="AW412">
        <v>440888</v>
      </c>
      <c r="AX412">
        <v>405799</v>
      </c>
      <c r="AY412">
        <v>440888</v>
      </c>
      <c r="AZ412">
        <v>450799</v>
      </c>
      <c r="BA412">
        <v>480888</v>
      </c>
      <c r="BB412">
        <v>369799</v>
      </c>
      <c r="BC412">
        <v>430888</v>
      </c>
      <c r="BD412">
        <v>414799</v>
      </c>
      <c r="BE412">
        <v>460888</v>
      </c>
      <c r="BF412">
        <v>8.6</v>
      </c>
      <c r="BG412">
        <v>8.6</v>
      </c>
      <c r="BH412">
        <v>8.6</v>
      </c>
      <c r="BI412">
        <v>8.6</v>
      </c>
      <c r="BJ412">
        <v>8.6</v>
      </c>
      <c r="BK412">
        <v>8.6</v>
      </c>
      <c r="BL412">
        <v>8.6</v>
      </c>
      <c r="BM412">
        <v>8.6</v>
      </c>
      <c r="BN412">
        <v>8.6</v>
      </c>
      <c r="BO412">
        <v>8.6</v>
      </c>
      <c r="BP412">
        <v>8.6</v>
      </c>
      <c r="BQ412">
        <v>8.6</v>
      </c>
      <c r="BR412">
        <v>8.6</v>
      </c>
      <c r="BS412" t="s">
        <v>2617</v>
      </c>
    </row>
    <row r="413" spans="1:71" x14ac:dyDescent="0.25">
      <c r="A413" t="s">
        <v>678</v>
      </c>
      <c r="B413" t="s">
        <v>1811</v>
      </c>
      <c r="C413" t="s">
        <v>2782</v>
      </c>
      <c r="D413" t="s">
        <v>1945</v>
      </c>
      <c r="E413">
        <v>2</v>
      </c>
      <c r="F413">
        <v>300000</v>
      </c>
      <c r="G413">
        <v>300000</v>
      </c>
      <c r="H413">
        <v>300000</v>
      </c>
      <c r="I413">
        <v>300000</v>
      </c>
      <c r="J413">
        <v>300000</v>
      </c>
      <c r="K413">
        <v>300000</v>
      </c>
      <c r="L413">
        <v>300000</v>
      </c>
      <c r="M413">
        <v>300000</v>
      </c>
      <c r="N413">
        <v>300000</v>
      </c>
      <c r="O413">
        <v>300000</v>
      </c>
      <c r="P413">
        <v>300000</v>
      </c>
      <c r="Q413">
        <v>300000</v>
      </c>
      <c r="R413">
        <v>300000</v>
      </c>
      <c r="S413">
        <v>300000</v>
      </c>
      <c r="T413">
        <v>300000</v>
      </c>
      <c r="U413">
        <v>300000</v>
      </c>
      <c r="V413">
        <v>300000</v>
      </c>
      <c r="W413">
        <v>300000</v>
      </c>
      <c r="X413">
        <v>300000</v>
      </c>
      <c r="Y413">
        <v>300000</v>
      </c>
      <c r="Z413">
        <v>300000</v>
      </c>
      <c r="AA413">
        <v>300000</v>
      </c>
      <c r="AB413">
        <v>300000</v>
      </c>
      <c r="AC413">
        <v>300000</v>
      </c>
      <c r="AD413">
        <v>300000</v>
      </c>
      <c r="AE413">
        <v>300000</v>
      </c>
      <c r="AF413">
        <v>213000</v>
      </c>
      <c r="AG413">
        <v>213000</v>
      </c>
      <c r="AH413">
        <v>213000</v>
      </c>
      <c r="AI413">
        <v>213000</v>
      </c>
      <c r="AJ413">
        <v>213000</v>
      </c>
      <c r="AK413">
        <v>213000</v>
      </c>
      <c r="AL413">
        <v>213000</v>
      </c>
      <c r="AM413">
        <v>213000</v>
      </c>
      <c r="AN413">
        <v>213000</v>
      </c>
      <c r="AO413">
        <v>213000</v>
      </c>
      <c r="AP413">
        <v>213000</v>
      </c>
      <c r="AQ413">
        <v>213000</v>
      </c>
      <c r="AR413">
        <v>213000</v>
      </c>
      <c r="AS413">
        <v>213000</v>
      </c>
      <c r="AT413">
        <v>213000</v>
      </c>
      <c r="AU413">
        <v>213000</v>
      </c>
      <c r="AV413">
        <v>213000</v>
      </c>
      <c r="AW413">
        <v>213000</v>
      </c>
      <c r="AX413">
        <v>213000</v>
      </c>
      <c r="AY413">
        <v>213000</v>
      </c>
      <c r="AZ413">
        <v>213000</v>
      </c>
      <c r="BA413">
        <v>213000</v>
      </c>
      <c r="BB413">
        <v>213000</v>
      </c>
      <c r="BC413">
        <v>213000</v>
      </c>
      <c r="BD413">
        <v>213000</v>
      </c>
      <c r="BE413">
        <v>213000</v>
      </c>
      <c r="BF413">
        <v>8.1</v>
      </c>
      <c r="BG413">
        <v>8.1</v>
      </c>
      <c r="BH413">
        <v>8.1</v>
      </c>
      <c r="BI413">
        <v>8.1</v>
      </c>
      <c r="BJ413">
        <v>8.1</v>
      </c>
      <c r="BK413">
        <v>8.1</v>
      </c>
      <c r="BL413">
        <v>8.1</v>
      </c>
      <c r="BM413">
        <v>8.1</v>
      </c>
      <c r="BN413">
        <v>8.1</v>
      </c>
      <c r="BO413">
        <v>8.1</v>
      </c>
      <c r="BP413">
        <v>8.1</v>
      </c>
      <c r="BQ413">
        <v>8.1</v>
      </c>
      <c r="BR413">
        <v>8.1</v>
      </c>
      <c r="BS413" t="s">
        <v>2082</v>
      </c>
    </row>
    <row r="414" spans="1:71" x14ac:dyDescent="0.25">
      <c r="A414" t="s">
        <v>672</v>
      </c>
      <c r="B414" t="s">
        <v>1756</v>
      </c>
      <c r="C414" t="s">
        <v>2790</v>
      </c>
      <c r="D414" t="s">
        <v>1945</v>
      </c>
      <c r="E414">
        <v>3</v>
      </c>
      <c r="F414">
        <v>365998</v>
      </c>
      <c r="G414">
        <v>365998</v>
      </c>
      <c r="H414">
        <v>365998</v>
      </c>
      <c r="I414">
        <v>365998</v>
      </c>
      <c r="J414">
        <v>380637</v>
      </c>
      <c r="K414">
        <v>380637</v>
      </c>
      <c r="L414">
        <v>380637</v>
      </c>
      <c r="M414">
        <v>380637</v>
      </c>
      <c r="N414">
        <v>365998</v>
      </c>
      <c r="O414">
        <v>365998</v>
      </c>
      <c r="P414">
        <v>365998</v>
      </c>
      <c r="Q414">
        <v>365998</v>
      </c>
      <c r="R414">
        <v>365998</v>
      </c>
      <c r="S414">
        <v>365998</v>
      </c>
      <c r="T414">
        <v>365998</v>
      </c>
      <c r="U414">
        <v>365998</v>
      </c>
      <c r="V414">
        <v>365998</v>
      </c>
      <c r="W414">
        <v>365998</v>
      </c>
      <c r="X414">
        <v>380637</v>
      </c>
      <c r="Y414">
        <v>380637</v>
      </c>
      <c r="Z414">
        <v>380637</v>
      </c>
      <c r="AA414">
        <v>380637</v>
      </c>
      <c r="AB414">
        <v>365998</v>
      </c>
      <c r="AC414">
        <v>365998</v>
      </c>
      <c r="AD414">
        <v>365998</v>
      </c>
      <c r="AE414">
        <v>365998</v>
      </c>
      <c r="AF414">
        <v>270271</v>
      </c>
      <c r="AG414">
        <v>270271</v>
      </c>
      <c r="AH414">
        <v>270271</v>
      </c>
      <c r="AI414">
        <v>270271</v>
      </c>
      <c r="AJ414">
        <v>281081</v>
      </c>
      <c r="AK414">
        <v>281081</v>
      </c>
      <c r="AL414">
        <v>281081</v>
      </c>
      <c r="AM414">
        <v>281081</v>
      </c>
      <c r="AN414">
        <v>270271</v>
      </c>
      <c r="AO414">
        <v>270271</v>
      </c>
      <c r="AP414">
        <v>270271</v>
      </c>
      <c r="AQ414">
        <v>270271</v>
      </c>
      <c r="AR414">
        <v>270271</v>
      </c>
      <c r="AS414">
        <v>270271</v>
      </c>
      <c r="AT414">
        <v>270271</v>
      </c>
      <c r="AU414">
        <v>270271</v>
      </c>
      <c r="AV414">
        <v>270271</v>
      </c>
      <c r="AW414">
        <v>270271</v>
      </c>
      <c r="AX414">
        <v>281081</v>
      </c>
      <c r="AY414">
        <v>281081</v>
      </c>
      <c r="AZ414">
        <v>281081</v>
      </c>
      <c r="BA414">
        <v>281081</v>
      </c>
      <c r="BB414">
        <v>270271</v>
      </c>
      <c r="BC414">
        <v>270271</v>
      </c>
      <c r="BD414">
        <v>270271</v>
      </c>
      <c r="BE414">
        <v>270271</v>
      </c>
      <c r="BF414">
        <v>7.8</v>
      </c>
      <c r="BG414">
        <v>7.8</v>
      </c>
      <c r="BH414">
        <v>7.8</v>
      </c>
      <c r="BI414">
        <v>7.8</v>
      </c>
      <c r="BJ414">
        <v>7.8</v>
      </c>
      <c r="BK414">
        <v>7.8</v>
      </c>
      <c r="BL414">
        <v>7.8</v>
      </c>
      <c r="BM414">
        <v>7.8</v>
      </c>
      <c r="BN414">
        <v>7.8</v>
      </c>
      <c r="BO414">
        <v>7.8</v>
      </c>
      <c r="BP414">
        <v>7.8</v>
      </c>
      <c r="BQ414">
        <v>7.8</v>
      </c>
      <c r="BR414">
        <v>7.8</v>
      </c>
      <c r="BS414" t="s">
        <v>2622</v>
      </c>
    </row>
    <row r="415" spans="1:71" x14ac:dyDescent="0.25">
      <c r="A415" t="s">
        <v>398</v>
      </c>
      <c r="B415" t="s">
        <v>1811</v>
      </c>
      <c r="C415" t="s">
        <v>2800</v>
      </c>
      <c r="D415" t="s">
        <v>1945</v>
      </c>
      <c r="E415">
        <v>4</v>
      </c>
      <c r="F415">
        <v>800000</v>
      </c>
      <c r="G415">
        <v>800000</v>
      </c>
      <c r="H415">
        <v>826667</v>
      </c>
      <c r="I415">
        <v>826667</v>
      </c>
      <c r="J415">
        <v>826667</v>
      </c>
      <c r="K415">
        <v>826667</v>
      </c>
      <c r="L415">
        <v>866667</v>
      </c>
      <c r="M415">
        <v>866667</v>
      </c>
      <c r="N415">
        <v>866667</v>
      </c>
      <c r="O415">
        <v>606784</v>
      </c>
      <c r="P415">
        <v>866667</v>
      </c>
      <c r="Q415">
        <v>606784</v>
      </c>
      <c r="R415">
        <v>866667</v>
      </c>
      <c r="S415">
        <v>606784</v>
      </c>
      <c r="T415">
        <v>866667</v>
      </c>
      <c r="U415">
        <v>587622</v>
      </c>
      <c r="V415">
        <v>866667</v>
      </c>
      <c r="W415">
        <v>587622</v>
      </c>
      <c r="X415">
        <v>866667</v>
      </c>
      <c r="Y415">
        <v>606784</v>
      </c>
      <c r="Z415">
        <v>866667</v>
      </c>
      <c r="AA415">
        <v>606784</v>
      </c>
      <c r="AB415">
        <v>638719</v>
      </c>
      <c r="AC415">
        <v>606784</v>
      </c>
      <c r="AD415">
        <v>1000000</v>
      </c>
      <c r="AE415">
        <v>1000000</v>
      </c>
      <c r="AF415">
        <v>600000</v>
      </c>
      <c r="AG415">
        <v>600000</v>
      </c>
      <c r="AH415">
        <v>620000</v>
      </c>
      <c r="AI415">
        <v>620000</v>
      </c>
      <c r="AJ415">
        <v>620000</v>
      </c>
      <c r="AK415">
        <v>620000</v>
      </c>
      <c r="AL415">
        <v>650000</v>
      </c>
      <c r="AM415">
        <v>650000</v>
      </c>
      <c r="AN415">
        <v>650000</v>
      </c>
      <c r="AO415">
        <v>555751</v>
      </c>
      <c r="AP415">
        <v>650000</v>
      </c>
      <c r="AQ415">
        <v>555751</v>
      </c>
      <c r="AR415">
        <v>650000</v>
      </c>
      <c r="AS415">
        <v>555751</v>
      </c>
      <c r="AT415">
        <v>650000</v>
      </c>
      <c r="AU415">
        <v>538200</v>
      </c>
      <c r="AV415">
        <v>650000</v>
      </c>
      <c r="AW415">
        <v>538200</v>
      </c>
      <c r="AX415">
        <v>650000</v>
      </c>
      <c r="AY415">
        <v>555751</v>
      </c>
      <c r="AZ415">
        <v>650000</v>
      </c>
      <c r="BA415">
        <v>555751</v>
      </c>
      <c r="BB415">
        <v>585000</v>
      </c>
      <c r="BC415">
        <v>555751</v>
      </c>
      <c r="BD415">
        <v>750000</v>
      </c>
      <c r="BE415">
        <v>750000</v>
      </c>
      <c r="BF415">
        <v>8.8000000000000007</v>
      </c>
      <c r="BG415">
        <v>8.8000000000000007</v>
      </c>
      <c r="BH415">
        <v>8.8000000000000007</v>
      </c>
      <c r="BI415">
        <v>8.8000000000000007</v>
      </c>
      <c r="BJ415">
        <v>8.8000000000000007</v>
      </c>
      <c r="BK415">
        <v>8.8000000000000007</v>
      </c>
      <c r="BL415">
        <v>8.8000000000000007</v>
      </c>
      <c r="BM415">
        <v>8.8000000000000007</v>
      </c>
      <c r="BN415">
        <v>8.8000000000000007</v>
      </c>
      <c r="BO415">
        <v>8.8000000000000007</v>
      </c>
      <c r="BP415">
        <v>8.8000000000000007</v>
      </c>
      <c r="BQ415">
        <v>8.8000000000000007</v>
      </c>
      <c r="BR415">
        <v>8.8000000000000007</v>
      </c>
      <c r="BS415" t="s">
        <v>2082</v>
      </c>
    </row>
    <row r="416" spans="1:71" x14ac:dyDescent="0.25">
      <c r="A416" t="s">
        <v>490</v>
      </c>
      <c r="B416" t="s">
        <v>1768</v>
      </c>
      <c r="C416" t="s">
        <v>2805</v>
      </c>
      <c r="D416" t="s">
        <v>1945</v>
      </c>
      <c r="E416">
        <v>2</v>
      </c>
      <c r="F416">
        <v>170000</v>
      </c>
      <c r="G416">
        <v>170000</v>
      </c>
      <c r="H416">
        <v>170000</v>
      </c>
      <c r="I416">
        <v>170000</v>
      </c>
      <c r="J416">
        <v>170000</v>
      </c>
      <c r="K416">
        <v>170000</v>
      </c>
      <c r="L416">
        <v>175000</v>
      </c>
      <c r="M416">
        <v>175000</v>
      </c>
      <c r="N416">
        <v>175000</v>
      </c>
      <c r="O416">
        <v>175000</v>
      </c>
      <c r="P416">
        <v>175000</v>
      </c>
      <c r="Q416">
        <v>180000</v>
      </c>
      <c r="R416">
        <v>175000</v>
      </c>
      <c r="S416">
        <v>180000</v>
      </c>
      <c r="T416">
        <v>175000</v>
      </c>
      <c r="U416">
        <v>180000</v>
      </c>
      <c r="V416">
        <v>175000</v>
      </c>
      <c r="W416">
        <v>180000</v>
      </c>
      <c r="X416">
        <v>175000</v>
      </c>
      <c r="Y416">
        <v>180000</v>
      </c>
      <c r="Z416">
        <v>175000</v>
      </c>
      <c r="AA416">
        <v>180000</v>
      </c>
      <c r="AB416">
        <v>162000</v>
      </c>
      <c r="AC416">
        <v>180000</v>
      </c>
      <c r="AD416">
        <v>165000</v>
      </c>
      <c r="AE416">
        <v>180000</v>
      </c>
      <c r="AF416">
        <v>139400</v>
      </c>
      <c r="AG416">
        <v>139400</v>
      </c>
      <c r="AH416">
        <v>139400</v>
      </c>
      <c r="AI416">
        <v>139400</v>
      </c>
      <c r="AJ416">
        <v>139400</v>
      </c>
      <c r="AK416">
        <v>139400</v>
      </c>
      <c r="AL416">
        <v>143500</v>
      </c>
      <c r="AM416">
        <v>143500</v>
      </c>
      <c r="AN416">
        <v>143500</v>
      </c>
      <c r="AO416">
        <v>143500</v>
      </c>
      <c r="AP416">
        <v>143500</v>
      </c>
      <c r="AQ416">
        <v>147600</v>
      </c>
      <c r="AR416">
        <v>143500</v>
      </c>
      <c r="AS416">
        <v>147600</v>
      </c>
      <c r="AT416">
        <v>143500</v>
      </c>
      <c r="AU416">
        <v>147600</v>
      </c>
      <c r="AV416">
        <v>143500</v>
      </c>
      <c r="AW416">
        <v>147600</v>
      </c>
      <c r="AX416">
        <v>143500</v>
      </c>
      <c r="AY416">
        <v>147600</v>
      </c>
      <c r="AZ416">
        <v>143500</v>
      </c>
      <c r="BA416">
        <v>147600</v>
      </c>
      <c r="BB416">
        <v>132840</v>
      </c>
      <c r="BC416">
        <v>147600</v>
      </c>
      <c r="BD416">
        <v>135300</v>
      </c>
      <c r="BE416">
        <v>147600</v>
      </c>
      <c r="BF416">
        <v>7.5</v>
      </c>
      <c r="BG416">
        <v>7.5</v>
      </c>
      <c r="BH416">
        <v>7.5</v>
      </c>
      <c r="BI416">
        <v>7.5</v>
      </c>
      <c r="BJ416">
        <v>7.5</v>
      </c>
      <c r="BK416">
        <v>7.5</v>
      </c>
      <c r="BL416">
        <v>7.5</v>
      </c>
      <c r="BM416">
        <v>7.5</v>
      </c>
      <c r="BN416">
        <v>7.5</v>
      </c>
      <c r="BO416">
        <v>7.5</v>
      </c>
      <c r="BP416">
        <v>7.5</v>
      </c>
      <c r="BQ416">
        <v>7.5</v>
      </c>
      <c r="BR416">
        <v>7.5</v>
      </c>
      <c r="BS416" t="s">
        <v>2625</v>
      </c>
    </row>
    <row r="417" spans="1:71" x14ac:dyDescent="0.25">
      <c r="A417" t="s">
        <v>136</v>
      </c>
      <c r="B417" t="s">
        <v>1756</v>
      </c>
      <c r="C417" t="s">
        <v>2807</v>
      </c>
      <c r="D417" t="s">
        <v>1945</v>
      </c>
      <c r="E417">
        <v>4</v>
      </c>
      <c r="F417">
        <v>666667</v>
      </c>
      <c r="G417">
        <v>666667</v>
      </c>
      <c r="H417">
        <v>666667</v>
      </c>
      <c r="I417">
        <v>666667</v>
      </c>
      <c r="J417">
        <v>760000</v>
      </c>
      <c r="K417">
        <v>760000</v>
      </c>
      <c r="L417">
        <v>893333</v>
      </c>
      <c r="M417">
        <v>760000</v>
      </c>
      <c r="N417">
        <v>666667</v>
      </c>
      <c r="O417">
        <v>666667</v>
      </c>
      <c r="P417">
        <v>666667</v>
      </c>
      <c r="Q417">
        <v>666667</v>
      </c>
      <c r="R417">
        <v>666667</v>
      </c>
      <c r="S417">
        <v>666667</v>
      </c>
      <c r="T417">
        <v>666667</v>
      </c>
      <c r="U417">
        <v>666667</v>
      </c>
      <c r="V417">
        <v>666667</v>
      </c>
      <c r="W417">
        <v>666667</v>
      </c>
      <c r="X417">
        <v>760000</v>
      </c>
      <c r="Y417">
        <v>733333</v>
      </c>
      <c r="Z417">
        <v>760000</v>
      </c>
      <c r="AA417">
        <v>733333</v>
      </c>
      <c r="AB417">
        <v>666667</v>
      </c>
      <c r="AC417">
        <v>666667</v>
      </c>
      <c r="AD417">
        <v>666667</v>
      </c>
      <c r="AE417">
        <v>666667</v>
      </c>
      <c r="AF417">
        <v>500000</v>
      </c>
      <c r="AG417">
        <v>500000</v>
      </c>
      <c r="AH417">
        <v>500000</v>
      </c>
      <c r="AI417">
        <v>500000</v>
      </c>
      <c r="AJ417">
        <v>570000</v>
      </c>
      <c r="AK417">
        <v>570000</v>
      </c>
      <c r="AL417">
        <v>670000</v>
      </c>
      <c r="AM417">
        <v>570000</v>
      </c>
      <c r="AN417">
        <v>500000</v>
      </c>
      <c r="AO417">
        <v>500000</v>
      </c>
      <c r="AP417">
        <v>500000</v>
      </c>
      <c r="AQ417">
        <v>500000</v>
      </c>
      <c r="AR417">
        <v>500000</v>
      </c>
      <c r="AS417">
        <v>500000</v>
      </c>
      <c r="AT417">
        <v>500000</v>
      </c>
      <c r="AU417">
        <v>500000</v>
      </c>
      <c r="AV417">
        <v>500000</v>
      </c>
      <c r="AW417">
        <v>500000</v>
      </c>
      <c r="AX417">
        <v>570000</v>
      </c>
      <c r="AY417">
        <v>550000</v>
      </c>
      <c r="AZ417">
        <v>570000</v>
      </c>
      <c r="BA417">
        <v>550000</v>
      </c>
      <c r="BB417">
        <v>500000</v>
      </c>
      <c r="BC417">
        <v>500000</v>
      </c>
      <c r="BD417">
        <v>500000</v>
      </c>
      <c r="BE417">
        <v>500000</v>
      </c>
      <c r="BF417">
        <v>8.6</v>
      </c>
      <c r="BG417">
        <v>8.6</v>
      </c>
      <c r="BH417">
        <v>8.6</v>
      </c>
      <c r="BI417">
        <v>8.6</v>
      </c>
      <c r="BJ417">
        <v>8.6</v>
      </c>
      <c r="BK417">
        <v>8.6</v>
      </c>
      <c r="BL417">
        <v>8.6</v>
      </c>
      <c r="BM417">
        <v>8.6</v>
      </c>
      <c r="BN417">
        <v>8.6</v>
      </c>
      <c r="BO417">
        <v>8.6</v>
      </c>
      <c r="BP417">
        <v>8.6</v>
      </c>
      <c r="BQ417">
        <v>8.6</v>
      </c>
      <c r="BR417">
        <v>8.6</v>
      </c>
      <c r="BS417" t="s">
        <v>2082</v>
      </c>
    </row>
    <row r="418" spans="1:71" x14ac:dyDescent="0.25">
      <c r="A418" t="s">
        <v>639</v>
      </c>
      <c r="B418" t="s">
        <v>1773</v>
      </c>
      <c r="C418" t="s">
        <v>2808</v>
      </c>
      <c r="D418" t="s">
        <v>1945</v>
      </c>
      <c r="E418">
        <v>3</v>
      </c>
      <c r="F418">
        <v>333333</v>
      </c>
      <c r="G418">
        <v>333333</v>
      </c>
      <c r="H418">
        <v>333333</v>
      </c>
      <c r="I418">
        <v>333333</v>
      </c>
      <c r="J418">
        <v>333333</v>
      </c>
      <c r="K418">
        <v>333333</v>
      </c>
      <c r="L418">
        <v>333333</v>
      </c>
      <c r="M418">
        <v>333333</v>
      </c>
      <c r="N418">
        <v>333333</v>
      </c>
      <c r="O418">
        <v>333333</v>
      </c>
      <c r="P418">
        <v>333333</v>
      </c>
      <c r="Q418">
        <v>333333</v>
      </c>
      <c r="R418">
        <v>333333</v>
      </c>
      <c r="S418">
        <v>333333</v>
      </c>
      <c r="T418">
        <v>333333</v>
      </c>
      <c r="U418">
        <v>333333</v>
      </c>
      <c r="V418">
        <v>333333</v>
      </c>
      <c r="W418">
        <v>333333</v>
      </c>
      <c r="X418">
        <v>333333</v>
      </c>
      <c r="Y418">
        <v>333333</v>
      </c>
      <c r="Z418">
        <v>333333</v>
      </c>
      <c r="AA418">
        <v>333333</v>
      </c>
      <c r="AB418">
        <v>400000</v>
      </c>
      <c r="AC418">
        <v>333333</v>
      </c>
      <c r="AD418">
        <v>353333</v>
      </c>
      <c r="AE418">
        <v>333333</v>
      </c>
      <c r="AF418">
        <v>250000</v>
      </c>
      <c r="AG418">
        <v>250000</v>
      </c>
      <c r="AH418">
        <v>250000</v>
      </c>
      <c r="AI418">
        <v>250000</v>
      </c>
      <c r="AJ418">
        <v>250000</v>
      </c>
      <c r="AK418">
        <v>250000</v>
      </c>
      <c r="AL418">
        <v>250000</v>
      </c>
      <c r="AM418">
        <v>250000</v>
      </c>
      <c r="AN418">
        <v>250000</v>
      </c>
      <c r="AO418">
        <v>250000</v>
      </c>
      <c r="AP418">
        <v>250000</v>
      </c>
      <c r="AQ418">
        <v>250000</v>
      </c>
      <c r="AR418">
        <v>250000</v>
      </c>
      <c r="AS418">
        <v>250000</v>
      </c>
      <c r="AT418">
        <v>250000</v>
      </c>
      <c r="AU418">
        <v>250000</v>
      </c>
      <c r="AV418">
        <v>250000</v>
      </c>
      <c r="AW418">
        <v>250000</v>
      </c>
      <c r="AX418">
        <v>250000</v>
      </c>
      <c r="AY418">
        <v>250000</v>
      </c>
      <c r="AZ418">
        <v>250000</v>
      </c>
      <c r="BA418">
        <v>250000</v>
      </c>
      <c r="BB418">
        <v>300000</v>
      </c>
      <c r="BC418">
        <v>250000</v>
      </c>
      <c r="BD418">
        <v>265000</v>
      </c>
      <c r="BE418">
        <v>250000</v>
      </c>
      <c r="BF418">
        <v>8.3000000000000007</v>
      </c>
      <c r="BG418">
        <v>8.3000000000000007</v>
      </c>
      <c r="BH418">
        <v>8.3000000000000007</v>
      </c>
      <c r="BI418">
        <v>8.3000000000000007</v>
      </c>
      <c r="BJ418">
        <v>8.3000000000000007</v>
      </c>
      <c r="BK418">
        <v>8.3000000000000007</v>
      </c>
      <c r="BL418">
        <v>8.3000000000000007</v>
      </c>
      <c r="BM418">
        <v>8.3000000000000007</v>
      </c>
      <c r="BN418">
        <v>8.3000000000000007</v>
      </c>
      <c r="BO418">
        <v>8.3000000000000007</v>
      </c>
      <c r="BP418">
        <v>8.3000000000000007</v>
      </c>
      <c r="BQ418">
        <v>8.3000000000000007</v>
      </c>
      <c r="BR418">
        <v>8.3000000000000007</v>
      </c>
      <c r="BS418" t="s">
        <v>2082</v>
      </c>
    </row>
    <row r="419" spans="1:71" x14ac:dyDescent="0.25">
      <c r="A419" t="s">
        <v>21</v>
      </c>
      <c r="B419" t="s">
        <v>1785</v>
      </c>
      <c r="C419" t="s">
        <v>2809</v>
      </c>
      <c r="D419" t="s">
        <v>1945</v>
      </c>
      <c r="E419">
        <v>3</v>
      </c>
      <c r="F419">
        <v>589629</v>
      </c>
      <c r="G419">
        <v>589629</v>
      </c>
      <c r="H419">
        <v>589629</v>
      </c>
      <c r="I419">
        <v>589629</v>
      </c>
      <c r="J419">
        <v>634075</v>
      </c>
      <c r="K419">
        <v>634075</v>
      </c>
      <c r="L419">
        <v>634075</v>
      </c>
      <c r="M419">
        <v>634075</v>
      </c>
      <c r="N419">
        <v>468000</v>
      </c>
      <c r="O419">
        <v>468000</v>
      </c>
      <c r="P419">
        <v>589629</v>
      </c>
      <c r="Q419">
        <v>589629</v>
      </c>
      <c r="R419">
        <v>589629</v>
      </c>
      <c r="S419">
        <v>589629</v>
      </c>
      <c r="T419">
        <v>589629</v>
      </c>
      <c r="U419">
        <v>589629</v>
      </c>
      <c r="V419">
        <v>589629</v>
      </c>
      <c r="W419">
        <v>589629</v>
      </c>
      <c r="X419">
        <v>634075</v>
      </c>
      <c r="Y419">
        <v>634075</v>
      </c>
      <c r="Z419">
        <v>634075</v>
      </c>
      <c r="AA419">
        <v>634075</v>
      </c>
      <c r="AB419">
        <v>589629</v>
      </c>
      <c r="AC419">
        <v>468000</v>
      </c>
      <c r="AD419">
        <v>589629</v>
      </c>
      <c r="AE419">
        <v>589629</v>
      </c>
      <c r="AF419">
        <v>442222</v>
      </c>
      <c r="AG419">
        <v>442222</v>
      </c>
      <c r="AH419">
        <v>442222</v>
      </c>
      <c r="AI419">
        <v>442222</v>
      </c>
      <c r="AJ419">
        <v>475556</v>
      </c>
      <c r="AK419">
        <v>475556</v>
      </c>
      <c r="AL419">
        <v>475556</v>
      </c>
      <c r="AM419">
        <v>475556</v>
      </c>
      <c r="AN419">
        <v>351000</v>
      </c>
      <c r="AO419">
        <v>351000</v>
      </c>
      <c r="AP419">
        <v>442222</v>
      </c>
      <c r="AQ419">
        <v>442222</v>
      </c>
      <c r="AR419">
        <v>442222</v>
      </c>
      <c r="AS419">
        <v>442222</v>
      </c>
      <c r="AT419">
        <v>442222</v>
      </c>
      <c r="AU419">
        <v>442222</v>
      </c>
      <c r="AV419">
        <v>442222</v>
      </c>
      <c r="AW419">
        <v>442222</v>
      </c>
      <c r="AX419">
        <v>475556</v>
      </c>
      <c r="AY419">
        <v>475556</v>
      </c>
      <c r="AZ419">
        <v>475556</v>
      </c>
      <c r="BA419">
        <v>475556</v>
      </c>
      <c r="BB419">
        <v>442222</v>
      </c>
      <c r="BC419">
        <v>351000</v>
      </c>
      <c r="BD419">
        <v>442222</v>
      </c>
      <c r="BE419">
        <v>442222</v>
      </c>
      <c r="BF419">
        <v>8.6</v>
      </c>
      <c r="BG419">
        <v>8.6</v>
      </c>
      <c r="BH419">
        <v>8.6</v>
      </c>
      <c r="BI419">
        <v>8.6</v>
      </c>
      <c r="BJ419">
        <v>8.6</v>
      </c>
      <c r="BK419">
        <v>8.6</v>
      </c>
      <c r="BL419">
        <v>8.6</v>
      </c>
      <c r="BM419">
        <v>8.6</v>
      </c>
      <c r="BN419">
        <v>8.6</v>
      </c>
      <c r="BO419">
        <v>8.6</v>
      </c>
      <c r="BP419">
        <v>8.6</v>
      </c>
      <c r="BQ419">
        <v>8.6</v>
      </c>
      <c r="BR419">
        <v>8.6</v>
      </c>
      <c r="BS419" t="s">
        <v>2082</v>
      </c>
    </row>
    <row r="420" spans="1:71" x14ac:dyDescent="0.25">
      <c r="A420" t="s">
        <v>110</v>
      </c>
      <c r="B420" t="s">
        <v>1778</v>
      </c>
      <c r="C420" t="s">
        <v>2810</v>
      </c>
      <c r="D420" t="s">
        <v>1945</v>
      </c>
      <c r="E420">
        <v>3</v>
      </c>
      <c r="F420">
        <v>533335</v>
      </c>
      <c r="G420">
        <v>533335</v>
      </c>
      <c r="H420">
        <v>533335</v>
      </c>
      <c r="I420">
        <v>533335</v>
      </c>
      <c r="J420">
        <v>585185</v>
      </c>
      <c r="K420">
        <v>585185</v>
      </c>
      <c r="L420">
        <v>585185</v>
      </c>
      <c r="M420">
        <v>585185</v>
      </c>
      <c r="N420">
        <v>533335</v>
      </c>
      <c r="O420">
        <v>533335</v>
      </c>
      <c r="P420">
        <v>533335</v>
      </c>
      <c r="Q420">
        <v>533335</v>
      </c>
      <c r="R420">
        <v>533335</v>
      </c>
      <c r="S420">
        <v>533335</v>
      </c>
      <c r="T420">
        <v>533335</v>
      </c>
      <c r="U420">
        <v>533335</v>
      </c>
      <c r="V420">
        <v>533335</v>
      </c>
      <c r="W420">
        <v>533335</v>
      </c>
      <c r="X420">
        <v>585185</v>
      </c>
      <c r="Y420">
        <v>585185</v>
      </c>
      <c r="Z420">
        <v>585185</v>
      </c>
      <c r="AA420">
        <v>585185</v>
      </c>
      <c r="AB420">
        <v>533335</v>
      </c>
      <c r="AC420">
        <v>533335</v>
      </c>
      <c r="AD420">
        <v>533335</v>
      </c>
      <c r="AE420">
        <v>533335</v>
      </c>
      <c r="AF420">
        <v>400001</v>
      </c>
      <c r="AG420">
        <v>400001</v>
      </c>
      <c r="AH420">
        <v>400001</v>
      </c>
      <c r="AI420">
        <v>400001</v>
      </c>
      <c r="AJ420">
        <v>438889</v>
      </c>
      <c r="AK420">
        <v>438889</v>
      </c>
      <c r="AL420">
        <v>438889</v>
      </c>
      <c r="AM420">
        <v>438889</v>
      </c>
      <c r="AN420">
        <v>400001</v>
      </c>
      <c r="AO420">
        <v>400001</v>
      </c>
      <c r="AP420">
        <v>400001</v>
      </c>
      <c r="AQ420">
        <v>400001</v>
      </c>
      <c r="AR420">
        <v>400001</v>
      </c>
      <c r="AS420">
        <v>400001</v>
      </c>
      <c r="AT420">
        <v>400001</v>
      </c>
      <c r="AU420">
        <v>400001</v>
      </c>
      <c r="AV420">
        <v>400001</v>
      </c>
      <c r="AW420">
        <v>400001</v>
      </c>
      <c r="AX420">
        <v>438889</v>
      </c>
      <c r="AY420">
        <v>438889</v>
      </c>
      <c r="AZ420">
        <v>438889</v>
      </c>
      <c r="BA420">
        <v>438889</v>
      </c>
      <c r="BB420">
        <v>400001</v>
      </c>
      <c r="BC420">
        <v>400001</v>
      </c>
      <c r="BD420">
        <v>400001</v>
      </c>
      <c r="BE420">
        <v>400001</v>
      </c>
      <c r="BF420">
        <v>8.1999999999999993</v>
      </c>
      <c r="BG420">
        <v>8.1999999999999993</v>
      </c>
      <c r="BH420">
        <v>8.1999999999999993</v>
      </c>
      <c r="BI420">
        <v>8.1999999999999993</v>
      </c>
      <c r="BJ420">
        <v>8.1999999999999993</v>
      </c>
      <c r="BK420">
        <v>8.1999999999999993</v>
      </c>
      <c r="BL420">
        <v>8.1999999999999993</v>
      </c>
      <c r="BM420">
        <v>8.1999999999999993</v>
      </c>
      <c r="BN420">
        <v>8.1999999999999993</v>
      </c>
      <c r="BO420">
        <v>8.1999999999999993</v>
      </c>
      <c r="BP420">
        <v>8.1999999999999993</v>
      </c>
      <c r="BQ420">
        <v>8.1999999999999993</v>
      </c>
      <c r="BR420">
        <v>8.1999999999999993</v>
      </c>
      <c r="BS420" t="s">
        <v>2083</v>
      </c>
    </row>
    <row r="421" spans="1:71" x14ac:dyDescent="0.25">
      <c r="A421" t="s">
        <v>373</v>
      </c>
      <c r="B421" t="s">
        <v>1839</v>
      </c>
      <c r="C421" t="s">
        <v>2813</v>
      </c>
      <c r="D421" t="s">
        <v>1945</v>
      </c>
      <c r="E421">
        <v>0</v>
      </c>
      <c r="F421">
        <v>692467</v>
      </c>
      <c r="G421">
        <v>692467</v>
      </c>
      <c r="H421">
        <v>692467</v>
      </c>
      <c r="I421">
        <v>692467</v>
      </c>
      <c r="J421">
        <v>999000</v>
      </c>
      <c r="K421">
        <v>799000</v>
      </c>
      <c r="L421">
        <v>999000</v>
      </c>
      <c r="M421">
        <v>799000</v>
      </c>
      <c r="N421">
        <v>865800</v>
      </c>
      <c r="O421">
        <v>692467</v>
      </c>
      <c r="P421">
        <v>692467</v>
      </c>
      <c r="Q421">
        <v>692467</v>
      </c>
      <c r="R421">
        <v>692467</v>
      </c>
      <c r="S421">
        <v>692467</v>
      </c>
      <c r="T421">
        <v>692467</v>
      </c>
      <c r="U421">
        <v>692467</v>
      </c>
      <c r="V421">
        <v>692467</v>
      </c>
      <c r="W421">
        <v>692467</v>
      </c>
      <c r="X421">
        <v>999000</v>
      </c>
      <c r="Y421">
        <v>799000</v>
      </c>
      <c r="Z421">
        <v>999000</v>
      </c>
      <c r="AA421">
        <v>799000</v>
      </c>
      <c r="AB421">
        <v>692467</v>
      </c>
      <c r="AC421">
        <v>692467</v>
      </c>
      <c r="AD421">
        <v>692467</v>
      </c>
      <c r="AE421">
        <v>692467</v>
      </c>
      <c r="AF421">
        <v>519350</v>
      </c>
      <c r="AG421">
        <v>519350</v>
      </c>
      <c r="AH421">
        <v>519350</v>
      </c>
      <c r="AI421">
        <v>519350</v>
      </c>
      <c r="AJ421">
        <v>749250</v>
      </c>
      <c r="AK421">
        <v>599250</v>
      </c>
      <c r="AL421">
        <v>749250</v>
      </c>
      <c r="AM421">
        <v>599250</v>
      </c>
      <c r="AN421">
        <v>649350</v>
      </c>
      <c r="AO421">
        <v>519350</v>
      </c>
      <c r="AP421">
        <v>519350</v>
      </c>
      <c r="AQ421">
        <v>519350</v>
      </c>
      <c r="AR421">
        <v>519350</v>
      </c>
      <c r="AS421">
        <v>519350</v>
      </c>
      <c r="AT421">
        <v>519350</v>
      </c>
      <c r="AU421">
        <v>519350</v>
      </c>
      <c r="AV421">
        <v>519350</v>
      </c>
      <c r="AW421">
        <v>519350</v>
      </c>
      <c r="AX421">
        <v>749250</v>
      </c>
      <c r="AY421">
        <v>599250</v>
      </c>
      <c r="AZ421">
        <v>749250</v>
      </c>
      <c r="BA421">
        <v>599250</v>
      </c>
      <c r="BB421">
        <v>519350</v>
      </c>
      <c r="BC421">
        <v>519350</v>
      </c>
      <c r="BD421">
        <v>519350</v>
      </c>
      <c r="BE421">
        <v>519350</v>
      </c>
      <c r="BF421">
        <v>9.1999999999999993</v>
      </c>
      <c r="BG421">
        <v>9.1999999999999993</v>
      </c>
      <c r="BH421">
        <v>9.1999999999999993</v>
      </c>
      <c r="BI421">
        <v>9.1999999999999993</v>
      </c>
      <c r="BJ421">
        <v>9.1999999999999993</v>
      </c>
      <c r="BK421">
        <v>9.1999999999999993</v>
      </c>
      <c r="BL421">
        <v>9.1999999999999993</v>
      </c>
      <c r="BM421">
        <v>9.3000000000000007</v>
      </c>
      <c r="BN421">
        <v>9.3000000000000007</v>
      </c>
      <c r="BO421">
        <v>9.1999999999999993</v>
      </c>
      <c r="BP421">
        <v>9.1999999999999993</v>
      </c>
      <c r="BQ421">
        <v>9.1999999999999993</v>
      </c>
      <c r="BR421">
        <v>9.1999999999999993</v>
      </c>
      <c r="BS421" t="s">
        <v>2612</v>
      </c>
    </row>
    <row r="422" spans="1:71" x14ac:dyDescent="0.25">
      <c r="A422" t="s">
        <v>814</v>
      </c>
      <c r="B422" t="s">
        <v>1769</v>
      </c>
      <c r="C422" t="s">
        <v>2820</v>
      </c>
      <c r="D422" t="s">
        <v>1945</v>
      </c>
      <c r="E422">
        <v>0</v>
      </c>
      <c r="F422">
        <v>400000</v>
      </c>
      <c r="G422">
        <v>400000</v>
      </c>
      <c r="H422">
        <v>400000</v>
      </c>
      <c r="I422">
        <v>400000</v>
      </c>
      <c r="J422">
        <v>400000</v>
      </c>
      <c r="K422">
        <v>400000</v>
      </c>
      <c r="L422">
        <v>400000</v>
      </c>
      <c r="M422">
        <v>400000</v>
      </c>
      <c r="N422">
        <v>400000</v>
      </c>
      <c r="O422">
        <v>400000</v>
      </c>
      <c r="P422">
        <v>400000</v>
      </c>
      <c r="Q422">
        <v>400000</v>
      </c>
      <c r="R422">
        <v>400000</v>
      </c>
      <c r="S422">
        <v>400000</v>
      </c>
      <c r="T422">
        <v>400000</v>
      </c>
      <c r="U422">
        <v>400000</v>
      </c>
      <c r="V422">
        <v>400000</v>
      </c>
      <c r="W422">
        <v>400000</v>
      </c>
      <c r="X422">
        <v>400000</v>
      </c>
      <c r="Y422">
        <v>460000</v>
      </c>
      <c r="Z422">
        <v>400000</v>
      </c>
      <c r="AA422">
        <v>460000</v>
      </c>
      <c r="AB422">
        <v>460000</v>
      </c>
      <c r="AC422">
        <v>460000</v>
      </c>
      <c r="AD422">
        <v>460000</v>
      </c>
      <c r="AE422">
        <v>460000</v>
      </c>
      <c r="AF422">
        <v>280000</v>
      </c>
      <c r="AG422">
        <v>280000</v>
      </c>
      <c r="AH422">
        <v>280000</v>
      </c>
      <c r="AI422">
        <v>280000</v>
      </c>
      <c r="AJ422">
        <v>280000</v>
      </c>
      <c r="AK422">
        <v>280000</v>
      </c>
      <c r="AL422">
        <v>280000</v>
      </c>
      <c r="AM422">
        <v>280000</v>
      </c>
      <c r="AN422">
        <v>280000</v>
      </c>
      <c r="AO422">
        <v>280000</v>
      </c>
      <c r="AP422">
        <v>280000</v>
      </c>
      <c r="AQ422">
        <v>280000</v>
      </c>
      <c r="AR422">
        <v>280000</v>
      </c>
      <c r="AS422">
        <v>280000</v>
      </c>
      <c r="AT422">
        <v>280000</v>
      </c>
      <c r="AU422">
        <v>280000</v>
      </c>
      <c r="AV422">
        <v>280000</v>
      </c>
      <c r="AW422">
        <v>280000</v>
      </c>
      <c r="AX422">
        <v>280000</v>
      </c>
      <c r="AY422">
        <v>322000</v>
      </c>
      <c r="AZ422">
        <v>280000</v>
      </c>
      <c r="BA422">
        <v>322000</v>
      </c>
      <c r="BB422">
        <v>322000</v>
      </c>
      <c r="BC422">
        <v>322000</v>
      </c>
      <c r="BD422">
        <v>322000</v>
      </c>
      <c r="BE422">
        <v>322000</v>
      </c>
      <c r="BF422">
        <v>7.7</v>
      </c>
      <c r="BG422">
        <v>7.7</v>
      </c>
      <c r="BH422">
        <v>7.7</v>
      </c>
      <c r="BI422">
        <v>7.7</v>
      </c>
      <c r="BJ422">
        <v>7.7</v>
      </c>
      <c r="BK422">
        <v>7.7</v>
      </c>
      <c r="BL422">
        <v>7.7</v>
      </c>
      <c r="BM422">
        <v>7.7</v>
      </c>
      <c r="BN422">
        <v>7.7</v>
      </c>
      <c r="BO422">
        <v>7.7</v>
      </c>
      <c r="BP422">
        <v>7.7</v>
      </c>
      <c r="BQ422">
        <v>7.7</v>
      </c>
      <c r="BR422">
        <v>7.7</v>
      </c>
    </row>
    <row r="423" spans="1:71" x14ac:dyDescent="0.25">
      <c r="A423" t="s">
        <v>414</v>
      </c>
      <c r="B423" t="s">
        <v>1793</v>
      </c>
      <c r="C423" t="s">
        <v>2821</v>
      </c>
      <c r="D423" t="s">
        <v>1945</v>
      </c>
      <c r="E423">
        <v>1</v>
      </c>
      <c r="F423">
        <v>325000</v>
      </c>
      <c r="G423">
        <v>325000</v>
      </c>
      <c r="H423">
        <v>325000</v>
      </c>
      <c r="I423">
        <v>325000</v>
      </c>
      <c r="J423">
        <v>325000</v>
      </c>
      <c r="K423">
        <v>325000</v>
      </c>
      <c r="L423">
        <v>325000</v>
      </c>
      <c r="M423">
        <v>325000</v>
      </c>
      <c r="N423">
        <v>325000</v>
      </c>
      <c r="O423">
        <v>325000</v>
      </c>
      <c r="P423">
        <v>325000</v>
      </c>
      <c r="Q423">
        <v>433333</v>
      </c>
      <c r="R423">
        <v>325000</v>
      </c>
      <c r="S423">
        <v>325000</v>
      </c>
      <c r="T423">
        <v>325000</v>
      </c>
      <c r="U423">
        <v>325000</v>
      </c>
      <c r="V423">
        <v>325000</v>
      </c>
      <c r="W423">
        <v>325000</v>
      </c>
      <c r="X423">
        <v>325000</v>
      </c>
      <c r="Y423">
        <v>325000</v>
      </c>
      <c r="Z423">
        <v>325000</v>
      </c>
      <c r="AA423">
        <v>325000</v>
      </c>
      <c r="AB423">
        <v>325000</v>
      </c>
      <c r="AC423">
        <v>325000</v>
      </c>
      <c r="AD423">
        <v>325000</v>
      </c>
      <c r="AE423">
        <v>325000</v>
      </c>
      <c r="AF423">
        <v>227500</v>
      </c>
      <c r="AG423">
        <v>227500</v>
      </c>
      <c r="AH423">
        <v>227500</v>
      </c>
      <c r="AI423">
        <v>227500</v>
      </c>
      <c r="AJ423">
        <v>227500</v>
      </c>
      <c r="AK423">
        <v>227500</v>
      </c>
      <c r="AL423">
        <v>227500</v>
      </c>
      <c r="AM423">
        <v>227500</v>
      </c>
      <c r="AN423">
        <v>237250</v>
      </c>
      <c r="AO423">
        <v>237250</v>
      </c>
      <c r="AP423">
        <v>237250</v>
      </c>
      <c r="AQ423">
        <v>325000</v>
      </c>
      <c r="AR423">
        <v>237250</v>
      </c>
      <c r="AS423">
        <v>237250</v>
      </c>
      <c r="AT423">
        <v>234000</v>
      </c>
      <c r="AU423">
        <v>237250</v>
      </c>
      <c r="AV423">
        <v>234000</v>
      </c>
      <c r="AW423">
        <v>237250</v>
      </c>
      <c r="AX423">
        <v>234000</v>
      </c>
      <c r="AY423">
        <v>237250</v>
      </c>
      <c r="AZ423">
        <v>234000</v>
      </c>
      <c r="BA423">
        <v>237250</v>
      </c>
      <c r="BB423">
        <v>234000</v>
      </c>
      <c r="BC423">
        <v>237250</v>
      </c>
      <c r="BD423">
        <v>237250</v>
      </c>
      <c r="BE423">
        <v>237250</v>
      </c>
      <c r="BF423">
        <v>8</v>
      </c>
      <c r="BG423">
        <v>8</v>
      </c>
      <c r="BH423">
        <v>8</v>
      </c>
      <c r="BI423">
        <v>8</v>
      </c>
      <c r="BJ423">
        <v>8</v>
      </c>
      <c r="BK423">
        <v>8</v>
      </c>
      <c r="BL423">
        <v>8</v>
      </c>
      <c r="BM423">
        <v>8</v>
      </c>
      <c r="BN423">
        <v>8</v>
      </c>
      <c r="BO423">
        <v>8</v>
      </c>
      <c r="BP423">
        <v>8</v>
      </c>
      <c r="BQ423">
        <v>8</v>
      </c>
      <c r="BR423">
        <v>8</v>
      </c>
      <c r="BS423" t="s">
        <v>2091</v>
      </c>
    </row>
    <row r="424" spans="1:71" x14ac:dyDescent="0.25">
      <c r="A424" t="s">
        <v>408</v>
      </c>
      <c r="B424" t="s">
        <v>1752</v>
      </c>
      <c r="C424" t="s">
        <v>2822</v>
      </c>
      <c r="D424" t="s">
        <v>1945</v>
      </c>
      <c r="E424">
        <v>2</v>
      </c>
      <c r="F424">
        <v>370000</v>
      </c>
      <c r="G424">
        <v>370000</v>
      </c>
      <c r="H424">
        <v>334814</v>
      </c>
      <c r="I424">
        <v>370000</v>
      </c>
      <c r="J424">
        <v>334814</v>
      </c>
      <c r="K424">
        <v>370000</v>
      </c>
      <c r="L424">
        <v>334814</v>
      </c>
      <c r="M424">
        <v>370000</v>
      </c>
      <c r="N424">
        <v>370000</v>
      </c>
      <c r="O424">
        <v>370000</v>
      </c>
      <c r="P424">
        <v>334814</v>
      </c>
      <c r="Q424">
        <v>493333</v>
      </c>
      <c r="R424">
        <v>370000</v>
      </c>
      <c r="S424">
        <v>370000</v>
      </c>
      <c r="T424">
        <v>425000</v>
      </c>
      <c r="U424">
        <v>370000</v>
      </c>
      <c r="V424">
        <v>425000</v>
      </c>
      <c r="W424">
        <v>370000</v>
      </c>
      <c r="X424">
        <v>425000</v>
      </c>
      <c r="Y424">
        <v>370000</v>
      </c>
      <c r="Z424">
        <v>425000</v>
      </c>
      <c r="AA424">
        <v>370000</v>
      </c>
      <c r="AB424">
        <v>370000</v>
      </c>
      <c r="AC424">
        <v>370000</v>
      </c>
      <c r="AD424">
        <v>370000</v>
      </c>
      <c r="AE424">
        <v>370000</v>
      </c>
      <c r="AF424">
        <v>277500</v>
      </c>
      <c r="AG424">
        <v>277500</v>
      </c>
      <c r="AH424">
        <v>262500</v>
      </c>
      <c r="AI424">
        <v>277500</v>
      </c>
      <c r="AJ424">
        <v>262500</v>
      </c>
      <c r="AK424">
        <v>277500</v>
      </c>
      <c r="AL424">
        <v>262500</v>
      </c>
      <c r="AM424">
        <v>277500</v>
      </c>
      <c r="AN424">
        <v>277500</v>
      </c>
      <c r="AO424">
        <v>277500</v>
      </c>
      <c r="AP424">
        <v>262500</v>
      </c>
      <c r="AQ424">
        <v>370000</v>
      </c>
      <c r="AR424">
        <v>277500</v>
      </c>
      <c r="AS424">
        <v>277500</v>
      </c>
      <c r="AT424">
        <v>318750</v>
      </c>
      <c r="AU424">
        <v>277500</v>
      </c>
      <c r="AV424">
        <v>318750</v>
      </c>
      <c r="AW424">
        <v>277500</v>
      </c>
      <c r="AX424">
        <v>318750</v>
      </c>
      <c r="AY424">
        <v>277500</v>
      </c>
      <c r="AZ424">
        <v>318750</v>
      </c>
      <c r="BA424">
        <v>277500</v>
      </c>
      <c r="BB424">
        <v>277500</v>
      </c>
      <c r="BC424">
        <v>277500</v>
      </c>
      <c r="BD424">
        <v>277500</v>
      </c>
      <c r="BE424">
        <v>277500</v>
      </c>
      <c r="BF424">
        <v>7.7</v>
      </c>
      <c r="BG424">
        <v>7.7</v>
      </c>
      <c r="BH424">
        <v>7.7</v>
      </c>
      <c r="BI424">
        <v>7.7</v>
      </c>
      <c r="BJ424">
        <v>7.7</v>
      </c>
      <c r="BK424">
        <v>7.7</v>
      </c>
      <c r="BL424">
        <v>7.7</v>
      </c>
      <c r="BM424">
        <v>7.7</v>
      </c>
      <c r="BN424">
        <v>7.7</v>
      </c>
      <c r="BO424">
        <v>7.7</v>
      </c>
      <c r="BP424">
        <v>7.7</v>
      </c>
      <c r="BQ424">
        <v>7.7</v>
      </c>
      <c r="BR424">
        <v>7.7</v>
      </c>
      <c r="BS424" t="s">
        <v>2091</v>
      </c>
    </row>
    <row r="425" spans="1:71" x14ac:dyDescent="0.25">
      <c r="A425" t="s">
        <v>122</v>
      </c>
      <c r="B425" t="s">
        <v>1843</v>
      </c>
      <c r="C425" t="s">
        <v>2823</v>
      </c>
      <c r="D425" t="s">
        <v>1945</v>
      </c>
      <c r="E425">
        <v>1</v>
      </c>
      <c r="F425">
        <v>353946</v>
      </c>
      <c r="G425">
        <v>353946</v>
      </c>
      <c r="H425">
        <v>353946</v>
      </c>
      <c r="I425">
        <v>353946</v>
      </c>
      <c r="J425">
        <v>353946</v>
      </c>
      <c r="K425">
        <v>353946</v>
      </c>
      <c r="L425">
        <v>353946</v>
      </c>
      <c r="M425">
        <v>353946</v>
      </c>
      <c r="N425">
        <v>353946</v>
      </c>
      <c r="O425">
        <v>353946</v>
      </c>
      <c r="P425">
        <v>353946</v>
      </c>
      <c r="Q425">
        <v>493333</v>
      </c>
      <c r="R425">
        <v>353946</v>
      </c>
      <c r="S425">
        <v>493333</v>
      </c>
      <c r="T425">
        <v>353946</v>
      </c>
      <c r="U425">
        <v>493333</v>
      </c>
      <c r="V425">
        <v>353946</v>
      </c>
      <c r="W425">
        <v>493333</v>
      </c>
      <c r="X425">
        <v>353946</v>
      </c>
      <c r="Y425">
        <v>493333</v>
      </c>
      <c r="Z425">
        <v>353946</v>
      </c>
      <c r="AA425">
        <v>493333</v>
      </c>
      <c r="AB425">
        <v>353946</v>
      </c>
      <c r="AC425">
        <v>493333</v>
      </c>
      <c r="AD425">
        <v>357156</v>
      </c>
      <c r="AE425">
        <v>493333</v>
      </c>
      <c r="AF425">
        <v>277500</v>
      </c>
      <c r="AG425">
        <v>277500</v>
      </c>
      <c r="AH425">
        <v>277500</v>
      </c>
      <c r="AI425">
        <v>277500</v>
      </c>
      <c r="AJ425">
        <v>277500</v>
      </c>
      <c r="AK425">
        <v>277500</v>
      </c>
      <c r="AL425">
        <v>277500</v>
      </c>
      <c r="AM425">
        <v>277500</v>
      </c>
      <c r="AN425">
        <v>277500</v>
      </c>
      <c r="AO425">
        <v>277500</v>
      </c>
      <c r="AP425">
        <v>277500</v>
      </c>
      <c r="AQ425">
        <v>370000</v>
      </c>
      <c r="AR425">
        <v>277500</v>
      </c>
      <c r="AS425">
        <v>370000</v>
      </c>
      <c r="AT425">
        <v>277500</v>
      </c>
      <c r="AU425">
        <v>370000</v>
      </c>
      <c r="AV425">
        <v>277500</v>
      </c>
      <c r="AW425">
        <v>370000</v>
      </c>
      <c r="AX425">
        <v>277500</v>
      </c>
      <c r="AY425">
        <v>370000</v>
      </c>
      <c r="AZ425">
        <v>277500</v>
      </c>
      <c r="BA425">
        <v>370000</v>
      </c>
      <c r="BB425">
        <v>277500</v>
      </c>
      <c r="BC425">
        <v>370000</v>
      </c>
      <c r="BD425">
        <v>295999</v>
      </c>
      <c r="BE425">
        <v>370000</v>
      </c>
      <c r="BF425">
        <v>8.1999999999999993</v>
      </c>
      <c r="BG425">
        <v>8.1999999999999993</v>
      </c>
      <c r="BH425">
        <v>8.1999999999999993</v>
      </c>
      <c r="BI425">
        <v>8.1999999999999993</v>
      </c>
      <c r="BJ425">
        <v>8.1999999999999993</v>
      </c>
      <c r="BK425">
        <v>8.1999999999999993</v>
      </c>
      <c r="BL425">
        <v>8.1999999999999993</v>
      </c>
      <c r="BM425">
        <v>8.1999999999999993</v>
      </c>
      <c r="BN425">
        <v>8.1999999999999993</v>
      </c>
      <c r="BO425">
        <v>8.1999999999999993</v>
      </c>
      <c r="BP425">
        <v>8.1999999999999993</v>
      </c>
      <c r="BQ425">
        <v>8.1999999999999993</v>
      </c>
      <c r="BR425">
        <v>8.1999999999999993</v>
      </c>
      <c r="BS425" t="s">
        <v>2086</v>
      </c>
    </row>
    <row r="426" spans="1:71" x14ac:dyDescent="0.25">
      <c r="A426" t="s">
        <v>328</v>
      </c>
      <c r="B426" t="s">
        <v>1793</v>
      </c>
      <c r="C426" t="s">
        <v>2824</v>
      </c>
      <c r="D426" t="s">
        <v>1945</v>
      </c>
      <c r="E426">
        <v>2</v>
      </c>
      <c r="F426">
        <v>370000</v>
      </c>
      <c r="G426">
        <v>370000</v>
      </c>
      <c r="H426">
        <v>370000</v>
      </c>
      <c r="I426">
        <v>370000</v>
      </c>
      <c r="J426">
        <v>370000</v>
      </c>
      <c r="K426">
        <v>370000</v>
      </c>
      <c r="L426">
        <v>370000</v>
      </c>
      <c r="M426">
        <v>370000</v>
      </c>
      <c r="N426">
        <v>370000</v>
      </c>
      <c r="O426">
        <v>370000</v>
      </c>
      <c r="P426">
        <v>370000</v>
      </c>
      <c r="Q426">
        <v>513333</v>
      </c>
      <c r="R426">
        <v>370000</v>
      </c>
      <c r="S426">
        <v>385000</v>
      </c>
      <c r="T426">
        <v>370000</v>
      </c>
      <c r="U426">
        <v>385000</v>
      </c>
      <c r="V426">
        <v>370000</v>
      </c>
      <c r="W426">
        <v>385000</v>
      </c>
      <c r="X426">
        <v>370000</v>
      </c>
      <c r="Y426">
        <v>370000</v>
      </c>
      <c r="Z426">
        <v>370000</v>
      </c>
      <c r="AA426">
        <v>385000</v>
      </c>
      <c r="AB426">
        <v>370000</v>
      </c>
      <c r="AC426">
        <v>385000</v>
      </c>
      <c r="AD426">
        <v>385000</v>
      </c>
      <c r="AE426">
        <v>385000</v>
      </c>
      <c r="AF426">
        <v>277500</v>
      </c>
      <c r="AG426">
        <v>277500</v>
      </c>
      <c r="AH426">
        <v>277500</v>
      </c>
      <c r="AI426">
        <v>277500</v>
      </c>
      <c r="AJ426">
        <v>277500</v>
      </c>
      <c r="AK426">
        <v>277500</v>
      </c>
      <c r="AL426">
        <v>277500</v>
      </c>
      <c r="AM426">
        <v>277500</v>
      </c>
      <c r="AN426">
        <v>277500</v>
      </c>
      <c r="AO426">
        <v>277500</v>
      </c>
      <c r="AP426">
        <v>277500</v>
      </c>
      <c r="AQ426">
        <v>385000</v>
      </c>
      <c r="AR426">
        <v>277500</v>
      </c>
      <c r="AS426">
        <v>288750</v>
      </c>
      <c r="AT426">
        <v>277500</v>
      </c>
      <c r="AU426">
        <v>288750</v>
      </c>
      <c r="AV426">
        <v>277500</v>
      </c>
      <c r="AW426">
        <v>288750</v>
      </c>
      <c r="AX426">
        <v>277500</v>
      </c>
      <c r="AY426">
        <v>277500</v>
      </c>
      <c r="AZ426">
        <v>277500</v>
      </c>
      <c r="BA426">
        <v>288750</v>
      </c>
      <c r="BB426">
        <v>277500</v>
      </c>
      <c r="BC426">
        <v>288750</v>
      </c>
      <c r="BD426">
        <v>288750</v>
      </c>
      <c r="BE426">
        <v>288750</v>
      </c>
      <c r="BF426">
        <v>8.1999999999999993</v>
      </c>
      <c r="BG426">
        <v>8.1999999999999993</v>
      </c>
      <c r="BH426">
        <v>8.1999999999999993</v>
      </c>
      <c r="BI426">
        <v>8.1999999999999993</v>
      </c>
      <c r="BJ426">
        <v>8.1999999999999993</v>
      </c>
      <c r="BK426">
        <v>8.1999999999999993</v>
      </c>
      <c r="BL426">
        <v>8.1999999999999993</v>
      </c>
      <c r="BM426">
        <v>8.1999999999999993</v>
      </c>
      <c r="BN426">
        <v>8.1999999999999993</v>
      </c>
      <c r="BO426">
        <v>8.1999999999999993</v>
      </c>
      <c r="BP426">
        <v>8.1999999999999993</v>
      </c>
      <c r="BQ426">
        <v>8.1999999999999993</v>
      </c>
      <c r="BR426">
        <v>8.1999999999999993</v>
      </c>
      <c r="BS426" t="s">
        <v>2103</v>
      </c>
    </row>
    <row r="427" spans="1:71" x14ac:dyDescent="0.25">
      <c r="A427" t="s">
        <v>509</v>
      </c>
      <c r="B427" t="s">
        <v>1843</v>
      </c>
      <c r="C427" t="s">
        <v>2825</v>
      </c>
      <c r="D427" t="s">
        <v>1945</v>
      </c>
      <c r="E427">
        <v>2</v>
      </c>
      <c r="F427">
        <v>370000</v>
      </c>
      <c r="G427">
        <v>370000</v>
      </c>
      <c r="H427">
        <v>370000</v>
      </c>
      <c r="I427">
        <v>370000</v>
      </c>
      <c r="J427">
        <v>370000</v>
      </c>
      <c r="K427">
        <v>370000</v>
      </c>
      <c r="L427">
        <v>370000</v>
      </c>
      <c r="M427">
        <v>370000</v>
      </c>
      <c r="N427">
        <v>370000</v>
      </c>
      <c r="O427">
        <v>370000</v>
      </c>
      <c r="P427">
        <v>370000</v>
      </c>
      <c r="Q427">
        <v>370000</v>
      </c>
      <c r="R427">
        <v>370000</v>
      </c>
      <c r="S427">
        <v>370000</v>
      </c>
      <c r="T427">
        <v>370000</v>
      </c>
      <c r="U427">
        <v>370000</v>
      </c>
      <c r="V427">
        <v>370000</v>
      </c>
      <c r="W427">
        <v>370000</v>
      </c>
      <c r="X427">
        <v>370000</v>
      </c>
      <c r="Y427">
        <v>370000</v>
      </c>
      <c r="Z427">
        <v>370000</v>
      </c>
      <c r="AA427">
        <v>370000</v>
      </c>
      <c r="AB427">
        <v>370000</v>
      </c>
      <c r="AC427">
        <v>370000</v>
      </c>
      <c r="AD427">
        <v>357156</v>
      </c>
      <c r="AE427">
        <v>493333</v>
      </c>
      <c r="AF427">
        <v>277500</v>
      </c>
      <c r="AG427">
        <v>277500</v>
      </c>
      <c r="AH427">
        <v>277500</v>
      </c>
      <c r="AI427">
        <v>277500</v>
      </c>
      <c r="AJ427">
        <v>277500</v>
      </c>
      <c r="AK427">
        <v>277500</v>
      </c>
      <c r="AL427">
        <v>277500</v>
      </c>
      <c r="AM427">
        <v>277500</v>
      </c>
      <c r="AN427">
        <v>277500</v>
      </c>
      <c r="AO427">
        <v>277500</v>
      </c>
      <c r="AP427">
        <v>277500</v>
      </c>
      <c r="AQ427">
        <v>277500</v>
      </c>
      <c r="AR427">
        <v>277500</v>
      </c>
      <c r="AS427">
        <v>277500</v>
      </c>
      <c r="AT427">
        <v>277500</v>
      </c>
      <c r="AU427">
        <v>277500</v>
      </c>
      <c r="AV427">
        <v>277500</v>
      </c>
      <c r="AW427">
        <v>277500</v>
      </c>
      <c r="AX427">
        <v>277500</v>
      </c>
      <c r="AY427">
        <v>277500</v>
      </c>
      <c r="AZ427">
        <v>277500</v>
      </c>
      <c r="BA427">
        <v>277500</v>
      </c>
      <c r="BB427">
        <v>277500</v>
      </c>
      <c r="BC427">
        <v>277500</v>
      </c>
      <c r="BD427">
        <v>295999</v>
      </c>
      <c r="BE427">
        <v>370000</v>
      </c>
      <c r="BF427">
        <v>7.9</v>
      </c>
      <c r="BG427">
        <v>7.9</v>
      </c>
      <c r="BH427">
        <v>7.9</v>
      </c>
      <c r="BI427">
        <v>7.9</v>
      </c>
      <c r="BJ427">
        <v>7.9</v>
      </c>
      <c r="BK427">
        <v>7.9</v>
      </c>
      <c r="BL427">
        <v>7.9</v>
      </c>
      <c r="BM427">
        <v>7.9</v>
      </c>
      <c r="BN427">
        <v>7.9</v>
      </c>
      <c r="BO427">
        <v>7.9</v>
      </c>
      <c r="BP427">
        <v>7.9</v>
      </c>
      <c r="BQ427">
        <v>7.9</v>
      </c>
      <c r="BR427">
        <v>7.9</v>
      </c>
      <c r="BS427" t="s">
        <v>2619</v>
      </c>
    </row>
    <row r="428" spans="1:71" x14ac:dyDescent="0.25">
      <c r="A428" t="s">
        <v>392</v>
      </c>
      <c r="B428" t="s">
        <v>1843</v>
      </c>
      <c r="C428" t="s">
        <v>2826</v>
      </c>
      <c r="D428" t="s">
        <v>1945</v>
      </c>
      <c r="E428">
        <v>2</v>
      </c>
      <c r="F428">
        <v>370000</v>
      </c>
      <c r="G428">
        <v>370000</v>
      </c>
      <c r="H428">
        <v>370000</v>
      </c>
      <c r="I428">
        <v>370000</v>
      </c>
      <c r="J428">
        <v>370000</v>
      </c>
      <c r="K428">
        <v>370000</v>
      </c>
      <c r="L428">
        <v>370000</v>
      </c>
      <c r="M428">
        <v>370000</v>
      </c>
      <c r="N428">
        <v>370000</v>
      </c>
      <c r="O428">
        <v>370000</v>
      </c>
      <c r="P428">
        <v>370000</v>
      </c>
      <c r="Q428">
        <v>385000</v>
      </c>
      <c r="R428">
        <v>370000</v>
      </c>
      <c r="S428">
        <v>385000</v>
      </c>
      <c r="T428">
        <v>370000</v>
      </c>
      <c r="U428">
        <v>385000</v>
      </c>
      <c r="V428">
        <v>385000</v>
      </c>
      <c r="W428">
        <v>385000</v>
      </c>
      <c r="X428">
        <v>370000</v>
      </c>
      <c r="Y428">
        <v>385000</v>
      </c>
      <c r="Z428">
        <v>370000</v>
      </c>
      <c r="AA428">
        <v>385000</v>
      </c>
      <c r="AB428">
        <v>370000</v>
      </c>
      <c r="AC428">
        <v>385000</v>
      </c>
      <c r="AD428">
        <v>425000</v>
      </c>
      <c r="AE428">
        <v>513333</v>
      </c>
      <c r="AF428">
        <v>277500</v>
      </c>
      <c r="AG428">
        <v>277500</v>
      </c>
      <c r="AH428">
        <v>277500</v>
      </c>
      <c r="AI428">
        <v>277500</v>
      </c>
      <c r="AJ428">
        <v>277500</v>
      </c>
      <c r="AK428">
        <v>277500</v>
      </c>
      <c r="AL428">
        <v>277500</v>
      </c>
      <c r="AM428">
        <v>277500</v>
      </c>
      <c r="AN428">
        <v>277500</v>
      </c>
      <c r="AO428">
        <v>277500</v>
      </c>
      <c r="AP428">
        <v>277500</v>
      </c>
      <c r="AQ428">
        <v>288750</v>
      </c>
      <c r="AR428">
        <v>277500</v>
      </c>
      <c r="AS428">
        <v>288750</v>
      </c>
      <c r="AT428">
        <v>277500</v>
      </c>
      <c r="AU428">
        <v>288750</v>
      </c>
      <c r="AV428">
        <v>288750</v>
      </c>
      <c r="AW428">
        <v>288750</v>
      </c>
      <c r="AX428">
        <v>277500</v>
      </c>
      <c r="AY428">
        <v>288750</v>
      </c>
      <c r="AZ428">
        <v>277500</v>
      </c>
      <c r="BA428">
        <v>288750</v>
      </c>
      <c r="BB428">
        <v>277500</v>
      </c>
      <c r="BC428">
        <v>288750</v>
      </c>
      <c r="BD428">
        <v>340000</v>
      </c>
      <c r="BE428">
        <v>385000</v>
      </c>
      <c r="BF428">
        <v>8.1999999999999993</v>
      </c>
      <c r="BG428">
        <v>8.1999999999999993</v>
      </c>
      <c r="BH428">
        <v>8.1999999999999993</v>
      </c>
      <c r="BI428">
        <v>8.1999999999999993</v>
      </c>
      <c r="BJ428">
        <v>8.1999999999999993</v>
      </c>
      <c r="BK428">
        <v>8.1999999999999993</v>
      </c>
      <c r="BL428">
        <v>8.1999999999999993</v>
      </c>
      <c r="BM428">
        <v>8.1999999999999993</v>
      </c>
      <c r="BN428">
        <v>8.1999999999999993</v>
      </c>
      <c r="BO428">
        <v>8.1999999999999993</v>
      </c>
      <c r="BP428">
        <v>8.1999999999999993</v>
      </c>
      <c r="BQ428">
        <v>8.1999999999999993</v>
      </c>
      <c r="BR428">
        <v>8.1999999999999993</v>
      </c>
      <c r="BS428" t="s">
        <v>2619</v>
      </c>
    </row>
    <row r="429" spans="1:71" x14ac:dyDescent="0.25">
      <c r="A429" t="s">
        <v>220</v>
      </c>
      <c r="B429" t="s">
        <v>1843</v>
      </c>
      <c r="C429" t="s">
        <v>2827</v>
      </c>
      <c r="D429" t="s">
        <v>1945</v>
      </c>
      <c r="E429">
        <v>1</v>
      </c>
      <c r="F429">
        <v>370000</v>
      </c>
      <c r="G429">
        <v>370000</v>
      </c>
      <c r="H429">
        <v>370000</v>
      </c>
      <c r="I429">
        <v>370000</v>
      </c>
      <c r="J429">
        <v>370000</v>
      </c>
      <c r="K429">
        <v>370000</v>
      </c>
      <c r="L429">
        <v>370000</v>
      </c>
      <c r="M429">
        <v>370000</v>
      </c>
      <c r="N429">
        <v>370000</v>
      </c>
      <c r="O429">
        <v>370000</v>
      </c>
      <c r="P429">
        <v>370000</v>
      </c>
      <c r="Q429">
        <v>385000</v>
      </c>
      <c r="R429">
        <v>370000</v>
      </c>
      <c r="S429">
        <v>385000</v>
      </c>
      <c r="T429">
        <v>370000</v>
      </c>
      <c r="U429">
        <v>385000</v>
      </c>
      <c r="V429">
        <v>370000</v>
      </c>
      <c r="W429">
        <v>385000</v>
      </c>
      <c r="X429">
        <v>370000</v>
      </c>
      <c r="Y429">
        <v>385000</v>
      </c>
      <c r="Z429">
        <v>370000</v>
      </c>
      <c r="AA429">
        <v>385000</v>
      </c>
      <c r="AB429">
        <v>370000</v>
      </c>
      <c r="AC429">
        <v>385000</v>
      </c>
      <c r="AD429">
        <v>425000</v>
      </c>
      <c r="AE429">
        <v>513333</v>
      </c>
      <c r="AF429">
        <v>277500</v>
      </c>
      <c r="AG429">
        <v>277500</v>
      </c>
      <c r="AH429">
        <v>277500</v>
      </c>
      <c r="AI429">
        <v>277500</v>
      </c>
      <c r="AJ429">
        <v>277500</v>
      </c>
      <c r="AK429">
        <v>277500</v>
      </c>
      <c r="AL429">
        <v>277500</v>
      </c>
      <c r="AM429">
        <v>277500</v>
      </c>
      <c r="AN429">
        <v>277500</v>
      </c>
      <c r="AO429">
        <v>277500</v>
      </c>
      <c r="AP429">
        <v>277500</v>
      </c>
      <c r="AQ429">
        <v>288750</v>
      </c>
      <c r="AR429">
        <v>277500</v>
      </c>
      <c r="AS429">
        <v>288750</v>
      </c>
      <c r="AT429">
        <v>277500</v>
      </c>
      <c r="AU429">
        <v>288750</v>
      </c>
      <c r="AV429">
        <v>277500</v>
      </c>
      <c r="AW429">
        <v>288750</v>
      </c>
      <c r="AX429">
        <v>277500</v>
      </c>
      <c r="AY429">
        <v>288750</v>
      </c>
      <c r="AZ429">
        <v>277500</v>
      </c>
      <c r="BA429">
        <v>288750</v>
      </c>
      <c r="BB429">
        <v>277500</v>
      </c>
      <c r="BC429">
        <v>288750</v>
      </c>
      <c r="BD429">
        <v>340000</v>
      </c>
      <c r="BE429">
        <v>385000</v>
      </c>
      <c r="BF429">
        <v>8</v>
      </c>
      <c r="BG429">
        <v>8</v>
      </c>
      <c r="BH429">
        <v>8</v>
      </c>
      <c r="BI429">
        <v>8</v>
      </c>
      <c r="BJ429">
        <v>8</v>
      </c>
      <c r="BK429">
        <v>8</v>
      </c>
      <c r="BL429">
        <v>8</v>
      </c>
      <c r="BM429">
        <v>8</v>
      </c>
      <c r="BN429">
        <v>8</v>
      </c>
      <c r="BO429">
        <v>8</v>
      </c>
      <c r="BP429">
        <v>8</v>
      </c>
      <c r="BQ429">
        <v>8</v>
      </c>
      <c r="BR429">
        <v>8</v>
      </c>
      <c r="BS429" t="s">
        <v>2619</v>
      </c>
    </row>
    <row r="430" spans="1:71" x14ac:dyDescent="0.25">
      <c r="A430" t="s">
        <v>464</v>
      </c>
      <c r="B430" t="s">
        <v>1843</v>
      </c>
      <c r="C430" t="s">
        <v>2828</v>
      </c>
      <c r="D430" t="s">
        <v>1945</v>
      </c>
      <c r="E430">
        <v>2</v>
      </c>
      <c r="F430">
        <v>370000</v>
      </c>
      <c r="G430">
        <v>370000</v>
      </c>
      <c r="H430">
        <v>370000</v>
      </c>
      <c r="I430">
        <v>370000</v>
      </c>
      <c r="J430">
        <v>370000</v>
      </c>
      <c r="K430">
        <v>370000</v>
      </c>
      <c r="L430">
        <v>370000</v>
      </c>
      <c r="M430">
        <v>370000</v>
      </c>
      <c r="N430">
        <v>370000</v>
      </c>
      <c r="O430">
        <v>370000</v>
      </c>
      <c r="P430">
        <v>370000</v>
      </c>
      <c r="Q430">
        <v>370000</v>
      </c>
      <c r="R430">
        <v>370000</v>
      </c>
      <c r="S430">
        <v>370000</v>
      </c>
      <c r="T430">
        <v>370000</v>
      </c>
      <c r="U430">
        <v>370000</v>
      </c>
      <c r="V430">
        <v>370000</v>
      </c>
      <c r="W430">
        <v>370000</v>
      </c>
      <c r="X430">
        <v>370000</v>
      </c>
      <c r="Y430">
        <v>370000</v>
      </c>
      <c r="Z430">
        <v>370000</v>
      </c>
      <c r="AA430">
        <v>370000</v>
      </c>
      <c r="AB430">
        <v>370000</v>
      </c>
      <c r="AC430">
        <v>370000</v>
      </c>
      <c r="AD430">
        <v>425000</v>
      </c>
      <c r="AE430">
        <v>493333</v>
      </c>
      <c r="AF430">
        <v>277500</v>
      </c>
      <c r="AG430">
        <v>277500</v>
      </c>
      <c r="AH430">
        <v>277500</v>
      </c>
      <c r="AI430">
        <v>277500</v>
      </c>
      <c r="AJ430">
        <v>277500</v>
      </c>
      <c r="AK430">
        <v>277500</v>
      </c>
      <c r="AL430">
        <v>277500</v>
      </c>
      <c r="AM430">
        <v>277500</v>
      </c>
      <c r="AN430">
        <v>277500</v>
      </c>
      <c r="AO430">
        <v>277500</v>
      </c>
      <c r="AP430">
        <v>277500</v>
      </c>
      <c r="AQ430">
        <v>277500</v>
      </c>
      <c r="AR430">
        <v>277500</v>
      </c>
      <c r="AS430">
        <v>277500</v>
      </c>
      <c r="AT430">
        <v>277500</v>
      </c>
      <c r="AU430">
        <v>277500</v>
      </c>
      <c r="AV430">
        <v>277500</v>
      </c>
      <c r="AW430">
        <v>277500</v>
      </c>
      <c r="AX430">
        <v>277500</v>
      </c>
      <c r="AY430">
        <v>277500</v>
      </c>
      <c r="AZ430">
        <v>277500</v>
      </c>
      <c r="BA430">
        <v>277500</v>
      </c>
      <c r="BB430">
        <v>277500</v>
      </c>
      <c r="BC430">
        <v>277500</v>
      </c>
      <c r="BD430">
        <v>318750</v>
      </c>
      <c r="BE430">
        <v>370000</v>
      </c>
      <c r="BF430">
        <v>8</v>
      </c>
      <c r="BG430">
        <v>8</v>
      </c>
      <c r="BH430">
        <v>8</v>
      </c>
      <c r="BI430">
        <v>8</v>
      </c>
      <c r="BJ430">
        <v>8</v>
      </c>
      <c r="BK430">
        <v>8</v>
      </c>
      <c r="BL430">
        <v>8</v>
      </c>
      <c r="BM430">
        <v>8</v>
      </c>
      <c r="BN430">
        <v>8</v>
      </c>
      <c r="BO430">
        <v>8</v>
      </c>
      <c r="BP430">
        <v>8</v>
      </c>
      <c r="BQ430">
        <v>8</v>
      </c>
      <c r="BR430">
        <v>8</v>
      </c>
      <c r="BS430" t="s">
        <v>2091</v>
      </c>
    </row>
    <row r="431" spans="1:71" x14ac:dyDescent="0.25">
      <c r="A431" t="s">
        <v>505</v>
      </c>
      <c r="B431" t="s">
        <v>1808</v>
      </c>
      <c r="C431" t="s">
        <v>2829</v>
      </c>
      <c r="D431" t="s">
        <v>1945</v>
      </c>
      <c r="E431">
        <v>2</v>
      </c>
      <c r="F431">
        <v>385000</v>
      </c>
      <c r="G431">
        <v>385000</v>
      </c>
      <c r="H431">
        <v>385000</v>
      </c>
      <c r="I431">
        <v>385000</v>
      </c>
      <c r="J431">
        <v>385000</v>
      </c>
      <c r="K431">
        <v>385000</v>
      </c>
      <c r="L431">
        <v>385000</v>
      </c>
      <c r="M431">
        <v>385000</v>
      </c>
      <c r="N431">
        <v>385000</v>
      </c>
      <c r="O431">
        <v>385000</v>
      </c>
      <c r="P431">
        <v>360000</v>
      </c>
      <c r="Q431">
        <v>513333</v>
      </c>
      <c r="R431">
        <v>350000</v>
      </c>
      <c r="S431">
        <v>385000</v>
      </c>
      <c r="T431">
        <v>355000</v>
      </c>
      <c r="U431">
        <v>385000</v>
      </c>
      <c r="V431">
        <v>355000</v>
      </c>
      <c r="W431">
        <v>385000</v>
      </c>
      <c r="X431">
        <v>385000</v>
      </c>
      <c r="Y431">
        <v>385000</v>
      </c>
      <c r="Z431">
        <v>385000</v>
      </c>
      <c r="AA431">
        <v>425000</v>
      </c>
      <c r="AB431">
        <v>385000</v>
      </c>
      <c r="AC431">
        <v>425000</v>
      </c>
      <c r="AD431">
        <v>355000</v>
      </c>
      <c r="AE431">
        <v>425000</v>
      </c>
      <c r="AF431">
        <v>288750</v>
      </c>
      <c r="AG431">
        <v>288750</v>
      </c>
      <c r="AH431">
        <v>288750</v>
      </c>
      <c r="AI431">
        <v>288750</v>
      </c>
      <c r="AJ431">
        <v>288750</v>
      </c>
      <c r="AK431">
        <v>288750</v>
      </c>
      <c r="AL431">
        <v>288750</v>
      </c>
      <c r="AM431">
        <v>288750</v>
      </c>
      <c r="AN431">
        <v>288750</v>
      </c>
      <c r="AO431">
        <v>288750</v>
      </c>
      <c r="AP431">
        <v>270000</v>
      </c>
      <c r="AQ431">
        <v>385000</v>
      </c>
      <c r="AR431">
        <v>262500</v>
      </c>
      <c r="AS431">
        <v>288750</v>
      </c>
      <c r="AT431">
        <v>266250</v>
      </c>
      <c r="AU431">
        <v>288750</v>
      </c>
      <c r="AV431">
        <v>266250</v>
      </c>
      <c r="AW431">
        <v>288750</v>
      </c>
      <c r="AX431">
        <v>288750</v>
      </c>
      <c r="AY431">
        <v>288750</v>
      </c>
      <c r="AZ431">
        <v>288750</v>
      </c>
      <c r="BA431">
        <v>318750</v>
      </c>
      <c r="BB431">
        <v>288750</v>
      </c>
      <c r="BC431">
        <v>318750</v>
      </c>
      <c r="BD431">
        <v>266250</v>
      </c>
      <c r="BE431">
        <v>318750</v>
      </c>
      <c r="BF431">
        <v>8.1999999999999993</v>
      </c>
      <c r="BG431">
        <v>8.1999999999999993</v>
      </c>
      <c r="BH431">
        <v>8.1999999999999993</v>
      </c>
      <c r="BI431">
        <v>8.1999999999999993</v>
      </c>
      <c r="BJ431">
        <v>8.1999999999999993</v>
      </c>
      <c r="BK431">
        <v>8.1999999999999993</v>
      </c>
      <c r="BL431">
        <v>8.1999999999999993</v>
      </c>
      <c r="BM431">
        <v>8.1999999999999993</v>
      </c>
      <c r="BN431">
        <v>8.1999999999999993</v>
      </c>
      <c r="BO431">
        <v>8.1999999999999993</v>
      </c>
      <c r="BP431">
        <v>8.1999999999999993</v>
      </c>
      <c r="BQ431">
        <v>8.1999999999999993</v>
      </c>
      <c r="BR431">
        <v>8.1999999999999993</v>
      </c>
      <c r="BS431" t="s">
        <v>2091</v>
      </c>
    </row>
    <row r="432" spans="1:71" x14ac:dyDescent="0.25">
      <c r="A432" t="s">
        <v>221</v>
      </c>
      <c r="B432" t="s">
        <v>1843</v>
      </c>
      <c r="C432" t="s">
        <v>2830</v>
      </c>
      <c r="D432" t="s">
        <v>1945</v>
      </c>
      <c r="E432">
        <v>2</v>
      </c>
      <c r="F432">
        <v>370000</v>
      </c>
      <c r="G432">
        <v>370000</v>
      </c>
      <c r="H432">
        <v>370000</v>
      </c>
      <c r="I432">
        <v>370000</v>
      </c>
      <c r="J432">
        <v>370000</v>
      </c>
      <c r="K432">
        <v>370000</v>
      </c>
      <c r="L432">
        <v>370000</v>
      </c>
      <c r="M432">
        <v>370000</v>
      </c>
      <c r="N432">
        <v>370000</v>
      </c>
      <c r="O432">
        <v>370000</v>
      </c>
      <c r="P432">
        <v>370000</v>
      </c>
      <c r="Q432">
        <v>385000</v>
      </c>
      <c r="R432">
        <v>370000</v>
      </c>
      <c r="S432">
        <v>385000</v>
      </c>
      <c r="T432">
        <v>370000</v>
      </c>
      <c r="U432">
        <v>385000</v>
      </c>
      <c r="V432">
        <v>370000</v>
      </c>
      <c r="W432">
        <v>385000</v>
      </c>
      <c r="X432">
        <v>370000</v>
      </c>
      <c r="Y432">
        <v>385000</v>
      </c>
      <c r="Z432">
        <v>370000</v>
      </c>
      <c r="AA432">
        <v>385000</v>
      </c>
      <c r="AB432">
        <v>370000</v>
      </c>
      <c r="AC432">
        <v>385000</v>
      </c>
      <c r="AD432">
        <v>425000</v>
      </c>
      <c r="AE432">
        <v>513333</v>
      </c>
      <c r="AF432">
        <v>277500</v>
      </c>
      <c r="AG432">
        <v>277500</v>
      </c>
      <c r="AH432">
        <v>277500</v>
      </c>
      <c r="AI432">
        <v>277500</v>
      </c>
      <c r="AJ432">
        <v>277500</v>
      </c>
      <c r="AK432">
        <v>277500</v>
      </c>
      <c r="AL432">
        <v>277500</v>
      </c>
      <c r="AM432">
        <v>277500</v>
      </c>
      <c r="AN432">
        <v>277500</v>
      </c>
      <c r="AO432">
        <v>277500</v>
      </c>
      <c r="AP432">
        <v>277500</v>
      </c>
      <c r="AQ432">
        <v>288750</v>
      </c>
      <c r="AR432">
        <v>277500</v>
      </c>
      <c r="AS432">
        <v>288750</v>
      </c>
      <c r="AT432">
        <v>277500</v>
      </c>
      <c r="AU432">
        <v>288750</v>
      </c>
      <c r="AV432">
        <v>277500</v>
      </c>
      <c r="AW432">
        <v>288750</v>
      </c>
      <c r="AX432">
        <v>277500</v>
      </c>
      <c r="AY432">
        <v>288750</v>
      </c>
      <c r="AZ432">
        <v>277500</v>
      </c>
      <c r="BA432">
        <v>288750</v>
      </c>
      <c r="BB432">
        <v>277500</v>
      </c>
      <c r="BC432">
        <v>288750</v>
      </c>
      <c r="BD432">
        <v>340000</v>
      </c>
      <c r="BE432">
        <v>385000</v>
      </c>
      <c r="BF432">
        <v>8</v>
      </c>
      <c r="BG432">
        <v>8</v>
      </c>
      <c r="BH432">
        <v>8</v>
      </c>
      <c r="BI432">
        <v>8</v>
      </c>
      <c r="BJ432">
        <v>8</v>
      </c>
      <c r="BK432">
        <v>8</v>
      </c>
      <c r="BL432">
        <v>8</v>
      </c>
      <c r="BM432">
        <v>8</v>
      </c>
      <c r="BN432">
        <v>8</v>
      </c>
      <c r="BO432">
        <v>8</v>
      </c>
      <c r="BP432">
        <v>8</v>
      </c>
      <c r="BQ432">
        <v>8</v>
      </c>
      <c r="BR432">
        <v>8</v>
      </c>
      <c r="BS432" t="s">
        <v>2091</v>
      </c>
    </row>
    <row r="433" spans="1:71" x14ac:dyDescent="0.25">
      <c r="A433" t="s">
        <v>13</v>
      </c>
      <c r="B433" t="s">
        <v>1774</v>
      </c>
      <c r="C433" t="s">
        <v>2831</v>
      </c>
      <c r="D433" t="s">
        <v>1945</v>
      </c>
      <c r="E433">
        <v>4</v>
      </c>
      <c r="F433">
        <v>595333</v>
      </c>
      <c r="G433">
        <v>709631</v>
      </c>
      <c r="H433">
        <v>595333</v>
      </c>
      <c r="I433">
        <v>709631</v>
      </c>
      <c r="J433">
        <v>595333</v>
      </c>
      <c r="K433">
        <v>709631</v>
      </c>
      <c r="L433">
        <v>413333</v>
      </c>
      <c r="M433">
        <v>413333</v>
      </c>
      <c r="N433">
        <v>413333</v>
      </c>
      <c r="O433">
        <v>388667</v>
      </c>
      <c r="P433">
        <v>388667</v>
      </c>
      <c r="Q433">
        <v>388667</v>
      </c>
      <c r="R433">
        <v>595333</v>
      </c>
      <c r="S433">
        <v>636667</v>
      </c>
      <c r="T433">
        <v>388667</v>
      </c>
      <c r="U433">
        <v>388667</v>
      </c>
      <c r="V433">
        <v>388667</v>
      </c>
      <c r="W433">
        <v>388667</v>
      </c>
      <c r="X433">
        <v>595333</v>
      </c>
      <c r="Y433">
        <v>388667</v>
      </c>
      <c r="Z433">
        <v>595333</v>
      </c>
      <c r="AA433">
        <v>388667</v>
      </c>
      <c r="AB433">
        <v>388667</v>
      </c>
      <c r="AC433">
        <v>388667</v>
      </c>
      <c r="AD433">
        <v>388667</v>
      </c>
      <c r="AE433">
        <v>388667</v>
      </c>
      <c r="AF433">
        <v>446500</v>
      </c>
      <c r="AG433">
        <v>532223</v>
      </c>
      <c r="AH433">
        <v>446500</v>
      </c>
      <c r="AI433">
        <v>532223</v>
      </c>
      <c r="AJ433">
        <v>446500</v>
      </c>
      <c r="AK433">
        <v>532223</v>
      </c>
      <c r="AL433">
        <v>310000</v>
      </c>
      <c r="AM433">
        <v>310000</v>
      </c>
      <c r="AN433">
        <v>310000</v>
      </c>
      <c r="AO433">
        <v>291500</v>
      </c>
      <c r="AP433">
        <v>291500</v>
      </c>
      <c r="AQ433">
        <v>291500</v>
      </c>
      <c r="AR433">
        <v>446500</v>
      </c>
      <c r="AS433">
        <v>477500</v>
      </c>
      <c r="AT433">
        <v>291500</v>
      </c>
      <c r="AU433">
        <v>291500</v>
      </c>
      <c r="AV433">
        <v>291500</v>
      </c>
      <c r="AW433">
        <v>291500</v>
      </c>
      <c r="AX433">
        <v>446500</v>
      </c>
      <c r="AY433">
        <v>291500</v>
      </c>
      <c r="AZ433">
        <v>446500</v>
      </c>
      <c r="BA433">
        <v>291500</v>
      </c>
      <c r="BB433">
        <v>291500</v>
      </c>
      <c r="BC433">
        <v>291500</v>
      </c>
      <c r="BD433">
        <v>291500</v>
      </c>
      <c r="BE433">
        <v>291500</v>
      </c>
      <c r="BF433">
        <v>8.1999999999999993</v>
      </c>
      <c r="BG433">
        <v>8.1999999999999993</v>
      </c>
      <c r="BH433">
        <v>8.1999999999999993</v>
      </c>
      <c r="BI433">
        <v>8.1999999999999993</v>
      </c>
      <c r="BJ433">
        <v>8.1999999999999993</v>
      </c>
      <c r="BK433">
        <v>8.1999999999999993</v>
      </c>
      <c r="BL433">
        <v>8.1999999999999993</v>
      </c>
      <c r="BM433">
        <v>8.1999999999999993</v>
      </c>
      <c r="BN433">
        <v>8.1999999999999993</v>
      </c>
      <c r="BO433">
        <v>8.1999999999999993</v>
      </c>
      <c r="BP433">
        <v>8.1999999999999993</v>
      </c>
      <c r="BQ433">
        <v>8.1999999999999993</v>
      </c>
      <c r="BR433">
        <v>8.1999999999999993</v>
      </c>
      <c r="BS433" t="s">
        <v>2082</v>
      </c>
    </row>
    <row r="434" spans="1:71" x14ac:dyDescent="0.25">
      <c r="A434" t="s">
        <v>142</v>
      </c>
      <c r="B434" t="s">
        <v>1756</v>
      </c>
      <c r="C434" t="s">
        <v>2834</v>
      </c>
      <c r="D434" t="s">
        <v>1945</v>
      </c>
      <c r="E434">
        <v>3</v>
      </c>
      <c r="F434">
        <v>499184</v>
      </c>
      <c r="G434">
        <v>499184</v>
      </c>
      <c r="H434">
        <v>499184</v>
      </c>
      <c r="I434">
        <v>499184</v>
      </c>
      <c r="J434">
        <v>499184</v>
      </c>
      <c r="K434">
        <v>499184</v>
      </c>
      <c r="L434">
        <v>499184</v>
      </c>
      <c r="M434">
        <v>499184</v>
      </c>
      <c r="N434">
        <v>499184</v>
      </c>
      <c r="O434">
        <v>499184</v>
      </c>
      <c r="P434">
        <v>499184</v>
      </c>
      <c r="Q434">
        <v>499184</v>
      </c>
      <c r="R434">
        <v>499184</v>
      </c>
      <c r="S434">
        <v>499184</v>
      </c>
      <c r="T434">
        <v>499184</v>
      </c>
      <c r="U434">
        <v>499184</v>
      </c>
      <c r="V434">
        <v>499184</v>
      </c>
      <c r="W434">
        <v>499184</v>
      </c>
      <c r="X434">
        <v>499184</v>
      </c>
      <c r="Y434">
        <v>499184</v>
      </c>
      <c r="Z434">
        <v>499184</v>
      </c>
      <c r="AA434">
        <v>499184</v>
      </c>
      <c r="AB434">
        <v>499184</v>
      </c>
      <c r="AC434">
        <v>499184</v>
      </c>
      <c r="AD434">
        <v>499184</v>
      </c>
      <c r="AE434">
        <v>499184</v>
      </c>
      <c r="AF434">
        <v>384372</v>
      </c>
      <c r="AG434">
        <v>384372</v>
      </c>
      <c r="AH434">
        <v>384372</v>
      </c>
      <c r="AI434">
        <v>384372</v>
      </c>
      <c r="AJ434">
        <v>384372</v>
      </c>
      <c r="AK434">
        <v>384372</v>
      </c>
      <c r="AL434">
        <v>384372</v>
      </c>
      <c r="AM434">
        <v>384372</v>
      </c>
      <c r="AN434">
        <v>384372</v>
      </c>
      <c r="AO434">
        <v>384372</v>
      </c>
      <c r="AP434">
        <v>384372</v>
      </c>
      <c r="AQ434">
        <v>384372</v>
      </c>
      <c r="AR434">
        <v>384372</v>
      </c>
      <c r="AS434">
        <v>384372</v>
      </c>
      <c r="AT434">
        <v>384372</v>
      </c>
      <c r="AU434">
        <v>384372</v>
      </c>
      <c r="AV434">
        <v>384372</v>
      </c>
      <c r="AW434">
        <v>384372</v>
      </c>
      <c r="AX434">
        <v>384372</v>
      </c>
      <c r="AY434">
        <v>384372</v>
      </c>
      <c r="AZ434">
        <v>384372</v>
      </c>
      <c r="BA434">
        <v>384372</v>
      </c>
      <c r="BB434">
        <v>384372</v>
      </c>
      <c r="BC434">
        <v>384372</v>
      </c>
      <c r="BD434">
        <v>384372</v>
      </c>
      <c r="BE434">
        <v>384372</v>
      </c>
      <c r="BF434">
        <v>8.1999999999999993</v>
      </c>
      <c r="BG434">
        <v>8.1999999999999993</v>
      </c>
      <c r="BH434">
        <v>8.1999999999999993</v>
      </c>
      <c r="BI434">
        <v>8.1999999999999993</v>
      </c>
      <c r="BJ434">
        <v>8.1999999999999993</v>
      </c>
      <c r="BK434">
        <v>8.1999999999999993</v>
      </c>
      <c r="BL434">
        <v>8.1999999999999993</v>
      </c>
      <c r="BM434">
        <v>8.1999999999999993</v>
      </c>
      <c r="BN434">
        <v>8.1999999999999993</v>
      </c>
      <c r="BO434">
        <v>8.1999999999999993</v>
      </c>
      <c r="BP434">
        <v>8.1999999999999993</v>
      </c>
      <c r="BQ434">
        <v>8.1999999999999993</v>
      </c>
      <c r="BR434">
        <v>8.1999999999999993</v>
      </c>
      <c r="BS434" t="s">
        <v>2083</v>
      </c>
    </row>
    <row r="435" spans="1:71" x14ac:dyDescent="0.25">
      <c r="A435" t="s">
        <v>323</v>
      </c>
      <c r="B435" t="s">
        <v>1807</v>
      </c>
      <c r="C435" t="s">
        <v>2835</v>
      </c>
      <c r="D435" t="s">
        <v>1945</v>
      </c>
      <c r="E435">
        <v>3</v>
      </c>
      <c r="F435">
        <v>331500</v>
      </c>
      <c r="G435">
        <v>331500</v>
      </c>
      <c r="H435">
        <v>351000</v>
      </c>
      <c r="I435">
        <v>351000</v>
      </c>
      <c r="J435">
        <v>351000</v>
      </c>
      <c r="K435">
        <v>351000</v>
      </c>
      <c r="L435">
        <v>351000</v>
      </c>
      <c r="M435">
        <v>253333</v>
      </c>
      <c r="N435">
        <v>253333</v>
      </c>
      <c r="O435">
        <v>253333</v>
      </c>
      <c r="P435">
        <v>253333</v>
      </c>
      <c r="Q435">
        <v>253333</v>
      </c>
      <c r="R435">
        <v>351000</v>
      </c>
      <c r="S435">
        <v>351000</v>
      </c>
      <c r="T435">
        <v>253333</v>
      </c>
      <c r="U435">
        <v>253333</v>
      </c>
      <c r="V435">
        <v>253333</v>
      </c>
      <c r="W435">
        <v>253333</v>
      </c>
      <c r="X435">
        <v>417300</v>
      </c>
      <c r="Y435">
        <v>253333</v>
      </c>
      <c r="Z435">
        <v>417300</v>
      </c>
      <c r="AA435">
        <v>253333</v>
      </c>
      <c r="AB435">
        <v>253333</v>
      </c>
      <c r="AC435">
        <v>417300</v>
      </c>
      <c r="AD435">
        <v>253333</v>
      </c>
      <c r="AE435">
        <v>417300</v>
      </c>
      <c r="AF435">
        <v>285090</v>
      </c>
      <c r="AG435">
        <v>285090</v>
      </c>
      <c r="AH435">
        <v>301860</v>
      </c>
      <c r="AI435">
        <v>301860</v>
      </c>
      <c r="AJ435">
        <v>301860</v>
      </c>
      <c r="AK435">
        <v>301860</v>
      </c>
      <c r="AL435">
        <v>301860</v>
      </c>
      <c r="AM435">
        <v>190000</v>
      </c>
      <c r="AN435">
        <v>190000</v>
      </c>
      <c r="AO435">
        <v>190000</v>
      </c>
      <c r="AP435">
        <v>190000</v>
      </c>
      <c r="AQ435">
        <v>190000</v>
      </c>
      <c r="AR435">
        <v>301860</v>
      </c>
      <c r="AS435">
        <v>301860</v>
      </c>
      <c r="AT435">
        <v>190000</v>
      </c>
      <c r="AU435">
        <v>190000</v>
      </c>
      <c r="AV435">
        <v>190000</v>
      </c>
      <c r="AW435">
        <v>190000</v>
      </c>
      <c r="AX435">
        <v>333840</v>
      </c>
      <c r="AY435">
        <v>190000</v>
      </c>
      <c r="AZ435">
        <v>333840</v>
      </c>
      <c r="BA435">
        <v>190000</v>
      </c>
      <c r="BB435">
        <v>190000</v>
      </c>
      <c r="BC435">
        <v>333840</v>
      </c>
      <c r="BD435">
        <v>190000</v>
      </c>
      <c r="BE435">
        <v>333840</v>
      </c>
      <c r="BF435">
        <v>8.1</v>
      </c>
      <c r="BG435">
        <v>8.1</v>
      </c>
      <c r="BH435">
        <v>8.1</v>
      </c>
      <c r="BI435">
        <v>8.1</v>
      </c>
      <c r="BJ435">
        <v>8.1</v>
      </c>
      <c r="BK435">
        <v>8.1</v>
      </c>
      <c r="BL435">
        <v>8.1</v>
      </c>
      <c r="BM435">
        <v>8.1</v>
      </c>
      <c r="BN435">
        <v>8.1</v>
      </c>
      <c r="BO435">
        <v>8.1</v>
      </c>
      <c r="BP435">
        <v>8.1</v>
      </c>
      <c r="BQ435">
        <v>8.1</v>
      </c>
      <c r="BR435">
        <v>8.1</v>
      </c>
      <c r="BS435" t="s">
        <v>2100</v>
      </c>
    </row>
    <row r="436" spans="1:71" x14ac:dyDescent="0.25">
      <c r="A436" t="s">
        <v>256</v>
      </c>
      <c r="B436" t="s">
        <v>1751</v>
      </c>
      <c r="C436" t="s">
        <v>2836</v>
      </c>
      <c r="D436" t="s">
        <v>1945</v>
      </c>
      <c r="E436">
        <v>3</v>
      </c>
      <c r="F436">
        <v>590000</v>
      </c>
      <c r="G436">
        <v>585000</v>
      </c>
      <c r="H436">
        <v>585000</v>
      </c>
      <c r="I436">
        <v>585000</v>
      </c>
      <c r="J436">
        <v>605000</v>
      </c>
      <c r="K436">
        <v>605000</v>
      </c>
      <c r="L436">
        <v>610000</v>
      </c>
      <c r="M436">
        <v>615000</v>
      </c>
      <c r="N436">
        <v>585000</v>
      </c>
      <c r="O436">
        <v>585000</v>
      </c>
      <c r="P436">
        <v>585000</v>
      </c>
      <c r="Q436">
        <v>585000</v>
      </c>
      <c r="R436">
        <v>585000</v>
      </c>
      <c r="S436">
        <v>585000</v>
      </c>
      <c r="T436">
        <v>585000</v>
      </c>
      <c r="U436">
        <v>585000</v>
      </c>
      <c r="V436">
        <v>585000</v>
      </c>
      <c r="W436">
        <v>585000</v>
      </c>
      <c r="X436">
        <v>605000</v>
      </c>
      <c r="Y436">
        <v>605000</v>
      </c>
      <c r="Z436">
        <v>572731</v>
      </c>
      <c r="AA436">
        <v>615000</v>
      </c>
      <c r="AB436">
        <v>585000</v>
      </c>
      <c r="AC436">
        <v>585000</v>
      </c>
      <c r="AD436">
        <v>590000</v>
      </c>
      <c r="AE436">
        <v>585000</v>
      </c>
      <c r="AF436">
        <v>454300</v>
      </c>
      <c r="AG436">
        <v>450450</v>
      </c>
      <c r="AH436">
        <v>450450</v>
      </c>
      <c r="AI436">
        <v>450450</v>
      </c>
      <c r="AJ436">
        <v>465850</v>
      </c>
      <c r="AK436">
        <v>465850</v>
      </c>
      <c r="AL436">
        <v>469700</v>
      </c>
      <c r="AM436">
        <v>473550</v>
      </c>
      <c r="AN436">
        <v>450450</v>
      </c>
      <c r="AO436">
        <v>450450</v>
      </c>
      <c r="AP436">
        <v>450450</v>
      </c>
      <c r="AQ436">
        <v>450450</v>
      </c>
      <c r="AR436">
        <v>450450</v>
      </c>
      <c r="AS436">
        <v>450450</v>
      </c>
      <c r="AT436">
        <v>450450</v>
      </c>
      <c r="AU436">
        <v>450450</v>
      </c>
      <c r="AV436">
        <v>450450</v>
      </c>
      <c r="AW436">
        <v>450450</v>
      </c>
      <c r="AX436">
        <v>465850</v>
      </c>
      <c r="AY436">
        <v>465850</v>
      </c>
      <c r="AZ436">
        <v>415127</v>
      </c>
      <c r="BA436">
        <v>473550</v>
      </c>
      <c r="BB436">
        <v>450450</v>
      </c>
      <c r="BC436">
        <v>450450</v>
      </c>
      <c r="BD436">
        <v>454300</v>
      </c>
      <c r="BE436">
        <v>450450</v>
      </c>
      <c r="BF436">
        <v>8.8000000000000007</v>
      </c>
      <c r="BG436">
        <v>8.8000000000000007</v>
      </c>
      <c r="BH436">
        <v>8.8000000000000007</v>
      </c>
      <c r="BI436">
        <v>8.8000000000000007</v>
      </c>
      <c r="BJ436">
        <v>8.8000000000000007</v>
      </c>
      <c r="BK436">
        <v>8.8000000000000007</v>
      </c>
      <c r="BL436">
        <v>8.8000000000000007</v>
      </c>
      <c r="BM436">
        <v>8.8000000000000007</v>
      </c>
      <c r="BN436">
        <v>8.8000000000000007</v>
      </c>
      <c r="BO436">
        <v>8.8000000000000007</v>
      </c>
      <c r="BP436">
        <v>8.8000000000000007</v>
      </c>
      <c r="BQ436">
        <v>8.8000000000000007</v>
      </c>
      <c r="BR436">
        <v>8.8000000000000007</v>
      </c>
      <c r="BS436" t="s">
        <v>2614</v>
      </c>
    </row>
    <row r="437" spans="1:71" x14ac:dyDescent="0.25">
      <c r="A437" t="s">
        <v>497</v>
      </c>
      <c r="B437" t="s">
        <v>1752</v>
      </c>
      <c r="C437" t="s">
        <v>2837</v>
      </c>
      <c r="D437" t="s">
        <v>1945</v>
      </c>
      <c r="E437">
        <v>2</v>
      </c>
      <c r="F437">
        <v>300000</v>
      </c>
      <c r="G437">
        <v>300000</v>
      </c>
      <c r="H437">
        <v>300000</v>
      </c>
      <c r="I437">
        <v>300000</v>
      </c>
      <c r="J437">
        <v>300000</v>
      </c>
      <c r="K437">
        <v>300000</v>
      </c>
      <c r="L437">
        <v>300000</v>
      </c>
      <c r="M437">
        <v>300000</v>
      </c>
      <c r="N437">
        <v>300000</v>
      </c>
      <c r="O437">
        <v>300000</v>
      </c>
      <c r="P437">
        <v>300000</v>
      </c>
      <c r="Q437">
        <v>300000</v>
      </c>
      <c r="R437">
        <v>300000</v>
      </c>
      <c r="S437">
        <v>300000</v>
      </c>
      <c r="T437">
        <v>300000</v>
      </c>
      <c r="U437">
        <v>300000</v>
      </c>
      <c r="V437">
        <v>300000</v>
      </c>
      <c r="W437">
        <v>300000</v>
      </c>
      <c r="X437">
        <v>300000</v>
      </c>
      <c r="Y437">
        <v>300000</v>
      </c>
      <c r="Z437">
        <v>300000</v>
      </c>
      <c r="AA437">
        <v>300000</v>
      </c>
      <c r="AB437">
        <v>300000</v>
      </c>
      <c r="AC437">
        <v>300000</v>
      </c>
      <c r="AD437">
        <v>300000</v>
      </c>
      <c r="AE437">
        <v>300000</v>
      </c>
      <c r="AF437">
        <v>261000</v>
      </c>
      <c r="AG437">
        <v>261000</v>
      </c>
      <c r="AH437">
        <v>261000</v>
      </c>
      <c r="AI437">
        <v>261000</v>
      </c>
      <c r="AJ437">
        <v>261000</v>
      </c>
      <c r="AK437">
        <v>261000</v>
      </c>
      <c r="AL437">
        <v>261000</v>
      </c>
      <c r="AM437">
        <v>261000</v>
      </c>
      <c r="AN437">
        <v>261000</v>
      </c>
      <c r="AO437">
        <v>261000</v>
      </c>
      <c r="AP437">
        <v>261000</v>
      </c>
      <c r="AQ437">
        <v>261000</v>
      </c>
      <c r="AR437">
        <v>261000</v>
      </c>
      <c r="AS437">
        <v>261000</v>
      </c>
      <c r="AT437">
        <v>261000</v>
      </c>
      <c r="AU437">
        <v>261000</v>
      </c>
      <c r="AV437">
        <v>261000</v>
      </c>
      <c r="AW437">
        <v>261000</v>
      </c>
      <c r="AX437">
        <v>261000</v>
      </c>
      <c r="AY437">
        <v>261000</v>
      </c>
      <c r="AZ437">
        <v>261000</v>
      </c>
      <c r="BA437">
        <v>261000</v>
      </c>
      <c r="BB437">
        <v>261000</v>
      </c>
      <c r="BC437">
        <v>261000</v>
      </c>
      <c r="BD437">
        <v>261000</v>
      </c>
      <c r="BE437">
        <v>261000</v>
      </c>
      <c r="BF437">
        <v>9</v>
      </c>
      <c r="BG437">
        <v>9</v>
      </c>
      <c r="BH437">
        <v>9</v>
      </c>
      <c r="BI437">
        <v>9</v>
      </c>
      <c r="BJ437">
        <v>9</v>
      </c>
      <c r="BK437">
        <v>9</v>
      </c>
      <c r="BL437">
        <v>8.9</v>
      </c>
      <c r="BM437">
        <v>8.9</v>
      </c>
      <c r="BN437">
        <v>8.9</v>
      </c>
      <c r="BO437">
        <v>9</v>
      </c>
      <c r="BP437">
        <v>9</v>
      </c>
      <c r="BQ437">
        <v>9</v>
      </c>
      <c r="BR437">
        <v>9</v>
      </c>
      <c r="BS437" t="s">
        <v>2091</v>
      </c>
    </row>
    <row r="438" spans="1:71" x14ac:dyDescent="0.25">
      <c r="A438" t="s">
        <v>250</v>
      </c>
      <c r="B438" t="s">
        <v>1870</v>
      </c>
      <c r="C438" t="s">
        <v>2839</v>
      </c>
      <c r="D438" t="s">
        <v>1945</v>
      </c>
      <c r="E438">
        <v>3</v>
      </c>
      <c r="F438">
        <v>500000</v>
      </c>
      <c r="G438">
        <v>533333</v>
      </c>
      <c r="H438">
        <v>500000</v>
      </c>
      <c r="I438">
        <v>533333</v>
      </c>
      <c r="J438">
        <v>533333</v>
      </c>
      <c r="K438">
        <v>533333</v>
      </c>
      <c r="L438">
        <v>500000</v>
      </c>
      <c r="M438">
        <v>533333</v>
      </c>
      <c r="N438">
        <v>500000</v>
      </c>
      <c r="O438">
        <v>533333</v>
      </c>
      <c r="P438">
        <v>480000</v>
      </c>
      <c r="Q438">
        <v>533333</v>
      </c>
      <c r="R438">
        <v>480000</v>
      </c>
      <c r="S438">
        <v>533333</v>
      </c>
      <c r="T438">
        <v>533333</v>
      </c>
      <c r="U438">
        <v>533333</v>
      </c>
      <c r="V438">
        <v>533333</v>
      </c>
      <c r="W438">
        <v>533333</v>
      </c>
      <c r="X438">
        <v>533333</v>
      </c>
      <c r="Y438">
        <v>533333</v>
      </c>
      <c r="Z438">
        <v>533333</v>
      </c>
      <c r="AA438">
        <v>533333</v>
      </c>
      <c r="AB438">
        <v>533333</v>
      </c>
      <c r="AC438">
        <v>666667</v>
      </c>
      <c r="AD438">
        <v>500000</v>
      </c>
      <c r="AE438">
        <v>500000</v>
      </c>
      <c r="AF438">
        <v>375000</v>
      </c>
      <c r="AG438">
        <v>400000</v>
      </c>
      <c r="AH438">
        <v>375000</v>
      </c>
      <c r="AI438">
        <v>400000</v>
      </c>
      <c r="AJ438">
        <v>400000</v>
      </c>
      <c r="AK438">
        <v>400000</v>
      </c>
      <c r="AL438">
        <v>375000</v>
      </c>
      <c r="AM438">
        <v>400000</v>
      </c>
      <c r="AN438">
        <v>375000</v>
      </c>
      <c r="AO438">
        <v>400000</v>
      </c>
      <c r="AP438">
        <v>360000</v>
      </c>
      <c r="AQ438">
        <v>400000</v>
      </c>
      <c r="AR438">
        <v>360000</v>
      </c>
      <c r="AS438">
        <v>400000</v>
      </c>
      <c r="AT438">
        <v>400000</v>
      </c>
      <c r="AU438">
        <v>400000</v>
      </c>
      <c r="AV438">
        <v>400000</v>
      </c>
      <c r="AW438">
        <v>400000</v>
      </c>
      <c r="AX438">
        <v>400000</v>
      </c>
      <c r="AY438">
        <v>400000</v>
      </c>
      <c r="AZ438">
        <v>400000</v>
      </c>
      <c r="BA438">
        <v>400000</v>
      </c>
      <c r="BB438">
        <v>400000</v>
      </c>
      <c r="BC438">
        <v>500000</v>
      </c>
      <c r="BD438">
        <v>375000</v>
      </c>
      <c r="BE438">
        <v>375000</v>
      </c>
      <c r="BF438">
        <v>8.1999999999999993</v>
      </c>
      <c r="BG438">
        <v>8.1999999999999993</v>
      </c>
      <c r="BH438">
        <v>8.1999999999999993</v>
      </c>
      <c r="BI438">
        <v>8.1999999999999993</v>
      </c>
      <c r="BJ438">
        <v>8.1999999999999993</v>
      </c>
      <c r="BK438">
        <v>8.1999999999999993</v>
      </c>
      <c r="BL438">
        <v>8.1999999999999993</v>
      </c>
      <c r="BM438">
        <v>8.1999999999999993</v>
      </c>
      <c r="BN438">
        <v>8.1999999999999993</v>
      </c>
      <c r="BO438">
        <v>8.1999999999999993</v>
      </c>
      <c r="BP438">
        <v>8.1999999999999993</v>
      </c>
      <c r="BQ438">
        <v>8.1999999999999993</v>
      </c>
      <c r="BR438">
        <v>8.1999999999999993</v>
      </c>
      <c r="BS438" t="s">
        <v>2082</v>
      </c>
    </row>
    <row r="439" spans="1:71" x14ac:dyDescent="0.25">
      <c r="A439" t="s">
        <v>460</v>
      </c>
      <c r="B439" t="s">
        <v>1807</v>
      </c>
      <c r="C439" t="s">
        <v>2840</v>
      </c>
      <c r="D439" t="s">
        <v>1945</v>
      </c>
      <c r="E439">
        <v>2</v>
      </c>
      <c r="F439">
        <v>400000</v>
      </c>
      <c r="G439">
        <v>400000</v>
      </c>
      <c r="H439">
        <v>400000</v>
      </c>
      <c r="I439">
        <v>400000</v>
      </c>
      <c r="J439">
        <v>400000</v>
      </c>
      <c r="K439">
        <v>400000</v>
      </c>
      <c r="L439">
        <v>400000</v>
      </c>
      <c r="M439">
        <v>400000</v>
      </c>
      <c r="N439">
        <v>400000</v>
      </c>
      <c r="O439">
        <v>400000</v>
      </c>
      <c r="P439">
        <v>400000</v>
      </c>
      <c r="Q439">
        <v>400000</v>
      </c>
      <c r="R439">
        <v>400000</v>
      </c>
      <c r="S439">
        <v>400000</v>
      </c>
      <c r="T439">
        <v>400000</v>
      </c>
      <c r="U439">
        <v>400000</v>
      </c>
      <c r="V439">
        <v>400000</v>
      </c>
      <c r="W439">
        <v>400000</v>
      </c>
      <c r="X439">
        <v>400000</v>
      </c>
      <c r="Y439">
        <v>400000</v>
      </c>
      <c r="Z439">
        <v>400000</v>
      </c>
      <c r="AA439">
        <v>400000</v>
      </c>
      <c r="AB439">
        <v>400000</v>
      </c>
      <c r="AC439">
        <v>400000</v>
      </c>
      <c r="AD439">
        <v>400000</v>
      </c>
      <c r="AE439">
        <v>400000</v>
      </c>
      <c r="AF439">
        <v>240000</v>
      </c>
      <c r="AG439">
        <v>240000</v>
      </c>
      <c r="AH439">
        <v>240000</v>
      </c>
      <c r="AI439">
        <v>240000</v>
      </c>
      <c r="AJ439">
        <v>240000</v>
      </c>
      <c r="AK439">
        <v>240000</v>
      </c>
      <c r="AL439">
        <v>240000</v>
      </c>
      <c r="AM439">
        <v>240000</v>
      </c>
      <c r="AN439">
        <v>240000</v>
      </c>
      <c r="AO439">
        <v>240000</v>
      </c>
      <c r="AP439">
        <v>240000</v>
      </c>
      <c r="AQ439">
        <v>240000</v>
      </c>
      <c r="AR439">
        <v>240000</v>
      </c>
      <c r="AS439">
        <v>240000</v>
      </c>
      <c r="AT439">
        <v>240000</v>
      </c>
      <c r="AU439">
        <v>240000</v>
      </c>
      <c r="AV439">
        <v>240000</v>
      </c>
      <c r="AW439">
        <v>240000</v>
      </c>
      <c r="AX439">
        <v>240000</v>
      </c>
      <c r="AY439">
        <v>240000</v>
      </c>
      <c r="AZ439">
        <v>240000</v>
      </c>
      <c r="BA439">
        <v>240000</v>
      </c>
      <c r="BB439">
        <v>240000</v>
      </c>
      <c r="BC439">
        <v>240000</v>
      </c>
      <c r="BD439">
        <v>240000</v>
      </c>
      <c r="BE439">
        <v>240000</v>
      </c>
      <c r="BF439">
        <v>8.1999999999999993</v>
      </c>
      <c r="BG439">
        <v>8.1999999999999993</v>
      </c>
      <c r="BH439">
        <v>8.1999999999999993</v>
      </c>
      <c r="BI439">
        <v>8.1999999999999993</v>
      </c>
      <c r="BJ439">
        <v>8.1999999999999993</v>
      </c>
      <c r="BK439">
        <v>8.1999999999999993</v>
      </c>
      <c r="BL439">
        <v>8.1999999999999993</v>
      </c>
      <c r="BM439">
        <v>8.1999999999999993</v>
      </c>
      <c r="BN439">
        <v>8.1999999999999993</v>
      </c>
      <c r="BO439">
        <v>8.1999999999999993</v>
      </c>
      <c r="BP439">
        <v>8.1999999999999993</v>
      </c>
      <c r="BQ439">
        <v>8.1999999999999993</v>
      </c>
      <c r="BR439">
        <v>8.1999999999999993</v>
      </c>
      <c r="BS439" t="s">
        <v>2086</v>
      </c>
    </row>
    <row r="440" spans="1:71" x14ac:dyDescent="0.25">
      <c r="A440" t="s">
        <v>538</v>
      </c>
      <c r="B440" t="s">
        <v>1892</v>
      </c>
      <c r="C440" t="s">
        <v>2841</v>
      </c>
      <c r="D440" t="s">
        <v>1945</v>
      </c>
      <c r="E440">
        <v>3</v>
      </c>
      <c r="F440">
        <v>206291</v>
      </c>
      <c r="G440">
        <v>410000</v>
      </c>
      <c r="H440">
        <v>410000</v>
      </c>
      <c r="I440">
        <v>410000</v>
      </c>
      <c r="J440">
        <v>410000</v>
      </c>
      <c r="K440">
        <v>410000</v>
      </c>
      <c r="L440">
        <v>410000</v>
      </c>
      <c r="M440">
        <v>410000</v>
      </c>
      <c r="N440">
        <v>410000</v>
      </c>
      <c r="O440">
        <v>410000</v>
      </c>
      <c r="P440">
        <v>410000</v>
      </c>
      <c r="Q440">
        <v>410000</v>
      </c>
      <c r="R440">
        <v>410000</v>
      </c>
      <c r="S440">
        <v>410000</v>
      </c>
      <c r="T440">
        <v>410000</v>
      </c>
      <c r="U440">
        <v>410000</v>
      </c>
      <c r="V440">
        <v>410000</v>
      </c>
      <c r="W440">
        <v>410000</v>
      </c>
      <c r="X440">
        <v>410000</v>
      </c>
      <c r="Y440">
        <v>410000</v>
      </c>
      <c r="Z440">
        <v>410000</v>
      </c>
      <c r="AA440">
        <v>410000</v>
      </c>
      <c r="AB440">
        <v>410000</v>
      </c>
      <c r="AC440">
        <v>410000</v>
      </c>
      <c r="AD440">
        <v>410000</v>
      </c>
      <c r="AE440">
        <v>410000</v>
      </c>
      <c r="AF440">
        <v>176379</v>
      </c>
      <c r="AG440">
        <v>246000</v>
      </c>
      <c r="AH440">
        <v>246000</v>
      </c>
      <c r="AI440">
        <v>246000</v>
      </c>
      <c r="AJ440">
        <v>246000</v>
      </c>
      <c r="AK440">
        <v>246000</v>
      </c>
      <c r="AL440">
        <v>246000</v>
      </c>
      <c r="AM440">
        <v>246000</v>
      </c>
      <c r="AN440">
        <v>246000</v>
      </c>
      <c r="AO440">
        <v>246000</v>
      </c>
      <c r="AP440">
        <v>246000</v>
      </c>
      <c r="AQ440">
        <v>246000</v>
      </c>
      <c r="AR440">
        <v>246000</v>
      </c>
      <c r="AS440">
        <v>246000</v>
      </c>
      <c r="AT440">
        <v>246000</v>
      </c>
      <c r="AU440">
        <v>246000</v>
      </c>
      <c r="AV440">
        <v>246000</v>
      </c>
      <c r="AW440">
        <v>246000</v>
      </c>
      <c r="AX440">
        <v>246000</v>
      </c>
      <c r="AY440">
        <v>246000</v>
      </c>
      <c r="AZ440">
        <v>246000</v>
      </c>
      <c r="BA440">
        <v>246000</v>
      </c>
      <c r="BB440">
        <v>246000</v>
      </c>
      <c r="BC440">
        <v>246000</v>
      </c>
      <c r="BD440">
        <v>246000</v>
      </c>
      <c r="BE440">
        <v>246000</v>
      </c>
      <c r="BF440">
        <v>8.1999999999999993</v>
      </c>
      <c r="BG440">
        <v>8.1999999999999993</v>
      </c>
      <c r="BH440">
        <v>8.1999999999999993</v>
      </c>
      <c r="BI440">
        <v>8.1999999999999993</v>
      </c>
      <c r="BJ440">
        <v>8.1999999999999993</v>
      </c>
      <c r="BK440">
        <v>8.1999999999999993</v>
      </c>
      <c r="BL440">
        <v>8.1999999999999993</v>
      </c>
      <c r="BM440">
        <v>8.1999999999999993</v>
      </c>
      <c r="BN440">
        <v>8.1999999999999993</v>
      </c>
      <c r="BO440">
        <v>8.1999999999999993</v>
      </c>
      <c r="BP440">
        <v>8.1999999999999993</v>
      </c>
      <c r="BQ440">
        <v>8.1999999999999993</v>
      </c>
      <c r="BR440">
        <v>8.1999999999999993</v>
      </c>
      <c r="BS440" t="s">
        <v>2094</v>
      </c>
    </row>
    <row r="441" spans="1:71" x14ac:dyDescent="0.25">
      <c r="A441" t="s">
        <v>25</v>
      </c>
      <c r="B441" t="s">
        <v>1856</v>
      </c>
      <c r="C441" t="s">
        <v>2845</v>
      </c>
      <c r="D441" t="s">
        <v>1945</v>
      </c>
      <c r="E441">
        <v>4</v>
      </c>
      <c r="F441">
        <v>800000</v>
      </c>
      <c r="G441">
        <v>1066667</v>
      </c>
      <c r="H441">
        <v>1066667</v>
      </c>
      <c r="I441">
        <v>1066667</v>
      </c>
      <c r="J441">
        <v>1000000</v>
      </c>
      <c r="K441">
        <v>1066667</v>
      </c>
      <c r="L441">
        <v>800000</v>
      </c>
      <c r="M441">
        <v>1066667</v>
      </c>
      <c r="N441">
        <v>666667</v>
      </c>
      <c r="O441">
        <v>1066667</v>
      </c>
      <c r="P441">
        <v>866667</v>
      </c>
      <c r="Q441">
        <v>1066667</v>
      </c>
      <c r="R441">
        <v>866667</v>
      </c>
      <c r="S441">
        <v>1066667</v>
      </c>
      <c r="T441">
        <v>1066667</v>
      </c>
      <c r="U441">
        <v>1066667</v>
      </c>
      <c r="V441">
        <v>1000000</v>
      </c>
      <c r="W441">
        <v>1066667</v>
      </c>
      <c r="X441">
        <v>1000000</v>
      </c>
      <c r="Y441">
        <v>1066667</v>
      </c>
      <c r="Z441">
        <v>866667</v>
      </c>
      <c r="AA441">
        <v>1066667</v>
      </c>
      <c r="AB441">
        <v>733333</v>
      </c>
      <c r="AC441">
        <v>1066667</v>
      </c>
      <c r="AD441">
        <v>800000</v>
      </c>
      <c r="AE441">
        <v>1066667</v>
      </c>
      <c r="AF441">
        <v>600000</v>
      </c>
      <c r="AG441">
        <v>800000</v>
      </c>
      <c r="AH441">
        <v>800000</v>
      </c>
      <c r="AI441">
        <v>800000</v>
      </c>
      <c r="AJ441">
        <v>750000</v>
      </c>
      <c r="AK441">
        <v>800000</v>
      </c>
      <c r="AL441">
        <v>600000</v>
      </c>
      <c r="AM441">
        <v>800000</v>
      </c>
      <c r="AN441">
        <v>500000</v>
      </c>
      <c r="AO441">
        <v>800000</v>
      </c>
      <c r="AP441">
        <v>650000</v>
      </c>
      <c r="AQ441">
        <v>800000</v>
      </c>
      <c r="AR441">
        <v>650000</v>
      </c>
      <c r="AS441">
        <v>800000</v>
      </c>
      <c r="AT441">
        <v>800000</v>
      </c>
      <c r="AU441">
        <v>800000</v>
      </c>
      <c r="AV441">
        <v>750000</v>
      </c>
      <c r="AW441">
        <v>800000</v>
      </c>
      <c r="AX441">
        <v>750000</v>
      </c>
      <c r="AY441">
        <v>800000</v>
      </c>
      <c r="AZ441">
        <v>650000</v>
      </c>
      <c r="BA441">
        <v>800000</v>
      </c>
      <c r="BB441">
        <v>550000</v>
      </c>
      <c r="BC441">
        <v>800000</v>
      </c>
      <c r="BD441">
        <v>600000</v>
      </c>
      <c r="BE441">
        <v>800000</v>
      </c>
      <c r="BF441">
        <v>8.5</v>
      </c>
      <c r="BG441">
        <v>8.5</v>
      </c>
      <c r="BH441">
        <v>8.5</v>
      </c>
      <c r="BI441">
        <v>8.5</v>
      </c>
      <c r="BJ441">
        <v>8.5</v>
      </c>
      <c r="BK441">
        <v>8.5</v>
      </c>
      <c r="BL441">
        <v>8.5</v>
      </c>
      <c r="BM441">
        <v>8.5</v>
      </c>
      <c r="BN441">
        <v>8.5</v>
      </c>
      <c r="BO441">
        <v>8.5</v>
      </c>
      <c r="BP441">
        <v>8.5</v>
      </c>
      <c r="BQ441">
        <v>8.5</v>
      </c>
      <c r="BR441">
        <v>8.5</v>
      </c>
      <c r="BS441" t="s">
        <v>2083</v>
      </c>
    </row>
    <row r="442" spans="1:71" x14ac:dyDescent="0.25">
      <c r="A442" t="s">
        <v>996</v>
      </c>
      <c r="B442" t="s">
        <v>1797</v>
      </c>
      <c r="C442" t="s">
        <v>2860</v>
      </c>
      <c r="D442" t="s">
        <v>1945</v>
      </c>
      <c r="E442">
        <v>2</v>
      </c>
      <c r="F442">
        <v>345000</v>
      </c>
      <c r="G442">
        <v>345000</v>
      </c>
      <c r="H442">
        <v>345000</v>
      </c>
      <c r="I442">
        <v>345000</v>
      </c>
      <c r="J442">
        <v>345000</v>
      </c>
      <c r="K442">
        <v>345000</v>
      </c>
      <c r="L442">
        <v>345000</v>
      </c>
      <c r="M442">
        <v>345000</v>
      </c>
      <c r="N442">
        <v>345000</v>
      </c>
      <c r="O442">
        <v>345000</v>
      </c>
      <c r="P442">
        <v>345000</v>
      </c>
      <c r="Q442">
        <v>345000</v>
      </c>
      <c r="R442">
        <v>345000</v>
      </c>
      <c r="S442">
        <v>345000</v>
      </c>
      <c r="T442">
        <v>345000</v>
      </c>
      <c r="U442">
        <v>345000</v>
      </c>
      <c r="V442">
        <v>345000</v>
      </c>
      <c r="W442">
        <v>345000</v>
      </c>
      <c r="X442">
        <v>345000</v>
      </c>
      <c r="Y442">
        <v>345000</v>
      </c>
      <c r="Z442">
        <v>345000</v>
      </c>
      <c r="AA442">
        <v>345000</v>
      </c>
      <c r="AB442">
        <v>345000</v>
      </c>
      <c r="AC442">
        <v>345000</v>
      </c>
      <c r="AD442">
        <v>460000</v>
      </c>
      <c r="AE442">
        <v>345000</v>
      </c>
      <c r="AF442">
        <v>241500</v>
      </c>
      <c r="AG442">
        <v>241500</v>
      </c>
      <c r="AH442">
        <v>241500</v>
      </c>
      <c r="AI442">
        <v>241500</v>
      </c>
      <c r="AJ442">
        <v>241500</v>
      </c>
      <c r="AK442">
        <v>241500</v>
      </c>
      <c r="AL442">
        <v>241500</v>
      </c>
      <c r="AM442">
        <v>241500</v>
      </c>
      <c r="AN442">
        <v>241500</v>
      </c>
      <c r="AO442">
        <v>241500</v>
      </c>
      <c r="AP442">
        <v>241500</v>
      </c>
      <c r="AQ442">
        <v>241500</v>
      </c>
      <c r="AR442">
        <v>241500</v>
      </c>
      <c r="AS442">
        <v>241500</v>
      </c>
      <c r="AT442">
        <v>241500</v>
      </c>
      <c r="AU442">
        <v>241500</v>
      </c>
      <c r="AV442">
        <v>241500</v>
      </c>
      <c r="AW442">
        <v>241500</v>
      </c>
      <c r="AX442">
        <v>241500</v>
      </c>
      <c r="AY442">
        <v>241500</v>
      </c>
      <c r="AZ442">
        <v>241500</v>
      </c>
      <c r="BA442">
        <v>241500</v>
      </c>
      <c r="BB442">
        <v>241500</v>
      </c>
      <c r="BC442">
        <v>241500</v>
      </c>
      <c r="BD442">
        <v>345000</v>
      </c>
      <c r="BE442">
        <v>241500</v>
      </c>
      <c r="BF442">
        <v>7</v>
      </c>
      <c r="BG442">
        <v>7</v>
      </c>
      <c r="BH442">
        <v>7</v>
      </c>
      <c r="BI442">
        <v>7</v>
      </c>
      <c r="BJ442">
        <v>7</v>
      </c>
      <c r="BK442">
        <v>7</v>
      </c>
      <c r="BL442">
        <v>7</v>
      </c>
      <c r="BM442">
        <v>7</v>
      </c>
      <c r="BN442">
        <v>7</v>
      </c>
      <c r="BO442">
        <v>7</v>
      </c>
      <c r="BP442">
        <v>7</v>
      </c>
      <c r="BQ442">
        <v>7</v>
      </c>
      <c r="BR442">
        <v>7</v>
      </c>
      <c r="BS442" t="s">
        <v>2619</v>
      </c>
    </row>
    <row r="443" spans="1:71" x14ac:dyDescent="0.25">
      <c r="A443" t="s">
        <v>156</v>
      </c>
      <c r="B443" t="s">
        <v>1751</v>
      </c>
      <c r="C443" t="s">
        <v>2865</v>
      </c>
      <c r="D443" t="s">
        <v>1945</v>
      </c>
      <c r="E443">
        <v>5</v>
      </c>
      <c r="F443">
        <v>2968533</v>
      </c>
      <c r="G443">
        <v>5313262</v>
      </c>
      <c r="H443">
        <v>3033067</v>
      </c>
      <c r="I443">
        <v>5313262</v>
      </c>
      <c r="J443">
        <v>4235000</v>
      </c>
      <c r="K443">
        <v>3085500</v>
      </c>
      <c r="L443">
        <v>3085500</v>
      </c>
      <c r="M443">
        <v>3085500</v>
      </c>
      <c r="N443">
        <v>3085500</v>
      </c>
      <c r="O443">
        <v>3085500</v>
      </c>
      <c r="P443">
        <v>2968533</v>
      </c>
      <c r="Q443">
        <v>4194667</v>
      </c>
      <c r="R443">
        <v>2904000</v>
      </c>
      <c r="S443">
        <v>2962864</v>
      </c>
      <c r="T443">
        <v>5357529</v>
      </c>
      <c r="U443">
        <v>2984931</v>
      </c>
      <c r="V443">
        <v>4388267</v>
      </c>
      <c r="W443">
        <v>2983877</v>
      </c>
      <c r="X443">
        <v>3146000</v>
      </c>
      <c r="Y443">
        <v>2973354</v>
      </c>
      <c r="Z443">
        <v>2973354</v>
      </c>
      <c r="AA443">
        <v>2973354</v>
      </c>
      <c r="AB443">
        <v>3146000</v>
      </c>
      <c r="AC443">
        <v>2973354</v>
      </c>
      <c r="AD443">
        <v>2968533</v>
      </c>
      <c r="AE443">
        <v>2783000</v>
      </c>
      <c r="AF443">
        <v>2226400</v>
      </c>
      <c r="AG443">
        <v>3681017</v>
      </c>
      <c r="AH443">
        <v>2274800</v>
      </c>
      <c r="AI443">
        <v>3681017</v>
      </c>
      <c r="AJ443">
        <v>3176250</v>
      </c>
      <c r="AK443">
        <v>2314125</v>
      </c>
      <c r="AL443">
        <v>2314125</v>
      </c>
      <c r="AM443">
        <v>2314125</v>
      </c>
      <c r="AN443">
        <v>2314125</v>
      </c>
      <c r="AO443">
        <v>2314125</v>
      </c>
      <c r="AP443">
        <v>2226400</v>
      </c>
      <c r="AQ443">
        <v>3146000</v>
      </c>
      <c r="AR443">
        <v>2323200</v>
      </c>
      <c r="AS443">
        <v>2052637</v>
      </c>
      <c r="AT443">
        <v>3711803</v>
      </c>
      <c r="AU443">
        <v>2067917</v>
      </c>
      <c r="AV443">
        <v>3291200</v>
      </c>
      <c r="AW443">
        <v>2067187</v>
      </c>
      <c r="AX443">
        <v>2359500</v>
      </c>
      <c r="AY443">
        <v>2059904</v>
      </c>
      <c r="AZ443">
        <v>2059904</v>
      </c>
      <c r="BA443">
        <v>2059904</v>
      </c>
      <c r="BB443">
        <v>2359500</v>
      </c>
      <c r="BC443">
        <v>2059904</v>
      </c>
      <c r="BD443">
        <v>2226400</v>
      </c>
      <c r="BE443">
        <v>2087250</v>
      </c>
      <c r="BF443">
        <v>9</v>
      </c>
      <c r="BG443">
        <v>9</v>
      </c>
      <c r="BH443">
        <v>9</v>
      </c>
      <c r="BI443">
        <v>9</v>
      </c>
      <c r="BJ443">
        <v>9</v>
      </c>
      <c r="BK443">
        <v>9</v>
      </c>
      <c r="BL443">
        <v>9</v>
      </c>
      <c r="BM443">
        <v>9</v>
      </c>
      <c r="BN443">
        <v>9</v>
      </c>
      <c r="BO443">
        <v>9</v>
      </c>
      <c r="BP443">
        <v>9</v>
      </c>
      <c r="BQ443">
        <v>9</v>
      </c>
      <c r="BR443">
        <v>9</v>
      </c>
      <c r="BS443" t="s">
        <v>2083</v>
      </c>
    </row>
    <row r="444" spans="1:71" x14ac:dyDescent="0.25">
      <c r="A444" t="s">
        <v>31</v>
      </c>
      <c r="B444" t="s">
        <v>1852</v>
      </c>
      <c r="C444" t="s">
        <v>2866</v>
      </c>
      <c r="D444" t="s">
        <v>1945</v>
      </c>
      <c r="E444">
        <v>5</v>
      </c>
      <c r="F444">
        <v>728000</v>
      </c>
      <c r="G444">
        <v>728000</v>
      </c>
      <c r="H444">
        <v>728000</v>
      </c>
      <c r="I444">
        <v>728000</v>
      </c>
      <c r="J444">
        <v>778000</v>
      </c>
      <c r="K444">
        <v>728000</v>
      </c>
      <c r="L444">
        <v>778000</v>
      </c>
      <c r="M444">
        <v>728000</v>
      </c>
      <c r="N444">
        <v>728000</v>
      </c>
      <c r="O444">
        <v>728000</v>
      </c>
      <c r="P444">
        <v>728000</v>
      </c>
      <c r="Q444">
        <v>858000</v>
      </c>
      <c r="R444">
        <v>728000</v>
      </c>
      <c r="S444">
        <v>858000</v>
      </c>
      <c r="T444">
        <v>748000</v>
      </c>
      <c r="U444">
        <v>858000</v>
      </c>
      <c r="V444">
        <v>748000</v>
      </c>
      <c r="W444">
        <v>858000</v>
      </c>
      <c r="X444">
        <v>728000</v>
      </c>
      <c r="Y444">
        <v>858000</v>
      </c>
      <c r="Z444">
        <v>858000</v>
      </c>
      <c r="AA444">
        <v>858000</v>
      </c>
      <c r="AB444">
        <v>778000</v>
      </c>
      <c r="AC444">
        <v>858000</v>
      </c>
      <c r="AD444">
        <v>778000</v>
      </c>
      <c r="AE444">
        <v>778000</v>
      </c>
      <c r="AF444">
        <v>691600</v>
      </c>
      <c r="AG444">
        <v>618800</v>
      </c>
      <c r="AH444">
        <v>691600</v>
      </c>
      <c r="AI444">
        <v>618800</v>
      </c>
      <c r="AJ444">
        <v>739100</v>
      </c>
      <c r="AK444">
        <v>618800</v>
      </c>
      <c r="AL444">
        <v>739100</v>
      </c>
      <c r="AM444">
        <v>618800</v>
      </c>
      <c r="AN444">
        <v>691600</v>
      </c>
      <c r="AO444">
        <v>618800</v>
      </c>
      <c r="AP444">
        <v>691600</v>
      </c>
      <c r="AQ444">
        <v>729300</v>
      </c>
      <c r="AR444">
        <v>691600</v>
      </c>
      <c r="AS444">
        <v>729300</v>
      </c>
      <c r="AT444">
        <v>710600</v>
      </c>
      <c r="AU444">
        <v>729300</v>
      </c>
      <c r="AV444">
        <v>710600</v>
      </c>
      <c r="AW444">
        <v>729300</v>
      </c>
      <c r="AX444">
        <v>691600</v>
      </c>
      <c r="AY444">
        <v>729300</v>
      </c>
      <c r="AZ444">
        <v>815100</v>
      </c>
      <c r="BA444">
        <v>729300</v>
      </c>
      <c r="BB444">
        <v>739100</v>
      </c>
      <c r="BC444">
        <v>729300</v>
      </c>
      <c r="BD444">
        <v>739100</v>
      </c>
      <c r="BE444">
        <v>661300</v>
      </c>
      <c r="BF444">
        <v>8.3000000000000007</v>
      </c>
      <c r="BG444">
        <v>8.3000000000000007</v>
      </c>
      <c r="BH444">
        <v>8.3000000000000007</v>
      </c>
      <c r="BI444">
        <v>8.3000000000000007</v>
      </c>
      <c r="BJ444">
        <v>8.3000000000000007</v>
      </c>
      <c r="BK444">
        <v>8.3000000000000007</v>
      </c>
      <c r="BL444">
        <v>8.3000000000000007</v>
      </c>
      <c r="BM444">
        <v>8.1999999999999993</v>
      </c>
      <c r="BN444">
        <v>8.3000000000000007</v>
      </c>
      <c r="BO444">
        <v>8.1999999999999993</v>
      </c>
      <c r="BP444">
        <v>8.1999999999999993</v>
      </c>
      <c r="BQ444">
        <v>8.1999999999999993</v>
      </c>
      <c r="BR444">
        <v>8.1999999999999993</v>
      </c>
      <c r="BS444" t="s">
        <v>2083</v>
      </c>
    </row>
    <row r="445" spans="1:71" x14ac:dyDescent="0.25">
      <c r="A445" t="s">
        <v>218</v>
      </c>
      <c r="B445" t="s">
        <v>1785</v>
      </c>
      <c r="C445" t="s">
        <v>2873</v>
      </c>
      <c r="D445" t="s">
        <v>1945</v>
      </c>
      <c r="E445">
        <v>3</v>
      </c>
      <c r="F445">
        <v>613333</v>
      </c>
      <c r="G445">
        <v>613333</v>
      </c>
      <c r="H445">
        <v>613333</v>
      </c>
      <c r="I445">
        <v>613333</v>
      </c>
      <c r="J445">
        <v>613333</v>
      </c>
      <c r="K445">
        <v>613333</v>
      </c>
      <c r="L445">
        <v>613333</v>
      </c>
      <c r="M445">
        <v>613333</v>
      </c>
      <c r="N445">
        <v>613333</v>
      </c>
      <c r="O445">
        <v>445738</v>
      </c>
      <c r="P445">
        <v>613333</v>
      </c>
      <c r="Q445">
        <v>613333</v>
      </c>
      <c r="R445">
        <v>613333</v>
      </c>
      <c r="S445">
        <v>613333</v>
      </c>
      <c r="T445">
        <v>613333</v>
      </c>
      <c r="U445">
        <v>613333</v>
      </c>
      <c r="V445">
        <v>613333</v>
      </c>
      <c r="W445">
        <v>660000</v>
      </c>
      <c r="X445">
        <v>626667</v>
      </c>
      <c r="Y445">
        <v>613333</v>
      </c>
      <c r="Z445">
        <v>633333</v>
      </c>
      <c r="AA445">
        <v>633333</v>
      </c>
      <c r="AB445">
        <v>457930</v>
      </c>
      <c r="AC445">
        <v>613333</v>
      </c>
      <c r="AD445">
        <v>613333</v>
      </c>
      <c r="AE445">
        <v>613333</v>
      </c>
      <c r="AF445">
        <v>460000</v>
      </c>
      <c r="AG445">
        <v>460000</v>
      </c>
      <c r="AH445">
        <v>460000</v>
      </c>
      <c r="AI445">
        <v>460000</v>
      </c>
      <c r="AJ445">
        <v>460000</v>
      </c>
      <c r="AK445">
        <v>460000</v>
      </c>
      <c r="AL445">
        <v>460000</v>
      </c>
      <c r="AM445">
        <v>460000</v>
      </c>
      <c r="AN445">
        <v>460000</v>
      </c>
      <c r="AO445">
        <v>334303</v>
      </c>
      <c r="AP445">
        <v>460000</v>
      </c>
      <c r="AQ445">
        <v>460000</v>
      </c>
      <c r="AR445">
        <v>460000</v>
      </c>
      <c r="AS445">
        <v>460000</v>
      </c>
      <c r="AT445">
        <v>460000</v>
      </c>
      <c r="AU445">
        <v>460000</v>
      </c>
      <c r="AV445">
        <v>460000</v>
      </c>
      <c r="AW445">
        <v>495000</v>
      </c>
      <c r="AX445">
        <v>470000</v>
      </c>
      <c r="AY445">
        <v>460000</v>
      </c>
      <c r="AZ445">
        <v>475000</v>
      </c>
      <c r="BA445">
        <v>475000</v>
      </c>
      <c r="BB445">
        <v>343412</v>
      </c>
      <c r="BC445">
        <v>460000</v>
      </c>
      <c r="BD445">
        <v>460000</v>
      </c>
      <c r="BE445">
        <v>460000</v>
      </c>
      <c r="BF445">
        <v>8</v>
      </c>
      <c r="BG445">
        <v>8</v>
      </c>
      <c r="BH445">
        <v>8</v>
      </c>
      <c r="BI445">
        <v>8</v>
      </c>
      <c r="BJ445">
        <v>8</v>
      </c>
      <c r="BK445">
        <v>8</v>
      </c>
      <c r="BL445">
        <v>8</v>
      </c>
      <c r="BM445">
        <v>8</v>
      </c>
      <c r="BN445">
        <v>8</v>
      </c>
      <c r="BO445">
        <v>8</v>
      </c>
      <c r="BP445">
        <v>8</v>
      </c>
      <c r="BQ445">
        <v>8</v>
      </c>
      <c r="BR445">
        <v>8</v>
      </c>
      <c r="BS445" t="s">
        <v>2994</v>
      </c>
    </row>
    <row r="446" spans="1:71" x14ac:dyDescent="0.25">
      <c r="A446" t="s">
        <v>144</v>
      </c>
      <c r="B446" t="s">
        <v>1747</v>
      </c>
      <c r="C446" t="s">
        <v>2874</v>
      </c>
      <c r="D446" t="s">
        <v>1945</v>
      </c>
      <c r="E446">
        <v>3</v>
      </c>
      <c r="F446">
        <v>313333</v>
      </c>
      <c r="G446">
        <v>313333</v>
      </c>
      <c r="H446">
        <v>313333</v>
      </c>
      <c r="I446">
        <v>313333</v>
      </c>
      <c r="J446">
        <v>313333</v>
      </c>
      <c r="K446">
        <v>313333</v>
      </c>
      <c r="L446">
        <v>313333</v>
      </c>
      <c r="M446">
        <v>313333</v>
      </c>
      <c r="N446">
        <v>313333</v>
      </c>
      <c r="O446">
        <v>313333</v>
      </c>
      <c r="P446">
        <v>313333</v>
      </c>
      <c r="Q446">
        <v>313333</v>
      </c>
      <c r="R446">
        <v>313333</v>
      </c>
      <c r="S446">
        <v>313333</v>
      </c>
      <c r="T446">
        <v>313333</v>
      </c>
      <c r="U446">
        <v>326667</v>
      </c>
      <c r="V446">
        <v>313333</v>
      </c>
      <c r="W446">
        <v>326667</v>
      </c>
      <c r="X446">
        <v>313333</v>
      </c>
      <c r="Y446">
        <v>326667</v>
      </c>
      <c r="Z446">
        <v>313333</v>
      </c>
      <c r="AA446">
        <v>326667</v>
      </c>
      <c r="AB446">
        <v>313333</v>
      </c>
      <c r="AC446">
        <v>326667</v>
      </c>
      <c r="AD446">
        <v>326667</v>
      </c>
      <c r="AE446">
        <v>326667</v>
      </c>
      <c r="AF446">
        <v>235000</v>
      </c>
      <c r="AG446">
        <v>235000</v>
      </c>
      <c r="AH446">
        <v>235000</v>
      </c>
      <c r="AI446">
        <v>235000</v>
      </c>
      <c r="AJ446">
        <v>235000</v>
      </c>
      <c r="AK446">
        <v>235000</v>
      </c>
      <c r="AL446">
        <v>235000</v>
      </c>
      <c r="AM446">
        <v>235000</v>
      </c>
      <c r="AN446">
        <v>235000</v>
      </c>
      <c r="AO446">
        <v>235000</v>
      </c>
      <c r="AP446">
        <v>235000</v>
      </c>
      <c r="AQ446">
        <v>235000</v>
      </c>
      <c r="AR446">
        <v>235000</v>
      </c>
      <c r="AS446">
        <v>235000</v>
      </c>
      <c r="AT446">
        <v>235000</v>
      </c>
      <c r="AU446">
        <v>245000</v>
      </c>
      <c r="AV446">
        <v>235000</v>
      </c>
      <c r="AW446">
        <v>245000</v>
      </c>
      <c r="AX446">
        <v>235000</v>
      </c>
      <c r="AY446">
        <v>245000</v>
      </c>
      <c r="AZ446">
        <v>235000</v>
      </c>
      <c r="BA446">
        <v>245000</v>
      </c>
      <c r="BB446">
        <v>235000</v>
      </c>
      <c r="BC446">
        <v>245000</v>
      </c>
      <c r="BD446">
        <v>245000</v>
      </c>
      <c r="BE446">
        <v>245000</v>
      </c>
      <c r="BF446">
        <v>8.5</v>
      </c>
      <c r="BG446">
        <v>8.5</v>
      </c>
      <c r="BH446">
        <v>8.5</v>
      </c>
      <c r="BI446">
        <v>8.5</v>
      </c>
      <c r="BJ446">
        <v>8.5</v>
      </c>
      <c r="BK446">
        <v>8.5</v>
      </c>
      <c r="BL446">
        <v>8.5</v>
      </c>
      <c r="BM446">
        <v>8.5</v>
      </c>
      <c r="BN446">
        <v>8.5</v>
      </c>
      <c r="BO446">
        <v>8.5</v>
      </c>
      <c r="BP446">
        <v>8.5</v>
      </c>
      <c r="BQ446">
        <v>8.5</v>
      </c>
      <c r="BR446">
        <v>8.5</v>
      </c>
      <c r="BS446" t="s">
        <v>2082</v>
      </c>
    </row>
    <row r="447" spans="1:71" x14ac:dyDescent="0.25">
      <c r="A447" t="s">
        <v>165</v>
      </c>
      <c r="B447" t="s">
        <v>1804</v>
      </c>
      <c r="C447" t="s">
        <v>2875</v>
      </c>
      <c r="D447" t="s">
        <v>1945</v>
      </c>
      <c r="E447">
        <v>3</v>
      </c>
      <c r="F447">
        <v>360000</v>
      </c>
      <c r="G447">
        <v>360000</v>
      </c>
      <c r="H447">
        <v>360000</v>
      </c>
      <c r="I447">
        <v>400000</v>
      </c>
      <c r="J447">
        <v>400000</v>
      </c>
      <c r="K447">
        <v>400000</v>
      </c>
      <c r="L447">
        <v>400000</v>
      </c>
      <c r="M447">
        <v>400000</v>
      </c>
      <c r="N447">
        <v>360000</v>
      </c>
      <c r="O447">
        <v>360000</v>
      </c>
      <c r="P447">
        <v>360000</v>
      </c>
      <c r="Q447">
        <v>360000</v>
      </c>
      <c r="R447">
        <v>360000</v>
      </c>
      <c r="S447">
        <v>360000</v>
      </c>
      <c r="T447">
        <v>360000</v>
      </c>
      <c r="U447">
        <v>360000</v>
      </c>
      <c r="V447">
        <v>360000</v>
      </c>
      <c r="W447">
        <v>360000</v>
      </c>
      <c r="X447">
        <v>413333</v>
      </c>
      <c r="Y447">
        <v>400000</v>
      </c>
      <c r="Z447">
        <v>466667</v>
      </c>
      <c r="AA447">
        <v>400000</v>
      </c>
      <c r="AB447">
        <v>373333</v>
      </c>
      <c r="AC447">
        <v>360000</v>
      </c>
      <c r="AD447">
        <v>360000</v>
      </c>
      <c r="AE447">
        <v>360000</v>
      </c>
      <c r="AF447">
        <v>270000</v>
      </c>
      <c r="AG447">
        <v>270000</v>
      </c>
      <c r="AH447">
        <v>270000</v>
      </c>
      <c r="AI447">
        <v>300000</v>
      </c>
      <c r="AJ447">
        <v>300000</v>
      </c>
      <c r="AK447">
        <v>300000</v>
      </c>
      <c r="AL447">
        <v>300000</v>
      </c>
      <c r="AM447">
        <v>300000</v>
      </c>
      <c r="AN447">
        <v>270000</v>
      </c>
      <c r="AO447">
        <v>270000</v>
      </c>
      <c r="AP447">
        <v>270000</v>
      </c>
      <c r="AQ447">
        <v>270000</v>
      </c>
      <c r="AR447">
        <v>270000</v>
      </c>
      <c r="AS447">
        <v>270000</v>
      </c>
      <c r="AT447">
        <v>270000</v>
      </c>
      <c r="AU447">
        <v>270000</v>
      </c>
      <c r="AV447">
        <v>270000</v>
      </c>
      <c r="AW447">
        <v>270000</v>
      </c>
      <c r="AX447">
        <v>310000</v>
      </c>
      <c r="AY447">
        <v>300000</v>
      </c>
      <c r="AZ447">
        <v>350000</v>
      </c>
      <c r="BA447">
        <v>300000</v>
      </c>
      <c r="BB447">
        <v>280000</v>
      </c>
      <c r="BC447">
        <v>270000</v>
      </c>
      <c r="BD447">
        <v>270000</v>
      </c>
      <c r="BE447">
        <v>270000</v>
      </c>
      <c r="BF447">
        <v>8.6</v>
      </c>
      <c r="BG447">
        <v>8.6</v>
      </c>
      <c r="BH447">
        <v>8.6</v>
      </c>
      <c r="BI447">
        <v>8.6</v>
      </c>
      <c r="BJ447">
        <v>8.6</v>
      </c>
      <c r="BK447">
        <v>8.6</v>
      </c>
      <c r="BL447">
        <v>8.6</v>
      </c>
      <c r="BM447">
        <v>8.6</v>
      </c>
      <c r="BN447">
        <v>8.6</v>
      </c>
      <c r="BO447">
        <v>8.6</v>
      </c>
      <c r="BP447">
        <v>8.6</v>
      </c>
      <c r="BQ447">
        <v>8.6</v>
      </c>
      <c r="BR447">
        <v>8.6</v>
      </c>
      <c r="BS447" t="s">
        <v>2082</v>
      </c>
    </row>
    <row r="448" spans="1:71" x14ac:dyDescent="0.25">
      <c r="A448" t="s">
        <v>130</v>
      </c>
      <c r="B448" t="s">
        <v>1873</v>
      </c>
      <c r="C448" t="s">
        <v>2877</v>
      </c>
      <c r="D448" t="s">
        <v>1945</v>
      </c>
      <c r="E448">
        <v>3</v>
      </c>
      <c r="F448">
        <v>518519</v>
      </c>
      <c r="G448">
        <v>592593</v>
      </c>
      <c r="H448">
        <v>518519</v>
      </c>
      <c r="I448">
        <v>592593</v>
      </c>
      <c r="J448">
        <v>518519</v>
      </c>
      <c r="K448">
        <v>592593</v>
      </c>
      <c r="L448">
        <v>518519</v>
      </c>
      <c r="M448">
        <v>592593</v>
      </c>
      <c r="N448">
        <v>518519</v>
      </c>
      <c r="O448">
        <v>592593</v>
      </c>
      <c r="P448">
        <v>518519</v>
      </c>
      <c r="Q448">
        <v>592593</v>
      </c>
      <c r="R448">
        <v>518519</v>
      </c>
      <c r="S448">
        <v>592593</v>
      </c>
      <c r="T448">
        <v>518519</v>
      </c>
      <c r="U448">
        <v>592593</v>
      </c>
      <c r="V448">
        <v>651000</v>
      </c>
      <c r="W448">
        <v>592593</v>
      </c>
      <c r="X448">
        <v>518519</v>
      </c>
      <c r="Y448">
        <v>592593</v>
      </c>
      <c r="Z448">
        <v>518519</v>
      </c>
      <c r="AA448">
        <v>592593</v>
      </c>
      <c r="AB448">
        <v>518519</v>
      </c>
      <c r="AC448">
        <v>518519</v>
      </c>
      <c r="AD448">
        <v>555557</v>
      </c>
      <c r="AE448">
        <v>555557</v>
      </c>
      <c r="AF448">
        <v>388889</v>
      </c>
      <c r="AG448">
        <v>444445</v>
      </c>
      <c r="AH448">
        <v>388889</v>
      </c>
      <c r="AI448">
        <v>444445</v>
      </c>
      <c r="AJ448">
        <v>388889</v>
      </c>
      <c r="AK448">
        <v>444445</v>
      </c>
      <c r="AL448">
        <v>388889</v>
      </c>
      <c r="AM448">
        <v>444445</v>
      </c>
      <c r="AN448">
        <v>388889</v>
      </c>
      <c r="AO448">
        <v>444445</v>
      </c>
      <c r="AP448">
        <v>388889</v>
      </c>
      <c r="AQ448">
        <v>444445</v>
      </c>
      <c r="AR448">
        <v>388889</v>
      </c>
      <c r="AS448">
        <v>444445</v>
      </c>
      <c r="AT448">
        <v>388889</v>
      </c>
      <c r="AU448">
        <v>444445</v>
      </c>
      <c r="AV448">
        <v>576135</v>
      </c>
      <c r="AW448">
        <v>444445</v>
      </c>
      <c r="AX448">
        <v>388889</v>
      </c>
      <c r="AY448">
        <v>444445</v>
      </c>
      <c r="AZ448">
        <v>388889</v>
      </c>
      <c r="BA448">
        <v>444445</v>
      </c>
      <c r="BB448">
        <v>388889</v>
      </c>
      <c r="BC448">
        <v>388889</v>
      </c>
      <c r="BD448">
        <v>416668</v>
      </c>
      <c r="BE448">
        <v>416668</v>
      </c>
      <c r="BF448">
        <v>8.5</v>
      </c>
      <c r="BG448">
        <v>8.5</v>
      </c>
      <c r="BH448">
        <v>8.5</v>
      </c>
      <c r="BI448">
        <v>8.5</v>
      </c>
      <c r="BJ448">
        <v>8.5</v>
      </c>
      <c r="BK448">
        <v>8.5</v>
      </c>
      <c r="BL448">
        <v>8.5</v>
      </c>
      <c r="BM448">
        <v>8.5</v>
      </c>
      <c r="BN448">
        <v>8.5</v>
      </c>
      <c r="BO448">
        <v>8.5</v>
      </c>
      <c r="BP448">
        <v>8.5</v>
      </c>
      <c r="BQ448">
        <v>8.5</v>
      </c>
      <c r="BR448">
        <v>8.5</v>
      </c>
      <c r="BS448" t="s">
        <v>2082</v>
      </c>
    </row>
    <row r="449" spans="1:71" x14ac:dyDescent="0.25">
      <c r="A449" t="s">
        <v>281</v>
      </c>
      <c r="B449" t="s">
        <v>1748</v>
      </c>
      <c r="C449" t="s">
        <v>2878</v>
      </c>
      <c r="D449" t="s">
        <v>1945</v>
      </c>
      <c r="E449">
        <v>3</v>
      </c>
      <c r="F449">
        <v>493333</v>
      </c>
      <c r="G449">
        <v>493333</v>
      </c>
      <c r="H449">
        <v>493333</v>
      </c>
      <c r="I449">
        <v>493333</v>
      </c>
      <c r="J449">
        <v>493333</v>
      </c>
      <c r="K449">
        <v>493333</v>
      </c>
      <c r="L449">
        <v>493333</v>
      </c>
      <c r="M449">
        <v>493333</v>
      </c>
      <c r="N449">
        <v>493333</v>
      </c>
      <c r="O449">
        <v>493333</v>
      </c>
      <c r="P449">
        <v>370000</v>
      </c>
      <c r="Q449">
        <v>600000</v>
      </c>
      <c r="R449">
        <v>493333</v>
      </c>
      <c r="S449">
        <v>600000</v>
      </c>
      <c r="T449">
        <v>493333</v>
      </c>
      <c r="U449">
        <v>600000</v>
      </c>
      <c r="V449">
        <v>493333</v>
      </c>
      <c r="W449">
        <v>600000</v>
      </c>
      <c r="X449">
        <v>390000</v>
      </c>
      <c r="Y449">
        <v>600000</v>
      </c>
      <c r="Z449">
        <v>493333</v>
      </c>
      <c r="AA449">
        <v>600000</v>
      </c>
      <c r="AB449">
        <v>370000</v>
      </c>
      <c r="AC449">
        <v>600000</v>
      </c>
      <c r="AD449">
        <v>600000</v>
      </c>
      <c r="AE449">
        <v>600000</v>
      </c>
      <c r="AF449">
        <v>370000</v>
      </c>
      <c r="AG449">
        <v>370000</v>
      </c>
      <c r="AH449">
        <v>370000</v>
      </c>
      <c r="AI449">
        <v>370000</v>
      </c>
      <c r="AJ449">
        <v>370000</v>
      </c>
      <c r="AK449">
        <v>370000</v>
      </c>
      <c r="AL449">
        <v>370000</v>
      </c>
      <c r="AM449">
        <v>370000</v>
      </c>
      <c r="AN449">
        <v>370000</v>
      </c>
      <c r="AO449">
        <v>370000</v>
      </c>
      <c r="AP449">
        <v>333000</v>
      </c>
      <c r="AQ449">
        <v>450000</v>
      </c>
      <c r="AR449">
        <v>370000</v>
      </c>
      <c r="AS449">
        <v>450000</v>
      </c>
      <c r="AT449">
        <v>370000</v>
      </c>
      <c r="AU449">
        <v>450000</v>
      </c>
      <c r="AV449">
        <v>370000</v>
      </c>
      <c r="AW449">
        <v>450000</v>
      </c>
      <c r="AX449">
        <v>351000</v>
      </c>
      <c r="AY449">
        <v>450000</v>
      </c>
      <c r="AZ449">
        <v>370000</v>
      </c>
      <c r="BA449">
        <v>450000</v>
      </c>
      <c r="BB449">
        <v>333000</v>
      </c>
      <c r="BC449">
        <v>450000</v>
      </c>
      <c r="BD449">
        <v>450000</v>
      </c>
      <c r="BE449">
        <v>450000</v>
      </c>
      <c r="BF449">
        <v>8.1999999999999993</v>
      </c>
      <c r="BG449">
        <v>8.1999999999999993</v>
      </c>
      <c r="BH449">
        <v>8.1999999999999993</v>
      </c>
      <c r="BI449">
        <v>8.1999999999999993</v>
      </c>
      <c r="BJ449">
        <v>8.1999999999999993</v>
      </c>
      <c r="BK449">
        <v>8.1999999999999993</v>
      </c>
      <c r="BL449">
        <v>8.1999999999999993</v>
      </c>
      <c r="BM449">
        <v>8.1999999999999993</v>
      </c>
      <c r="BN449">
        <v>8.1999999999999993</v>
      </c>
      <c r="BO449">
        <v>8.1999999999999993</v>
      </c>
      <c r="BP449">
        <v>8.1999999999999993</v>
      </c>
      <c r="BQ449">
        <v>8.1999999999999993</v>
      </c>
      <c r="BR449">
        <v>8.1999999999999993</v>
      </c>
      <c r="BS449" t="s">
        <v>2082</v>
      </c>
    </row>
    <row r="450" spans="1:71" x14ac:dyDescent="0.25">
      <c r="A450" t="s">
        <v>320</v>
      </c>
      <c r="B450" t="s">
        <v>1880</v>
      </c>
      <c r="C450" t="s">
        <v>2880</v>
      </c>
      <c r="D450" t="s">
        <v>1945</v>
      </c>
      <c r="E450">
        <v>3</v>
      </c>
      <c r="F450">
        <v>857000</v>
      </c>
      <c r="G450">
        <v>857000</v>
      </c>
      <c r="H450">
        <v>857000</v>
      </c>
      <c r="I450">
        <v>857000</v>
      </c>
      <c r="J450">
        <v>857000</v>
      </c>
      <c r="K450">
        <v>857000</v>
      </c>
      <c r="L450">
        <v>857000</v>
      </c>
      <c r="M450">
        <v>857000</v>
      </c>
      <c r="N450">
        <v>857000</v>
      </c>
      <c r="O450">
        <v>857000</v>
      </c>
      <c r="P450">
        <v>857000</v>
      </c>
      <c r="Q450">
        <v>847000</v>
      </c>
      <c r="R450">
        <v>857000</v>
      </c>
      <c r="S450">
        <v>847000</v>
      </c>
      <c r="T450">
        <v>857000</v>
      </c>
      <c r="U450">
        <v>857000</v>
      </c>
      <c r="V450">
        <v>857000</v>
      </c>
      <c r="W450">
        <v>857000</v>
      </c>
      <c r="X450">
        <v>857000</v>
      </c>
      <c r="Y450">
        <v>857000</v>
      </c>
      <c r="Z450">
        <v>857000</v>
      </c>
      <c r="AA450">
        <v>857000</v>
      </c>
      <c r="AB450">
        <v>857000</v>
      </c>
      <c r="AC450">
        <v>857000</v>
      </c>
      <c r="AD450">
        <v>857000</v>
      </c>
      <c r="AE450">
        <v>857000</v>
      </c>
      <c r="AF450">
        <v>411360</v>
      </c>
      <c r="AG450">
        <v>411360</v>
      </c>
      <c r="AH450">
        <v>411360</v>
      </c>
      <c r="AI450">
        <v>411360</v>
      </c>
      <c r="AJ450">
        <v>411360</v>
      </c>
      <c r="AK450">
        <v>411360</v>
      </c>
      <c r="AL450">
        <v>411360</v>
      </c>
      <c r="AM450">
        <v>411360</v>
      </c>
      <c r="AN450">
        <v>411360</v>
      </c>
      <c r="AO450">
        <v>411360</v>
      </c>
      <c r="AP450">
        <v>411360</v>
      </c>
      <c r="AQ450">
        <v>406560</v>
      </c>
      <c r="AR450">
        <v>411360</v>
      </c>
      <c r="AS450">
        <v>406560</v>
      </c>
      <c r="AT450">
        <v>411360</v>
      </c>
      <c r="AU450">
        <v>411360</v>
      </c>
      <c r="AV450">
        <v>411360</v>
      </c>
      <c r="AW450">
        <v>411360</v>
      </c>
      <c r="AX450">
        <v>411360</v>
      </c>
      <c r="AY450">
        <v>411360</v>
      </c>
      <c r="AZ450">
        <v>411360</v>
      </c>
      <c r="BA450">
        <v>411360</v>
      </c>
      <c r="BB450">
        <v>411360</v>
      </c>
      <c r="BC450">
        <v>411360</v>
      </c>
      <c r="BD450">
        <v>411360</v>
      </c>
      <c r="BE450">
        <v>411360</v>
      </c>
      <c r="BF450">
        <v>8.1999999999999993</v>
      </c>
      <c r="BG450">
        <v>8.1999999999999993</v>
      </c>
      <c r="BH450">
        <v>8.1999999999999993</v>
      </c>
      <c r="BI450">
        <v>8.1999999999999993</v>
      </c>
      <c r="BJ450">
        <v>8.1999999999999993</v>
      </c>
      <c r="BK450">
        <v>8.1999999999999993</v>
      </c>
      <c r="BL450">
        <v>8.1999999999999993</v>
      </c>
      <c r="BM450">
        <v>8.1999999999999993</v>
      </c>
      <c r="BN450">
        <v>8.1999999999999993</v>
      </c>
      <c r="BO450">
        <v>8.1999999999999993</v>
      </c>
      <c r="BP450">
        <v>8.1999999999999993</v>
      </c>
      <c r="BQ450">
        <v>8.1999999999999993</v>
      </c>
      <c r="BR450">
        <v>8.1999999999999993</v>
      </c>
      <c r="BS450" t="s">
        <v>2083</v>
      </c>
    </row>
    <row r="451" spans="1:71" x14ac:dyDescent="0.25">
      <c r="A451" t="s">
        <v>656</v>
      </c>
      <c r="B451" t="s">
        <v>1801</v>
      </c>
      <c r="C451" t="s">
        <v>2881</v>
      </c>
      <c r="D451" t="s">
        <v>1945</v>
      </c>
      <c r="E451">
        <v>0</v>
      </c>
      <c r="F451">
        <v>665989</v>
      </c>
      <c r="G451">
        <v>688188</v>
      </c>
      <c r="H451">
        <v>665989</v>
      </c>
      <c r="I451">
        <v>688188</v>
      </c>
      <c r="J451">
        <v>665989</v>
      </c>
      <c r="K451">
        <v>688188</v>
      </c>
      <c r="L451">
        <v>665989</v>
      </c>
      <c r="M451">
        <v>688188</v>
      </c>
      <c r="N451">
        <v>665989</v>
      </c>
      <c r="O451">
        <v>688188</v>
      </c>
      <c r="P451">
        <v>665989</v>
      </c>
      <c r="Q451">
        <v>568599</v>
      </c>
      <c r="R451">
        <v>665989</v>
      </c>
      <c r="S451">
        <v>565974</v>
      </c>
      <c r="T451">
        <v>665989</v>
      </c>
      <c r="U451">
        <v>568599</v>
      </c>
      <c r="V451">
        <v>665989</v>
      </c>
      <c r="W451">
        <v>563182</v>
      </c>
      <c r="X451">
        <v>665989</v>
      </c>
      <c r="Y451">
        <v>569365</v>
      </c>
      <c r="Z451">
        <v>665989</v>
      </c>
      <c r="AA451">
        <v>567294</v>
      </c>
      <c r="AB451">
        <v>665989</v>
      </c>
      <c r="AC451">
        <v>563063</v>
      </c>
      <c r="AD451">
        <v>544900</v>
      </c>
      <c r="AE451">
        <v>564214</v>
      </c>
      <c r="AF451">
        <v>412913</v>
      </c>
      <c r="AG451">
        <v>412913</v>
      </c>
      <c r="AH451">
        <v>412913</v>
      </c>
      <c r="AI451">
        <v>412913</v>
      </c>
      <c r="AJ451">
        <v>412913</v>
      </c>
      <c r="AK451">
        <v>412913</v>
      </c>
      <c r="AL451">
        <v>412913</v>
      </c>
      <c r="AM451">
        <v>412913</v>
      </c>
      <c r="AN451">
        <v>412913</v>
      </c>
      <c r="AO451">
        <v>412913</v>
      </c>
      <c r="AP451">
        <v>412913</v>
      </c>
      <c r="AQ451">
        <v>341159</v>
      </c>
      <c r="AR451">
        <v>412913</v>
      </c>
      <c r="AS451">
        <v>339584</v>
      </c>
      <c r="AT451">
        <v>412913</v>
      </c>
      <c r="AU451">
        <v>341159</v>
      </c>
      <c r="AV451">
        <v>412913</v>
      </c>
      <c r="AW451">
        <v>337909</v>
      </c>
      <c r="AX451">
        <v>412913</v>
      </c>
      <c r="AY451">
        <v>341619</v>
      </c>
      <c r="AZ451">
        <v>412913</v>
      </c>
      <c r="BA451">
        <v>340376</v>
      </c>
      <c r="BB451">
        <v>412913</v>
      </c>
      <c r="BC451">
        <v>337838</v>
      </c>
      <c r="BD451">
        <v>337838</v>
      </c>
      <c r="BE451">
        <v>338528</v>
      </c>
      <c r="BF451">
        <v>8.1999999999999993</v>
      </c>
      <c r="BG451">
        <v>8.1999999999999993</v>
      </c>
      <c r="BH451">
        <v>8.1999999999999993</v>
      </c>
      <c r="BI451">
        <v>8.1999999999999993</v>
      </c>
      <c r="BJ451">
        <v>8.1999999999999993</v>
      </c>
      <c r="BK451">
        <v>8.1999999999999993</v>
      </c>
      <c r="BL451">
        <v>8.1999999999999993</v>
      </c>
      <c r="BM451">
        <v>8.1999999999999993</v>
      </c>
      <c r="BN451">
        <v>8.1999999999999993</v>
      </c>
      <c r="BO451">
        <v>8.3000000000000007</v>
      </c>
      <c r="BP451">
        <v>8.3000000000000007</v>
      </c>
      <c r="BQ451">
        <v>8.3000000000000007</v>
      </c>
      <c r="BR451">
        <v>8.3000000000000007</v>
      </c>
      <c r="BS451" t="s">
        <v>2091</v>
      </c>
    </row>
    <row r="452" spans="1:71" x14ac:dyDescent="0.25">
      <c r="A452" t="s">
        <v>491</v>
      </c>
      <c r="B452" t="s">
        <v>1899</v>
      </c>
      <c r="C452" t="s">
        <v>2886</v>
      </c>
      <c r="D452" t="s">
        <v>1945</v>
      </c>
      <c r="E452">
        <v>4</v>
      </c>
      <c r="F452">
        <v>1303573</v>
      </c>
      <c r="G452">
        <v>861198</v>
      </c>
      <c r="H452">
        <v>1303573</v>
      </c>
      <c r="I452">
        <v>861198</v>
      </c>
      <c r="J452">
        <v>1303573</v>
      </c>
      <c r="K452">
        <v>861197</v>
      </c>
      <c r="L452">
        <v>1303573</v>
      </c>
      <c r="M452">
        <v>861197</v>
      </c>
      <c r="N452">
        <v>1303573</v>
      </c>
      <c r="O452">
        <v>861197</v>
      </c>
      <c r="P452">
        <v>1303573</v>
      </c>
      <c r="Q452">
        <v>861198</v>
      </c>
      <c r="R452">
        <v>1303573</v>
      </c>
      <c r="S452">
        <v>861198</v>
      </c>
      <c r="T452">
        <v>1303573</v>
      </c>
      <c r="U452">
        <v>861198</v>
      </c>
      <c r="V452">
        <v>1303573</v>
      </c>
      <c r="W452">
        <v>861198</v>
      </c>
      <c r="X452">
        <v>1303573</v>
      </c>
      <c r="Y452">
        <v>861197</v>
      </c>
      <c r="Z452">
        <v>1303573</v>
      </c>
      <c r="AA452">
        <v>861197</v>
      </c>
      <c r="AB452">
        <v>1303573</v>
      </c>
      <c r="AC452">
        <v>861197</v>
      </c>
      <c r="AD452">
        <v>1303573</v>
      </c>
      <c r="AE452">
        <v>861198</v>
      </c>
      <c r="AF452">
        <v>977680</v>
      </c>
      <c r="AG452">
        <v>645899</v>
      </c>
      <c r="AH452">
        <v>977680</v>
      </c>
      <c r="AI452">
        <v>645899</v>
      </c>
      <c r="AJ452">
        <v>977680</v>
      </c>
      <c r="AK452">
        <v>645898</v>
      </c>
      <c r="AL452">
        <v>977680</v>
      </c>
      <c r="AM452">
        <v>645898</v>
      </c>
      <c r="AN452">
        <v>977680</v>
      </c>
      <c r="AO452">
        <v>645898</v>
      </c>
      <c r="AP452">
        <v>977680</v>
      </c>
      <c r="AQ452">
        <v>645899</v>
      </c>
      <c r="AR452">
        <v>977680</v>
      </c>
      <c r="AS452">
        <v>645899</v>
      </c>
      <c r="AT452">
        <v>977680</v>
      </c>
      <c r="AU452">
        <v>645899</v>
      </c>
      <c r="AV452">
        <v>977680</v>
      </c>
      <c r="AW452">
        <v>645899</v>
      </c>
      <c r="AX452">
        <v>977680</v>
      </c>
      <c r="AY452">
        <v>645898</v>
      </c>
      <c r="AZ452">
        <v>977680</v>
      </c>
      <c r="BA452">
        <v>645898</v>
      </c>
      <c r="BB452">
        <v>977680</v>
      </c>
      <c r="BC452">
        <v>645898</v>
      </c>
      <c r="BD452">
        <v>977680</v>
      </c>
      <c r="BE452">
        <v>645899</v>
      </c>
      <c r="BF452">
        <v>8.3000000000000007</v>
      </c>
      <c r="BG452">
        <v>8.3000000000000007</v>
      </c>
      <c r="BH452">
        <v>8.3000000000000007</v>
      </c>
      <c r="BI452">
        <v>8.3000000000000007</v>
      </c>
      <c r="BJ452">
        <v>8.3000000000000007</v>
      </c>
      <c r="BK452">
        <v>8.3000000000000007</v>
      </c>
      <c r="BL452">
        <v>8.3000000000000007</v>
      </c>
      <c r="BM452">
        <v>8.3000000000000007</v>
      </c>
      <c r="BN452">
        <v>8.3000000000000007</v>
      </c>
      <c r="BO452">
        <v>8.3000000000000007</v>
      </c>
      <c r="BP452">
        <v>8.3000000000000007</v>
      </c>
      <c r="BQ452">
        <v>8.3000000000000007</v>
      </c>
      <c r="BR452">
        <v>8.3000000000000007</v>
      </c>
      <c r="BS452" t="s">
        <v>2636</v>
      </c>
    </row>
    <row r="453" spans="1:71" x14ac:dyDescent="0.25">
      <c r="A453" t="s">
        <v>68</v>
      </c>
      <c r="B453" t="s">
        <v>1787</v>
      </c>
      <c r="C453" t="s">
        <v>2888</v>
      </c>
      <c r="D453" t="s">
        <v>1945</v>
      </c>
      <c r="E453">
        <v>4</v>
      </c>
      <c r="F453">
        <v>948640</v>
      </c>
      <c r="G453">
        <v>806345</v>
      </c>
      <c r="H453">
        <v>948640</v>
      </c>
      <c r="I453">
        <v>806345</v>
      </c>
      <c r="J453">
        <v>948640</v>
      </c>
      <c r="K453">
        <v>806343</v>
      </c>
      <c r="L453">
        <v>948640</v>
      </c>
      <c r="M453">
        <v>806343</v>
      </c>
      <c r="N453">
        <v>948640</v>
      </c>
      <c r="O453">
        <v>806343</v>
      </c>
      <c r="P453">
        <v>948640</v>
      </c>
      <c r="Q453">
        <v>806345</v>
      </c>
      <c r="R453">
        <v>948640</v>
      </c>
      <c r="S453">
        <v>806345</v>
      </c>
      <c r="T453">
        <v>948640</v>
      </c>
      <c r="U453">
        <v>806345</v>
      </c>
      <c r="V453">
        <v>948640</v>
      </c>
      <c r="W453">
        <v>806345</v>
      </c>
      <c r="X453">
        <v>948640</v>
      </c>
      <c r="Y453">
        <v>806343</v>
      </c>
      <c r="Z453">
        <v>948640</v>
      </c>
      <c r="AA453">
        <v>806343</v>
      </c>
      <c r="AB453">
        <v>948640</v>
      </c>
      <c r="AC453">
        <v>806343</v>
      </c>
      <c r="AD453">
        <v>948640</v>
      </c>
      <c r="AE453">
        <v>806345</v>
      </c>
      <c r="AF453">
        <v>711480</v>
      </c>
      <c r="AG453">
        <v>604759</v>
      </c>
      <c r="AH453">
        <v>711480</v>
      </c>
      <c r="AI453">
        <v>604759</v>
      </c>
      <c r="AJ453">
        <v>711480</v>
      </c>
      <c r="AK453">
        <v>604757</v>
      </c>
      <c r="AL453">
        <v>711480</v>
      </c>
      <c r="AM453">
        <v>604757</v>
      </c>
      <c r="AN453">
        <v>711480</v>
      </c>
      <c r="AO453">
        <v>604757</v>
      </c>
      <c r="AP453">
        <v>711480</v>
      </c>
      <c r="AQ453">
        <v>604759</v>
      </c>
      <c r="AR453">
        <v>711480</v>
      </c>
      <c r="AS453">
        <v>604759</v>
      </c>
      <c r="AT453">
        <v>711480</v>
      </c>
      <c r="AU453">
        <v>604759</v>
      </c>
      <c r="AV453">
        <v>711480</v>
      </c>
      <c r="AW453">
        <v>604759</v>
      </c>
      <c r="AX453">
        <v>711480</v>
      </c>
      <c r="AY453">
        <v>604757</v>
      </c>
      <c r="AZ453">
        <v>711480</v>
      </c>
      <c r="BA453">
        <v>604757</v>
      </c>
      <c r="BB453">
        <v>711480</v>
      </c>
      <c r="BC453">
        <v>604757</v>
      </c>
      <c r="BD453">
        <v>711480</v>
      </c>
      <c r="BE453">
        <v>604759</v>
      </c>
      <c r="BF453">
        <v>8.5</v>
      </c>
      <c r="BG453">
        <v>8.5</v>
      </c>
      <c r="BH453">
        <v>8.5</v>
      </c>
      <c r="BI453">
        <v>8.5</v>
      </c>
      <c r="BJ453">
        <v>8.5</v>
      </c>
      <c r="BK453">
        <v>8.5</v>
      </c>
      <c r="BL453">
        <v>8.5</v>
      </c>
      <c r="BM453">
        <v>8.5</v>
      </c>
      <c r="BN453">
        <v>8.5</v>
      </c>
      <c r="BO453">
        <v>8.5</v>
      </c>
      <c r="BP453">
        <v>8.5</v>
      </c>
      <c r="BQ453">
        <v>8.5</v>
      </c>
      <c r="BR453">
        <v>8.5</v>
      </c>
      <c r="BS453" t="s">
        <v>2636</v>
      </c>
    </row>
    <row r="454" spans="1:71" x14ac:dyDescent="0.25">
      <c r="A454" t="s">
        <v>523</v>
      </c>
      <c r="B454" t="s">
        <v>1747</v>
      </c>
      <c r="C454" t="s">
        <v>2889</v>
      </c>
      <c r="D454" t="s">
        <v>1945</v>
      </c>
      <c r="E454">
        <v>4</v>
      </c>
      <c r="F454">
        <v>774400</v>
      </c>
      <c r="G454">
        <v>658240</v>
      </c>
      <c r="H454">
        <v>868958</v>
      </c>
      <c r="I454">
        <v>738615</v>
      </c>
      <c r="J454">
        <v>774400</v>
      </c>
      <c r="K454">
        <v>658240</v>
      </c>
      <c r="L454">
        <v>774400</v>
      </c>
      <c r="M454">
        <v>658240</v>
      </c>
      <c r="N454">
        <v>774400</v>
      </c>
      <c r="O454">
        <v>658240</v>
      </c>
      <c r="P454">
        <v>774400</v>
      </c>
      <c r="Q454">
        <v>658240</v>
      </c>
      <c r="R454">
        <v>774400</v>
      </c>
      <c r="S454">
        <v>658240</v>
      </c>
      <c r="T454">
        <v>774400</v>
      </c>
      <c r="U454">
        <v>658240</v>
      </c>
      <c r="V454">
        <v>774400</v>
      </c>
      <c r="W454">
        <v>658240</v>
      </c>
      <c r="X454">
        <v>774400</v>
      </c>
      <c r="Y454">
        <v>658240</v>
      </c>
      <c r="Z454">
        <v>774400</v>
      </c>
      <c r="AA454">
        <v>658240</v>
      </c>
      <c r="AB454">
        <v>774400</v>
      </c>
      <c r="AC454">
        <v>658240</v>
      </c>
      <c r="AD454">
        <v>774400</v>
      </c>
      <c r="AE454">
        <v>658240</v>
      </c>
      <c r="AF454">
        <v>580800</v>
      </c>
      <c r="AG454">
        <v>493680</v>
      </c>
      <c r="AH454">
        <v>769028</v>
      </c>
      <c r="AI454">
        <v>653674</v>
      </c>
      <c r="AJ454">
        <v>580800</v>
      </c>
      <c r="AK454">
        <v>493680</v>
      </c>
      <c r="AL454">
        <v>580800</v>
      </c>
      <c r="AM454">
        <v>493680</v>
      </c>
      <c r="AN454">
        <v>580800</v>
      </c>
      <c r="AO454">
        <v>493680</v>
      </c>
      <c r="AP454">
        <v>580800</v>
      </c>
      <c r="AQ454">
        <v>493680</v>
      </c>
      <c r="AR454">
        <v>580800</v>
      </c>
      <c r="AS454">
        <v>493680</v>
      </c>
      <c r="AT454">
        <v>580800</v>
      </c>
      <c r="AU454">
        <v>493680</v>
      </c>
      <c r="AV454">
        <v>580800</v>
      </c>
      <c r="AW454">
        <v>493680</v>
      </c>
      <c r="AX454">
        <v>580800</v>
      </c>
      <c r="AY454">
        <v>493680</v>
      </c>
      <c r="AZ454">
        <v>580800</v>
      </c>
      <c r="BA454">
        <v>493680</v>
      </c>
      <c r="BB454">
        <v>580800</v>
      </c>
      <c r="BC454">
        <v>493680</v>
      </c>
      <c r="BD454">
        <v>580800</v>
      </c>
      <c r="BE454">
        <v>493680</v>
      </c>
      <c r="BF454">
        <v>8.3000000000000007</v>
      </c>
      <c r="BG454">
        <v>8.3000000000000007</v>
      </c>
      <c r="BH454">
        <v>8.3000000000000007</v>
      </c>
      <c r="BI454">
        <v>8.3000000000000007</v>
      </c>
      <c r="BJ454">
        <v>8.3000000000000007</v>
      </c>
      <c r="BK454">
        <v>8.3000000000000007</v>
      </c>
      <c r="BL454">
        <v>8.3000000000000007</v>
      </c>
      <c r="BM454">
        <v>8.3000000000000007</v>
      </c>
      <c r="BN454">
        <v>8.3000000000000007</v>
      </c>
      <c r="BO454">
        <v>8.3000000000000007</v>
      </c>
      <c r="BP454">
        <v>8.3000000000000007</v>
      </c>
      <c r="BQ454">
        <v>8.3000000000000007</v>
      </c>
      <c r="BR454">
        <v>8.3000000000000007</v>
      </c>
      <c r="BS454" t="s">
        <v>2083</v>
      </c>
    </row>
    <row r="455" spans="1:71" x14ac:dyDescent="0.25">
      <c r="A455" t="s">
        <v>14</v>
      </c>
      <c r="B455" t="s">
        <v>1868</v>
      </c>
      <c r="C455" t="s">
        <v>2893</v>
      </c>
      <c r="D455" t="s">
        <v>1945</v>
      </c>
      <c r="E455">
        <v>5</v>
      </c>
      <c r="F455">
        <v>648000</v>
      </c>
      <c r="G455">
        <v>648000</v>
      </c>
      <c r="H455">
        <v>648000</v>
      </c>
      <c r="I455">
        <v>648000</v>
      </c>
      <c r="J455">
        <v>748000</v>
      </c>
      <c r="K455">
        <v>648000</v>
      </c>
      <c r="L455">
        <v>798000</v>
      </c>
      <c r="M455">
        <v>648000</v>
      </c>
      <c r="N455">
        <v>648000</v>
      </c>
      <c r="O455">
        <v>648000</v>
      </c>
      <c r="P455">
        <v>998000</v>
      </c>
      <c r="Q455">
        <v>748000</v>
      </c>
      <c r="R455">
        <v>1048000</v>
      </c>
      <c r="S455">
        <v>748000</v>
      </c>
      <c r="T455">
        <v>748000</v>
      </c>
      <c r="U455">
        <v>748000</v>
      </c>
      <c r="V455">
        <v>798000</v>
      </c>
      <c r="W455">
        <v>698000</v>
      </c>
      <c r="X455">
        <v>798000</v>
      </c>
      <c r="Y455">
        <v>698000</v>
      </c>
      <c r="Z455">
        <v>898000</v>
      </c>
      <c r="AA455">
        <v>798000</v>
      </c>
      <c r="AB455">
        <v>698000</v>
      </c>
      <c r="AC455">
        <v>698000</v>
      </c>
      <c r="AD455">
        <v>698000</v>
      </c>
      <c r="AE455">
        <v>698000</v>
      </c>
      <c r="AF455">
        <v>583200</v>
      </c>
      <c r="AG455">
        <v>583200</v>
      </c>
      <c r="AH455">
        <v>583200</v>
      </c>
      <c r="AI455">
        <v>583200</v>
      </c>
      <c r="AJ455">
        <v>673200</v>
      </c>
      <c r="AK455">
        <v>583200</v>
      </c>
      <c r="AL455">
        <v>718200</v>
      </c>
      <c r="AM455">
        <v>583200</v>
      </c>
      <c r="AN455">
        <v>583200</v>
      </c>
      <c r="AO455">
        <v>583200</v>
      </c>
      <c r="AP455">
        <v>898200</v>
      </c>
      <c r="AQ455">
        <v>673200</v>
      </c>
      <c r="AR455">
        <v>943200</v>
      </c>
      <c r="AS455">
        <v>673200</v>
      </c>
      <c r="AT455">
        <v>673200</v>
      </c>
      <c r="AU455">
        <v>673200</v>
      </c>
      <c r="AV455">
        <v>718200</v>
      </c>
      <c r="AW455">
        <v>628200</v>
      </c>
      <c r="AX455">
        <v>718200</v>
      </c>
      <c r="AY455">
        <v>628200</v>
      </c>
      <c r="AZ455">
        <v>808200</v>
      </c>
      <c r="BA455">
        <v>718200</v>
      </c>
      <c r="BB455">
        <v>628200</v>
      </c>
      <c r="BC455">
        <v>628200</v>
      </c>
      <c r="BD455">
        <v>628200</v>
      </c>
      <c r="BE455">
        <v>628200</v>
      </c>
      <c r="BF455">
        <v>8.6</v>
      </c>
      <c r="BG455">
        <v>8.6</v>
      </c>
      <c r="BH455">
        <v>8.6</v>
      </c>
      <c r="BI455">
        <v>8.6</v>
      </c>
      <c r="BJ455">
        <v>8.6</v>
      </c>
      <c r="BK455">
        <v>8.6</v>
      </c>
      <c r="BL455">
        <v>8.6</v>
      </c>
      <c r="BM455">
        <v>8.6</v>
      </c>
      <c r="BN455">
        <v>8.6</v>
      </c>
      <c r="BO455">
        <v>8.6</v>
      </c>
      <c r="BP455">
        <v>8.6</v>
      </c>
      <c r="BQ455">
        <v>8.6</v>
      </c>
      <c r="BR455">
        <v>8.6</v>
      </c>
      <c r="BS455" t="s">
        <v>2083</v>
      </c>
    </row>
    <row r="456" spans="1:71" x14ac:dyDescent="0.25">
      <c r="A456" t="s">
        <v>173</v>
      </c>
      <c r="B456" t="s">
        <v>1805</v>
      </c>
      <c r="C456" t="s">
        <v>2935</v>
      </c>
      <c r="D456" t="s">
        <v>1945</v>
      </c>
      <c r="E456">
        <v>3</v>
      </c>
      <c r="F456">
        <v>484000</v>
      </c>
      <c r="G456">
        <v>484000</v>
      </c>
      <c r="H456">
        <v>484000</v>
      </c>
      <c r="I456">
        <v>484000</v>
      </c>
      <c r="J456">
        <v>484000</v>
      </c>
      <c r="K456">
        <v>484000</v>
      </c>
      <c r="L456">
        <v>484000</v>
      </c>
      <c r="M456">
        <v>484000</v>
      </c>
      <c r="N456">
        <v>484000</v>
      </c>
      <c r="O456">
        <v>484000</v>
      </c>
      <c r="P456">
        <v>484000</v>
      </c>
      <c r="Q456">
        <v>484000</v>
      </c>
      <c r="R456">
        <v>484000</v>
      </c>
      <c r="S456">
        <v>484000</v>
      </c>
      <c r="T456">
        <v>484000</v>
      </c>
      <c r="U456">
        <v>484000</v>
      </c>
      <c r="V456">
        <v>484000</v>
      </c>
      <c r="W456">
        <v>484000</v>
      </c>
      <c r="X456">
        <v>484000</v>
      </c>
      <c r="Y456">
        <v>484000</v>
      </c>
      <c r="Z456">
        <v>484000</v>
      </c>
      <c r="AA456">
        <v>484000</v>
      </c>
      <c r="AB456">
        <v>484000</v>
      </c>
      <c r="AC456">
        <v>484000</v>
      </c>
      <c r="AD456">
        <v>484000</v>
      </c>
      <c r="AE456">
        <v>484000</v>
      </c>
      <c r="AF456">
        <v>363000</v>
      </c>
      <c r="AG456">
        <v>363000</v>
      </c>
      <c r="AH456">
        <v>363000</v>
      </c>
      <c r="AI456">
        <v>363000</v>
      </c>
      <c r="AJ456">
        <v>363000</v>
      </c>
      <c r="AK456">
        <v>363000</v>
      </c>
      <c r="AL456">
        <v>363000</v>
      </c>
      <c r="AM456">
        <v>363000</v>
      </c>
      <c r="AN456">
        <v>363000</v>
      </c>
      <c r="AO456">
        <v>363000</v>
      </c>
      <c r="AP456">
        <v>363000</v>
      </c>
      <c r="AQ456">
        <v>363000</v>
      </c>
      <c r="AR456">
        <v>363000</v>
      </c>
      <c r="AS456">
        <v>363000</v>
      </c>
      <c r="AT456">
        <v>363000</v>
      </c>
      <c r="AU456">
        <v>363000</v>
      </c>
      <c r="AV456">
        <v>363000</v>
      </c>
      <c r="AW456">
        <v>363000</v>
      </c>
      <c r="AX456">
        <v>363000</v>
      </c>
      <c r="AY456">
        <v>363000</v>
      </c>
      <c r="AZ456">
        <v>363000</v>
      </c>
      <c r="BA456">
        <v>363000</v>
      </c>
      <c r="BB456">
        <v>363000</v>
      </c>
      <c r="BC456">
        <v>363000</v>
      </c>
      <c r="BD456">
        <v>363000</v>
      </c>
      <c r="BE456">
        <v>363000</v>
      </c>
      <c r="BF456">
        <v>8.6</v>
      </c>
      <c r="BG456">
        <v>8.6</v>
      </c>
      <c r="BH456">
        <v>8.6</v>
      </c>
      <c r="BI456">
        <v>8.5</v>
      </c>
      <c r="BJ456">
        <v>8.5</v>
      </c>
      <c r="BK456">
        <v>8.6</v>
      </c>
      <c r="BL456">
        <v>8.6</v>
      </c>
      <c r="BM456">
        <v>8.6</v>
      </c>
      <c r="BN456">
        <v>8.6</v>
      </c>
      <c r="BO456">
        <v>8.6</v>
      </c>
      <c r="BP456">
        <v>8.6</v>
      </c>
      <c r="BQ456">
        <v>8.6</v>
      </c>
      <c r="BR456">
        <v>8.6</v>
      </c>
      <c r="BS456" t="s">
        <v>2082</v>
      </c>
    </row>
    <row r="457" spans="1:71" x14ac:dyDescent="0.25">
      <c r="A457" t="s">
        <v>87</v>
      </c>
      <c r="B457" t="s">
        <v>1786</v>
      </c>
      <c r="C457" t="s">
        <v>2936</v>
      </c>
      <c r="D457" t="s">
        <v>1945</v>
      </c>
      <c r="E457">
        <v>4</v>
      </c>
      <c r="F457">
        <v>933333</v>
      </c>
      <c r="G457">
        <v>1000000</v>
      </c>
      <c r="H457">
        <v>1266667</v>
      </c>
      <c r="I457">
        <v>1000000</v>
      </c>
      <c r="J457">
        <v>1000000</v>
      </c>
      <c r="K457">
        <v>1000000</v>
      </c>
      <c r="L457">
        <v>1000000</v>
      </c>
      <c r="M457">
        <v>1000000</v>
      </c>
      <c r="N457">
        <v>1000000</v>
      </c>
      <c r="O457">
        <v>1000000</v>
      </c>
      <c r="P457">
        <v>1400000</v>
      </c>
      <c r="Q457">
        <v>1000000</v>
      </c>
      <c r="R457">
        <v>1266667</v>
      </c>
      <c r="S457">
        <v>1000000</v>
      </c>
      <c r="T457">
        <v>1000000</v>
      </c>
      <c r="U457">
        <v>1133333</v>
      </c>
      <c r="V457">
        <v>1133333</v>
      </c>
      <c r="W457">
        <v>1133333</v>
      </c>
      <c r="X457">
        <v>1400000</v>
      </c>
      <c r="Y457">
        <v>1133333</v>
      </c>
      <c r="Z457">
        <v>1133333</v>
      </c>
      <c r="AA457">
        <v>1133333</v>
      </c>
      <c r="AB457">
        <v>1000000</v>
      </c>
      <c r="AC457">
        <v>1000000</v>
      </c>
      <c r="AD457">
        <v>1133333</v>
      </c>
      <c r="AE457">
        <v>1000000</v>
      </c>
      <c r="AF457">
        <v>700000</v>
      </c>
      <c r="AG457">
        <v>750000</v>
      </c>
      <c r="AH457">
        <v>950000</v>
      </c>
      <c r="AI457">
        <v>750000</v>
      </c>
      <c r="AJ457">
        <v>750000</v>
      </c>
      <c r="AK457">
        <v>750000</v>
      </c>
      <c r="AL457">
        <v>750000</v>
      </c>
      <c r="AM457">
        <v>750000</v>
      </c>
      <c r="AN457">
        <v>750000</v>
      </c>
      <c r="AO457">
        <v>750000</v>
      </c>
      <c r="AP457">
        <v>1050000</v>
      </c>
      <c r="AQ457">
        <v>750000</v>
      </c>
      <c r="AR457">
        <v>950000</v>
      </c>
      <c r="AS457">
        <v>750000</v>
      </c>
      <c r="AT457">
        <v>750000</v>
      </c>
      <c r="AU457">
        <v>850000</v>
      </c>
      <c r="AV457">
        <v>850000</v>
      </c>
      <c r="AW457">
        <v>850000</v>
      </c>
      <c r="AX457">
        <v>1050000</v>
      </c>
      <c r="AY457">
        <v>850000</v>
      </c>
      <c r="AZ457">
        <v>850000</v>
      </c>
      <c r="BA457">
        <v>850000</v>
      </c>
      <c r="BB457">
        <v>750000</v>
      </c>
      <c r="BC457">
        <v>750000</v>
      </c>
      <c r="BD457">
        <v>850000</v>
      </c>
      <c r="BE457">
        <v>750000</v>
      </c>
      <c r="BF457">
        <v>8.9</v>
      </c>
      <c r="BG457">
        <v>8.9</v>
      </c>
      <c r="BH457">
        <v>8.9</v>
      </c>
      <c r="BI457">
        <v>8.9</v>
      </c>
      <c r="BJ457">
        <v>8.9</v>
      </c>
      <c r="BK457">
        <v>8.9</v>
      </c>
      <c r="BL457">
        <v>8.9</v>
      </c>
      <c r="BM457">
        <v>8.9</v>
      </c>
      <c r="BN457">
        <v>8.9</v>
      </c>
      <c r="BO457">
        <v>8.9</v>
      </c>
      <c r="BP457">
        <v>8.9</v>
      </c>
      <c r="BQ457">
        <v>8.9</v>
      </c>
      <c r="BR457">
        <v>8.9</v>
      </c>
      <c r="BS457" t="s">
        <v>2083</v>
      </c>
    </row>
    <row r="458" spans="1:71" x14ac:dyDescent="0.25">
      <c r="A458" t="s">
        <v>376</v>
      </c>
      <c r="B458" t="s">
        <v>1764</v>
      </c>
      <c r="C458" t="s">
        <v>2937</v>
      </c>
      <c r="D458" t="s">
        <v>1945</v>
      </c>
      <c r="E458">
        <v>2</v>
      </c>
      <c r="F458">
        <v>400000</v>
      </c>
      <c r="G458">
        <v>400000</v>
      </c>
      <c r="H458">
        <v>400000</v>
      </c>
      <c r="I458">
        <v>400000</v>
      </c>
      <c r="J458">
        <v>400000</v>
      </c>
      <c r="K458">
        <v>400000</v>
      </c>
      <c r="L458">
        <v>400000</v>
      </c>
      <c r="M458">
        <v>400000</v>
      </c>
      <c r="N458">
        <v>400000</v>
      </c>
      <c r="O458">
        <v>400000</v>
      </c>
      <c r="P458">
        <v>400000</v>
      </c>
      <c r="Q458">
        <v>400000</v>
      </c>
      <c r="R458">
        <v>400000</v>
      </c>
      <c r="S458">
        <v>400000</v>
      </c>
      <c r="T458">
        <v>400000</v>
      </c>
      <c r="U458">
        <v>400000</v>
      </c>
      <c r="V458">
        <v>400000</v>
      </c>
      <c r="W458">
        <v>400000</v>
      </c>
      <c r="X458">
        <v>400000</v>
      </c>
      <c r="Y458">
        <v>400000</v>
      </c>
      <c r="Z458">
        <v>400000</v>
      </c>
      <c r="AA458">
        <v>400000</v>
      </c>
      <c r="AB458">
        <v>400000</v>
      </c>
      <c r="AC458">
        <v>400000</v>
      </c>
      <c r="AD458">
        <v>400000</v>
      </c>
      <c r="AE458">
        <v>400000</v>
      </c>
      <c r="AF458">
        <v>300000</v>
      </c>
      <c r="AG458">
        <v>300000</v>
      </c>
      <c r="AH458">
        <v>300000</v>
      </c>
      <c r="AI458">
        <v>300000</v>
      </c>
      <c r="AJ458">
        <v>300000</v>
      </c>
      <c r="AK458">
        <v>300000</v>
      </c>
      <c r="AL458">
        <v>300000</v>
      </c>
      <c r="AM458">
        <v>300000</v>
      </c>
      <c r="AN458">
        <v>300000</v>
      </c>
      <c r="AO458">
        <v>300000</v>
      </c>
      <c r="AP458">
        <v>300000</v>
      </c>
      <c r="AQ458">
        <v>300000</v>
      </c>
      <c r="AR458">
        <v>300000</v>
      </c>
      <c r="AS458">
        <v>300000</v>
      </c>
      <c r="AT458">
        <v>300000</v>
      </c>
      <c r="AU458">
        <v>300000</v>
      </c>
      <c r="AV458">
        <v>300000</v>
      </c>
      <c r="AW458">
        <v>300000</v>
      </c>
      <c r="AX458">
        <v>300000</v>
      </c>
      <c r="AY458">
        <v>300000</v>
      </c>
      <c r="AZ458">
        <v>300000</v>
      </c>
      <c r="BA458">
        <v>300000</v>
      </c>
      <c r="BB458">
        <v>300000</v>
      </c>
      <c r="BC458">
        <v>300000</v>
      </c>
      <c r="BD458">
        <v>300000</v>
      </c>
      <c r="BE458">
        <v>300000</v>
      </c>
      <c r="BF458">
        <v>8</v>
      </c>
      <c r="BG458">
        <v>8</v>
      </c>
      <c r="BH458">
        <v>8</v>
      </c>
      <c r="BI458">
        <v>8</v>
      </c>
      <c r="BJ458">
        <v>8</v>
      </c>
      <c r="BK458">
        <v>8</v>
      </c>
      <c r="BL458">
        <v>8</v>
      </c>
      <c r="BM458">
        <v>8</v>
      </c>
      <c r="BN458">
        <v>8</v>
      </c>
      <c r="BO458">
        <v>8</v>
      </c>
      <c r="BP458">
        <v>8</v>
      </c>
      <c r="BQ458">
        <v>8</v>
      </c>
      <c r="BR458">
        <v>8</v>
      </c>
      <c r="BS458" t="s">
        <v>2082</v>
      </c>
    </row>
    <row r="459" spans="1:71" x14ac:dyDescent="0.25">
      <c r="A459" t="s">
        <v>726</v>
      </c>
      <c r="B459" t="s">
        <v>1845</v>
      </c>
      <c r="C459" t="s">
        <v>2938</v>
      </c>
      <c r="D459" t="s">
        <v>1945</v>
      </c>
      <c r="E459">
        <v>0</v>
      </c>
      <c r="F459">
        <v>233333</v>
      </c>
      <c r="G459">
        <v>233333</v>
      </c>
      <c r="H459">
        <v>233333</v>
      </c>
      <c r="I459">
        <v>233333</v>
      </c>
      <c r="J459">
        <v>233333</v>
      </c>
      <c r="K459">
        <v>233333</v>
      </c>
      <c r="L459">
        <v>233333</v>
      </c>
      <c r="M459">
        <v>233333</v>
      </c>
      <c r="N459">
        <v>233333</v>
      </c>
      <c r="O459">
        <v>233333</v>
      </c>
      <c r="P459">
        <v>233333</v>
      </c>
      <c r="Q459">
        <v>233333</v>
      </c>
      <c r="R459">
        <v>233333</v>
      </c>
      <c r="S459">
        <v>233333</v>
      </c>
      <c r="T459">
        <v>233333</v>
      </c>
      <c r="U459">
        <v>233333</v>
      </c>
      <c r="V459">
        <v>233333</v>
      </c>
      <c r="W459">
        <v>233333</v>
      </c>
      <c r="X459">
        <v>233333</v>
      </c>
      <c r="Y459">
        <v>233333</v>
      </c>
      <c r="Z459">
        <v>233333</v>
      </c>
      <c r="AA459">
        <v>233333</v>
      </c>
      <c r="AB459">
        <v>233333</v>
      </c>
      <c r="AC459">
        <v>233333</v>
      </c>
      <c r="AD459">
        <v>233333</v>
      </c>
      <c r="AE459">
        <v>233333</v>
      </c>
      <c r="AF459">
        <v>175000</v>
      </c>
      <c r="AG459">
        <v>175000</v>
      </c>
      <c r="AH459">
        <v>175000</v>
      </c>
      <c r="AI459">
        <v>175000</v>
      </c>
      <c r="AJ459">
        <v>175000</v>
      </c>
      <c r="AK459">
        <v>175000</v>
      </c>
      <c r="AL459">
        <v>175000</v>
      </c>
      <c r="AM459">
        <v>175000</v>
      </c>
      <c r="AN459">
        <v>175000</v>
      </c>
      <c r="AO459">
        <v>175000</v>
      </c>
      <c r="AP459">
        <v>175000</v>
      </c>
      <c r="AQ459">
        <v>175000</v>
      </c>
      <c r="AR459">
        <v>175000</v>
      </c>
      <c r="AS459">
        <v>175000</v>
      </c>
      <c r="AT459">
        <v>175000</v>
      </c>
      <c r="AU459">
        <v>175000</v>
      </c>
      <c r="AV459">
        <v>175000</v>
      </c>
      <c r="AW459">
        <v>175000</v>
      </c>
      <c r="AX459">
        <v>175000</v>
      </c>
      <c r="AY459">
        <v>175000</v>
      </c>
      <c r="AZ459">
        <v>175000</v>
      </c>
      <c r="BA459">
        <v>175000</v>
      </c>
      <c r="BB459">
        <v>175000</v>
      </c>
      <c r="BC459">
        <v>175000</v>
      </c>
      <c r="BD459">
        <v>175000</v>
      </c>
      <c r="BE459">
        <v>175000</v>
      </c>
      <c r="BF459">
        <v>7.6</v>
      </c>
      <c r="BG459">
        <v>7.6</v>
      </c>
      <c r="BH459">
        <v>7.6</v>
      </c>
      <c r="BI459">
        <v>7.6</v>
      </c>
      <c r="BJ459">
        <v>7.6</v>
      </c>
      <c r="BK459">
        <v>7.6</v>
      </c>
      <c r="BL459">
        <v>7.6</v>
      </c>
      <c r="BM459">
        <v>7.6</v>
      </c>
      <c r="BN459">
        <v>7.6</v>
      </c>
      <c r="BO459">
        <v>7.6</v>
      </c>
      <c r="BP459">
        <v>7.6</v>
      </c>
      <c r="BQ459">
        <v>7.6</v>
      </c>
      <c r="BR459">
        <v>7.6</v>
      </c>
      <c r="BS459" t="s">
        <v>2096</v>
      </c>
    </row>
    <row r="460" spans="1:71" x14ac:dyDescent="0.25">
      <c r="A460" t="s">
        <v>433</v>
      </c>
      <c r="B460" t="s">
        <v>1870</v>
      </c>
      <c r="C460" t="s">
        <v>2942</v>
      </c>
      <c r="D460" t="s">
        <v>1945</v>
      </c>
      <c r="E460">
        <v>3</v>
      </c>
      <c r="F460">
        <v>453958</v>
      </c>
      <c r="G460">
        <v>522138</v>
      </c>
      <c r="H460">
        <v>453958</v>
      </c>
      <c r="I460">
        <v>522138</v>
      </c>
      <c r="J460">
        <v>468199</v>
      </c>
      <c r="K460">
        <v>574351</v>
      </c>
      <c r="L460">
        <v>488151</v>
      </c>
      <c r="M460">
        <v>574351</v>
      </c>
      <c r="N460">
        <v>522138</v>
      </c>
      <c r="O460">
        <v>522138</v>
      </c>
      <c r="P460">
        <v>522138</v>
      </c>
      <c r="Q460">
        <v>522138</v>
      </c>
      <c r="R460">
        <v>453958</v>
      </c>
      <c r="S460">
        <v>522138</v>
      </c>
      <c r="T460">
        <v>453958</v>
      </c>
      <c r="U460">
        <v>522138</v>
      </c>
      <c r="V460">
        <v>453958</v>
      </c>
      <c r="W460">
        <v>522138</v>
      </c>
      <c r="X460">
        <v>477983</v>
      </c>
      <c r="Y460">
        <v>574351</v>
      </c>
      <c r="Z460">
        <v>516862</v>
      </c>
      <c r="AA460">
        <v>574351</v>
      </c>
      <c r="AB460">
        <v>453958</v>
      </c>
      <c r="AC460">
        <v>522138</v>
      </c>
      <c r="AD460">
        <v>522138</v>
      </c>
      <c r="AE460">
        <v>522138</v>
      </c>
      <c r="AF460">
        <v>340468</v>
      </c>
      <c r="AG460">
        <v>391603</v>
      </c>
      <c r="AH460">
        <v>340468</v>
      </c>
      <c r="AI460">
        <v>391603</v>
      </c>
      <c r="AJ460">
        <v>351149</v>
      </c>
      <c r="AK460">
        <v>430763</v>
      </c>
      <c r="AL460">
        <v>366113</v>
      </c>
      <c r="AM460">
        <v>430763</v>
      </c>
      <c r="AN460">
        <v>391603</v>
      </c>
      <c r="AO460">
        <v>391603</v>
      </c>
      <c r="AP460">
        <v>391603</v>
      </c>
      <c r="AQ460">
        <v>391603</v>
      </c>
      <c r="AR460">
        <v>340468</v>
      </c>
      <c r="AS460">
        <v>391603</v>
      </c>
      <c r="AT460">
        <v>340468</v>
      </c>
      <c r="AU460">
        <v>391603</v>
      </c>
      <c r="AV460">
        <v>340468</v>
      </c>
      <c r="AW460">
        <v>391603</v>
      </c>
      <c r="AX460">
        <v>358487</v>
      </c>
      <c r="AY460">
        <v>430763</v>
      </c>
      <c r="AZ460">
        <v>387647</v>
      </c>
      <c r="BA460">
        <v>430763</v>
      </c>
      <c r="BB460">
        <v>340468</v>
      </c>
      <c r="BC460">
        <v>391603</v>
      </c>
      <c r="BD460">
        <v>391603</v>
      </c>
      <c r="BE460">
        <v>391603</v>
      </c>
      <c r="BF460">
        <v>7.9</v>
      </c>
      <c r="BG460">
        <v>7.9</v>
      </c>
      <c r="BH460">
        <v>7.9</v>
      </c>
      <c r="BI460">
        <v>7.9</v>
      </c>
      <c r="BJ460">
        <v>7.9</v>
      </c>
      <c r="BK460">
        <v>7.9</v>
      </c>
      <c r="BL460">
        <v>7.9</v>
      </c>
      <c r="BM460">
        <v>7.9</v>
      </c>
      <c r="BN460">
        <v>7.9</v>
      </c>
      <c r="BO460">
        <v>7.9</v>
      </c>
      <c r="BP460">
        <v>7.9</v>
      </c>
      <c r="BQ460">
        <v>7.9</v>
      </c>
      <c r="BR460">
        <v>7.9</v>
      </c>
      <c r="BS460" t="s">
        <v>2591</v>
      </c>
    </row>
    <row r="461" spans="1:71" x14ac:dyDescent="0.25">
      <c r="A461" t="s">
        <v>437</v>
      </c>
      <c r="B461" t="s">
        <v>1863</v>
      </c>
      <c r="C461" t="s">
        <v>2946</v>
      </c>
      <c r="D461" t="s">
        <v>1945</v>
      </c>
      <c r="E461">
        <v>2</v>
      </c>
      <c r="F461">
        <v>230000</v>
      </c>
      <c r="G461">
        <v>230000</v>
      </c>
      <c r="H461">
        <v>230000</v>
      </c>
      <c r="I461">
        <v>230000</v>
      </c>
      <c r="J461">
        <v>230000</v>
      </c>
      <c r="K461">
        <v>230000</v>
      </c>
      <c r="L461">
        <v>235000</v>
      </c>
      <c r="M461">
        <v>235000</v>
      </c>
      <c r="N461">
        <v>235000</v>
      </c>
      <c r="O461">
        <v>235000</v>
      </c>
      <c r="P461">
        <v>235000</v>
      </c>
      <c r="Q461">
        <v>250000</v>
      </c>
      <c r="R461">
        <v>235000</v>
      </c>
      <c r="S461">
        <v>250000</v>
      </c>
      <c r="T461">
        <v>235000</v>
      </c>
      <c r="U461">
        <v>250000</v>
      </c>
      <c r="V461">
        <v>235000</v>
      </c>
      <c r="W461">
        <v>250000</v>
      </c>
      <c r="X461">
        <v>235000</v>
      </c>
      <c r="Y461">
        <v>250000</v>
      </c>
      <c r="Z461">
        <v>235000</v>
      </c>
      <c r="AA461">
        <v>250000</v>
      </c>
      <c r="AB461">
        <v>235000</v>
      </c>
      <c r="AC461">
        <v>250000</v>
      </c>
      <c r="AD461">
        <v>250000</v>
      </c>
      <c r="AE461">
        <v>250000</v>
      </c>
      <c r="AF461">
        <v>149500</v>
      </c>
      <c r="AG461">
        <v>149500</v>
      </c>
      <c r="AH461">
        <v>149500</v>
      </c>
      <c r="AI461">
        <v>149500</v>
      </c>
      <c r="AJ461">
        <v>149500</v>
      </c>
      <c r="AK461">
        <v>149500</v>
      </c>
      <c r="AL461">
        <v>152750</v>
      </c>
      <c r="AM461">
        <v>152750</v>
      </c>
      <c r="AN461">
        <v>152750</v>
      </c>
      <c r="AO461">
        <v>152750</v>
      </c>
      <c r="AP461">
        <v>152750</v>
      </c>
      <c r="AQ461">
        <v>162500</v>
      </c>
      <c r="AR461">
        <v>152750</v>
      </c>
      <c r="AS461">
        <v>162500</v>
      </c>
      <c r="AT461">
        <v>152750</v>
      </c>
      <c r="AU461">
        <v>162500</v>
      </c>
      <c r="AV461">
        <v>152750</v>
      </c>
      <c r="AW461">
        <v>162500</v>
      </c>
      <c r="AX461">
        <v>152750</v>
      </c>
      <c r="AY461">
        <v>162500</v>
      </c>
      <c r="AZ461">
        <v>152750</v>
      </c>
      <c r="BA461">
        <v>162500</v>
      </c>
      <c r="BB461">
        <v>152750</v>
      </c>
      <c r="BC461">
        <v>162500</v>
      </c>
      <c r="BD461">
        <v>162500</v>
      </c>
      <c r="BE461">
        <v>162500</v>
      </c>
      <c r="BF461">
        <v>7.7</v>
      </c>
      <c r="BG461">
        <v>7.7</v>
      </c>
      <c r="BH461">
        <v>7.7</v>
      </c>
      <c r="BI461">
        <v>7.7</v>
      </c>
      <c r="BJ461">
        <v>7.7</v>
      </c>
      <c r="BK461">
        <v>7.7</v>
      </c>
      <c r="BL461">
        <v>7.7</v>
      </c>
      <c r="BM461">
        <v>7.7</v>
      </c>
      <c r="BN461">
        <v>7.7</v>
      </c>
      <c r="BO461">
        <v>7.7</v>
      </c>
      <c r="BP461">
        <v>7.7</v>
      </c>
      <c r="BQ461">
        <v>7.7</v>
      </c>
      <c r="BR461">
        <v>7.7</v>
      </c>
      <c r="BS461" t="s">
        <v>2614</v>
      </c>
    </row>
    <row r="462" spans="1:71" x14ac:dyDescent="0.25">
      <c r="A462" t="s">
        <v>212</v>
      </c>
      <c r="B462" t="s">
        <v>1846</v>
      </c>
      <c r="C462" t="s">
        <v>2947</v>
      </c>
      <c r="D462" t="s">
        <v>1945</v>
      </c>
      <c r="E462">
        <v>3</v>
      </c>
      <c r="F462">
        <v>375000</v>
      </c>
      <c r="G462">
        <v>375000</v>
      </c>
      <c r="H462">
        <v>375000</v>
      </c>
      <c r="I462">
        <v>375000</v>
      </c>
      <c r="J462">
        <v>375000</v>
      </c>
      <c r="K462">
        <v>375000</v>
      </c>
      <c r="L462">
        <v>385000</v>
      </c>
      <c r="M462">
        <v>375000</v>
      </c>
      <c r="N462">
        <v>375000</v>
      </c>
      <c r="O462">
        <v>375000</v>
      </c>
      <c r="P462">
        <v>375000</v>
      </c>
      <c r="Q462">
        <v>375000</v>
      </c>
      <c r="R462">
        <v>375000</v>
      </c>
      <c r="S462">
        <v>375000</v>
      </c>
      <c r="T462">
        <v>375000</v>
      </c>
      <c r="U462">
        <v>375000</v>
      </c>
      <c r="V462">
        <v>375000</v>
      </c>
      <c r="W462">
        <v>375000</v>
      </c>
      <c r="X462">
        <v>375000</v>
      </c>
      <c r="Y462">
        <v>375000</v>
      </c>
      <c r="Z462">
        <v>385000</v>
      </c>
      <c r="AA462">
        <v>375000</v>
      </c>
      <c r="AB462">
        <v>385000</v>
      </c>
      <c r="AC462">
        <v>375000</v>
      </c>
      <c r="AD462">
        <v>375000</v>
      </c>
      <c r="AE462">
        <v>375000</v>
      </c>
      <c r="AF462">
        <v>168750</v>
      </c>
      <c r="AG462">
        <v>168750</v>
      </c>
      <c r="AH462">
        <v>168750</v>
      </c>
      <c r="AI462">
        <v>168750</v>
      </c>
      <c r="AJ462">
        <v>168750</v>
      </c>
      <c r="AK462">
        <v>168750</v>
      </c>
      <c r="AL462">
        <v>173250</v>
      </c>
      <c r="AM462">
        <v>168750</v>
      </c>
      <c r="AN462">
        <v>168750</v>
      </c>
      <c r="AO462">
        <v>168750</v>
      </c>
      <c r="AP462">
        <v>168750</v>
      </c>
      <c r="AQ462">
        <v>168750</v>
      </c>
      <c r="AR462">
        <v>168750</v>
      </c>
      <c r="AS462">
        <v>168750</v>
      </c>
      <c r="AT462">
        <v>168750</v>
      </c>
      <c r="AU462">
        <v>168750</v>
      </c>
      <c r="AV462">
        <v>168750</v>
      </c>
      <c r="AW462">
        <v>168750</v>
      </c>
      <c r="AX462">
        <v>168750</v>
      </c>
      <c r="AY462">
        <v>168750</v>
      </c>
      <c r="AZ462">
        <v>173250</v>
      </c>
      <c r="BA462">
        <v>168750</v>
      </c>
      <c r="BB462">
        <v>173250</v>
      </c>
      <c r="BC462">
        <v>168750</v>
      </c>
      <c r="BD462">
        <v>168750</v>
      </c>
      <c r="BE462">
        <v>168750</v>
      </c>
      <c r="BF462">
        <v>7.4</v>
      </c>
      <c r="BG462">
        <v>7.5</v>
      </c>
      <c r="BH462">
        <v>7.5</v>
      </c>
      <c r="BI462">
        <v>7.5</v>
      </c>
      <c r="BJ462">
        <v>7.5</v>
      </c>
      <c r="BK462">
        <v>7.5</v>
      </c>
      <c r="BL462">
        <v>7.5</v>
      </c>
      <c r="BM462">
        <v>7.5</v>
      </c>
      <c r="BN462">
        <v>7.5</v>
      </c>
      <c r="BO462">
        <v>7.5</v>
      </c>
      <c r="BP462">
        <v>7.5</v>
      </c>
      <c r="BQ462">
        <v>7.5</v>
      </c>
      <c r="BR462">
        <v>7.5</v>
      </c>
      <c r="BS462" t="s">
        <v>2082</v>
      </c>
    </row>
    <row r="463" spans="1:71" x14ac:dyDescent="0.25">
      <c r="A463" t="s">
        <v>330</v>
      </c>
      <c r="B463" t="s">
        <v>1768</v>
      </c>
      <c r="C463" t="s">
        <v>2948</v>
      </c>
      <c r="D463" t="s">
        <v>1945</v>
      </c>
      <c r="E463">
        <v>2</v>
      </c>
      <c r="F463">
        <v>265000</v>
      </c>
      <c r="G463">
        <v>265000</v>
      </c>
      <c r="H463">
        <v>265000</v>
      </c>
      <c r="I463">
        <v>265000</v>
      </c>
      <c r="J463">
        <v>265000</v>
      </c>
      <c r="K463">
        <v>265000</v>
      </c>
      <c r="L463">
        <v>265000</v>
      </c>
      <c r="M463">
        <v>265000</v>
      </c>
      <c r="N463">
        <v>265000</v>
      </c>
      <c r="O463">
        <v>265000</v>
      </c>
      <c r="P463">
        <v>265000</v>
      </c>
      <c r="Q463">
        <v>265000</v>
      </c>
      <c r="R463">
        <v>265000</v>
      </c>
      <c r="S463">
        <v>265000</v>
      </c>
      <c r="T463">
        <v>265000</v>
      </c>
      <c r="U463">
        <v>265000</v>
      </c>
      <c r="V463">
        <v>265000</v>
      </c>
      <c r="W463">
        <v>265000</v>
      </c>
      <c r="X463">
        <v>265000</v>
      </c>
      <c r="Y463">
        <v>265000</v>
      </c>
      <c r="Z463">
        <v>265000</v>
      </c>
      <c r="AA463">
        <v>265000</v>
      </c>
      <c r="AB463">
        <v>265000</v>
      </c>
      <c r="AC463">
        <v>265000</v>
      </c>
      <c r="AD463">
        <v>265000</v>
      </c>
      <c r="AE463">
        <v>265000</v>
      </c>
      <c r="AF463">
        <v>172250</v>
      </c>
      <c r="AG463">
        <v>172250</v>
      </c>
      <c r="AH463">
        <v>172250</v>
      </c>
      <c r="AI463">
        <v>172250</v>
      </c>
      <c r="AJ463">
        <v>172250</v>
      </c>
      <c r="AK463">
        <v>172250</v>
      </c>
      <c r="AL463">
        <v>172250</v>
      </c>
      <c r="AM463">
        <v>172250</v>
      </c>
      <c r="AN463">
        <v>172250</v>
      </c>
      <c r="AO463">
        <v>172250</v>
      </c>
      <c r="AP463">
        <v>172250</v>
      </c>
      <c r="AQ463">
        <v>172250</v>
      </c>
      <c r="AR463">
        <v>172250</v>
      </c>
      <c r="AS463">
        <v>172250</v>
      </c>
      <c r="AT463">
        <v>172250</v>
      </c>
      <c r="AU463">
        <v>172250</v>
      </c>
      <c r="AV463">
        <v>172250</v>
      </c>
      <c r="AW463">
        <v>172250</v>
      </c>
      <c r="AX463">
        <v>172250</v>
      </c>
      <c r="AY463">
        <v>172250</v>
      </c>
      <c r="AZ463">
        <v>172250</v>
      </c>
      <c r="BA463">
        <v>172250</v>
      </c>
      <c r="BB463">
        <v>172250</v>
      </c>
      <c r="BC463">
        <v>172250</v>
      </c>
      <c r="BD463">
        <v>172250</v>
      </c>
      <c r="BE463">
        <v>172250</v>
      </c>
      <c r="BF463">
        <v>7.5</v>
      </c>
      <c r="BG463">
        <v>7.5</v>
      </c>
      <c r="BH463">
        <v>7.5</v>
      </c>
      <c r="BI463">
        <v>7.5</v>
      </c>
      <c r="BJ463">
        <v>7.5</v>
      </c>
      <c r="BK463">
        <v>7.6</v>
      </c>
      <c r="BL463">
        <v>7.6</v>
      </c>
      <c r="BM463">
        <v>7.6</v>
      </c>
      <c r="BN463">
        <v>7.6</v>
      </c>
      <c r="BO463">
        <v>7.6</v>
      </c>
      <c r="BP463">
        <v>7.6</v>
      </c>
      <c r="BQ463">
        <v>7.5</v>
      </c>
      <c r="BR463">
        <v>7.5</v>
      </c>
      <c r="BS463" t="s">
        <v>2614</v>
      </c>
    </row>
    <row r="464" spans="1:71" x14ac:dyDescent="0.25">
      <c r="A464" t="s">
        <v>100</v>
      </c>
      <c r="B464" t="s">
        <v>1754</v>
      </c>
      <c r="C464" t="s">
        <v>2953</v>
      </c>
      <c r="D464" t="s">
        <v>1945</v>
      </c>
      <c r="E464">
        <v>3</v>
      </c>
      <c r="F464">
        <v>628291</v>
      </c>
      <c r="G464">
        <v>628291</v>
      </c>
      <c r="H464">
        <v>628291</v>
      </c>
      <c r="I464">
        <v>628291</v>
      </c>
      <c r="J464">
        <v>628291</v>
      </c>
      <c r="K464">
        <v>628291</v>
      </c>
      <c r="L464">
        <v>571173</v>
      </c>
      <c r="M464">
        <v>571173</v>
      </c>
      <c r="N464">
        <v>828201</v>
      </c>
      <c r="O464">
        <v>828201</v>
      </c>
      <c r="P464">
        <v>571173</v>
      </c>
      <c r="Q464">
        <v>628291</v>
      </c>
      <c r="R464">
        <v>628291</v>
      </c>
      <c r="S464">
        <v>628291</v>
      </c>
      <c r="T464">
        <v>621151</v>
      </c>
      <c r="U464">
        <v>556894</v>
      </c>
      <c r="V464">
        <v>628291</v>
      </c>
      <c r="W464">
        <v>571173</v>
      </c>
      <c r="X464">
        <v>628291</v>
      </c>
      <c r="Y464">
        <v>571173</v>
      </c>
      <c r="Z464">
        <v>628291</v>
      </c>
      <c r="AA464">
        <v>571173</v>
      </c>
      <c r="AB464">
        <v>571173</v>
      </c>
      <c r="AC464">
        <v>628291</v>
      </c>
      <c r="AD464">
        <v>571173</v>
      </c>
      <c r="AE464">
        <v>628291</v>
      </c>
      <c r="AF464">
        <v>471218</v>
      </c>
      <c r="AG464">
        <v>471218</v>
      </c>
      <c r="AH464">
        <v>471218</v>
      </c>
      <c r="AI464">
        <v>471218</v>
      </c>
      <c r="AJ464">
        <v>471218</v>
      </c>
      <c r="AK464">
        <v>471218</v>
      </c>
      <c r="AL464">
        <v>428380</v>
      </c>
      <c r="AM464">
        <v>428380</v>
      </c>
      <c r="AN464">
        <v>621151</v>
      </c>
      <c r="AO464">
        <v>621151</v>
      </c>
      <c r="AP464">
        <v>428380</v>
      </c>
      <c r="AQ464">
        <v>471218</v>
      </c>
      <c r="AR464">
        <v>471218</v>
      </c>
      <c r="AS464">
        <v>471218</v>
      </c>
      <c r="AT464">
        <v>372691</v>
      </c>
      <c r="AU464">
        <v>334136</v>
      </c>
      <c r="AV464">
        <v>471218</v>
      </c>
      <c r="AW464">
        <v>428380</v>
      </c>
      <c r="AX464">
        <v>471218</v>
      </c>
      <c r="AY464">
        <v>428380</v>
      </c>
      <c r="AZ464">
        <v>471218</v>
      </c>
      <c r="BA464">
        <v>428380</v>
      </c>
      <c r="BB464">
        <v>428380</v>
      </c>
      <c r="BC464">
        <v>471218</v>
      </c>
      <c r="BD464">
        <v>428380</v>
      </c>
      <c r="BE464">
        <v>471218</v>
      </c>
      <c r="BF464">
        <v>8.5</v>
      </c>
      <c r="BG464">
        <v>8.5</v>
      </c>
      <c r="BH464">
        <v>8.5</v>
      </c>
      <c r="BI464">
        <v>8.5</v>
      </c>
      <c r="BJ464">
        <v>8.5</v>
      </c>
      <c r="BK464">
        <v>8.5</v>
      </c>
      <c r="BL464">
        <v>8.5</v>
      </c>
      <c r="BM464">
        <v>8.5</v>
      </c>
      <c r="BN464">
        <v>8.5</v>
      </c>
      <c r="BO464">
        <v>8.5</v>
      </c>
      <c r="BP464">
        <v>8.5</v>
      </c>
      <c r="BQ464">
        <v>8.5</v>
      </c>
      <c r="BR464">
        <v>8.5</v>
      </c>
      <c r="BS464" t="s">
        <v>2082</v>
      </c>
    </row>
    <row r="465" spans="1:71" x14ac:dyDescent="0.25">
      <c r="A465" t="s">
        <v>852</v>
      </c>
      <c r="B465" t="s">
        <v>1768</v>
      </c>
      <c r="C465" t="s">
        <v>2958</v>
      </c>
      <c r="D465" t="s">
        <v>1945</v>
      </c>
      <c r="E465">
        <v>0</v>
      </c>
      <c r="F465">
        <v>327909</v>
      </c>
      <c r="G465">
        <v>321549</v>
      </c>
      <c r="H465">
        <v>321549</v>
      </c>
      <c r="I465">
        <v>321549</v>
      </c>
      <c r="J465">
        <v>321549</v>
      </c>
      <c r="K465">
        <v>366491</v>
      </c>
      <c r="L465">
        <v>321549</v>
      </c>
      <c r="M465">
        <v>366491</v>
      </c>
      <c r="N465">
        <v>364119</v>
      </c>
      <c r="O465">
        <v>366491</v>
      </c>
      <c r="P465">
        <v>364820</v>
      </c>
      <c r="Q465">
        <v>366491</v>
      </c>
      <c r="R465">
        <v>366491</v>
      </c>
      <c r="S465">
        <v>366491</v>
      </c>
      <c r="T465">
        <v>366491</v>
      </c>
      <c r="U465">
        <v>366491</v>
      </c>
      <c r="V465">
        <v>366491</v>
      </c>
      <c r="W465">
        <v>321549</v>
      </c>
      <c r="X465">
        <v>346191</v>
      </c>
      <c r="Y465">
        <v>321549</v>
      </c>
      <c r="Z465">
        <v>366491</v>
      </c>
      <c r="AA465">
        <v>321549</v>
      </c>
      <c r="AB465">
        <v>348144</v>
      </c>
      <c r="AC465">
        <v>385780</v>
      </c>
      <c r="AD465">
        <v>347276</v>
      </c>
      <c r="AE465">
        <v>385780</v>
      </c>
      <c r="AF465">
        <v>245932</v>
      </c>
      <c r="AG465">
        <v>241162</v>
      </c>
      <c r="AH465">
        <v>241162</v>
      </c>
      <c r="AI465">
        <v>241162</v>
      </c>
      <c r="AJ465">
        <v>241162</v>
      </c>
      <c r="AK465">
        <v>274868</v>
      </c>
      <c r="AL465">
        <v>241162</v>
      </c>
      <c r="AM465">
        <v>274868</v>
      </c>
      <c r="AN465">
        <v>273089</v>
      </c>
      <c r="AO465">
        <v>274868</v>
      </c>
      <c r="AP465">
        <v>273615</v>
      </c>
      <c r="AQ465">
        <v>274868</v>
      </c>
      <c r="AR465">
        <v>274868</v>
      </c>
      <c r="AS465">
        <v>274868</v>
      </c>
      <c r="AT465">
        <v>274868</v>
      </c>
      <c r="AU465">
        <v>274868</v>
      </c>
      <c r="AV465">
        <v>274868</v>
      </c>
      <c r="AW465">
        <v>241162</v>
      </c>
      <c r="AX465">
        <v>259643</v>
      </c>
      <c r="AY465">
        <v>241162</v>
      </c>
      <c r="AZ465">
        <v>274868</v>
      </c>
      <c r="BA465">
        <v>241162</v>
      </c>
      <c r="BB465">
        <v>261108</v>
      </c>
      <c r="BC465">
        <v>289335</v>
      </c>
      <c r="BD465">
        <v>260457</v>
      </c>
      <c r="BE465">
        <v>289335</v>
      </c>
      <c r="BF465">
        <v>6.2</v>
      </c>
      <c r="BG465">
        <v>6.2</v>
      </c>
      <c r="BH465">
        <v>6.2</v>
      </c>
      <c r="BI465">
        <v>6.2</v>
      </c>
      <c r="BJ465">
        <v>6.2</v>
      </c>
      <c r="BK465">
        <v>6.2</v>
      </c>
      <c r="BL465">
        <v>6.2</v>
      </c>
      <c r="BM465">
        <v>6.2</v>
      </c>
      <c r="BN465">
        <v>6.2</v>
      </c>
      <c r="BO465">
        <v>6.2</v>
      </c>
      <c r="BP465">
        <v>6.2</v>
      </c>
      <c r="BQ465">
        <v>6.2</v>
      </c>
      <c r="BR465">
        <v>6.2</v>
      </c>
      <c r="BS465" t="s">
        <v>2097</v>
      </c>
    </row>
    <row r="466" spans="1:71" x14ac:dyDescent="0.25">
      <c r="A466" t="s">
        <v>367</v>
      </c>
      <c r="B466" t="s">
        <v>1901</v>
      </c>
      <c r="C466" t="s">
        <v>2971</v>
      </c>
      <c r="D466" t="s">
        <v>1945</v>
      </c>
      <c r="E466">
        <v>2</v>
      </c>
      <c r="F466">
        <v>400000</v>
      </c>
      <c r="G466">
        <v>400000</v>
      </c>
      <c r="H466">
        <v>400000</v>
      </c>
      <c r="I466">
        <v>400000</v>
      </c>
      <c r="J466">
        <v>400000</v>
      </c>
      <c r="K466">
        <v>400000</v>
      </c>
      <c r="L466">
        <v>346667</v>
      </c>
      <c r="M466">
        <v>400000</v>
      </c>
      <c r="N466">
        <v>346667</v>
      </c>
      <c r="O466">
        <v>400000</v>
      </c>
      <c r="P466">
        <v>400000</v>
      </c>
      <c r="Q466">
        <v>400000</v>
      </c>
      <c r="R466">
        <v>400000</v>
      </c>
      <c r="S466">
        <v>400000</v>
      </c>
      <c r="T466">
        <v>346667</v>
      </c>
      <c r="U466">
        <v>346667</v>
      </c>
      <c r="V466">
        <v>346667</v>
      </c>
      <c r="W466">
        <v>346667</v>
      </c>
      <c r="X466">
        <v>346667</v>
      </c>
      <c r="Y466">
        <v>346667</v>
      </c>
      <c r="Z466">
        <v>346667</v>
      </c>
      <c r="AA466">
        <v>346667</v>
      </c>
      <c r="AB466">
        <v>346667</v>
      </c>
      <c r="AC466">
        <v>400000</v>
      </c>
      <c r="AD466">
        <v>346667</v>
      </c>
      <c r="AE466">
        <v>400000</v>
      </c>
      <c r="AF466">
        <v>300000</v>
      </c>
      <c r="AG466">
        <v>300000</v>
      </c>
      <c r="AH466">
        <v>300000</v>
      </c>
      <c r="AI466">
        <v>300000</v>
      </c>
      <c r="AJ466">
        <v>300000</v>
      </c>
      <c r="AK466">
        <v>300000</v>
      </c>
      <c r="AL466">
        <v>260000</v>
      </c>
      <c r="AM466">
        <v>300000</v>
      </c>
      <c r="AN466">
        <v>260000</v>
      </c>
      <c r="AO466">
        <v>300000</v>
      </c>
      <c r="AP466">
        <v>300000</v>
      </c>
      <c r="AQ466">
        <v>300000</v>
      </c>
      <c r="AR466">
        <v>300000</v>
      </c>
      <c r="AS466">
        <v>300000</v>
      </c>
      <c r="AT466">
        <v>260000</v>
      </c>
      <c r="AU466">
        <v>260000</v>
      </c>
      <c r="AV466">
        <v>260000</v>
      </c>
      <c r="AW466">
        <v>260000</v>
      </c>
      <c r="AX466">
        <v>260000</v>
      </c>
      <c r="AY466">
        <v>260000</v>
      </c>
      <c r="AZ466">
        <v>260000</v>
      </c>
      <c r="BA466">
        <v>260000</v>
      </c>
      <c r="BB466">
        <v>260000</v>
      </c>
      <c r="BC466">
        <v>300000</v>
      </c>
      <c r="BD466">
        <v>260000</v>
      </c>
      <c r="BE466">
        <v>300000</v>
      </c>
      <c r="BF466">
        <v>8.1999999999999993</v>
      </c>
      <c r="BG466">
        <v>8.1999999999999993</v>
      </c>
      <c r="BH466">
        <v>8.1999999999999993</v>
      </c>
      <c r="BI466">
        <v>8.1999999999999993</v>
      </c>
      <c r="BJ466">
        <v>8.1999999999999993</v>
      </c>
      <c r="BK466">
        <v>8.1999999999999993</v>
      </c>
      <c r="BL466">
        <v>8.1999999999999993</v>
      </c>
      <c r="BM466">
        <v>8.1999999999999993</v>
      </c>
      <c r="BN466">
        <v>8.1999999999999993</v>
      </c>
      <c r="BO466">
        <v>8.1999999999999993</v>
      </c>
      <c r="BP466">
        <v>8.1999999999999993</v>
      </c>
      <c r="BQ466">
        <v>8.1999999999999993</v>
      </c>
      <c r="BR466">
        <v>8.1999999999999993</v>
      </c>
      <c r="BS466" t="s">
        <v>2082</v>
      </c>
    </row>
    <row r="467" spans="1:71" x14ac:dyDescent="0.25">
      <c r="A467" t="s">
        <v>424</v>
      </c>
      <c r="B467" t="s">
        <v>1797</v>
      </c>
      <c r="C467" t="s">
        <v>2972</v>
      </c>
      <c r="D467" t="s">
        <v>1945</v>
      </c>
      <c r="E467">
        <v>2</v>
      </c>
      <c r="F467">
        <v>333333</v>
      </c>
      <c r="G467">
        <v>333333</v>
      </c>
      <c r="H467">
        <v>333333</v>
      </c>
      <c r="I467">
        <v>333333</v>
      </c>
      <c r="J467">
        <v>333333</v>
      </c>
      <c r="K467">
        <v>333333</v>
      </c>
      <c r="L467">
        <v>366667</v>
      </c>
      <c r="M467">
        <v>333333</v>
      </c>
      <c r="N467">
        <v>366667</v>
      </c>
      <c r="O467">
        <v>333333</v>
      </c>
      <c r="P467">
        <v>333333</v>
      </c>
      <c r="Q467">
        <v>400000</v>
      </c>
      <c r="R467">
        <v>353333</v>
      </c>
      <c r="S467">
        <v>353333</v>
      </c>
      <c r="T467">
        <v>353333</v>
      </c>
      <c r="U467">
        <v>353333</v>
      </c>
      <c r="V467">
        <v>353333</v>
      </c>
      <c r="W467">
        <v>353333</v>
      </c>
      <c r="X467">
        <v>353333</v>
      </c>
      <c r="Y467">
        <v>353333</v>
      </c>
      <c r="Z467">
        <v>366667</v>
      </c>
      <c r="AA467">
        <v>353333</v>
      </c>
      <c r="AB467">
        <v>366667</v>
      </c>
      <c r="AC467">
        <v>353333</v>
      </c>
      <c r="AD467">
        <v>353333</v>
      </c>
      <c r="AE467">
        <v>353333</v>
      </c>
      <c r="AF467">
        <v>250000</v>
      </c>
      <c r="AG467">
        <v>250000</v>
      </c>
      <c r="AH467">
        <v>250000</v>
      </c>
      <c r="AI467">
        <v>250000</v>
      </c>
      <c r="AJ467">
        <v>250000</v>
      </c>
      <c r="AK467">
        <v>250000</v>
      </c>
      <c r="AL467">
        <v>275000</v>
      </c>
      <c r="AM467">
        <v>250000</v>
      </c>
      <c r="AN467">
        <v>275000</v>
      </c>
      <c r="AO467">
        <v>250000</v>
      </c>
      <c r="AP467">
        <v>250000</v>
      </c>
      <c r="AQ467">
        <v>300000</v>
      </c>
      <c r="AR467">
        <v>265000</v>
      </c>
      <c r="AS467">
        <v>265000</v>
      </c>
      <c r="AT467">
        <v>265000</v>
      </c>
      <c r="AU467">
        <v>265000</v>
      </c>
      <c r="AV467">
        <v>265000</v>
      </c>
      <c r="AW467">
        <v>265000</v>
      </c>
      <c r="AX467">
        <v>265000</v>
      </c>
      <c r="AY467">
        <v>265000</v>
      </c>
      <c r="AZ467">
        <v>275000</v>
      </c>
      <c r="BA467">
        <v>265000</v>
      </c>
      <c r="BB467">
        <v>275000</v>
      </c>
      <c r="BC467">
        <v>265000</v>
      </c>
      <c r="BD467">
        <v>265000</v>
      </c>
      <c r="BE467">
        <v>265000</v>
      </c>
      <c r="BF467">
        <v>8</v>
      </c>
      <c r="BG467">
        <v>8</v>
      </c>
      <c r="BH467">
        <v>8</v>
      </c>
      <c r="BI467">
        <v>8</v>
      </c>
      <c r="BJ467">
        <v>8</v>
      </c>
      <c r="BK467">
        <v>8</v>
      </c>
      <c r="BL467">
        <v>8</v>
      </c>
      <c r="BM467">
        <v>8</v>
      </c>
      <c r="BN467">
        <v>8</v>
      </c>
      <c r="BO467">
        <v>8</v>
      </c>
      <c r="BP467">
        <v>8</v>
      </c>
      <c r="BQ467">
        <v>8</v>
      </c>
      <c r="BR467">
        <v>8</v>
      </c>
      <c r="BS467" t="s">
        <v>2086</v>
      </c>
    </row>
    <row r="468" spans="1:71" x14ac:dyDescent="0.25">
      <c r="A468" t="s">
        <v>444</v>
      </c>
      <c r="B468" t="s">
        <v>1892</v>
      </c>
      <c r="C468" t="s">
        <v>2973</v>
      </c>
      <c r="D468" t="s">
        <v>1945</v>
      </c>
      <c r="E468">
        <v>2</v>
      </c>
      <c r="F468">
        <v>316000</v>
      </c>
      <c r="G468">
        <v>316000</v>
      </c>
      <c r="H468">
        <v>316000</v>
      </c>
      <c r="I468">
        <v>316000</v>
      </c>
      <c r="J468">
        <v>329333</v>
      </c>
      <c r="K468">
        <v>329333</v>
      </c>
      <c r="L468">
        <v>329333</v>
      </c>
      <c r="M468">
        <v>329333</v>
      </c>
      <c r="N468">
        <v>316000</v>
      </c>
      <c r="O468">
        <v>316000</v>
      </c>
      <c r="P468">
        <v>316000</v>
      </c>
      <c r="Q468">
        <v>302667</v>
      </c>
      <c r="R468">
        <v>316000</v>
      </c>
      <c r="S468">
        <v>302667</v>
      </c>
      <c r="T468">
        <v>316000</v>
      </c>
      <c r="U468">
        <v>302667</v>
      </c>
      <c r="V468">
        <v>316000</v>
      </c>
      <c r="W468">
        <v>302667</v>
      </c>
      <c r="X468">
        <v>329333</v>
      </c>
      <c r="Y468">
        <v>302667</v>
      </c>
      <c r="Z468">
        <v>329333</v>
      </c>
      <c r="AA468">
        <v>302667</v>
      </c>
      <c r="AB468">
        <v>316000</v>
      </c>
      <c r="AC468">
        <v>302667</v>
      </c>
      <c r="AD468">
        <v>302667</v>
      </c>
      <c r="AE468">
        <v>302667</v>
      </c>
      <c r="AF468">
        <v>237000</v>
      </c>
      <c r="AG468">
        <v>237000</v>
      </c>
      <c r="AH468">
        <v>237000</v>
      </c>
      <c r="AI468">
        <v>237000</v>
      </c>
      <c r="AJ468">
        <v>247000</v>
      </c>
      <c r="AK468">
        <v>247000</v>
      </c>
      <c r="AL468">
        <v>247000</v>
      </c>
      <c r="AM468">
        <v>247000</v>
      </c>
      <c r="AN468">
        <v>237000</v>
      </c>
      <c r="AO468">
        <v>237000</v>
      </c>
      <c r="AP468">
        <v>237000</v>
      </c>
      <c r="AQ468">
        <v>227000</v>
      </c>
      <c r="AR468">
        <v>237000</v>
      </c>
      <c r="AS468">
        <v>227000</v>
      </c>
      <c r="AT468">
        <v>237000</v>
      </c>
      <c r="AU468">
        <v>227000</v>
      </c>
      <c r="AV468">
        <v>237000</v>
      </c>
      <c r="AW468">
        <v>227000</v>
      </c>
      <c r="AX468">
        <v>247000</v>
      </c>
      <c r="AY468">
        <v>227000</v>
      </c>
      <c r="AZ468">
        <v>247000</v>
      </c>
      <c r="BA468">
        <v>227000</v>
      </c>
      <c r="BB468">
        <v>237000</v>
      </c>
      <c r="BC468">
        <v>227000</v>
      </c>
      <c r="BD468">
        <v>227000</v>
      </c>
      <c r="BE468">
        <v>227000</v>
      </c>
      <c r="BF468">
        <v>8.1</v>
      </c>
      <c r="BG468">
        <v>8.1</v>
      </c>
      <c r="BH468">
        <v>8.1</v>
      </c>
      <c r="BI468">
        <v>8.1</v>
      </c>
      <c r="BJ468">
        <v>8.1</v>
      </c>
      <c r="BK468">
        <v>8.1</v>
      </c>
      <c r="BL468">
        <v>8.1</v>
      </c>
      <c r="BM468">
        <v>8.1</v>
      </c>
      <c r="BN468">
        <v>8.1</v>
      </c>
      <c r="BO468">
        <v>8.1</v>
      </c>
      <c r="BP468">
        <v>8.1</v>
      </c>
      <c r="BQ468">
        <v>8.1</v>
      </c>
      <c r="BR468">
        <v>8.1</v>
      </c>
      <c r="BS468" t="s">
        <v>2082</v>
      </c>
    </row>
    <row r="469" spans="1:71" x14ac:dyDescent="0.25">
      <c r="A469" t="s">
        <v>816</v>
      </c>
      <c r="B469" t="s">
        <v>1776</v>
      </c>
      <c r="C469" t="s">
        <v>2974</v>
      </c>
      <c r="D469" t="s">
        <v>1945</v>
      </c>
      <c r="E469">
        <v>0</v>
      </c>
      <c r="F469">
        <v>933333</v>
      </c>
      <c r="G469">
        <v>933333</v>
      </c>
      <c r="H469">
        <v>933333</v>
      </c>
      <c r="I469">
        <v>933333</v>
      </c>
      <c r="J469">
        <v>933333</v>
      </c>
      <c r="K469">
        <v>933333</v>
      </c>
      <c r="L469">
        <v>933333</v>
      </c>
      <c r="M469">
        <v>933333</v>
      </c>
      <c r="N469">
        <v>933333</v>
      </c>
      <c r="O469">
        <v>933333</v>
      </c>
      <c r="P469">
        <v>933333</v>
      </c>
      <c r="Q469">
        <v>933333</v>
      </c>
      <c r="R469">
        <v>933333</v>
      </c>
      <c r="S469">
        <v>933333</v>
      </c>
      <c r="T469">
        <v>933333</v>
      </c>
      <c r="U469">
        <v>933333</v>
      </c>
      <c r="V469">
        <v>933333</v>
      </c>
      <c r="W469">
        <v>933333</v>
      </c>
      <c r="X469">
        <v>933333</v>
      </c>
      <c r="Y469">
        <v>933333</v>
      </c>
      <c r="Z469">
        <v>933333</v>
      </c>
      <c r="AA469">
        <v>933333</v>
      </c>
      <c r="AB469">
        <v>933333</v>
      </c>
      <c r="AC469">
        <v>933333</v>
      </c>
      <c r="AD469">
        <v>933333</v>
      </c>
      <c r="AE469">
        <v>933333</v>
      </c>
      <c r="AF469">
        <v>700000</v>
      </c>
      <c r="AG469">
        <v>700000</v>
      </c>
      <c r="AH469">
        <v>700000</v>
      </c>
      <c r="AI469">
        <v>700000</v>
      </c>
      <c r="AJ469">
        <v>700000</v>
      </c>
      <c r="AK469">
        <v>700000</v>
      </c>
      <c r="AL469">
        <v>700000</v>
      </c>
      <c r="AM469">
        <v>700000</v>
      </c>
      <c r="AN469">
        <v>700000</v>
      </c>
      <c r="AO469">
        <v>700000</v>
      </c>
      <c r="AP469">
        <v>700000</v>
      </c>
      <c r="AQ469">
        <v>700000</v>
      </c>
      <c r="AR469">
        <v>700000</v>
      </c>
      <c r="AS469">
        <v>700000</v>
      </c>
      <c r="AT469">
        <v>700000</v>
      </c>
      <c r="AU469">
        <v>700000</v>
      </c>
      <c r="AV469">
        <v>700000</v>
      </c>
      <c r="AW469">
        <v>700000</v>
      </c>
      <c r="AX469">
        <v>700000</v>
      </c>
      <c r="AY469">
        <v>700000</v>
      </c>
      <c r="AZ469">
        <v>700000</v>
      </c>
      <c r="BA469">
        <v>700000</v>
      </c>
      <c r="BB469">
        <v>700000</v>
      </c>
      <c r="BC469">
        <v>700000</v>
      </c>
      <c r="BD469">
        <v>700000</v>
      </c>
      <c r="BE469">
        <v>700000</v>
      </c>
      <c r="BF469">
        <v>8.6</v>
      </c>
      <c r="BG469">
        <v>8.6</v>
      </c>
      <c r="BH469">
        <v>8.6</v>
      </c>
      <c r="BI469">
        <v>8.6</v>
      </c>
      <c r="BJ469">
        <v>8.6</v>
      </c>
      <c r="BK469">
        <v>8.6</v>
      </c>
      <c r="BL469">
        <v>8.6</v>
      </c>
      <c r="BM469">
        <v>8.6</v>
      </c>
      <c r="BN469">
        <v>8.6</v>
      </c>
      <c r="BO469">
        <v>8.6</v>
      </c>
      <c r="BP469">
        <v>8.6</v>
      </c>
      <c r="BQ469">
        <v>8.6</v>
      </c>
      <c r="BR469">
        <v>8.6</v>
      </c>
      <c r="BS469" t="s">
        <v>2635</v>
      </c>
    </row>
    <row r="470" spans="1:71" x14ac:dyDescent="0.25">
      <c r="A470" t="s">
        <v>253</v>
      </c>
      <c r="B470" t="s">
        <v>1845</v>
      </c>
      <c r="C470" t="s">
        <v>2975</v>
      </c>
      <c r="D470" t="s">
        <v>1945</v>
      </c>
      <c r="E470">
        <v>3</v>
      </c>
      <c r="F470">
        <v>1367520</v>
      </c>
      <c r="G470">
        <v>1133000</v>
      </c>
      <c r="H470">
        <v>1133000</v>
      </c>
      <c r="I470">
        <v>1133000</v>
      </c>
      <c r="J470">
        <v>1584000</v>
      </c>
      <c r="K470">
        <v>1246300</v>
      </c>
      <c r="L470">
        <v>1716000</v>
      </c>
      <c r="M470">
        <v>1595000</v>
      </c>
      <c r="N470">
        <v>1367520</v>
      </c>
      <c r="O470">
        <v>1133000</v>
      </c>
      <c r="P470">
        <v>1133000</v>
      </c>
      <c r="Q470">
        <v>1133000</v>
      </c>
      <c r="R470">
        <v>1133000</v>
      </c>
      <c r="S470">
        <v>1133000</v>
      </c>
      <c r="T470">
        <v>788971</v>
      </c>
      <c r="U470">
        <v>1133000</v>
      </c>
      <c r="V470">
        <v>1133000</v>
      </c>
      <c r="W470">
        <v>1133000</v>
      </c>
      <c r="X470">
        <v>1716000</v>
      </c>
      <c r="Y470">
        <v>1246300</v>
      </c>
      <c r="Z470">
        <v>1921920</v>
      </c>
      <c r="AA470">
        <v>1246300</v>
      </c>
      <c r="AB470">
        <v>1343100</v>
      </c>
      <c r="AC470">
        <v>1133000</v>
      </c>
      <c r="AD470">
        <v>1490720</v>
      </c>
      <c r="AE470">
        <v>1133000</v>
      </c>
      <c r="AF470">
        <v>683760</v>
      </c>
      <c r="AG470">
        <v>509850</v>
      </c>
      <c r="AH470">
        <v>566500</v>
      </c>
      <c r="AI470">
        <v>509850</v>
      </c>
      <c r="AJ470">
        <v>792000</v>
      </c>
      <c r="AK470">
        <v>623150</v>
      </c>
      <c r="AL470">
        <v>858000</v>
      </c>
      <c r="AM470">
        <v>797500</v>
      </c>
      <c r="AN470">
        <v>683760</v>
      </c>
      <c r="AO470">
        <v>509850</v>
      </c>
      <c r="AP470">
        <v>566500</v>
      </c>
      <c r="AQ470">
        <v>509850</v>
      </c>
      <c r="AR470">
        <v>566500</v>
      </c>
      <c r="AS470">
        <v>509850</v>
      </c>
      <c r="AT470">
        <v>769307</v>
      </c>
      <c r="AU470">
        <v>509850</v>
      </c>
      <c r="AV470">
        <v>566500</v>
      </c>
      <c r="AW470">
        <v>509850</v>
      </c>
      <c r="AX470">
        <v>858000</v>
      </c>
      <c r="AY470">
        <v>623150</v>
      </c>
      <c r="AZ470">
        <v>960960</v>
      </c>
      <c r="BA470">
        <v>623150</v>
      </c>
      <c r="BB470">
        <v>671550</v>
      </c>
      <c r="BC470">
        <v>509850</v>
      </c>
      <c r="BD470">
        <v>745360</v>
      </c>
      <c r="BE470">
        <v>509850</v>
      </c>
      <c r="BF470">
        <v>8.4</v>
      </c>
      <c r="BG470">
        <v>8.4</v>
      </c>
      <c r="BH470">
        <v>8.4</v>
      </c>
      <c r="BI470">
        <v>8.4</v>
      </c>
      <c r="BJ470">
        <v>8.4</v>
      </c>
      <c r="BK470">
        <v>8.4</v>
      </c>
      <c r="BL470">
        <v>8.4</v>
      </c>
      <c r="BM470">
        <v>8.4</v>
      </c>
      <c r="BN470">
        <v>8.4</v>
      </c>
      <c r="BO470">
        <v>8.4</v>
      </c>
      <c r="BP470">
        <v>8.4</v>
      </c>
      <c r="BQ470">
        <v>8.4</v>
      </c>
      <c r="BR470">
        <v>8.4</v>
      </c>
      <c r="BS470" t="s">
        <v>2087</v>
      </c>
    </row>
    <row r="471" spans="1:71" x14ac:dyDescent="0.25">
      <c r="A471" t="s">
        <v>141</v>
      </c>
      <c r="B471" t="s">
        <v>1849</v>
      </c>
      <c r="C471" t="s">
        <v>2999</v>
      </c>
      <c r="D471" t="s">
        <v>1945</v>
      </c>
      <c r="E471">
        <v>3</v>
      </c>
      <c r="F471">
        <v>533333</v>
      </c>
      <c r="G471">
        <v>533333</v>
      </c>
      <c r="H471">
        <v>533333</v>
      </c>
      <c r="I471">
        <v>533333</v>
      </c>
      <c r="J471">
        <v>568711</v>
      </c>
      <c r="K471">
        <v>568711</v>
      </c>
      <c r="L471">
        <v>604266</v>
      </c>
      <c r="M471">
        <v>604266</v>
      </c>
      <c r="N471">
        <v>533333</v>
      </c>
      <c r="O471">
        <v>533333</v>
      </c>
      <c r="P471">
        <v>533333</v>
      </c>
      <c r="Q471">
        <v>533333</v>
      </c>
      <c r="R471">
        <v>533333</v>
      </c>
      <c r="S471">
        <v>533156</v>
      </c>
      <c r="T471">
        <v>533333</v>
      </c>
      <c r="U471">
        <v>533156</v>
      </c>
      <c r="V471">
        <v>533333</v>
      </c>
      <c r="W471">
        <v>533156</v>
      </c>
      <c r="X471">
        <v>586489</v>
      </c>
      <c r="Y471">
        <v>586489</v>
      </c>
      <c r="Z471">
        <v>604266</v>
      </c>
      <c r="AA471">
        <v>604266</v>
      </c>
      <c r="AB471">
        <v>533333</v>
      </c>
      <c r="AC471">
        <v>533156</v>
      </c>
      <c r="AD471">
        <v>533333</v>
      </c>
      <c r="AE471">
        <v>533156</v>
      </c>
      <c r="AF471">
        <v>400000</v>
      </c>
      <c r="AG471">
        <v>378666</v>
      </c>
      <c r="AH471">
        <v>400000</v>
      </c>
      <c r="AI471">
        <v>378666</v>
      </c>
      <c r="AJ471">
        <v>426533</v>
      </c>
      <c r="AK471">
        <v>409472</v>
      </c>
      <c r="AL471">
        <v>453200</v>
      </c>
      <c r="AM471">
        <v>435072</v>
      </c>
      <c r="AN471">
        <v>400000</v>
      </c>
      <c r="AO471">
        <v>373333</v>
      </c>
      <c r="AP471">
        <v>400000</v>
      </c>
      <c r="AQ471">
        <v>373333</v>
      </c>
      <c r="AR471">
        <v>400000</v>
      </c>
      <c r="AS471">
        <v>378541</v>
      </c>
      <c r="AT471">
        <v>400000</v>
      </c>
      <c r="AU471">
        <v>378541</v>
      </c>
      <c r="AV471">
        <v>400000</v>
      </c>
      <c r="AW471">
        <v>378541</v>
      </c>
      <c r="AX471">
        <v>439867</v>
      </c>
      <c r="AY471">
        <v>422272</v>
      </c>
      <c r="AZ471">
        <v>453200</v>
      </c>
      <c r="BA471">
        <v>435072</v>
      </c>
      <c r="BB471">
        <v>400000</v>
      </c>
      <c r="BC471">
        <v>373209</v>
      </c>
      <c r="BD471">
        <v>400000</v>
      </c>
      <c r="BE471">
        <v>373209</v>
      </c>
      <c r="BF471">
        <v>8</v>
      </c>
      <c r="BG471">
        <v>8</v>
      </c>
      <c r="BH471">
        <v>8</v>
      </c>
      <c r="BI471">
        <v>8</v>
      </c>
      <c r="BJ471">
        <v>8</v>
      </c>
      <c r="BK471">
        <v>8</v>
      </c>
      <c r="BL471">
        <v>8</v>
      </c>
      <c r="BM471">
        <v>8</v>
      </c>
      <c r="BN471">
        <v>8</v>
      </c>
      <c r="BO471">
        <v>8</v>
      </c>
      <c r="BP471">
        <v>8</v>
      </c>
      <c r="BQ471">
        <v>8</v>
      </c>
      <c r="BR471">
        <v>8</v>
      </c>
      <c r="BS471" t="s">
        <v>2617</v>
      </c>
    </row>
    <row r="472" spans="1:71" x14ac:dyDescent="0.25">
      <c r="A472" t="s">
        <v>104</v>
      </c>
      <c r="B472" t="s">
        <v>1856</v>
      </c>
      <c r="C472" t="s">
        <v>3004</v>
      </c>
      <c r="D472" t="s">
        <v>1945</v>
      </c>
      <c r="E472">
        <v>4</v>
      </c>
      <c r="F472">
        <v>653333</v>
      </c>
      <c r="G472">
        <v>653333</v>
      </c>
      <c r="H472">
        <v>653333</v>
      </c>
      <c r="I472">
        <v>653333</v>
      </c>
      <c r="J472">
        <v>653333</v>
      </c>
      <c r="K472">
        <v>653333</v>
      </c>
      <c r="L472">
        <v>620000</v>
      </c>
      <c r="M472">
        <v>653333</v>
      </c>
      <c r="N472">
        <v>620000</v>
      </c>
      <c r="O472">
        <v>653333</v>
      </c>
      <c r="P472">
        <v>653333</v>
      </c>
      <c r="Q472">
        <v>653333</v>
      </c>
      <c r="R472">
        <v>640000</v>
      </c>
      <c r="S472">
        <v>626667</v>
      </c>
      <c r="T472">
        <v>640000</v>
      </c>
      <c r="U472">
        <v>626667</v>
      </c>
      <c r="V472">
        <v>613333</v>
      </c>
      <c r="W472">
        <v>626667</v>
      </c>
      <c r="X472">
        <v>613333</v>
      </c>
      <c r="Y472">
        <v>626667</v>
      </c>
      <c r="Z472">
        <v>640000</v>
      </c>
      <c r="AA472">
        <v>626667</v>
      </c>
      <c r="AB472">
        <v>640000</v>
      </c>
      <c r="AC472">
        <v>626667</v>
      </c>
      <c r="AD472">
        <v>653333</v>
      </c>
      <c r="AE472">
        <v>626667</v>
      </c>
      <c r="AF472">
        <v>490000</v>
      </c>
      <c r="AG472">
        <v>490000</v>
      </c>
      <c r="AH472">
        <v>490000</v>
      </c>
      <c r="AI472">
        <v>490000</v>
      </c>
      <c r="AJ472">
        <v>490000</v>
      </c>
      <c r="AK472">
        <v>490000</v>
      </c>
      <c r="AL472">
        <v>465000</v>
      </c>
      <c r="AM472">
        <v>490000</v>
      </c>
      <c r="AN472">
        <v>465000</v>
      </c>
      <c r="AO472">
        <v>490000</v>
      </c>
      <c r="AP472">
        <v>490000</v>
      </c>
      <c r="AQ472">
        <v>490000</v>
      </c>
      <c r="AR472">
        <v>480000</v>
      </c>
      <c r="AS472">
        <v>470000</v>
      </c>
      <c r="AT472">
        <v>480000</v>
      </c>
      <c r="AU472">
        <v>470000</v>
      </c>
      <c r="AV472">
        <v>460000</v>
      </c>
      <c r="AW472">
        <v>470000</v>
      </c>
      <c r="AX472">
        <v>460000</v>
      </c>
      <c r="AY472">
        <v>470000</v>
      </c>
      <c r="AZ472">
        <v>480000</v>
      </c>
      <c r="BA472">
        <v>470000</v>
      </c>
      <c r="BB472">
        <v>480000</v>
      </c>
      <c r="BC472">
        <v>470000</v>
      </c>
      <c r="BD472">
        <v>490000</v>
      </c>
      <c r="BE472">
        <v>470000</v>
      </c>
      <c r="BF472">
        <v>8</v>
      </c>
      <c r="BG472">
        <v>8</v>
      </c>
      <c r="BH472">
        <v>8</v>
      </c>
      <c r="BI472">
        <v>8</v>
      </c>
      <c r="BJ472">
        <v>8</v>
      </c>
      <c r="BK472">
        <v>8</v>
      </c>
      <c r="BL472">
        <v>8</v>
      </c>
      <c r="BM472">
        <v>8</v>
      </c>
      <c r="BN472">
        <v>8</v>
      </c>
      <c r="BO472">
        <v>8</v>
      </c>
      <c r="BP472">
        <v>8</v>
      </c>
      <c r="BQ472">
        <v>8</v>
      </c>
      <c r="BR472">
        <v>8</v>
      </c>
      <c r="BS472" t="s">
        <v>2082</v>
      </c>
    </row>
    <row r="473" spans="1:71" x14ac:dyDescent="0.25">
      <c r="A473" t="s">
        <v>411</v>
      </c>
      <c r="B473" t="s">
        <v>1751</v>
      </c>
      <c r="C473" t="s">
        <v>3005</v>
      </c>
      <c r="D473" t="s">
        <v>1945</v>
      </c>
      <c r="E473">
        <v>2</v>
      </c>
      <c r="F473">
        <v>373333</v>
      </c>
      <c r="G473">
        <v>373333</v>
      </c>
      <c r="H473">
        <v>373333</v>
      </c>
      <c r="I473">
        <v>373333</v>
      </c>
      <c r="J473">
        <v>373333</v>
      </c>
      <c r="K473">
        <v>373333</v>
      </c>
      <c r="L473">
        <v>373333</v>
      </c>
      <c r="M473">
        <v>373333</v>
      </c>
      <c r="N473">
        <v>373333</v>
      </c>
      <c r="O473">
        <v>373333</v>
      </c>
      <c r="P473">
        <v>373333</v>
      </c>
      <c r="Q473">
        <v>400000</v>
      </c>
      <c r="R473">
        <v>373333</v>
      </c>
      <c r="S473">
        <v>400000</v>
      </c>
      <c r="T473">
        <v>373333</v>
      </c>
      <c r="U473">
        <v>400000</v>
      </c>
      <c r="V473">
        <v>373333</v>
      </c>
      <c r="W473">
        <v>400000</v>
      </c>
      <c r="X473">
        <v>373333</v>
      </c>
      <c r="Y473">
        <v>400000</v>
      </c>
      <c r="Z473">
        <v>373333</v>
      </c>
      <c r="AA473">
        <v>400000</v>
      </c>
      <c r="AB473">
        <v>373333</v>
      </c>
      <c r="AC473">
        <v>400000</v>
      </c>
      <c r="AD473">
        <v>400000</v>
      </c>
      <c r="AE473">
        <v>400000</v>
      </c>
      <c r="AF473">
        <v>280000</v>
      </c>
      <c r="AG473">
        <v>280000</v>
      </c>
      <c r="AH473">
        <v>280000</v>
      </c>
      <c r="AI473">
        <v>280000</v>
      </c>
      <c r="AJ473">
        <v>280000</v>
      </c>
      <c r="AK473">
        <v>280000</v>
      </c>
      <c r="AL473">
        <v>280000</v>
      </c>
      <c r="AM473">
        <v>280000</v>
      </c>
      <c r="AN473">
        <v>280000</v>
      </c>
      <c r="AO473">
        <v>280000</v>
      </c>
      <c r="AP473">
        <v>280000</v>
      </c>
      <c r="AQ473">
        <v>300000</v>
      </c>
      <c r="AR473">
        <v>280000</v>
      </c>
      <c r="AS473">
        <v>300000</v>
      </c>
      <c r="AT473">
        <v>280000</v>
      </c>
      <c r="AU473">
        <v>300000</v>
      </c>
      <c r="AV473">
        <v>280000</v>
      </c>
      <c r="AW473">
        <v>300000</v>
      </c>
      <c r="AX473">
        <v>280000</v>
      </c>
      <c r="AY473">
        <v>300000</v>
      </c>
      <c r="AZ473">
        <v>280000</v>
      </c>
      <c r="BA473">
        <v>300000</v>
      </c>
      <c r="BB473">
        <v>280000</v>
      </c>
      <c r="BC473">
        <v>300000</v>
      </c>
      <c r="BD473">
        <v>300000</v>
      </c>
      <c r="BE473">
        <v>300000</v>
      </c>
      <c r="BF473">
        <v>8.5</v>
      </c>
      <c r="BG473">
        <v>8.5</v>
      </c>
      <c r="BH473">
        <v>8.5</v>
      </c>
      <c r="BI473">
        <v>8.5</v>
      </c>
      <c r="BJ473">
        <v>8.5</v>
      </c>
      <c r="BK473">
        <v>8.5</v>
      </c>
      <c r="BL473">
        <v>8.5</v>
      </c>
      <c r="BM473">
        <v>8.5</v>
      </c>
      <c r="BN473">
        <v>8.5</v>
      </c>
      <c r="BO473">
        <v>8.5</v>
      </c>
      <c r="BP473">
        <v>8.5</v>
      </c>
      <c r="BQ473">
        <v>8.5</v>
      </c>
      <c r="BR473">
        <v>8.5</v>
      </c>
      <c r="BS473" t="s">
        <v>2082</v>
      </c>
    </row>
    <row r="474" spans="1:71" x14ac:dyDescent="0.25">
      <c r="A474" t="s">
        <v>967</v>
      </c>
      <c r="B474" t="s">
        <v>1797</v>
      </c>
      <c r="C474" t="s">
        <v>3008</v>
      </c>
      <c r="D474" t="s">
        <v>1945</v>
      </c>
      <c r="E474">
        <v>0</v>
      </c>
      <c r="F474">
        <v>635919</v>
      </c>
      <c r="G474">
        <v>669291</v>
      </c>
      <c r="H474">
        <v>645895</v>
      </c>
      <c r="I474">
        <v>669291</v>
      </c>
      <c r="J474">
        <v>656347</v>
      </c>
      <c r="K474">
        <v>680291</v>
      </c>
      <c r="L474">
        <v>663491</v>
      </c>
      <c r="M474">
        <v>668004</v>
      </c>
      <c r="N474">
        <v>653039</v>
      </c>
      <c r="O474">
        <v>663876</v>
      </c>
      <c r="P474">
        <v>653039</v>
      </c>
      <c r="Q474">
        <v>663876</v>
      </c>
      <c r="R474">
        <v>645895</v>
      </c>
      <c r="S474">
        <v>663876</v>
      </c>
      <c r="T474">
        <v>645895</v>
      </c>
      <c r="U474">
        <v>657004</v>
      </c>
      <c r="V474">
        <v>645895</v>
      </c>
      <c r="W474">
        <v>657004</v>
      </c>
      <c r="X474">
        <v>650177</v>
      </c>
      <c r="Y474">
        <v>674876</v>
      </c>
      <c r="Z474">
        <v>652645</v>
      </c>
      <c r="AA474">
        <v>668004</v>
      </c>
      <c r="AB474">
        <v>435919</v>
      </c>
      <c r="AC474">
        <v>450450</v>
      </c>
      <c r="AD474">
        <v>435919</v>
      </c>
      <c r="AE474">
        <v>450450</v>
      </c>
      <c r="AF474">
        <v>394270</v>
      </c>
      <c r="AG474">
        <v>401575</v>
      </c>
      <c r="AH474">
        <v>400455</v>
      </c>
      <c r="AI474">
        <v>401575</v>
      </c>
      <c r="AJ474">
        <v>406935</v>
      </c>
      <c r="AK474">
        <v>408175</v>
      </c>
      <c r="AL474">
        <v>411364</v>
      </c>
      <c r="AM474">
        <v>400802</v>
      </c>
      <c r="AN474">
        <v>404884</v>
      </c>
      <c r="AO474">
        <v>398326</v>
      </c>
      <c r="AP474">
        <v>404884</v>
      </c>
      <c r="AQ474">
        <v>398326</v>
      </c>
      <c r="AR474">
        <v>400455</v>
      </c>
      <c r="AS474">
        <v>398326</v>
      </c>
      <c r="AT474">
        <v>400455</v>
      </c>
      <c r="AU474">
        <v>394202</v>
      </c>
      <c r="AV474">
        <v>400455</v>
      </c>
      <c r="AW474">
        <v>394202</v>
      </c>
      <c r="AX474">
        <v>403110</v>
      </c>
      <c r="AY474">
        <v>404926</v>
      </c>
      <c r="AZ474">
        <v>404640</v>
      </c>
      <c r="BA474">
        <v>400802</v>
      </c>
      <c r="BB474">
        <v>270270</v>
      </c>
      <c r="BC474">
        <v>270270</v>
      </c>
      <c r="BD474">
        <v>270270</v>
      </c>
      <c r="BE474">
        <v>270270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 t="s">
        <v>2096</v>
      </c>
    </row>
    <row r="475" spans="1:71" x14ac:dyDescent="0.25">
      <c r="A475" t="s">
        <v>634</v>
      </c>
      <c r="B475" t="s">
        <v>1765</v>
      </c>
      <c r="C475" t="s">
        <v>3011</v>
      </c>
      <c r="D475" t="s">
        <v>1945</v>
      </c>
      <c r="E475">
        <v>2</v>
      </c>
      <c r="F475">
        <v>277408</v>
      </c>
      <c r="G475">
        <v>273448</v>
      </c>
      <c r="H475">
        <v>288525</v>
      </c>
      <c r="I475">
        <v>273448</v>
      </c>
      <c r="J475">
        <v>273448</v>
      </c>
      <c r="K475">
        <v>273448</v>
      </c>
      <c r="L475">
        <v>289248</v>
      </c>
      <c r="M475">
        <v>273448</v>
      </c>
      <c r="N475">
        <v>273448</v>
      </c>
      <c r="O475">
        <v>273448</v>
      </c>
      <c r="P475">
        <v>273448</v>
      </c>
      <c r="Q475">
        <v>273448</v>
      </c>
      <c r="R475">
        <v>288049</v>
      </c>
      <c r="S475">
        <v>273448</v>
      </c>
      <c r="T475">
        <v>321968</v>
      </c>
      <c r="U475">
        <v>273448</v>
      </c>
      <c r="V475">
        <v>275156</v>
      </c>
      <c r="W475">
        <v>285518</v>
      </c>
      <c r="X475">
        <v>307073</v>
      </c>
      <c r="Y475">
        <v>273448</v>
      </c>
      <c r="Z475">
        <v>322788</v>
      </c>
      <c r="AA475">
        <v>273448</v>
      </c>
      <c r="AB475">
        <v>288710</v>
      </c>
      <c r="AC475">
        <v>273448</v>
      </c>
      <c r="AD475">
        <v>262901</v>
      </c>
      <c r="AE475">
        <v>273448</v>
      </c>
      <c r="AF475">
        <v>216378</v>
      </c>
      <c r="AG475">
        <v>213289</v>
      </c>
      <c r="AH475">
        <v>225050</v>
      </c>
      <c r="AI475">
        <v>213289</v>
      </c>
      <c r="AJ475">
        <v>213289</v>
      </c>
      <c r="AK475">
        <v>213289</v>
      </c>
      <c r="AL475">
        <v>225613</v>
      </c>
      <c r="AM475">
        <v>213289</v>
      </c>
      <c r="AN475">
        <v>213289</v>
      </c>
      <c r="AO475">
        <v>213289</v>
      </c>
      <c r="AP475">
        <v>213289</v>
      </c>
      <c r="AQ475">
        <v>213289</v>
      </c>
      <c r="AR475">
        <v>224678</v>
      </c>
      <c r="AS475">
        <v>213289</v>
      </c>
      <c r="AT475">
        <v>251135</v>
      </c>
      <c r="AU475">
        <v>213289</v>
      </c>
      <c r="AV475">
        <v>214622</v>
      </c>
      <c r="AW475">
        <v>222704</v>
      </c>
      <c r="AX475">
        <v>239517</v>
      </c>
      <c r="AY475">
        <v>213289</v>
      </c>
      <c r="AZ475">
        <v>251775</v>
      </c>
      <c r="BA475">
        <v>213289</v>
      </c>
      <c r="BB475">
        <v>225194</v>
      </c>
      <c r="BC475">
        <v>213289</v>
      </c>
      <c r="BD475">
        <v>205063</v>
      </c>
      <c r="BE475">
        <v>213289</v>
      </c>
      <c r="BF475">
        <v>8.4</v>
      </c>
      <c r="BG475">
        <v>8.4</v>
      </c>
      <c r="BH475">
        <v>8.4</v>
      </c>
      <c r="BI475">
        <v>8.4</v>
      </c>
      <c r="BJ475">
        <v>8.4</v>
      </c>
      <c r="BK475">
        <v>8.4</v>
      </c>
      <c r="BL475">
        <v>8.4</v>
      </c>
      <c r="BM475">
        <v>8.4</v>
      </c>
      <c r="BN475">
        <v>8.4</v>
      </c>
      <c r="BO475">
        <v>8.4</v>
      </c>
      <c r="BP475">
        <v>8.4</v>
      </c>
      <c r="BQ475">
        <v>8.4</v>
      </c>
      <c r="BR475">
        <v>8.4</v>
      </c>
      <c r="BS475" t="s">
        <v>2611</v>
      </c>
    </row>
    <row r="476" spans="1:71" x14ac:dyDescent="0.25">
      <c r="A476" t="s">
        <v>684</v>
      </c>
      <c r="B476" t="s">
        <v>1850</v>
      </c>
      <c r="C476" t="s">
        <v>3012</v>
      </c>
      <c r="D476" t="s">
        <v>1945</v>
      </c>
      <c r="E476">
        <v>2</v>
      </c>
      <c r="F476">
        <v>343946</v>
      </c>
      <c r="G476">
        <v>343946</v>
      </c>
      <c r="H476">
        <v>343946</v>
      </c>
      <c r="I476">
        <v>343946</v>
      </c>
      <c r="J476">
        <v>343946</v>
      </c>
      <c r="K476">
        <v>343946</v>
      </c>
      <c r="L476">
        <v>343946</v>
      </c>
      <c r="M476">
        <v>343946</v>
      </c>
      <c r="N476">
        <v>343946</v>
      </c>
      <c r="O476">
        <v>343946</v>
      </c>
      <c r="P476">
        <v>343946</v>
      </c>
      <c r="Q476">
        <v>343946</v>
      </c>
      <c r="R476">
        <v>343946</v>
      </c>
      <c r="S476">
        <v>343946</v>
      </c>
      <c r="T476">
        <v>343946</v>
      </c>
      <c r="U476">
        <v>343946</v>
      </c>
      <c r="V476">
        <v>343946</v>
      </c>
      <c r="W476">
        <v>343946</v>
      </c>
      <c r="X476">
        <v>343946</v>
      </c>
      <c r="Y476">
        <v>343946</v>
      </c>
      <c r="Z476">
        <v>343946</v>
      </c>
      <c r="AA476">
        <v>343948</v>
      </c>
      <c r="AB476">
        <v>343479</v>
      </c>
      <c r="AC476">
        <v>343948</v>
      </c>
      <c r="AD476">
        <v>343946</v>
      </c>
      <c r="AE476">
        <v>343948</v>
      </c>
      <c r="AF476">
        <v>268278</v>
      </c>
      <c r="AG476">
        <v>268278</v>
      </c>
      <c r="AH476">
        <v>268278</v>
      </c>
      <c r="AI476">
        <v>268278</v>
      </c>
      <c r="AJ476">
        <v>268278</v>
      </c>
      <c r="AK476">
        <v>268278</v>
      </c>
      <c r="AL476">
        <v>268278</v>
      </c>
      <c r="AM476">
        <v>268278</v>
      </c>
      <c r="AN476">
        <v>268278</v>
      </c>
      <c r="AO476">
        <v>268278</v>
      </c>
      <c r="AP476">
        <v>268278</v>
      </c>
      <c r="AQ476">
        <v>268278</v>
      </c>
      <c r="AR476">
        <v>268278</v>
      </c>
      <c r="AS476">
        <v>268278</v>
      </c>
      <c r="AT476">
        <v>268278</v>
      </c>
      <c r="AU476">
        <v>268278</v>
      </c>
      <c r="AV476">
        <v>268278</v>
      </c>
      <c r="AW476">
        <v>268278</v>
      </c>
      <c r="AX476">
        <v>268278</v>
      </c>
      <c r="AY476">
        <v>268278</v>
      </c>
      <c r="AZ476">
        <v>268278</v>
      </c>
      <c r="BA476">
        <v>268279</v>
      </c>
      <c r="BB476">
        <v>267914</v>
      </c>
      <c r="BC476">
        <v>268279</v>
      </c>
      <c r="BD476">
        <v>268278</v>
      </c>
      <c r="BE476">
        <v>268279</v>
      </c>
      <c r="BF476">
        <v>8.3000000000000007</v>
      </c>
      <c r="BG476">
        <v>8.3000000000000007</v>
      </c>
      <c r="BH476">
        <v>8.3000000000000007</v>
      </c>
      <c r="BI476">
        <v>8.3000000000000007</v>
      </c>
      <c r="BJ476">
        <v>8.3000000000000007</v>
      </c>
      <c r="BK476">
        <v>8.3000000000000007</v>
      </c>
      <c r="BL476">
        <v>8.3000000000000007</v>
      </c>
      <c r="BM476">
        <v>8.3000000000000007</v>
      </c>
      <c r="BN476">
        <v>8.3000000000000007</v>
      </c>
      <c r="BO476">
        <v>8.3000000000000007</v>
      </c>
      <c r="BP476">
        <v>8.3000000000000007</v>
      </c>
      <c r="BQ476">
        <v>8.3000000000000007</v>
      </c>
      <c r="BR476">
        <v>8.3000000000000007</v>
      </c>
      <c r="BS476" t="s">
        <v>2611</v>
      </c>
    </row>
    <row r="477" spans="1:71" x14ac:dyDescent="0.25">
      <c r="A477" t="s">
        <v>762</v>
      </c>
      <c r="B477" t="s">
        <v>1797</v>
      </c>
      <c r="C477" t="s">
        <v>3015</v>
      </c>
      <c r="D477" t="s">
        <v>1945</v>
      </c>
      <c r="E477">
        <v>2</v>
      </c>
      <c r="F477">
        <v>281994</v>
      </c>
      <c r="G477">
        <v>281994</v>
      </c>
      <c r="H477">
        <v>281994</v>
      </c>
      <c r="I477">
        <v>281994</v>
      </c>
      <c r="J477">
        <v>329211</v>
      </c>
      <c r="K477">
        <v>299444</v>
      </c>
      <c r="L477">
        <v>305479</v>
      </c>
      <c r="M477">
        <v>281994</v>
      </c>
      <c r="N477">
        <v>237132</v>
      </c>
      <c r="O477">
        <v>281994</v>
      </c>
      <c r="P477">
        <v>237132</v>
      </c>
      <c r="Q477">
        <v>281994</v>
      </c>
      <c r="R477">
        <v>237132</v>
      </c>
      <c r="S477">
        <v>281994</v>
      </c>
      <c r="T477">
        <v>237132</v>
      </c>
      <c r="U477">
        <v>242259</v>
      </c>
      <c r="V477">
        <v>237132</v>
      </c>
      <c r="W477">
        <v>230723</v>
      </c>
      <c r="X477">
        <v>237132</v>
      </c>
      <c r="Y477">
        <v>256358</v>
      </c>
      <c r="Z477">
        <v>284558</v>
      </c>
      <c r="AA477">
        <v>272004</v>
      </c>
      <c r="AB477">
        <v>236875</v>
      </c>
      <c r="AC477">
        <v>256358</v>
      </c>
      <c r="AD477">
        <v>186885</v>
      </c>
      <c r="AE477">
        <v>256358</v>
      </c>
      <c r="AF477">
        <v>219955</v>
      </c>
      <c r="AG477">
        <v>219955</v>
      </c>
      <c r="AH477">
        <v>219955</v>
      </c>
      <c r="AI477">
        <v>219955</v>
      </c>
      <c r="AJ477">
        <v>256785</v>
      </c>
      <c r="AK477">
        <v>233566</v>
      </c>
      <c r="AL477">
        <v>238274</v>
      </c>
      <c r="AM477">
        <v>219955</v>
      </c>
      <c r="AN477">
        <v>184963</v>
      </c>
      <c r="AO477">
        <v>219955</v>
      </c>
      <c r="AP477">
        <v>184963</v>
      </c>
      <c r="AQ477">
        <v>219955</v>
      </c>
      <c r="AR477">
        <v>184963</v>
      </c>
      <c r="AS477">
        <v>219955</v>
      </c>
      <c r="AT477">
        <v>184963</v>
      </c>
      <c r="AU477">
        <v>188962</v>
      </c>
      <c r="AV477">
        <v>184963</v>
      </c>
      <c r="AW477">
        <v>179964</v>
      </c>
      <c r="AX477">
        <v>184963</v>
      </c>
      <c r="AY477">
        <v>199959</v>
      </c>
      <c r="AZ477">
        <v>221955</v>
      </c>
      <c r="BA477">
        <v>212163</v>
      </c>
      <c r="BB477">
        <v>184763</v>
      </c>
      <c r="BC477">
        <v>199959</v>
      </c>
      <c r="BD477">
        <v>145770</v>
      </c>
      <c r="BE477">
        <v>199959</v>
      </c>
      <c r="BF477">
        <v>8.5</v>
      </c>
      <c r="BG477">
        <v>8.5</v>
      </c>
      <c r="BH477">
        <v>8.5</v>
      </c>
      <c r="BI477">
        <v>8.5</v>
      </c>
      <c r="BJ477">
        <v>8.5</v>
      </c>
      <c r="BK477">
        <v>8.5</v>
      </c>
      <c r="BL477">
        <v>8.5</v>
      </c>
      <c r="BM477">
        <v>8.5</v>
      </c>
      <c r="BN477">
        <v>8.5</v>
      </c>
      <c r="BO477">
        <v>8.5</v>
      </c>
      <c r="BP477">
        <v>8.5</v>
      </c>
      <c r="BQ477">
        <v>8.5</v>
      </c>
      <c r="BR477">
        <v>8.5</v>
      </c>
      <c r="BS477" t="s">
        <v>2610</v>
      </c>
    </row>
    <row r="478" spans="1:71" x14ac:dyDescent="0.25">
      <c r="A478" t="s">
        <v>1023</v>
      </c>
      <c r="B478" t="s">
        <v>1886</v>
      </c>
      <c r="C478" t="s">
        <v>3017</v>
      </c>
      <c r="D478" t="s">
        <v>1945</v>
      </c>
      <c r="E478">
        <v>1</v>
      </c>
      <c r="F478">
        <v>229268</v>
      </c>
      <c r="G478">
        <v>229268</v>
      </c>
      <c r="H478">
        <v>222176</v>
      </c>
      <c r="I478">
        <v>222176</v>
      </c>
      <c r="J478">
        <v>210951</v>
      </c>
      <c r="K478">
        <v>222176</v>
      </c>
      <c r="L478">
        <v>222176</v>
      </c>
      <c r="M478">
        <v>222176</v>
      </c>
      <c r="N478">
        <v>210922</v>
      </c>
      <c r="O478">
        <v>222176</v>
      </c>
      <c r="P478">
        <v>210398</v>
      </c>
      <c r="Q478">
        <v>222176</v>
      </c>
      <c r="R478">
        <v>210937</v>
      </c>
      <c r="S478">
        <v>222176</v>
      </c>
      <c r="T478">
        <v>210951</v>
      </c>
      <c r="U478">
        <v>222176</v>
      </c>
      <c r="V478">
        <v>210932</v>
      </c>
      <c r="W478">
        <v>222176</v>
      </c>
      <c r="X478">
        <v>210895</v>
      </c>
      <c r="Y478">
        <v>411520</v>
      </c>
      <c r="Z478">
        <v>222176</v>
      </c>
      <c r="AA478">
        <v>411520</v>
      </c>
      <c r="AB478">
        <v>237212</v>
      </c>
      <c r="AC478">
        <v>222176</v>
      </c>
      <c r="AD478">
        <v>197680</v>
      </c>
      <c r="AE478">
        <v>222176</v>
      </c>
      <c r="AF478">
        <v>144439</v>
      </c>
      <c r="AG478">
        <v>144439</v>
      </c>
      <c r="AH478">
        <v>173297</v>
      </c>
      <c r="AI478">
        <v>173297</v>
      </c>
      <c r="AJ478">
        <v>164542</v>
      </c>
      <c r="AK478">
        <v>173297</v>
      </c>
      <c r="AL478">
        <v>173297</v>
      </c>
      <c r="AM478">
        <v>173297</v>
      </c>
      <c r="AN478">
        <v>164519</v>
      </c>
      <c r="AO478">
        <v>173297</v>
      </c>
      <c r="AP478">
        <v>164110</v>
      </c>
      <c r="AQ478">
        <v>173297</v>
      </c>
      <c r="AR478">
        <v>164531</v>
      </c>
      <c r="AS478">
        <v>173297</v>
      </c>
      <c r="AT478">
        <v>164542</v>
      </c>
      <c r="AU478">
        <v>173297</v>
      </c>
      <c r="AV478">
        <v>164527</v>
      </c>
      <c r="AW478">
        <v>173297</v>
      </c>
      <c r="AX478">
        <v>164498</v>
      </c>
      <c r="AY478">
        <v>320986</v>
      </c>
      <c r="AZ478">
        <v>173297</v>
      </c>
      <c r="BA478">
        <v>320986</v>
      </c>
      <c r="BB478">
        <v>185025</v>
      </c>
      <c r="BC478">
        <v>173297</v>
      </c>
      <c r="BD478">
        <v>154190</v>
      </c>
      <c r="BE478">
        <v>173297</v>
      </c>
      <c r="BF478">
        <v>7.9</v>
      </c>
      <c r="BG478">
        <v>7.9</v>
      </c>
      <c r="BH478">
        <v>7.9</v>
      </c>
      <c r="BI478">
        <v>7.9</v>
      </c>
      <c r="BJ478">
        <v>7.9</v>
      </c>
      <c r="BK478">
        <v>7.9</v>
      </c>
      <c r="BL478">
        <v>7.9</v>
      </c>
      <c r="BM478">
        <v>7.9</v>
      </c>
      <c r="BN478">
        <v>7.9</v>
      </c>
      <c r="BO478">
        <v>7.9</v>
      </c>
      <c r="BP478">
        <v>7.9</v>
      </c>
      <c r="BQ478">
        <v>7.9</v>
      </c>
      <c r="BR478">
        <v>7.9</v>
      </c>
      <c r="BS478" t="s">
        <v>2611</v>
      </c>
    </row>
    <row r="479" spans="1:71" x14ac:dyDescent="0.25">
      <c r="A479" t="s">
        <v>963</v>
      </c>
      <c r="B479" t="s">
        <v>1812</v>
      </c>
      <c r="C479" t="s">
        <v>3022</v>
      </c>
      <c r="D479" t="s">
        <v>1945</v>
      </c>
      <c r="E479">
        <v>2</v>
      </c>
      <c r="F479">
        <v>222810</v>
      </c>
      <c r="G479">
        <v>222810</v>
      </c>
      <c r="H479">
        <v>222810</v>
      </c>
      <c r="I479">
        <v>222810</v>
      </c>
      <c r="J479">
        <v>222810</v>
      </c>
      <c r="K479">
        <v>222810</v>
      </c>
      <c r="L479">
        <v>222810</v>
      </c>
      <c r="M479">
        <v>222810</v>
      </c>
      <c r="N479">
        <v>222810</v>
      </c>
      <c r="O479">
        <v>222810</v>
      </c>
      <c r="P479">
        <v>222810</v>
      </c>
      <c r="Q479">
        <v>222810</v>
      </c>
      <c r="R479">
        <v>222810</v>
      </c>
      <c r="S479">
        <v>222810</v>
      </c>
      <c r="T479">
        <v>222810</v>
      </c>
      <c r="U479">
        <v>222810</v>
      </c>
      <c r="V479">
        <v>222810</v>
      </c>
      <c r="W479">
        <v>222810</v>
      </c>
      <c r="X479">
        <v>222810</v>
      </c>
      <c r="Y479">
        <v>222810</v>
      </c>
      <c r="Z479">
        <v>222810</v>
      </c>
      <c r="AA479">
        <v>222810</v>
      </c>
      <c r="AB479">
        <v>207813</v>
      </c>
      <c r="AC479">
        <v>222810</v>
      </c>
      <c r="AD479">
        <v>211301</v>
      </c>
      <c r="AE479">
        <v>222810</v>
      </c>
      <c r="AF479">
        <v>173792</v>
      </c>
      <c r="AG479">
        <v>173792</v>
      </c>
      <c r="AH479">
        <v>173792</v>
      </c>
      <c r="AI479">
        <v>173792</v>
      </c>
      <c r="AJ479">
        <v>173792</v>
      </c>
      <c r="AK479">
        <v>173792</v>
      </c>
      <c r="AL479">
        <v>173792</v>
      </c>
      <c r="AM479">
        <v>173792</v>
      </c>
      <c r="AN479">
        <v>173792</v>
      </c>
      <c r="AO479">
        <v>173792</v>
      </c>
      <c r="AP479">
        <v>173792</v>
      </c>
      <c r="AQ479">
        <v>173792</v>
      </c>
      <c r="AR479">
        <v>173792</v>
      </c>
      <c r="AS479">
        <v>173792</v>
      </c>
      <c r="AT479">
        <v>173792</v>
      </c>
      <c r="AU479">
        <v>173792</v>
      </c>
      <c r="AV479">
        <v>173792</v>
      </c>
      <c r="AW479">
        <v>173792</v>
      </c>
      <c r="AX479">
        <v>173792</v>
      </c>
      <c r="AY479">
        <v>173792</v>
      </c>
      <c r="AZ479">
        <v>173792</v>
      </c>
      <c r="BA479">
        <v>173792</v>
      </c>
      <c r="BB479">
        <v>162094</v>
      </c>
      <c r="BC479">
        <v>173792</v>
      </c>
      <c r="BD479">
        <v>164815</v>
      </c>
      <c r="BE479">
        <v>173792</v>
      </c>
      <c r="BF479">
        <v>7.7</v>
      </c>
      <c r="BG479">
        <v>7.7</v>
      </c>
      <c r="BH479">
        <v>7.7</v>
      </c>
      <c r="BI479">
        <v>7.6</v>
      </c>
      <c r="BJ479">
        <v>7.6</v>
      </c>
      <c r="BK479">
        <v>7.6</v>
      </c>
      <c r="BL479">
        <v>7.6</v>
      </c>
      <c r="BM479">
        <v>7.6</v>
      </c>
      <c r="BN479">
        <v>7.6</v>
      </c>
      <c r="BO479">
        <v>7.6</v>
      </c>
      <c r="BP479">
        <v>7.6</v>
      </c>
      <c r="BQ479">
        <v>7.6</v>
      </c>
      <c r="BR479">
        <v>7.6</v>
      </c>
      <c r="BS479" t="s">
        <v>2611</v>
      </c>
    </row>
    <row r="480" spans="1:71" x14ac:dyDescent="0.25">
      <c r="A480" t="s">
        <v>796</v>
      </c>
      <c r="B480" t="s">
        <v>1784</v>
      </c>
      <c r="C480" t="s">
        <v>3028</v>
      </c>
      <c r="D480" t="s">
        <v>1945</v>
      </c>
      <c r="E480">
        <v>1</v>
      </c>
      <c r="F480">
        <v>256358</v>
      </c>
      <c r="G480">
        <v>256358</v>
      </c>
      <c r="H480">
        <v>256358</v>
      </c>
      <c r="I480">
        <v>256358</v>
      </c>
      <c r="J480">
        <v>213632</v>
      </c>
      <c r="K480">
        <v>224313</v>
      </c>
      <c r="L480">
        <v>279710</v>
      </c>
      <c r="M480">
        <v>224313</v>
      </c>
      <c r="N480">
        <v>256595</v>
      </c>
      <c r="O480">
        <v>224313</v>
      </c>
      <c r="P480">
        <v>224313</v>
      </c>
      <c r="Q480">
        <v>224313</v>
      </c>
      <c r="R480">
        <v>224313</v>
      </c>
      <c r="S480">
        <v>224313</v>
      </c>
      <c r="T480">
        <v>224313</v>
      </c>
      <c r="U480">
        <v>224313</v>
      </c>
      <c r="V480">
        <v>224313</v>
      </c>
      <c r="W480">
        <v>224313</v>
      </c>
      <c r="X480">
        <v>224313</v>
      </c>
      <c r="Y480">
        <v>224313</v>
      </c>
      <c r="Z480">
        <v>224313</v>
      </c>
      <c r="AA480">
        <v>224313</v>
      </c>
      <c r="AB480">
        <v>236380</v>
      </c>
      <c r="AC480">
        <v>224313</v>
      </c>
      <c r="AD480">
        <v>262095</v>
      </c>
      <c r="AE480">
        <v>224313</v>
      </c>
      <c r="AF480">
        <v>199959</v>
      </c>
      <c r="AG480">
        <v>199959</v>
      </c>
      <c r="AH480">
        <v>199959</v>
      </c>
      <c r="AI480">
        <v>199959</v>
      </c>
      <c r="AJ480">
        <v>166633</v>
      </c>
      <c r="AK480">
        <v>174964</v>
      </c>
      <c r="AL480">
        <v>218174</v>
      </c>
      <c r="AM480">
        <v>174964</v>
      </c>
      <c r="AN480">
        <v>200144</v>
      </c>
      <c r="AO480">
        <v>174964</v>
      </c>
      <c r="AP480">
        <v>174964</v>
      </c>
      <c r="AQ480">
        <v>174964</v>
      </c>
      <c r="AR480">
        <v>174964</v>
      </c>
      <c r="AS480">
        <v>174964</v>
      </c>
      <c r="AT480">
        <v>174964</v>
      </c>
      <c r="AU480">
        <v>174964</v>
      </c>
      <c r="AV480">
        <v>174964</v>
      </c>
      <c r="AW480">
        <v>174964</v>
      </c>
      <c r="AX480">
        <v>174964</v>
      </c>
      <c r="AY480">
        <v>174964</v>
      </c>
      <c r="AZ480">
        <v>174964</v>
      </c>
      <c r="BA480">
        <v>174964</v>
      </c>
      <c r="BB480">
        <v>184376</v>
      </c>
      <c r="BC480">
        <v>174964</v>
      </c>
      <c r="BD480">
        <v>204434</v>
      </c>
      <c r="BE480">
        <v>174964</v>
      </c>
      <c r="BF480">
        <v>7.6</v>
      </c>
      <c r="BG480">
        <v>7.6</v>
      </c>
      <c r="BH480">
        <v>7.6</v>
      </c>
      <c r="BI480">
        <v>7.6</v>
      </c>
      <c r="BJ480">
        <v>7.6</v>
      </c>
      <c r="BK480">
        <v>7.6</v>
      </c>
      <c r="BL480">
        <v>7.6</v>
      </c>
      <c r="BM480">
        <v>7.6</v>
      </c>
      <c r="BN480">
        <v>7.6</v>
      </c>
      <c r="BO480">
        <v>7.6</v>
      </c>
      <c r="BP480">
        <v>7.6</v>
      </c>
      <c r="BQ480">
        <v>7.6</v>
      </c>
      <c r="BR480">
        <v>7.6</v>
      </c>
      <c r="BS480" t="s">
        <v>2087</v>
      </c>
    </row>
    <row r="481" spans="1:71" x14ac:dyDescent="0.25">
      <c r="A481" t="s">
        <v>735</v>
      </c>
      <c r="B481" t="s">
        <v>1815</v>
      </c>
      <c r="C481" t="s">
        <v>3032</v>
      </c>
      <c r="D481" t="s">
        <v>1945</v>
      </c>
      <c r="E481">
        <v>0</v>
      </c>
      <c r="F481">
        <v>314620</v>
      </c>
      <c r="G481">
        <v>290539</v>
      </c>
      <c r="H481">
        <v>244276</v>
      </c>
      <c r="I481">
        <v>290539</v>
      </c>
      <c r="J481">
        <v>275689</v>
      </c>
      <c r="K481">
        <v>290539</v>
      </c>
      <c r="L481">
        <v>247558</v>
      </c>
      <c r="M481">
        <v>290539</v>
      </c>
      <c r="N481">
        <v>275472</v>
      </c>
      <c r="O481">
        <v>290539</v>
      </c>
      <c r="P481">
        <v>304532</v>
      </c>
      <c r="Q481">
        <v>290539</v>
      </c>
      <c r="R481">
        <v>231858</v>
      </c>
      <c r="S481">
        <v>290539</v>
      </c>
      <c r="T481">
        <v>249683</v>
      </c>
      <c r="U481">
        <v>290539</v>
      </c>
      <c r="V481">
        <v>309965</v>
      </c>
      <c r="W481">
        <v>290539</v>
      </c>
      <c r="X481">
        <v>242626</v>
      </c>
      <c r="Y481">
        <v>290539</v>
      </c>
      <c r="Z481">
        <v>264796</v>
      </c>
      <c r="AA481">
        <v>309908</v>
      </c>
      <c r="AB481">
        <v>245283</v>
      </c>
      <c r="AC481">
        <v>290539</v>
      </c>
      <c r="AD481">
        <v>212865</v>
      </c>
      <c r="AE481">
        <v>290539</v>
      </c>
      <c r="AF481">
        <v>245404</v>
      </c>
      <c r="AG481">
        <v>226620</v>
      </c>
      <c r="AH481">
        <v>190535</v>
      </c>
      <c r="AI481">
        <v>226620</v>
      </c>
      <c r="AJ481">
        <v>215037</v>
      </c>
      <c r="AK481">
        <v>226620</v>
      </c>
      <c r="AL481">
        <v>193095</v>
      </c>
      <c r="AM481">
        <v>226620</v>
      </c>
      <c r="AN481">
        <v>214868</v>
      </c>
      <c r="AO481">
        <v>226620</v>
      </c>
      <c r="AP481">
        <v>237535</v>
      </c>
      <c r="AQ481">
        <v>226620</v>
      </c>
      <c r="AR481">
        <v>180849</v>
      </c>
      <c r="AS481">
        <v>226620</v>
      </c>
      <c r="AT481">
        <v>194753</v>
      </c>
      <c r="AU481">
        <v>226620</v>
      </c>
      <c r="AV481">
        <v>241773</v>
      </c>
      <c r="AW481">
        <v>226620</v>
      </c>
      <c r="AX481">
        <v>189248</v>
      </c>
      <c r="AY481">
        <v>226620</v>
      </c>
      <c r="AZ481">
        <v>206541</v>
      </c>
      <c r="BA481">
        <v>241728</v>
      </c>
      <c r="BB481">
        <v>191321</v>
      </c>
      <c r="BC481">
        <v>226620</v>
      </c>
      <c r="BD481">
        <v>166035</v>
      </c>
      <c r="BE481">
        <v>226620</v>
      </c>
      <c r="BF481">
        <v>8.1999999999999993</v>
      </c>
      <c r="BG481">
        <v>8.1999999999999993</v>
      </c>
      <c r="BH481">
        <v>8.1999999999999993</v>
      </c>
      <c r="BI481">
        <v>8.1999999999999993</v>
      </c>
      <c r="BJ481">
        <v>8.1999999999999993</v>
      </c>
      <c r="BK481">
        <v>8.1999999999999993</v>
      </c>
      <c r="BL481">
        <v>8.1999999999999993</v>
      </c>
      <c r="BM481">
        <v>8.1999999999999993</v>
      </c>
      <c r="BN481">
        <v>8.1999999999999993</v>
      </c>
      <c r="BO481">
        <v>8.1999999999999993</v>
      </c>
      <c r="BP481">
        <v>8.1999999999999993</v>
      </c>
      <c r="BQ481">
        <v>8.1999999999999993</v>
      </c>
      <c r="BR481">
        <v>8.1999999999999993</v>
      </c>
      <c r="BS481" t="s">
        <v>2091</v>
      </c>
    </row>
    <row r="482" spans="1:71" x14ac:dyDescent="0.25">
      <c r="A482" t="s">
        <v>697</v>
      </c>
      <c r="B482" t="s">
        <v>1804</v>
      </c>
      <c r="C482" t="s">
        <v>3033</v>
      </c>
      <c r="D482" t="s">
        <v>1945</v>
      </c>
      <c r="E482">
        <v>2</v>
      </c>
      <c r="F482">
        <v>209358</v>
      </c>
      <c r="G482">
        <v>209358</v>
      </c>
      <c r="H482">
        <v>209358</v>
      </c>
      <c r="I482">
        <v>209358</v>
      </c>
      <c r="J482">
        <v>209358</v>
      </c>
      <c r="K482">
        <v>209358</v>
      </c>
      <c r="L482">
        <v>209358</v>
      </c>
      <c r="M482">
        <v>209358</v>
      </c>
      <c r="N482">
        <v>221219</v>
      </c>
      <c r="O482">
        <v>213385</v>
      </c>
      <c r="P482">
        <v>209358</v>
      </c>
      <c r="Q482">
        <v>209358</v>
      </c>
      <c r="R482">
        <v>209358</v>
      </c>
      <c r="S482">
        <v>209358</v>
      </c>
      <c r="T482">
        <v>209358</v>
      </c>
      <c r="U482">
        <v>212350</v>
      </c>
      <c r="V482">
        <v>209358</v>
      </c>
      <c r="W482">
        <v>235278</v>
      </c>
      <c r="X482">
        <v>209358</v>
      </c>
      <c r="Y482">
        <v>219978</v>
      </c>
      <c r="Z482">
        <v>199469</v>
      </c>
      <c r="AA482">
        <v>205086</v>
      </c>
      <c r="AB482">
        <v>200071</v>
      </c>
      <c r="AC482">
        <v>220229</v>
      </c>
      <c r="AD482">
        <v>209358</v>
      </c>
      <c r="AE482">
        <v>199390</v>
      </c>
      <c r="AF482">
        <v>163299</v>
      </c>
      <c r="AG482">
        <v>163299</v>
      </c>
      <c r="AH482">
        <v>163299</v>
      </c>
      <c r="AI482">
        <v>163299</v>
      </c>
      <c r="AJ482">
        <v>163299</v>
      </c>
      <c r="AK482">
        <v>163299</v>
      </c>
      <c r="AL482">
        <v>163299</v>
      </c>
      <c r="AM482">
        <v>163299</v>
      </c>
      <c r="AN482">
        <v>172551</v>
      </c>
      <c r="AO482">
        <v>166440</v>
      </c>
      <c r="AP482">
        <v>163299</v>
      </c>
      <c r="AQ482">
        <v>163299</v>
      </c>
      <c r="AR482">
        <v>163299</v>
      </c>
      <c r="AS482">
        <v>163299</v>
      </c>
      <c r="AT482">
        <v>163299</v>
      </c>
      <c r="AU482">
        <v>165633</v>
      </c>
      <c r="AV482">
        <v>163299</v>
      </c>
      <c r="AW482">
        <v>183517</v>
      </c>
      <c r="AX482">
        <v>163299</v>
      </c>
      <c r="AY482">
        <v>171583</v>
      </c>
      <c r="AZ482">
        <v>155586</v>
      </c>
      <c r="BA482">
        <v>159967</v>
      </c>
      <c r="BB482">
        <v>156055</v>
      </c>
      <c r="BC482">
        <v>171779</v>
      </c>
      <c r="BD482">
        <v>163299</v>
      </c>
      <c r="BE482">
        <v>155524</v>
      </c>
      <c r="BF482">
        <v>8</v>
      </c>
      <c r="BG482">
        <v>8</v>
      </c>
      <c r="BH482">
        <v>8</v>
      </c>
      <c r="BI482">
        <v>8</v>
      </c>
      <c r="BJ482">
        <v>8</v>
      </c>
      <c r="BK482">
        <v>8</v>
      </c>
      <c r="BL482">
        <v>8</v>
      </c>
      <c r="BM482">
        <v>8</v>
      </c>
      <c r="BN482">
        <v>8</v>
      </c>
      <c r="BO482">
        <v>8</v>
      </c>
      <c r="BP482">
        <v>8</v>
      </c>
      <c r="BQ482">
        <v>8</v>
      </c>
      <c r="BR482">
        <v>8</v>
      </c>
      <c r="BS482" t="s">
        <v>2091</v>
      </c>
    </row>
    <row r="483" spans="1:71" x14ac:dyDescent="0.25">
      <c r="A483" t="s">
        <v>817</v>
      </c>
      <c r="B483" t="s">
        <v>1878</v>
      </c>
      <c r="C483" t="s">
        <v>3037</v>
      </c>
      <c r="D483" t="s">
        <v>1945</v>
      </c>
      <c r="E483">
        <v>0</v>
      </c>
      <c r="F483">
        <v>310701</v>
      </c>
      <c r="G483">
        <v>287955</v>
      </c>
      <c r="H483">
        <v>306800</v>
      </c>
      <c r="I483">
        <v>287955</v>
      </c>
      <c r="J483">
        <v>312385</v>
      </c>
      <c r="K483">
        <v>287955</v>
      </c>
      <c r="L483">
        <v>270187</v>
      </c>
      <c r="M483">
        <v>287955</v>
      </c>
      <c r="N483">
        <v>287955</v>
      </c>
      <c r="O483">
        <v>287955</v>
      </c>
      <c r="P483">
        <v>264096</v>
      </c>
      <c r="Q483">
        <v>287955</v>
      </c>
      <c r="R483">
        <v>287955</v>
      </c>
      <c r="S483">
        <v>287955</v>
      </c>
      <c r="T483">
        <v>271296</v>
      </c>
      <c r="U483">
        <v>287955</v>
      </c>
      <c r="V483">
        <v>272605</v>
      </c>
      <c r="W483">
        <v>287955</v>
      </c>
      <c r="X483">
        <v>272807</v>
      </c>
      <c r="Y483">
        <v>287955</v>
      </c>
      <c r="Z483">
        <v>306784</v>
      </c>
      <c r="AA483">
        <v>287955</v>
      </c>
      <c r="AB483">
        <v>251043</v>
      </c>
      <c r="AC483">
        <v>287955</v>
      </c>
      <c r="AD483">
        <v>254546</v>
      </c>
      <c r="AE483">
        <v>287955</v>
      </c>
      <c r="AF483">
        <v>242347</v>
      </c>
      <c r="AG483">
        <v>224605</v>
      </c>
      <c r="AH483">
        <v>239304</v>
      </c>
      <c r="AI483">
        <v>224605</v>
      </c>
      <c r="AJ483">
        <v>243660</v>
      </c>
      <c r="AK483">
        <v>224605</v>
      </c>
      <c r="AL483">
        <v>210746</v>
      </c>
      <c r="AM483">
        <v>224605</v>
      </c>
      <c r="AN483">
        <v>224605</v>
      </c>
      <c r="AO483">
        <v>224605</v>
      </c>
      <c r="AP483">
        <v>205995</v>
      </c>
      <c r="AQ483">
        <v>224605</v>
      </c>
      <c r="AR483">
        <v>224605</v>
      </c>
      <c r="AS483">
        <v>224605</v>
      </c>
      <c r="AT483">
        <v>211611</v>
      </c>
      <c r="AU483">
        <v>224605</v>
      </c>
      <c r="AV483">
        <v>212632</v>
      </c>
      <c r="AW483">
        <v>224605</v>
      </c>
      <c r="AX483">
        <v>212789</v>
      </c>
      <c r="AY483">
        <v>224605</v>
      </c>
      <c r="AZ483">
        <v>239292</v>
      </c>
      <c r="BA483">
        <v>224605</v>
      </c>
      <c r="BB483">
        <v>195814</v>
      </c>
      <c r="BC483">
        <v>224605</v>
      </c>
      <c r="BD483">
        <v>198546</v>
      </c>
      <c r="BE483">
        <v>224605</v>
      </c>
      <c r="BF483">
        <v>7.5</v>
      </c>
      <c r="BG483">
        <v>7.5</v>
      </c>
      <c r="BH483">
        <v>7.5</v>
      </c>
      <c r="BI483">
        <v>7.5</v>
      </c>
      <c r="BJ483">
        <v>7.5</v>
      </c>
      <c r="BK483">
        <v>7.5</v>
      </c>
      <c r="BL483">
        <v>7.5</v>
      </c>
      <c r="BM483">
        <v>7.5</v>
      </c>
      <c r="BN483">
        <v>7.5</v>
      </c>
      <c r="BO483">
        <v>7.5</v>
      </c>
      <c r="BP483">
        <v>7.5</v>
      </c>
      <c r="BQ483">
        <v>7.5</v>
      </c>
      <c r="BR483">
        <v>7.5</v>
      </c>
      <c r="BS483" t="s">
        <v>2091</v>
      </c>
    </row>
    <row r="484" spans="1:71" x14ac:dyDescent="0.25">
      <c r="A484" t="s">
        <v>993</v>
      </c>
      <c r="B484" t="s">
        <v>1763</v>
      </c>
      <c r="C484" t="s">
        <v>3038</v>
      </c>
      <c r="D484" t="s">
        <v>1945</v>
      </c>
      <c r="E484">
        <v>0</v>
      </c>
      <c r="F484">
        <v>323344</v>
      </c>
      <c r="G484">
        <v>379791</v>
      </c>
      <c r="H484">
        <v>324435</v>
      </c>
      <c r="I484">
        <v>341811</v>
      </c>
      <c r="J484">
        <v>323318</v>
      </c>
      <c r="K484">
        <v>341811</v>
      </c>
      <c r="L484">
        <v>323234</v>
      </c>
      <c r="M484">
        <v>341811</v>
      </c>
      <c r="N484">
        <v>324627</v>
      </c>
      <c r="O484">
        <v>341811</v>
      </c>
      <c r="P484">
        <v>324610</v>
      </c>
      <c r="Q484">
        <v>341811</v>
      </c>
      <c r="R484">
        <v>324482</v>
      </c>
      <c r="S484">
        <v>341811</v>
      </c>
      <c r="T484">
        <v>324461</v>
      </c>
      <c r="U484">
        <v>341811</v>
      </c>
      <c r="V484">
        <v>324167</v>
      </c>
      <c r="W484">
        <v>341811</v>
      </c>
      <c r="X484">
        <v>324127</v>
      </c>
      <c r="Y484">
        <v>379791</v>
      </c>
      <c r="Z484">
        <v>324251</v>
      </c>
      <c r="AA484">
        <v>379791</v>
      </c>
      <c r="AB484">
        <v>324515</v>
      </c>
      <c r="AC484">
        <v>341811</v>
      </c>
      <c r="AD484">
        <v>302884</v>
      </c>
      <c r="AE484">
        <v>341811</v>
      </c>
      <c r="AF484">
        <v>252208</v>
      </c>
      <c r="AG484">
        <v>296237</v>
      </c>
      <c r="AH484">
        <v>253059</v>
      </c>
      <c r="AI484">
        <v>266613</v>
      </c>
      <c r="AJ484">
        <v>252188</v>
      </c>
      <c r="AK484">
        <v>266613</v>
      </c>
      <c r="AL484">
        <v>252123</v>
      </c>
      <c r="AM484">
        <v>266613</v>
      </c>
      <c r="AN484">
        <v>253209</v>
      </c>
      <c r="AO484">
        <v>266613</v>
      </c>
      <c r="AP484">
        <v>253196</v>
      </c>
      <c r="AQ484">
        <v>266613</v>
      </c>
      <c r="AR484">
        <v>253096</v>
      </c>
      <c r="AS484">
        <v>266613</v>
      </c>
      <c r="AT484">
        <v>253080</v>
      </c>
      <c r="AU484">
        <v>266613</v>
      </c>
      <c r="AV484">
        <v>252850</v>
      </c>
      <c r="AW484">
        <v>266613</v>
      </c>
      <c r="AX484">
        <v>252819</v>
      </c>
      <c r="AY484">
        <v>296237</v>
      </c>
      <c r="AZ484">
        <v>252916</v>
      </c>
      <c r="BA484">
        <v>296237</v>
      </c>
      <c r="BB484">
        <v>253122</v>
      </c>
      <c r="BC484">
        <v>266613</v>
      </c>
      <c r="BD484">
        <v>236250</v>
      </c>
      <c r="BE484">
        <v>266613</v>
      </c>
      <c r="BF484">
        <v>7.7</v>
      </c>
      <c r="BG484">
        <v>7.7</v>
      </c>
      <c r="BH484">
        <v>7.7</v>
      </c>
      <c r="BI484">
        <v>7.7</v>
      </c>
      <c r="BJ484">
        <v>7.7</v>
      </c>
      <c r="BK484">
        <v>7.7</v>
      </c>
      <c r="BL484">
        <v>7.7</v>
      </c>
      <c r="BM484">
        <v>7.7</v>
      </c>
      <c r="BN484">
        <v>7.7</v>
      </c>
      <c r="BO484">
        <v>7.7</v>
      </c>
      <c r="BP484">
        <v>7.7</v>
      </c>
      <c r="BQ484">
        <v>7.7</v>
      </c>
      <c r="BR484">
        <v>7.7</v>
      </c>
      <c r="BS484" t="s">
        <v>2611</v>
      </c>
    </row>
    <row r="485" spans="1:71" x14ac:dyDescent="0.25">
      <c r="A485" t="s">
        <v>760</v>
      </c>
      <c r="B485" t="s">
        <v>1768</v>
      </c>
      <c r="C485" t="s">
        <v>3039</v>
      </c>
      <c r="D485" t="s">
        <v>1945</v>
      </c>
      <c r="E485">
        <v>2</v>
      </c>
      <c r="F485">
        <v>245932</v>
      </c>
      <c r="G485">
        <v>241162</v>
      </c>
      <c r="H485">
        <v>241162</v>
      </c>
      <c r="I485">
        <v>241162</v>
      </c>
      <c r="J485">
        <v>241162</v>
      </c>
      <c r="K485">
        <v>274868</v>
      </c>
      <c r="L485">
        <v>241162</v>
      </c>
      <c r="M485">
        <v>274868</v>
      </c>
      <c r="N485">
        <v>273089</v>
      </c>
      <c r="O485">
        <v>274868</v>
      </c>
      <c r="P485">
        <v>273615</v>
      </c>
      <c r="Q485">
        <v>274868</v>
      </c>
      <c r="R485">
        <v>274868</v>
      </c>
      <c r="S485">
        <v>274868</v>
      </c>
      <c r="T485">
        <v>274868</v>
      </c>
      <c r="U485">
        <v>274868</v>
      </c>
      <c r="V485">
        <v>274868</v>
      </c>
      <c r="W485">
        <v>241162</v>
      </c>
      <c r="X485">
        <v>259643</v>
      </c>
      <c r="Y485">
        <v>241162</v>
      </c>
      <c r="Z485">
        <v>274868</v>
      </c>
      <c r="AA485">
        <v>241162</v>
      </c>
      <c r="AB485">
        <v>261108</v>
      </c>
      <c r="AC485">
        <v>241162</v>
      </c>
      <c r="AD485">
        <v>217002</v>
      </c>
      <c r="AE485">
        <v>241162</v>
      </c>
      <c r="AF485">
        <v>191827</v>
      </c>
      <c r="AG485">
        <v>188106</v>
      </c>
      <c r="AH485">
        <v>188106</v>
      </c>
      <c r="AI485">
        <v>188106</v>
      </c>
      <c r="AJ485">
        <v>188106</v>
      </c>
      <c r="AK485">
        <v>214397</v>
      </c>
      <c r="AL485">
        <v>188106</v>
      </c>
      <c r="AM485">
        <v>214397</v>
      </c>
      <c r="AN485">
        <v>213009</v>
      </c>
      <c r="AO485">
        <v>214397</v>
      </c>
      <c r="AP485">
        <v>213420</v>
      </c>
      <c r="AQ485">
        <v>214397</v>
      </c>
      <c r="AR485">
        <v>214397</v>
      </c>
      <c r="AS485">
        <v>214397</v>
      </c>
      <c r="AT485">
        <v>214397</v>
      </c>
      <c r="AU485">
        <v>214397</v>
      </c>
      <c r="AV485">
        <v>214397</v>
      </c>
      <c r="AW485">
        <v>188106</v>
      </c>
      <c r="AX485">
        <v>202522</v>
      </c>
      <c r="AY485">
        <v>188106</v>
      </c>
      <c r="AZ485">
        <v>214397</v>
      </c>
      <c r="BA485">
        <v>188106</v>
      </c>
      <c r="BB485">
        <v>203664</v>
      </c>
      <c r="BC485">
        <v>188106</v>
      </c>
      <c r="BD485">
        <v>169262</v>
      </c>
      <c r="BE485">
        <v>188106</v>
      </c>
      <c r="BF485">
        <v>7.3</v>
      </c>
      <c r="BG485">
        <v>7.3</v>
      </c>
      <c r="BH485">
        <v>7.3</v>
      </c>
      <c r="BI485">
        <v>7.3</v>
      </c>
      <c r="BJ485">
        <v>7.3</v>
      </c>
      <c r="BK485">
        <v>7.3</v>
      </c>
      <c r="BL485">
        <v>7.3</v>
      </c>
      <c r="BM485">
        <v>7.3</v>
      </c>
      <c r="BN485">
        <v>7.3</v>
      </c>
      <c r="BO485">
        <v>7.3</v>
      </c>
      <c r="BP485">
        <v>7.3</v>
      </c>
      <c r="BQ485">
        <v>7.3</v>
      </c>
      <c r="BR485">
        <v>7.3</v>
      </c>
      <c r="BS485" t="s">
        <v>2990</v>
      </c>
    </row>
    <row r="486" spans="1:71" x14ac:dyDescent="0.25">
      <c r="A486" t="s">
        <v>804</v>
      </c>
      <c r="B486" t="s">
        <v>1791</v>
      </c>
      <c r="C486" t="s">
        <v>3042</v>
      </c>
      <c r="D486" t="s">
        <v>1945</v>
      </c>
      <c r="E486">
        <v>0</v>
      </c>
      <c r="F486">
        <v>217291</v>
      </c>
      <c r="G486">
        <v>210213</v>
      </c>
      <c r="H486">
        <v>198858</v>
      </c>
      <c r="I486">
        <v>210213</v>
      </c>
      <c r="J486">
        <v>218489</v>
      </c>
      <c r="K486">
        <v>235515</v>
      </c>
      <c r="L486">
        <v>208820</v>
      </c>
      <c r="M486">
        <v>235471</v>
      </c>
      <c r="N486">
        <v>226710</v>
      </c>
      <c r="O486">
        <v>235696</v>
      </c>
      <c r="P486">
        <v>203011</v>
      </c>
      <c r="Q486">
        <v>235726</v>
      </c>
      <c r="R486">
        <v>203189</v>
      </c>
      <c r="S486">
        <v>235770</v>
      </c>
      <c r="T486">
        <v>210642</v>
      </c>
      <c r="U486">
        <v>235863</v>
      </c>
      <c r="V486">
        <v>223340</v>
      </c>
      <c r="W486">
        <v>210213</v>
      </c>
      <c r="X486">
        <v>192921</v>
      </c>
      <c r="Y486">
        <v>210213</v>
      </c>
      <c r="Z486">
        <v>199018</v>
      </c>
      <c r="AA486">
        <v>210213</v>
      </c>
      <c r="AB486">
        <v>232693</v>
      </c>
      <c r="AC486">
        <v>210213</v>
      </c>
      <c r="AD486">
        <v>209303</v>
      </c>
      <c r="AE486">
        <v>210213</v>
      </c>
      <c r="AF486">
        <v>169487</v>
      </c>
      <c r="AG486">
        <v>163966</v>
      </c>
      <c r="AH486">
        <v>155109</v>
      </c>
      <c r="AI486">
        <v>163966</v>
      </c>
      <c r="AJ486">
        <v>170421</v>
      </c>
      <c r="AK486">
        <v>183702</v>
      </c>
      <c r="AL486">
        <v>162880</v>
      </c>
      <c r="AM486">
        <v>183667</v>
      </c>
      <c r="AN486">
        <v>176834</v>
      </c>
      <c r="AO486">
        <v>183843</v>
      </c>
      <c r="AP486">
        <v>158349</v>
      </c>
      <c r="AQ486">
        <v>183866</v>
      </c>
      <c r="AR486">
        <v>158487</v>
      </c>
      <c r="AS486">
        <v>183901</v>
      </c>
      <c r="AT486">
        <v>164301</v>
      </c>
      <c r="AU486">
        <v>183973</v>
      </c>
      <c r="AV486">
        <v>174205</v>
      </c>
      <c r="AW486">
        <v>163966</v>
      </c>
      <c r="AX486">
        <v>150478</v>
      </c>
      <c r="AY486">
        <v>163966</v>
      </c>
      <c r="AZ486">
        <v>155234</v>
      </c>
      <c r="BA486">
        <v>163966</v>
      </c>
      <c r="BB486">
        <v>181501</v>
      </c>
      <c r="BC486">
        <v>163966</v>
      </c>
      <c r="BD486">
        <v>163256</v>
      </c>
      <c r="BE486">
        <v>163966</v>
      </c>
      <c r="BF486">
        <v>7.2</v>
      </c>
      <c r="BG486">
        <v>7.2</v>
      </c>
      <c r="BH486">
        <v>7.2</v>
      </c>
      <c r="BI486">
        <v>7.2</v>
      </c>
      <c r="BJ486">
        <v>7.2</v>
      </c>
      <c r="BK486">
        <v>7.2</v>
      </c>
      <c r="BL486">
        <v>7.2</v>
      </c>
      <c r="BM486">
        <v>7.2</v>
      </c>
      <c r="BN486">
        <v>7.2</v>
      </c>
      <c r="BO486">
        <v>7.2</v>
      </c>
      <c r="BP486">
        <v>7.2</v>
      </c>
      <c r="BQ486">
        <v>7.2</v>
      </c>
      <c r="BR486">
        <v>7.2</v>
      </c>
      <c r="BS486" t="s">
        <v>2611</v>
      </c>
    </row>
    <row r="487" spans="1:71" x14ac:dyDescent="0.25">
      <c r="A487" t="s">
        <v>654</v>
      </c>
      <c r="B487" t="s">
        <v>1814</v>
      </c>
      <c r="C487" t="s">
        <v>3043</v>
      </c>
      <c r="D487" t="s">
        <v>1945</v>
      </c>
      <c r="E487">
        <v>0</v>
      </c>
      <c r="F487">
        <v>284019</v>
      </c>
      <c r="G487">
        <v>284019</v>
      </c>
      <c r="H487">
        <v>284019</v>
      </c>
      <c r="I487">
        <v>284019</v>
      </c>
      <c r="J487">
        <v>236683</v>
      </c>
      <c r="K487">
        <v>284019</v>
      </c>
      <c r="L487">
        <v>284019</v>
      </c>
      <c r="M487">
        <v>284019</v>
      </c>
      <c r="N487">
        <v>284019</v>
      </c>
      <c r="O487">
        <v>284019</v>
      </c>
      <c r="P487">
        <v>266707</v>
      </c>
      <c r="Q487">
        <v>284019</v>
      </c>
      <c r="R487">
        <v>284019</v>
      </c>
      <c r="S487">
        <v>284019</v>
      </c>
      <c r="T487">
        <v>284019</v>
      </c>
      <c r="U487">
        <v>284019</v>
      </c>
      <c r="V487">
        <v>284019</v>
      </c>
      <c r="W487">
        <v>284019</v>
      </c>
      <c r="X487">
        <v>266985</v>
      </c>
      <c r="Y487">
        <v>284019</v>
      </c>
      <c r="Z487">
        <v>284019</v>
      </c>
      <c r="AA487">
        <v>284019</v>
      </c>
      <c r="AB487">
        <v>269798</v>
      </c>
      <c r="AC487">
        <v>284019</v>
      </c>
      <c r="AD487">
        <v>265512</v>
      </c>
      <c r="AE487">
        <v>284019</v>
      </c>
      <c r="AF487">
        <v>221535</v>
      </c>
      <c r="AG487">
        <v>221535</v>
      </c>
      <c r="AH487">
        <v>221535</v>
      </c>
      <c r="AI487">
        <v>221535</v>
      </c>
      <c r="AJ487">
        <v>184613</v>
      </c>
      <c r="AK487">
        <v>221535</v>
      </c>
      <c r="AL487">
        <v>221535</v>
      </c>
      <c r="AM487">
        <v>221535</v>
      </c>
      <c r="AN487">
        <v>221535</v>
      </c>
      <c r="AO487">
        <v>221535</v>
      </c>
      <c r="AP487">
        <v>208031</v>
      </c>
      <c r="AQ487">
        <v>221535</v>
      </c>
      <c r="AR487">
        <v>221535</v>
      </c>
      <c r="AS487">
        <v>221535</v>
      </c>
      <c r="AT487">
        <v>221535</v>
      </c>
      <c r="AU487">
        <v>221535</v>
      </c>
      <c r="AV487">
        <v>221535</v>
      </c>
      <c r="AW487">
        <v>221535</v>
      </c>
      <c r="AX487">
        <v>208248</v>
      </c>
      <c r="AY487">
        <v>221535</v>
      </c>
      <c r="AZ487">
        <v>221535</v>
      </c>
      <c r="BA487">
        <v>221535</v>
      </c>
      <c r="BB487">
        <v>210442</v>
      </c>
      <c r="BC487">
        <v>221535</v>
      </c>
      <c r="BD487">
        <v>207099</v>
      </c>
      <c r="BE487">
        <v>221535</v>
      </c>
      <c r="BF487">
        <v>7.4</v>
      </c>
      <c r="BG487">
        <v>7.4</v>
      </c>
      <c r="BH487">
        <v>7.4</v>
      </c>
      <c r="BI487">
        <v>7.4</v>
      </c>
      <c r="BJ487">
        <v>7.4</v>
      </c>
      <c r="BK487">
        <v>7.4</v>
      </c>
      <c r="BL487">
        <v>7.4</v>
      </c>
      <c r="BM487">
        <v>7.4</v>
      </c>
      <c r="BN487">
        <v>7.4</v>
      </c>
      <c r="BO487">
        <v>7.4</v>
      </c>
      <c r="BP487">
        <v>7.4</v>
      </c>
      <c r="BQ487">
        <v>7.4</v>
      </c>
      <c r="BR487">
        <v>7.4</v>
      </c>
      <c r="BS487" t="s">
        <v>2611</v>
      </c>
    </row>
    <row r="488" spans="1:71" x14ac:dyDescent="0.25">
      <c r="A488" t="s">
        <v>472</v>
      </c>
      <c r="B488" t="s">
        <v>1867</v>
      </c>
      <c r="C488" t="s">
        <v>3044</v>
      </c>
      <c r="D488" t="s">
        <v>1945</v>
      </c>
      <c r="E488">
        <v>1</v>
      </c>
      <c r="F488">
        <v>304760</v>
      </c>
      <c r="G488">
        <v>483375</v>
      </c>
      <c r="H488">
        <v>336244</v>
      </c>
      <c r="I488">
        <v>307630</v>
      </c>
      <c r="J488">
        <v>293703</v>
      </c>
      <c r="K488">
        <v>307630</v>
      </c>
      <c r="L488">
        <v>276821</v>
      </c>
      <c r="M488">
        <v>304553</v>
      </c>
      <c r="N488">
        <v>350921</v>
      </c>
      <c r="O488">
        <v>292248</v>
      </c>
      <c r="P488">
        <v>307630</v>
      </c>
      <c r="Q488">
        <v>292248</v>
      </c>
      <c r="R488">
        <v>244281</v>
      </c>
      <c r="S488">
        <v>292248</v>
      </c>
      <c r="T488">
        <v>236462</v>
      </c>
      <c r="U488">
        <v>292248</v>
      </c>
      <c r="V488">
        <v>230838</v>
      </c>
      <c r="W488">
        <v>307630</v>
      </c>
      <c r="X488">
        <v>341042</v>
      </c>
      <c r="Y488">
        <v>307630</v>
      </c>
      <c r="Z488">
        <v>358536</v>
      </c>
      <c r="AA488">
        <v>307630</v>
      </c>
      <c r="AB488">
        <v>261652</v>
      </c>
      <c r="AC488">
        <v>307630</v>
      </c>
      <c r="AD488">
        <v>276293</v>
      </c>
      <c r="AE488">
        <v>307630</v>
      </c>
      <c r="AF488">
        <v>237713</v>
      </c>
      <c r="AG488">
        <v>377033</v>
      </c>
      <c r="AH488">
        <v>262270</v>
      </c>
      <c r="AI488">
        <v>239951</v>
      </c>
      <c r="AJ488">
        <v>229088</v>
      </c>
      <c r="AK488">
        <v>239951</v>
      </c>
      <c r="AL488">
        <v>215920</v>
      </c>
      <c r="AM488">
        <v>237551</v>
      </c>
      <c r="AN488">
        <v>273718</v>
      </c>
      <c r="AO488">
        <v>227953</v>
      </c>
      <c r="AP488">
        <v>239951</v>
      </c>
      <c r="AQ488">
        <v>227953</v>
      </c>
      <c r="AR488">
        <v>190539</v>
      </c>
      <c r="AS488">
        <v>227953</v>
      </c>
      <c r="AT488">
        <v>184440</v>
      </c>
      <c r="AU488">
        <v>227953</v>
      </c>
      <c r="AV488">
        <v>180054</v>
      </c>
      <c r="AW488">
        <v>239951</v>
      </c>
      <c r="AX488">
        <v>266013</v>
      </c>
      <c r="AY488">
        <v>239951</v>
      </c>
      <c r="AZ488">
        <v>279658</v>
      </c>
      <c r="BA488">
        <v>239951</v>
      </c>
      <c r="BB488">
        <v>204089</v>
      </c>
      <c r="BC488">
        <v>239951</v>
      </c>
      <c r="BD488">
        <v>215509</v>
      </c>
      <c r="BE488">
        <v>239951</v>
      </c>
      <c r="BF488">
        <v>8.1</v>
      </c>
      <c r="BG488">
        <v>8.1</v>
      </c>
      <c r="BH488">
        <v>8.1</v>
      </c>
      <c r="BI488">
        <v>8.1</v>
      </c>
      <c r="BJ488">
        <v>8.1</v>
      </c>
      <c r="BK488">
        <v>8.1</v>
      </c>
      <c r="BL488">
        <v>8.1</v>
      </c>
      <c r="BM488">
        <v>8.1</v>
      </c>
      <c r="BN488">
        <v>8.1</v>
      </c>
      <c r="BO488">
        <v>8.1</v>
      </c>
      <c r="BP488">
        <v>8.1</v>
      </c>
      <c r="BQ488">
        <v>8.1</v>
      </c>
      <c r="BR488">
        <v>8.1</v>
      </c>
      <c r="BS488" t="s">
        <v>2087</v>
      </c>
    </row>
    <row r="489" spans="1:71" x14ac:dyDescent="0.25">
      <c r="A489" t="s">
        <v>671</v>
      </c>
      <c r="B489" t="s">
        <v>1776</v>
      </c>
      <c r="C489" t="s">
        <v>3045</v>
      </c>
      <c r="D489" t="s">
        <v>1945</v>
      </c>
      <c r="E489">
        <v>1</v>
      </c>
      <c r="F489">
        <v>306711</v>
      </c>
      <c r="G489">
        <v>285883</v>
      </c>
      <c r="H489">
        <v>291847</v>
      </c>
      <c r="I489">
        <v>292521</v>
      </c>
      <c r="J489">
        <v>290236</v>
      </c>
      <c r="K489">
        <v>266780</v>
      </c>
      <c r="L489">
        <v>291214</v>
      </c>
      <c r="M489">
        <v>266780</v>
      </c>
      <c r="N489">
        <v>294562</v>
      </c>
      <c r="O489">
        <v>286954</v>
      </c>
      <c r="P489">
        <v>316864</v>
      </c>
      <c r="Q489">
        <v>266780</v>
      </c>
      <c r="R489">
        <v>283559</v>
      </c>
      <c r="S489">
        <v>266780</v>
      </c>
      <c r="T489">
        <v>295615</v>
      </c>
      <c r="U489">
        <v>293137</v>
      </c>
      <c r="V489">
        <v>293754</v>
      </c>
      <c r="W489">
        <v>293227</v>
      </c>
      <c r="X489">
        <v>249894</v>
      </c>
      <c r="Y489">
        <v>277041</v>
      </c>
      <c r="Z489">
        <v>235397</v>
      </c>
      <c r="AA489">
        <v>277041</v>
      </c>
      <c r="AB489">
        <v>260011</v>
      </c>
      <c r="AC489">
        <v>294207</v>
      </c>
      <c r="AD489">
        <v>292437</v>
      </c>
      <c r="AE489">
        <v>291028</v>
      </c>
      <c r="AF489">
        <v>193228</v>
      </c>
      <c r="AG489">
        <v>180106</v>
      </c>
      <c r="AH489">
        <v>227641</v>
      </c>
      <c r="AI489">
        <v>228166</v>
      </c>
      <c r="AJ489">
        <v>226384</v>
      </c>
      <c r="AK489">
        <v>208088</v>
      </c>
      <c r="AL489">
        <v>227147</v>
      </c>
      <c r="AM489">
        <v>208088</v>
      </c>
      <c r="AN489">
        <v>229758</v>
      </c>
      <c r="AO489">
        <v>223824</v>
      </c>
      <c r="AP489">
        <v>247154</v>
      </c>
      <c r="AQ489">
        <v>208088</v>
      </c>
      <c r="AR489">
        <v>221176</v>
      </c>
      <c r="AS489">
        <v>208088</v>
      </c>
      <c r="AT489">
        <v>230580</v>
      </c>
      <c r="AU489">
        <v>228647</v>
      </c>
      <c r="AV489">
        <v>229128</v>
      </c>
      <c r="AW489">
        <v>228717</v>
      </c>
      <c r="AX489">
        <v>194917</v>
      </c>
      <c r="AY489">
        <v>216092</v>
      </c>
      <c r="AZ489">
        <v>183610</v>
      </c>
      <c r="BA489">
        <v>216092</v>
      </c>
      <c r="BB489">
        <v>202809</v>
      </c>
      <c r="BC489">
        <v>229481</v>
      </c>
      <c r="BD489">
        <v>228101</v>
      </c>
      <c r="BE489">
        <v>227002</v>
      </c>
      <c r="BF489">
        <v>8</v>
      </c>
      <c r="BG489">
        <v>8</v>
      </c>
      <c r="BH489">
        <v>7.9</v>
      </c>
      <c r="BI489">
        <v>7.9</v>
      </c>
      <c r="BJ489">
        <v>7.9</v>
      </c>
      <c r="BK489">
        <v>7.9</v>
      </c>
      <c r="BL489">
        <v>7.9</v>
      </c>
      <c r="BM489">
        <v>7.9</v>
      </c>
      <c r="BN489">
        <v>7.9</v>
      </c>
      <c r="BO489">
        <v>7.9</v>
      </c>
      <c r="BP489">
        <v>7.9</v>
      </c>
      <c r="BQ489">
        <v>7.9</v>
      </c>
      <c r="BR489">
        <v>7.9</v>
      </c>
      <c r="BS489" t="s">
        <v>2610</v>
      </c>
    </row>
    <row r="490" spans="1:71" x14ac:dyDescent="0.25">
      <c r="A490" t="s">
        <v>722</v>
      </c>
      <c r="B490" t="s">
        <v>1807</v>
      </c>
      <c r="C490" t="s">
        <v>3046</v>
      </c>
      <c r="D490" t="s">
        <v>1945</v>
      </c>
      <c r="E490">
        <v>0</v>
      </c>
      <c r="F490">
        <v>246904</v>
      </c>
      <c r="G490">
        <v>246904</v>
      </c>
      <c r="H490">
        <v>264751</v>
      </c>
      <c r="I490">
        <v>239267</v>
      </c>
      <c r="J490">
        <v>258243</v>
      </c>
      <c r="K490">
        <v>239267</v>
      </c>
      <c r="L490">
        <v>265435</v>
      </c>
      <c r="M490">
        <v>239267</v>
      </c>
      <c r="N490">
        <v>239267</v>
      </c>
      <c r="O490">
        <v>239267</v>
      </c>
      <c r="P490">
        <v>296331</v>
      </c>
      <c r="Q490">
        <v>239267</v>
      </c>
      <c r="R490">
        <v>244569</v>
      </c>
      <c r="S490">
        <v>239267</v>
      </c>
      <c r="T490">
        <v>261145</v>
      </c>
      <c r="U490">
        <v>239267</v>
      </c>
      <c r="V490">
        <v>267585</v>
      </c>
      <c r="W490">
        <v>239267</v>
      </c>
      <c r="X490">
        <v>264626</v>
      </c>
      <c r="Y490">
        <v>239267</v>
      </c>
      <c r="Z490">
        <v>245669</v>
      </c>
      <c r="AA490">
        <v>239267</v>
      </c>
      <c r="AB490">
        <v>319039</v>
      </c>
      <c r="AC490">
        <v>239267</v>
      </c>
      <c r="AD490">
        <v>319039</v>
      </c>
      <c r="AE490">
        <v>239267</v>
      </c>
      <c r="AF490">
        <v>155550</v>
      </c>
      <c r="AG490">
        <v>155550</v>
      </c>
      <c r="AH490">
        <v>206506</v>
      </c>
      <c r="AI490">
        <v>186628</v>
      </c>
      <c r="AJ490">
        <v>201430</v>
      </c>
      <c r="AK490">
        <v>186628</v>
      </c>
      <c r="AL490">
        <v>207039</v>
      </c>
      <c r="AM490">
        <v>186628</v>
      </c>
      <c r="AN490">
        <v>186628</v>
      </c>
      <c r="AO490">
        <v>186628</v>
      </c>
      <c r="AP490">
        <v>231138</v>
      </c>
      <c r="AQ490">
        <v>186628</v>
      </c>
      <c r="AR490">
        <v>190764</v>
      </c>
      <c r="AS490">
        <v>186628</v>
      </c>
      <c r="AT490">
        <v>203693</v>
      </c>
      <c r="AU490">
        <v>186628</v>
      </c>
      <c r="AV490">
        <v>208716</v>
      </c>
      <c r="AW490">
        <v>186628</v>
      </c>
      <c r="AX490">
        <v>206408</v>
      </c>
      <c r="AY490">
        <v>186628</v>
      </c>
      <c r="AZ490">
        <v>191622</v>
      </c>
      <c r="BA490">
        <v>186628</v>
      </c>
      <c r="BB490">
        <v>248850</v>
      </c>
      <c r="BC490">
        <v>186628</v>
      </c>
      <c r="BD490">
        <v>248850</v>
      </c>
      <c r="BE490">
        <v>186628</v>
      </c>
      <c r="BF490">
        <v>6.9</v>
      </c>
      <c r="BG490">
        <v>6.9</v>
      </c>
      <c r="BH490">
        <v>6.9</v>
      </c>
      <c r="BI490">
        <v>6.9</v>
      </c>
      <c r="BJ490">
        <v>6.9</v>
      </c>
      <c r="BK490">
        <v>6.9</v>
      </c>
      <c r="BL490">
        <v>6.9</v>
      </c>
      <c r="BM490">
        <v>6.9</v>
      </c>
      <c r="BN490">
        <v>6.9</v>
      </c>
      <c r="BO490">
        <v>6.9</v>
      </c>
      <c r="BP490">
        <v>6.9</v>
      </c>
      <c r="BQ490">
        <v>6.9</v>
      </c>
      <c r="BR490">
        <v>6.9</v>
      </c>
      <c r="BS490" t="s">
        <v>2610</v>
      </c>
    </row>
    <row r="491" spans="1:71" x14ac:dyDescent="0.25">
      <c r="A491" t="s">
        <v>644</v>
      </c>
      <c r="B491" t="s">
        <v>1780</v>
      </c>
      <c r="C491" t="s">
        <v>3049</v>
      </c>
      <c r="D491" t="s">
        <v>1945</v>
      </c>
      <c r="E491">
        <v>1.5</v>
      </c>
      <c r="F491">
        <v>194972</v>
      </c>
      <c r="G491">
        <v>183937</v>
      </c>
      <c r="H491">
        <v>183937</v>
      </c>
      <c r="I491">
        <v>183937</v>
      </c>
      <c r="J491">
        <v>193133</v>
      </c>
      <c r="K491">
        <v>183937</v>
      </c>
      <c r="L491">
        <v>208958</v>
      </c>
      <c r="M491">
        <v>183937</v>
      </c>
      <c r="N491">
        <v>193175</v>
      </c>
      <c r="O491">
        <v>183937</v>
      </c>
      <c r="P491">
        <v>180439</v>
      </c>
      <c r="Q491">
        <v>183937</v>
      </c>
      <c r="R491">
        <v>183937</v>
      </c>
      <c r="S491">
        <v>183937</v>
      </c>
      <c r="T491">
        <v>183937</v>
      </c>
      <c r="U491">
        <v>183937</v>
      </c>
      <c r="V491">
        <v>183669</v>
      </c>
      <c r="W491">
        <v>183937</v>
      </c>
      <c r="X491">
        <v>197086</v>
      </c>
      <c r="Y491">
        <v>183937</v>
      </c>
      <c r="Z491">
        <v>229545</v>
      </c>
      <c r="AA491">
        <v>195038</v>
      </c>
      <c r="AB491">
        <v>246602</v>
      </c>
      <c r="AC491">
        <v>183937</v>
      </c>
      <c r="AD491">
        <v>218813</v>
      </c>
      <c r="AE491">
        <v>186895</v>
      </c>
      <c r="AF491">
        <v>152078</v>
      </c>
      <c r="AG491">
        <v>143471</v>
      </c>
      <c r="AH491">
        <v>143471</v>
      </c>
      <c r="AI491">
        <v>143471</v>
      </c>
      <c r="AJ491">
        <v>150644</v>
      </c>
      <c r="AK491">
        <v>143471</v>
      </c>
      <c r="AL491">
        <v>162987</v>
      </c>
      <c r="AM491">
        <v>143471</v>
      </c>
      <c r="AN491">
        <v>150677</v>
      </c>
      <c r="AO491">
        <v>143471</v>
      </c>
      <c r="AP491">
        <v>140742</v>
      </c>
      <c r="AQ491">
        <v>143471</v>
      </c>
      <c r="AR491">
        <v>143471</v>
      </c>
      <c r="AS491">
        <v>143471</v>
      </c>
      <c r="AT491">
        <v>143471</v>
      </c>
      <c r="AU491">
        <v>143471</v>
      </c>
      <c r="AV491">
        <v>143262</v>
      </c>
      <c r="AW491">
        <v>143471</v>
      </c>
      <c r="AX491">
        <v>153727</v>
      </c>
      <c r="AY491">
        <v>143471</v>
      </c>
      <c r="AZ491">
        <v>179045</v>
      </c>
      <c r="BA491">
        <v>152130</v>
      </c>
      <c r="BB491">
        <v>192350</v>
      </c>
      <c r="BC491">
        <v>143471</v>
      </c>
      <c r="BD491">
        <v>170674</v>
      </c>
      <c r="BE491">
        <v>145778</v>
      </c>
      <c r="BF491">
        <v>7.5</v>
      </c>
      <c r="BG491">
        <v>7.5</v>
      </c>
      <c r="BH491">
        <v>7.5</v>
      </c>
      <c r="BI491">
        <v>7.5</v>
      </c>
      <c r="BJ491">
        <v>7.5</v>
      </c>
      <c r="BK491">
        <v>7.5</v>
      </c>
      <c r="BL491">
        <v>7.5</v>
      </c>
      <c r="BM491">
        <v>7.5</v>
      </c>
      <c r="BN491">
        <v>7.5</v>
      </c>
      <c r="BO491">
        <v>7.5</v>
      </c>
      <c r="BP491">
        <v>7.5</v>
      </c>
      <c r="BQ491">
        <v>7.5</v>
      </c>
      <c r="BR491">
        <v>7.5</v>
      </c>
      <c r="BS491" t="s">
        <v>2087</v>
      </c>
    </row>
    <row r="492" spans="1:71" x14ac:dyDescent="0.25">
      <c r="A492" t="s">
        <v>789</v>
      </c>
      <c r="B492" t="s">
        <v>1752</v>
      </c>
      <c r="C492" t="s">
        <v>3050</v>
      </c>
      <c r="D492" t="s">
        <v>1945</v>
      </c>
      <c r="E492">
        <v>0</v>
      </c>
      <c r="F492">
        <v>218924</v>
      </c>
      <c r="G492">
        <v>218924</v>
      </c>
      <c r="H492">
        <v>218924</v>
      </c>
      <c r="I492">
        <v>197029</v>
      </c>
      <c r="J492">
        <v>218924</v>
      </c>
      <c r="K492">
        <v>218924</v>
      </c>
      <c r="L492">
        <v>204576</v>
      </c>
      <c r="M492">
        <v>218924</v>
      </c>
      <c r="N492">
        <v>218924</v>
      </c>
      <c r="O492">
        <v>218924</v>
      </c>
      <c r="P492">
        <v>207536</v>
      </c>
      <c r="Q492">
        <v>218924</v>
      </c>
      <c r="R492">
        <v>207467</v>
      </c>
      <c r="S492">
        <v>218924</v>
      </c>
      <c r="T492">
        <v>207317</v>
      </c>
      <c r="U492">
        <v>218924</v>
      </c>
      <c r="V492">
        <v>197029</v>
      </c>
      <c r="W492">
        <v>218924</v>
      </c>
      <c r="X492">
        <v>221333</v>
      </c>
      <c r="Y492">
        <v>218924</v>
      </c>
      <c r="Z492">
        <v>207780</v>
      </c>
      <c r="AA492">
        <v>218924</v>
      </c>
      <c r="AB492">
        <v>230837</v>
      </c>
      <c r="AC492">
        <v>197029</v>
      </c>
      <c r="AD492">
        <v>190643</v>
      </c>
      <c r="AE492">
        <v>218922</v>
      </c>
      <c r="AF492">
        <v>170761</v>
      </c>
      <c r="AG492">
        <v>170761</v>
      </c>
      <c r="AH492">
        <v>170761</v>
      </c>
      <c r="AI492">
        <v>153683</v>
      </c>
      <c r="AJ492">
        <v>170761</v>
      </c>
      <c r="AK492">
        <v>170761</v>
      </c>
      <c r="AL492">
        <v>159569</v>
      </c>
      <c r="AM492">
        <v>170761</v>
      </c>
      <c r="AN492">
        <v>170761</v>
      </c>
      <c r="AO492">
        <v>170761</v>
      </c>
      <c r="AP492">
        <v>161878</v>
      </c>
      <c r="AQ492">
        <v>170761</v>
      </c>
      <c r="AR492">
        <v>161824</v>
      </c>
      <c r="AS492">
        <v>170761</v>
      </c>
      <c r="AT492">
        <v>161707</v>
      </c>
      <c r="AU492">
        <v>170761</v>
      </c>
      <c r="AV492">
        <v>153683</v>
      </c>
      <c r="AW492">
        <v>170761</v>
      </c>
      <c r="AX492">
        <v>172640</v>
      </c>
      <c r="AY492">
        <v>170761</v>
      </c>
      <c r="AZ492">
        <v>162068</v>
      </c>
      <c r="BA492">
        <v>170761</v>
      </c>
      <c r="BB492">
        <v>180053</v>
      </c>
      <c r="BC492">
        <v>153683</v>
      </c>
      <c r="BD492">
        <v>148702</v>
      </c>
      <c r="BE492">
        <v>170759</v>
      </c>
      <c r="BF492">
        <v>7.1</v>
      </c>
      <c r="BG492">
        <v>7.1</v>
      </c>
      <c r="BH492">
        <v>7.1</v>
      </c>
      <c r="BI492">
        <v>7.1</v>
      </c>
      <c r="BJ492">
        <v>7.1</v>
      </c>
      <c r="BK492">
        <v>7.1</v>
      </c>
      <c r="BL492">
        <v>7.1</v>
      </c>
      <c r="BM492">
        <v>7.1</v>
      </c>
      <c r="BN492">
        <v>7.1</v>
      </c>
      <c r="BO492">
        <v>7.1</v>
      </c>
      <c r="BP492">
        <v>7.1</v>
      </c>
      <c r="BQ492">
        <v>7.3</v>
      </c>
      <c r="BR492">
        <v>7.3</v>
      </c>
      <c r="BS492" t="s">
        <v>2594</v>
      </c>
    </row>
    <row r="493" spans="1:71" x14ac:dyDescent="0.25">
      <c r="A493" t="s">
        <v>736</v>
      </c>
      <c r="B493" t="s">
        <v>1892</v>
      </c>
      <c r="C493" t="s">
        <v>3051</v>
      </c>
      <c r="D493" t="s">
        <v>1945</v>
      </c>
      <c r="E493">
        <v>0</v>
      </c>
      <c r="F493">
        <v>243027</v>
      </c>
      <c r="G493">
        <v>220450</v>
      </c>
      <c r="H493">
        <v>191153</v>
      </c>
      <c r="I493">
        <v>225398</v>
      </c>
      <c r="J493">
        <v>216860</v>
      </c>
      <c r="K493">
        <v>225572</v>
      </c>
      <c r="L493">
        <v>228820</v>
      </c>
      <c r="M493">
        <v>226006</v>
      </c>
      <c r="N493">
        <v>225610</v>
      </c>
      <c r="O493">
        <v>213632</v>
      </c>
      <c r="P493">
        <v>192016</v>
      </c>
      <c r="Q493">
        <v>213632</v>
      </c>
      <c r="R493">
        <v>202628</v>
      </c>
      <c r="S493">
        <v>213632</v>
      </c>
      <c r="T493">
        <v>190216</v>
      </c>
      <c r="U493">
        <v>213632</v>
      </c>
      <c r="V493">
        <v>189838</v>
      </c>
      <c r="W493">
        <v>213632</v>
      </c>
      <c r="X493">
        <v>197526</v>
      </c>
      <c r="Y493">
        <v>213632</v>
      </c>
      <c r="Z493">
        <v>239100</v>
      </c>
      <c r="AA493">
        <v>213632</v>
      </c>
      <c r="AB493">
        <v>225569</v>
      </c>
      <c r="AC493">
        <v>213632</v>
      </c>
      <c r="AD493">
        <v>184472</v>
      </c>
      <c r="AE493">
        <v>213632</v>
      </c>
      <c r="AF493">
        <v>153107</v>
      </c>
      <c r="AG493">
        <v>138884</v>
      </c>
      <c r="AH493">
        <v>149099</v>
      </c>
      <c r="AI493">
        <v>175810</v>
      </c>
      <c r="AJ493">
        <v>169151</v>
      </c>
      <c r="AK493">
        <v>175946</v>
      </c>
      <c r="AL493">
        <v>178480</v>
      </c>
      <c r="AM493">
        <v>176285</v>
      </c>
      <c r="AN493">
        <v>175976</v>
      </c>
      <c r="AO493">
        <v>166633</v>
      </c>
      <c r="AP493">
        <v>149772</v>
      </c>
      <c r="AQ493">
        <v>166633</v>
      </c>
      <c r="AR493">
        <v>158050</v>
      </c>
      <c r="AS493">
        <v>166633</v>
      </c>
      <c r="AT493">
        <v>148368</v>
      </c>
      <c r="AU493">
        <v>166633</v>
      </c>
      <c r="AV493">
        <v>148074</v>
      </c>
      <c r="AW493">
        <v>166633</v>
      </c>
      <c r="AX493">
        <v>154070</v>
      </c>
      <c r="AY493">
        <v>166633</v>
      </c>
      <c r="AZ493">
        <v>186498</v>
      </c>
      <c r="BA493">
        <v>166633</v>
      </c>
      <c r="BB493">
        <v>175944</v>
      </c>
      <c r="BC493">
        <v>166633</v>
      </c>
      <c r="BD493">
        <v>143888</v>
      </c>
      <c r="BE493">
        <v>166633</v>
      </c>
      <c r="BF493">
        <v>7.8</v>
      </c>
      <c r="BG493">
        <v>7.8</v>
      </c>
      <c r="BH493">
        <v>7.8</v>
      </c>
      <c r="BI493">
        <v>7.8</v>
      </c>
      <c r="BJ493">
        <v>7.8</v>
      </c>
      <c r="BK493">
        <v>7.8</v>
      </c>
      <c r="BL493">
        <v>7.8</v>
      </c>
      <c r="BM493">
        <v>7.8</v>
      </c>
      <c r="BN493">
        <v>7.8</v>
      </c>
      <c r="BO493">
        <v>7.8</v>
      </c>
      <c r="BP493">
        <v>7.8</v>
      </c>
      <c r="BQ493">
        <v>7.8</v>
      </c>
      <c r="BR493">
        <v>7.9</v>
      </c>
      <c r="BS493" t="s">
        <v>2611</v>
      </c>
    </row>
    <row r="494" spans="1:71" x14ac:dyDescent="0.25">
      <c r="A494" t="s">
        <v>946</v>
      </c>
      <c r="B494" t="s">
        <v>1811</v>
      </c>
      <c r="C494" t="s">
        <v>3052</v>
      </c>
      <c r="D494" t="s">
        <v>1945</v>
      </c>
      <c r="E494">
        <v>1</v>
      </c>
      <c r="F494">
        <v>241699</v>
      </c>
      <c r="G494">
        <v>305679</v>
      </c>
      <c r="H494">
        <v>234078</v>
      </c>
      <c r="I494">
        <v>246904</v>
      </c>
      <c r="J494">
        <v>233770</v>
      </c>
      <c r="K494">
        <v>246904</v>
      </c>
      <c r="L494">
        <v>246904</v>
      </c>
      <c r="M494">
        <v>246904</v>
      </c>
      <c r="N494">
        <v>234408</v>
      </c>
      <c r="O494">
        <v>246904</v>
      </c>
      <c r="P494">
        <v>234491</v>
      </c>
      <c r="Q494">
        <v>246904</v>
      </c>
      <c r="R494">
        <v>234374</v>
      </c>
      <c r="S494">
        <v>246904</v>
      </c>
      <c r="T494">
        <v>248788</v>
      </c>
      <c r="U494">
        <v>246904</v>
      </c>
      <c r="V494">
        <v>246904</v>
      </c>
      <c r="W494">
        <v>246904</v>
      </c>
      <c r="X494">
        <v>233667</v>
      </c>
      <c r="Y494">
        <v>246904</v>
      </c>
      <c r="Z494">
        <v>234277</v>
      </c>
      <c r="AA494">
        <v>246904</v>
      </c>
      <c r="AB494">
        <v>222008</v>
      </c>
      <c r="AC494">
        <v>246904</v>
      </c>
      <c r="AD494">
        <v>229521</v>
      </c>
      <c r="AE494">
        <v>246904</v>
      </c>
      <c r="AF494">
        <v>188525</v>
      </c>
      <c r="AG494">
        <v>238430</v>
      </c>
      <c r="AH494">
        <v>182581</v>
      </c>
      <c r="AI494">
        <v>192585</v>
      </c>
      <c r="AJ494">
        <v>182341</v>
      </c>
      <c r="AK494">
        <v>192585</v>
      </c>
      <c r="AL494">
        <v>192585</v>
      </c>
      <c r="AM494">
        <v>192585</v>
      </c>
      <c r="AN494">
        <v>182838</v>
      </c>
      <c r="AO494">
        <v>192585</v>
      </c>
      <c r="AP494">
        <v>182903</v>
      </c>
      <c r="AQ494">
        <v>192585</v>
      </c>
      <c r="AR494">
        <v>182812</v>
      </c>
      <c r="AS494">
        <v>192585</v>
      </c>
      <c r="AT494">
        <v>194055</v>
      </c>
      <c r="AU494">
        <v>192585</v>
      </c>
      <c r="AV494">
        <v>192585</v>
      </c>
      <c r="AW494">
        <v>192585</v>
      </c>
      <c r="AX494">
        <v>182260</v>
      </c>
      <c r="AY494">
        <v>192585</v>
      </c>
      <c r="AZ494">
        <v>182736</v>
      </c>
      <c r="BA494">
        <v>192585</v>
      </c>
      <c r="BB494">
        <v>173166</v>
      </c>
      <c r="BC494">
        <v>192585</v>
      </c>
      <c r="BD494">
        <v>179026</v>
      </c>
      <c r="BE494">
        <v>192585</v>
      </c>
      <c r="BF494">
        <v>8</v>
      </c>
      <c r="BG494">
        <v>8</v>
      </c>
      <c r="BH494">
        <v>8</v>
      </c>
      <c r="BI494">
        <v>8</v>
      </c>
      <c r="BJ494">
        <v>8</v>
      </c>
      <c r="BK494">
        <v>8</v>
      </c>
      <c r="BL494">
        <v>8</v>
      </c>
      <c r="BM494">
        <v>8</v>
      </c>
      <c r="BN494">
        <v>8</v>
      </c>
      <c r="BO494">
        <v>8</v>
      </c>
      <c r="BP494">
        <v>8</v>
      </c>
      <c r="BQ494">
        <v>8</v>
      </c>
      <c r="BR494">
        <v>8</v>
      </c>
      <c r="BS494" t="s">
        <v>2611</v>
      </c>
    </row>
    <row r="495" spans="1:71" x14ac:dyDescent="0.25">
      <c r="A495" t="s">
        <v>877</v>
      </c>
      <c r="B495" t="s">
        <v>1796</v>
      </c>
      <c r="C495" t="s">
        <v>3053</v>
      </c>
      <c r="D495" t="s">
        <v>1945</v>
      </c>
      <c r="E495">
        <v>0</v>
      </c>
      <c r="F495">
        <v>116344</v>
      </c>
      <c r="G495">
        <v>116344</v>
      </c>
      <c r="H495">
        <v>116344</v>
      </c>
      <c r="I495">
        <v>116344</v>
      </c>
      <c r="J495">
        <v>116344</v>
      </c>
      <c r="K495">
        <v>116344</v>
      </c>
      <c r="L495">
        <v>116344</v>
      </c>
      <c r="M495">
        <v>116344</v>
      </c>
      <c r="N495">
        <v>139585</v>
      </c>
      <c r="O495">
        <v>116344</v>
      </c>
      <c r="P495">
        <v>116344</v>
      </c>
      <c r="Q495">
        <v>116344</v>
      </c>
      <c r="R495">
        <v>116344</v>
      </c>
      <c r="S495">
        <v>116344</v>
      </c>
      <c r="T495">
        <v>116344</v>
      </c>
      <c r="U495">
        <v>116344</v>
      </c>
      <c r="V495">
        <v>116344</v>
      </c>
      <c r="W495">
        <v>116344</v>
      </c>
      <c r="X495">
        <v>116344</v>
      </c>
      <c r="Y495">
        <v>116344</v>
      </c>
      <c r="Z495">
        <v>139585</v>
      </c>
      <c r="AA495">
        <v>116344</v>
      </c>
      <c r="AB495">
        <v>139585</v>
      </c>
      <c r="AC495">
        <v>149495</v>
      </c>
      <c r="AD495">
        <v>139585</v>
      </c>
      <c r="AE495">
        <v>148301</v>
      </c>
      <c r="AF495">
        <v>90748</v>
      </c>
      <c r="AG495">
        <v>90748</v>
      </c>
      <c r="AH495">
        <v>90748</v>
      </c>
      <c r="AI495">
        <v>90748</v>
      </c>
      <c r="AJ495">
        <v>90748</v>
      </c>
      <c r="AK495">
        <v>90748</v>
      </c>
      <c r="AL495">
        <v>90748</v>
      </c>
      <c r="AM495">
        <v>90748</v>
      </c>
      <c r="AN495">
        <v>108876</v>
      </c>
      <c r="AO495">
        <v>90748</v>
      </c>
      <c r="AP495">
        <v>90748</v>
      </c>
      <c r="AQ495">
        <v>90748</v>
      </c>
      <c r="AR495">
        <v>90748</v>
      </c>
      <c r="AS495">
        <v>90748</v>
      </c>
      <c r="AT495">
        <v>90748</v>
      </c>
      <c r="AU495">
        <v>90748</v>
      </c>
      <c r="AV495">
        <v>90748</v>
      </c>
      <c r="AW495">
        <v>90748</v>
      </c>
      <c r="AX495">
        <v>90748</v>
      </c>
      <c r="AY495">
        <v>90748</v>
      </c>
      <c r="AZ495">
        <v>108876</v>
      </c>
      <c r="BA495">
        <v>90748</v>
      </c>
      <c r="BB495">
        <v>108876</v>
      </c>
      <c r="BC495">
        <v>116606</v>
      </c>
      <c r="BD495">
        <v>108876</v>
      </c>
      <c r="BE495">
        <v>115675</v>
      </c>
      <c r="BF495">
        <v>6.6</v>
      </c>
      <c r="BG495">
        <v>6.6</v>
      </c>
      <c r="BH495">
        <v>6.6</v>
      </c>
      <c r="BI495">
        <v>6.6</v>
      </c>
      <c r="BJ495">
        <v>6.6</v>
      </c>
      <c r="BK495">
        <v>6.6</v>
      </c>
      <c r="BL495">
        <v>6.6</v>
      </c>
      <c r="BM495">
        <v>6.6</v>
      </c>
      <c r="BN495">
        <v>6.6</v>
      </c>
      <c r="BO495">
        <v>6.7</v>
      </c>
      <c r="BP495">
        <v>6.7</v>
      </c>
      <c r="BQ495">
        <v>6.7</v>
      </c>
      <c r="BR495">
        <v>6.7</v>
      </c>
      <c r="BS495" t="s">
        <v>2087</v>
      </c>
    </row>
    <row r="496" spans="1:71" x14ac:dyDescent="0.25">
      <c r="A496" t="s">
        <v>618</v>
      </c>
      <c r="B496" t="s">
        <v>1822</v>
      </c>
      <c r="C496" t="s">
        <v>3054</v>
      </c>
      <c r="D496" t="s">
        <v>1945</v>
      </c>
      <c r="E496">
        <v>2</v>
      </c>
      <c r="F496">
        <v>316804</v>
      </c>
      <c r="G496">
        <v>233324</v>
      </c>
      <c r="H496">
        <v>255944</v>
      </c>
      <c r="I496">
        <v>239316</v>
      </c>
      <c r="J496">
        <v>239316</v>
      </c>
      <c r="K496">
        <v>239316</v>
      </c>
      <c r="L496">
        <v>271411</v>
      </c>
      <c r="M496">
        <v>249090</v>
      </c>
      <c r="N496">
        <v>240713</v>
      </c>
      <c r="O496">
        <v>239316</v>
      </c>
      <c r="P496">
        <v>253294</v>
      </c>
      <c r="Q496">
        <v>239363</v>
      </c>
      <c r="R496">
        <v>266878</v>
      </c>
      <c r="S496">
        <v>239316</v>
      </c>
      <c r="T496">
        <v>270929</v>
      </c>
      <c r="U496">
        <v>239316</v>
      </c>
      <c r="V496">
        <v>240200</v>
      </c>
      <c r="W496">
        <v>239316</v>
      </c>
      <c r="X496">
        <v>263270</v>
      </c>
      <c r="Y496">
        <v>264407</v>
      </c>
      <c r="Z496">
        <v>281488</v>
      </c>
      <c r="AA496">
        <v>272683</v>
      </c>
      <c r="AB496">
        <v>263918</v>
      </c>
      <c r="AC496">
        <v>239316</v>
      </c>
      <c r="AD496">
        <v>254545</v>
      </c>
      <c r="AE496">
        <v>239316</v>
      </c>
      <c r="AF496">
        <v>199587</v>
      </c>
      <c r="AG496">
        <v>146994</v>
      </c>
      <c r="AH496">
        <v>199636</v>
      </c>
      <c r="AI496">
        <v>186666</v>
      </c>
      <c r="AJ496">
        <v>186666</v>
      </c>
      <c r="AK496">
        <v>186666</v>
      </c>
      <c r="AL496">
        <v>211701</v>
      </c>
      <c r="AM496">
        <v>194290</v>
      </c>
      <c r="AN496">
        <v>187756</v>
      </c>
      <c r="AO496">
        <v>186666</v>
      </c>
      <c r="AP496">
        <v>197569</v>
      </c>
      <c r="AQ496">
        <v>186703</v>
      </c>
      <c r="AR496">
        <v>208165</v>
      </c>
      <c r="AS496">
        <v>186666</v>
      </c>
      <c r="AT496">
        <v>211325</v>
      </c>
      <c r="AU496">
        <v>186666</v>
      </c>
      <c r="AV496">
        <v>187356</v>
      </c>
      <c r="AW496">
        <v>186666</v>
      </c>
      <c r="AX496">
        <v>205351</v>
      </c>
      <c r="AY496">
        <v>206237</v>
      </c>
      <c r="AZ496">
        <v>219561</v>
      </c>
      <c r="BA496">
        <v>212693</v>
      </c>
      <c r="BB496">
        <v>205856</v>
      </c>
      <c r="BC496">
        <v>186666</v>
      </c>
      <c r="BD496">
        <v>198545</v>
      </c>
      <c r="BE496">
        <v>186666</v>
      </c>
      <c r="BF496">
        <v>8</v>
      </c>
      <c r="BG496">
        <v>8</v>
      </c>
      <c r="BH496">
        <v>8</v>
      </c>
      <c r="BI496">
        <v>8</v>
      </c>
      <c r="BJ496">
        <v>8</v>
      </c>
      <c r="BK496">
        <v>8</v>
      </c>
      <c r="BL496">
        <v>8</v>
      </c>
      <c r="BM496">
        <v>8</v>
      </c>
      <c r="BN496">
        <v>8</v>
      </c>
      <c r="BO496">
        <v>8</v>
      </c>
      <c r="BP496">
        <v>8</v>
      </c>
      <c r="BQ496">
        <v>8</v>
      </c>
      <c r="BR496">
        <v>8</v>
      </c>
      <c r="BS496" t="s">
        <v>2091</v>
      </c>
    </row>
    <row r="497" spans="1:71" x14ac:dyDescent="0.25">
      <c r="A497" t="s">
        <v>861</v>
      </c>
      <c r="B497" t="s">
        <v>1797</v>
      </c>
      <c r="C497" t="s">
        <v>3055</v>
      </c>
      <c r="D497" t="s">
        <v>1945</v>
      </c>
      <c r="E497">
        <v>2</v>
      </c>
      <c r="F497">
        <v>223756</v>
      </c>
      <c r="G497">
        <v>223756</v>
      </c>
      <c r="H497">
        <v>216837</v>
      </c>
      <c r="I497">
        <v>216837</v>
      </c>
      <c r="J497">
        <v>216837</v>
      </c>
      <c r="K497">
        <v>229360</v>
      </c>
      <c r="L497">
        <v>216837</v>
      </c>
      <c r="M497">
        <v>216837</v>
      </c>
      <c r="N497">
        <v>216837</v>
      </c>
      <c r="O497">
        <v>216837</v>
      </c>
      <c r="P497">
        <v>216837</v>
      </c>
      <c r="Q497">
        <v>216837</v>
      </c>
      <c r="R497">
        <v>216837</v>
      </c>
      <c r="S497">
        <v>216837</v>
      </c>
      <c r="T497">
        <v>216837</v>
      </c>
      <c r="U497">
        <v>216837</v>
      </c>
      <c r="V497">
        <v>216837</v>
      </c>
      <c r="W497">
        <v>216837</v>
      </c>
      <c r="X497">
        <v>229360</v>
      </c>
      <c r="Y497">
        <v>240929</v>
      </c>
      <c r="Z497">
        <v>227704</v>
      </c>
      <c r="AA497">
        <v>240929</v>
      </c>
      <c r="AB497">
        <v>216837</v>
      </c>
      <c r="AC497">
        <v>240929</v>
      </c>
      <c r="AD497">
        <v>216837</v>
      </c>
      <c r="AE497">
        <v>240929</v>
      </c>
      <c r="AF497">
        <v>140966</v>
      </c>
      <c r="AG497">
        <v>140966</v>
      </c>
      <c r="AH497">
        <v>169133</v>
      </c>
      <c r="AI497">
        <v>169133</v>
      </c>
      <c r="AJ497">
        <v>169133</v>
      </c>
      <c r="AK497">
        <v>178901</v>
      </c>
      <c r="AL497">
        <v>169133</v>
      </c>
      <c r="AM497">
        <v>169133</v>
      </c>
      <c r="AN497">
        <v>169133</v>
      </c>
      <c r="AO497">
        <v>169133</v>
      </c>
      <c r="AP497">
        <v>169133</v>
      </c>
      <c r="AQ497">
        <v>169133</v>
      </c>
      <c r="AR497">
        <v>169133</v>
      </c>
      <c r="AS497">
        <v>169133</v>
      </c>
      <c r="AT497">
        <v>169133</v>
      </c>
      <c r="AU497">
        <v>169133</v>
      </c>
      <c r="AV497">
        <v>169133</v>
      </c>
      <c r="AW497">
        <v>169133</v>
      </c>
      <c r="AX497">
        <v>178901</v>
      </c>
      <c r="AY497">
        <v>187925</v>
      </c>
      <c r="AZ497">
        <v>177609</v>
      </c>
      <c r="BA497">
        <v>187925</v>
      </c>
      <c r="BB497">
        <v>169133</v>
      </c>
      <c r="BC497">
        <v>187925</v>
      </c>
      <c r="BD497">
        <v>169133</v>
      </c>
      <c r="BE497">
        <v>187925</v>
      </c>
      <c r="BF497">
        <v>7.9</v>
      </c>
      <c r="BG497">
        <v>7.9</v>
      </c>
      <c r="BH497">
        <v>7.9</v>
      </c>
      <c r="BI497">
        <v>7.9</v>
      </c>
      <c r="BJ497">
        <v>7.9</v>
      </c>
      <c r="BK497">
        <v>7.9</v>
      </c>
      <c r="BL497">
        <v>7.9</v>
      </c>
      <c r="BM497">
        <v>7.9</v>
      </c>
      <c r="BN497">
        <v>7.9</v>
      </c>
      <c r="BO497">
        <v>7.9</v>
      </c>
      <c r="BP497">
        <v>7.9</v>
      </c>
      <c r="BQ497">
        <v>7.9</v>
      </c>
      <c r="BR497">
        <v>7.9</v>
      </c>
      <c r="BS497" t="s">
        <v>2091</v>
      </c>
    </row>
    <row r="498" spans="1:71" x14ac:dyDescent="0.25">
      <c r="A498" t="s">
        <v>683</v>
      </c>
      <c r="B498" t="s">
        <v>1884</v>
      </c>
      <c r="C498" t="s">
        <v>3057</v>
      </c>
      <c r="D498" t="s">
        <v>1945</v>
      </c>
      <c r="E498">
        <v>0</v>
      </c>
      <c r="F498">
        <v>243253</v>
      </c>
      <c r="G498">
        <v>256358</v>
      </c>
      <c r="H498">
        <v>256358</v>
      </c>
      <c r="I498">
        <v>256358</v>
      </c>
      <c r="J498">
        <v>256358</v>
      </c>
      <c r="K498">
        <v>256358</v>
      </c>
      <c r="L498">
        <v>273793</v>
      </c>
      <c r="M498">
        <v>256358</v>
      </c>
      <c r="N498">
        <v>256358</v>
      </c>
      <c r="O498">
        <v>256358</v>
      </c>
      <c r="P498">
        <v>256358</v>
      </c>
      <c r="Q498">
        <v>256358</v>
      </c>
      <c r="R498">
        <v>256358</v>
      </c>
      <c r="S498">
        <v>256358</v>
      </c>
      <c r="T498">
        <v>256358</v>
      </c>
      <c r="U498">
        <v>256358</v>
      </c>
      <c r="V498">
        <v>243093</v>
      </c>
      <c r="W498">
        <v>256358</v>
      </c>
      <c r="X498">
        <v>242297</v>
      </c>
      <c r="Y498">
        <v>267504</v>
      </c>
      <c r="Z498">
        <v>256358</v>
      </c>
      <c r="AA498">
        <v>256358</v>
      </c>
      <c r="AB498">
        <v>256358</v>
      </c>
      <c r="AC498">
        <v>256358</v>
      </c>
      <c r="AD498">
        <v>256358</v>
      </c>
      <c r="AE498">
        <v>256358</v>
      </c>
      <c r="AF498">
        <v>189737</v>
      </c>
      <c r="AG498">
        <v>199959</v>
      </c>
      <c r="AH498">
        <v>199959</v>
      </c>
      <c r="AI498">
        <v>199959</v>
      </c>
      <c r="AJ498">
        <v>199959</v>
      </c>
      <c r="AK498">
        <v>199959</v>
      </c>
      <c r="AL498">
        <v>213559</v>
      </c>
      <c r="AM498">
        <v>199959</v>
      </c>
      <c r="AN498">
        <v>199959</v>
      </c>
      <c r="AO498">
        <v>199959</v>
      </c>
      <c r="AP498">
        <v>199959</v>
      </c>
      <c r="AQ498">
        <v>199959</v>
      </c>
      <c r="AR498">
        <v>199959</v>
      </c>
      <c r="AS498">
        <v>199959</v>
      </c>
      <c r="AT498">
        <v>199959</v>
      </c>
      <c r="AU498">
        <v>199959</v>
      </c>
      <c r="AV498">
        <v>189613</v>
      </c>
      <c r="AW498">
        <v>199959</v>
      </c>
      <c r="AX498">
        <v>188992</v>
      </c>
      <c r="AY498">
        <v>208653</v>
      </c>
      <c r="AZ498">
        <v>199959</v>
      </c>
      <c r="BA498">
        <v>199959</v>
      </c>
      <c r="BB498">
        <v>199959</v>
      </c>
      <c r="BC498">
        <v>199959</v>
      </c>
      <c r="BD498">
        <v>199959</v>
      </c>
      <c r="BE498">
        <v>199959</v>
      </c>
      <c r="BF498">
        <v>7.8</v>
      </c>
      <c r="BG498">
        <v>7.8</v>
      </c>
      <c r="BH498">
        <v>7.8</v>
      </c>
      <c r="BI498">
        <v>7.8</v>
      </c>
      <c r="BJ498">
        <v>7.8</v>
      </c>
      <c r="BK498">
        <v>7.8</v>
      </c>
      <c r="BL498">
        <v>7.8</v>
      </c>
      <c r="BM498">
        <v>7.8</v>
      </c>
      <c r="BN498">
        <v>7.8</v>
      </c>
      <c r="BO498">
        <v>7.8</v>
      </c>
      <c r="BP498">
        <v>7.8</v>
      </c>
      <c r="BQ498">
        <v>7.8</v>
      </c>
      <c r="BR498">
        <v>7.8</v>
      </c>
      <c r="BS498" t="s">
        <v>2087</v>
      </c>
    </row>
    <row r="499" spans="1:71" x14ac:dyDescent="0.25">
      <c r="A499" t="s">
        <v>901</v>
      </c>
      <c r="B499" t="s">
        <v>1811</v>
      </c>
      <c r="C499" t="s">
        <v>3062</v>
      </c>
      <c r="D499" t="s">
        <v>1945</v>
      </c>
      <c r="E499">
        <v>0</v>
      </c>
      <c r="F499">
        <v>221921</v>
      </c>
      <c r="G499">
        <v>226840</v>
      </c>
      <c r="H499">
        <v>222786</v>
      </c>
      <c r="I499">
        <v>225464</v>
      </c>
      <c r="J499">
        <v>319005</v>
      </c>
      <c r="K499">
        <v>225464</v>
      </c>
      <c r="L499">
        <v>270798</v>
      </c>
      <c r="M499">
        <v>209358</v>
      </c>
      <c r="N499">
        <v>302899</v>
      </c>
      <c r="O499">
        <v>209358</v>
      </c>
      <c r="P499">
        <v>298107</v>
      </c>
      <c r="Q499">
        <v>209358</v>
      </c>
      <c r="R499">
        <v>239267</v>
      </c>
      <c r="S499">
        <v>199430</v>
      </c>
      <c r="T499">
        <v>330875</v>
      </c>
      <c r="U499">
        <v>199430</v>
      </c>
      <c r="V499">
        <v>364428</v>
      </c>
      <c r="W499">
        <v>199430</v>
      </c>
      <c r="X499">
        <v>311753</v>
      </c>
      <c r="Y499">
        <v>221545</v>
      </c>
      <c r="Z499">
        <v>318823</v>
      </c>
      <c r="AA499">
        <v>221545</v>
      </c>
      <c r="AB499">
        <v>302025</v>
      </c>
      <c r="AC499">
        <v>199430</v>
      </c>
      <c r="AD499">
        <v>303981</v>
      </c>
      <c r="AE499">
        <v>199430</v>
      </c>
      <c r="AF499">
        <v>173098</v>
      </c>
      <c r="AG499">
        <v>176935</v>
      </c>
      <c r="AH499">
        <v>173773</v>
      </c>
      <c r="AI499">
        <v>175862</v>
      </c>
      <c r="AJ499">
        <v>248824</v>
      </c>
      <c r="AK499">
        <v>175862</v>
      </c>
      <c r="AL499">
        <v>211222</v>
      </c>
      <c r="AM499">
        <v>163299</v>
      </c>
      <c r="AN499">
        <v>236261</v>
      </c>
      <c r="AO499">
        <v>163299</v>
      </c>
      <c r="AP499">
        <v>232523</v>
      </c>
      <c r="AQ499">
        <v>163299</v>
      </c>
      <c r="AR499">
        <v>186628</v>
      </c>
      <c r="AS499">
        <v>155555</v>
      </c>
      <c r="AT499">
        <v>258083</v>
      </c>
      <c r="AU499">
        <v>155555</v>
      </c>
      <c r="AV499">
        <v>284254</v>
      </c>
      <c r="AW499">
        <v>155555</v>
      </c>
      <c r="AX499">
        <v>243167</v>
      </c>
      <c r="AY499">
        <v>172805</v>
      </c>
      <c r="AZ499">
        <v>248682</v>
      </c>
      <c r="BA499">
        <v>172805</v>
      </c>
      <c r="BB499">
        <v>235580</v>
      </c>
      <c r="BC499">
        <v>155555</v>
      </c>
      <c r="BD499">
        <v>237105</v>
      </c>
      <c r="BE499">
        <v>155555</v>
      </c>
      <c r="BF499">
        <v>7.8</v>
      </c>
      <c r="BG499">
        <v>7.8</v>
      </c>
      <c r="BH499">
        <v>7.8</v>
      </c>
      <c r="BI499">
        <v>7.8</v>
      </c>
      <c r="BJ499">
        <v>7.8</v>
      </c>
      <c r="BK499">
        <v>7.8</v>
      </c>
      <c r="BL499">
        <v>7.8</v>
      </c>
      <c r="BM499">
        <v>7.8</v>
      </c>
      <c r="BN499">
        <v>7.8</v>
      </c>
      <c r="BO499">
        <v>7.8</v>
      </c>
      <c r="BP499">
        <v>7.8</v>
      </c>
      <c r="BQ499">
        <v>7.8</v>
      </c>
      <c r="BR499">
        <v>7.8</v>
      </c>
      <c r="BS499" t="s">
        <v>2611</v>
      </c>
    </row>
    <row r="500" spans="1:71" x14ac:dyDescent="0.25">
      <c r="A500" t="s">
        <v>776</v>
      </c>
      <c r="B500" t="s">
        <v>1776</v>
      </c>
      <c r="C500" t="s">
        <v>3066</v>
      </c>
      <c r="D500" t="s">
        <v>1945</v>
      </c>
      <c r="E500">
        <v>1</v>
      </c>
      <c r="F500">
        <v>281994</v>
      </c>
      <c r="G500">
        <v>281994</v>
      </c>
      <c r="H500">
        <v>281994</v>
      </c>
      <c r="I500">
        <v>281994</v>
      </c>
      <c r="J500">
        <v>299120</v>
      </c>
      <c r="K500">
        <v>281994</v>
      </c>
      <c r="L500">
        <v>264589</v>
      </c>
      <c r="M500">
        <v>281994</v>
      </c>
      <c r="N500">
        <v>281994</v>
      </c>
      <c r="O500">
        <v>281994</v>
      </c>
      <c r="P500">
        <v>310437</v>
      </c>
      <c r="Q500">
        <v>281994</v>
      </c>
      <c r="R500">
        <v>275565</v>
      </c>
      <c r="S500">
        <v>281994</v>
      </c>
      <c r="T500">
        <v>267511</v>
      </c>
      <c r="U500">
        <v>281994</v>
      </c>
      <c r="V500">
        <v>302791</v>
      </c>
      <c r="W500">
        <v>281994</v>
      </c>
      <c r="X500">
        <v>289877</v>
      </c>
      <c r="Y500">
        <v>281994</v>
      </c>
      <c r="Z500">
        <v>277456</v>
      </c>
      <c r="AA500">
        <v>281994</v>
      </c>
      <c r="AB500">
        <v>321452</v>
      </c>
      <c r="AC500">
        <v>281994</v>
      </c>
      <c r="AD500">
        <v>288523</v>
      </c>
      <c r="AE500">
        <v>281994</v>
      </c>
      <c r="AF500">
        <v>219955</v>
      </c>
      <c r="AG500">
        <v>219955</v>
      </c>
      <c r="AH500">
        <v>219955</v>
      </c>
      <c r="AI500">
        <v>219955</v>
      </c>
      <c r="AJ500">
        <v>233314</v>
      </c>
      <c r="AK500">
        <v>219955</v>
      </c>
      <c r="AL500">
        <v>206379</v>
      </c>
      <c r="AM500">
        <v>219955</v>
      </c>
      <c r="AN500">
        <v>219955</v>
      </c>
      <c r="AO500">
        <v>219955</v>
      </c>
      <c r="AP500">
        <v>242141</v>
      </c>
      <c r="AQ500">
        <v>219955</v>
      </c>
      <c r="AR500">
        <v>214941</v>
      </c>
      <c r="AS500">
        <v>219955</v>
      </c>
      <c r="AT500">
        <v>208659</v>
      </c>
      <c r="AU500">
        <v>219955</v>
      </c>
      <c r="AV500">
        <v>236177</v>
      </c>
      <c r="AW500">
        <v>219955</v>
      </c>
      <c r="AX500">
        <v>226104</v>
      </c>
      <c r="AY500">
        <v>219955</v>
      </c>
      <c r="AZ500">
        <v>216416</v>
      </c>
      <c r="BA500">
        <v>219955</v>
      </c>
      <c r="BB500">
        <v>250733</v>
      </c>
      <c r="BC500">
        <v>219955</v>
      </c>
      <c r="BD500">
        <v>225048</v>
      </c>
      <c r="BE500">
        <v>219955</v>
      </c>
      <c r="BF500">
        <v>8.1</v>
      </c>
      <c r="BG500">
        <v>8.1</v>
      </c>
      <c r="BH500">
        <v>8.1</v>
      </c>
      <c r="BI500">
        <v>8.1</v>
      </c>
      <c r="BJ500">
        <v>8.1</v>
      </c>
      <c r="BK500">
        <v>8.1</v>
      </c>
      <c r="BL500">
        <v>8.1</v>
      </c>
      <c r="BM500">
        <v>8.1</v>
      </c>
      <c r="BN500">
        <v>8.1</v>
      </c>
      <c r="BO500">
        <v>8.1</v>
      </c>
      <c r="BP500">
        <v>8.1</v>
      </c>
      <c r="BQ500">
        <v>8.1</v>
      </c>
      <c r="BR500">
        <v>8.1</v>
      </c>
      <c r="BS500" t="s">
        <v>2087</v>
      </c>
    </row>
    <row r="501" spans="1:71" x14ac:dyDescent="0.25">
      <c r="A501" t="s">
        <v>404</v>
      </c>
      <c r="B501" t="s">
        <v>1750</v>
      </c>
      <c r="C501" t="s">
        <v>3067</v>
      </c>
      <c r="D501" t="s">
        <v>1945</v>
      </c>
      <c r="E501">
        <v>0</v>
      </c>
      <c r="F501">
        <v>313553</v>
      </c>
      <c r="G501">
        <v>264540</v>
      </c>
      <c r="H501">
        <v>256358</v>
      </c>
      <c r="I501">
        <v>256358</v>
      </c>
      <c r="J501">
        <v>286542</v>
      </c>
      <c r="K501">
        <v>315361</v>
      </c>
      <c r="L501">
        <v>310713</v>
      </c>
      <c r="M501">
        <v>321881</v>
      </c>
      <c r="N501">
        <v>270422</v>
      </c>
      <c r="O501">
        <v>262251</v>
      </c>
      <c r="P501">
        <v>225001</v>
      </c>
      <c r="Q501">
        <v>270518</v>
      </c>
      <c r="R501">
        <v>269419</v>
      </c>
      <c r="S501">
        <v>270663</v>
      </c>
      <c r="T501">
        <v>279935</v>
      </c>
      <c r="U501">
        <v>270630</v>
      </c>
      <c r="V501">
        <v>240608</v>
      </c>
      <c r="W501">
        <v>256358</v>
      </c>
      <c r="X501">
        <v>354325</v>
      </c>
      <c r="Y501">
        <v>288864</v>
      </c>
      <c r="Z501">
        <v>342389</v>
      </c>
      <c r="AA501">
        <v>262931</v>
      </c>
      <c r="AB501">
        <v>271226</v>
      </c>
      <c r="AC501">
        <v>256358</v>
      </c>
      <c r="AD501">
        <v>239800</v>
      </c>
      <c r="AE501">
        <v>256358</v>
      </c>
      <c r="AF501">
        <v>197538</v>
      </c>
      <c r="AG501">
        <v>166660</v>
      </c>
      <c r="AH501">
        <v>199959</v>
      </c>
      <c r="AI501">
        <v>199959</v>
      </c>
      <c r="AJ501">
        <v>223503</v>
      </c>
      <c r="AK501">
        <v>245982</v>
      </c>
      <c r="AL501">
        <v>242356</v>
      </c>
      <c r="AM501">
        <v>251067</v>
      </c>
      <c r="AN501">
        <v>210929</v>
      </c>
      <c r="AO501">
        <v>204556</v>
      </c>
      <c r="AP501">
        <v>175501</v>
      </c>
      <c r="AQ501">
        <v>211004</v>
      </c>
      <c r="AR501">
        <v>210147</v>
      </c>
      <c r="AS501">
        <v>211117</v>
      </c>
      <c r="AT501">
        <v>218349</v>
      </c>
      <c r="AU501">
        <v>211091</v>
      </c>
      <c r="AV501">
        <v>187674</v>
      </c>
      <c r="AW501">
        <v>199959</v>
      </c>
      <c r="AX501">
        <v>276374</v>
      </c>
      <c r="AY501">
        <v>225314</v>
      </c>
      <c r="AZ501">
        <v>267063</v>
      </c>
      <c r="BA501">
        <v>205086</v>
      </c>
      <c r="BB501">
        <v>211556</v>
      </c>
      <c r="BC501">
        <v>199959</v>
      </c>
      <c r="BD501">
        <v>187044</v>
      </c>
      <c r="BE501">
        <v>199959</v>
      </c>
      <c r="BF501">
        <v>7.7</v>
      </c>
      <c r="BG501">
        <v>7.7</v>
      </c>
      <c r="BH501">
        <v>7.7</v>
      </c>
      <c r="BI501">
        <v>7.7</v>
      </c>
      <c r="BJ501">
        <v>7.6</v>
      </c>
      <c r="BK501">
        <v>7.6</v>
      </c>
      <c r="BL501">
        <v>7.6</v>
      </c>
      <c r="BM501">
        <v>7.7</v>
      </c>
      <c r="BN501">
        <v>7.7</v>
      </c>
      <c r="BO501">
        <v>7.7</v>
      </c>
      <c r="BP501">
        <v>7.7</v>
      </c>
      <c r="BQ501">
        <v>7.7</v>
      </c>
      <c r="BR501">
        <v>7.7</v>
      </c>
      <c r="BS501" t="s">
        <v>2086</v>
      </c>
    </row>
    <row r="502" spans="1:71" x14ac:dyDescent="0.25">
      <c r="A502" t="s">
        <v>748</v>
      </c>
      <c r="B502" t="s">
        <v>1875</v>
      </c>
      <c r="C502" t="s">
        <v>3071</v>
      </c>
      <c r="D502" t="s">
        <v>1945</v>
      </c>
      <c r="E502">
        <v>0</v>
      </c>
      <c r="F502">
        <v>266691</v>
      </c>
      <c r="G502">
        <v>266691</v>
      </c>
      <c r="H502">
        <v>273888</v>
      </c>
      <c r="I502">
        <v>258444</v>
      </c>
      <c r="J502">
        <v>258444</v>
      </c>
      <c r="K502">
        <v>258444</v>
      </c>
      <c r="L502">
        <v>258444</v>
      </c>
      <c r="M502">
        <v>258444</v>
      </c>
      <c r="N502">
        <v>258444</v>
      </c>
      <c r="O502">
        <v>258444</v>
      </c>
      <c r="P502">
        <v>293864</v>
      </c>
      <c r="Q502">
        <v>258444</v>
      </c>
      <c r="R502">
        <v>273451</v>
      </c>
      <c r="S502">
        <v>258444</v>
      </c>
      <c r="T502">
        <v>280794</v>
      </c>
      <c r="U502">
        <v>258444</v>
      </c>
      <c r="V502">
        <v>277251</v>
      </c>
      <c r="W502">
        <v>258444</v>
      </c>
      <c r="X502">
        <v>290549</v>
      </c>
      <c r="Y502">
        <v>258444</v>
      </c>
      <c r="Z502">
        <v>301159</v>
      </c>
      <c r="AA502">
        <v>282268</v>
      </c>
      <c r="AB502">
        <v>320126</v>
      </c>
      <c r="AC502">
        <v>258442</v>
      </c>
      <c r="AD502">
        <v>312375</v>
      </c>
      <c r="AE502">
        <v>258442</v>
      </c>
      <c r="AF502">
        <v>168015</v>
      </c>
      <c r="AG502">
        <v>168015</v>
      </c>
      <c r="AH502">
        <v>213633</v>
      </c>
      <c r="AI502">
        <v>201586</v>
      </c>
      <c r="AJ502">
        <v>201586</v>
      </c>
      <c r="AK502">
        <v>201586</v>
      </c>
      <c r="AL502">
        <v>201586</v>
      </c>
      <c r="AM502">
        <v>201586</v>
      </c>
      <c r="AN502">
        <v>201586</v>
      </c>
      <c r="AO502">
        <v>201586</v>
      </c>
      <c r="AP502">
        <v>229214</v>
      </c>
      <c r="AQ502">
        <v>201586</v>
      </c>
      <c r="AR502">
        <v>213292</v>
      </c>
      <c r="AS502">
        <v>201586</v>
      </c>
      <c r="AT502">
        <v>219019</v>
      </c>
      <c r="AU502">
        <v>201586</v>
      </c>
      <c r="AV502">
        <v>216256</v>
      </c>
      <c r="AW502">
        <v>201586</v>
      </c>
      <c r="AX502">
        <v>226628</v>
      </c>
      <c r="AY502">
        <v>201586</v>
      </c>
      <c r="AZ502">
        <v>234904</v>
      </c>
      <c r="BA502">
        <v>220169</v>
      </c>
      <c r="BB502">
        <v>249698</v>
      </c>
      <c r="BC502">
        <v>201585</v>
      </c>
      <c r="BD502">
        <v>243653</v>
      </c>
      <c r="BE502">
        <v>201585</v>
      </c>
      <c r="BF502">
        <v>7.2</v>
      </c>
      <c r="BG502">
        <v>7.2</v>
      </c>
      <c r="BH502">
        <v>7.2</v>
      </c>
      <c r="BI502">
        <v>7.2</v>
      </c>
      <c r="BJ502">
        <v>7.2</v>
      </c>
      <c r="BK502">
        <v>7.2</v>
      </c>
      <c r="BL502">
        <v>7.2</v>
      </c>
      <c r="BM502">
        <v>7.2</v>
      </c>
      <c r="BN502">
        <v>7.2</v>
      </c>
      <c r="BO502">
        <v>7.2</v>
      </c>
      <c r="BP502">
        <v>7.2</v>
      </c>
      <c r="BQ502">
        <v>7.2</v>
      </c>
      <c r="BR502">
        <v>7.2</v>
      </c>
      <c r="BS502" t="s">
        <v>2087</v>
      </c>
    </row>
    <row r="503" spans="1:71" x14ac:dyDescent="0.25">
      <c r="A503" t="s">
        <v>744</v>
      </c>
      <c r="B503" t="s">
        <v>1749</v>
      </c>
      <c r="C503" t="s">
        <v>3072</v>
      </c>
      <c r="D503" t="s">
        <v>1945</v>
      </c>
      <c r="E503">
        <v>0</v>
      </c>
      <c r="F503">
        <v>154301</v>
      </c>
      <c r="G503">
        <v>142448</v>
      </c>
      <c r="H503">
        <v>178670</v>
      </c>
      <c r="I503">
        <v>142448</v>
      </c>
      <c r="J503">
        <v>203427</v>
      </c>
      <c r="K503">
        <v>212727</v>
      </c>
      <c r="L503">
        <v>212420</v>
      </c>
      <c r="M503">
        <v>234995</v>
      </c>
      <c r="N503">
        <v>195838</v>
      </c>
      <c r="O503">
        <v>234995</v>
      </c>
      <c r="P503">
        <v>198692</v>
      </c>
      <c r="Q503">
        <v>234995</v>
      </c>
      <c r="R503">
        <v>187995</v>
      </c>
      <c r="S503">
        <v>234995</v>
      </c>
      <c r="T503">
        <v>187995</v>
      </c>
      <c r="U503">
        <v>234995</v>
      </c>
      <c r="V503">
        <v>205989</v>
      </c>
      <c r="W503">
        <v>178062</v>
      </c>
      <c r="X503">
        <v>229636</v>
      </c>
      <c r="Y503">
        <v>178062</v>
      </c>
      <c r="Z503">
        <v>236978</v>
      </c>
      <c r="AA503">
        <v>178062</v>
      </c>
      <c r="AB503">
        <v>241163</v>
      </c>
      <c r="AC503">
        <v>178062</v>
      </c>
      <c r="AD503">
        <v>222662</v>
      </c>
      <c r="AE503">
        <v>178062</v>
      </c>
      <c r="AF503">
        <v>120355</v>
      </c>
      <c r="AG503">
        <v>111109</v>
      </c>
      <c r="AH503">
        <v>139363</v>
      </c>
      <c r="AI503">
        <v>111109</v>
      </c>
      <c r="AJ503">
        <v>158673</v>
      </c>
      <c r="AK503">
        <v>165927</v>
      </c>
      <c r="AL503">
        <v>165688</v>
      </c>
      <c r="AM503">
        <v>183296</v>
      </c>
      <c r="AN503">
        <v>152754</v>
      </c>
      <c r="AO503">
        <v>183296</v>
      </c>
      <c r="AP503">
        <v>154980</v>
      </c>
      <c r="AQ503">
        <v>183296</v>
      </c>
      <c r="AR503">
        <v>146636</v>
      </c>
      <c r="AS503">
        <v>183296</v>
      </c>
      <c r="AT503">
        <v>146636</v>
      </c>
      <c r="AU503">
        <v>183296</v>
      </c>
      <c r="AV503">
        <v>160671</v>
      </c>
      <c r="AW503">
        <v>138888</v>
      </c>
      <c r="AX503">
        <v>179116</v>
      </c>
      <c r="AY503">
        <v>138888</v>
      </c>
      <c r="AZ503">
        <v>184843</v>
      </c>
      <c r="BA503">
        <v>138888</v>
      </c>
      <c r="BB503">
        <v>188107</v>
      </c>
      <c r="BC503">
        <v>138888</v>
      </c>
      <c r="BD503">
        <v>173676</v>
      </c>
      <c r="BE503">
        <v>138888</v>
      </c>
      <c r="BF503">
        <v>6.5</v>
      </c>
      <c r="BG503">
        <v>6.5</v>
      </c>
      <c r="BH503">
        <v>6.5</v>
      </c>
      <c r="BI503">
        <v>6.5</v>
      </c>
      <c r="BJ503">
        <v>6.5</v>
      </c>
      <c r="BK503">
        <v>6.4</v>
      </c>
      <c r="BL503">
        <v>6.4</v>
      </c>
      <c r="BM503">
        <v>6.4</v>
      </c>
      <c r="BN503">
        <v>6.4</v>
      </c>
      <c r="BO503">
        <v>6.4</v>
      </c>
      <c r="BP503">
        <v>6.4</v>
      </c>
      <c r="BQ503">
        <v>6.4</v>
      </c>
      <c r="BR503">
        <v>6.4</v>
      </c>
      <c r="BS503" t="s">
        <v>2087</v>
      </c>
    </row>
    <row r="504" spans="1:71" x14ac:dyDescent="0.25">
      <c r="A504" t="s">
        <v>895</v>
      </c>
      <c r="B504" t="s">
        <v>1776</v>
      </c>
      <c r="C504" t="s">
        <v>3077</v>
      </c>
      <c r="D504" t="s">
        <v>1945</v>
      </c>
      <c r="E504">
        <v>0</v>
      </c>
      <c r="F504">
        <v>333475</v>
      </c>
      <c r="G504">
        <v>333475</v>
      </c>
      <c r="H504">
        <v>316075</v>
      </c>
      <c r="I504">
        <v>333475</v>
      </c>
      <c r="J504">
        <v>378387</v>
      </c>
      <c r="K504">
        <v>333475</v>
      </c>
      <c r="L504">
        <v>333475</v>
      </c>
      <c r="M504">
        <v>333475</v>
      </c>
      <c r="N504">
        <v>333475</v>
      </c>
      <c r="O504">
        <v>333475</v>
      </c>
      <c r="P504">
        <v>316462</v>
      </c>
      <c r="Q504">
        <v>333475</v>
      </c>
      <c r="R504">
        <v>333475</v>
      </c>
      <c r="S504">
        <v>333475</v>
      </c>
      <c r="T504">
        <v>353516</v>
      </c>
      <c r="U504">
        <v>333474</v>
      </c>
      <c r="V504">
        <v>262646</v>
      </c>
      <c r="W504">
        <v>333474</v>
      </c>
      <c r="X504">
        <v>311747</v>
      </c>
      <c r="Y504">
        <v>333474</v>
      </c>
      <c r="Z504">
        <v>354253</v>
      </c>
      <c r="AA504">
        <v>333474</v>
      </c>
      <c r="AB504">
        <v>240991</v>
      </c>
      <c r="AC504">
        <v>333474</v>
      </c>
      <c r="AD504">
        <v>298063</v>
      </c>
      <c r="AE504">
        <v>333474</v>
      </c>
      <c r="AF504">
        <v>260111</v>
      </c>
      <c r="AG504">
        <v>260111</v>
      </c>
      <c r="AH504">
        <v>246539</v>
      </c>
      <c r="AI504">
        <v>260111</v>
      </c>
      <c r="AJ504">
        <v>295142</v>
      </c>
      <c r="AK504">
        <v>260111</v>
      </c>
      <c r="AL504">
        <v>260111</v>
      </c>
      <c r="AM504">
        <v>260111</v>
      </c>
      <c r="AN504">
        <v>260111</v>
      </c>
      <c r="AO504">
        <v>260111</v>
      </c>
      <c r="AP504">
        <v>246840</v>
      </c>
      <c r="AQ504">
        <v>260111</v>
      </c>
      <c r="AR504">
        <v>260111</v>
      </c>
      <c r="AS504">
        <v>260111</v>
      </c>
      <c r="AT504">
        <v>275742</v>
      </c>
      <c r="AU504">
        <v>260110</v>
      </c>
      <c r="AV504">
        <v>204864</v>
      </c>
      <c r="AW504">
        <v>260110</v>
      </c>
      <c r="AX504">
        <v>243163</v>
      </c>
      <c r="AY504">
        <v>260110</v>
      </c>
      <c r="AZ504">
        <v>276317</v>
      </c>
      <c r="BA504">
        <v>260110</v>
      </c>
      <c r="BB504">
        <v>187973</v>
      </c>
      <c r="BC504">
        <v>260110</v>
      </c>
      <c r="BD504">
        <v>232489</v>
      </c>
      <c r="BE504">
        <v>260110</v>
      </c>
      <c r="BF504">
        <v>8.1</v>
      </c>
      <c r="BG504">
        <v>8.1</v>
      </c>
      <c r="BH504">
        <v>8.1</v>
      </c>
      <c r="BI504">
        <v>8.1</v>
      </c>
      <c r="BJ504">
        <v>8.1</v>
      </c>
      <c r="BK504">
        <v>8.1</v>
      </c>
      <c r="BL504">
        <v>8.1</v>
      </c>
      <c r="BM504">
        <v>8.1</v>
      </c>
      <c r="BN504">
        <v>8.1</v>
      </c>
      <c r="BO504">
        <v>8.1</v>
      </c>
      <c r="BP504">
        <v>8.1</v>
      </c>
      <c r="BQ504">
        <v>8.1</v>
      </c>
      <c r="BR504">
        <v>8.1</v>
      </c>
      <c r="BS504" t="s">
        <v>2091</v>
      </c>
    </row>
    <row r="505" spans="1:71" x14ac:dyDescent="0.25">
      <c r="A505" t="s">
        <v>463</v>
      </c>
      <c r="B505" t="s">
        <v>1908</v>
      </c>
      <c r="C505" t="s">
        <v>3078</v>
      </c>
      <c r="D505" t="s">
        <v>1945</v>
      </c>
      <c r="E505">
        <v>0</v>
      </c>
      <c r="F505">
        <v>315968</v>
      </c>
      <c r="G505">
        <v>256358</v>
      </c>
      <c r="H505">
        <v>321738</v>
      </c>
      <c r="I505">
        <v>256358</v>
      </c>
      <c r="J505">
        <v>390750</v>
      </c>
      <c r="K505">
        <v>462425</v>
      </c>
      <c r="L505">
        <v>349945</v>
      </c>
      <c r="M505">
        <v>256358</v>
      </c>
      <c r="N505">
        <v>317200</v>
      </c>
      <c r="O505">
        <v>256358</v>
      </c>
      <c r="P505">
        <v>307630</v>
      </c>
      <c r="Q505">
        <v>256358</v>
      </c>
      <c r="R505">
        <v>289709</v>
      </c>
      <c r="S505">
        <v>256358</v>
      </c>
      <c r="T505">
        <v>320234</v>
      </c>
      <c r="U505">
        <v>335706</v>
      </c>
      <c r="V505">
        <v>256410</v>
      </c>
      <c r="W505">
        <v>328719</v>
      </c>
      <c r="X505">
        <v>336462</v>
      </c>
      <c r="Y505">
        <v>338679</v>
      </c>
      <c r="Z505">
        <v>282831</v>
      </c>
      <c r="AA505">
        <v>328596</v>
      </c>
      <c r="AB505">
        <v>270895</v>
      </c>
      <c r="AC505">
        <v>329377</v>
      </c>
      <c r="AD505">
        <v>227920</v>
      </c>
      <c r="AE505">
        <v>256358</v>
      </c>
      <c r="AF505">
        <v>246455</v>
      </c>
      <c r="AG505">
        <v>199959</v>
      </c>
      <c r="AH505">
        <v>250956</v>
      </c>
      <c r="AI505">
        <v>199959</v>
      </c>
      <c r="AJ505">
        <v>304785</v>
      </c>
      <c r="AK505">
        <v>360692</v>
      </c>
      <c r="AL505">
        <v>272957</v>
      </c>
      <c r="AM505">
        <v>199959</v>
      </c>
      <c r="AN505">
        <v>247416</v>
      </c>
      <c r="AO505">
        <v>199959</v>
      </c>
      <c r="AP505">
        <v>239951</v>
      </c>
      <c r="AQ505">
        <v>199959</v>
      </c>
      <c r="AR505">
        <v>225973</v>
      </c>
      <c r="AS505">
        <v>199959</v>
      </c>
      <c r="AT505">
        <v>249783</v>
      </c>
      <c r="AU505">
        <v>261851</v>
      </c>
      <c r="AV505">
        <v>200000</v>
      </c>
      <c r="AW505">
        <v>256401</v>
      </c>
      <c r="AX505">
        <v>262440</v>
      </c>
      <c r="AY505">
        <v>264170</v>
      </c>
      <c r="AZ505">
        <v>220608</v>
      </c>
      <c r="BA505">
        <v>256305</v>
      </c>
      <c r="BB505">
        <v>211298</v>
      </c>
      <c r="BC505">
        <v>256914</v>
      </c>
      <c r="BD505">
        <v>177778</v>
      </c>
      <c r="BE505">
        <v>199959</v>
      </c>
      <c r="BF505">
        <v>8.1999999999999993</v>
      </c>
      <c r="BG505">
        <v>8.1999999999999993</v>
      </c>
      <c r="BH505">
        <v>8.1999999999999993</v>
      </c>
      <c r="BI505">
        <v>8.1999999999999993</v>
      </c>
      <c r="BJ505">
        <v>8.1999999999999993</v>
      </c>
      <c r="BK505">
        <v>8.1999999999999993</v>
      </c>
      <c r="BL505">
        <v>8.1999999999999993</v>
      </c>
      <c r="BM505">
        <v>8.1999999999999993</v>
      </c>
      <c r="BN505">
        <v>8.1999999999999993</v>
      </c>
      <c r="BO505">
        <v>8.1999999999999993</v>
      </c>
      <c r="BP505">
        <v>8.1999999999999993</v>
      </c>
      <c r="BQ505">
        <v>8.1999999999999993</v>
      </c>
      <c r="BR505">
        <v>8.1999999999999993</v>
      </c>
      <c r="BS505" t="s">
        <v>2087</v>
      </c>
    </row>
    <row r="506" spans="1:71" x14ac:dyDescent="0.25">
      <c r="A506" t="s">
        <v>709</v>
      </c>
      <c r="B506" t="s">
        <v>1850</v>
      </c>
      <c r="C506" t="s">
        <v>3084</v>
      </c>
      <c r="D506" t="s">
        <v>1945</v>
      </c>
      <c r="E506">
        <v>1</v>
      </c>
      <c r="F506">
        <v>276576</v>
      </c>
      <c r="G506">
        <v>222176</v>
      </c>
      <c r="H506">
        <v>210609</v>
      </c>
      <c r="I506">
        <v>222176</v>
      </c>
      <c r="J506">
        <v>267855</v>
      </c>
      <c r="K506">
        <v>291184</v>
      </c>
      <c r="L506">
        <v>277884</v>
      </c>
      <c r="M506">
        <v>233286</v>
      </c>
      <c r="N506">
        <v>272193</v>
      </c>
      <c r="O506">
        <v>233286</v>
      </c>
      <c r="P506">
        <v>272756</v>
      </c>
      <c r="Q506">
        <v>233286</v>
      </c>
      <c r="R506">
        <v>273163</v>
      </c>
      <c r="S506">
        <v>233286</v>
      </c>
      <c r="T506">
        <v>273092</v>
      </c>
      <c r="U506">
        <v>233286</v>
      </c>
      <c r="V506">
        <v>291028</v>
      </c>
      <c r="W506">
        <v>222176</v>
      </c>
      <c r="X506">
        <v>275729</v>
      </c>
      <c r="Y506">
        <v>222176</v>
      </c>
      <c r="Z506">
        <v>220935</v>
      </c>
      <c r="AA506">
        <v>222176</v>
      </c>
      <c r="AB506">
        <v>221377</v>
      </c>
      <c r="AC506">
        <v>222176</v>
      </c>
      <c r="AD506">
        <v>217321</v>
      </c>
      <c r="AE506">
        <v>222176</v>
      </c>
      <c r="AF506">
        <v>215729</v>
      </c>
      <c r="AG506">
        <v>173297</v>
      </c>
      <c r="AH506">
        <v>164275</v>
      </c>
      <c r="AI506">
        <v>173297</v>
      </c>
      <c r="AJ506">
        <v>208927</v>
      </c>
      <c r="AK506">
        <v>227124</v>
      </c>
      <c r="AL506">
        <v>216750</v>
      </c>
      <c r="AM506">
        <v>181963</v>
      </c>
      <c r="AN506">
        <v>212311</v>
      </c>
      <c r="AO506">
        <v>181963</v>
      </c>
      <c r="AP506">
        <v>212750</v>
      </c>
      <c r="AQ506">
        <v>181963</v>
      </c>
      <c r="AR506">
        <v>213067</v>
      </c>
      <c r="AS506">
        <v>181963</v>
      </c>
      <c r="AT506">
        <v>213012</v>
      </c>
      <c r="AU506">
        <v>181963</v>
      </c>
      <c r="AV506">
        <v>227002</v>
      </c>
      <c r="AW506">
        <v>173297</v>
      </c>
      <c r="AX506">
        <v>215069</v>
      </c>
      <c r="AY506">
        <v>173297</v>
      </c>
      <c r="AZ506">
        <v>172329</v>
      </c>
      <c r="BA506">
        <v>173297</v>
      </c>
      <c r="BB506">
        <v>172674</v>
      </c>
      <c r="BC506">
        <v>173297</v>
      </c>
      <c r="BD506">
        <v>169510</v>
      </c>
      <c r="BE506">
        <v>173297</v>
      </c>
      <c r="BF506">
        <v>8</v>
      </c>
      <c r="BG506">
        <v>8</v>
      </c>
      <c r="BH506">
        <v>8</v>
      </c>
      <c r="BI506">
        <v>8</v>
      </c>
      <c r="BJ506">
        <v>8</v>
      </c>
      <c r="BK506">
        <v>8</v>
      </c>
      <c r="BL506">
        <v>8</v>
      </c>
      <c r="BM506">
        <v>7.9</v>
      </c>
      <c r="BN506">
        <v>7.9</v>
      </c>
      <c r="BO506">
        <v>7.9</v>
      </c>
      <c r="BP506">
        <v>7.9</v>
      </c>
      <c r="BQ506">
        <v>7.9</v>
      </c>
      <c r="BR506">
        <v>7.9</v>
      </c>
      <c r="BS506" t="s">
        <v>2990</v>
      </c>
    </row>
    <row r="507" spans="1:71" x14ac:dyDescent="0.25">
      <c r="A507" t="s">
        <v>779</v>
      </c>
      <c r="B507" t="s">
        <v>1910</v>
      </c>
      <c r="C507" t="s">
        <v>3085</v>
      </c>
      <c r="D507" t="s">
        <v>1945</v>
      </c>
      <c r="E507">
        <v>0</v>
      </c>
      <c r="F507">
        <v>213632</v>
      </c>
      <c r="G507">
        <v>213632</v>
      </c>
      <c r="H507">
        <v>213632</v>
      </c>
      <c r="I507">
        <v>213632</v>
      </c>
      <c r="J507">
        <v>213632</v>
      </c>
      <c r="K507">
        <v>213632</v>
      </c>
      <c r="L507">
        <v>213632</v>
      </c>
      <c r="M507">
        <v>213632</v>
      </c>
      <c r="N507">
        <v>213632</v>
      </c>
      <c r="O507">
        <v>213632</v>
      </c>
      <c r="P507">
        <v>213632</v>
      </c>
      <c r="Q507">
        <v>213632</v>
      </c>
      <c r="R507">
        <v>213632</v>
      </c>
      <c r="S507">
        <v>213632</v>
      </c>
      <c r="T507">
        <v>213632</v>
      </c>
      <c r="U507">
        <v>213632</v>
      </c>
      <c r="V507">
        <v>213632</v>
      </c>
      <c r="W507">
        <v>213632</v>
      </c>
      <c r="X507">
        <v>213632</v>
      </c>
      <c r="Y507">
        <v>213632</v>
      </c>
      <c r="Z507">
        <v>213632</v>
      </c>
      <c r="AA507">
        <v>213632</v>
      </c>
      <c r="AB507">
        <v>213632</v>
      </c>
      <c r="AC507">
        <v>213632</v>
      </c>
      <c r="AD507">
        <v>202578</v>
      </c>
      <c r="AE507">
        <v>213632</v>
      </c>
      <c r="AF507">
        <v>166633</v>
      </c>
      <c r="AG507">
        <v>166633</v>
      </c>
      <c r="AH507">
        <v>166633</v>
      </c>
      <c r="AI507">
        <v>166633</v>
      </c>
      <c r="AJ507">
        <v>166633</v>
      </c>
      <c r="AK507">
        <v>166633</v>
      </c>
      <c r="AL507">
        <v>166633</v>
      </c>
      <c r="AM507">
        <v>166633</v>
      </c>
      <c r="AN507">
        <v>166633</v>
      </c>
      <c r="AO507">
        <v>166633</v>
      </c>
      <c r="AP507">
        <v>166633</v>
      </c>
      <c r="AQ507">
        <v>166633</v>
      </c>
      <c r="AR507">
        <v>166633</v>
      </c>
      <c r="AS507">
        <v>166633</v>
      </c>
      <c r="AT507">
        <v>166633</v>
      </c>
      <c r="AU507">
        <v>166633</v>
      </c>
      <c r="AV507">
        <v>166633</v>
      </c>
      <c r="AW507">
        <v>166633</v>
      </c>
      <c r="AX507">
        <v>166633</v>
      </c>
      <c r="AY507">
        <v>166633</v>
      </c>
      <c r="AZ507">
        <v>166633</v>
      </c>
      <c r="BA507">
        <v>166633</v>
      </c>
      <c r="BB507">
        <v>166633</v>
      </c>
      <c r="BC507">
        <v>166633</v>
      </c>
      <c r="BD507">
        <v>158011</v>
      </c>
      <c r="BE507">
        <v>166633</v>
      </c>
      <c r="BF507">
        <v>6.9</v>
      </c>
      <c r="BG507">
        <v>6.9</v>
      </c>
      <c r="BH507">
        <v>6.9</v>
      </c>
      <c r="BI507">
        <v>6.9</v>
      </c>
      <c r="BJ507">
        <v>6.9</v>
      </c>
      <c r="BK507">
        <v>6.9</v>
      </c>
      <c r="BL507">
        <v>6.9</v>
      </c>
      <c r="BM507">
        <v>6.9</v>
      </c>
      <c r="BN507">
        <v>6.9</v>
      </c>
      <c r="BO507">
        <v>6.9</v>
      </c>
      <c r="BP507">
        <v>6.9</v>
      </c>
      <c r="BQ507">
        <v>6.9</v>
      </c>
      <c r="BR507">
        <v>6.9</v>
      </c>
      <c r="BS507" t="s">
        <v>2610</v>
      </c>
    </row>
    <row r="508" spans="1:71" x14ac:dyDescent="0.25">
      <c r="A508" t="s">
        <v>743</v>
      </c>
      <c r="B508" t="s">
        <v>1874</v>
      </c>
      <c r="C508" t="s">
        <v>3086</v>
      </c>
      <c r="D508" t="s">
        <v>1945</v>
      </c>
      <c r="E508">
        <v>0</v>
      </c>
      <c r="F508">
        <v>225758</v>
      </c>
      <c r="G508">
        <v>212182</v>
      </c>
      <c r="H508">
        <v>233786</v>
      </c>
      <c r="I508">
        <v>205620</v>
      </c>
      <c r="J508">
        <v>205620</v>
      </c>
      <c r="K508">
        <v>205620</v>
      </c>
      <c r="L508">
        <v>205620</v>
      </c>
      <c r="M508">
        <v>205620</v>
      </c>
      <c r="N508">
        <v>205620</v>
      </c>
      <c r="O508">
        <v>205620</v>
      </c>
      <c r="P508">
        <v>205620</v>
      </c>
      <c r="Q508">
        <v>205620</v>
      </c>
      <c r="R508">
        <v>205620</v>
      </c>
      <c r="S508">
        <v>205620</v>
      </c>
      <c r="T508">
        <v>205620</v>
      </c>
      <c r="U508">
        <v>205620</v>
      </c>
      <c r="V508">
        <v>205620</v>
      </c>
      <c r="W508">
        <v>205620</v>
      </c>
      <c r="X508">
        <v>217424</v>
      </c>
      <c r="Y508">
        <v>205620</v>
      </c>
      <c r="Z508">
        <v>206039</v>
      </c>
      <c r="AA508">
        <v>205620</v>
      </c>
      <c r="AB508">
        <v>212019</v>
      </c>
      <c r="AC508">
        <v>205620</v>
      </c>
      <c r="AD508">
        <v>218817</v>
      </c>
      <c r="AE508">
        <v>205620</v>
      </c>
      <c r="AF508">
        <v>142228</v>
      </c>
      <c r="AG508">
        <v>133675</v>
      </c>
      <c r="AH508">
        <v>182353</v>
      </c>
      <c r="AI508">
        <v>160384</v>
      </c>
      <c r="AJ508">
        <v>160384</v>
      </c>
      <c r="AK508">
        <v>160384</v>
      </c>
      <c r="AL508">
        <v>160384</v>
      </c>
      <c r="AM508">
        <v>160384</v>
      </c>
      <c r="AN508">
        <v>160384</v>
      </c>
      <c r="AO508">
        <v>160384</v>
      </c>
      <c r="AP508">
        <v>160384</v>
      </c>
      <c r="AQ508">
        <v>160384</v>
      </c>
      <c r="AR508">
        <v>160384</v>
      </c>
      <c r="AS508">
        <v>160384</v>
      </c>
      <c r="AT508">
        <v>160384</v>
      </c>
      <c r="AU508">
        <v>160384</v>
      </c>
      <c r="AV508">
        <v>160384</v>
      </c>
      <c r="AW508">
        <v>160384</v>
      </c>
      <c r="AX508">
        <v>169591</v>
      </c>
      <c r="AY508">
        <v>160384</v>
      </c>
      <c r="AZ508">
        <v>160710</v>
      </c>
      <c r="BA508">
        <v>160384</v>
      </c>
      <c r="BB508">
        <v>165375</v>
      </c>
      <c r="BC508">
        <v>160384</v>
      </c>
      <c r="BD508">
        <v>170677</v>
      </c>
      <c r="BE508">
        <v>160384</v>
      </c>
      <c r="BF508">
        <v>7.3</v>
      </c>
      <c r="BG508">
        <v>7.3</v>
      </c>
      <c r="BH508">
        <v>7.3</v>
      </c>
      <c r="BI508">
        <v>7.3</v>
      </c>
      <c r="BJ508">
        <v>7.3</v>
      </c>
      <c r="BK508">
        <v>7.3</v>
      </c>
      <c r="BL508">
        <v>7.3</v>
      </c>
      <c r="BM508">
        <v>7.3</v>
      </c>
      <c r="BN508">
        <v>7.3</v>
      </c>
      <c r="BO508">
        <v>7.3</v>
      </c>
      <c r="BP508">
        <v>7.3</v>
      </c>
      <c r="BQ508">
        <v>7.3</v>
      </c>
      <c r="BR508">
        <v>7.3</v>
      </c>
      <c r="BS508" t="s">
        <v>2610</v>
      </c>
    </row>
    <row r="509" spans="1:71" x14ac:dyDescent="0.25">
      <c r="A509" t="s">
        <v>428</v>
      </c>
      <c r="B509" t="s">
        <v>1763</v>
      </c>
      <c r="C509" t="s">
        <v>3087</v>
      </c>
      <c r="D509" t="s">
        <v>1945</v>
      </c>
      <c r="E509">
        <v>1.5</v>
      </c>
      <c r="F509">
        <v>336502</v>
      </c>
      <c r="G509">
        <v>333266</v>
      </c>
      <c r="H509">
        <v>328592</v>
      </c>
      <c r="I509">
        <v>393083</v>
      </c>
      <c r="J509">
        <v>350572</v>
      </c>
      <c r="K509">
        <v>362237</v>
      </c>
      <c r="L509">
        <v>339432</v>
      </c>
      <c r="M509">
        <v>393083</v>
      </c>
      <c r="N509">
        <v>327635</v>
      </c>
      <c r="O509">
        <v>391737</v>
      </c>
      <c r="P509">
        <v>333266</v>
      </c>
      <c r="Q509">
        <v>391737</v>
      </c>
      <c r="R509">
        <v>327635</v>
      </c>
      <c r="S509">
        <v>391737</v>
      </c>
      <c r="T509">
        <v>333266</v>
      </c>
      <c r="U509">
        <v>391737</v>
      </c>
      <c r="V509">
        <v>338492</v>
      </c>
      <c r="W509">
        <v>391737</v>
      </c>
      <c r="X509">
        <v>333172</v>
      </c>
      <c r="Y509">
        <v>692465</v>
      </c>
      <c r="Z509">
        <v>422191</v>
      </c>
      <c r="AA509">
        <v>692465</v>
      </c>
      <c r="AB509">
        <v>391737</v>
      </c>
      <c r="AC509">
        <v>391737</v>
      </c>
      <c r="AD509">
        <v>391737</v>
      </c>
      <c r="AE509">
        <v>391737</v>
      </c>
      <c r="AF509">
        <v>262472</v>
      </c>
      <c r="AG509">
        <v>259947</v>
      </c>
      <c r="AH509">
        <v>256302</v>
      </c>
      <c r="AI509">
        <v>306605</v>
      </c>
      <c r="AJ509">
        <v>273446</v>
      </c>
      <c r="AK509">
        <v>282545</v>
      </c>
      <c r="AL509">
        <v>264757</v>
      </c>
      <c r="AM509">
        <v>306605</v>
      </c>
      <c r="AN509">
        <v>255555</v>
      </c>
      <c r="AO509">
        <v>305555</v>
      </c>
      <c r="AP509">
        <v>259947</v>
      </c>
      <c r="AQ509">
        <v>305555</v>
      </c>
      <c r="AR509">
        <v>255555</v>
      </c>
      <c r="AS509">
        <v>305555</v>
      </c>
      <c r="AT509">
        <v>259947</v>
      </c>
      <c r="AU509">
        <v>305555</v>
      </c>
      <c r="AV509">
        <v>264024</v>
      </c>
      <c r="AW509">
        <v>305555</v>
      </c>
      <c r="AX509">
        <v>259874</v>
      </c>
      <c r="AY509">
        <v>540123</v>
      </c>
      <c r="AZ509">
        <v>329309</v>
      </c>
      <c r="BA509">
        <v>540123</v>
      </c>
      <c r="BB509">
        <v>305555</v>
      </c>
      <c r="BC509">
        <v>305555</v>
      </c>
      <c r="BD509">
        <v>305555</v>
      </c>
      <c r="BE509">
        <v>305555</v>
      </c>
      <c r="BF509">
        <v>8.6</v>
      </c>
      <c r="BG509">
        <v>8.6</v>
      </c>
      <c r="BH509">
        <v>8.6</v>
      </c>
      <c r="BI509">
        <v>8.6</v>
      </c>
      <c r="BJ509">
        <v>8.6</v>
      </c>
      <c r="BK509">
        <v>8.6</v>
      </c>
      <c r="BL509">
        <v>8.6</v>
      </c>
      <c r="BM509">
        <v>8.6</v>
      </c>
      <c r="BN509">
        <v>8.6</v>
      </c>
      <c r="BO509">
        <v>8.6</v>
      </c>
      <c r="BP509">
        <v>8.6</v>
      </c>
      <c r="BQ509">
        <v>8.6</v>
      </c>
      <c r="BR509">
        <v>8.6</v>
      </c>
      <c r="BS509" t="s">
        <v>2611</v>
      </c>
    </row>
    <row r="510" spans="1:71" x14ac:dyDescent="0.25">
      <c r="A510" t="s">
        <v>475</v>
      </c>
      <c r="B510" t="s">
        <v>1759</v>
      </c>
      <c r="C510" t="s">
        <v>3088</v>
      </c>
      <c r="D510" t="s">
        <v>1945</v>
      </c>
      <c r="E510">
        <v>0</v>
      </c>
      <c r="F510">
        <v>387540</v>
      </c>
      <c r="G510">
        <v>341811</v>
      </c>
      <c r="H510">
        <v>392063</v>
      </c>
      <c r="I510">
        <v>341811</v>
      </c>
      <c r="J510">
        <v>482077</v>
      </c>
      <c r="K510">
        <v>341811</v>
      </c>
      <c r="L510">
        <v>482330</v>
      </c>
      <c r="M510">
        <v>360193</v>
      </c>
      <c r="N510">
        <v>338569</v>
      </c>
      <c r="O510">
        <v>341811</v>
      </c>
      <c r="P510">
        <v>396654</v>
      </c>
      <c r="Q510">
        <v>341811</v>
      </c>
      <c r="R510">
        <v>374706</v>
      </c>
      <c r="S510">
        <v>341811</v>
      </c>
      <c r="T510">
        <v>375671</v>
      </c>
      <c r="U510">
        <v>341811</v>
      </c>
      <c r="V510">
        <v>374315</v>
      </c>
      <c r="W510">
        <v>341811</v>
      </c>
      <c r="X510">
        <v>351342</v>
      </c>
      <c r="Y510">
        <v>341811</v>
      </c>
      <c r="Z510">
        <v>400671</v>
      </c>
      <c r="AA510">
        <v>360095</v>
      </c>
      <c r="AB510">
        <v>368704</v>
      </c>
      <c r="AC510">
        <v>341811</v>
      </c>
      <c r="AD510">
        <v>352360</v>
      </c>
      <c r="AE510">
        <v>341811</v>
      </c>
      <c r="AF510">
        <v>302281</v>
      </c>
      <c r="AG510">
        <v>266613</v>
      </c>
      <c r="AH510">
        <v>305809</v>
      </c>
      <c r="AI510">
        <v>266613</v>
      </c>
      <c r="AJ510">
        <v>376020</v>
      </c>
      <c r="AK510">
        <v>266613</v>
      </c>
      <c r="AL510">
        <v>376217</v>
      </c>
      <c r="AM510">
        <v>280951</v>
      </c>
      <c r="AN510">
        <v>264084</v>
      </c>
      <c r="AO510">
        <v>266613</v>
      </c>
      <c r="AP510">
        <v>309390</v>
      </c>
      <c r="AQ510">
        <v>266613</v>
      </c>
      <c r="AR510">
        <v>292271</v>
      </c>
      <c r="AS510">
        <v>266613</v>
      </c>
      <c r="AT510">
        <v>293023</v>
      </c>
      <c r="AU510">
        <v>266613</v>
      </c>
      <c r="AV510">
        <v>291966</v>
      </c>
      <c r="AW510">
        <v>266613</v>
      </c>
      <c r="AX510">
        <v>274047</v>
      </c>
      <c r="AY510">
        <v>266613</v>
      </c>
      <c r="AZ510">
        <v>312523</v>
      </c>
      <c r="BA510">
        <v>280874</v>
      </c>
      <c r="BB510">
        <v>287589</v>
      </c>
      <c r="BC510">
        <v>266613</v>
      </c>
      <c r="BD510">
        <v>274841</v>
      </c>
      <c r="BE510">
        <v>266613</v>
      </c>
      <c r="BF510">
        <v>8.4</v>
      </c>
      <c r="BG510">
        <v>8.4</v>
      </c>
      <c r="BH510">
        <v>8.4</v>
      </c>
      <c r="BI510">
        <v>8.4</v>
      </c>
      <c r="BJ510">
        <v>8.4</v>
      </c>
      <c r="BK510">
        <v>8.4</v>
      </c>
      <c r="BL510">
        <v>8.4</v>
      </c>
      <c r="BM510">
        <v>8.4</v>
      </c>
      <c r="BN510">
        <v>8.4</v>
      </c>
      <c r="BO510">
        <v>8.4</v>
      </c>
      <c r="BP510">
        <v>8.4</v>
      </c>
      <c r="BQ510">
        <v>8.4</v>
      </c>
      <c r="BR510">
        <v>8.4</v>
      </c>
      <c r="BS510" t="s">
        <v>2091</v>
      </c>
    </row>
    <row r="511" spans="1:71" x14ac:dyDescent="0.25">
      <c r="A511" t="s">
        <v>704</v>
      </c>
      <c r="B511" t="s">
        <v>1851</v>
      </c>
      <c r="C511" t="s">
        <v>3094</v>
      </c>
      <c r="D511" t="s">
        <v>1945</v>
      </c>
      <c r="E511">
        <v>0</v>
      </c>
      <c r="F511">
        <v>217871</v>
      </c>
      <c r="G511">
        <v>218730</v>
      </c>
      <c r="H511">
        <v>200881</v>
      </c>
      <c r="I511">
        <v>211965</v>
      </c>
      <c r="J511">
        <v>228538</v>
      </c>
      <c r="K511">
        <v>211965</v>
      </c>
      <c r="L511">
        <v>229816</v>
      </c>
      <c r="M511">
        <v>211965</v>
      </c>
      <c r="N511">
        <v>200484</v>
      </c>
      <c r="O511">
        <v>211965</v>
      </c>
      <c r="P511">
        <v>222572</v>
      </c>
      <c r="Q511">
        <v>211965</v>
      </c>
      <c r="R511">
        <v>200764</v>
      </c>
      <c r="S511">
        <v>211965</v>
      </c>
      <c r="T511">
        <v>227546</v>
      </c>
      <c r="U511">
        <v>211965</v>
      </c>
      <c r="V511">
        <v>228897</v>
      </c>
      <c r="W511">
        <v>211965</v>
      </c>
      <c r="X511">
        <v>239545</v>
      </c>
      <c r="Y511">
        <v>211965</v>
      </c>
      <c r="Z511">
        <v>200786</v>
      </c>
      <c r="AA511">
        <v>211965</v>
      </c>
      <c r="AB511">
        <v>210647</v>
      </c>
      <c r="AC511">
        <v>211965</v>
      </c>
      <c r="AD511">
        <v>179119</v>
      </c>
      <c r="AE511">
        <v>211965</v>
      </c>
      <c r="AF511">
        <v>137259</v>
      </c>
      <c r="AG511">
        <v>137800</v>
      </c>
      <c r="AH511">
        <v>156687</v>
      </c>
      <c r="AI511">
        <v>165333</v>
      </c>
      <c r="AJ511">
        <v>178260</v>
      </c>
      <c r="AK511">
        <v>165333</v>
      </c>
      <c r="AL511">
        <v>179256</v>
      </c>
      <c r="AM511">
        <v>165333</v>
      </c>
      <c r="AN511">
        <v>156378</v>
      </c>
      <c r="AO511">
        <v>165333</v>
      </c>
      <c r="AP511">
        <v>173606</v>
      </c>
      <c r="AQ511">
        <v>165333</v>
      </c>
      <c r="AR511">
        <v>156596</v>
      </c>
      <c r="AS511">
        <v>165333</v>
      </c>
      <c r="AT511">
        <v>177486</v>
      </c>
      <c r="AU511">
        <v>165333</v>
      </c>
      <c r="AV511">
        <v>178540</v>
      </c>
      <c r="AW511">
        <v>165333</v>
      </c>
      <c r="AX511">
        <v>186845</v>
      </c>
      <c r="AY511">
        <v>165333</v>
      </c>
      <c r="AZ511">
        <v>156613</v>
      </c>
      <c r="BA511">
        <v>165333</v>
      </c>
      <c r="BB511">
        <v>164305</v>
      </c>
      <c r="BC511">
        <v>165333</v>
      </c>
      <c r="BD511">
        <v>139713</v>
      </c>
      <c r="BE511">
        <v>165333</v>
      </c>
      <c r="BF511">
        <v>8.3000000000000007</v>
      </c>
      <c r="BG511">
        <v>8.3000000000000007</v>
      </c>
      <c r="BH511">
        <v>8.3000000000000007</v>
      </c>
      <c r="BI511">
        <v>8.3000000000000007</v>
      </c>
      <c r="BJ511">
        <v>8.3000000000000007</v>
      </c>
      <c r="BK511">
        <v>8.3000000000000007</v>
      </c>
      <c r="BL511">
        <v>8.3000000000000007</v>
      </c>
      <c r="BM511">
        <v>8.3000000000000007</v>
      </c>
      <c r="BN511">
        <v>8.3000000000000007</v>
      </c>
      <c r="BO511">
        <v>8.3000000000000007</v>
      </c>
      <c r="BP511">
        <v>8.3000000000000007</v>
      </c>
      <c r="BQ511">
        <v>8.3000000000000007</v>
      </c>
      <c r="BR511">
        <v>8.3000000000000007</v>
      </c>
      <c r="BS511" t="s">
        <v>2087</v>
      </c>
    </row>
    <row r="512" spans="1:71" x14ac:dyDescent="0.25">
      <c r="A512" t="s">
        <v>753</v>
      </c>
      <c r="B512" t="s">
        <v>1796</v>
      </c>
      <c r="C512" t="s">
        <v>3097</v>
      </c>
      <c r="D512" t="s">
        <v>1945</v>
      </c>
      <c r="E512">
        <v>0</v>
      </c>
      <c r="F512">
        <v>294579</v>
      </c>
      <c r="G512">
        <v>346062</v>
      </c>
      <c r="H512">
        <v>282818</v>
      </c>
      <c r="I512">
        <v>335360</v>
      </c>
      <c r="J512">
        <v>279465</v>
      </c>
      <c r="K512">
        <v>335360</v>
      </c>
      <c r="L512">
        <v>280704</v>
      </c>
      <c r="M512">
        <v>335360</v>
      </c>
      <c r="N512">
        <v>317988</v>
      </c>
      <c r="O512">
        <v>335360</v>
      </c>
      <c r="P512">
        <v>299542</v>
      </c>
      <c r="Q512">
        <v>335360</v>
      </c>
      <c r="R512">
        <v>299109</v>
      </c>
      <c r="S512">
        <v>335360</v>
      </c>
      <c r="T512">
        <v>293981</v>
      </c>
      <c r="U512">
        <v>335360</v>
      </c>
      <c r="V512">
        <v>312857</v>
      </c>
      <c r="W512">
        <v>335360</v>
      </c>
      <c r="X512">
        <v>286098</v>
      </c>
      <c r="Y512">
        <v>335360</v>
      </c>
      <c r="Z512">
        <v>300921</v>
      </c>
      <c r="AA512">
        <v>345157</v>
      </c>
      <c r="AB512">
        <v>279465</v>
      </c>
      <c r="AC512">
        <v>335360</v>
      </c>
      <c r="AD512">
        <v>281207</v>
      </c>
      <c r="AE512">
        <v>335360</v>
      </c>
      <c r="AF512">
        <v>185585</v>
      </c>
      <c r="AG512">
        <v>218019</v>
      </c>
      <c r="AH512">
        <v>220598</v>
      </c>
      <c r="AI512">
        <v>261581</v>
      </c>
      <c r="AJ512">
        <v>217983</v>
      </c>
      <c r="AK512">
        <v>261581</v>
      </c>
      <c r="AL512">
        <v>218949</v>
      </c>
      <c r="AM512">
        <v>261581</v>
      </c>
      <c r="AN512">
        <v>248031</v>
      </c>
      <c r="AO512">
        <v>261581</v>
      </c>
      <c r="AP512">
        <v>233643</v>
      </c>
      <c r="AQ512">
        <v>261581</v>
      </c>
      <c r="AR512">
        <v>233305</v>
      </c>
      <c r="AS512">
        <v>261581</v>
      </c>
      <c r="AT512">
        <v>229305</v>
      </c>
      <c r="AU512">
        <v>261581</v>
      </c>
      <c r="AV512">
        <v>244028</v>
      </c>
      <c r="AW512">
        <v>261581</v>
      </c>
      <c r="AX512">
        <v>223156</v>
      </c>
      <c r="AY512">
        <v>261581</v>
      </c>
      <c r="AZ512">
        <v>234718</v>
      </c>
      <c r="BA512">
        <v>269222</v>
      </c>
      <c r="BB512">
        <v>217983</v>
      </c>
      <c r="BC512">
        <v>261581</v>
      </c>
      <c r="BD512">
        <v>219341</v>
      </c>
      <c r="BE512">
        <v>261581</v>
      </c>
      <c r="BF512">
        <v>8</v>
      </c>
      <c r="BG512">
        <v>8</v>
      </c>
      <c r="BH512">
        <v>8</v>
      </c>
      <c r="BI512">
        <v>8</v>
      </c>
      <c r="BJ512">
        <v>8</v>
      </c>
      <c r="BK512">
        <v>8</v>
      </c>
      <c r="BL512">
        <v>8</v>
      </c>
      <c r="BM512">
        <v>8</v>
      </c>
      <c r="BN512">
        <v>8</v>
      </c>
      <c r="BO512">
        <v>8</v>
      </c>
      <c r="BP512">
        <v>8</v>
      </c>
      <c r="BQ512">
        <v>8</v>
      </c>
      <c r="BR512">
        <v>8</v>
      </c>
      <c r="BS512" t="s">
        <v>2082</v>
      </c>
    </row>
    <row r="513" spans="1:71" x14ac:dyDescent="0.25">
      <c r="A513" t="s">
        <v>723</v>
      </c>
      <c r="B513" t="s">
        <v>1756</v>
      </c>
      <c r="C513" t="s">
        <v>3101</v>
      </c>
      <c r="D513" t="s">
        <v>1945</v>
      </c>
      <c r="E513">
        <v>0</v>
      </c>
      <c r="F513">
        <v>296210</v>
      </c>
      <c r="G513">
        <v>296210</v>
      </c>
      <c r="H513">
        <v>296210</v>
      </c>
      <c r="I513">
        <v>296210</v>
      </c>
      <c r="J513">
        <v>296210</v>
      </c>
      <c r="K513">
        <v>281400</v>
      </c>
      <c r="L513">
        <v>280758</v>
      </c>
      <c r="M513">
        <v>281400</v>
      </c>
      <c r="N513">
        <v>296210</v>
      </c>
      <c r="O513">
        <v>296210</v>
      </c>
      <c r="P513">
        <v>277925</v>
      </c>
      <c r="Q513">
        <v>296210</v>
      </c>
      <c r="R513">
        <v>279257</v>
      </c>
      <c r="S513">
        <v>281400</v>
      </c>
      <c r="T513">
        <v>267103</v>
      </c>
      <c r="U513">
        <v>281400</v>
      </c>
      <c r="V513">
        <v>267184</v>
      </c>
      <c r="W513">
        <v>296210</v>
      </c>
      <c r="X513">
        <v>297374</v>
      </c>
      <c r="Y513">
        <v>296210</v>
      </c>
      <c r="Z513">
        <v>281400</v>
      </c>
      <c r="AA513">
        <v>296210</v>
      </c>
      <c r="AB513">
        <v>296210</v>
      </c>
      <c r="AC513">
        <v>296210</v>
      </c>
      <c r="AD513">
        <v>301154</v>
      </c>
      <c r="AE513">
        <v>296210</v>
      </c>
      <c r="AF513">
        <v>231044</v>
      </c>
      <c r="AG513">
        <v>231044</v>
      </c>
      <c r="AH513">
        <v>231044</v>
      </c>
      <c r="AI513">
        <v>231044</v>
      </c>
      <c r="AJ513">
        <v>231044</v>
      </c>
      <c r="AK513">
        <v>219492</v>
      </c>
      <c r="AL513">
        <v>218991</v>
      </c>
      <c r="AM513">
        <v>219492</v>
      </c>
      <c r="AN513">
        <v>231044</v>
      </c>
      <c r="AO513">
        <v>231044</v>
      </c>
      <c r="AP513">
        <v>216782</v>
      </c>
      <c r="AQ513">
        <v>231044</v>
      </c>
      <c r="AR513">
        <v>217820</v>
      </c>
      <c r="AS513">
        <v>219492</v>
      </c>
      <c r="AT513">
        <v>208340</v>
      </c>
      <c r="AU513">
        <v>219492</v>
      </c>
      <c r="AV513">
        <v>208404</v>
      </c>
      <c r="AW513">
        <v>231044</v>
      </c>
      <c r="AX513">
        <v>231952</v>
      </c>
      <c r="AY513">
        <v>231044</v>
      </c>
      <c r="AZ513">
        <v>219492</v>
      </c>
      <c r="BA513">
        <v>231044</v>
      </c>
      <c r="BB513">
        <v>231044</v>
      </c>
      <c r="BC513">
        <v>231044</v>
      </c>
      <c r="BD513">
        <v>234900</v>
      </c>
      <c r="BE513">
        <v>231044</v>
      </c>
      <c r="BF513">
        <v>7.7</v>
      </c>
      <c r="BG513">
        <v>7.7</v>
      </c>
      <c r="BH513">
        <v>7.7</v>
      </c>
      <c r="BI513">
        <v>7.7</v>
      </c>
      <c r="BJ513">
        <v>7.7</v>
      </c>
      <c r="BK513">
        <v>7.7</v>
      </c>
      <c r="BL513">
        <v>7.7</v>
      </c>
      <c r="BM513">
        <v>7.7</v>
      </c>
      <c r="BN513">
        <v>7.7</v>
      </c>
      <c r="BO513">
        <v>7.7</v>
      </c>
      <c r="BP513">
        <v>7.7</v>
      </c>
      <c r="BQ513">
        <v>7.7</v>
      </c>
      <c r="BR513">
        <v>7.7</v>
      </c>
      <c r="BS513" t="s">
        <v>2607</v>
      </c>
    </row>
    <row r="514" spans="1:71" x14ac:dyDescent="0.25">
      <c r="A514" t="s">
        <v>833</v>
      </c>
      <c r="B514" t="s">
        <v>1878</v>
      </c>
      <c r="C514" t="s">
        <v>3106</v>
      </c>
      <c r="D514" t="s">
        <v>1945</v>
      </c>
      <c r="E514">
        <v>0</v>
      </c>
      <c r="F514">
        <v>210213</v>
      </c>
      <c r="G514">
        <v>210213</v>
      </c>
      <c r="H514">
        <v>210213</v>
      </c>
      <c r="I514">
        <v>210213</v>
      </c>
      <c r="J514">
        <v>213898</v>
      </c>
      <c r="K514">
        <v>210213</v>
      </c>
      <c r="L514">
        <v>223256</v>
      </c>
      <c r="M514">
        <v>210213</v>
      </c>
      <c r="N514">
        <v>210213</v>
      </c>
      <c r="O514">
        <v>210213</v>
      </c>
      <c r="P514">
        <v>237325</v>
      </c>
      <c r="Q514">
        <v>227724</v>
      </c>
      <c r="R514">
        <v>225982</v>
      </c>
      <c r="S514">
        <v>210213</v>
      </c>
      <c r="T514">
        <v>231652</v>
      </c>
      <c r="U514">
        <v>227656</v>
      </c>
      <c r="V514">
        <v>199008</v>
      </c>
      <c r="W514">
        <v>210213</v>
      </c>
      <c r="X514">
        <v>258679</v>
      </c>
      <c r="Y514">
        <v>210213</v>
      </c>
      <c r="Z514">
        <v>210213</v>
      </c>
      <c r="AA514">
        <v>210213</v>
      </c>
      <c r="AB514">
        <v>290023</v>
      </c>
      <c r="AC514">
        <v>210213</v>
      </c>
      <c r="AD514">
        <v>249150</v>
      </c>
      <c r="AE514">
        <v>210213</v>
      </c>
      <c r="AF514">
        <v>163966</v>
      </c>
      <c r="AG514">
        <v>163966</v>
      </c>
      <c r="AH514">
        <v>163966</v>
      </c>
      <c r="AI514">
        <v>163966</v>
      </c>
      <c r="AJ514">
        <v>166840</v>
      </c>
      <c r="AK514">
        <v>163966</v>
      </c>
      <c r="AL514">
        <v>174140</v>
      </c>
      <c r="AM514">
        <v>163966</v>
      </c>
      <c r="AN514">
        <v>163966</v>
      </c>
      <c r="AO514">
        <v>163966</v>
      </c>
      <c r="AP514">
        <v>185114</v>
      </c>
      <c r="AQ514">
        <v>177625</v>
      </c>
      <c r="AR514">
        <v>176266</v>
      </c>
      <c r="AS514">
        <v>163966</v>
      </c>
      <c r="AT514">
        <v>180689</v>
      </c>
      <c r="AU514">
        <v>177572</v>
      </c>
      <c r="AV514">
        <v>155226</v>
      </c>
      <c r="AW514">
        <v>163966</v>
      </c>
      <c r="AX514">
        <v>201770</v>
      </c>
      <c r="AY514">
        <v>163966</v>
      </c>
      <c r="AZ514">
        <v>163966</v>
      </c>
      <c r="BA514">
        <v>163966</v>
      </c>
      <c r="BB514">
        <v>226218</v>
      </c>
      <c r="BC514">
        <v>163966</v>
      </c>
      <c r="BD514">
        <v>194337</v>
      </c>
      <c r="BE514">
        <v>163966</v>
      </c>
      <c r="BF514">
        <v>7.6</v>
      </c>
      <c r="BG514">
        <v>7.6</v>
      </c>
      <c r="BH514">
        <v>7.6</v>
      </c>
      <c r="BI514">
        <v>7.6</v>
      </c>
      <c r="BJ514">
        <v>7.6</v>
      </c>
      <c r="BK514">
        <v>7.6</v>
      </c>
      <c r="BL514">
        <v>7.6</v>
      </c>
      <c r="BM514">
        <v>7.6</v>
      </c>
      <c r="BN514">
        <v>7.6</v>
      </c>
      <c r="BO514">
        <v>7.6</v>
      </c>
      <c r="BP514">
        <v>7.6</v>
      </c>
      <c r="BQ514">
        <v>7.6</v>
      </c>
      <c r="BR514">
        <v>7.6</v>
      </c>
      <c r="BS514" t="s">
        <v>2611</v>
      </c>
    </row>
    <row r="515" spans="1:71" x14ac:dyDescent="0.25">
      <c r="A515" t="s">
        <v>810</v>
      </c>
      <c r="B515" t="s">
        <v>1842</v>
      </c>
      <c r="C515" t="s">
        <v>3108</v>
      </c>
      <c r="D515" t="s">
        <v>1945</v>
      </c>
      <c r="E515">
        <v>0</v>
      </c>
      <c r="F515">
        <v>224247</v>
      </c>
      <c r="G515">
        <v>197115</v>
      </c>
      <c r="H515">
        <v>249230</v>
      </c>
      <c r="I515">
        <v>197115</v>
      </c>
      <c r="J515">
        <v>197115</v>
      </c>
      <c r="K515">
        <v>197115</v>
      </c>
      <c r="L515">
        <v>197115</v>
      </c>
      <c r="M515">
        <v>197115</v>
      </c>
      <c r="N515">
        <v>224580</v>
      </c>
      <c r="O515">
        <v>197115</v>
      </c>
      <c r="P515">
        <v>252508</v>
      </c>
      <c r="Q515">
        <v>252327</v>
      </c>
      <c r="R515">
        <v>197115</v>
      </c>
      <c r="S515">
        <v>252871</v>
      </c>
      <c r="T515">
        <v>197115</v>
      </c>
      <c r="U515">
        <v>252966</v>
      </c>
      <c r="V515">
        <v>197115</v>
      </c>
      <c r="W515">
        <v>253240</v>
      </c>
      <c r="X515">
        <v>197115</v>
      </c>
      <c r="Y515">
        <v>197115</v>
      </c>
      <c r="Z515">
        <v>197115</v>
      </c>
      <c r="AA515">
        <v>197115</v>
      </c>
      <c r="AB515">
        <v>251937</v>
      </c>
      <c r="AC515">
        <v>197115</v>
      </c>
      <c r="AD515">
        <v>239202</v>
      </c>
      <c r="AE515">
        <v>197115</v>
      </c>
      <c r="AF515">
        <v>174913</v>
      </c>
      <c r="AG515">
        <v>153750</v>
      </c>
      <c r="AH515">
        <v>194399</v>
      </c>
      <c r="AI515">
        <v>153750</v>
      </c>
      <c r="AJ515">
        <v>153750</v>
      </c>
      <c r="AK515">
        <v>153750</v>
      </c>
      <c r="AL515">
        <v>153750</v>
      </c>
      <c r="AM515">
        <v>153750</v>
      </c>
      <c r="AN515">
        <v>175172</v>
      </c>
      <c r="AO515">
        <v>153750</v>
      </c>
      <c r="AP515">
        <v>196956</v>
      </c>
      <c r="AQ515">
        <v>196815</v>
      </c>
      <c r="AR515">
        <v>153750</v>
      </c>
      <c r="AS515">
        <v>197239</v>
      </c>
      <c r="AT515">
        <v>153750</v>
      </c>
      <c r="AU515">
        <v>197313</v>
      </c>
      <c r="AV515">
        <v>153750</v>
      </c>
      <c r="AW515">
        <v>197527</v>
      </c>
      <c r="AX515">
        <v>153750</v>
      </c>
      <c r="AY515">
        <v>153750</v>
      </c>
      <c r="AZ515">
        <v>153750</v>
      </c>
      <c r="BA515">
        <v>153750</v>
      </c>
      <c r="BB515">
        <v>196511</v>
      </c>
      <c r="BC515">
        <v>153750</v>
      </c>
      <c r="BD515">
        <v>186578</v>
      </c>
      <c r="BE515">
        <v>153750</v>
      </c>
      <c r="BF515">
        <v>8.6</v>
      </c>
      <c r="BG515">
        <v>8.6</v>
      </c>
      <c r="BH515">
        <v>8.6</v>
      </c>
      <c r="BI515">
        <v>8.6</v>
      </c>
      <c r="BJ515">
        <v>8.6</v>
      </c>
      <c r="BK515">
        <v>8.6</v>
      </c>
      <c r="BL515">
        <v>8.6</v>
      </c>
      <c r="BM515">
        <v>8.6</v>
      </c>
      <c r="BN515">
        <v>8.6</v>
      </c>
      <c r="BO515">
        <v>8.6</v>
      </c>
      <c r="BP515">
        <v>8.6</v>
      </c>
      <c r="BQ515">
        <v>8.6</v>
      </c>
      <c r="BR515">
        <v>8.6</v>
      </c>
      <c r="BS515" t="s">
        <v>2610</v>
      </c>
    </row>
    <row r="516" spans="1:71" x14ac:dyDescent="0.25">
      <c r="A516" t="s">
        <v>628</v>
      </c>
      <c r="B516" t="s">
        <v>1823</v>
      </c>
      <c r="C516" t="s">
        <v>3109</v>
      </c>
      <c r="D516" t="s">
        <v>1945</v>
      </c>
      <c r="E516">
        <v>0</v>
      </c>
      <c r="F516">
        <v>245669</v>
      </c>
      <c r="G516">
        <v>245669</v>
      </c>
      <c r="H516">
        <v>245669</v>
      </c>
      <c r="I516">
        <v>245669</v>
      </c>
      <c r="J516">
        <v>245669</v>
      </c>
      <c r="K516">
        <v>245669</v>
      </c>
      <c r="L516">
        <v>232120</v>
      </c>
      <c r="M516">
        <v>245669</v>
      </c>
      <c r="N516">
        <v>246694</v>
      </c>
      <c r="O516">
        <v>245669</v>
      </c>
      <c r="P516">
        <v>238035</v>
      </c>
      <c r="Q516">
        <v>251365</v>
      </c>
      <c r="R516">
        <v>245669</v>
      </c>
      <c r="S516">
        <v>245669</v>
      </c>
      <c r="T516">
        <v>231790</v>
      </c>
      <c r="U516">
        <v>245669</v>
      </c>
      <c r="V516">
        <v>245669</v>
      </c>
      <c r="W516">
        <v>245669</v>
      </c>
      <c r="X516">
        <v>232579</v>
      </c>
      <c r="Y516">
        <v>245669</v>
      </c>
      <c r="Z516">
        <v>230948</v>
      </c>
      <c r="AA516">
        <v>245669</v>
      </c>
      <c r="AB516">
        <v>221404</v>
      </c>
      <c r="AC516">
        <v>245669</v>
      </c>
      <c r="AD516">
        <v>213741</v>
      </c>
      <c r="AE516">
        <v>251176</v>
      </c>
      <c r="AF516">
        <v>191622</v>
      </c>
      <c r="AG516">
        <v>191622</v>
      </c>
      <c r="AH516">
        <v>191622</v>
      </c>
      <c r="AI516">
        <v>191622</v>
      </c>
      <c r="AJ516">
        <v>191622</v>
      </c>
      <c r="AK516">
        <v>191622</v>
      </c>
      <c r="AL516">
        <v>181054</v>
      </c>
      <c r="AM516">
        <v>191622</v>
      </c>
      <c r="AN516">
        <v>192421</v>
      </c>
      <c r="AO516">
        <v>191622</v>
      </c>
      <c r="AP516">
        <v>185667</v>
      </c>
      <c r="AQ516">
        <v>196065</v>
      </c>
      <c r="AR516">
        <v>191622</v>
      </c>
      <c r="AS516">
        <v>191622</v>
      </c>
      <c r="AT516">
        <v>180796</v>
      </c>
      <c r="AU516">
        <v>191622</v>
      </c>
      <c r="AV516">
        <v>191622</v>
      </c>
      <c r="AW516">
        <v>191622</v>
      </c>
      <c r="AX516">
        <v>181412</v>
      </c>
      <c r="AY516">
        <v>191622</v>
      </c>
      <c r="AZ516">
        <v>180139</v>
      </c>
      <c r="BA516">
        <v>191622</v>
      </c>
      <c r="BB516">
        <v>172695</v>
      </c>
      <c r="BC516">
        <v>191622</v>
      </c>
      <c r="BD516">
        <v>166718</v>
      </c>
      <c r="BE516">
        <v>195917</v>
      </c>
      <c r="BF516">
        <v>7.9</v>
      </c>
      <c r="BG516">
        <v>7.9</v>
      </c>
      <c r="BH516">
        <v>7.9</v>
      </c>
      <c r="BI516">
        <v>7.9</v>
      </c>
      <c r="BJ516">
        <v>7.9</v>
      </c>
      <c r="BK516">
        <v>7.9</v>
      </c>
      <c r="BL516">
        <v>7.9</v>
      </c>
      <c r="BM516">
        <v>7.9</v>
      </c>
      <c r="BN516">
        <v>7.9</v>
      </c>
      <c r="BO516">
        <v>7.9</v>
      </c>
      <c r="BP516">
        <v>7.9</v>
      </c>
      <c r="BQ516">
        <v>7.9</v>
      </c>
      <c r="BR516">
        <v>7.9</v>
      </c>
      <c r="BS516" t="s">
        <v>2611</v>
      </c>
    </row>
    <row r="517" spans="1:71" x14ac:dyDescent="0.25">
      <c r="A517" t="s">
        <v>680</v>
      </c>
      <c r="B517" t="s">
        <v>1916</v>
      </c>
      <c r="C517" t="s">
        <v>3111</v>
      </c>
      <c r="D517" t="s">
        <v>1945</v>
      </c>
      <c r="E517">
        <v>0</v>
      </c>
      <c r="F517">
        <v>236491</v>
      </c>
      <c r="G517">
        <v>236491</v>
      </c>
      <c r="H517">
        <v>236491</v>
      </c>
      <c r="I517">
        <v>236491</v>
      </c>
      <c r="J517">
        <v>236491</v>
      </c>
      <c r="K517">
        <v>236491</v>
      </c>
      <c r="L517">
        <v>249130</v>
      </c>
      <c r="M517">
        <v>236491</v>
      </c>
      <c r="N517">
        <v>236491</v>
      </c>
      <c r="O517">
        <v>236491</v>
      </c>
      <c r="P517">
        <v>282048</v>
      </c>
      <c r="Q517">
        <v>236491</v>
      </c>
      <c r="R517">
        <v>258786</v>
      </c>
      <c r="S517">
        <v>236491</v>
      </c>
      <c r="T517">
        <v>285294</v>
      </c>
      <c r="U517">
        <v>236491</v>
      </c>
      <c r="V517">
        <v>275137</v>
      </c>
      <c r="W517">
        <v>236491</v>
      </c>
      <c r="X517">
        <v>294391</v>
      </c>
      <c r="Y517">
        <v>236491</v>
      </c>
      <c r="Z517">
        <v>290414</v>
      </c>
      <c r="AA517">
        <v>251452</v>
      </c>
      <c r="AB517">
        <v>291256</v>
      </c>
      <c r="AC517">
        <v>236491</v>
      </c>
      <c r="AD517">
        <v>281361</v>
      </c>
      <c r="AE517">
        <v>236491</v>
      </c>
      <c r="AF517">
        <v>184463</v>
      </c>
      <c r="AG517">
        <v>184463</v>
      </c>
      <c r="AH517">
        <v>184463</v>
      </c>
      <c r="AI517">
        <v>184463</v>
      </c>
      <c r="AJ517">
        <v>184463</v>
      </c>
      <c r="AK517">
        <v>184463</v>
      </c>
      <c r="AL517">
        <v>194321</v>
      </c>
      <c r="AM517">
        <v>184463</v>
      </c>
      <c r="AN517">
        <v>184463</v>
      </c>
      <c r="AO517">
        <v>184463</v>
      </c>
      <c r="AP517">
        <v>219997</v>
      </c>
      <c r="AQ517">
        <v>184463</v>
      </c>
      <c r="AR517">
        <v>201853</v>
      </c>
      <c r="AS517">
        <v>184463</v>
      </c>
      <c r="AT517">
        <v>222529</v>
      </c>
      <c r="AU517">
        <v>184463</v>
      </c>
      <c r="AV517">
        <v>214607</v>
      </c>
      <c r="AW517">
        <v>184463</v>
      </c>
      <c r="AX517">
        <v>229625</v>
      </c>
      <c r="AY517">
        <v>184463</v>
      </c>
      <c r="AZ517">
        <v>226523</v>
      </c>
      <c r="BA517">
        <v>196133</v>
      </c>
      <c r="BB517">
        <v>227180</v>
      </c>
      <c r="BC517">
        <v>184463</v>
      </c>
      <c r="BD517">
        <v>219462</v>
      </c>
      <c r="BE517">
        <v>184463</v>
      </c>
      <c r="BF517">
        <v>7.8</v>
      </c>
      <c r="BG517">
        <v>7.8</v>
      </c>
      <c r="BH517">
        <v>7.8</v>
      </c>
      <c r="BI517">
        <v>7.8</v>
      </c>
      <c r="BJ517">
        <v>7.8</v>
      </c>
      <c r="BK517">
        <v>7.8</v>
      </c>
      <c r="BL517">
        <v>7.8</v>
      </c>
      <c r="BM517">
        <v>7.8</v>
      </c>
      <c r="BN517">
        <v>7.8</v>
      </c>
      <c r="BO517">
        <v>7.8</v>
      </c>
      <c r="BP517">
        <v>7.8</v>
      </c>
      <c r="BQ517">
        <v>7.8</v>
      </c>
      <c r="BR517">
        <v>7.8</v>
      </c>
      <c r="BS517" t="s">
        <v>2091</v>
      </c>
    </row>
    <row r="518" spans="1:71" x14ac:dyDescent="0.25">
      <c r="A518" t="s">
        <v>676</v>
      </c>
      <c r="B518" t="s">
        <v>1843</v>
      </c>
      <c r="C518" t="s">
        <v>3113</v>
      </c>
      <c r="D518" t="s">
        <v>1945</v>
      </c>
      <c r="E518">
        <v>0</v>
      </c>
      <c r="F518">
        <v>284603</v>
      </c>
      <c r="G518">
        <v>215402</v>
      </c>
      <c r="H518">
        <v>302281</v>
      </c>
      <c r="I518">
        <v>222348</v>
      </c>
      <c r="J518">
        <v>274102</v>
      </c>
      <c r="K518">
        <v>247541</v>
      </c>
      <c r="L518">
        <v>285465</v>
      </c>
      <c r="M518">
        <v>284370</v>
      </c>
      <c r="N518">
        <v>252098</v>
      </c>
      <c r="O518">
        <v>224880</v>
      </c>
      <c r="P518">
        <v>342048</v>
      </c>
      <c r="Q518">
        <v>215402</v>
      </c>
      <c r="R518">
        <v>272475</v>
      </c>
      <c r="S518">
        <v>215402</v>
      </c>
      <c r="T518">
        <v>302694</v>
      </c>
      <c r="U518">
        <v>215402</v>
      </c>
      <c r="V518">
        <v>325172</v>
      </c>
      <c r="W518">
        <v>332240</v>
      </c>
      <c r="X518">
        <v>299908</v>
      </c>
      <c r="Y518">
        <v>332240</v>
      </c>
      <c r="Z518">
        <v>293843</v>
      </c>
      <c r="AA518">
        <v>332240</v>
      </c>
      <c r="AB518">
        <v>282421</v>
      </c>
      <c r="AC518">
        <v>332240</v>
      </c>
      <c r="AD518">
        <v>250854</v>
      </c>
      <c r="AE518">
        <v>359456</v>
      </c>
      <c r="AF518">
        <v>221990</v>
      </c>
      <c r="AG518">
        <v>168014</v>
      </c>
      <c r="AH518">
        <v>235779</v>
      </c>
      <c r="AI518">
        <v>173431</v>
      </c>
      <c r="AJ518">
        <v>213800</v>
      </c>
      <c r="AK518">
        <v>193082</v>
      </c>
      <c r="AL518">
        <v>222663</v>
      </c>
      <c r="AM518">
        <v>221809</v>
      </c>
      <c r="AN518">
        <v>196636</v>
      </c>
      <c r="AO518">
        <v>175406</v>
      </c>
      <c r="AP518">
        <v>266797</v>
      </c>
      <c r="AQ518">
        <v>168014</v>
      </c>
      <c r="AR518">
        <v>212531</v>
      </c>
      <c r="AS518">
        <v>168014</v>
      </c>
      <c r="AT518">
        <v>236101</v>
      </c>
      <c r="AU518">
        <v>168014</v>
      </c>
      <c r="AV518">
        <v>253634</v>
      </c>
      <c r="AW518">
        <v>259147</v>
      </c>
      <c r="AX518">
        <v>233928</v>
      </c>
      <c r="AY518">
        <v>259147</v>
      </c>
      <c r="AZ518">
        <v>229198</v>
      </c>
      <c r="BA518">
        <v>259147</v>
      </c>
      <c r="BB518">
        <v>220288</v>
      </c>
      <c r="BC518">
        <v>259147</v>
      </c>
      <c r="BD518">
        <v>195666</v>
      </c>
      <c r="BE518">
        <v>280376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 t="s">
        <v>2091</v>
      </c>
    </row>
    <row r="519" spans="1:71" x14ac:dyDescent="0.25">
      <c r="A519" t="s">
        <v>1229</v>
      </c>
      <c r="B519" t="s">
        <v>1786</v>
      </c>
      <c r="C519" t="s">
        <v>3114</v>
      </c>
      <c r="D519" t="s">
        <v>1945</v>
      </c>
      <c r="E519">
        <v>0</v>
      </c>
      <c r="F519">
        <v>253025</v>
      </c>
      <c r="G519">
        <v>253025</v>
      </c>
      <c r="H519">
        <v>277060</v>
      </c>
      <c r="I519">
        <v>253025</v>
      </c>
      <c r="J519">
        <v>253025</v>
      </c>
      <c r="K519">
        <v>253025</v>
      </c>
      <c r="L519">
        <v>253025</v>
      </c>
      <c r="M519">
        <v>253025</v>
      </c>
      <c r="N519">
        <v>253025</v>
      </c>
      <c r="O519">
        <v>253025</v>
      </c>
      <c r="P519">
        <v>250049</v>
      </c>
      <c r="Q519">
        <v>253025</v>
      </c>
      <c r="R519">
        <v>276596</v>
      </c>
      <c r="S519">
        <v>253025</v>
      </c>
      <c r="T519">
        <v>287243</v>
      </c>
      <c r="U519">
        <v>266966</v>
      </c>
      <c r="V519">
        <v>253025</v>
      </c>
      <c r="W519">
        <v>269135</v>
      </c>
      <c r="X519">
        <v>274934</v>
      </c>
      <c r="Y519">
        <v>267693</v>
      </c>
      <c r="Z519">
        <v>253025</v>
      </c>
      <c r="AA519">
        <v>253025</v>
      </c>
      <c r="AB519">
        <v>253025</v>
      </c>
      <c r="AC519">
        <v>253025</v>
      </c>
      <c r="AD519">
        <v>219647</v>
      </c>
      <c r="AE519">
        <v>253025</v>
      </c>
      <c r="AF519">
        <v>197360</v>
      </c>
      <c r="AG519">
        <v>197360</v>
      </c>
      <c r="AH519">
        <v>216107</v>
      </c>
      <c r="AI519">
        <v>197360</v>
      </c>
      <c r="AJ519">
        <v>197360</v>
      </c>
      <c r="AK519">
        <v>197360</v>
      </c>
      <c r="AL519">
        <v>197360</v>
      </c>
      <c r="AM519">
        <v>197360</v>
      </c>
      <c r="AN519">
        <v>197360</v>
      </c>
      <c r="AO519">
        <v>197360</v>
      </c>
      <c r="AP519">
        <v>195038</v>
      </c>
      <c r="AQ519">
        <v>197360</v>
      </c>
      <c r="AR519">
        <v>215745</v>
      </c>
      <c r="AS519">
        <v>197360</v>
      </c>
      <c r="AT519">
        <v>224050</v>
      </c>
      <c r="AU519">
        <v>208233</v>
      </c>
      <c r="AV519">
        <v>197360</v>
      </c>
      <c r="AW519">
        <v>209925</v>
      </c>
      <c r="AX519">
        <v>214449</v>
      </c>
      <c r="AY519">
        <v>208801</v>
      </c>
      <c r="AZ519">
        <v>197360</v>
      </c>
      <c r="BA519">
        <v>197360</v>
      </c>
      <c r="BB519">
        <v>197360</v>
      </c>
      <c r="BC519">
        <v>197360</v>
      </c>
      <c r="BD519">
        <v>171325</v>
      </c>
      <c r="BE519">
        <v>197360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 t="s">
        <v>2610</v>
      </c>
    </row>
    <row r="520" spans="1:71" x14ac:dyDescent="0.25">
      <c r="A520" t="s">
        <v>637</v>
      </c>
      <c r="B520" t="s">
        <v>1846</v>
      </c>
      <c r="C520" t="s">
        <v>3117</v>
      </c>
      <c r="D520" t="s">
        <v>1945</v>
      </c>
      <c r="E520">
        <v>2</v>
      </c>
      <c r="F520">
        <v>316176</v>
      </c>
      <c r="G520">
        <v>316176</v>
      </c>
      <c r="H520">
        <v>316176</v>
      </c>
      <c r="I520">
        <v>316176</v>
      </c>
      <c r="J520">
        <v>316176</v>
      </c>
      <c r="K520">
        <v>316176</v>
      </c>
      <c r="L520">
        <v>316176</v>
      </c>
      <c r="M520">
        <v>316176</v>
      </c>
      <c r="N520">
        <v>316176</v>
      </c>
      <c r="O520">
        <v>316176</v>
      </c>
      <c r="P520">
        <v>300063</v>
      </c>
      <c r="Q520">
        <v>316176</v>
      </c>
      <c r="R520">
        <v>316176</v>
      </c>
      <c r="S520">
        <v>316176</v>
      </c>
      <c r="T520">
        <v>250137</v>
      </c>
      <c r="U520">
        <v>316176</v>
      </c>
      <c r="V520">
        <v>316176</v>
      </c>
      <c r="W520">
        <v>316176</v>
      </c>
      <c r="X520">
        <v>250303</v>
      </c>
      <c r="Y520">
        <v>316176</v>
      </c>
      <c r="Z520">
        <v>316176</v>
      </c>
      <c r="AA520">
        <v>316176</v>
      </c>
      <c r="AB520">
        <v>248482</v>
      </c>
      <c r="AC520">
        <v>316176</v>
      </c>
      <c r="AD520">
        <v>248174</v>
      </c>
      <c r="AE520">
        <v>316176</v>
      </c>
      <c r="AF520">
        <v>246617</v>
      </c>
      <c r="AG520">
        <v>246617</v>
      </c>
      <c r="AH520">
        <v>246617</v>
      </c>
      <c r="AI520">
        <v>246617</v>
      </c>
      <c r="AJ520">
        <v>246617</v>
      </c>
      <c r="AK520">
        <v>246617</v>
      </c>
      <c r="AL520">
        <v>246617</v>
      </c>
      <c r="AM520">
        <v>246617</v>
      </c>
      <c r="AN520">
        <v>246617</v>
      </c>
      <c r="AO520">
        <v>246617</v>
      </c>
      <c r="AP520">
        <v>234049</v>
      </c>
      <c r="AQ520">
        <v>246617</v>
      </c>
      <c r="AR520">
        <v>246617</v>
      </c>
      <c r="AS520">
        <v>246617</v>
      </c>
      <c r="AT520">
        <v>195107</v>
      </c>
      <c r="AU520">
        <v>246617</v>
      </c>
      <c r="AV520">
        <v>246617</v>
      </c>
      <c r="AW520">
        <v>246617</v>
      </c>
      <c r="AX520">
        <v>195236</v>
      </c>
      <c r="AY520">
        <v>246617</v>
      </c>
      <c r="AZ520">
        <v>246617</v>
      </c>
      <c r="BA520">
        <v>246617</v>
      </c>
      <c r="BB520">
        <v>193816</v>
      </c>
      <c r="BC520">
        <v>246617</v>
      </c>
      <c r="BD520">
        <v>193576</v>
      </c>
      <c r="BE520">
        <v>246617</v>
      </c>
      <c r="BF520">
        <v>8.1</v>
      </c>
      <c r="BG520">
        <v>8.1</v>
      </c>
      <c r="BH520">
        <v>8.1</v>
      </c>
      <c r="BI520">
        <v>8.1</v>
      </c>
      <c r="BJ520">
        <v>8.1</v>
      </c>
      <c r="BK520">
        <v>8.1</v>
      </c>
      <c r="BL520">
        <v>8.1</v>
      </c>
      <c r="BM520">
        <v>8.1</v>
      </c>
      <c r="BN520">
        <v>8.1</v>
      </c>
      <c r="BO520">
        <v>8.1</v>
      </c>
      <c r="BP520">
        <v>8.1</v>
      </c>
      <c r="BQ520">
        <v>8.1</v>
      </c>
      <c r="BR520">
        <v>8.1</v>
      </c>
      <c r="BS520" t="s">
        <v>2614</v>
      </c>
    </row>
    <row r="521" spans="1:71" x14ac:dyDescent="0.25">
      <c r="A521" t="s">
        <v>630</v>
      </c>
      <c r="B521" t="s">
        <v>1793</v>
      </c>
      <c r="C521" t="s">
        <v>3118</v>
      </c>
      <c r="D521" t="s">
        <v>1945</v>
      </c>
      <c r="E521">
        <v>2</v>
      </c>
      <c r="F521">
        <v>264540</v>
      </c>
      <c r="G521">
        <v>264540</v>
      </c>
      <c r="H521">
        <v>303968</v>
      </c>
      <c r="I521">
        <v>256358</v>
      </c>
      <c r="J521">
        <v>283687</v>
      </c>
      <c r="K521">
        <v>281994</v>
      </c>
      <c r="L521">
        <v>285927</v>
      </c>
      <c r="M521">
        <v>281994</v>
      </c>
      <c r="N521">
        <v>288115</v>
      </c>
      <c r="O521">
        <v>281994</v>
      </c>
      <c r="P521">
        <v>279947</v>
      </c>
      <c r="Q521">
        <v>281994</v>
      </c>
      <c r="R521">
        <v>266595</v>
      </c>
      <c r="S521">
        <v>281994</v>
      </c>
      <c r="T521">
        <v>281994</v>
      </c>
      <c r="U521">
        <v>281994</v>
      </c>
      <c r="V521">
        <v>281994</v>
      </c>
      <c r="W521">
        <v>256358</v>
      </c>
      <c r="X521">
        <v>281994</v>
      </c>
      <c r="Y521">
        <v>256358</v>
      </c>
      <c r="Z521">
        <v>267404</v>
      </c>
      <c r="AA521">
        <v>256358</v>
      </c>
      <c r="AB521">
        <v>266459</v>
      </c>
      <c r="AC521">
        <v>256358</v>
      </c>
      <c r="AD521">
        <v>264622</v>
      </c>
      <c r="AE521">
        <v>256358</v>
      </c>
      <c r="AF521">
        <v>166660</v>
      </c>
      <c r="AG521">
        <v>166660</v>
      </c>
      <c r="AH521">
        <v>237095</v>
      </c>
      <c r="AI521">
        <v>199959</v>
      </c>
      <c r="AJ521">
        <v>221276</v>
      </c>
      <c r="AK521">
        <v>219955</v>
      </c>
      <c r="AL521">
        <v>223023</v>
      </c>
      <c r="AM521">
        <v>219955</v>
      </c>
      <c r="AN521">
        <v>224730</v>
      </c>
      <c r="AO521">
        <v>219955</v>
      </c>
      <c r="AP521">
        <v>218359</v>
      </c>
      <c r="AQ521">
        <v>219955</v>
      </c>
      <c r="AR521">
        <v>207944</v>
      </c>
      <c r="AS521">
        <v>219955</v>
      </c>
      <c r="AT521">
        <v>219955</v>
      </c>
      <c r="AU521">
        <v>219955</v>
      </c>
      <c r="AV521">
        <v>219955</v>
      </c>
      <c r="AW521">
        <v>199959</v>
      </c>
      <c r="AX521">
        <v>219955</v>
      </c>
      <c r="AY521">
        <v>199959</v>
      </c>
      <c r="AZ521">
        <v>208575</v>
      </c>
      <c r="BA521">
        <v>199959</v>
      </c>
      <c r="BB521">
        <v>207838</v>
      </c>
      <c r="BC521">
        <v>199959</v>
      </c>
      <c r="BD521">
        <v>206405</v>
      </c>
      <c r="BE521">
        <v>199959</v>
      </c>
      <c r="BF521">
        <v>8.3000000000000007</v>
      </c>
      <c r="BG521">
        <v>8.3000000000000007</v>
      </c>
      <c r="BH521">
        <v>8.3000000000000007</v>
      </c>
      <c r="BI521">
        <v>8.3000000000000007</v>
      </c>
      <c r="BJ521">
        <v>8.3000000000000007</v>
      </c>
      <c r="BK521">
        <v>8.3000000000000007</v>
      </c>
      <c r="BL521">
        <v>8.3000000000000007</v>
      </c>
      <c r="BM521">
        <v>8.3000000000000007</v>
      </c>
      <c r="BN521">
        <v>8.3000000000000007</v>
      </c>
      <c r="BO521">
        <v>8.3000000000000007</v>
      </c>
      <c r="BP521">
        <v>8.3000000000000007</v>
      </c>
      <c r="BQ521">
        <v>8.3000000000000007</v>
      </c>
      <c r="BR521">
        <v>8.3000000000000007</v>
      </c>
      <c r="BS521" t="s">
        <v>2091</v>
      </c>
    </row>
    <row r="522" spans="1:71" x14ac:dyDescent="0.25">
      <c r="A522" t="s">
        <v>677</v>
      </c>
      <c r="B522" t="s">
        <v>1797</v>
      </c>
      <c r="C522" t="s">
        <v>3120</v>
      </c>
      <c r="D522" t="s">
        <v>1945</v>
      </c>
      <c r="E522">
        <v>2</v>
      </c>
      <c r="F522">
        <v>164082</v>
      </c>
      <c r="G522">
        <v>173076</v>
      </c>
      <c r="H522">
        <v>186739</v>
      </c>
      <c r="I522">
        <v>207650</v>
      </c>
      <c r="J522">
        <v>230662</v>
      </c>
      <c r="K522">
        <v>253794</v>
      </c>
      <c r="L522">
        <v>227229</v>
      </c>
      <c r="M522">
        <v>253794</v>
      </c>
      <c r="N522">
        <v>220679</v>
      </c>
      <c r="O522">
        <v>202697</v>
      </c>
      <c r="P522">
        <v>192390</v>
      </c>
      <c r="Q522">
        <v>199652</v>
      </c>
      <c r="R522">
        <v>231662</v>
      </c>
      <c r="S522">
        <v>199652</v>
      </c>
      <c r="T522">
        <v>231656</v>
      </c>
      <c r="U522">
        <v>199652</v>
      </c>
      <c r="V522">
        <v>207921</v>
      </c>
      <c r="W522">
        <v>181502</v>
      </c>
      <c r="X522">
        <v>225555</v>
      </c>
      <c r="Y522">
        <v>181502</v>
      </c>
      <c r="Z522">
        <v>225640</v>
      </c>
      <c r="AA522">
        <v>193196</v>
      </c>
      <c r="AB522">
        <v>168002</v>
      </c>
      <c r="AC522">
        <v>181502</v>
      </c>
      <c r="AD522">
        <v>169555</v>
      </c>
      <c r="AE522">
        <v>181502</v>
      </c>
      <c r="AF522">
        <v>127984</v>
      </c>
      <c r="AG522">
        <v>134999</v>
      </c>
      <c r="AH522">
        <v>145656</v>
      </c>
      <c r="AI522">
        <v>161967</v>
      </c>
      <c r="AJ522">
        <v>179916</v>
      </c>
      <c r="AK522">
        <v>197959</v>
      </c>
      <c r="AL522">
        <v>177239</v>
      </c>
      <c r="AM522">
        <v>197959</v>
      </c>
      <c r="AN522">
        <v>172130</v>
      </c>
      <c r="AO522">
        <v>158104</v>
      </c>
      <c r="AP522">
        <v>150064</v>
      </c>
      <c r="AQ522">
        <v>155729</v>
      </c>
      <c r="AR522">
        <v>180696</v>
      </c>
      <c r="AS522">
        <v>155729</v>
      </c>
      <c r="AT522">
        <v>180692</v>
      </c>
      <c r="AU522">
        <v>155729</v>
      </c>
      <c r="AV522">
        <v>162178</v>
      </c>
      <c r="AW522">
        <v>141572</v>
      </c>
      <c r="AX522">
        <v>175933</v>
      </c>
      <c r="AY522">
        <v>141572</v>
      </c>
      <c r="AZ522">
        <v>175999</v>
      </c>
      <c r="BA522">
        <v>150693</v>
      </c>
      <c r="BB522">
        <v>131042</v>
      </c>
      <c r="BC522">
        <v>141572</v>
      </c>
      <c r="BD522">
        <v>132253</v>
      </c>
      <c r="BE522">
        <v>141572</v>
      </c>
      <c r="BF522">
        <v>7.9</v>
      </c>
      <c r="BG522">
        <v>7.9</v>
      </c>
      <c r="BH522">
        <v>7.9</v>
      </c>
      <c r="BI522">
        <v>7.9</v>
      </c>
      <c r="BJ522">
        <v>7.9</v>
      </c>
      <c r="BK522">
        <v>7.9</v>
      </c>
      <c r="BL522">
        <v>7.9</v>
      </c>
      <c r="BM522">
        <v>7.9</v>
      </c>
      <c r="BN522">
        <v>7.9</v>
      </c>
      <c r="BO522">
        <v>7.9</v>
      </c>
      <c r="BP522">
        <v>7.9</v>
      </c>
      <c r="BQ522">
        <v>7.9</v>
      </c>
      <c r="BR522">
        <v>7.9</v>
      </c>
      <c r="BS522" t="s">
        <v>2097</v>
      </c>
    </row>
    <row r="523" spans="1:71" x14ac:dyDescent="0.25">
      <c r="A523" t="s">
        <v>252</v>
      </c>
      <c r="B523" t="s">
        <v>1767</v>
      </c>
      <c r="C523" t="s">
        <v>3121</v>
      </c>
      <c r="D523" t="s">
        <v>1945</v>
      </c>
      <c r="E523">
        <v>3</v>
      </c>
      <c r="F523">
        <v>338470</v>
      </c>
      <c r="G523">
        <v>320093</v>
      </c>
      <c r="H523">
        <v>316568</v>
      </c>
      <c r="I523">
        <v>310193</v>
      </c>
      <c r="J523">
        <v>319871</v>
      </c>
      <c r="K523">
        <v>353887</v>
      </c>
      <c r="L523">
        <v>334592</v>
      </c>
      <c r="M523">
        <v>377056</v>
      </c>
      <c r="N523">
        <v>355878</v>
      </c>
      <c r="O523">
        <v>346040</v>
      </c>
      <c r="P523">
        <v>323018</v>
      </c>
      <c r="Q523">
        <v>350644</v>
      </c>
      <c r="R523">
        <v>344315</v>
      </c>
      <c r="S523">
        <v>346117</v>
      </c>
      <c r="T523">
        <v>346152</v>
      </c>
      <c r="U523">
        <v>346216</v>
      </c>
      <c r="V523">
        <v>348248</v>
      </c>
      <c r="W523">
        <v>310193</v>
      </c>
      <c r="X523">
        <v>309052</v>
      </c>
      <c r="Y523">
        <v>310193</v>
      </c>
      <c r="Z523">
        <v>404721</v>
      </c>
      <c r="AA523">
        <v>327038</v>
      </c>
      <c r="AB523">
        <v>345290</v>
      </c>
      <c r="AC523">
        <v>322616</v>
      </c>
      <c r="AD523">
        <v>286929</v>
      </c>
      <c r="AE523">
        <v>310193</v>
      </c>
      <c r="AF523">
        <v>213236</v>
      </c>
      <c r="AG523">
        <v>201659</v>
      </c>
      <c r="AH523">
        <v>246923</v>
      </c>
      <c r="AI523">
        <v>241951</v>
      </c>
      <c r="AJ523">
        <v>249499</v>
      </c>
      <c r="AK523">
        <v>276032</v>
      </c>
      <c r="AL523">
        <v>260982</v>
      </c>
      <c r="AM523">
        <v>294104</v>
      </c>
      <c r="AN523">
        <v>277585</v>
      </c>
      <c r="AO523">
        <v>269911</v>
      </c>
      <c r="AP523">
        <v>251954</v>
      </c>
      <c r="AQ523">
        <v>273502</v>
      </c>
      <c r="AR523">
        <v>268566</v>
      </c>
      <c r="AS523">
        <v>269971</v>
      </c>
      <c r="AT523">
        <v>269999</v>
      </c>
      <c r="AU523">
        <v>270048</v>
      </c>
      <c r="AV523">
        <v>271633</v>
      </c>
      <c r="AW523">
        <v>241951</v>
      </c>
      <c r="AX523">
        <v>241061</v>
      </c>
      <c r="AY523">
        <v>241951</v>
      </c>
      <c r="AZ523">
        <v>315682</v>
      </c>
      <c r="BA523">
        <v>255090</v>
      </c>
      <c r="BB523">
        <v>269326</v>
      </c>
      <c r="BC523">
        <v>251640</v>
      </c>
      <c r="BD523">
        <v>223805</v>
      </c>
      <c r="BE523">
        <v>241951</v>
      </c>
      <c r="BF523">
        <v>8</v>
      </c>
      <c r="BG523">
        <v>8</v>
      </c>
      <c r="BH523">
        <v>8</v>
      </c>
      <c r="BI523">
        <v>8</v>
      </c>
      <c r="BJ523">
        <v>8</v>
      </c>
      <c r="BK523">
        <v>8</v>
      </c>
      <c r="BL523">
        <v>8</v>
      </c>
      <c r="BM523">
        <v>8</v>
      </c>
      <c r="BN523">
        <v>8</v>
      </c>
      <c r="BO523">
        <v>8</v>
      </c>
      <c r="BP523">
        <v>8</v>
      </c>
      <c r="BQ523">
        <v>8</v>
      </c>
      <c r="BR523">
        <v>8</v>
      </c>
      <c r="BS523" t="s">
        <v>2614</v>
      </c>
    </row>
    <row r="524" spans="1:71" x14ac:dyDescent="0.25">
      <c r="A524" t="s">
        <v>294</v>
      </c>
      <c r="B524" t="s">
        <v>1768</v>
      </c>
      <c r="C524" t="s">
        <v>3122</v>
      </c>
      <c r="D524" t="s">
        <v>1945</v>
      </c>
      <c r="E524">
        <v>3</v>
      </c>
      <c r="F524">
        <v>353668</v>
      </c>
      <c r="G524">
        <v>299813</v>
      </c>
      <c r="H524">
        <v>317989</v>
      </c>
      <c r="I524">
        <v>306146</v>
      </c>
      <c r="J524">
        <v>341813</v>
      </c>
      <c r="K524">
        <v>360271</v>
      </c>
      <c r="L524">
        <v>379357</v>
      </c>
      <c r="M524">
        <v>363647</v>
      </c>
      <c r="N524">
        <v>301630</v>
      </c>
      <c r="O524">
        <v>290541</v>
      </c>
      <c r="P524">
        <v>305338</v>
      </c>
      <c r="Q524">
        <v>303931</v>
      </c>
      <c r="R524">
        <v>305558</v>
      </c>
      <c r="S524">
        <v>301220</v>
      </c>
      <c r="T524">
        <v>331717</v>
      </c>
      <c r="U524">
        <v>301220</v>
      </c>
      <c r="V524">
        <v>337472</v>
      </c>
      <c r="W524">
        <v>301220</v>
      </c>
      <c r="X524">
        <v>378408</v>
      </c>
      <c r="Y524">
        <v>301220</v>
      </c>
      <c r="Z524">
        <v>426543</v>
      </c>
      <c r="AA524">
        <v>334323</v>
      </c>
      <c r="AB524">
        <v>324015</v>
      </c>
      <c r="AC524">
        <v>301220</v>
      </c>
      <c r="AD524">
        <v>319850</v>
      </c>
      <c r="AE524">
        <v>301220</v>
      </c>
      <c r="AF524">
        <v>222811</v>
      </c>
      <c r="AG524">
        <v>188882</v>
      </c>
      <c r="AH524">
        <v>248031</v>
      </c>
      <c r="AI524">
        <v>238794</v>
      </c>
      <c r="AJ524">
        <v>266614</v>
      </c>
      <c r="AK524">
        <v>281011</v>
      </c>
      <c r="AL524">
        <v>295898</v>
      </c>
      <c r="AM524">
        <v>283645</v>
      </c>
      <c r="AN524">
        <v>235271</v>
      </c>
      <c r="AO524">
        <v>226622</v>
      </c>
      <c r="AP524">
        <v>238164</v>
      </c>
      <c r="AQ524">
        <v>237066</v>
      </c>
      <c r="AR524">
        <v>238335</v>
      </c>
      <c r="AS524">
        <v>234952</v>
      </c>
      <c r="AT524">
        <v>258739</v>
      </c>
      <c r="AU524">
        <v>234952</v>
      </c>
      <c r="AV524">
        <v>263228</v>
      </c>
      <c r="AW524">
        <v>234952</v>
      </c>
      <c r="AX524">
        <v>295158</v>
      </c>
      <c r="AY524">
        <v>234952</v>
      </c>
      <c r="AZ524">
        <v>332704</v>
      </c>
      <c r="BA524">
        <v>260772</v>
      </c>
      <c r="BB524">
        <v>252732</v>
      </c>
      <c r="BC524">
        <v>234952</v>
      </c>
      <c r="BD524">
        <v>249483</v>
      </c>
      <c r="BE524">
        <v>234952</v>
      </c>
      <c r="BF524">
        <v>8.5</v>
      </c>
      <c r="BG524">
        <v>8.5</v>
      </c>
      <c r="BH524">
        <v>8.5</v>
      </c>
      <c r="BI524">
        <v>8.5</v>
      </c>
      <c r="BJ524">
        <v>8.5</v>
      </c>
      <c r="BK524">
        <v>8.5</v>
      </c>
      <c r="BL524">
        <v>8.5</v>
      </c>
      <c r="BM524">
        <v>8.5</v>
      </c>
      <c r="BN524">
        <v>8.5</v>
      </c>
      <c r="BO524">
        <v>8.5</v>
      </c>
      <c r="BP524">
        <v>8.5</v>
      </c>
      <c r="BQ524">
        <v>8.5</v>
      </c>
      <c r="BR524">
        <v>8.5</v>
      </c>
      <c r="BS524" t="s">
        <v>2083</v>
      </c>
    </row>
    <row r="525" spans="1:71" x14ac:dyDescent="0.25">
      <c r="A525" t="s">
        <v>421</v>
      </c>
      <c r="B525" t="s">
        <v>1753</v>
      </c>
      <c r="C525" t="s">
        <v>3124</v>
      </c>
      <c r="D525" t="s">
        <v>1945</v>
      </c>
      <c r="E525">
        <v>2</v>
      </c>
      <c r="F525">
        <v>486667</v>
      </c>
      <c r="G525">
        <v>400000</v>
      </c>
      <c r="H525">
        <v>500000</v>
      </c>
      <c r="I525">
        <v>400000</v>
      </c>
      <c r="J525">
        <v>500000</v>
      </c>
      <c r="K525">
        <v>400000</v>
      </c>
      <c r="L525">
        <v>500000</v>
      </c>
      <c r="M525">
        <v>400000</v>
      </c>
      <c r="N525">
        <v>500000</v>
      </c>
      <c r="O525">
        <v>400000</v>
      </c>
      <c r="P525">
        <v>500000</v>
      </c>
      <c r="Q525">
        <v>368492</v>
      </c>
      <c r="R525">
        <v>500000</v>
      </c>
      <c r="S525">
        <v>368492</v>
      </c>
      <c r="T525">
        <v>500000</v>
      </c>
      <c r="U525">
        <v>368492</v>
      </c>
      <c r="V525">
        <v>500000</v>
      </c>
      <c r="W525">
        <v>639857</v>
      </c>
      <c r="X525">
        <v>500000</v>
      </c>
      <c r="Y525">
        <v>637785</v>
      </c>
      <c r="Z525">
        <v>500000</v>
      </c>
      <c r="AA525">
        <v>637785</v>
      </c>
      <c r="AB525">
        <v>473333</v>
      </c>
      <c r="AC525">
        <v>637785</v>
      </c>
      <c r="AD525">
        <v>499999</v>
      </c>
      <c r="AE525">
        <v>637560</v>
      </c>
      <c r="AF525">
        <v>365000</v>
      </c>
      <c r="AG525">
        <v>360000</v>
      </c>
      <c r="AH525">
        <v>375000</v>
      </c>
      <c r="AI525">
        <v>360000</v>
      </c>
      <c r="AJ525">
        <v>375000</v>
      </c>
      <c r="AK525">
        <v>360000</v>
      </c>
      <c r="AL525">
        <v>375000</v>
      </c>
      <c r="AM525">
        <v>360000</v>
      </c>
      <c r="AN525">
        <v>375000</v>
      </c>
      <c r="AO525">
        <v>360000</v>
      </c>
      <c r="AP525">
        <v>375000</v>
      </c>
      <c r="AQ525">
        <v>337500</v>
      </c>
      <c r="AR525">
        <v>375000</v>
      </c>
      <c r="AS525">
        <v>337500</v>
      </c>
      <c r="AT525">
        <v>375000</v>
      </c>
      <c r="AU525">
        <v>337500</v>
      </c>
      <c r="AV525">
        <v>375000</v>
      </c>
      <c r="AW525">
        <v>479928</v>
      </c>
      <c r="AX525">
        <v>375000</v>
      </c>
      <c r="AY525">
        <v>478339</v>
      </c>
      <c r="AZ525">
        <v>375000</v>
      </c>
      <c r="BA525">
        <v>478339</v>
      </c>
      <c r="BB525">
        <v>355000</v>
      </c>
      <c r="BC525">
        <v>478339</v>
      </c>
      <c r="BD525">
        <v>374999</v>
      </c>
      <c r="BE525">
        <v>478170</v>
      </c>
      <c r="BF525">
        <v>8.3000000000000007</v>
      </c>
      <c r="BG525">
        <v>8.3000000000000007</v>
      </c>
      <c r="BH525">
        <v>8.3000000000000007</v>
      </c>
      <c r="BI525">
        <v>8.3000000000000007</v>
      </c>
      <c r="BJ525">
        <v>8.3000000000000007</v>
      </c>
      <c r="BK525">
        <v>8.3000000000000007</v>
      </c>
      <c r="BL525">
        <v>8.3000000000000007</v>
      </c>
      <c r="BM525">
        <v>8.3000000000000007</v>
      </c>
      <c r="BN525">
        <v>8.3000000000000007</v>
      </c>
      <c r="BO525">
        <v>8.3000000000000007</v>
      </c>
      <c r="BP525">
        <v>8.3000000000000007</v>
      </c>
      <c r="BQ525">
        <v>8.3000000000000007</v>
      </c>
      <c r="BR525">
        <v>8.3000000000000007</v>
      </c>
      <c r="BS525" t="s">
        <v>2612</v>
      </c>
    </row>
    <row r="526" spans="1:71" x14ac:dyDescent="0.25">
      <c r="A526" t="s">
        <v>384</v>
      </c>
      <c r="B526" t="s">
        <v>1786</v>
      </c>
      <c r="C526" t="s">
        <v>3128</v>
      </c>
      <c r="D526" t="s">
        <v>1945</v>
      </c>
      <c r="E526">
        <v>3</v>
      </c>
      <c r="F526">
        <v>373264</v>
      </c>
      <c r="G526">
        <v>373264</v>
      </c>
      <c r="H526">
        <v>373264</v>
      </c>
      <c r="I526">
        <v>373264</v>
      </c>
      <c r="J526">
        <v>373264</v>
      </c>
      <c r="K526">
        <v>373264</v>
      </c>
      <c r="L526">
        <v>373264</v>
      </c>
      <c r="M526">
        <v>373264</v>
      </c>
      <c r="N526">
        <v>373264</v>
      </c>
      <c r="O526">
        <v>373264</v>
      </c>
      <c r="P526">
        <v>373264</v>
      </c>
      <c r="Q526">
        <v>373264</v>
      </c>
      <c r="R526">
        <v>373264</v>
      </c>
      <c r="S526">
        <v>373264</v>
      </c>
      <c r="T526">
        <v>373264</v>
      </c>
      <c r="U526">
        <v>373264</v>
      </c>
      <c r="V526">
        <v>373264</v>
      </c>
      <c r="W526">
        <v>373264</v>
      </c>
      <c r="X526">
        <v>373264</v>
      </c>
      <c r="Y526">
        <v>373264</v>
      </c>
      <c r="Z526">
        <v>373264</v>
      </c>
      <c r="AA526">
        <v>373264</v>
      </c>
      <c r="AB526">
        <v>373264</v>
      </c>
      <c r="AC526">
        <v>373264</v>
      </c>
      <c r="AD526">
        <v>434028</v>
      </c>
      <c r="AE526">
        <v>434028</v>
      </c>
      <c r="AF526">
        <v>238889</v>
      </c>
      <c r="AG526">
        <v>238889</v>
      </c>
      <c r="AH526">
        <v>238889</v>
      </c>
      <c r="AI526">
        <v>238889</v>
      </c>
      <c r="AJ526">
        <v>238889</v>
      </c>
      <c r="AK526">
        <v>238889</v>
      </c>
      <c r="AL526">
        <v>238889</v>
      </c>
      <c r="AM526">
        <v>238889</v>
      </c>
      <c r="AN526">
        <v>238889</v>
      </c>
      <c r="AO526">
        <v>238889</v>
      </c>
      <c r="AP526">
        <v>238889</v>
      </c>
      <c r="AQ526">
        <v>238889</v>
      </c>
      <c r="AR526">
        <v>238889</v>
      </c>
      <c r="AS526">
        <v>238889</v>
      </c>
      <c r="AT526">
        <v>238889</v>
      </c>
      <c r="AU526">
        <v>238889</v>
      </c>
      <c r="AV526">
        <v>238889</v>
      </c>
      <c r="AW526">
        <v>238889</v>
      </c>
      <c r="AX526">
        <v>238889</v>
      </c>
      <c r="AY526">
        <v>238889</v>
      </c>
      <c r="AZ526">
        <v>238889</v>
      </c>
      <c r="BA526">
        <v>238889</v>
      </c>
      <c r="BB526">
        <v>238889</v>
      </c>
      <c r="BC526">
        <v>238889</v>
      </c>
      <c r="BD526">
        <v>277778</v>
      </c>
      <c r="BE526">
        <v>277778</v>
      </c>
      <c r="BF526">
        <v>7.8</v>
      </c>
      <c r="BG526">
        <v>7.8</v>
      </c>
      <c r="BH526">
        <v>7.8</v>
      </c>
      <c r="BI526">
        <v>7.8</v>
      </c>
      <c r="BJ526">
        <v>7.8</v>
      </c>
      <c r="BK526">
        <v>7.8</v>
      </c>
      <c r="BL526">
        <v>7.8</v>
      </c>
      <c r="BM526">
        <v>7.8</v>
      </c>
      <c r="BN526">
        <v>7.8</v>
      </c>
      <c r="BO526">
        <v>7.8</v>
      </c>
      <c r="BP526">
        <v>7.8</v>
      </c>
      <c r="BQ526">
        <v>7.8</v>
      </c>
      <c r="BR526">
        <v>7.8</v>
      </c>
      <c r="BS526" t="s">
        <v>2082</v>
      </c>
    </row>
    <row r="527" spans="1:71" x14ac:dyDescent="0.25">
      <c r="A527" t="s">
        <v>43</v>
      </c>
      <c r="B527" t="s">
        <v>1813</v>
      </c>
      <c r="C527" t="s">
        <v>3130</v>
      </c>
      <c r="D527" t="s">
        <v>1945</v>
      </c>
      <c r="E527">
        <v>3</v>
      </c>
      <c r="F527">
        <v>581200</v>
      </c>
      <c r="G527">
        <v>567333</v>
      </c>
      <c r="H527">
        <v>741200</v>
      </c>
      <c r="I527">
        <v>567333</v>
      </c>
      <c r="J527">
        <v>834533</v>
      </c>
      <c r="K527">
        <v>701200</v>
      </c>
      <c r="L527">
        <v>847867</v>
      </c>
      <c r="M527">
        <v>701200</v>
      </c>
      <c r="N527">
        <v>741200</v>
      </c>
      <c r="O527">
        <v>567333</v>
      </c>
      <c r="P527">
        <v>567867</v>
      </c>
      <c r="Q527">
        <v>567867</v>
      </c>
      <c r="R527">
        <v>567867</v>
      </c>
      <c r="S527">
        <v>567867</v>
      </c>
      <c r="T527">
        <v>567867</v>
      </c>
      <c r="U527">
        <v>567867</v>
      </c>
      <c r="V527">
        <v>621200</v>
      </c>
      <c r="W527">
        <v>567333</v>
      </c>
      <c r="X527">
        <v>661200</v>
      </c>
      <c r="Y527">
        <v>701200</v>
      </c>
      <c r="Z527">
        <v>781200</v>
      </c>
      <c r="AA527">
        <v>701200</v>
      </c>
      <c r="AB527">
        <v>661200</v>
      </c>
      <c r="AC527">
        <v>567333</v>
      </c>
      <c r="AD527">
        <v>567867</v>
      </c>
      <c r="AE527">
        <v>567333</v>
      </c>
      <c r="AF527">
        <v>435900</v>
      </c>
      <c r="AG527">
        <v>425500</v>
      </c>
      <c r="AH527">
        <v>555900</v>
      </c>
      <c r="AI527">
        <v>425500</v>
      </c>
      <c r="AJ527">
        <v>625900</v>
      </c>
      <c r="AK527">
        <v>525900</v>
      </c>
      <c r="AL527">
        <v>635900</v>
      </c>
      <c r="AM527">
        <v>525900</v>
      </c>
      <c r="AN527">
        <v>555900</v>
      </c>
      <c r="AO527">
        <v>425500</v>
      </c>
      <c r="AP527">
        <v>425900</v>
      </c>
      <c r="AQ527">
        <v>425900</v>
      </c>
      <c r="AR527">
        <v>425900</v>
      </c>
      <c r="AS527">
        <v>425900</v>
      </c>
      <c r="AT527">
        <v>425900</v>
      </c>
      <c r="AU527">
        <v>425900</v>
      </c>
      <c r="AV527">
        <v>465900</v>
      </c>
      <c r="AW527">
        <v>425500</v>
      </c>
      <c r="AX527">
        <v>495900</v>
      </c>
      <c r="AY527">
        <v>525900</v>
      </c>
      <c r="AZ527">
        <v>585900</v>
      </c>
      <c r="BA527">
        <v>525900</v>
      </c>
      <c r="BB527">
        <v>495900</v>
      </c>
      <c r="BC527">
        <v>425500</v>
      </c>
      <c r="BD527">
        <v>425900</v>
      </c>
      <c r="BE527">
        <v>425500</v>
      </c>
      <c r="BF527">
        <v>8.6999999999999993</v>
      </c>
      <c r="BG527">
        <v>8.6999999999999993</v>
      </c>
      <c r="BH527">
        <v>8.6999999999999993</v>
      </c>
      <c r="BI527">
        <v>8.6999999999999993</v>
      </c>
      <c r="BJ527">
        <v>8.6999999999999993</v>
      </c>
      <c r="BK527">
        <v>8.6999999999999993</v>
      </c>
      <c r="BL527">
        <v>8.6999999999999993</v>
      </c>
      <c r="BM527">
        <v>8.6999999999999993</v>
      </c>
      <c r="BN527">
        <v>8.6999999999999993</v>
      </c>
      <c r="BO527">
        <v>8.6999999999999993</v>
      </c>
      <c r="BP527">
        <v>8.6999999999999993</v>
      </c>
      <c r="BQ527">
        <v>8.6999999999999993</v>
      </c>
      <c r="BR527">
        <v>8.6999999999999993</v>
      </c>
      <c r="BS527" t="s">
        <v>2083</v>
      </c>
    </row>
    <row r="528" spans="1:71" x14ac:dyDescent="0.25">
      <c r="A528" t="s">
        <v>249</v>
      </c>
      <c r="B528" t="s">
        <v>1758</v>
      </c>
      <c r="C528" t="s">
        <v>3131</v>
      </c>
      <c r="D528" t="s">
        <v>1945</v>
      </c>
      <c r="E528">
        <v>3</v>
      </c>
      <c r="F528">
        <v>1000000</v>
      </c>
      <c r="G528">
        <v>1000000</v>
      </c>
      <c r="H528">
        <v>1000000</v>
      </c>
      <c r="I528">
        <v>1000000</v>
      </c>
      <c r="J528">
        <v>1000000</v>
      </c>
      <c r="K528">
        <v>1000000</v>
      </c>
      <c r="L528">
        <v>1000000</v>
      </c>
      <c r="M528">
        <v>1000000</v>
      </c>
      <c r="N528">
        <v>1000000</v>
      </c>
      <c r="O528">
        <v>1000000</v>
      </c>
      <c r="P528">
        <v>1000000</v>
      </c>
      <c r="Q528">
        <v>1000000</v>
      </c>
      <c r="R528">
        <v>1000000</v>
      </c>
      <c r="S528">
        <v>1000000</v>
      </c>
      <c r="T528">
        <v>1000000</v>
      </c>
      <c r="U528">
        <v>1000000</v>
      </c>
      <c r="V528">
        <v>1000000</v>
      </c>
      <c r="W528">
        <v>1000000</v>
      </c>
      <c r="X528">
        <v>1000000</v>
      </c>
      <c r="Y528">
        <v>1000000</v>
      </c>
      <c r="Z528">
        <v>1000000</v>
      </c>
      <c r="AA528">
        <v>1000000</v>
      </c>
      <c r="AB528">
        <v>1000000</v>
      </c>
      <c r="AC528">
        <v>1000000</v>
      </c>
      <c r="AD528">
        <v>1000000</v>
      </c>
      <c r="AE528">
        <v>1000000</v>
      </c>
      <c r="AF528">
        <v>650000</v>
      </c>
      <c r="AG528">
        <v>650000</v>
      </c>
      <c r="AH528">
        <v>650000</v>
      </c>
      <c r="AI528">
        <v>650000</v>
      </c>
      <c r="AJ528">
        <v>650000</v>
      </c>
      <c r="AK528">
        <v>650000</v>
      </c>
      <c r="AL528">
        <v>650000</v>
      </c>
      <c r="AM528">
        <v>650000</v>
      </c>
      <c r="AN528">
        <v>650000</v>
      </c>
      <c r="AO528">
        <v>650000</v>
      </c>
      <c r="AP528">
        <v>650000</v>
      </c>
      <c r="AQ528">
        <v>650000</v>
      </c>
      <c r="AR528">
        <v>650000</v>
      </c>
      <c r="AS528">
        <v>650000</v>
      </c>
      <c r="AT528">
        <v>650000</v>
      </c>
      <c r="AU528">
        <v>650000</v>
      </c>
      <c r="AV528">
        <v>650000</v>
      </c>
      <c r="AW528">
        <v>650000</v>
      </c>
      <c r="AX528">
        <v>650000</v>
      </c>
      <c r="AY528">
        <v>650000</v>
      </c>
      <c r="AZ528">
        <v>650000</v>
      </c>
      <c r="BA528">
        <v>650000</v>
      </c>
      <c r="BB528">
        <v>650000</v>
      </c>
      <c r="BC528">
        <v>650000</v>
      </c>
      <c r="BD528">
        <v>650000</v>
      </c>
      <c r="BE528">
        <v>650000</v>
      </c>
      <c r="BF528">
        <v>8.3000000000000007</v>
      </c>
      <c r="BG528">
        <v>8.3000000000000007</v>
      </c>
      <c r="BH528">
        <v>8.3000000000000007</v>
      </c>
      <c r="BI528">
        <v>8.3000000000000007</v>
      </c>
      <c r="BJ528">
        <v>8.3000000000000007</v>
      </c>
      <c r="BK528">
        <v>8.3000000000000007</v>
      </c>
      <c r="BL528">
        <v>8.3000000000000007</v>
      </c>
      <c r="BM528">
        <v>8.3000000000000007</v>
      </c>
      <c r="BN528">
        <v>8.3000000000000007</v>
      </c>
      <c r="BO528">
        <v>8.3000000000000007</v>
      </c>
      <c r="BP528">
        <v>8.3000000000000007</v>
      </c>
      <c r="BQ528">
        <v>8.3000000000000007</v>
      </c>
      <c r="BR528">
        <v>8.3000000000000007</v>
      </c>
      <c r="BS528" t="s">
        <v>2082</v>
      </c>
    </row>
    <row r="529" spans="1:71" x14ac:dyDescent="0.25">
      <c r="A529" t="s">
        <v>337</v>
      </c>
      <c r="B529" t="s">
        <v>1756</v>
      </c>
      <c r="C529" t="s">
        <v>3132</v>
      </c>
      <c r="D529" t="s">
        <v>1945</v>
      </c>
      <c r="E529">
        <v>4</v>
      </c>
      <c r="F529">
        <v>773333</v>
      </c>
      <c r="G529">
        <v>773333</v>
      </c>
      <c r="H529">
        <v>773333</v>
      </c>
      <c r="I529">
        <v>773333</v>
      </c>
      <c r="J529">
        <v>773333</v>
      </c>
      <c r="K529">
        <v>773333</v>
      </c>
      <c r="L529">
        <v>773333</v>
      </c>
      <c r="M529">
        <v>773333</v>
      </c>
      <c r="N529">
        <v>773333</v>
      </c>
      <c r="O529">
        <v>773333</v>
      </c>
      <c r="P529">
        <v>773333</v>
      </c>
      <c r="Q529">
        <v>640761</v>
      </c>
      <c r="R529">
        <v>773333</v>
      </c>
      <c r="S529">
        <v>640761</v>
      </c>
      <c r="T529">
        <v>773333</v>
      </c>
      <c r="U529">
        <v>645605</v>
      </c>
      <c r="V529">
        <v>773333</v>
      </c>
      <c r="W529">
        <v>645377</v>
      </c>
      <c r="X529">
        <v>773333</v>
      </c>
      <c r="Y529">
        <v>643029</v>
      </c>
      <c r="Z529">
        <v>833333</v>
      </c>
      <c r="AA529">
        <v>866667</v>
      </c>
      <c r="AB529">
        <v>773333</v>
      </c>
      <c r="AC529">
        <v>866667</v>
      </c>
      <c r="AD529">
        <v>646667</v>
      </c>
      <c r="AE529">
        <v>866667</v>
      </c>
      <c r="AF529">
        <v>580000</v>
      </c>
      <c r="AG529">
        <v>580000</v>
      </c>
      <c r="AH529">
        <v>580000</v>
      </c>
      <c r="AI529">
        <v>580000</v>
      </c>
      <c r="AJ529">
        <v>580000</v>
      </c>
      <c r="AK529">
        <v>580000</v>
      </c>
      <c r="AL529">
        <v>580000</v>
      </c>
      <c r="AM529">
        <v>580000</v>
      </c>
      <c r="AN529">
        <v>580000</v>
      </c>
      <c r="AO529">
        <v>580000</v>
      </c>
      <c r="AP529">
        <v>580000</v>
      </c>
      <c r="AQ529">
        <v>480606</v>
      </c>
      <c r="AR529">
        <v>580000</v>
      </c>
      <c r="AS529">
        <v>480606</v>
      </c>
      <c r="AT529">
        <v>580000</v>
      </c>
      <c r="AU529">
        <v>484204</v>
      </c>
      <c r="AV529">
        <v>580000</v>
      </c>
      <c r="AW529">
        <v>484033</v>
      </c>
      <c r="AX529">
        <v>580000</v>
      </c>
      <c r="AY529">
        <v>482307</v>
      </c>
      <c r="AZ529">
        <v>625000</v>
      </c>
      <c r="BA529">
        <v>650000</v>
      </c>
      <c r="BB529">
        <v>580000</v>
      </c>
      <c r="BC529">
        <v>650000</v>
      </c>
      <c r="BD529">
        <v>485000</v>
      </c>
      <c r="BE529">
        <v>650000</v>
      </c>
      <c r="BF529">
        <v>8.4</v>
      </c>
      <c r="BG529">
        <v>8.4</v>
      </c>
      <c r="BH529">
        <v>8.4</v>
      </c>
      <c r="BI529">
        <v>8.4</v>
      </c>
      <c r="BJ529">
        <v>8.4</v>
      </c>
      <c r="BK529">
        <v>8.4</v>
      </c>
      <c r="BL529">
        <v>8.4</v>
      </c>
      <c r="BM529">
        <v>8.4</v>
      </c>
      <c r="BN529">
        <v>8.4</v>
      </c>
      <c r="BO529">
        <v>8.4</v>
      </c>
      <c r="BP529">
        <v>8.4</v>
      </c>
      <c r="BQ529">
        <v>8.4</v>
      </c>
      <c r="BR529">
        <v>8.4</v>
      </c>
      <c r="BS529" t="s">
        <v>2083</v>
      </c>
    </row>
    <row r="530" spans="1:71" x14ac:dyDescent="0.25">
      <c r="A530" t="s">
        <v>917</v>
      </c>
      <c r="B530" t="s">
        <v>1791</v>
      </c>
      <c r="C530" t="s">
        <v>3133</v>
      </c>
      <c r="D530" t="s">
        <v>1945</v>
      </c>
      <c r="E530">
        <v>2</v>
      </c>
      <c r="F530">
        <v>466667</v>
      </c>
      <c r="G530">
        <v>466667</v>
      </c>
      <c r="H530">
        <v>466667</v>
      </c>
      <c r="I530">
        <v>466667</v>
      </c>
      <c r="J530">
        <v>466667</v>
      </c>
      <c r="K530">
        <v>466667</v>
      </c>
      <c r="L530">
        <v>466667</v>
      </c>
      <c r="M530">
        <v>466667</v>
      </c>
      <c r="N530">
        <v>466667</v>
      </c>
      <c r="O530">
        <v>466667</v>
      </c>
      <c r="P530">
        <v>466667</v>
      </c>
      <c r="Q530">
        <v>466667</v>
      </c>
      <c r="R530">
        <v>466667</v>
      </c>
      <c r="S530">
        <v>466667</v>
      </c>
      <c r="T530">
        <v>466667</v>
      </c>
      <c r="U530">
        <v>466667</v>
      </c>
      <c r="V530">
        <v>466667</v>
      </c>
      <c r="W530">
        <v>466667</v>
      </c>
      <c r="X530">
        <v>466667</v>
      </c>
      <c r="Y530">
        <v>466667</v>
      </c>
      <c r="Z530">
        <v>466667</v>
      </c>
      <c r="AA530">
        <v>466667</v>
      </c>
      <c r="AB530">
        <v>466667</v>
      </c>
      <c r="AC530">
        <v>466667</v>
      </c>
      <c r="AD530">
        <v>466667</v>
      </c>
      <c r="AE530">
        <v>466667</v>
      </c>
      <c r="AF530">
        <v>350000</v>
      </c>
      <c r="AG530">
        <v>350000</v>
      </c>
      <c r="AH530">
        <v>350000</v>
      </c>
      <c r="AI530">
        <v>350000</v>
      </c>
      <c r="AJ530">
        <v>350000</v>
      </c>
      <c r="AK530">
        <v>350000</v>
      </c>
      <c r="AL530">
        <v>350000</v>
      </c>
      <c r="AM530">
        <v>350000</v>
      </c>
      <c r="AN530">
        <v>350000</v>
      </c>
      <c r="AO530">
        <v>350000</v>
      </c>
      <c r="AP530">
        <v>350000</v>
      </c>
      <c r="AQ530">
        <v>350000</v>
      </c>
      <c r="AR530">
        <v>350000</v>
      </c>
      <c r="AS530">
        <v>350000</v>
      </c>
      <c r="AT530">
        <v>350000</v>
      </c>
      <c r="AU530">
        <v>350000</v>
      </c>
      <c r="AV530">
        <v>350000</v>
      </c>
      <c r="AW530">
        <v>350000</v>
      </c>
      <c r="AX530">
        <v>350000</v>
      </c>
      <c r="AY530">
        <v>350000</v>
      </c>
      <c r="AZ530">
        <v>350000</v>
      </c>
      <c r="BA530">
        <v>350000</v>
      </c>
      <c r="BB530">
        <v>350000</v>
      </c>
      <c r="BC530">
        <v>350000</v>
      </c>
      <c r="BD530">
        <v>350000</v>
      </c>
      <c r="BE530">
        <v>350000</v>
      </c>
      <c r="BF530">
        <v>8.3000000000000007</v>
      </c>
      <c r="BG530">
        <v>8.3000000000000007</v>
      </c>
      <c r="BH530">
        <v>8.3000000000000007</v>
      </c>
      <c r="BI530">
        <v>8.3000000000000007</v>
      </c>
      <c r="BJ530">
        <v>8.3000000000000007</v>
      </c>
      <c r="BK530">
        <v>8.3000000000000007</v>
      </c>
      <c r="BL530">
        <v>8.3000000000000007</v>
      </c>
      <c r="BM530">
        <v>8.3000000000000007</v>
      </c>
      <c r="BN530">
        <v>8.3000000000000007</v>
      </c>
      <c r="BO530">
        <v>8.3000000000000007</v>
      </c>
      <c r="BP530">
        <v>8.3000000000000007</v>
      </c>
      <c r="BQ530">
        <v>8.3000000000000007</v>
      </c>
      <c r="BR530">
        <v>8.3000000000000007</v>
      </c>
      <c r="BS530" t="s">
        <v>2091</v>
      </c>
    </row>
    <row r="531" spans="1:71" x14ac:dyDescent="0.25">
      <c r="A531" t="s">
        <v>276</v>
      </c>
      <c r="B531" t="s">
        <v>1785</v>
      </c>
      <c r="C531" t="s">
        <v>3138</v>
      </c>
      <c r="D531" t="s">
        <v>1945</v>
      </c>
      <c r="E531">
        <v>3</v>
      </c>
      <c r="F531">
        <v>450000</v>
      </c>
      <c r="G531">
        <v>450000</v>
      </c>
      <c r="H531">
        <v>450000</v>
      </c>
      <c r="I531">
        <v>450000</v>
      </c>
      <c r="J531">
        <v>450000</v>
      </c>
      <c r="K531">
        <v>450000</v>
      </c>
      <c r="L531">
        <v>450000</v>
      </c>
      <c r="M531">
        <v>450000</v>
      </c>
      <c r="N531">
        <v>450000</v>
      </c>
      <c r="O531">
        <v>450000</v>
      </c>
      <c r="P531">
        <v>600000</v>
      </c>
      <c r="Q531">
        <v>500000</v>
      </c>
      <c r="R531">
        <v>450000</v>
      </c>
      <c r="S531">
        <v>375000</v>
      </c>
      <c r="T531">
        <v>450000</v>
      </c>
      <c r="U531">
        <v>375000</v>
      </c>
      <c r="V531">
        <v>450000</v>
      </c>
      <c r="W531">
        <v>375000</v>
      </c>
      <c r="X531">
        <v>400000</v>
      </c>
      <c r="Y531">
        <v>450000</v>
      </c>
      <c r="Z531">
        <v>450000</v>
      </c>
      <c r="AA531">
        <v>450000</v>
      </c>
      <c r="AB531">
        <v>450000</v>
      </c>
      <c r="AC531">
        <v>450000</v>
      </c>
      <c r="AD531">
        <v>450000</v>
      </c>
      <c r="AE531">
        <v>450000</v>
      </c>
      <c r="AF531">
        <v>315000</v>
      </c>
      <c r="AG531">
        <v>315000</v>
      </c>
      <c r="AH531">
        <v>315000</v>
      </c>
      <c r="AI531">
        <v>315000</v>
      </c>
      <c r="AJ531">
        <v>315000</v>
      </c>
      <c r="AK531">
        <v>315000</v>
      </c>
      <c r="AL531">
        <v>315000</v>
      </c>
      <c r="AM531">
        <v>315000</v>
      </c>
      <c r="AN531">
        <v>315000</v>
      </c>
      <c r="AO531">
        <v>315000</v>
      </c>
      <c r="AP531">
        <v>450000</v>
      </c>
      <c r="AQ531">
        <v>375000</v>
      </c>
      <c r="AR531">
        <v>315000</v>
      </c>
      <c r="AS531">
        <v>262500</v>
      </c>
      <c r="AT531">
        <v>315000</v>
      </c>
      <c r="AU531">
        <v>262500</v>
      </c>
      <c r="AV531">
        <v>315000</v>
      </c>
      <c r="AW531">
        <v>262500</v>
      </c>
      <c r="AX531">
        <v>280000</v>
      </c>
      <c r="AY531">
        <v>315000</v>
      </c>
      <c r="AZ531">
        <v>315000</v>
      </c>
      <c r="BA531">
        <v>315000</v>
      </c>
      <c r="BB531">
        <v>315000</v>
      </c>
      <c r="BC531">
        <v>315000</v>
      </c>
      <c r="BD531">
        <v>315000</v>
      </c>
      <c r="BE531">
        <v>315000</v>
      </c>
      <c r="BF531">
        <v>8.1</v>
      </c>
      <c r="BG531">
        <v>8.1</v>
      </c>
      <c r="BH531">
        <v>8.1</v>
      </c>
      <c r="BI531">
        <v>8.1</v>
      </c>
      <c r="BJ531">
        <v>8.1</v>
      </c>
      <c r="BK531">
        <v>8.1</v>
      </c>
      <c r="BL531">
        <v>8.1</v>
      </c>
      <c r="BM531">
        <v>8.1</v>
      </c>
      <c r="BN531">
        <v>8.1</v>
      </c>
      <c r="BO531">
        <v>8.1</v>
      </c>
      <c r="BP531">
        <v>8.1</v>
      </c>
      <c r="BQ531">
        <v>8.1</v>
      </c>
      <c r="BR531">
        <v>8.1</v>
      </c>
      <c r="BS531" t="s">
        <v>2607</v>
      </c>
    </row>
    <row r="532" spans="1:71" x14ac:dyDescent="0.25">
      <c r="A532" t="s">
        <v>305</v>
      </c>
      <c r="B532" t="s">
        <v>1776</v>
      </c>
      <c r="C532" t="s">
        <v>3147</v>
      </c>
      <c r="D532" t="s">
        <v>1945</v>
      </c>
      <c r="E532">
        <v>3</v>
      </c>
      <c r="F532">
        <v>570000</v>
      </c>
      <c r="G532">
        <v>565000</v>
      </c>
      <c r="H532">
        <v>565000</v>
      </c>
      <c r="I532">
        <v>565000</v>
      </c>
      <c r="J532">
        <v>565000</v>
      </c>
      <c r="K532">
        <v>565000</v>
      </c>
      <c r="L532">
        <v>665000</v>
      </c>
      <c r="M532">
        <v>565000</v>
      </c>
      <c r="N532">
        <v>565000</v>
      </c>
      <c r="O532">
        <v>565000</v>
      </c>
      <c r="P532">
        <v>565000</v>
      </c>
      <c r="Q532">
        <v>737333</v>
      </c>
      <c r="R532">
        <v>565000</v>
      </c>
      <c r="S532">
        <v>737333</v>
      </c>
      <c r="T532">
        <v>565000</v>
      </c>
      <c r="U532">
        <v>553000</v>
      </c>
      <c r="V532">
        <v>565000</v>
      </c>
      <c r="W532">
        <v>553000</v>
      </c>
      <c r="X532">
        <v>565000</v>
      </c>
      <c r="Y532">
        <v>553000</v>
      </c>
      <c r="Z532">
        <v>565000</v>
      </c>
      <c r="AA532">
        <v>553000</v>
      </c>
      <c r="AB532">
        <v>565000</v>
      </c>
      <c r="AC532">
        <v>565000</v>
      </c>
      <c r="AD532">
        <v>565000</v>
      </c>
      <c r="AE532">
        <v>565000</v>
      </c>
      <c r="AF532">
        <v>399000</v>
      </c>
      <c r="AG532">
        <v>395500</v>
      </c>
      <c r="AH532">
        <v>395500</v>
      </c>
      <c r="AI532">
        <v>395500</v>
      </c>
      <c r="AJ532">
        <v>395500</v>
      </c>
      <c r="AK532">
        <v>395500</v>
      </c>
      <c r="AL532">
        <v>465500</v>
      </c>
      <c r="AM532">
        <v>395500</v>
      </c>
      <c r="AN532">
        <v>395500</v>
      </c>
      <c r="AO532">
        <v>395500</v>
      </c>
      <c r="AP532">
        <v>395500</v>
      </c>
      <c r="AQ532">
        <v>553000</v>
      </c>
      <c r="AR532">
        <v>395500</v>
      </c>
      <c r="AS532">
        <v>553000</v>
      </c>
      <c r="AT532">
        <v>406800</v>
      </c>
      <c r="AU532">
        <v>398160</v>
      </c>
      <c r="AV532">
        <v>406800</v>
      </c>
      <c r="AW532">
        <v>398160</v>
      </c>
      <c r="AX532">
        <v>395500</v>
      </c>
      <c r="AY532">
        <v>398160</v>
      </c>
      <c r="AZ532">
        <v>406800</v>
      </c>
      <c r="BA532">
        <v>398160</v>
      </c>
      <c r="BB532">
        <v>395500</v>
      </c>
      <c r="BC532">
        <v>406800</v>
      </c>
      <c r="BD532">
        <v>395500</v>
      </c>
      <c r="BE532">
        <v>406800</v>
      </c>
      <c r="BF532">
        <v>8.4</v>
      </c>
      <c r="BG532">
        <v>8.4</v>
      </c>
      <c r="BH532">
        <v>8.4</v>
      </c>
      <c r="BI532">
        <v>8.4</v>
      </c>
      <c r="BJ532">
        <v>8.4</v>
      </c>
      <c r="BK532">
        <v>8.4</v>
      </c>
      <c r="BL532">
        <v>8.4</v>
      </c>
      <c r="BM532">
        <v>8.4</v>
      </c>
      <c r="BN532">
        <v>8.4</v>
      </c>
      <c r="BO532">
        <v>8.4</v>
      </c>
      <c r="BP532">
        <v>8.4</v>
      </c>
      <c r="BQ532">
        <v>8.4</v>
      </c>
      <c r="BR532">
        <v>8.4</v>
      </c>
      <c r="BS532" t="s">
        <v>2083</v>
      </c>
    </row>
    <row r="533" spans="1:71" x14ac:dyDescent="0.25">
      <c r="A533" t="s">
        <v>188</v>
      </c>
      <c r="B533" t="s">
        <v>1823</v>
      </c>
      <c r="C533" t="s">
        <v>3153</v>
      </c>
      <c r="D533" t="s">
        <v>1945</v>
      </c>
      <c r="E533">
        <v>2</v>
      </c>
      <c r="F533">
        <v>504000</v>
      </c>
      <c r="G533">
        <v>504000</v>
      </c>
      <c r="H533">
        <v>557333</v>
      </c>
      <c r="I533">
        <v>557333</v>
      </c>
      <c r="J533">
        <v>557333</v>
      </c>
      <c r="K533">
        <v>557333</v>
      </c>
      <c r="L533">
        <v>557333</v>
      </c>
      <c r="M533">
        <v>557333</v>
      </c>
      <c r="N533">
        <v>557333</v>
      </c>
      <c r="O533">
        <v>557333</v>
      </c>
      <c r="P533">
        <v>557333</v>
      </c>
      <c r="Q533">
        <v>557333</v>
      </c>
      <c r="R533">
        <v>557333</v>
      </c>
      <c r="S533">
        <v>557333</v>
      </c>
      <c r="T533">
        <v>557333</v>
      </c>
      <c r="U533">
        <v>557333</v>
      </c>
      <c r="V533">
        <v>557333</v>
      </c>
      <c r="W533">
        <v>557333</v>
      </c>
      <c r="X533">
        <v>557333</v>
      </c>
      <c r="Y533">
        <v>557333</v>
      </c>
      <c r="Z533">
        <v>557333</v>
      </c>
      <c r="AA533">
        <v>557333</v>
      </c>
      <c r="AB533">
        <v>557333</v>
      </c>
      <c r="AC533">
        <v>557333</v>
      </c>
      <c r="AD533">
        <v>557333</v>
      </c>
      <c r="AE533">
        <v>557333</v>
      </c>
      <c r="AF533">
        <v>378000</v>
      </c>
      <c r="AG533">
        <v>378000</v>
      </c>
      <c r="AH533">
        <v>418000</v>
      </c>
      <c r="AI533">
        <v>418000</v>
      </c>
      <c r="AJ533">
        <v>418000</v>
      </c>
      <c r="AK533">
        <v>418000</v>
      </c>
      <c r="AL533">
        <v>418000</v>
      </c>
      <c r="AM533">
        <v>418000</v>
      </c>
      <c r="AN533">
        <v>418000</v>
      </c>
      <c r="AO533">
        <v>418000</v>
      </c>
      <c r="AP533">
        <v>418000</v>
      </c>
      <c r="AQ533">
        <v>418000</v>
      </c>
      <c r="AR533">
        <v>418000</v>
      </c>
      <c r="AS533">
        <v>418000</v>
      </c>
      <c r="AT533">
        <v>418000</v>
      </c>
      <c r="AU533">
        <v>418000</v>
      </c>
      <c r="AV533">
        <v>418000</v>
      </c>
      <c r="AW533">
        <v>418000</v>
      </c>
      <c r="AX533">
        <v>418000</v>
      </c>
      <c r="AY533">
        <v>418000</v>
      </c>
      <c r="AZ533">
        <v>418000</v>
      </c>
      <c r="BA533">
        <v>418000</v>
      </c>
      <c r="BB533">
        <v>418000</v>
      </c>
      <c r="BC533">
        <v>418000</v>
      </c>
      <c r="BD533">
        <v>418000</v>
      </c>
      <c r="BE533">
        <v>418000</v>
      </c>
      <c r="BF533">
        <v>8.3000000000000007</v>
      </c>
      <c r="BG533">
        <v>8.3000000000000007</v>
      </c>
      <c r="BH533">
        <v>8.3000000000000007</v>
      </c>
      <c r="BI533">
        <v>8.3000000000000007</v>
      </c>
      <c r="BJ533">
        <v>8.3000000000000007</v>
      </c>
      <c r="BK533">
        <v>8.3000000000000007</v>
      </c>
      <c r="BL533">
        <v>8.3000000000000007</v>
      </c>
      <c r="BM533">
        <v>8.3000000000000007</v>
      </c>
      <c r="BN533">
        <v>8.3000000000000007</v>
      </c>
      <c r="BO533">
        <v>8.3000000000000007</v>
      </c>
      <c r="BP533">
        <v>8.3000000000000007</v>
      </c>
      <c r="BQ533">
        <v>8.3000000000000007</v>
      </c>
      <c r="BR533">
        <v>8.3000000000000007</v>
      </c>
      <c r="BS533" t="s">
        <v>2082</v>
      </c>
    </row>
    <row r="534" spans="1:71" x14ac:dyDescent="0.25">
      <c r="A534" t="s">
        <v>223</v>
      </c>
      <c r="B534" t="s">
        <v>1756</v>
      </c>
      <c r="C534" t="s">
        <v>3154</v>
      </c>
      <c r="D534" t="s">
        <v>1945</v>
      </c>
      <c r="E534">
        <v>2</v>
      </c>
      <c r="F534">
        <v>396000</v>
      </c>
      <c r="G534">
        <v>396000</v>
      </c>
      <c r="H534">
        <v>396000</v>
      </c>
      <c r="I534">
        <v>396000</v>
      </c>
      <c r="J534">
        <v>396000</v>
      </c>
      <c r="K534">
        <v>396000</v>
      </c>
      <c r="L534">
        <v>396000</v>
      </c>
      <c r="M534">
        <v>396000</v>
      </c>
      <c r="N534">
        <v>396000</v>
      </c>
      <c r="O534">
        <v>396000</v>
      </c>
      <c r="P534">
        <v>396000</v>
      </c>
      <c r="Q534">
        <v>396000</v>
      </c>
      <c r="R534">
        <v>396000</v>
      </c>
      <c r="S534">
        <v>396000</v>
      </c>
      <c r="T534">
        <v>396000</v>
      </c>
      <c r="U534">
        <v>396000</v>
      </c>
      <c r="V534">
        <v>396000</v>
      </c>
      <c r="W534">
        <v>396000</v>
      </c>
      <c r="X534">
        <v>396000</v>
      </c>
      <c r="Y534">
        <v>396000</v>
      </c>
      <c r="Z534">
        <v>396000</v>
      </c>
      <c r="AA534">
        <v>396000</v>
      </c>
      <c r="AB534">
        <v>396000</v>
      </c>
      <c r="AC534">
        <v>396000</v>
      </c>
      <c r="AD534">
        <v>396000</v>
      </c>
      <c r="AE534">
        <v>396000</v>
      </c>
      <c r="AF534">
        <v>316800</v>
      </c>
      <c r="AG534">
        <v>316800</v>
      </c>
      <c r="AH534">
        <v>316800</v>
      </c>
      <c r="AI534">
        <v>316800</v>
      </c>
      <c r="AJ534">
        <v>316800</v>
      </c>
      <c r="AK534">
        <v>316800</v>
      </c>
      <c r="AL534">
        <v>316800</v>
      </c>
      <c r="AM534">
        <v>316800</v>
      </c>
      <c r="AN534">
        <v>316800</v>
      </c>
      <c r="AO534">
        <v>316800</v>
      </c>
      <c r="AP534">
        <v>316800</v>
      </c>
      <c r="AQ534">
        <v>316800</v>
      </c>
      <c r="AR534">
        <v>316800</v>
      </c>
      <c r="AS534">
        <v>316800</v>
      </c>
      <c r="AT534">
        <v>316800</v>
      </c>
      <c r="AU534">
        <v>316800</v>
      </c>
      <c r="AV534">
        <v>316800</v>
      </c>
      <c r="AW534">
        <v>316800</v>
      </c>
      <c r="AX534">
        <v>316800</v>
      </c>
      <c r="AY534">
        <v>316800</v>
      </c>
      <c r="AZ534">
        <v>316800</v>
      </c>
      <c r="BA534">
        <v>316800</v>
      </c>
      <c r="BB534">
        <v>316800</v>
      </c>
      <c r="BC534">
        <v>316800</v>
      </c>
      <c r="BD534">
        <v>316800</v>
      </c>
      <c r="BE534">
        <v>316800</v>
      </c>
      <c r="BF534">
        <v>8.1999999999999993</v>
      </c>
      <c r="BG534">
        <v>8.1999999999999993</v>
      </c>
      <c r="BH534">
        <v>8.1999999999999993</v>
      </c>
      <c r="BI534">
        <v>8.1999999999999993</v>
      </c>
      <c r="BJ534">
        <v>8.1999999999999993</v>
      </c>
      <c r="BK534">
        <v>8.1999999999999993</v>
      </c>
      <c r="BL534">
        <v>8.1999999999999993</v>
      </c>
      <c r="BM534">
        <v>8.1999999999999993</v>
      </c>
      <c r="BN534">
        <v>8.1999999999999993</v>
      </c>
      <c r="BO534">
        <v>8.1999999999999993</v>
      </c>
      <c r="BP534">
        <v>8.1999999999999993</v>
      </c>
      <c r="BQ534">
        <v>8.1999999999999993</v>
      </c>
      <c r="BR534">
        <v>8.1999999999999993</v>
      </c>
      <c r="BS534" t="s">
        <v>2086</v>
      </c>
    </row>
    <row r="535" spans="1:71" x14ac:dyDescent="0.25">
      <c r="A535" t="s">
        <v>366</v>
      </c>
      <c r="B535" t="s">
        <v>1796</v>
      </c>
      <c r="C535" t="s">
        <v>3155</v>
      </c>
      <c r="D535" t="s">
        <v>1945</v>
      </c>
      <c r="E535">
        <v>2</v>
      </c>
      <c r="F535">
        <v>365000</v>
      </c>
      <c r="G535">
        <v>365000</v>
      </c>
      <c r="H535">
        <v>365000</v>
      </c>
      <c r="I535">
        <v>365000</v>
      </c>
      <c r="J535">
        <v>365000</v>
      </c>
      <c r="K535">
        <v>365000</v>
      </c>
      <c r="L535">
        <v>365000</v>
      </c>
      <c r="M535">
        <v>365000</v>
      </c>
      <c r="N535">
        <v>365000</v>
      </c>
      <c r="O535">
        <v>365000</v>
      </c>
      <c r="P535">
        <v>365000</v>
      </c>
      <c r="Q535">
        <v>365000</v>
      </c>
      <c r="R535">
        <v>365000</v>
      </c>
      <c r="S535">
        <v>365000</v>
      </c>
      <c r="T535">
        <v>365000</v>
      </c>
      <c r="U535">
        <v>365000</v>
      </c>
      <c r="V535">
        <v>365000</v>
      </c>
      <c r="W535">
        <v>365000</v>
      </c>
      <c r="X535">
        <v>365000</v>
      </c>
      <c r="Y535">
        <v>365000</v>
      </c>
      <c r="Z535">
        <v>365000</v>
      </c>
      <c r="AA535">
        <v>365000</v>
      </c>
      <c r="AB535">
        <v>365000</v>
      </c>
      <c r="AC535">
        <v>365000</v>
      </c>
      <c r="AD535">
        <v>365000</v>
      </c>
      <c r="AE535">
        <v>365000</v>
      </c>
      <c r="AF535">
        <v>328500</v>
      </c>
      <c r="AG535">
        <v>328500</v>
      </c>
      <c r="AH535">
        <v>328500</v>
      </c>
      <c r="AI535">
        <v>328500</v>
      </c>
      <c r="AJ535">
        <v>328500</v>
      </c>
      <c r="AK535">
        <v>328500</v>
      </c>
      <c r="AL535">
        <v>328500</v>
      </c>
      <c r="AM535">
        <v>328500</v>
      </c>
      <c r="AN535">
        <v>328500</v>
      </c>
      <c r="AO535">
        <v>328500</v>
      </c>
      <c r="AP535">
        <v>328500</v>
      </c>
      <c r="AQ535">
        <v>328500</v>
      </c>
      <c r="AR535">
        <v>328500</v>
      </c>
      <c r="AS535">
        <v>328500</v>
      </c>
      <c r="AT535">
        <v>328500</v>
      </c>
      <c r="AU535">
        <v>328500</v>
      </c>
      <c r="AV535">
        <v>328500</v>
      </c>
      <c r="AW535">
        <v>328500</v>
      </c>
      <c r="AX535">
        <v>328500</v>
      </c>
      <c r="AY535">
        <v>328500</v>
      </c>
      <c r="AZ535">
        <v>328500</v>
      </c>
      <c r="BA535">
        <v>328500</v>
      </c>
      <c r="BB535">
        <v>328500</v>
      </c>
      <c r="BC535">
        <v>328500</v>
      </c>
      <c r="BD535">
        <v>328500</v>
      </c>
      <c r="BE535">
        <v>328500</v>
      </c>
      <c r="BF535">
        <v>8.6</v>
      </c>
      <c r="BG535">
        <v>8.6</v>
      </c>
      <c r="BH535">
        <v>8.6</v>
      </c>
      <c r="BI535">
        <v>8.6</v>
      </c>
      <c r="BJ535">
        <v>8.6</v>
      </c>
      <c r="BK535">
        <v>8.6</v>
      </c>
      <c r="BL535">
        <v>8.6</v>
      </c>
      <c r="BM535">
        <v>8.6</v>
      </c>
      <c r="BN535">
        <v>8.6</v>
      </c>
      <c r="BO535">
        <v>8.6</v>
      </c>
      <c r="BP535">
        <v>8.6</v>
      </c>
      <c r="BQ535">
        <v>8.6</v>
      </c>
      <c r="BR535">
        <v>8.6</v>
      </c>
      <c r="BS535" t="s">
        <v>2086</v>
      </c>
    </row>
    <row r="536" spans="1:71" x14ac:dyDescent="0.25">
      <c r="A536" t="s">
        <v>146</v>
      </c>
      <c r="B536" t="s">
        <v>1752</v>
      </c>
      <c r="C536" t="s">
        <v>3156</v>
      </c>
      <c r="D536" t="s">
        <v>1945</v>
      </c>
      <c r="E536">
        <v>2</v>
      </c>
      <c r="F536">
        <v>398000</v>
      </c>
      <c r="G536">
        <v>398000</v>
      </c>
      <c r="H536">
        <v>398000</v>
      </c>
      <c r="I536">
        <v>398000</v>
      </c>
      <c r="J536">
        <v>398000</v>
      </c>
      <c r="K536">
        <v>398000</v>
      </c>
      <c r="L536">
        <v>398000</v>
      </c>
      <c r="M536">
        <v>398000</v>
      </c>
      <c r="N536">
        <v>398000</v>
      </c>
      <c r="O536">
        <v>398000</v>
      </c>
      <c r="P536">
        <v>398000</v>
      </c>
      <c r="Q536">
        <v>398000</v>
      </c>
      <c r="R536">
        <v>398000</v>
      </c>
      <c r="S536">
        <v>398000</v>
      </c>
      <c r="T536">
        <v>398000</v>
      </c>
      <c r="U536">
        <v>398000</v>
      </c>
      <c r="V536">
        <v>398000</v>
      </c>
      <c r="W536">
        <v>398000</v>
      </c>
      <c r="X536">
        <v>398000</v>
      </c>
      <c r="Y536">
        <v>398000</v>
      </c>
      <c r="Z536">
        <v>398000</v>
      </c>
      <c r="AA536">
        <v>398000</v>
      </c>
      <c r="AB536">
        <v>458000</v>
      </c>
      <c r="AC536">
        <v>418000</v>
      </c>
      <c r="AD536">
        <v>398000</v>
      </c>
      <c r="AE536">
        <v>418000</v>
      </c>
      <c r="AF536">
        <v>318400</v>
      </c>
      <c r="AG536">
        <v>318400</v>
      </c>
      <c r="AH536">
        <v>318400</v>
      </c>
      <c r="AI536">
        <v>318400</v>
      </c>
      <c r="AJ536">
        <v>318400</v>
      </c>
      <c r="AK536">
        <v>318400</v>
      </c>
      <c r="AL536">
        <v>318400</v>
      </c>
      <c r="AM536">
        <v>318400</v>
      </c>
      <c r="AN536">
        <v>318400</v>
      </c>
      <c r="AO536">
        <v>318400</v>
      </c>
      <c r="AP536">
        <v>318400</v>
      </c>
      <c r="AQ536">
        <v>318400</v>
      </c>
      <c r="AR536">
        <v>318400</v>
      </c>
      <c r="AS536">
        <v>318400</v>
      </c>
      <c r="AT536">
        <v>318400</v>
      </c>
      <c r="AU536">
        <v>318400</v>
      </c>
      <c r="AV536">
        <v>318400</v>
      </c>
      <c r="AW536">
        <v>318400</v>
      </c>
      <c r="AX536">
        <v>318400</v>
      </c>
      <c r="AY536">
        <v>318400</v>
      </c>
      <c r="AZ536">
        <v>318400</v>
      </c>
      <c r="BA536">
        <v>318400</v>
      </c>
      <c r="BB536">
        <v>366400</v>
      </c>
      <c r="BC536">
        <v>334400</v>
      </c>
      <c r="BD536">
        <v>318400</v>
      </c>
      <c r="BE536">
        <v>334400</v>
      </c>
      <c r="BF536">
        <v>8.1999999999999993</v>
      </c>
      <c r="BG536">
        <v>8.1999999999999993</v>
      </c>
      <c r="BH536">
        <v>8.1999999999999993</v>
      </c>
      <c r="BI536">
        <v>8.1999999999999993</v>
      </c>
      <c r="BJ536">
        <v>8.1999999999999993</v>
      </c>
      <c r="BK536">
        <v>8.1999999999999993</v>
      </c>
      <c r="BL536">
        <v>8.1999999999999993</v>
      </c>
      <c r="BM536">
        <v>8.1999999999999993</v>
      </c>
      <c r="BN536">
        <v>8.1999999999999993</v>
      </c>
      <c r="BO536">
        <v>8.1999999999999993</v>
      </c>
      <c r="BP536">
        <v>8.1999999999999993</v>
      </c>
      <c r="BQ536">
        <v>8.1999999999999993</v>
      </c>
      <c r="BR536">
        <v>8.1999999999999993</v>
      </c>
      <c r="BS536" t="s">
        <v>2082</v>
      </c>
    </row>
    <row r="537" spans="1:71" x14ac:dyDescent="0.25">
      <c r="A537" t="s">
        <v>347</v>
      </c>
      <c r="B537" t="s">
        <v>1813</v>
      </c>
      <c r="C537" t="s">
        <v>3165</v>
      </c>
      <c r="D537" t="s">
        <v>1945</v>
      </c>
      <c r="E537">
        <v>4</v>
      </c>
      <c r="F537">
        <v>1080000</v>
      </c>
      <c r="G537">
        <v>1080000</v>
      </c>
      <c r="H537">
        <v>1080000</v>
      </c>
      <c r="I537">
        <v>1215000</v>
      </c>
      <c r="J537">
        <v>1215000</v>
      </c>
      <c r="K537">
        <v>1080000</v>
      </c>
      <c r="L537">
        <v>1080000</v>
      </c>
      <c r="M537">
        <v>1080000</v>
      </c>
      <c r="N537">
        <v>1080000</v>
      </c>
      <c r="O537">
        <v>1080000</v>
      </c>
      <c r="P537">
        <v>1080000</v>
      </c>
      <c r="Q537">
        <v>1080000</v>
      </c>
      <c r="R537">
        <v>1080000</v>
      </c>
      <c r="S537">
        <v>1080000</v>
      </c>
      <c r="T537">
        <v>1080000</v>
      </c>
      <c r="U537">
        <v>1080000</v>
      </c>
      <c r="V537">
        <v>1080000</v>
      </c>
      <c r="W537">
        <v>1080000</v>
      </c>
      <c r="X537">
        <v>1080000</v>
      </c>
      <c r="Y537">
        <v>1215000</v>
      </c>
      <c r="Z537">
        <v>1215000</v>
      </c>
      <c r="AA537">
        <v>1080000</v>
      </c>
      <c r="AB537">
        <v>1080000</v>
      </c>
      <c r="AC537">
        <v>1080000</v>
      </c>
      <c r="AD537">
        <v>1080000</v>
      </c>
      <c r="AE537">
        <v>1080000</v>
      </c>
      <c r="AF537">
        <v>810000</v>
      </c>
      <c r="AG537">
        <v>810000</v>
      </c>
      <c r="AH537">
        <v>810000</v>
      </c>
      <c r="AI537">
        <v>911250</v>
      </c>
      <c r="AJ537">
        <v>911250</v>
      </c>
      <c r="AK537">
        <v>810000</v>
      </c>
      <c r="AL537">
        <v>810000</v>
      </c>
      <c r="AM537">
        <v>810000</v>
      </c>
      <c r="AN537">
        <v>810000</v>
      </c>
      <c r="AO537">
        <v>810000</v>
      </c>
      <c r="AP537">
        <v>810000</v>
      </c>
      <c r="AQ537">
        <v>810000</v>
      </c>
      <c r="AR537">
        <v>810000</v>
      </c>
      <c r="AS537">
        <v>810000</v>
      </c>
      <c r="AT537">
        <v>810000</v>
      </c>
      <c r="AU537">
        <v>810000</v>
      </c>
      <c r="AV537">
        <v>810000</v>
      </c>
      <c r="AW537">
        <v>810000</v>
      </c>
      <c r="AX537">
        <v>810000</v>
      </c>
      <c r="AY537">
        <v>911250</v>
      </c>
      <c r="AZ537">
        <v>911250</v>
      </c>
      <c r="BA537">
        <v>810000</v>
      </c>
      <c r="BB537">
        <v>810000</v>
      </c>
      <c r="BC537">
        <v>810000</v>
      </c>
      <c r="BD537">
        <v>810000</v>
      </c>
      <c r="BE537">
        <v>810000</v>
      </c>
      <c r="BF537">
        <v>8.6</v>
      </c>
      <c r="BG537">
        <v>8.6</v>
      </c>
      <c r="BH537">
        <v>8.6</v>
      </c>
      <c r="BI537">
        <v>8.6</v>
      </c>
      <c r="BJ537">
        <v>8.6</v>
      </c>
      <c r="BK537">
        <v>8.6</v>
      </c>
      <c r="BL537">
        <v>8.6</v>
      </c>
      <c r="BM537">
        <v>8.6</v>
      </c>
      <c r="BN537">
        <v>8.6</v>
      </c>
      <c r="BO537">
        <v>8.6</v>
      </c>
      <c r="BP537">
        <v>8.6</v>
      </c>
      <c r="BQ537">
        <v>8.6</v>
      </c>
      <c r="BR537">
        <v>8.6</v>
      </c>
      <c r="BS537" t="s">
        <v>2083</v>
      </c>
    </row>
    <row r="538" spans="1:71" x14ac:dyDescent="0.25">
      <c r="A538" t="s">
        <v>338</v>
      </c>
      <c r="B538" t="s">
        <v>1773</v>
      </c>
      <c r="C538" t="s">
        <v>3168</v>
      </c>
      <c r="D538" t="s">
        <v>1945</v>
      </c>
      <c r="E538">
        <v>0</v>
      </c>
      <c r="F538">
        <v>300244</v>
      </c>
      <c r="G538">
        <v>300244</v>
      </c>
      <c r="H538">
        <v>300244</v>
      </c>
      <c r="I538">
        <v>300244</v>
      </c>
      <c r="J538">
        <v>300244</v>
      </c>
      <c r="K538">
        <v>300244</v>
      </c>
      <c r="L538">
        <v>300244</v>
      </c>
      <c r="M538">
        <v>300244</v>
      </c>
      <c r="N538">
        <v>300244</v>
      </c>
      <c r="O538">
        <v>300244</v>
      </c>
      <c r="P538">
        <v>300244</v>
      </c>
      <c r="Q538">
        <v>247799</v>
      </c>
      <c r="R538">
        <v>300244</v>
      </c>
      <c r="S538">
        <v>247799</v>
      </c>
      <c r="T538">
        <v>300244</v>
      </c>
      <c r="U538">
        <v>247799</v>
      </c>
      <c r="V538">
        <v>300244</v>
      </c>
      <c r="W538">
        <v>247799</v>
      </c>
      <c r="X538">
        <v>300244</v>
      </c>
      <c r="Y538">
        <v>247799</v>
      </c>
      <c r="Z538">
        <v>300244</v>
      </c>
      <c r="AA538">
        <v>247799</v>
      </c>
      <c r="AB538">
        <v>300244</v>
      </c>
      <c r="AC538">
        <v>247799</v>
      </c>
      <c r="AD538">
        <v>247799</v>
      </c>
      <c r="AE538">
        <v>247799</v>
      </c>
      <c r="AF538">
        <v>195159</v>
      </c>
      <c r="AG538">
        <v>195159</v>
      </c>
      <c r="AH538">
        <v>195159</v>
      </c>
      <c r="AI538">
        <v>195159</v>
      </c>
      <c r="AJ538">
        <v>195159</v>
      </c>
      <c r="AK538">
        <v>195159</v>
      </c>
      <c r="AL538">
        <v>195159</v>
      </c>
      <c r="AM538">
        <v>195159</v>
      </c>
      <c r="AN538">
        <v>195159</v>
      </c>
      <c r="AO538">
        <v>195159</v>
      </c>
      <c r="AP538">
        <v>195159</v>
      </c>
      <c r="AQ538">
        <v>161069</v>
      </c>
      <c r="AR538">
        <v>195159</v>
      </c>
      <c r="AS538">
        <v>161069</v>
      </c>
      <c r="AT538">
        <v>195159</v>
      </c>
      <c r="AU538">
        <v>161069</v>
      </c>
      <c r="AV538">
        <v>195159</v>
      </c>
      <c r="AW538">
        <v>161069</v>
      </c>
      <c r="AX538">
        <v>195159</v>
      </c>
      <c r="AY538">
        <v>161069</v>
      </c>
      <c r="AZ538">
        <v>195159</v>
      </c>
      <c r="BA538">
        <v>161069</v>
      </c>
      <c r="BB538">
        <v>195159</v>
      </c>
      <c r="BC538">
        <v>161069</v>
      </c>
      <c r="BD538">
        <v>161069</v>
      </c>
      <c r="BE538">
        <v>161069</v>
      </c>
      <c r="BF538">
        <v>7.6</v>
      </c>
      <c r="BG538">
        <v>7.6</v>
      </c>
      <c r="BH538">
        <v>7.6</v>
      </c>
      <c r="BI538">
        <v>7.6</v>
      </c>
      <c r="BJ538">
        <v>7.6</v>
      </c>
      <c r="BK538">
        <v>7.6</v>
      </c>
      <c r="BL538">
        <v>7.6</v>
      </c>
      <c r="BM538">
        <v>7.6</v>
      </c>
      <c r="BN538">
        <v>7.6</v>
      </c>
      <c r="BO538">
        <v>7.6</v>
      </c>
      <c r="BP538">
        <v>7.6</v>
      </c>
      <c r="BQ538">
        <v>7.6</v>
      </c>
      <c r="BR538">
        <v>7.6</v>
      </c>
    </row>
    <row r="539" spans="1:71" x14ac:dyDescent="0.25">
      <c r="A539" t="s">
        <v>486</v>
      </c>
      <c r="B539" t="s">
        <v>1753</v>
      </c>
      <c r="C539" t="s">
        <v>3169</v>
      </c>
      <c r="D539" t="s">
        <v>1945</v>
      </c>
      <c r="E539">
        <v>1</v>
      </c>
      <c r="F539">
        <v>350000</v>
      </c>
      <c r="G539">
        <v>350000</v>
      </c>
      <c r="H539">
        <v>350000</v>
      </c>
      <c r="I539">
        <v>350000</v>
      </c>
      <c r="J539">
        <v>350000</v>
      </c>
      <c r="K539">
        <v>350000</v>
      </c>
      <c r="L539">
        <v>350000</v>
      </c>
      <c r="M539">
        <v>350000</v>
      </c>
      <c r="N539">
        <v>350000</v>
      </c>
      <c r="O539">
        <v>350000</v>
      </c>
      <c r="P539">
        <v>350000</v>
      </c>
      <c r="Q539">
        <v>350000</v>
      </c>
      <c r="R539">
        <v>350000</v>
      </c>
      <c r="S539">
        <v>350000</v>
      </c>
      <c r="T539">
        <v>350000</v>
      </c>
      <c r="U539">
        <v>350000</v>
      </c>
      <c r="V539">
        <v>350000</v>
      </c>
      <c r="W539">
        <v>350000</v>
      </c>
      <c r="X539">
        <v>288750</v>
      </c>
      <c r="Y539">
        <v>350000</v>
      </c>
      <c r="Z539">
        <v>350000</v>
      </c>
      <c r="AA539">
        <v>350000</v>
      </c>
      <c r="AB539">
        <v>350000</v>
      </c>
      <c r="AC539">
        <v>288750</v>
      </c>
      <c r="AD539">
        <v>350000</v>
      </c>
      <c r="AE539">
        <v>350000</v>
      </c>
      <c r="AF539">
        <v>262500</v>
      </c>
      <c r="AG539">
        <v>262500</v>
      </c>
      <c r="AH539">
        <v>262500</v>
      </c>
      <c r="AI539">
        <v>262500</v>
      </c>
      <c r="AJ539">
        <v>262500</v>
      </c>
      <c r="AK539">
        <v>262500</v>
      </c>
      <c r="AL539">
        <v>262500</v>
      </c>
      <c r="AM539">
        <v>262500</v>
      </c>
      <c r="AN539">
        <v>262500</v>
      </c>
      <c r="AO539">
        <v>262500</v>
      </c>
      <c r="AP539">
        <v>262500</v>
      </c>
      <c r="AQ539">
        <v>262500</v>
      </c>
      <c r="AR539">
        <v>262500</v>
      </c>
      <c r="AS539">
        <v>262500</v>
      </c>
      <c r="AT539">
        <v>262500</v>
      </c>
      <c r="AU539">
        <v>262500</v>
      </c>
      <c r="AV539">
        <v>262500</v>
      </c>
      <c r="AW539">
        <v>262500</v>
      </c>
      <c r="AX539">
        <v>202125</v>
      </c>
      <c r="AY539">
        <v>262500</v>
      </c>
      <c r="AZ539">
        <v>262500</v>
      </c>
      <c r="BA539">
        <v>262500</v>
      </c>
      <c r="BB539">
        <v>262500</v>
      </c>
      <c r="BC539">
        <v>202125</v>
      </c>
      <c r="BD539">
        <v>262500</v>
      </c>
      <c r="BE539">
        <v>262500</v>
      </c>
      <c r="BF539">
        <v>8.1</v>
      </c>
      <c r="BG539">
        <v>8.1</v>
      </c>
      <c r="BH539">
        <v>8.1</v>
      </c>
      <c r="BI539">
        <v>8.1</v>
      </c>
      <c r="BJ539">
        <v>8.1</v>
      </c>
      <c r="BK539">
        <v>8.1</v>
      </c>
      <c r="BL539">
        <v>8.1</v>
      </c>
      <c r="BM539">
        <v>8.1</v>
      </c>
      <c r="BN539">
        <v>8.1</v>
      </c>
      <c r="BO539">
        <v>8.1</v>
      </c>
      <c r="BP539">
        <v>8.1</v>
      </c>
      <c r="BQ539">
        <v>8.1</v>
      </c>
      <c r="BR539">
        <v>8.1</v>
      </c>
      <c r="BS539" t="s">
        <v>2091</v>
      </c>
    </row>
    <row r="540" spans="1:71" x14ac:dyDescent="0.25">
      <c r="A540" t="s">
        <v>794</v>
      </c>
      <c r="B540" t="s">
        <v>1919</v>
      </c>
      <c r="C540" t="s">
        <v>3171</v>
      </c>
      <c r="D540" t="s">
        <v>1945</v>
      </c>
      <c r="E540">
        <v>0</v>
      </c>
      <c r="F540">
        <v>333333</v>
      </c>
      <c r="G540">
        <v>314285</v>
      </c>
      <c r="H540">
        <v>314285</v>
      </c>
      <c r="I540">
        <v>314285</v>
      </c>
      <c r="J540">
        <v>293333</v>
      </c>
      <c r="K540">
        <v>377143</v>
      </c>
      <c r="L540">
        <v>377143</v>
      </c>
      <c r="M540">
        <v>377143</v>
      </c>
      <c r="N540">
        <v>333333</v>
      </c>
      <c r="O540">
        <v>377143</v>
      </c>
      <c r="P540">
        <v>314285</v>
      </c>
      <c r="Q540">
        <v>314285</v>
      </c>
      <c r="R540">
        <v>314285</v>
      </c>
      <c r="S540">
        <v>264313</v>
      </c>
      <c r="T540">
        <v>314285</v>
      </c>
      <c r="U540">
        <v>264313</v>
      </c>
      <c r="V540">
        <v>314285</v>
      </c>
      <c r="W540">
        <v>264313</v>
      </c>
      <c r="X540">
        <v>377143</v>
      </c>
      <c r="Y540">
        <v>295687</v>
      </c>
      <c r="Z540">
        <v>377143</v>
      </c>
      <c r="AA540">
        <v>295687</v>
      </c>
      <c r="AB540">
        <v>377143</v>
      </c>
      <c r="AC540">
        <v>295687</v>
      </c>
      <c r="AD540">
        <v>314285</v>
      </c>
      <c r="AE540">
        <v>264313</v>
      </c>
      <c r="AF540">
        <v>250000</v>
      </c>
      <c r="AG540">
        <v>235714</v>
      </c>
      <c r="AH540">
        <v>235714</v>
      </c>
      <c r="AI540">
        <v>235714</v>
      </c>
      <c r="AJ540">
        <v>220000</v>
      </c>
      <c r="AK540">
        <v>282857</v>
      </c>
      <c r="AL540">
        <v>282857</v>
      </c>
      <c r="AM540">
        <v>282857</v>
      </c>
      <c r="AN540">
        <v>250000</v>
      </c>
      <c r="AO540">
        <v>282857</v>
      </c>
      <c r="AP540">
        <v>235714</v>
      </c>
      <c r="AQ540">
        <v>235714</v>
      </c>
      <c r="AR540">
        <v>235714</v>
      </c>
      <c r="AS540">
        <v>198235</v>
      </c>
      <c r="AT540">
        <v>235714</v>
      </c>
      <c r="AU540">
        <v>198235</v>
      </c>
      <c r="AV540">
        <v>235714</v>
      </c>
      <c r="AW540">
        <v>198235</v>
      </c>
      <c r="AX540">
        <v>282857</v>
      </c>
      <c r="AY540">
        <v>221765</v>
      </c>
      <c r="AZ540">
        <v>282857</v>
      </c>
      <c r="BA540">
        <v>221765</v>
      </c>
      <c r="BB540">
        <v>282857</v>
      </c>
      <c r="BC540">
        <v>221765</v>
      </c>
      <c r="BD540">
        <v>235714</v>
      </c>
      <c r="BE540">
        <v>198235</v>
      </c>
      <c r="BF540">
        <v>8.5</v>
      </c>
      <c r="BG540">
        <v>8.5</v>
      </c>
      <c r="BH540">
        <v>8.5</v>
      </c>
      <c r="BI540">
        <v>8.5</v>
      </c>
      <c r="BJ540">
        <v>8.5</v>
      </c>
      <c r="BK540">
        <v>8.5</v>
      </c>
      <c r="BL540">
        <v>8.5</v>
      </c>
      <c r="BM540">
        <v>8.5</v>
      </c>
      <c r="BN540">
        <v>8.5</v>
      </c>
      <c r="BO540">
        <v>8.5</v>
      </c>
      <c r="BP540">
        <v>8.5</v>
      </c>
      <c r="BQ540">
        <v>8.5</v>
      </c>
      <c r="BR540">
        <v>8.5</v>
      </c>
      <c r="BS540" t="s">
        <v>2082</v>
      </c>
    </row>
    <row r="541" spans="1:71" x14ac:dyDescent="0.25">
      <c r="A541" t="s">
        <v>484</v>
      </c>
      <c r="B541" t="s">
        <v>1753</v>
      </c>
      <c r="C541" t="s">
        <v>3172</v>
      </c>
      <c r="D541" t="s">
        <v>1945</v>
      </c>
      <c r="E541">
        <v>1</v>
      </c>
      <c r="F541">
        <v>288000</v>
      </c>
      <c r="G541">
        <v>288000</v>
      </c>
      <c r="H541">
        <v>288000</v>
      </c>
      <c r="I541">
        <v>288000</v>
      </c>
      <c r="J541">
        <v>384000</v>
      </c>
      <c r="K541">
        <v>384000</v>
      </c>
      <c r="L541">
        <v>384000</v>
      </c>
      <c r="M541">
        <v>384000</v>
      </c>
      <c r="N541">
        <v>384000</v>
      </c>
      <c r="O541">
        <v>384000</v>
      </c>
      <c r="P541">
        <v>288000</v>
      </c>
      <c r="Q541">
        <v>288000</v>
      </c>
      <c r="R541">
        <v>288000</v>
      </c>
      <c r="S541">
        <v>288000</v>
      </c>
      <c r="T541">
        <v>288000</v>
      </c>
      <c r="U541">
        <v>288000</v>
      </c>
      <c r="V541">
        <v>384000</v>
      </c>
      <c r="W541">
        <v>384000</v>
      </c>
      <c r="X541">
        <v>384000</v>
      </c>
      <c r="Y541">
        <v>384000</v>
      </c>
      <c r="Z541">
        <v>384000</v>
      </c>
      <c r="AA541">
        <v>384000</v>
      </c>
      <c r="AB541">
        <v>415357</v>
      </c>
      <c r="AC541">
        <v>384000</v>
      </c>
      <c r="AD541">
        <v>384000</v>
      </c>
      <c r="AE541">
        <v>384000</v>
      </c>
      <c r="AF541">
        <v>273600</v>
      </c>
      <c r="AG541">
        <v>273600</v>
      </c>
      <c r="AH541">
        <v>273600</v>
      </c>
      <c r="AI541">
        <v>273600</v>
      </c>
      <c r="AJ541">
        <v>288000</v>
      </c>
      <c r="AK541">
        <v>288000</v>
      </c>
      <c r="AL541">
        <v>288000</v>
      </c>
      <c r="AM541">
        <v>288000</v>
      </c>
      <c r="AN541">
        <v>288000</v>
      </c>
      <c r="AO541">
        <v>288000</v>
      </c>
      <c r="AP541">
        <v>273600</v>
      </c>
      <c r="AQ541">
        <v>273600</v>
      </c>
      <c r="AR541">
        <v>273600</v>
      </c>
      <c r="AS541">
        <v>273600</v>
      </c>
      <c r="AT541">
        <v>273600</v>
      </c>
      <c r="AU541">
        <v>273600</v>
      </c>
      <c r="AV541">
        <v>288000</v>
      </c>
      <c r="AW541">
        <v>288000</v>
      </c>
      <c r="AX541">
        <v>288000</v>
      </c>
      <c r="AY541">
        <v>288000</v>
      </c>
      <c r="AZ541">
        <v>288000</v>
      </c>
      <c r="BA541">
        <v>288000</v>
      </c>
      <c r="BB541">
        <v>355131</v>
      </c>
      <c r="BC541">
        <v>288000</v>
      </c>
      <c r="BD541">
        <v>288000</v>
      </c>
      <c r="BE541">
        <v>288000</v>
      </c>
      <c r="BF541">
        <v>8.1999999999999993</v>
      </c>
      <c r="BG541">
        <v>8.1999999999999993</v>
      </c>
      <c r="BH541">
        <v>8.1999999999999993</v>
      </c>
      <c r="BI541">
        <v>8.1999999999999993</v>
      </c>
      <c r="BJ541">
        <v>8.1999999999999993</v>
      </c>
      <c r="BK541">
        <v>8.1999999999999993</v>
      </c>
      <c r="BL541">
        <v>8.1999999999999993</v>
      </c>
      <c r="BM541">
        <v>8.1999999999999993</v>
      </c>
      <c r="BN541">
        <v>8.1999999999999993</v>
      </c>
      <c r="BO541">
        <v>8.1999999999999993</v>
      </c>
      <c r="BP541">
        <v>8.1999999999999993</v>
      </c>
      <c r="BQ541">
        <v>8.1999999999999993</v>
      </c>
      <c r="BR541">
        <v>8.1999999999999993</v>
      </c>
      <c r="BS541" t="s">
        <v>2614</v>
      </c>
    </row>
    <row r="542" spans="1:71" x14ac:dyDescent="0.25">
      <c r="A542" t="s">
        <v>834</v>
      </c>
      <c r="B542" t="s">
        <v>1894</v>
      </c>
      <c r="C542" t="s">
        <v>3173</v>
      </c>
      <c r="D542" t="s">
        <v>1945</v>
      </c>
      <c r="E542">
        <v>0</v>
      </c>
      <c r="F542">
        <v>412465</v>
      </c>
      <c r="G542">
        <v>336561</v>
      </c>
      <c r="H542">
        <v>409287</v>
      </c>
      <c r="I542">
        <v>395823</v>
      </c>
      <c r="J542">
        <v>414810</v>
      </c>
      <c r="K542">
        <v>341002</v>
      </c>
      <c r="L542">
        <v>416405</v>
      </c>
      <c r="M542">
        <v>342263</v>
      </c>
      <c r="N542">
        <v>413957</v>
      </c>
      <c r="O542">
        <v>336602</v>
      </c>
      <c r="P542">
        <v>421665</v>
      </c>
      <c r="Q542">
        <v>370899</v>
      </c>
      <c r="R542">
        <v>414846</v>
      </c>
      <c r="S542">
        <v>354075</v>
      </c>
      <c r="T542">
        <v>413052</v>
      </c>
      <c r="U542">
        <v>348202</v>
      </c>
      <c r="V542">
        <v>407352</v>
      </c>
      <c r="W542">
        <v>353132</v>
      </c>
      <c r="X542">
        <v>457040</v>
      </c>
      <c r="Y542">
        <v>436363</v>
      </c>
      <c r="Z542">
        <v>426792</v>
      </c>
      <c r="AA542">
        <v>455114</v>
      </c>
      <c r="AB542">
        <v>472999</v>
      </c>
      <c r="AC542">
        <v>451539</v>
      </c>
      <c r="AD542">
        <v>478884</v>
      </c>
      <c r="AE542">
        <v>481454</v>
      </c>
      <c r="AF542">
        <v>255728</v>
      </c>
      <c r="AG542">
        <v>201937</v>
      </c>
      <c r="AH542">
        <v>253758</v>
      </c>
      <c r="AI542">
        <v>237494</v>
      </c>
      <c r="AJ542">
        <v>257182</v>
      </c>
      <c r="AK542">
        <v>204601</v>
      </c>
      <c r="AL542">
        <v>258171</v>
      </c>
      <c r="AM542">
        <v>205358</v>
      </c>
      <c r="AN542">
        <v>256653</v>
      </c>
      <c r="AO542">
        <v>201961</v>
      </c>
      <c r="AP542">
        <v>261432</v>
      </c>
      <c r="AQ542">
        <v>222539</v>
      </c>
      <c r="AR542">
        <v>257205</v>
      </c>
      <c r="AS542">
        <v>212445</v>
      </c>
      <c r="AT542">
        <v>256092</v>
      </c>
      <c r="AU542">
        <v>208921</v>
      </c>
      <c r="AV542">
        <v>252558</v>
      </c>
      <c r="AW542">
        <v>211879</v>
      </c>
      <c r="AX542">
        <v>283365</v>
      </c>
      <c r="AY542">
        <v>261818</v>
      </c>
      <c r="AZ542">
        <v>264611</v>
      </c>
      <c r="BA542">
        <v>273068</v>
      </c>
      <c r="BB542">
        <v>293259</v>
      </c>
      <c r="BC542">
        <v>270923</v>
      </c>
      <c r="BD542">
        <v>296908</v>
      </c>
      <c r="BE542">
        <v>288872</v>
      </c>
      <c r="BF542">
        <v>8.3000000000000007</v>
      </c>
      <c r="BG542">
        <v>8.3000000000000007</v>
      </c>
      <c r="BH542">
        <v>8.3000000000000007</v>
      </c>
      <c r="BI542">
        <v>8.3000000000000007</v>
      </c>
      <c r="BJ542">
        <v>8.3000000000000007</v>
      </c>
      <c r="BK542">
        <v>8.3000000000000007</v>
      </c>
      <c r="BL542">
        <v>8.3000000000000007</v>
      </c>
      <c r="BM542">
        <v>8.3000000000000007</v>
      </c>
      <c r="BN542">
        <v>8.3000000000000007</v>
      </c>
      <c r="BO542">
        <v>8.3000000000000007</v>
      </c>
      <c r="BP542">
        <v>8.3000000000000007</v>
      </c>
      <c r="BQ542">
        <v>8.3000000000000007</v>
      </c>
      <c r="BR542">
        <v>8.3000000000000007</v>
      </c>
      <c r="BS542" t="s">
        <v>2091</v>
      </c>
    </row>
    <row r="543" spans="1:71" x14ac:dyDescent="0.25">
      <c r="A543" t="s">
        <v>40</v>
      </c>
      <c r="B543" t="s">
        <v>1813</v>
      </c>
      <c r="C543" t="s">
        <v>3177</v>
      </c>
      <c r="D543" t="s">
        <v>1945</v>
      </c>
      <c r="E543">
        <v>4</v>
      </c>
      <c r="F543">
        <v>800000</v>
      </c>
      <c r="G543">
        <v>800000</v>
      </c>
      <c r="H543">
        <v>800000</v>
      </c>
      <c r="I543">
        <v>800000</v>
      </c>
      <c r="J543">
        <v>800000</v>
      </c>
      <c r="K543">
        <v>813333</v>
      </c>
      <c r="L543">
        <v>800000</v>
      </c>
      <c r="M543">
        <v>813333</v>
      </c>
      <c r="N543">
        <v>800000</v>
      </c>
      <c r="O543">
        <v>813333</v>
      </c>
      <c r="P543">
        <v>800000</v>
      </c>
      <c r="Q543">
        <v>813333</v>
      </c>
      <c r="R543">
        <v>800000</v>
      </c>
      <c r="S543">
        <v>800000</v>
      </c>
      <c r="T543">
        <v>800000</v>
      </c>
      <c r="U543">
        <v>800000</v>
      </c>
      <c r="V543">
        <v>800000</v>
      </c>
      <c r="W543">
        <v>800000</v>
      </c>
      <c r="X543">
        <v>800000</v>
      </c>
      <c r="Y543">
        <v>800000</v>
      </c>
      <c r="Z543">
        <v>906667</v>
      </c>
      <c r="AA543">
        <v>800000</v>
      </c>
      <c r="AB543">
        <v>800000</v>
      </c>
      <c r="AC543">
        <v>800000</v>
      </c>
      <c r="AD543">
        <v>800000</v>
      </c>
      <c r="AE543">
        <v>800000</v>
      </c>
      <c r="AF543">
        <v>600000</v>
      </c>
      <c r="AG543">
        <v>600000</v>
      </c>
      <c r="AH543">
        <v>600000</v>
      </c>
      <c r="AI543">
        <v>600000</v>
      </c>
      <c r="AJ543">
        <v>600000</v>
      </c>
      <c r="AK543">
        <v>610000</v>
      </c>
      <c r="AL543">
        <v>600000</v>
      </c>
      <c r="AM543">
        <v>610000</v>
      </c>
      <c r="AN543">
        <v>600000</v>
      </c>
      <c r="AO543">
        <v>610000</v>
      </c>
      <c r="AP543">
        <v>600000</v>
      </c>
      <c r="AQ543">
        <v>610000</v>
      </c>
      <c r="AR543">
        <v>600000</v>
      </c>
      <c r="AS543">
        <v>600000</v>
      </c>
      <c r="AT543">
        <v>600000</v>
      </c>
      <c r="AU543">
        <v>600000</v>
      </c>
      <c r="AV543">
        <v>600000</v>
      </c>
      <c r="AW543">
        <v>600000</v>
      </c>
      <c r="AX543">
        <v>600000</v>
      </c>
      <c r="AY543">
        <v>600000</v>
      </c>
      <c r="AZ543">
        <v>680000</v>
      </c>
      <c r="BA543">
        <v>600000</v>
      </c>
      <c r="BB543">
        <v>600000</v>
      </c>
      <c r="BC543">
        <v>600000</v>
      </c>
      <c r="BD543">
        <v>600000</v>
      </c>
      <c r="BE543">
        <v>600000</v>
      </c>
      <c r="BF543">
        <v>8.6</v>
      </c>
      <c r="BG543">
        <v>8.6</v>
      </c>
      <c r="BH543">
        <v>8.6</v>
      </c>
      <c r="BI543">
        <v>8.6</v>
      </c>
      <c r="BJ543">
        <v>8.6</v>
      </c>
      <c r="BK543">
        <v>8.6</v>
      </c>
      <c r="BL543">
        <v>8.6</v>
      </c>
      <c r="BM543">
        <v>8.6</v>
      </c>
      <c r="BN543">
        <v>8.6</v>
      </c>
      <c r="BO543">
        <v>8.6</v>
      </c>
      <c r="BP543">
        <v>8.6</v>
      </c>
      <c r="BQ543">
        <v>8.6</v>
      </c>
      <c r="BR543">
        <v>8.6</v>
      </c>
      <c r="BS543" t="s">
        <v>2083</v>
      </c>
    </row>
    <row r="544" spans="1:71" x14ac:dyDescent="0.25">
      <c r="A544" t="s">
        <v>162</v>
      </c>
      <c r="B544" t="s">
        <v>1776</v>
      </c>
      <c r="C544" t="s">
        <v>3178</v>
      </c>
      <c r="D544" t="s">
        <v>1945</v>
      </c>
      <c r="E544">
        <v>5</v>
      </c>
      <c r="F544">
        <v>4598000</v>
      </c>
      <c r="G544">
        <v>4230160</v>
      </c>
      <c r="H544">
        <v>4598000</v>
      </c>
      <c r="I544">
        <v>4230160</v>
      </c>
      <c r="J544">
        <v>4840000</v>
      </c>
      <c r="K544">
        <v>4452800</v>
      </c>
      <c r="L544">
        <v>4840000</v>
      </c>
      <c r="M544">
        <v>4452800</v>
      </c>
      <c r="N544">
        <v>4598000</v>
      </c>
      <c r="O544">
        <v>4230160</v>
      </c>
      <c r="P544">
        <v>4598000</v>
      </c>
      <c r="Q544">
        <v>4230160</v>
      </c>
      <c r="R544">
        <v>6534000</v>
      </c>
      <c r="S544">
        <v>4230160</v>
      </c>
      <c r="T544">
        <v>4602598</v>
      </c>
      <c r="U544">
        <v>4230160</v>
      </c>
      <c r="V544">
        <v>4840000</v>
      </c>
      <c r="W544">
        <v>4230160</v>
      </c>
      <c r="X544">
        <v>5001333</v>
      </c>
      <c r="Y544">
        <v>4452800</v>
      </c>
      <c r="Z544">
        <v>5006334</v>
      </c>
      <c r="AA544">
        <v>4452800</v>
      </c>
      <c r="AB544">
        <v>4759333</v>
      </c>
      <c r="AC544">
        <v>4230160</v>
      </c>
      <c r="AD544">
        <v>4759333</v>
      </c>
      <c r="AE544">
        <v>4230160</v>
      </c>
      <c r="AF544">
        <v>3448500</v>
      </c>
      <c r="AG544">
        <v>3172620</v>
      </c>
      <c r="AH544">
        <v>3448500</v>
      </c>
      <c r="AI544">
        <v>3172620</v>
      </c>
      <c r="AJ544">
        <v>3630000</v>
      </c>
      <c r="AK544">
        <v>3339600</v>
      </c>
      <c r="AL544">
        <v>3630000</v>
      </c>
      <c r="AM544">
        <v>3339600</v>
      </c>
      <c r="AN544">
        <v>3448500</v>
      </c>
      <c r="AO544">
        <v>3172620</v>
      </c>
      <c r="AP544">
        <v>3448500</v>
      </c>
      <c r="AQ544">
        <v>3172620</v>
      </c>
      <c r="AR544">
        <v>4900500</v>
      </c>
      <c r="AS544">
        <v>3172620</v>
      </c>
      <c r="AT544">
        <v>3451948</v>
      </c>
      <c r="AU544">
        <v>3172620</v>
      </c>
      <c r="AV544">
        <v>3630000</v>
      </c>
      <c r="AW544">
        <v>3172620</v>
      </c>
      <c r="AX544">
        <v>3751000</v>
      </c>
      <c r="AY544">
        <v>3339600</v>
      </c>
      <c r="AZ544">
        <v>3754751</v>
      </c>
      <c r="BA544">
        <v>3339600</v>
      </c>
      <c r="BB544">
        <v>3569500</v>
      </c>
      <c r="BC544">
        <v>3172620</v>
      </c>
      <c r="BD544">
        <v>3569500</v>
      </c>
      <c r="BE544">
        <v>3172620</v>
      </c>
      <c r="BF544">
        <v>9</v>
      </c>
      <c r="BG544">
        <v>9</v>
      </c>
      <c r="BH544">
        <v>9</v>
      </c>
      <c r="BI544">
        <v>9</v>
      </c>
      <c r="BJ544">
        <v>9</v>
      </c>
      <c r="BK544">
        <v>9</v>
      </c>
      <c r="BL544">
        <v>9</v>
      </c>
      <c r="BM544">
        <v>9</v>
      </c>
      <c r="BN544">
        <v>9</v>
      </c>
      <c r="BO544">
        <v>9</v>
      </c>
      <c r="BP544">
        <v>9</v>
      </c>
      <c r="BQ544">
        <v>9</v>
      </c>
      <c r="BR544">
        <v>9</v>
      </c>
      <c r="BS544" t="s">
        <v>2083</v>
      </c>
    </row>
    <row r="545" spans="1:71" x14ac:dyDescent="0.25">
      <c r="A545" t="s">
        <v>238</v>
      </c>
      <c r="B545" t="s">
        <v>1793</v>
      </c>
      <c r="C545" t="s">
        <v>3182</v>
      </c>
      <c r="D545" t="s">
        <v>1945</v>
      </c>
      <c r="E545">
        <v>3</v>
      </c>
      <c r="F545">
        <v>1149750</v>
      </c>
      <c r="G545">
        <v>1149750</v>
      </c>
      <c r="H545">
        <v>1170750</v>
      </c>
      <c r="I545">
        <v>1170750</v>
      </c>
      <c r="J545">
        <v>1170750</v>
      </c>
      <c r="K545">
        <v>1170750</v>
      </c>
      <c r="L545">
        <v>1170750</v>
      </c>
      <c r="M545">
        <v>1170750</v>
      </c>
      <c r="N545">
        <v>1181250</v>
      </c>
      <c r="O545">
        <v>1181250</v>
      </c>
      <c r="P545">
        <v>1149750</v>
      </c>
      <c r="Q545">
        <v>1181250</v>
      </c>
      <c r="R545">
        <v>1149750</v>
      </c>
      <c r="S545">
        <v>1181250</v>
      </c>
      <c r="T545">
        <v>1160250</v>
      </c>
      <c r="U545">
        <v>1160250</v>
      </c>
      <c r="V545">
        <v>1160250</v>
      </c>
      <c r="W545">
        <v>1160250</v>
      </c>
      <c r="X545">
        <v>1160250</v>
      </c>
      <c r="Y545">
        <v>1160250</v>
      </c>
      <c r="Z545">
        <v>1233750</v>
      </c>
      <c r="AA545">
        <v>1160250</v>
      </c>
      <c r="AB545">
        <v>1160250</v>
      </c>
      <c r="AC545">
        <v>1160250</v>
      </c>
      <c r="AD545">
        <v>1181250</v>
      </c>
      <c r="AE545">
        <v>1233750</v>
      </c>
      <c r="AF545">
        <v>402413</v>
      </c>
      <c r="AG545">
        <v>402413</v>
      </c>
      <c r="AH545">
        <v>409763</v>
      </c>
      <c r="AI545">
        <v>409763</v>
      </c>
      <c r="AJ545">
        <v>409763</v>
      </c>
      <c r="AK545">
        <v>409763</v>
      </c>
      <c r="AL545">
        <v>409763</v>
      </c>
      <c r="AM545">
        <v>409763</v>
      </c>
      <c r="AN545">
        <v>413438</v>
      </c>
      <c r="AO545">
        <v>413438</v>
      </c>
      <c r="AP545">
        <v>494393</v>
      </c>
      <c r="AQ545">
        <v>437063</v>
      </c>
      <c r="AR545">
        <v>402413</v>
      </c>
      <c r="AS545">
        <v>413438</v>
      </c>
      <c r="AT545">
        <v>406088</v>
      </c>
      <c r="AU545">
        <v>406088</v>
      </c>
      <c r="AV545">
        <v>406088</v>
      </c>
      <c r="AW545">
        <v>406088</v>
      </c>
      <c r="AX545">
        <v>406088</v>
      </c>
      <c r="AY545">
        <v>406088</v>
      </c>
      <c r="AZ545">
        <v>431813</v>
      </c>
      <c r="BA545">
        <v>406088</v>
      </c>
      <c r="BB545">
        <v>406088</v>
      </c>
      <c r="BC545">
        <v>406088</v>
      </c>
      <c r="BD545">
        <v>413438</v>
      </c>
      <c r="BE545">
        <v>431813</v>
      </c>
      <c r="BF545">
        <v>8.5</v>
      </c>
      <c r="BG545">
        <v>8.5</v>
      </c>
      <c r="BH545">
        <v>8.5</v>
      </c>
      <c r="BI545">
        <v>8.5</v>
      </c>
      <c r="BJ545">
        <v>8.5</v>
      </c>
      <c r="BK545">
        <v>8.5</v>
      </c>
      <c r="BL545">
        <v>8.5</v>
      </c>
      <c r="BM545">
        <v>8.4</v>
      </c>
      <c r="BN545">
        <v>8.4</v>
      </c>
      <c r="BO545">
        <v>8.4</v>
      </c>
      <c r="BP545">
        <v>8.5</v>
      </c>
      <c r="BQ545">
        <v>8.5</v>
      </c>
      <c r="BR545">
        <v>8.5</v>
      </c>
      <c r="BS545" t="s">
        <v>2082</v>
      </c>
    </row>
    <row r="546" spans="1:71" x14ac:dyDescent="0.25">
      <c r="A546" t="s">
        <v>363</v>
      </c>
      <c r="B546" t="s">
        <v>1852</v>
      </c>
      <c r="C546" t="s">
        <v>3183</v>
      </c>
      <c r="D546" t="s">
        <v>1945</v>
      </c>
      <c r="E546">
        <v>3</v>
      </c>
      <c r="F546">
        <v>566667</v>
      </c>
      <c r="G546">
        <v>533333</v>
      </c>
      <c r="H546">
        <v>586667</v>
      </c>
      <c r="I546">
        <v>533333</v>
      </c>
      <c r="J546">
        <v>586667</v>
      </c>
      <c r="K546">
        <v>533333</v>
      </c>
      <c r="L546">
        <v>486667</v>
      </c>
      <c r="M546">
        <v>486667</v>
      </c>
      <c r="N546">
        <v>486667</v>
      </c>
      <c r="O546">
        <v>486667</v>
      </c>
      <c r="P546">
        <v>566667</v>
      </c>
      <c r="Q546">
        <v>533333</v>
      </c>
      <c r="R546">
        <v>566667</v>
      </c>
      <c r="S546">
        <v>533333</v>
      </c>
      <c r="T546">
        <v>566667</v>
      </c>
      <c r="U546">
        <v>533333</v>
      </c>
      <c r="V546">
        <v>566667</v>
      </c>
      <c r="W546">
        <v>566667</v>
      </c>
      <c r="X546">
        <v>533333</v>
      </c>
      <c r="Y546">
        <v>566667</v>
      </c>
      <c r="Z546">
        <v>486667</v>
      </c>
      <c r="AA546">
        <v>486667</v>
      </c>
      <c r="AB546">
        <v>486667</v>
      </c>
      <c r="AC546">
        <v>486667</v>
      </c>
      <c r="AD546">
        <v>566667</v>
      </c>
      <c r="AE546">
        <v>533333</v>
      </c>
      <c r="AF546">
        <v>425000</v>
      </c>
      <c r="AG546">
        <v>400000</v>
      </c>
      <c r="AH546">
        <v>440000</v>
      </c>
      <c r="AI546">
        <v>400000</v>
      </c>
      <c r="AJ546">
        <v>440000</v>
      </c>
      <c r="AK546">
        <v>400000</v>
      </c>
      <c r="AL546">
        <v>365000</v>
      </c>
      <c r="AM546">
        <v>365000</v>
      </c>
      <c r="AN546">
        <v>365000</v>
      </c>
      <c r="AO546">
        <v>365000</v>
      </c>
      <c r="AP546">
        <v>425000</v>
      </c>
      <c r="AQ546">
        <v>400000</v>
      </c>
      <c r="AR546">
        <v>425000</v>
      </c>
      <c r="AS546">
        <v>400000</v>
      </c>
      <c r="AT546">
        <v>425000</v>
      </c>
      <c r="AU546">
        <v>400000</v>
      </c>
      <c r="AV546">
        <v>425000</v>
      </c>
      <c r="AW546">
        <v>425000</v>
      </c>
      <c r="AX546">
        <v>400000</v>
      </c>
      <c r="AY546">
        <v>425000</v>
      </c>
      <c r="AZ546">
        <v>365000</v>
      </c>
      <c r="BA546">
        <v>365000</v>
      </c>
      <c r="BB546">
        <v>365000</v>
      </c>
      <c r="BC546">
        <v>365000</v>
      </c>
      <c r="BD546">
        <v>425000</v>
      </c>
      <c r="BE546">
        <v>400000</v>
      </c>
      <c r="BF546">
        <v>8.4</v>
      </c>
      <c r="BG546">
        <v>8.4</v>
      </c>
      <c r="BH546">
        <v>8.4</v>
      </c>
      <c r="BI546">
        <v>8.4</v>
      </c>
      <c r="BJ546">
        <v>8.4</v>
      </c>
      <c r="BK546">
        <v>8.4</v>
      </c>
      <c r="BL546">
        <v>8.4</v>
      </c>
      <c r="BM546">
        <v>8.4</v>
      </c>
      <c r="BN546">
        <v>8.4</v>
      </c>
      <c r="BO546">
        <v>8.4</v>
      </c>
      <c r="BP546">
        <v>8.4</v>
      </c>
      <c r="BQ546">
        <v>8.4</v>
      </c>
      <c r="BR546">
        <v>8.4</v>
      </c>
      <c r="BS546" t="s">
        <v>2613</v>
      </c>
    </row>
    <row r="547" spans="1:71" x14ac:dyDescent="0.25">
      <c r="A547" t="s">
        <v>172</v>
      </c>
      <c r="B547" t="s">
        <v>1796</v>
      </c>
      <c r="C547" t="s">
        <v>3186</v>
      </c>
      <c r="D547" t="s">
        <v>1945</v>
      </c>
      <c r="E547">
        <v>2.5</v>
      </c>
      <c r="F547">
        <v>498750</v>
      </c>
      <c r="G547">
        <v>498750</v>
      </c>
      <c r="H547">
        <v>498750</v>
      </c>
      <c r="I547">
        <v>498750</v>
      </c>
      <c r="J547">
        <v>523687</v>
      </c>
      <c r="K547">
        <v>523687</v>
      </c>
      <c r="L547">
        <v>523687</v>
      </c>
      <c r="M547">
        <v>528675</v>
      </c>
      <c r="N547">
        <v>498750</v>
      </c>
      <c r="O547">
        <v>498750</v>
      </c>
      <c r="P547">
        <v>498750</v>
      </c>
      <c r="Q547">
        <v>498750</v>
      </c>
      <c r="R547">
        <v>498750</v>
      </c>
      <c r="S547">
        <v>498750</v>
      </c>
      <c r="T547">
        <v>498750</v>
      </c>
      <c r="U547">
        <v>498750</v>
      </c>
      <c r="V547">
        <v>498750</v>
      </c>
      <c r="W547">
        <v>498750</v>
      </c>
      <c r="X547">
        <v>523687</v>
      </c>
      <c r="Y547">
        <v>523687</v>
      </c>
      <c r="Z547">
        <v>523687</v>
      </c>
      <c r="AA547">
        <v>523687</v>
      </c>
      <c r="AB547">
        <v>498750</v>
      </c>
      <c r="AC547">
        <v>498750</v>
      </c>
      <c r="AD547">
        <v>498750</v>
      </c>
      <c r="AE547">
        <v>498750</v>
      </c>
      <c r="AF547">
        <v>299250</v>
      </c>
      <c r="AG547">
        <v>299250</v>
      </c>
      <c r="AH547">
        <v>299250</v>
      </c>
      <c r="AI547">
        <v>299250</v>
      </c>
      <c r="AJ547">
        <v>314212</v>
      </c>
      <c r="AK547">
        <v>314212</v>
      </c>
      <c r="AL547">
        <v>314212</v>
      </c>
      <c r="AM547">
        <v>317205</v>
      </c>
      <c r="AN547">
        <v>299250</v>
      </c>
      <c r="AO547">
        <v>299250</v>
      </c>
      <c r="AP547">
        <v>299250</v>
      </c>
      <c r="AQ547">
        <v>299250</v>
      </c>
      <c r="AR547">
        <v>299250</v>
      </c>
      <c r="AS547">
        <v>299250</v>
      </c>
      <c r="AT547">
        <v>299250</v>
      </c>
      <c r="AU547">
        <v>299250</v>
      </c>
      <c r="AV547">
        <v>299250</v>
      </c>
      <c r="AW547">
        <v>299250</v>
      </c>
      <c r="AX547">
        <v>314212</v>
      </c>
      <c r="AY547">
        <v>314212</v>
      </c>
      <c r="AZ547">
        <v>314212</v>
      </c>
      <c r="BA547">
        <v>314212</v>
      </c>
      <c r="BB547">
        <v>299250</v>
      </c>
      <c r="BC547">
        <v>299250</v>
      </c>
      <c r="BD547">
        <v>299250</v>
      </c>
      <c r="BE547">
        <v>299250</v>
      </c>
      <c r="BF547">
        <v>8.1999999999999993</v>
      </c>
      <c r="BG547">
        <v>8.1999999999999993</v>
      </c>
      <c r="BH547">
        <v>8.1999999999999993</v>
      </c>
      <c r="BI547">
        <v>8.1999999999999993</v>
      </c>
      <c r="BJ547">
        <v>8.1999999999999993</v>
      </c>
      <c r="BK547">
        <v>8.1999999999999993</v>
      </c>
      <c r="BL547">
        <v>8.1999999999999993</v>
      </c>
      <c r="BM547">
        <v>8.1999999999999993</v>
      </c>
      <c r="BN547">
        <v>8.1999999999999993</v>
      </c>
      <c r="BO547">
        <v>8.1999999999999993</v>
      </c>
      <c r="BP547">
        <v>8.1999999999999993</v>
      </c>
      <c r="BQ547">
        <v>8.1999999999999993</v>
      </c>
      <c r="BR547">
        <v>8.1999999999999993</v>
      </c>
      <c r="BS547" t="s">
        <v>2086</v>
      </c>
    </row>
    <row r="548" spans="1:71" x14ac:dyDescent="0.25">
      <c r="A548" t="s">
        <v>359</v>
      </c>
      <c r="B548" t="s">
        <v>1797</v>
      </c>
      <c r="C548" t="s">
        <v>3187</v>
      </c>
      <c r="D548" t="s">
        <v>1945</v>
      </c>
      <c r="E548">
        <v>2</v>
      </c>
      <c r="F548">
        <v>400000</v>
      </c>
      <c r="G548">
        <v>400000</v>
      </c>
      <c r="H548">
        <v>525000</v>
      </c>
      <c r="I548">
        <v>386667</v>
      </c>
      <c r="J548">
        <v>525000</v>
      </c>
      <c r="K548">
        <v>400000</v>
      </c>
      <c r="L548">
        <v>525000</v>
      </c>
      <c r="M548">
        <v>400000</v>
      </c>
      <c r="N548">
        <v>400000</v>
      </c>
      <c r="O548">
        <v>400000</v>
      </c>
      <c r="P548">
        <v>400000</v>
      </c>
      <c r="Q548">
        <v>386667</v>
      </c>
      <c r="R548">
        <v>400000</v>
      </c>
      <c r="S548">
        <v>386667</v>
      </c>
      <c r="T548">
        <v>400000</v>
      </c>
      <c r="U548">
        <v>386667</v>
      </c>
      <c r="V548">
        <v>400000</v>
      </c>
      <c r="W548">
        <v>386667</v>
      </c>
      <c r="X548">
        <v>400000</v>
      </c>
      <c r="Y548">
        <v>386667</v>
      </c>
      <c r="Z548">
        <v>400000</v>
      </c>
      <c r="AA548">
        <v>386667</v>
      </c>
      <c r="AB548">
        <v>400000</v>
      </c>
      <c r="AC548">
        <v>386667</v>
      </c>
      <c r="AD548">
        <v>386667</v>
      </c>
      <c r="AE548">
        <v>386667</v>
      </c>
      <c r="AF548">
        <v>244000</v>
      </c>
      <c r="AG548">
        <v>244000</v>
      </c>
      <c r="AH548">
        <v>472500</v>
      </c>
      <c r="AI548">
        <v>290000</v>
      </c>
      <c r="AJ548">
        <v>341250</v>
      </c>
      <c r="AK548">
        <v>260000</v>
      </c>
      <c r="AL548">
        <v>393750</v>
      </c>
      <c r="AM548">
        <v>300000</v>
      </c>
      <c r="AN548">
        <v>300000</v>
      </c>
      <c r="AO548">
        <v>300000</v>
      </c>
      <c r="AP548">
        <v>252000</v>
      </c>
      <c r="AQ548">
        <v>290000</v>
      </c>
      <c r="AR548">
        <v>252000</v>
      </c>
      <c r="AS548">
        <v>290000</v>
      </c>
      <c r="AT548">
        <v>252000</v>
      </c>
      <c r="AU548">
        <v>290000</v>
      </c>
      <c r="AV548">
        <v>320000</v>
      </c>
      <c r="AW548">
        <v>290000</v>
      </c>
      <c r="AX548">
        <v>288000</v>
      </c>
      <c r="AY548">
        <v>290000</v>
      </c>
      <c r="AZ548">
        <v>260000</v>
      </c>
      <c r="BA548">
        <v>290000</v>
      </c>
      <c r="BB548">
        <v>252000</v>
      </c>
      <c r="BC548">
        <v>290000</v>
      </c>
      <c r="BD548">
        <v>290000</v>
      </c>
      <c r="BE548">
        <v>290000</v>
      </c>
      <c r="BF548">
        <v>8.4</v>
      </c>
      <c r="BG548">
        <v>8.4</v>
      </c>
      <c r="BH548">
        <v>8.4</v>
      </c>
      <c r="BI548">
        <v>8.4</v>
      </c>
      <c r="BJ548">
        <v>8.4</v>
      </c>
      <c r="BK548">
        <v>8.4</v>
      </c>
      <c r="BL548">
        <v>8.4</v>
      </c>
      <c r="BM548">
        <v>8.4</v>
      </c>
      <c r="BN548">
        <v>8.4</v>
      </c>
      <c r="BO548">
        <v>8.4</v>
      </c>
      <c r="BP548">
        <v>8.4</v>
      </c>
      <c r="BQ548">
        <v>8.4</v>
      </c>
      <c r="BR548">
        <v>8.4</v>
      </c>
      <c r="BS548" t="s">
        <v>2082</v>
      </c>
    </row>
    <row r="549" spans="1:71" x14ac:dyDescent="0.25">
      <c r="A549" t="s">
        <v>416</v>
      </c>
      <c r="B549" t="s">
        <v>1835</v>
      </c>
      <c r="C549" t="s">
        <v>3206</v>
      </c>
      <c r="D549" t="s">
        <v>1945</v>
      </c>
      <c r="E549">
        <v>0</v>
      </c>
      <c r="F549">
        <v>285000</v>
      </c>
      <c r="G549">
        <v>285000</v>
      </c>
      <c r="H549">
        <v>285000</v>
      </c>
      <c r="I549">
        <v>285000</v>
      </c>
      <c r="J549">
        <v>285000</v>
      </c>
      <c r="K549">
        <v>285000</v>
      </c>
      <c r="L549">
        <v>285000</v>
      </c>
      <c r="M549">
        <v>285000</v>
      </c>
      <c r="N549">
        <v>265000</v>
      </c>
      <c r="O549">
        <v>265000</v>
      </c>
      <c r="P549">
        <v>265000</v>
      </c>
      <c r="Q549">
        <v>302000</v>
      </c>
      <c r="R549">
        <v>265000</v>
      </c>
      <c r="S549">
        <v>302000</v>
      </c>
      <c r="T549">
        <v>265000</v>
      </c>
      <c r="U549">
        <v>302000</v>
      </c>
      <c r="V549">
        <v>265000</v>
      </c>
      <c r="W549">
        <v>302000</v>
      </c>
      <c r="X549">
        <v>285000</v>
      </c>
      <c r="Y549">
        <v>350000</v>
      </c>
      <c r="Z549">
        <v>285000</v>
      </c>
      <c r="AA549">
        <v>350000</v>
      </c>
      <c r="AB549">
        <v>265000</v>
      </c>
      <c r="AC549">
        <v>302000</v>
      </c>
      <c r="AD549">
        <v>265000</v>
      </c>
      <c r="AE549">
        <v>265000</v>
      </c>
      <c r="AF549">
        <v>142500</v>
      </c>
      <c r="AG549">
        <v>142500</v>
      </c>
      <c r="AH549">
        <v>142500</v>
      </c>
      <c r="AI549">
        <v>142500</v>
      </c>
      <c r="AJ549">
        <v>142500</v>
      </c>
      <c r="AK549">
        <v>142500</v>
      </c>
      <c r="AL549">
        <v>142500</v>
      </c>
      <c r="AM549">
        <v>142500</v>
      </c>
      <c r="AN549">
        <v>132500</v>
      </c>
      <c r="AO549">
        <v>132500</v>
      </c>
      <c r="AP549">
        <v>132500</v>
      </c>
      <c r="AQ549">
        <v>151000</v>
      </c>
      <c r="AR549">
        <v>132500</v>
      </c>
      <c r="AS549">
        <v>151000</v>
      </c>
      <c r="AT549">
        <v>132500</v>
      </c>
      <c r="AU549">
        <v>151000</v>
      </c>
      <c r="AV549">
        <v>132500</v>
      </c>
      <c r="AW549">
        <v>151000</v>
      </c>
      <c r="AX549">
        <v>142500</v>
      </c>
      <c r="AY549">
        <v>175000</v>
      </c>
      <c r="AZ549">
        <v>142500</v>
      </c>
      <c r="BA549">
        <v>175000</v>
      </c>
      <c r="BB549">
        <v>132500</v>
      </c>
      <c r="BC549">
        <v>151000</v>
      </c>
      <c r="BD549">
        <v>132500</v>
      </c>
      <c r="BE549">
        <v>132500</v>
      </c>
      <c r="BF549">
        <v>7.9</v>
      </c>
      <c r="BG549">
        <v>7.9</v>
      </c>
      <c r="BH549">
        <v>7.9</v>
      </c>
      <c r="BI549">
        <v>7.9</v>
      </c>
      <c r="BJ549">
        <v>7.9</v>
      </c>
      <c r="BK549">
        <v>7.9</v>
      </c>
      <c r="BL549">
        <v>7.9</v>
      </c>
      <c r="BM549">
        <v>7.9</v>
      </c>
      <c r="BN549">
        <v>7.9</v>
      </c>
      <c r="BO549">
        <v>7.9</v>
      </c>
      <c r="BP549">
        <v>7.9</v>
      </c>
      <c r="BQ549">
        <v>7.9</v>
      </c>
      <c r="BR549">
        <v>7.9</v>
      </c>
      <c r="BS549" t="s">
        <v>2082</v>
      </c>
    </row>
    <row r="550" spans="1:71" x14ac:dyDescent="0.25">
      <c r="A550" t="s">
        <v>731</v>
      </c>
      <c r="B550" t="s">
        <v>1791</v>
      </c>
      <c r="C550" t="s">
        <v>3209</v>
      </c>
      <c r="D550" t="s">
        <v>1945</v>
      </c>
      <c r="E550">
        <v>2</v>
      </c>
      <c r="F550">
        <v>366667</v>
      </c>
      <c r="G550">
        <v>366667</v>
      </c>
      <c r="H550">
        <v>366667</v>
      </c>
      <c r="I550">
        <v>366667</v>
      </c>
      <c r="J550">
        <v>366667</v>
      </c>
      <c r="K550">
        <v>366667</v>
      </c>
      <c r="L550">
        <v>366667</v>
      </c>
      <c r="M550">
        <v>366667</v>
      </c>
      <c r="N550">
        <v>366667</v>
      </c>
      <c r="O550">
        <v>366667</v>
      </c>
      <c r="P550">
        <v>366667</v>
      </c>
      <c r="Q550">
        <v>373333</v>
      </c>
      <c r="R550">
        <v>366667</v>
      </c>
      <c r="S550">
        <v>373333</v>
      </c>
      <c r="T550">
        <v>366667</v>
      </c>
      <c r="U550">
        <v>373333</v>
      </c>
      <c r="V550">
        <v>366667</v>
      </c>
      <c r="W550">
        <v>373333</v>
      </c>
      <c r="X550">
        <v>366667</v>
      </c>
      <c r="Y550">
        <v>373333</v>
      </c>
      <c r="Z550">
        <v>366667</v>
      </c>
      <c r="AA550">
        <v>373333</v>
      </c>
      <c r="AB550">
        <v>366667</v>
      </c>
      <c r="AC550">
        <v>373333</v>
      </c>
      <c r="AD550">
        <v>373333</v>
      </c>
      <c r="AE550">
        <v>373333</v>
      </c>
      <c r="AF550">
        <v>275000</v>
      </c>
      <c r="AG550">
        <v>275000</v>
      </c>
      <c r="AH550">
        <v>275000</v>
      </c>
      <c r="AI550">
        <v>275000</v>
      </c>
      <c r="AJ550">
        <v>275000</v>
      </c>
      <c r="AK550">
        <v>275000</v>
      </c>
      <c r="AL550">
        <v>275000</v>
      </c>
      <c r="AM550">
        <v>275000</v>
      </c>
      <c r="AN550">
        <v>275000</v>
      </c>
      <c r="AO550">
        <v>275000</v>
      </c>
      <c r="AP550">
        <v>275000</v>
      </c>
      <c r="AQ550">
        <v>280000</v>
      </c>
      <c r="AR550">
        <v>275000</v>
      </c>
      <c r="AS550">
        <v>280000</v>
      </c>
      <c r="AT550">
        <v>275000</v>
      </c>
      <c r="AU550">
        <v>280000</v>
      </c>
      <c r="AV550">
        <v>275000</v>
      </c>
      <c r="AW550">
        <v>280000</v>
      </c>
      <c r="AX550">
        <v>275000</v>
      </c>
      <c r="AY550">
        <v>280000</v>
      </c>
      <c r="AZ550">
        <v>275000</v>
      </c>
      <c r="BA550">
        <v>280000</v>
      </c>
      <c r="BB550">
        <v>275000</v>
      </c>
      <c r="BC550">
        <v>280000</v>
      </c>
      <c r="BD550">
        <v>280000</v>
      </c>
      <c r="BE550">
        <v>280000</v>
      </c>
      <c r="BF550">
        <v>7.3</v>
      </c>
      <c r="BG550">
        <v>7.3</v>
      </c>
      <c r="BH550">
        <v>7.3</v>
      </c>
      <c r="BI550">
        <v>7.3</v>
      </c>
      <c r="BJ550">
        <v>7.3</v>
      </c>
      <c r="BK550">
        <v>7.3</v>
      </c>
      <c r="BL550">
        <v>7.3</v>
      </c>
      <c r="BM550">
        <v>7.3</v>
      </c>
      <c r="BN550">
        <v>7.3</v>
      </c>
      <c r="BO550">
        <v>7.3</v>
      </c>
      <c r="BP550">
        <v>7.3</v>
      </c>
      <c r="BQ550">
        <v>7.3</v>
      </c>
      <c r="BR550">
        <v>7.3</v>
      </c>
      <c r="BS550" t="s">
        <v>2614</v>
      </c>
    </row>
    <row r="551" spans="1:71" x14ac:dyDescent="0.25">
      <c r="A551" t="s">
        <v>790</v>
      </c>
      <c r="B551" t="s">
        <v>1756</v>
      </c>
      <c r="C551" t="s">
        <v>3211</v>
      </c>
      <c r="D551" t="s">
        <v>1945</v>
      </c>
      <c r="E551">
        <v>3</v>
      </c>
      <c r="F551">
        <v>750000</v>
      </c>
      <c r="G551">
        <v>753668</v>
      </c>
      <c r="H551">
        <v>750000</v>
      </c>
      <c r="I551">
        <v>753668</v>
      </c>
      <c r="J551">
        <v>750000</v>
      </c>
      <c r="K551">
        <v>750000</v>
      </c>
      <c r="L551">
        <v>750000</v>
      </c>
      <c r="M551">
        <v>750000</v>
      </c>
      <c r="N551">
        <v>750000</v>
      </c>
      <c r="O551">
        <v>750000</v>
      </c>
      <c r="P551">
        <v>753668</v>
      </c>
      <c r="Q551">
        <v>753668</v>
      </c>
      <c r="R551">
        <v>545630</v>
      </c>
      <c r="S551">
        <v>729868</v>
      </c>
      <c r="T551">
        <v>750000</v>
      </c>
      <c r="U551">
        <v>729868</v>
      </c>
      <c r="V551">
        <v>750000</v>
      </c>
      <c r="W551">
        <v>753668</v>
      </c>
      <c r="X551">
        <v>729868</v>
      </c>
      <c r="Y551">
        <v>753668</v>
      </c>
      <c r="Z551">
        <v>750000</v>
      </c>
      <c r="AA551">
        <v>753668</v>
      </c>
      <c r="AB551">
        <v>753668</v>
      </c>
      <c r="AC551">
        <v>729868</v>
      </c>
      <c r="AD551">
        <v>729868</v>
      </c>
      <c r="AE551">
        <v>753668</v>
      </c>
      <c r="AF551">
        <v>600000</v>
      </c>
      <c r="AG551">
        <v>565251</v>
      </c>
      <c r="AH551">
        <v>600000</v>
      </c>
      <c r="AI551">
        <v>565251</v>
      </c>
      <c r="AJ551">
        <v>600000</v>
      </c>
      <c r="AK551">
        <v>562500</v>
      </c>
      <c r="AL551">
        <v>600000</v>
      </c>
      <c r="AM551">
        <v>562500</v>
      </c>
      <c r="AN551">
        <v>600000</v>
      </c>
      <c r="AO551">
        <v>562500</v>
      </c>
      <c r="AP551">
        <v>565251</v>
      </c>
      <c r="AQ551">
        <v>565251</v>
      </c>
      <c r="AR551">
        <v>452200</v>
      </c>
      <c r="AS551">
        <v>547401</v>
      </c>
      <c r="AT551">
        <v>562500</v>
      </c>
      <c r="AU551">
        <v>547401</v>
      </c>
      <c r="AV551">
        <v>562500</v>
      </c>
      <c r="AW551">
        <v>565251</v>
      </c>
      <c r="AX551">
        <v>547401</v>
      </c>
      <c r="AY551">
        <v>565251</v>
      </c>
      <c r="AZ551">
        <v>562500</v>
      </c>
      <c r="BA551">
        <v>565251</v>
      </c>
      <c r="BB551">
        <v>565251</v>
      </c>
      <c r="BC551">
        <v>547401</v>
      </c>
      <c r="BD551">
        <v>547401</v>
      </c>
      <c r="BE551">
        <v>565251</v>
      </c>
      <c r="BF551">
        <v>8.4</v>
      </c>
      <c r="BG551">
        <v>8.4</v>
      </c>
      <c r="BH551">
        <v>8.4</v>
      </c>
      <c r="BI551">
        <v>8.4</v>
      </c>
      <c r="BJ551">
        <v>8.4</v>
      </c>
      <c r="BK551">
        <v>8.4</v>
      </c>
      <c r="BL551">
        <v>8.4</v>
      </c>
      <c r="BM551">
        <v>8.4</v>
      </c>
      <c r="BN551">
        <v>8.4</v>
      </c>
      <c r="BO551">
        <v>8.4</v>
      </c>
      <c r="BP551">
        <v>8.4</v>
      </c>
      <c r="BQ551">
        <v>8.4</v>
      </c>
      <c r="BR551">
        <v>8.4</v>
      </c>
      <c r="BS551" t="s">
        <v>2098</v>
      </c>
    </row>
    <row r="552" spans="1:71" x14ac:dyDescent="0.25">
      <c r="A552" t="s">
        <v>786</v>
      </c>
      <c r="B552" t="s">
        <v>1790</v>
      </c>
      <c r="C552" t="s">
        <v>3212</v>
      </c>
      <c r="D552" t="s">
        <v>1945</v>
      </c>
      <c r="E552">
        <v>2</v>
      </c>
      <c r="F552">
        <v>333333</v>
      </c>
      <c r="G552">
        <v>333333</v>
      </c>
      <c r="H552">
        <v>333333</v>
      </c>
      <c r="I552">
        <v>333333</v>
      </c>
      <c r="J552">
        <v>333333</v>
      </c>
      <c r="K552">
        <v>333333</v>
      </c>
      <c r="L552">
        <v>333333</v>
      </c>
      <c r="M552">
        <v>333333</v>
      </c>
      <c r="N552">
        <v>333333</v>
      </c>
      <c r="O552">
        <v>333333</v>
      </c>
      <c r="P552">
        <v>333333</v>
      </c>
      <c r="Q552">
        <v>333333</v>
      </c>
      <c r="R552">
        <v>333333</v>
      </c>
      <c r="S552">
        <v>333333</v>
      </c>
      <c r="T552">
        <v>333333</v>
      </c>
      <c r="U552">
        <v>333333</v>
      </c>
      <c r="V552">
        <v>346667</v>
      </c>
      <c r="W552">
        <v>346667</v>
      </c>
      <c r="X552">
        <v>346667</v>
      </c>
      <c r="Y552">
        <v>346667</v>
      </c>
      <c r="Z552">
        <v>346667</v>
      </c>
      <c r="AA552">
        <v>346667</v>
      </c>
      <c r="AB552">
        <v>346667</v>
      </c>
      <c r="AC552">
        <v>346667</v>
      </c>
      <c r="AD552">
        <v>346667</v>
      </c>
      <c r="AE552">
        <v>346667</v>
      </c>
      <c r="AF552">
        <v>250000</v>
      </c>
      <c r="AG552">
        <v>250000</v>
      </c>
      <c r="AH552">
        <v>250000</v>
      </c>
      <c r="AI552">
        <v>250000</v>
      </c>
      <c r="AJ552">
        <v>250000</v>
      </c>
      <c r="AK552">
        <v>250000</v>
      </c>
      <c r="AL552">
        <v>250000</v>
      </c>
      <c r="AM552">
        <v>250000</v>
      </c>
      <c r="AN552">
        <v>250000</v>
      </c>
      <c r="AO552">
        <v>250000</v>
      </c>
      <c r="AP552">
        <v>250000</v>
      </c>
      <c r="AQ552">
        <v>250000</v>
      </c>
      <c r="AR552">
        <v>250000</v>
      </c>
      <c r="AS552">
        <v>250000</v>
      </c>
      <c r="AT552">
        <v>250000</v>
      </c>
      <c r="AU552">
        <v>250000</v>
      </c>
      <c r="AV552">
        <v>260000</v>
      </c>
      <c r="AW552">
        <v>260000</v>
      </c>
      <c r="AX552">
        <v>260000</v>
      </c>
      <c r="AY552">
        <v>260000</v>
      </c>
      <c r="AZ552">
        <v>260000</v>
      </c>
      <c r="BA552">
        <v>260000</v>
      </c>
      <c r="BB552">
        <v>260000</v>
      </c>
      <c r="BC552">
        <v>260000</v>
      </c>
      <c r="BD552">
        <v>260000</v>
      </c>
      <c r="BE552">
        <v>260000</v>
      </c>
      <c r="BF552">
        <v>7.9</v>
      </c>
      <c r="BG552">
        <v>7.9</v>
      </c>
      <c r="BH552">
        <v>7.9</v>
      </c>
      <c r="BI552">
        <v>7.9</v>
      </c>
      <c r="BJ552">
        <v>7.9</v>
      </c>
      <c r="BK552">
        <v>7.9</v>
      </c>
      <c r="BL552">
        <v>7.9</v>
      </c>
      <c r="BM552">
        <v>7.9</v>
      </c>
      <c r="BN552">
        <v>7.9</v>
      </c>
      <c r="BO552">
        <v>7.9</v>
      </c>
      <c r="BP552">
        <v>7.9</v>
      </c>
      <c r="BQ552">
        <v>7.9</v>
      </c>
      <c r="BR552">
        <v>7.9</v>
      </c>
      <c r="BS552" t="s">
        <v>2082</v>
      </c>
    </row>
    <row r="553" spans="1:71" x14ac:dyDescent="0.25">
      <c r="A553" t="s">
        <v>482</v>
      </c>
      <c r="B553" t="s">
        <v>1892</v>
      </c>
      <c r="C553" t="s">
        <v>3213</v>
      </c>
      <c r="D553" t="s">
        <v>1945</v>
      </c>
      <c r="E553">
        <v>3</v>
      </c>
      <c r="F553">
        <v>525000</v>
      </c>
      <c r="G553">
        <v>550000</v>
      </c>
      <c r="H553">
        <v>525000</v>
      </c>
      <c r="I553">
        <v>550000</v>
      </c>
      <c r="J553">
        <v>525000</v>
      </c>
      <c r="K553">
        <v>550000</v>
      </c>
      <c r="L553">
        <v>600000</v>
      </c>
      <c r="M553">
        <v>600000</v>
      </c>
      <c r="N553">
        <v>550000</v>
      </c>
      <c r="O553">
        <v>550000</v>
      </c>
      <c r="P553">
        <v>550000</v>
      </c>
      <c r="Q553">
        <v>575000</v>
      </c>
      <c r="R553">
        <v>550000</v>
      </c>
      <c r="S553">
        <v>575000</v>
      </c>
      <c r="T553">
        <v>550000</v>
      </c>
      <c r="U553">
        <v>575000</v>
      </c>
      <c r="V553">
        <v>550000</v>
      </c>
      <c r="W553">
        <v>575000</v>
      </c>
      <c r="X553">
        <v>550000</v>
      </c>
      <c r="Y553">
        <v>575000</v>
      </c>
      <c r="Z553">
        <v>600000</v>
      </c>
      <c r="AA553">
        <v>625000</v>
      </c>
      <c r="AB553">
        <v>550000</v>
      </c>
      <c r="AC553">
        <v>575000</v>
      </c>
      <c r="AD553">
        <v>550000</v>
      </c>
      <c r="AE553">
        <v>550000</v>
      </c>
      <c r="AF553">
        <v>262500</v>
      </c>
      <c r="AG553">
        <v>275000</v>
      </c>
      <c r="AH553">
        <v>262500</v>
      </c>
      <c r="AI553">
        <v>275000</v>
      </c>
      <c r="AJ553">
        <v>262500</v>
      </c>
      <c r="AK553">
        <v>275000</v>
      </c>
      <c r="AL553">
        <v>300000</v>
      </c>
      <c r="AM553">
        <v>300000</v>
      </c>
      <c r="AN553">
        <v>275000</v>
      </c>
      <c r="AO553">
        <v>275000</v>
      </c>
      <c r="AP553">
        <v>275000</v>
      </c>
      <c r="AQ553">
        <v>287500</v>
      </c>
      <c r="AR553">
        <v>275000</v>
      </c>
      <c r="AS553">
        <v>287500</v>
      </c>
      <c r="AT553">
        <v>275000</v>
      </c>
      <c r="AU553">
        <v>287500</v>
      </c>
      <c r="AV553">
        <v>275000</v>
      </c>
      <c r="AW553">
        <v>287500</v>
      </c>
      <c r="AX553">
        <v>275000</v>
      </c>
      <c r="AY553">
        <v>287500</v>
      </c>
      <c r="AZ553">
        <v>300000</v>
      </c>
      <c r="BA553">
        <v>312500</v>
      </c>
      <c r="BB553">
        <v>275000</v>
      </c>
      <c r="BC553">
        <v>287500</v>
      </c>
      <c r="BD553">
        <v>275000</v>
      </c>
      <c r="BE553">
        <v>275000</v>
      </c>
      <c r="BF553">
        <v>8</v>
      </c>
      <c r="BG553">
        <v>8</v>
      </c>
      <c r="BH553">
        <v>8</v>
      </c>
      <c r="BI553">
        <v>8</v>
      </c>
      <c r="BJ553">
        <v>8</v>
      </c>
      <c r="BK553">
        <v>8</v>
      </c>
      <c r="BL553">
        <v>8</v>
      </c>
      <c r="BM553">
        <v>8</v>
      </c>
      <c r="BN553">
        <v>8</v>
      </c>
      <c r="BO553">
        <v>8</v>
      </c>
      <c r="BP553">
        <v>8</v>
      </c>
      <c r="BQ553">
        <v>8</v>
      </c>
      <c r="BR553">
        <v>8</v>
      </c>
      <c r="BS553" t="s">
        <v>2082</v>
      </c>
    </row>
    <row r="554" spans="1:71" x14ac:dyDescent="0.25">
      <c r="A554" t="s">
        <v>97</v>
      </c>
      <c r="B554" t="s">
        <v>1852</v>
      </c>
      <c r="C554" t="s">
        <v>3214</v>
      </c>
      <c r="D554" t="s">
        <v>1945</v>
      </c>
      <c r="E554">
        <v>4</v>
      </c>
      <c r="F554">
        <v>655000</v>
      </c>
      <c r="G554">
        <v>645000</v>
      </c>
      <c r="H554">
        <v>655000</v>
      </c>
      <c r="I554">
        <v>645000</v>
      </c>
      <c r="J554">
        <v>655000</v>
      </c>
      <c r="K554">
        <v>645000</v>
      </c>
      <c r="L554">
        <v>655000</v>
      </c>
      <c r="M554">
        <v>645000</v>
      </c>
      <c r="N554">
        <v>655000</v>
      </c>
      <c r="O554">
        <v>645000</v>
      </c>
      <c r="P554">
        <v>645000</v>
      </c>
      <c r="Q554">
        <v>655000</v>
      </c>
      <c r="R554">
        <v>655000</v>
      </c>
      <c r="S554">
        <v>655000</v>
      </c>
      <c r="T554">
        <v>655000</v>
      </c>
      <c r="U554">
        <v>655000</v>
      </c>
      <c r="V554">
        <v>655000</v>
      </c>
      <c r="W554">
        <v>655000</v>
      </c>
      <c r="X554">
        <v>655000</v>
      </c>
      <c r="Y554">
        <v>655000</v>
      </c>
      <c r="Z554">
        <v>655000</v>
      </c>
      <c r="AA554">
        <v>655000</v>
      </c>
      <c r="AB554">
        <v>655000</v>
      </c>
      <c r="AC554">
        <v>655000</v>
      </c>
      <c r="AD554">
        <v>655000</v>
      </c>
      <c r="AE554">
        <v>655000</v>
      </c>
      <c r="AF554">
        <v>589500</v>
      </c>
      <c r="AG554">
        <v>580500</v>
      </c>
      <c r="AH554">
        <v>589500</v>
      </c>
      <c r="AI554">
        <v>580500</v>
      </c>
      <c r="AJ554">
        <v>589500</v>
      </c>
      <c r="AK554">
        <v>580500</v>
      </c>
      <c r="AL554">
        <v>589500</v>
      </c>
      <c r="AM554">
        <v>580500</v>
      </c>
      <c r="AN554">
        <v>589500</v>
      </c>
      <c r="AO554">
        <v>580500</v>
      </c>
      <c r="AP554">
        <v>580500</v>
      </c>
      <c r="AQ554">
        <v>589500</v>
      </c>
      <c r="AR554">
        <v>589500</v>
      </c>
      <c r="AS554">
        <v>589500</v>
      </c>
      <c r="AT554">
        <v>589500</v>
      </c>
      <c r="AU554">
        <v>589500</v>
      </c>
      <c r="AV554">
        <v>589500</v>
      </c>
      <c r="AW554">
        <v>589500</v>
      </c>
      <c r="AX554">
        <v>589500</v>
      </c>
      <c r="AY554">
        <v>589500</v>
      </c>
      <c r="AZ554">
        <v>589500</v>
      </c>
      <c r="BA554">
        <v>589500</v>
      </c>
      <c r="BB554">
        <v>589500</v>
      </c>
      <c r="BC554">
        <v>589500</v>
      </c>
      <c r="BD554">
        <v>589500</v>
      </c>
      <c r="BE554">
        <v>589500</v>
      </c>
      <c r="BF554">
        <v>8.5</v>
      </c>
      <c r="BG554">
        <v>8.5</v>
      </c>
      <c r="BH554">
        <v>8.5</v>
      </c>
      <c r="BI554">
        <v>8.5</v>
      </c>
      <c r="BJ554">
        <v>8.5</v>
      </c>
      <c r="BK554">
        <v>8.5</v>
      </c>
      <c r="BL554">
        <v>8.5</v>
      </c>
      <c r="BM554">
        <v>8.5</v>
      </c>
      <c r="BN554">
        <v>8.5</v>
      </c>
      <c r="BO554">
        <v>8.5</v>
      </c>
      <c r="BP554">
        <v>8.5</v>
      </c>
      <c r="BQ554">
        <v>8.5</v>
      </c>
      <c r="BR554">
        <v>8.5</v>
      </c>
      <c r="BS554" t="s">
        <v>2083</v>
      </c>
    </row>
    <row r="555" spans="1:71" x14ac:dyDescent="0.25">
      <c r="A555" t="s">
        <v>455</v>
      </c>
      <c r="B555" t="s">
        <v>1824</v>
      </c>
      <c r="C555" t="s">
        <v>3216</v>
      </c>
      <c r="D555" t="s">
        <v>1945</v>
      </c>
      <c r="E555">
        <v>0</v>
      </c>
      <c r="F555">
        <v>467000</v>
      </c>
      <c r="G555">
        <v>467000</v>
      </c>
      <c r="H555">
        <v>467000</v>
      </c>
      <c r="I555">
        <v>467000</v>
      </c>
      <c r="J555">
        <v>467000</v>
      </c>
      <c r="K555">
        <v>467000</v>
      </c>
      <c r="L555">
        <v>467000</v>
      </c>
      <c r="M555">
        <v>467000</v>
      </c>
      <c r="N555">
        <v>467000</v>
      </c>
      <c r="O555">
        <v>467000</v>
      </c>
      <c r="P555">
        <v>467000</v>
      </c>
      <c r="Q555">
        <v>622667</v>
      </c>
      <c r="R555">
        <v>467000</v>
      </c>
      <c r="S555">
        <v>622667</v>
      </c>
      <c r="T555">
        <v>467000</v>
      </c>
      <c r="U555">
        <v>622667</v>
      </c>
      <c r="V555">
        <v>467000</v>
      </c>
      <c r="W555">
        <v>622667</v>
      </c>
      <c r="X555">
        <v>467000</v>
      </c>
      <c r="Y555">
        <v>622667</v>
      </c>
      <c r="Z555">
        <v>467000</v>
      </c>
      <c r="AA555">
        <v>622667</v>
      </c>
      <c r="AB555">
        <v>467000</v>
      </c>
      <c r="AC555">
        <v>622667</v>
      </c>
      <c r="AD555">
        <v>622667</v>
      </c>
      <c r="AE555">
        <v>622667</v>
      </c>
      <c r="AF555">
        <v>326900</v>
      </c>
      <c r="AG555">
        <v>326900</v>
      </c>
      <c r="AH555">
        <v>326900</v>
      </c>
      <c r="AI555">
        <v>326900</v>
      </c>
      <c r="AJ555">
        <v>326900</v>
      </c>
      <c r="AK555">
        <v>326900</v>
      </c>
      <c r="AL555">
        <v>326900</v>
      </c>
      <c r="AM555">
        <v>326900</v>
      </c>
      <c r="AN555">
        <v>326900</v>
      </c>
      <c r="AO555">
        <v>326900</v>
      </c>
      <c r="AP555">
        <v>326900</v>
      </c>
      <c r="AQ555">
        <v>467000</v>
      </c>
      <c r="AR555">
        <v>326900</v>
      </c>
      <c r="AS555">
        <v>467000</v>
      </c>
      <c r="AT555">
        <v>326900</v>
      </c>
      <c r="AU555">
        <v>467000</v>
      </c>
      <c r="AV555">
        <v>326900</v>
      </c>
      <c r="AW555">
        <v>467000</v>
      </c>
      <c r="AX555">
        <v>326900</v>
      </c>
      <c r="AY555">
        <v>467000</v>
      </c>
      <c r="AZ555">
        <v>326900</v>
      </c>
      <c r="BA555">
        <v>467000</v>
      </c>
      <c r="BB555">
        <v>326900</v>
      </c>
      <c r="BC555">
        <v>467000</v>
      </c>
      <c r="BD555">
        <v>467000</v>
      </c>
      <c r="BE555">
        <v>467000</v>
      </c>
      <c r="BF555">
        <v>8.1999999999999993</v>
      </c>
      <c r="BG555">
        <v>8.1999999999999993</v>
      </c>
      <c r="BH555">
        <v>8.1999999999999993</v>
      </c>
      <c r="BI555">
        <v>8.1999999999999993</v>
      </c>
      <c r="BJ555">
        <v>8.1999999999999993</v>
      </c>
      <c r="BK555">
        <v>8.1999999999999993</v>
      </c>
      <c r="BL555">
        <v>8.1999999999999993</v>
      </c>
      <c r="BM555">
        <v>8.1999999999999993</v>
      </c>
      <c r="BN555">
        <v>8.1999999999999993</v>
      </c>
      <c r="BO555">
        <v>8.1999999999999993</v>
      </c>
      <c r="BP555">
        <v>8.1999999999999993</v>
      </c>
      <c r="BQ555">
        <v>8.3000000000000007</v>
      </c>
      <c r="BR555">
        <v>8.3000000000000007</v>
      </c>
      <c r="BS555" t="s">
        <v>2082</v>
      </c>
    </row>
    <row r="556" spans="1:71" x14ac:dyDescent="0.25">
      <c r="A556" t="s">
        <v>348</v>
      </c>
      <c r="B556" t="s">
        <v>1809</v>
      </c>
      <c r="C556" t="s">
        <v>3225</v>
      </c>
      <c r="D556" t="s">
        <v>1945</v>
      </c>
      <c r="E556">
        <v>3</v>
      </c>
      <c r="F556">
        <v>629860</v>
      </c>
      <c r="G556">
        <v>741860</v>
      </c>
      <c r="H556">
        <v>741860</v>
      </c>
      <c r="I556">
        <v>741860</v>
      </c>
      <c r="J556">
        <v>741860</v>
      </c>
      <c r="K556">
        <v>741860</v>
      </c>
      <c r="L556">
        <v>741860</v>
      </c>
      <c r="M556">
        <v>741860</v>
      </c>
      <c r="N556">
        <v>741860</v>
      </c>
      <c r="O556">
        <v>741860</v>
      </c>
      <c r="P556">
        <v>741860</v>
      </c>
      <c r="Q556">
        <v>741860</v>
      </c>
      <c r="R556">
        <v>741860</v>
      </c>
      <c r="S556">
        <v>741860</v>
      </c>
      <c r="T556">
        <v>741860</v>
      </c>
      <c r="U556">
        <v>741860</v>
      </c>
      <c r="V556">
        <v>741860</v>
      </c>
      <c r="W556">
        <v>741860</v>
      </c>
      <c r="X556">
        <v>741860</v>
      </c>
      <c r="Y556">
        <v>741860</v>
      </c>
      <c r="Z556">
        <v>741860</v>
      </c>
      <c r="AA556">
        <v>741860</v>
      </c>
      <c r="AB556">
        <v>741860</v>
      </c>
      <c r="AC556">
        <v>741860</v>
      </c>
      <c r="AD556">
        <v>741860</v>
      </c>
      <c r="AE556">
        <v>741860</v>
      </c>
      <c r="AF556">
        <v>472395</v>
      </c>
      <c r="AG556">
        <v>556395</v>
      </c>
      <c r="AH556">
        <v>556395</v>
      </c>
      <c r="AI556">
        <v>556395</v>
      </c>
      <c r="AJ556">
        <v>556395</v>
      </c>
      <c r="AK556">
        <v>556395</v>
      </c>
      <c r="AL556">
        <v>556395</v>
      </c>
      <c r="AM556">
        <v>556395</v>
      </c>
      <c r="AN556">
        <v>556395</v>
      </c>
      <c r="AO556">
        <v>556395</v>
      </c>
      <c r="AP556">
        <v>556395</v>
      </c>
      <c r="AQ556">
        <v>556395</v>
      </c>
      <c r="AR556">
        <v>556395</v>
      </c>
      <c r="AS556">
        <v>556395</v>
      </c>
      <c r="AT556">
        <v>556395</v>
      </c>
      <c r="AU556">
        <v>556395</v>
      </c>
      <c r="AV556">
        <v>556395</v>
      </c>
      <c r="AW556">
        <v>556395</v>
      </c>
      <c r="AX556">
        <v>556395</v>
      </c>
      <c r="AY556">
        <v>556395</v>
      </c>
      <c r="AZ556">
        <v>556395</v>
      </c>
      <c r="BA556">
        <v>556395</v>
      </c>
      <c r="BB556">
        <v>556395</v>
      </c>
      <c r="BC556">
        <v>556395</v>
      </c>
      <c r="BD556">
        <v>556395</v>
      </c>
      <c r="BE556">
        <v>556395</v>
      </c>
      <c r="BF556">
        <v>8.3000000000000007</v>
      </c>
      <c r="BG556">
        <v>8.3000000000000007</v>
      </c>
      <c r="BH556">
        <v>8.3000000000000007</v>
      </c>
      <c r="BI556">
        <v>8.3000000000000007</v>
      </c>
      <c r="BJ556">
        <v>8.3000000000000007</v>
      </c>
      <c r="BK556">
        <v>8.3000000000000007</v>
      </c>
      <c r="BL556">
        <v>8.3000000000000007</v>
      </c>
      <c r="BM556">
        <v>8.3000000000000007</v>
      </c>
      <c r="BN556">
        <v>8.3000000000000007</v>
      </c>
      <c r="BO556">
        <v>8.3000000000000007</v>
      </c>
      <c r="BP556">
        <v>8.3000000000000007</v>
      </c>
      <c r="BQ556">
        <v>8.3000000000000007</v>
      </c>
      <c r="BR556">
        <v>8.3000000000000007</v>
      </c>
      <c r="BS556" t="s">
        <v>2099</v>
      </c>
    </row>
    <row r="557" spans="1:71" x14ac:dyDescent="0.25">
      <c r="A557" t="s">
        <v>179</v>
      </c>
      <c r="B557" t="s">
        <v>1779</v>
      </c>
      <c r="C557" t="s">
        <v>3227</v>
      </c>
      <c r="D557" t="s">
        <v>1945</v>
      </c>
      <c r="E557">
        <v>4</v>
      </c>
      <c r="F557">
        <v>650000</v>
      </c>
      <c r="G557">
        <v>650000</v>
      </c>
      <c r="H557">
        <v>650000</v>
      </c>
      <c r="I557">
        <v>650000</v>
      </c>
      <c r="J557">
        <v>650000</v>
      </c>
      <c r="K557">
        <v>650000</v>
      </c>
      <c r="L557">
        <v>650000</v>
      </c>
      <c r="M557">
        <v>650000</v>
      </c>
      <c r="N557">
        <v>610515</v>
      </c>
      <c r="O557">
        <v>610515</v>
      </c>
      <c r="P557">
        <v>610515</v>
      </c>
      <c r="Q557">
        <v>610515</v>
      </c>
      <c r="R557">
        <v>650000</v>
      </c>
      <c r="S557">
        <v>610515</v>
      </c>
      <c r="T557">
        <v>650000</v>
      </c>
      <c r="U557">
        <v>610515</v>
      </c>
      <c r="V557">
        <v>650000</v>
      </c>
      <c r="W557">
        <v>650000</v>
      </c>
      <c r="X557">
        <v>650000</v>
      </c>
      <c r="Y557">
        <v>650000</v>
      </c>
      <c r="Z557">
        <v>650000</v>
      </c>
      <c r="AA557">
        <v>610515</v>
      </c>
      <c r="AB557">
        <v>610515</v>
      </c>
      <c r="AC557">
        <v>610515</v>
      </c>
      <c r="AD557">
        <v>650000</v>
      </c>
      <c r="AE557">
        <v>650000</v>
      </c>
      <c r="AF557">
        <v>422500</v>
      </c>
      <c r="AG557">
        <v>422500</v>
      </c>
      <c r="AH557">
        <v>422500</v>
      </c>
      <c r="AI557">
        <v>422500</v>
      </c>
      <c r="AJ557">
        <v>422500</v>
      </c>
      <c r="AK557">
        <v>422500</v>
      </c>
      <c r="AL557">
        <v>422500</v>
      </c>
      <c r="AM557">
        <v>422500</v>
      </c>
      <c r="AN557">
        <v>422498</v>
      </c>
      <c r="AO557">
        <v>422498</v>
      </c>
      <c r="AP557">
        <v>422498</v>
      </c>
      <c r="AQ557">
        <v>422498</v>
      </c>
      <c r="AR557">
        <v>455000</v>
      </c>
      <c r="AS557">
        <v>422498</v>
      </c>
      <c r="AT557">
        <v>422500</v>
      </c>
      <c r="AU557">
        <v>422498</v>
      </c>
      <c r="AV557">
        <v>422500</v>
      </c>
      <c r="AW557">
        <v>422500</v>
      </c>
      <c r="AX557">
        <v>403000</v>
      </c>
      <c r="AY557">
        <v>422500</v>
      </c>
      <c r="AZ557">
        <v>455000</v>
      </c>
      <c r="BA557">
        <v>422498</v>
      </c>
      <c r="BB557">
        <v>422498</v>
      </c>
      <c r="BC557">
        <v>422498</v>
      </c>
      <c r="BD557">
        <v>422500</v>
      </c>
      <c r="BE557">
        <v>422500</v>
      </c>
      <c r="BF557">
        <v>8.3000000000000007</v>
      </c>
      <c r="BG557">
        <v>8.3000000000000007</v>
      </c>
      <c r="BH557">
        <v>8.3000000000000007</v>
      </c>
      <c r="BI557">
        <v>8.3000000000000007</v>
      </c>
      <c r="BJ557">
        <v>8.3000000000000007</v>
      </c>
      <c r="BK557">
        <v>8.3000000000000007</v>
      </c>
      <c r="BL557">
        <v>8.3000000000000007</v>
      </c>
      <c r="BM557">
        <v>8.3000000000000007</v>
      </c>
      <c r="BN557">
        <v>8.3000000000000007</v>
      </c>
      <c r="BO557">
        <v>8.3000000000000007</v>
      </c>
      <c r="BP557">
        <v>8.3000000000000007</v>
      </c>
      <c r="BQ557">
        <v>8.3000000000000007</v>
      </c>
      <c r="BR557">
        <v>8.3000000000000007</v>
      </c>
      <c r="BS557" t="s">
        <v>2082</v>
      </c>
    </row>
    <row r="558" spans="1:71" x14ac:dyDescent="0.25">
      <c r="A558" t="s">
        <v>427</v>
      </c>
      <c r="B558" t="s">
        <v>1825</v>
      </c>
      <c r="C558" t="s">
        <v>3228</v>
      </c>
      <c r="D558" t="s">
        <v>1945</v>
      </c>
      <c r="E558">
        <v>2.5</v>
      </c>
      <c r="F558">
        <v>305333</v>
      </c>
      <c r="G558">
        <v>305333</v>
      </c>
      <c r="H558">
        <v>305333</v>
      </c>
      <c r="I558">
        <v>305333</v>
      </c>
      <c r="J558">
        <v>305333</v>
      </c>
      <c r="K558">
        <v>305333</v>
      </c>
      <c r="L558">
        <v>305333</v>
      </c>
      <c r="M558">
        <v>305333</v>
      </c>
      <c r="N558">
        <v>305333</v>
      </c>
      <c r="O558">
        <v>305333</v>
      </c>
      <c r="P558">
        <v>305333</v>
      </c>
      <c r="Q558">
        <v>318517</v>
      </c>
      <c r="R558">
        <v>305333</v>
      </c>
      <c r="S558">
        <v>318517</v>
      </c>
      <c r="T558">
        <v>306667</v>
      </c>
      <c r="U558">
        <v>318517</v>
      </c>
      <c r="V558">
        <v>306667</v>
      </c>
      <c r="W558">
        <v>318517</v>
      </c>
      <c r="X558">
        <v>306665</v>
      </c>
      <c r="Y558">
        <v>306665</v>
      </c>
      <c r="Z558">
        <v>306665</v>
      </c>
      <c r="AA558">
        <v>306665</v>
      </c>
      <c r="AB558">
        <v>306665</v>
      </c>
      <c r="AC558">
        <v>306665</v>
      </c>
      <c r="AD558">
        <v>306665</v>
      </c>
      <c r="AE558">
        <v>306665</v>
      </c>
      <c r="AF558">
        <v>229000</v>
      </c>
      <c r="AG558">
        <v>229000</v>
      </c>
      <c r="AH558">
        <v>229000</v>
      </c>
      <c r="AI558">
        <v>229000</v>
      </c>
      <c r="AJ558">
        <v>229000</v>
      </c>
      <c r="AK558">
        <v>229000</v>
      </c>
      <c r="AL558">
        <v>229000</v>
      </c>
      <c r="AM558">
        <v>229000</v>
      </c>
      <c r="AN558">
        <v>229000</v>
      </c>
      <c r="AO558">
        <v>229000</v>
      </c>
      <c r="AP558">
        <v>229000</v>
      </c>
      <c r="AQ558">
        <v>238888</v>
      </c>
      <c r="AR558">
        <v>229000</v>
      </c>
      <c r="AS558">
        <v>238888</v>
      </c>
      <c r="AT558">
        <v>230000</v>
      </c>
      <c r="AU558">
        <v>238888</v>
      </c>
      <c r="AV558">
        <v>230000</v>
      </c>
      <c r="AW558">
        <v>238888</v>
      </c>
      <c r="AX558">
        <v>229999</v>
      </c>
      <c r="AY558">
        <v>229999</v>
      </c>
      <c r="AZ558">
        <v>229999</v>
      </c>
      <c r="BA558">
        <v>229999</v>
      </c>
      <c r="BB558">
        <v>229999</v>
      </c>
      <c r="BC558">
        <v>229999</v>
      </c>
      <c r="BD558">
        <v>229999</v>
      </c>
      <c r="BE558">
        <v>229999</v>
      </c>
      <c r="BF558">
        <v>8.6</v>
      </c>
      <c r="BG558">
        <v>8.6999999999999993</v>
      </c>
      <c r="BH558">
        <v>8.6999999999999993</v>
      </c>
      <c r="BI558">
        <v>8.6999999999999993</v>
      </c>
      <c r="BJ558">
        <v>8.6999999999999993</v>
      </c>
      <c r="BK558">
        <v>8.6</v>
      </c>
      <c r="BL558">
        <v>8.6</v>
      </c>
      <c r="BM558">
        <v>8.6</v>
      </c>
      <c r="BN558">
        <v>8.6</v>
      </c>
      <c r="BO558">
        <v>8.6</v>
      </c>
      <c r="BP558">
        <v>8.6</v>
      </c>
      <c r="BQ558">
        <v>8.5</v>
      </c>
      <c r="BR558">
        <v>8.5</v>
      </c>
      <c r="BS558" t="s">
        <v>2082</v>
      </c>
    </row>
    <row r="559" spans="1:71" x14ac:dyDescent="0.25">
      <c r="A559" t="s">
        <v>315</v>
      </c>
      <c r="B559" t="s">
        <v>1835</v>
      </c>
      <c r="C559" t="s">
        <v>3230</v>
      </c>
      <c r="D559" t="s">
        <v>1945</v>
      </c>
      <c r="E559">
        <v>0</v>
      </c>
      <c r="F559">
        <v>333333</v>
      </c>
      <c r="G559">
        <v>333333</v>
      </c>
      <c r="H559">
        <v>333333</v>
      </c>
      <c r="I559">
        <v>333333</v>
      </c>
      <c r="J559">
        <v>360000</v>
      </c>
      <c r="K559">
        <v>360000</v>
      </c>
      <c r="L559">
        <v>360000</v>
      </c>
      <c r="M559">
        <v>360000</v>
      </c>
      <c r="N559">
        <v>333333</v>
      </c>
      <c r="O559">
        <v>173333</v>
      </c>
      <c r="P559">
        <v>333333</v>
      </c>
      <c r="Q559">
        <v>173333</v>
      </c>
      <c r="R559">
        <v>333333</v>
      </c>
      <c r="S559">
        <v>333333</v>
      </c>
      <c r="T559">
        <v>333333</v>
      </c>
      <c r="U559">
        <v>173333</v>
      </c>
      <c r="V559">
        <v>333333</v>
      </c>
      <c r="W559">
        <v>173333</v>
      </c>
      <c r="X559">
        <v>360000</v>
      </c>
      <c r="Y559">
        <v>173333</v>
      </c>
      <c r="Z559">
        <v>466667</v>
      </c>
      <c r="AA559">
        <v>360000</v>
      </c>
      <c r="AB559">
        <v>333333</v>
      </c>
      <c r="AC559">
        <v>333333</v>
      </c>
      <c r="AD559">
        <v>333333</v>
      </c>
      <c r="AE559">
        <v>156000</v>
      </c>
      <c r="AF559">
        <v>250000</v>
      </c>
      <c r="AG559">
        <v>250000</v>
      </c>
      <c r="AH559">
        <v>250000</v>
      </c>
      <c r="AI559">
        <v>250000</v>
      </c>
      <c r="AJ559">
        <v>270000</v>
      </c>
      <c r="AK559">
        <v>270000</v>
      </c>
      <c r="AL559">
        <v>270000</v>
      </c>
      <c r="AM559">
        <v>270000</v>
      </c>
      <c r="AN559">
        <v>250000</v>
      </c>
      <c r="AO559">
        <v>130000</v>
      </c>
      <c r="AP559">
        <v>250000</v>
      </c>
      <c r="AQ559">
        <v>130000</v>
      </c>
      <c r="AR559">
        <v>250000</v>
      </c>
      <c r="AS559">
        <v>250000</v>
      </c>
      <c r="AT559">
        <v>250000</v>
      </c>
      <c r="AU559">
        <v>130000</v>
      </c>
      <c r="AV559">
        <v>250000</v>
      </c>
      <c r="AW559">
        <v>130000</v>
      </c>
      <c r="AX559">
        <v>270000</v>
      </c>
      <c r="AY559">
        <v>130000</v>
      </c>
      <c r="AZ559">
        <v>350000</v>
      </c>
      <c r="BA559">
        <v>270000</v>
      </c>
      <c r="BB559">
        <v>250000</v>
      </c>
      <c r="BC559">
        <v>250000</v>
      </c>
      <c r="BD559">
        <v>250000</v>
      </c>
      <c r="BE559">
        <v>117000</v>
      </c>
      <c r="BF559">
        <v>8.9</v>
      </c>
      <c r="BG559">
        <v>8.9</v>
      </c>
      <c r="BH559">
        <v>8.9</v>
      </c>
      <c r="BI559">
        <v>8.9</v>
      </c>
      <c r="BJ559">
        <v>8.9</v>
      </c>
      <c r="BK559">
        <v>8.9</v>
      </c>
      <c r="BL559">
        <v>8.9</v>
      </c>
      <c r="BM559">
        <v>8.9</v>
      </c>
      <c r="BN559">
        <v>8.9</v>
      </c>
      <c r="BO559">
        <v>8.9</v>
      </c>
      <c r="BP559">
        <v>8.9</v>
      </c>
      <c r="BQ559">
        <v>8.9</v>
      </c>
      <c r="BR559">
        <v>8.9</v>
      </c>
      <c r="BS559" t="s">
        <v>2614</v>
      </c>
    </row>
    <row r="560" spans="1:71" x14ac:dyDescent="0.25">
      <c r="A560" t="s">
        <v>458</v>
      </c>
      <c r="B560" t="s">
        <v>1754</v>
      </c>
      <c r="C560" t="s">
        <v>3231</v>
      </c>
      <c r="D560" t="s">
        <v>1945</v>
      </c>
      <c r="E560">
        <v>3</v>
      </c>
      <c r="F560">
        <v>400261</v>
      </c>
      <c r="G560">
        <v>401165</v>
      </c>
      <c r="H560">
        <v>400261</v>
      </c>
      <c r="I560">
        <v>401165</v>
      </c>
      <c r="J560">
        <v>441281</v>
      </c>
      <c r="K560">
        <v>441281</v>
      </c>
      <c r="L560">
        <v>477444</v>
      </c>
      <c r="M560">
        <v>446366</v>
      </c>
      <c r="N560">
        <v>401165</v>
      </c>
      <c r="O560">
        <v>401165</v>
      </c>
      <c r="P560">
        <v>403794</v>
      </c>
      <c r="Q560">
        <v>401165</v>
      </c>
      <c r="R560">
        <v>401165</v>
      </c>
      <c r="S560">
        <v>401165</v>
      </c>
      <c r="T560">
        <v>401165</v>
      </c>
      <c r="U560">
        <v>401165</v>
      </c>
      <c r="V560">
        <v>401165</v>
      </c>
      <c r="W560">
        <v>401165</v>
      </c>
      <c r="X560">
        <v>461708</v>
      </c>
      <c r="Y560">
        <v>441281</v>
      </c>
      <c r="Z560">
        <v>514170</v>
      </c>
      <c r="AA560">
        <v>446366</v>
      </c>
      <c r="AB560">
        <v>461708</v>
      </c>
      <c r="AC560">
        <v>401165</v>
      </c>
      <c r="AD560">
        <v>461708</v>
      </c>
      <c r="AE560">
        <v>401165</v>
      </c>
      <c r="AF560">
        <v>366597</v>
      </c>
      <c r="AG560">
        <v>367425</v>
      </c>
      <c r="AH560">
        <v>366597</v>
      </c>
      <c r="AI560">
        <v>367425</v>
      </c>
      <c r="AJ560">
        <v>404167</v>
      </c>
      <c r="AK560">
        <v>404167</v>
      </c>
      <c r="AL560">
        <v>437289</v>
      </c>
      <c r="AM560">
        <v>408825</v>
      </c>
      <c r="AN560">
        <v>367425</v>
      </c>
      <c r="AO560">
        <v>367425</v>
      </c>
      <c r="AP560">
        <v>386962</v>
      </c>
      <c r="AQ560">
        <v>367425</v>
      </c>
      <c r="AR560">
        <v>367425</v>
      </c>
      <c r="AS560">
        <v>367425</v>
      </c>
      <c r="AT560">
        <v>367425</v>
      </c>
      <c r="AU560">
        <v>367425</v>
      </c>
      <c r="AV560">
        <v>367425</v>
      </c>
      <c r="AW560">
        <v>367425</v>
      </c>
      <c r="AX560">
        <v>442462</v>
      </c>
      <c r="AY560">
        <v>404167</v>
      </c>
      <c r="AZ560">
        <v>470926</v>
      </c>
      <c r="BA560">
        <v>408825</v>
      </c>
      <c r="BB560">
        <v>442462</v>
      </c>
      <c r="BC560">
        <v>367425</v>
      </c>
      <c r="BD560">
        <v>442462</v>
      </c>
      <c r="BE560">
        <v>367425</v>
      </c>
      <c r="BF560">
        <v>8.1999999999999993</v>
      </c>
      <c r="BG560">
        <v>8.1999999999999993</v>
      </c>
      <c r="BH560">
        <v>8.1999999999999993</v>
      </c>
      <c r="BI560">
        <v>8.1999999999999993</v>
      </c>
      <c r="BJ560">
        <v>8.3000000000000007</v>
      </c>
      <c r="BK560">
        <v>8.3000000000000007</v>
      </c>
      <c r="BL560">
        <v>8.3000000000000007</v>
      </c>
      <c r="BM560">
        <v>8.3000000000000007</v>
      </c>
      <c r="BN560">
        <v>8.3000000000000007</v>
      </c>
      <c r="BO560">
        <v>8.3000000000000007</v>
      </c>
      <c r="BP560">
        <v>8.3000000000000007</v>
      </c>
      <c r="BQ560">
        <v>8.1999999999999993</v>
      </c>
      <c r="BR560">
        <v>8.1999999999999993</v>
      </c>
      <c r="BS560" t="s">
        <v>2096</v>
      </c>
    </row>
    <row r="561" spans="1:71" x14ac:dyDescent="0.25">
      <c r="A561" t="s">
        <v>289</v>
      </c>
      <c r="B561" t="s">
        <v>1807</v>
      </c>
      <c r="C561" t="s">
        <v>3233</v>
      </c>
      <c r="D561" t="s">
        <v>1945</v>
      </c>
      <c r="E561">
        <v>3</v>
      </c>
      <c r="F561">
        <v>400000</v>
      </c>
      <c r="G561">
        <v>400000</v>
      </c>
      <c r="H561">
        <v>400000</v>
      </c>
      <c r="I561">
        <v>400000</v>
      </c>
      <c r="J561">
        <v>400000</v>
      </c>
      <c r="K561">
        <v>400000</v>
      </c>
      <c r="L561">
        <v>400000</v>
      </c>
      <c r="M561">
        <v>400000</v>
      </c>
      <c r="N561">
        <v>400000</v>
      </c>
      <c r="O561">
        <v>400000</v>
      </c>
      <c r="P561">
        <v>400000</v>
      </c>
      <c r="Q561">
        <v>400000</v>
      </c>
      <c r="R561">
        <v>400000</v>
      </c>
      <c r="S561">
        <v>400000</v>
      </c>
      <c r="T561">
        <v>400000</v>
      </c>
      <c r="U561">
        <v>400000</v>
      </c>
      <c r="V561">
        <v>400000</v>
      </c>
      <c r="W561">
        <v>400000</v>
      </c>
      <c r="X561">
        <v>400000</v>
      </c>
      <c r="Y561">
        <v>400000</v>
      </c>
      <c r="Z561">
        <v>400000</v>
      </c>
      <c r="AA561">
        <v>400000</v>
      </c>
      <c r="AB561">
        <v>400000</v>
      </c>
      <c r="AC561">
        <v>400000</v>
      </c>
      <c r="AD561">
        <v>400000</v>
      </c>
      <c r="AE561">
        <v>400000</v>
      </c>
      <c r="AF561">
        <v>300000</v>
      </c>
      <c r="AG561">
        <v>300000</v>
      </c>
      <c r="AH561">
        <v>300000</v>
      </c>
      <c r="AI561">
        <v>300000</v>
      </c>
      <c r="AJ561">
        <v>300000</v>
      </c>
      <c r="AK561">
        <v>300000</v>
      </c>
      <c r="AL561">
        <v>300000</v>
      </c>
      <c r="AM561">
        <v>300000</v>
      </c>
      <c r="AN561">
        <v>300000</v>
      </c>
      <c r="AO561">
        <v>300000</v>
      </c>
      <c r="AP561">
        <v>300000</v>
      </c>
      <c r="AQ561">
        <v>300000</v>
      </c>
      <c r="AR561">
        <v>300000</v>
      </c>
      <c r="AS561">
        <v>300000</v>
      </c>
      <c r="AT561">
        <v>300000</v>
      </c>
      <c r="AU561">
        <v>300000</v>
      </c>
      <c r="AV561">
        <v>300000</v>
      </c>
      <c r="AW561">
        <v>300000</v>
      </c>
      <c r="AX561">
        <v>300000</v>
      </c>
      <c r="AY561">
        <v>300000</v>
      </c>
      <c r="AZ561">
        <v>300000</v>
      </c>
      <c r="BA561">
        <v>300000</v>
      </c>
      <c r="BB561">
        <v>300000</v>
      </c>
      <c r="BC561">
        <v>300000</v>
      </c>
      <c r="BD561">
        <v>300000</v>
      </c>
      <c r="BE561">
        <v>300000</v>
      </c>
      <c r="BF561">
        <v>8.1999999999999993</v>
      </c>
      <c r="BG561">
        <v>8.1999999999999993</v>
      </c>
      <c r="BH561">
        <v>8.1999999999999993</v>
      </c>
      <c r="BI561">
        <v>8.1999999999999993</v>
      </c>
      <c r="BJ561">
        <v>8.1999999999999993</v>
      </c>
      <c r="BK561">
        <v>8.1999999999999993</v>
      </c>
      <c r="BL561">
        <v>8.1999999999999993</v>
      </c>
      <c r="BM561">
        <v>8.1999999999999993</v>
      </c>
      <c r="BN561">
        <v>8.1999999999999993</v>
      </c>
      <c r="BO561">
        <v>8.1999999999999993</v>
      </c>
      <c r="BP561">
        <v>8.1999999999999993</v>
      </c>
      <c r="BQ561">
        <v>8.1999999999999993</v>
      </c>
      <c r="BR561">
        <v>8.1999999999999993</v>
      </c>
      <c r="BS561" t="s">
        <v>2082</v>
      </c>
    </row>
    <row r="562" spans="1:71" x14ac:dyDescent="0.25">
      <c r="A562" t="s">
        <v>42</v>
      </c>
      <c r="B562" t="s">
        <v>1751</v>
      </c>
      <c r="C562" t="s">
        <v>3235</v>
      </c>
      <c r="D562" t="s">
        <v>1945</v>
      </c>
      <c r="E562">
        <v>4</v>
      </c>
      <c r="F562">
        <v>1252723</v>
      </c>
      <c r="G562">
        <v>1252723</v>
      </c>
      <c r="H562">
        <v>1251417</v>
      </c>
      <c r="I562">
        <v>1251417</v>
      </c>
      <c r="J562">
        <v>1251475</v>
      </c>
      <c r="K562">
        <v>1365245</v>
      </c>
      <c r="L562">
        <v>1254117</v>
      </c>
      <c r="M562">
        <v>1253837</v>
      </c>
      <c r="N562">
        <v>2282508</v>
      </c>
      <c r="O562">
        <v>2282508</v>
      </c>
      <c r="P562">
        <v>1371675</v>
      </c>
      <c r="Q562">
        <v>1257368</v>
      </c>
      <c r="R562">
        <v>1367715</v>
      </c>
      <c r="S562">
        <v>1253739</v>
      </c>
      <c r="T562">
        <v>1483435</v>
      </c>
      <c r="U562">
        <v>1369324</v>
      </c>
      <c r="V562">
        <v>6298893</v>
      </c>
      <c r="W562">
        <v>1369324</v>
      </c>
      <c r="X562">
        <v>4575448</v>
      </c>
      <c r="Y562">
        <v>1259121</v>
      </c>
      <c r="Z562">
        <v>1487947</v>
      </c>
      <c r="AA562">
        <v>1259032</v>
      </c>
      <c r="AB562">
        <v>1067692</v>
      </c>
      <c r="AC562">
        <v>1258393</v>
      </c>
      <c r="AD562">
        <v>6319868</v>
      </c>
      <c r="AE562">
        <v>1371436</v>
      </c>
      <c r="AF562">
        <v>939542</v>
      </c>
      <c r="AG562">
        <v>939542</v>
      </c>
      <c r="AH562">
        <v>938563</v>
      </c>
      <c r="AI562">
        <v>938563</v>
      </c>
      <c r="AJ562">
        <v>938606</v>
      </c>
      <c r="AK562">
        <v>1023934</v>
      </c>
      <c r="AL562">
        <v>940588</v>
      </c>
      <c r="AM562">
        <v>940378</v>
      </c>
      <c r="AN562">
        <v>1711881</v>
      </c>
      <c r="AO562">
        <v>1711881</v>
      </c>
      <c r="AP562">
        <v>1028756</v>
      </c>
      <c r="AQ562">
        <v>943026</v>
      </c>
      <c r="AR562">
        <v>1025786</v>
      </c>
      <c r="AS562">
        <v>940304</v>
      </c>
      <c r="AT562">
        <v>1112576</v>
      </c>
      <c r="AU562">
        <v>1026993</v>
      </c>
      <c r="AV562">
        <v>4724170</v>
      </c>
      <c r="AW562">
        <v>1026993</v>
      </c>
      <c r="AX562">
        <v>3431586</v>
      </c>
      <c r="AY562">
        <v>944341</v>
      </c>
      <c r="AZ562">
        <v>1115960</v>
      </c>
      <c r="BA562">
        <v>944274</v>
      </c>
      <c r="BB562">
        <v>800769</v>
      </c>
      <c r="BC562">
        <v>943795</v>
      </c>
      <c r="BD562">
        <v>4739901</v>
      </c>
      <c r="BE562">
        <v>1028577</v>
      </c>
      <c r="BF562">
        <v>8.5</v>
      </c>
      <c r="BG562">
        <v>8.5</v>
      </c>
      <c r="BH562">
        <v>8.5</v>
      </c>
      <c r="BI562">
        <v>8.5</v>
      </c>
      <c r="BJ562">
        <v>8.5</v>
      </c>
      <c r="BK562">
        <v>8.5</v>
      </c>
      <c r="BL562">
        <v>8.5</v>
      </c>
      <c r="BM562">
        <v>8.5</v>
      </c>
      <c r="BN562">
        <v>8.5</v>
      </c>
      <c r="BO562">
        <v>8.5</v>
      </c>
      <c r="BP562">
        <v>8.5</v>
      </c>
      <c r="BQ562">
        <v>8.5</v>
      </c>
      <c r="BR562">
        <v>8.5</v>
      </c>
      <c r="BS562" t="s">
        <v>2099</v>
      </c>
    </row>
    <row r="563" spans="1:71" x14ac:dyDescent="0.25">
      <c r="A563" t="s">
        <v>186</v>
      </c>
      <c r="B563" t="s">
        <v>1758</v>
      </c>
      <c r="C563" t="s">
        <v>3239</v>
      </c>
      <c r="D563" t="s">
        <v>1945</v>
      </c>
      <c r="E563">
        <v>3</v>
      </c>
      <c r="F563">
        <v>553373</v>
      </c>
      <c r="G563">
        <v>470368</v>
      </c>
      <c r="H563">
        <v>553373</v>
      </c>
      <c r="I563">
        <v>470368</v>
      </c>
      <c r="J563">
        <v>553373</v>
      </c>
      <c r="K563">
        <v>470368</v>
      </c>
      <c r="L563">
        <v>553373</v>
      </c>
      <c r="M563">
        <v>470368</v>
      </c>
      <c r="N563">
        <v>521107</v>
      </c>
      <c r="O563">
        <v>442941</v>
      </c>
      <c r="P563">
        <v>521107</v>
      </c>
      <c r="Q563">
        <v>442941</v>
      </c>
      <c r="R563">
        <v>553373</v>
      </c>
      <c r="S563">
        <v>470368</v>
      </c>
      <c r="T563">
        <v>553373</v>
      </c>
      <c r="U563">
        <v>470368</v>
      </c>
      <c r="V563">
        <v>553373</v>
      </c>
      <c r="W563">
        <v>470368</v>
      </c>
      <c r="X563">
        <v>553373</v>
      </c>
      <c r="Y563">
        <v>470368</v>
      </c>
      <c r="Z563">
        <v>553373</v>
      </c>
      <c r="AA563">
        <v>470368</v>
      </c>
      <c r="AB563">
        <v>521107</v>
      </c>
      <c r="AC563">
        <v>442941</v>
      </c>
      <c r="AD563">
        <v>521107</v>
      </c>
      <c r="AE563">
        <v>442941</v>
      </c>
      <c r="AF563">
        <v>415030</v>
      </c>
      <c r="AG563">
        <v>352776</v>
      </c>
      <c r="AH563">
        <v>415030</v>
      </c>
      <c r="AI563">
        <v>352776</v>
      </c>
      <c r="AJ563">
        <v>415030</v>
      </c>
      <c r="AK563">
        <v>352776</v>
      </c>
      <c r="AL563">
        <v>415030</v>
      </c>
      <c r="AM563">
        <v>352776</v>
      </c>
      <c r="AN563">
        <v>390830</v>
      </c>
      <c r="AO563">
        <v>332206</v>
      </c>
      <c r="AP563">
        <v>390830</v>
      </c>
      <c r="AQ563">
        <v>332206</v>
      </c>
      <c r="AR563">
        <v>415030</v>
      </c>
      <c r="AS563">
        <v>352776</v>
      </c>
      <c r="AT563">
        <v>415030</v>
      </c>
      <c r="AU563">
        <v>352776</v>
      </c>
      <c r="AV563">
        <v>415030</v>
      </c>
      <c r="AW563">
        <v>352776</v>
      </c>
      <c r="AX563">
        <v>415030</v>
      </c>
      <c r="AY563">
        <v>352776</v>
      </c>
      <c r="AZ563">
        <v>415030</v>
      </c>
      <c r="BA563">
        <v>352776</v>
      </c>
      <c r="BB563">
        <v>390830</v>
      </c>
      <c r="BC563">
        <v>332206</v>
      </c>
      <c r="BD563">
        <v>390830</v>
      </c>
      <c r="BE563">
        <v>332206</v>
      </c>
      <c r="BF563">
        <v>8.4</v>
      </c>
      <c r="BG563">
        <v>8.4</v>
      </c>
      <c r="BH563">
        <v>8.4</v>
      </c>
      <c r="BI563">
        <v>8.4</v>
      </c>
      <c r="BJ563">
        <v>8.4</v>
      </c>
      <c r="BK563">
        <v>8.4</v>
      </c>
      <c r="BL563">
        <v>8.4</v>
      </c>
      <c r="BM563">
        <v>8.4</v>
      </c>
      <c r="BN563">
        <v>8.4</v>
      </c>
      <c r="BO563">
        <v>8.4</v>
      </c>
      <c r="BP563">
        <v>8.4</v>
      </c>
      <c r="BQ563">
        <v>8.4</v>
      </c>
      <c r="BR563">
        <v>8.4</v>
      </c>
      <c r="BS563" t="s">
        <v>2083</v>
      </c>
    </row>
    <row r="564" spans="1:71" x14ac:dyDescent="0.25">
      <c r="A564" t="s">
        <v>393</v>
      </c>
      <c r="B564" t="s">
        <v>1863</v>
      </c>
      <c r="C564" t="s">
        <v>3242</v>
      </c>
      <c r="D564" t="s">
        <v>1945</v>
      </c>
      <c r="E564">
        <v>3</v>
      </c>
      <c r="F564">
        <v>292000</v>
      </c>
      <c r="G564">
        <v>292000</v>
      </c>
      <c r="H564">
        <v>292000</v>
      </c>
      <c r="I564">
        <v>306667</v>
      </c>
      <c r="J564">
        <v>292000</v>
      </c>
      <c r="K564">
        <v>306667</v>
      </c>
      <c r="L564">
        <v>306667</v>
      </c>
      <c r="M564">
        <v>306667</v>
      </c>
      <c r="N564">
        <v>292000</v>
      </c>
      <c r="O564">
        <v>292000</v>
      </c>
      <c r="P564">
        <v>292000</v>
      </c>
      <c r="Q564">
        <v>313333</v>
      </c>
      <c r="R564">
        <v>292000</v>
      </c>
      <c r="S564">
        <v>313333</v>
      </c>
      <c r="T564">
        <v>292000</v>
      </c>
      <c r="U564">
        <v>313333</v>
      </c>
      <c r="V564">
        <v>306667</v>
      </c>
      <c r="W564">
        <v>313333</v>
      </c>
      <c r="X564">
        <v>293333</v>
      </c>
      <c r="Y564">
        <v>306667</v>
      </c>
      <c r="Z564">
        <v>293333</v>
      </c>
      <c r="AA564">
        <v>306667</v>
      </c>
      <c r="AB564">
        <v>293333</v>
      </c>
      <c r="AC564">
        <v>300000</v>
      </c>
      <c r="AD564">
        <v>300000</v>
      </c>
      <c r="AE564">
        <v>300000</v>
      </c>
      <c r="AF564">
        <v>219000</v>
      </c>
      <c r="AG564">
        <v>219000</v>
      </c>
      <c r="AH564">
        <v>219000</v>
      </c>
      <c r="AI564">
        <v>230000</v>
      </c>
      <c r="AJ564">
        <v>219000</v>
      </c>
      <c r="AK564">
        <v>230000</v>
      </c>
      <c r="AL564">
        <v>230000</v>
      </c>
      <c r="AM564">
        <v>230000</v>
      </c>
      <c r="AN564">
        <v>219000</v>
      </c>
      <c r="AO564">
        <v>219000</v>
      </c>
      <c r="AP564">
        <v>219000</v>
      </c>
      <c r="AQ564">
        <v>235000</v>
      </c>
      <c r="AR564">
        <v>219000</v>
      </c>
      <c r="AS564">
        <v>235000</v>
      </c>
      <c r="AT564">
        <v>219000</v>
      </c>
      <c r="AU564">
        <v>235000</v>
      </c>
      <c r="AV564">
        <v>230000</v>
      </c>
      <c r="AW564">
        <v>235000</v>
      </c>
      <c r="AX564">
        <v>220000</v>
      </c>
      <c r="AY564">
        <v>230000</v>
      </c>
      <c r="AZ564">
        <v>220000</v>
      </c>
      <c r="BA564">
        <v>230000</v>
      </c>
      <c r="BB564">
        <v>220000</v>
      </c>
      <c r="BC564">
        <v>225000</v>
      </c>
      <c r="BD564">
        <v>225000</v>
      </c>
      <c r="BE564">
        <v>225000</v>
      </c>
      <c r="BF564">
        <v>8.3000000000000007</v>
      </c>
      <c r="BG564">
        <v>8.3000000000000007</v>
      </c>
      <c r="BH564">
        <v>8.3000000000000007</v>
      </c>
      <c r="BI564">
        <v>8.3000000000000007</v>
      </c>
      <c r="BJ564">
        <v>8.3000000000000007</v>
      </c>
      <c r="BK564">
        <v>8.3000000000000007</v>
      </c>
      <c r="BL564">
        <v>8.3000000000000007</v>
      </c>
      <c r="BM564">
        <v>8.3000000000000007</v>
      </c>
      <c r="BN564">
        <v>8.3000000000000007</v>
      </c>
      <c r="BO564">
        <v>8.3000000000000007</v>
      </c>
      <c r="BP564">
        <v>8.3000000000000007</v>
      </c>
      <c r="BQ564">
        <v>8.3000000000000007</v>
      </c>
      <c r="BR564">
        <v>8.3000000000000007</v>
      </c>
      <c r="BS564" t="s">
        <v>2617</v>
      </c>
    </row>
    <row r="565" spans="1:71" x14ac:dyDescent="0.25">
      <c r="A565" t="s">
        <v>70</v>
      </c>
      <c r="B565" t="s">
        <v>1842</v>
      </c>
      <c r="C565" t="s">
        <v>3243</v>
      </c>
      <c r="D565" t="s">
        <v>1945</v>
      </c>
      <c r="E565">
        <v>5</v>
      </c>
      <c r="F565">
        <v>2745353</v>
      </c>
      <c r="G565">
        <v>2264896</v>
      </c>
      <c r="H565">
        <v>2739031</v>
      </c>
      <c r="I565">
        <v>2259679</v>
      </c>
      <c r="J565">
        <v>3423788</v>
      </c>
      <c r="K565">
        <v>2465085</v>
      </c>
      <c r="L565">
        <v>2747785</v>
      </c>
      <c r="M565">
        <v>2472965</v>
      </c>
      <c r="N565">
        <v>2747785</v>
      </c>
      <c r="O565">
        <v>2472965</v>
      </c>
      <c r="P565">
        <v>2747785</v>
      </c>
      <c r="Q565">
        <v>2472965</v>
      </c>
      <c r="R565">
        <v>2976768</v>
      </c>
      <c r="S565">
        <v>2266903</v>
      </c>
      <c r="T565">
        <v>2984145</v>
      </c>
      <c r="U565">
        <v>2272520</v>
      </c>
      <c r="V565">
        <v>3212560</v>
      </c>
      <c r="W565">
        <v>2271717</v>
      </c>
      <c r="X565">
        <v>3676685</v>
      </c>
      <c r="Y565">
        <v>2688513</v>
      </c>
      <c r="Z565">
        <v>3217100</v>
      </c>
      <c r="AA565">
        <v>2688513</v>
      </c>
      <c r="AB565">
        <v>2986253</v>
      </c>
      <c r="AC565">
        <v>2687564</v>
      </c>
      <c r="AD565">
        <v>2986253</v>
      </c>
      <c r="AE565">
        <v>2687564</v>
      </c>
      <c r="AF565">
        <v>2059015</v>
      </c>
      <c r="AG565">
        <v>1698672</v>
      </c>
      <c r="AH565">
        <v>2054273</v>
      </c>
      <c r="AI565">
        <v>1694759</v>
      </c>
      <c r="AJ565">
        <v>2567841</v>
      </c>
      <c r="AK565">
        <v>1848814</v>
      </c>
      <c r="AL565">
        <v>2060839</v>
      </c>
      <c r="AM565">
        <v>1854724</v>
      </c>
      <c r="AN565">
        <v>2060839</v>
      </c>
      <c r="AO565">
        <v>1854724</v>
      </c>
      <c r="AP565">
        <v>2060839</v>
      </c>
      <c r="AQ565">
        <v>1854724</v>
      </c>
      <c r="AR565">
        <v>2232576</v>
      </c>
      <c r="AS565">
        <v>1700177</v>
      </c>
      <c r="AT565">
        <v>2238109</v>
      </c>
      <c r="AU565">
        <v>1704390</v>
      </c>
      <c r="AV565">
        <v>2409420</v>
      </c>
      <c r="AW565">
        <v>1703788</v>
      </c>
      <c r="AX565">
        <v>2757514</v>
      </c>
      <c r="AY565">
        <v>2016385</v>
      </c>
      <c r="AZ565">
        <v>2412825</v>
      </c>
      <c r="BA565">
        <v>2016385</v>
      </c>
      <c r="BB565">
        <v>2239690</v>
      </c>
      <c r="BC565">
        <v>2015673</v>
      </c>
      <c r="BD565">
        <v>2239690</v>
      </c>
      <c r="BE565">
        <v>2015673</v>
      </c>
      <c r="BF565">
        <v>8.9</v>
      </c>
      <c r="BG565">
        <v>8.9</v>
      </c>
      <c r="BH565">
        <v>8.9</v>
      </c>
      <c r="BI565">
        <v>8.9</v>
      </c>
      <c r="BJ565">
        <v>8.9</v>
      </c>
      <c r="BK565">
        <v>8.9</v>
      </c>
      <c r="BL565">
        <v>8.9</v>
      </c>
      <c r="BM565">
        <v>8.9</v>
      </c>
      <c r="BN565">
        <v>8.9</v>
      </c>
      <c r="BO565">
        <v>8.9</v>
      </c>
      <c r="BP565">
        <v>8.9</v>
      </c>
      <c r="BQ565">
        <v>8.9</v>
      </c>
      <c r="BR565">
        <v>8.9</v>
      </c>
      <c r="BS565" t="s">
        <v>2989</v>
      </c>
    </row>
    <row r="566" spans="1:71" x14ac:dyDescent="0.25">
      <c r="A566" t="s">
        <v>335</v>
      </c>
      <c r="B566" t="s">
        <v>1772</v>
      </c>
      <c r="C566" t="s">
        <v>3279</v>
      </c>
      <c r="D566" t="s">
        <v>1945</v>
      </c>
      <c r="E566">
        <v>0</v>
      </c>
      <c r="F566">
        <v>266129</v>
      </c>
      <c r="G566">
        <v>496147</v>
      </c>
      <c r="H566">
        <v>266129</v>
      </c>
      <c r="I566">
        <v>393395</v>
      </c>
      <c r="J566">
        <v>266129</v>
      </c>
      <c r="K566">
        <v>422709</v>
      </c>
      <c r="L566">
        <v>266129</v>
      </c>
      <c r="M566">
        <v>422402</v>
      </c>
      <c r="N566">
        <v>485427</v>
      </c>
      <c r="O566">
        <v>424742</v>
      </c>
      <c r="P566">
        <v>356964</v>
      </c>
      <c r="Q566">
        <v>487347</v>
      </c>
      <c r="R566">
        <v>344366</v>
      </c>
      <c r="S566">
        <v>482932</v>
      </c>
      <c r="T566">
        <v>357078</v>
      </c>
      <c r="U566">
        <v>493606</v>
      </c>
      <c r="V566">
        <v>266129</v>
      </c>
      <c r="W566">
        <v>498021</v>
      </c>
      <c r="X566">
        <v>371364</v>
      </c>
      <c r="Y566">
        <v>469179</v>
      </c>
      <c r="Z566">
        <v>266129</v>
      </c>
      <c r="AA566">
        <v>472643</v>
      </c>
      <c r="AB566">
        <v>314758</v>
      </c>
      <c r="AC566">
        <v>562181</v>
      </c>
      <c r="AD566">
        <v>478511</v>
      </c>
      <c r="AE566">
        <v>567616</v>
      </c>
      <c r="AF566">
        <v>165000</v>
      </c>
      <c r="AG566">
        <v>297688</v>
      </c>
      <c r="AH566">
        <v>165000</v>
      </c>
      <c r="AI566">
        <v>236037</v>
      </c>
      <c r="AJ566">
        <v>165000</v>
      </c>
      <c r="AK566">
        <v>253625</v>
      </c>
      <c r="AL566">
        <v>165000</v>
      </c>
      <c r="AM566">
        <v>253441</v>
      </c>
      <c r="AN566">
        <v>300965</v>
      </c>
      <c r="AO566">
        <v>254845</v>
      </c>
      <c r="AP566">
        <v>221318</v>
      </c>
      <c r="AQ566">
        <v>292408</v>
      </c>
      <c r="AR566">
        <v>213507</v>
      </c>
      <c r="AS566">
        <v>289759</v>
      </c>
      <c r="AT566">
        <v>221388</v>
      </c>
      <c r="AU566">
        <v>296164</v>
      </c>
      <c r="AV566">
        <v>165000</v>
      </c>
      <c r="AW566">
        <v>298813</v>
      </c>
      <c r="AX566">
        <v>230246</v>
      </c>
      <c r="AY566">
        <v>281507</v>
      </c>
      <c r="AZ566">
        <v>165000</v>
      </c>
      <c r="BA566">
        <v>283586</v>
      </c>
      <c r="BB566">
        <v>195150</v>
      </c>
      <c r="BC566">
        <v>337309</v>
      </c>
      <c r="BD566">
        <v>296677</v>
      </c>
      <c r="BE566">
        <v>340570</v>
      </c>
      <c r="BF566">
        <v>7.6</v>
      </c>
      <c r="BG566">
        <v>7.6</v>
      </c>
      <c r="BH566">
        <v>7.6</v>
      </c>
      <c r="BI566">
        <v>7.6</v>
      </c>
      <c r="BJ566">
        <v>7.6</v>
      </c>
      <c r="BK566">
        <v>7.6</v>
      </c>
      <c r="BL566">
        <v>7.6</v>
      </c>
      <c r="BM566">
        <v>7.5</v>
      </c>
      <c r="BN566">
        <v>7.6</v>
      </c>
      <c r="BO566">
        <v>7.6</v>
      </c>
      <c r="BP566">
        <v>7.5</v>
      </c>
      <c r="BQ566">
        <v>7.5</v>
      </c>
      <c r="BR566">
        <v>7.5</v>
      </c>
      <c r="BS566" t="s">
        <v>2082</v>
      </c>
    </row>
    <row r="567" spans="1:71" x14ac:dyDescent="0.25">
      <c r="A567" t="s">
        <v>176</v>
      </c>
      <c r="B567" t="s">
        <v>1862</v>
      </c>
      <c r="C567" t="s">
        <v>3280</v>
      </c>
      <c r="D567" t="s">
        <v>1945</v>
      </c>
      <c r="E567">
        <v>3</v>
      </c>
      <c r="F567">
        <v>400000</v>
      </c>
      <c r="G567">
        <v>173333</v>
      </c>
      <c r="H567">
        <v>400000</v>
      </c>
      <c r="I567">
        <v>173333</v>
      </c>
      <c r="J567">
        <v>173333</v>
      </c>
      <c r="K567">
        <v>173333</v>
      </c>
      <c r="L567">
        <v>400000</v>
      </c>
      <c r="M567">
        <v>173333</v>
      </c>
      <c r="N567">
        <v>400000</v>
      </c>
      <c r="O567">
        <v>173333</v>
      </c>
      <c r="P567">
        <v>166667</v>
      </c>
      <c r="Q567">
        <v>173333</v>
      </c>
      <c r="R567">
        <v>400000</v>
      </c>
      <c r="S567">
        <v>173333</v>
      </c>
      <c r="T567">
        <v>400000</v>
      </c>
      <c r="U567">
        <v>173333</v>
      </c>
      <c r="V567">
        <v>400000</v>
      </c>
      <c r="W567">
        <v>173333</v>
      </c>
      <c r="X567">
        <v>200000</v>
      </c>
      <c r="Y567">
        <v>173333</v>
      </c>
      <c r="Z567">
        <v>400000</v>
      </c>
      <c r="AA567">
        <v>173333</v>
      </c>
      <c r="AB567">
        <v>233333</v>
      </c>
      <c r="AC567">
        <v>156000</v>
      </c>
      <c r="AD567">
        <v>166667</v>
      </c>
      <c r="AE567">
        <v>156000</v>
      </c>
      <c r="AF567">
        <v>300000</v>
      </c>
      <c r="AG567">
        <v>130000</v>
      </c>
      <c r="AH567">
        <v>300000</v>
      </c>
      <c r="AI567">
        <v>130000</v>
      </c>
      <c r="AJ567">
        <v>130000</v>
      </c>
      <c r="AK567">
        <v>130000</v>
      </c>
      <c r="AL567">
        <v>300000</v>
      </c>
      <c r="AM567">
        <v>130000</v>
      </c>
      <c r="AN567">
        <v>300000</v>
      </c>
      <c r="AO567">
        <v>130000</v>
      </c>
      <c r="AP567">
        <v>125000</v>
      </c>
      <c r="AQ567">
        <v>130000</v>
      </c>
      <c r="AR567">
        <v>300000</v>
      </c>
      <c r="AS567">
        <v>130000</v>
      </c>
      <c r="AT567">
        <v>300000</v>
      </c>
      <c r="AU567">
        <v>130000</v>
      </c>
      <c r="AV567">
        <v>300000</v>
      </c>
      <c r="AW567">
        <v>130000</v>
      </c>
      <c r="AX567">
        <v>150000</v>
      </c>
      <c r="AY567">
        <v>130000</v>
      </c>
      <c r="AZ567">
        <v>300000</v>
      </c>
      <c r="BA567">
        <v>130000</v>
      </c>
      <c r="BB567">
        <v>175000</v>
      </c>
      <c r="BC567">
        <v>117000</v>
      </c>
      <c r="BD567">
        <v>125000</v>
      </c>
      <c r="BE567">
        <v>117000</v>
      </c>
      <c r="BF567">
        <v>7.8</v>
      </c>
      <c r="BG567">
        <v>7.8</v>
      </c>
      <c r="BH567">
        <v>7.8</v>
      </c>
      <c r="BI567">
        <v>7.7</v>
      </c>
      <c r="BJ567">
        <v>7.7</v>
      </c>
      <c r="BK567">
        <v>7.8</v>
      </c>
      <c r="BL567">
        <v>7.8</v>
      </c>
      <c r="BM567">
        <v>7.8</v>
      </c>
      <c r="BN567">
        <v>7.8</v>
      </c>
      <c r="BO567">
        <v>7.8</v>
      </c>
      <c r="BP567">
        <v>7.8</v>
      </c>
      <c r="BQ567">
        <v>7.8</v>
      </c>
      <c r="BR567">
        <v>7.8</v>
      </c>
      <c r="BS567" t="s">
        <v>2091</v>
      </c>
    </row>
    <row r="568" spans="1:71" x14ac:dyDescent="0.25">
      <c r="A568" t="s">
        <v>645</v>
      </c>
      <c r="B568" t="s">
        <v>1750</v>
      </c>
      <c r="C568" t="s">
        <v>3283</v>
      </c>
      <c r="D568" t="s">
        <v>1945</v>
      </c>
      <c r="E568">
        <v>2</v>
      </c>
      <c r="F568">
        <v>466667</v>
      </c>
      <c r="G568">
        <v>466667</v>
      </c>
      <c r="H568">
        <v>466667</v>
      </c>
      <c r="I568">
        <v>466667</v>
      </c>
      <c r="J568">
        <v>400000</v>
      </c>
      <c r="K568">
        <v>400000</v>
      </c>
      <c r="L568">
        <v>400000</v>
      </c>
      <c r="M568">
        <v>400000</v>
      </c>
      <c r="N568">
        <v>400000</v>
      </c>
      <c r="O568">
        <v>400000</v>
      </c>
      <c r="P568">
        <v>333333</v>
      </c>
      <c r="Q568">
        <v>333333</v>
      </c>
      <c r="R568">
        <v>333333</v>
      </c>
      <c r="S568">
        <v>333333</v>
      </c>
      <c r="T568">
        <v>333333</v>
      </c>
      <c r="U568">
        <v>333333</v>
      </c>
      <c r="V568">
        <v>333333</v>
      </c>
      <c r="W568">
        <v>333333</v>
      </c>
      <c r="X568">
        <v>400000</v>
      </c>
      <c r="Y568">
        <v>400000</v>
      </c>
      <c r="Z568">
        <v>400000</v>
      </c>
      <c r="AA568">
        <v>400000</v>
      </c>
      <c r="AB568">
        <v>400000</v>
      </c>
      <c r="AC568">
        <v>400000</v>
      </c>
      <c r="AD568">
        <v>333333</v>
      </c>
      <c r="AE568">
        <v>333333</v>
      </c>
      <c r="AF568">
        <v>350000</v>
      </c>
      <c r="AG568">
        <v>350000</v>
      </c>
      <c r="AH568">
        <v>350000</v>
      </c>
      <c r="AI568">
        <v>350000</v>
      </c>
      <c r="AJ568">
        <v>300000</v>
      </c>
      <c r="AK568">
        <v>300000</v>
      </c>
      <c r="AL568">
        <v>300000</v>
      </c>
      <c r="AM568">
        <v>300000</v>
      </c>
      <c r="AN568">
        <v>300000</v>
      </c>
      <c r="AO568">
        <v>300000</v>
      </c>
      <c r="AP568">
        <v>250000</v>
      </c>
      <c r="AQ568">
        <v>250000</v>
      </c>
      <c r="AR568">
        <v>250000</v>
      </c>
      <c r="AS568">
        <v>250000</v>
      </c>
      <c r="AT568">
        <v>250000</v>
      </c>
      <c r="AU568">
        <v>250000</v>
      </c>
      <c r="AV568">
        <v>250000</v>
      </c>
      <c r="AW568">
        <v>250000</v>
      </c>
      <c r="AX568">
        <v>300000</v>
      </c>
      <c r="AY568">
        <v>300000</v>
      </c>
      <c r="AZ568">
        <v>300000</v>
      </c>
      <c r="BA568">
        <v>300000</v>
      </c>
      <c r="BB568">
        <v>300000</v>
      </c>
      <c r="BC568">
        <v>300000</v>
      </c>
      <c r="BD568">
        <v>250000</v>
      </c>
      <c r="BE568">
        <v>250000</v>
      </c>
      <c r="BF568">
        <v>8.3000000000000007</v>
      </c>
      <c r="BG568">
        <v>8.3000000000000007</v>
      </c>
      <c r="BH568">
        <v>8.3000000000000007</v>
      </c>
      <c r="BI568">
        <v>8.3000000000000007</v>
      </c>
      <c r="BJ568">
        <v>8.3000000000000007</v>
      </c>
      <c r="BK568">
        <v>8.3000000000000007</v>
      </c>
      <c r="BL568">
        <v>8.3000000000000007</v>
      </c>
      <c r="BM568">
        <v>8.3000000000000007</v>
      </c>
      <c r="BN568">
        <v>8.3000000000000007</v>
      </c>
      <c r="BO568">
        <v>8.3000000000000007</v>
      </c>
      <c r="BP568">
        <v>8.3000000000000007</v>
      </c>
      <c r="BQ568">
        <v>8.3000000000000007</v>
      </c>
      <c r="BR568">
        <v>8.3000000000000007</v>
      </c>
      <c r="BS568" t="s">
        <v>2605</v>
      </c>
    </row>
    <row r="569" spans="1:71" x14ac:dyDescent="0.25">
      <c r="A569" t="s">
        <v>251</v>
      </c>
      <c r="B569" t="s">
        <v>1773</v>
      </c>
      <c r="C569" t="s">
        <v>3285</v>
      </c>
      <c r="D569" t="s">
        <v>1945</v>
      </c>
      <c r="E569">
        <v>3</v>
      </c>
      <c r="F569">
        <v>399999</v>
      </c>
      <c r="G569">
        <v>399999</v>
      </c>
      <c r="H569">
        <v>399999</v>
      </c>
      <c r="I569">
        <v>399999</v>
      </c>
      <c r="J569">
        <v>399999</v>
      </c>
      <c r="K569">
        <v>399999</v>
      </c>
      <c r="L569">
        <v>399999</v>
      </c>
      <c r="M569">
        <v>399999</v>
      </c>
      <c r="N569">
        <v>399999</v>
      </c>
      <c r="O569">
        <v>399999</v>
      </c>
      <c r="P569">
        <v>399999</v>
      </c>
      <c r="Q569">
        <v>399999</v>
      </c>
      <c r="R569">
        <v>399999</v>
      </c>
      <c r="S569">
        <v>399999</v>
      </c>
      <c r="T569">
        <v>399999</v>
      </c>
      <c r="U569">
        <v>399999</v>
      </c>
      <c r="V569">
        <v>399999</v>
      </c>
      <c r="W569">
        <v>399999</v>
      </c>
      <c r="X569">
        <v>492000</v>
      </c>
      <c r="Y569">
        <v>399999</v>
      </c>
      <c r="Z569">
        <v>492000</v>
      </c>
      <c r="AA569">
        <v>399999</v>
      </c>
      <c r="AB569">
        <v>492000</v>
      </c>
      <c r="AC569">
        <v>399999</v>
      </c>
      <c r="AD569">
        <v>399999</v>
      </c>
      <c r="AE569">
        <v>399999</v>
      </c>
      <c r="AF569">
        <v>299999</v>
      </c>
      <c r="AG569">
        <v>299999</v>
      </c>
      <c r="AH569">
        <v>299999</v>
      </c>
      <c r="AI569">
        <v>299999</v>
      </c>
      <c r="AJ569">
        <v>299999</v>
      </c>
      <c r="AK569">
        <v>299999</v>
      </c>
      <c r="AL569">
        <v>299999</v>
      </c>
      <c r="AM569">
        <v>299999</v>
      </c>
      <c r="AN569">
        <v>299999</v>
      </c>
      <c r="AO569">
        <v>299999</v>
      </c>
      <c r="AP569">
        <v>299999</v>
      </c>
      <c r="AQ569">
        <v>299999</v>
      </c>
      <c r="AR569">
        <v>299999</v>
      </c>
      <c r="AS569">
        <v>299999</v>
      </c>
      <c r="AT569">
        <v>299999</v>
      </c>
      <c r="AU569">
        <v>299999</v>
      </c>
      <c r="AV569">
        <v>299999</v>
      </c>
      <c r="AW569">
        <v>299999</v>
      </c>
      <c r="AX569">
        <v>369000</v>
      </c>
      <c r="AY569">
        <v>299999</v>
      </c>
      <c r="AZ569">
        <v>369000</v>
      </c>
      <c r="BA569">
        <v>299999</v>
      </c>
      <c r="BB569">
        <v>369000</v>
      </c>
      <c r="BC569">
        <v>299999</v>
      </c>
      <c r="BD569">
        <v>299999</v>
      </c>
      <c r="BE569">
        <v>299999</v>
      </c>
      <c r="BF569">
        <v>8.4</v>
      </c>
      <c r="BG569">
        <v>8.4</v>
      </c>
      <c r="BH569">
        <v>8.4</v>
      </c>
      <c r="BI569">
        <v>8.4</v>
      </c>
      <c r="BJ569">
        <v>8.4</v>
      </c>
      <c r="BK569">
        <v>8.4</v>
      </c>
      <c r="BL569">
        <v>8.4</v>
      </c>
      <c r="BM569">
        <v>8.4</v>
      </c>
      <c r="BN569">
        <v>8.4</v>
      </c>
      <c r="BO569">
        <v>8.4</v>
      </c>
      <c r="BP569">
        <v>8.4</v>
      </c>
      <c r="BQ569">
        <v>8.4</v>
      </c>
      <c r="BR569">
        <v>8.4</v>
      </c>
      <c r="BS569" t="s">
        <v>2082</v>
      </c>
    </row>
    <row r="570" spans="1:71" x14ac:dyDescent="0.25">
      <c r="A570" t="s">
        <v>288</v>
      </c>
      <c r="B570" t="s">
        <v>1752</v>
      </c>
      <c r="C570" t="s">
        <v>3286</v>
      </c>
      <c r="D570" t="s">
        <v>1945</v>
      </c>
      <c r="E570">
        <v>2</v>
      </c>
      <c r="F570">
        <v>400000</v>
      </c>
      <c r="G570">
        <v>347575</v>
      </c>
      <c r="H570">
        <v>352000</v>
      </c>
      <c r="I570">
        <v>347575</v>
      </c>
      <c r="J570">
        <v>352000</v>
      </c>
      <c r="K570">
        <v>347575</v>
      </c>
      <c r="L570">
        <v>352000</v>
      </c>
      <c r="M570">
        <v>426667</v>
      </c>
      <c r="N570">
        <v>352000</v>
      </c>
      <c r="O570">
        <v>426667</v>
      </c>
      <c r="P570">
        <v>347575</v>
      </c>
      <c r="Q570">
        <v>347575</v>
      </c>
      <c r="R570">
        <v>421333</v>
      </c>
      <c r="S570">
        <v>421333</v>
      </c>
      <c r="T570">
        <v>347575</v>
      </c>
      <c r="U570">
        <v>347575</v>
      </c>
      <c r="V570">
        <v>347575</v>
      </c>
      <c r="W570">
        <v>421333</v>
      </c>
      <c r="X570">
        <v>421333</v>
      </c>
      <c r="Y570">
        <v>421333</v>
      </c>
      <c r="Z570">
        <v>421333</v>
      </c>
      <c r="AA570">
        <v>347575</v>
      </c>
      <c r="AB570">
        <v>421333</v>
      </c>
      <c r="AC570">
        <v>421333</v>
      </c>
      <c r="AD570">
        <v>421333</v>
      </c>
      <c r="AE570">
        <v>421333</v>
      </c>
      <c r="AF570">
        <v>300000</v>
      </c>
      <c r="AG570">
        <v>260681</v>
      </c>
      <c r="AH570">
        <v>264000</v>
      </c>
      <c r="AI570">
        <v>260681</v>
      </c>
      <c r="AJ570">
        <v>264000</v>
      </c>
      <c r="AK570">
        <v>260681</v>
      </c>
      <c r="AL570">
        <v>264000</v>
      </c>
      <c r="AM570">
        <v>320000</v>
      </c>
      <c r="AN570">
        <v>264000</v>
      </c>
      <c r="AO570">
        <v>320000</v>
      </c>
      <c r="AP570">
        <v>260681</v>
      </c>
      <c r="AQ570">
        <v>260681</v>
      </c>
      <c r="AR570">
        <v>316000</v>
      </c>
      <c r="AS570">
        <v>316000</v>
      </c>
      <c r="AT570">
        <v>260681</v>
      </c>
      <c r="AU570">
        <v>260681</v>
      </c>
      <c r="AV570">
        <v>260681</v>
      </c>
      <c r="AW570">
        <v>316000</v>
      </c>
      <c r="AX570">
        <v>316000</v>
      </c>
      <c r="AY570">
        <v>316000</v>
      </c>
      <c r="AZ570">
        <v>316000</v>
      </c>
      <c r="BA570">
        <v>260681</v>
      </c>
      <c r="BB570">
        <v>316000</v>
      </c>
      <c r="BC570">
        <v>316000</v>
      </c>
      <c r="BD570">
        <v>316000</v>
      </c>
      <c r="BE570">
        <v>316000</v>
      </c>
      <c r="BF570">
        <v>8.1</v>
      </c>
      <c r="BG570">
        <v>8.1</v>
      </c>
      <c r="BH570">
        <v>8.1</v>
      </c>
      <c r="BI570">
        <v>8.1</v>
      </c>
      <c r="BJ570">
        <v>8.1</v>
      </c>
      <c r="BK570">
        <v>8.1</v>
      </c>
      <c r="BL570">
        <v>8.1</v>
      </c>
      <c r="BM570">
        <v>8.1</v>
      </c>
      <c r="BN570">
        <v>8.1</v>
      </c>
      <c r="BO570">
        <v>8.1</v>
      </c>
      <c r="BP570">
        <v>8.1</v>
      </c>
      <c r="BQ570">
        <v>8.1</v>
      </c>
      <c r="BR570">
        <v>8.1</v>
      </c>
      <c r="BS570" t="s">
        <v>2614</v>
      </c>
    </row>
    <row r="571" spans="1:71" x14ac:dyDescent="0.25">
      <c r="A571" t="s">
        <v>227</v>
      </c>
      <c r="B571" t="s">
        <v>1756</v>
      </c>
      <c r="C571" t="s">
        <v>3290</v>
      </c>
      <c r="D571" t="s">
        <v>1945</v>
      </c>
      <c r="E571">
        <v>4</v>
      </c>
      <c r="F571">
        <v>931677</v>
      </c>
      <c r="G571">
        <v>931677</v>
      </c>
      <c r="H571">
        <v>931677</v>
      </c>
      <c r="I571">
        <v>931677</v>
      </c>
      <c r="J571">
        <v>767263</v>
      </c>
      <c r="K571">
        <v>767263</v>
      </c>
      <c r="L571">
        <v>767263</v>
      </c>
      <c r="M571">
        <v>767263</v>
      </c>
      <c r="N571">
        <v>931677</v>
      </c>
      <c r="O571">
        <v>931677</v>
      </c>
      <c r="P571">
        <v>774845</v>
      </c>
      <c r="Q571">
        <v>698758</v>
      </c>
      <c r="R571">
        <v>774845</v>
      </c>
      <c r="S571">
        <v>698758</v>
      </c>
      <c r="T571">
        <v>774845</v>
      </c>
      <c r="U571">
        <v>698758</v>
      </c>
      <c r="V571">
        <v>774845</v>
      </c>
      <c r="W571">
        <v>698758</v>
      </c>
      <c r="X571">
        <v>575448</v>
      </c>
      <c r="Y571">
        <v>698758</v>
      </c>
      <c r="Z571">
        <v>575448</v>
      </c>
      <c r="AA571">
        <v>698758</v>
      </c>
      <c r="AB571">
        <v>698758</v>
      </c>
      <c r="AC571">
        <v>698758</v>
      </c>
      <c r="AD571">
        <v>698758</v>
      </c>
      <c r="AE571">
        <v>698758</v>
      </c>
      <c r="AF571">
        <v>652174</v>
      </c>
      <c r="AG571">
        <v>652174</v>
      </c>
      <c r="AH571">
        <v>652174</v>
      </c>
      <c r="AI571">
        <v>652174</v>
      </c>
      <c r="AJ571">
        <v>652174</v>
      </c>
      <c r="AK571">
        <v>652174</v>
      </c>
      <c r="AL571">
        <v>652174</v>
      </c>
      <c r="AM571">
        <v>652174</v>
      </c>
      <c r="AN571">
        <v>652174</v>
      </c>
      <c r="AO571">
        <v>652174</v>
      </c>
      <c r="AP571">
        <v>542392</v>
      </c>
      <c r="AQ571">
        <v>489131</v>
      </c>
      <c r="AR571">
        <v>542392</v>
      </c>
      <c r="AS571">
        <v>489131</v>
      </c>
      <c r="AT571">
        <v>542392</v>
      </c>
      <c r="AU571">
        <v>489131</v>
      </c>
      <c r="AV571">
        <v>542392</v>
      </c>
      <c r="AW571">
        <v>489131</v>
      </c>
      <c r="AX571">
        <v>489131</v>
      </c>
      <c r="AY571">
        <v>593944</v>
      </c>
      <c r="AZ571">
        <v>489131</v>
      </c>
      <c r="BA571">
        <v>593944</v>
      </c>
      <c r="BB571">
        <v>489131</v>
      </c>
      <c r="BC571">
        <v>489131</v>
      </c>
      <c r="BD571">
        <v>489131</v>
      </c>
      <c r="BE571">
        <v>489131</v>
      </c>
      <c r="BF571">
        <v>8.5</v>
      </c>
      <c r="BG571">
        <v>8.5</v>
      </c>
      <c r="BH571">
        <v>8.5</v>
      </c>
      <c r="BI571">
        <v>8.5</v>
      </c>
      <c r="BJ571">
        <v>8.5</v>
      </c>
      <c r="BK571">
        <v>8.5</v>
      </c>
      <c r="BL571">
        <v>8.5</v>
      </c>
      <c r="BM571">
        <v>8.5</v>
      </c>
      <c r="BN571">
        <v>8.5</v>
      </c>
      <c r="BO571">
        <v>8.5</v>
      </c>
      <c r="BP571">
        <v>8.5</v>
      </c>
      <c r="BQ571">
        <v>8.5</v>
      </c>
      <c r="BR571">
        <v>8.5</v>
      </c>
      <c r="BS571" t="s">
        <v>2083</v>
      </c>
    </row>
    <row r="572" spans="1:71" x14ac:dyDescent="0.25">
      <c r="A572" t="s">
        <v>273</v>
      </c>
      <c r="B572" t="s">
        <v>1843</v>
      </c>
      <c r="C572" t="s">
        <v>3291</v>
      </c>
      <c r="D572" t="s">
        <v>1945</v>
      </c>
      <c r="E572">
        <v>3</v>
      </c>
      <c r="F572">
        <v>433333</v>
      </c>
      <c r="G572">
        <v>433333</v>
      </c>
      <c r="H572">
        <v>480000</v>
      </c>
      <c r="I572">
        <v>433333</v>
      </c>
      <c r="J572">
        <v>480000</v>
      </c>
      <c r="K572">
        <v>433333</v>
      </c>
      <c r="L572">
        <v>480000</v>
      </c>
      <c r="M572">
        <v>433333</v>
      </c>
      <c r="N572">
        <v>480000</v>
      </c>
      <c r="O572">
        <v>433333</v>
      </c>
      <c r="P572">
        <v>433333</v>
      </c>
      <c r="Q572">
        <v>533333</v>
      </c>
      <c r="R572">
        <v>433333</v>
      </c>
      <c r="S572">
        <v>533333</v>
      </c>
      <c r="T572">
        <v>433333</v>
      </c>
      <c r="U572">
        <v>533333</v>
      </c>
      <c r="V572">
        <v>473333</v>
      </c>
      <c r="W572">
        <v>533333</v>
      </c>
      <c r="X572">
        <v>473333</v>
      </c>
      <c r="Y572">
        <v>480000</v>
      </c>
      <c r="Z572">
        <v>473333</v>
      </c>
      <c r="AA572">
        <v>480000</v>
      </c>
      <c r="AB572">
        <v>473333</v>
      </c>
      <c r="AC572">
        <v>480000</v>
      </c>
      <c r="AD572">
        <v>480000</v>
      </c>
      <c r="AE572">
        <v>480000</v>
      </c>
      <c r="AF572">
        <v>325000</v>
      </c>
      <c r="AG572">
        <v>325000</v>
      </c>
      <c r="AH572">
        <v>360000</v>
      </c>
      <c r="AI572">
        <v>325000</v>
      </c>
      <c r="AJ572">
        <v>360000</v>
      </c>
      <c r="AK572">
        <v>325000</v>
      </c>
      <c r="AL572">
        <v>360000</v>
      </c>
      <c r="AM572">
        <v>325000</v>
      </c>
      <c r="AN572">
        <v>360000</v>
      </c>
      <c r="AO572">
        <v>325000</v>
      </c>
      <c r="AP572">
        <v>325000</v>
      </c>
      <c r="AQ572">
        <v>400000</v>
      </c>
      <c r="AR572">
        <v>325000</v>
      </c>
      <c r="AS572">
        <v>400000</v>
      </c>
      <c r="AT572">
        <v>325000</v>
      </c>
      <c r="AU572">
        <v>400000</v>
      </c>
      <c r="AV572">
        <v>355000</v>
      </c>
      <c r="AW572">
        <v>400000</v>
      </c>
      <c r="AX572">
        <v>355000</v>
      </c>
      <c r="AY572">
        <v>360000</v>
      </c>
      <c r="AZ572">
        <v>355000</v>
      </c>
      <c r="BA572">
        <v>360000</v>
      </c>
      <c r="BB572">
        <v>355000</v>
      </c>
      <c r="BC572">
        <v>360000</v>
      </c>
      <c r="BD572">
        <v>360000</v>
      </c>
      <c r="BE572">
        <v>360000</v>
      </c>
      <c r="BF572">
        <v>8.5</v>
      </c>
      <c r="BG572">
        <v>8.5</v>
      </c>
      <c r="BH572">
        <v>8.5</v>
      </c>
      <c r="BI572">
        <v>8.5</v>
      </c>
      <c r="BJ572">
        <v>8.5</v>
      </c>
      <c r="BK572">
        <v>8.5</v>
      </c>
      <c r="BL572">
        <v>8.5</v>
      </c>
      <c r="BM572">
        <v>8.5</v>
      </c>
      <c r="BN572">
        <v>8.5</v>
      </c>
      <c r="BO572">
        <v>8.5</v>
      </c>
      <c r="BP572">
        <v>8.5</v>
      </c>
      <c r="BQ572">
        <v>8.5</v>
      </c>
      <c r="BR572">
        <v>8.5</v>
      </c>
      <c r="BS572" t="s">
        <v>2082</v>
      </c>
    </row>
    <row r="573" spans="1:71" x14ac:dyDescent="0.25">
      <c r="A573" t="s">
        <v>425</v>
      </c>
      <c r="B573" t="s">
        <v>1797</v>
      </c>
      <c r="C573" t="s">
        <v>3312</v>
      </c>
      <c r="D573" t="s">
        <v>1945</v>
      </c>
      <c r="E573">
        <v>3.5</v>
      </c>
      <c r="F573">
        <v>681250</v>
      </c>
      <c r="G573">
        <v>531250</v>
      </c>
      <c r="H573">
        <v>681250</v>
      </c>
      <c r="I573">
        <v>531250</v>
      </c>
      <c r="J573">
        <v>681250</v>
      </c>
      <c r="K573">
        <v>531250</v>
      </c>
      <c r="L573">
        <v>560000</v>
      </c>
      <c r="M573">
        <v>560000</v>
      </c>
      <c r="N573">
        <v>560000</v>
      </c>
      <c r="O573">
        <v>560000</v>
      </c>
      <c r="P573">
        <v>600000</v>
      </c>
      <c r="Q573">
        <v>531250</v>
      </c>
      <c r="R573">
        <v>560000</v>
      </c>
      <c r="S573">
        <v>531250</v>
      </c>
      <c r="T573">
        <v>781250</v>
      </c>
      <c r="U573">
        <v>531250</v>
      </c>
      <c r="V573">
        <v>1262500</v>
      </c>
      <c r="W573">
        <v>531250</v>
      </c>
      <c r="X573">
        <v>1262500</v>
      </c>
      <c r="Y573">
        <v>531250</v>
      </c>
      <c r="Z573">
        <v>1262500</v>
      </c>
      <c r="AA573">
        <v>631250</v>
      </c>
      <c r="AB573">
        <v>781250</v>
      </c>
      <c r="AC573">
        <v>531250</v>
      </c>
      <c r="AD573">
        <v>681250</v>
      </c>
      <c r="AE573">
        <v>531250</v>
      </c>
      <c r="AF573">
        <v>531375</v>
      </c>
      <c r="AG573">
        <v>425000</v>
      </c>
      <c r="AH573">
        <v>531375</v>
      </c>
      <c r="AI573">
        <v>425000</v>
      </c>
      <c r="AJ573">
        <v>531375</v>
      </c>
      <c r="AK573">
        <v>425000</v>
      </c>
      <c r="AL573">
        <v>436800</v>
      </c>
      <c r="AM573">
        <v>448000</v>
      </c>
      <c r="AN573">
        <v>425600</v>
      </c>
      <c r="AO573">
        <v>425600</v>
      </c>
      <c r="AP573">
        <v>456000</v>
      </c>
      <c r="AQ573">
        <v>403750</v>
      </c>
      <c r="AR573">
        <v>436800</v>
      </c>
      <c r="AS573">
        <v>425000</v>
      </c>
      <c r="AT573">
        <v>609375</v>
      </c>
      <c r="AU573">
        <v>425000</v>
      </c>
      <c r="AV573">
        <v>984750</v>
      </c>
      <c r="AW573">
        <v>425000</v>
      </c>
      <c r="AX573">
        <v>984750</v>
      </c>
      <c r="AY573">
        <v>425000</v>
      </c>
      <c r="AZ573">
        <v>984750</v>
      </c>
      <c r="BA573">
        <v>505000</v>
      </c>
      <c r="BB573">
        <v>593750</v>
      </c>
      <c r="BC573">
        <v>403750</v>
      </c>
      <c r="BD573">
        <v>517750</v>
      </c>
      <c r="BE573">
        <v>403750</v>
      </c>
      <c r="BF573">
        <v>8.3000000000000007</v>
      </c>
      <c r="BG573">
        <v>8.3000000000000007</v>
      </c>
      <c r="BH573">
        <v>8.3000000000000007</v>
      </c>
      <c r="BI573">
        <v>8.3000000000000007</v>
      </c>
      <c r="BJ573">
        <v>8.3000000000000007</v>
      </c>
      <c r="BK573">
        <v>8.3000000000000007</v>
      </c>
      <c r="BL573">
        <v>8.3000000000000007</v>
      </c>
      <c r="BM573">
        <v>8.3000000000000007</v>
      </c>
      <c r="BN573">
        <v>8.3000000000000007</v>
      </c>
      <c r="BO573">
        <v>8.3000000000000007</v>
      </c>
      <c r="BP573">
        <v>8.3000000000000007</v>
      </c>
      <c r="BQ573">
        <v>8.3000000000000007</v>
      </c>
      <c r="BR573">
        <v>8.3000000000000007</v>
      </c>
      <c r="BS573" t="s">
        <v>2083</v>
      </c>
    </row>
    <row r="574" spans="1:71" x14ac:dyDescent="0.25">
      <c r="A574" t="s">
        <v>1049</v>
      </c>
      <c r="B574" t="s">
        <v>1886</v>
      </c>
      <c r="C574" t="s">
        <v>3317</v>
      </c>
      <c r="D574" t="s">
        <v>1945</v>
      </c>
      <c r="E574">
        <v>0</v>
      </c>
      <c r="F574">
        <v>168644</v>
      </c>
      <c r="G574">
        <v>168644</v>
      </c>
      <c r="H574">
        <v>163428</v>
      </c>
      <c r="I574">
        <v>163428</v>
      </c>
      <c r="J574">
        <v>152189</v>
      </c>
      <c r="K574">
        <v>153846</v>
      </c>
      <c r="L574">
        <v>145082</v>
      </c>
      <c r="M574">
        <v>153223</v>
      </c>
      <c r="N574">
        <v>146199</v>
      </c>
      <c r="O574">
        <v>147085</v>
      </c>
      <c r="P574">
        <v>169884</v>
      </c>
      <c r="Q574">
        <v>147085</v>
      </c>
      <c r="R574">
        <v>157146</v>
      </c>
      <c r="S574">
        <v>147085</v>
      </c>
      <c r="T574">
        <v>159596</v>
      </c>
      <c r="U574">
        <v>147085</v>
      </c>
      <c r="V574">
        <v>147085</v>
      </c>
      <c r="W574">
        <v>163428</v>
      </c>
      <c r="X574">
        <v>155720</v>
      </c>
      <c r="Y574">
        <v>163428</v>
      </c>
      <c r="Z574">
        <v>154516</v>
      </c>
      <c r="AA574">
        <v>163428</v>
      </c>
      <c r="AB574">
        <v>173582</v>
      </c>
      <c r="AC574">
        <v>163428</v>
      </c>
      <c r="AD574">
        <v>138697</v>
      </c>
      <c r="AE574">
        <v>163428</v>
      </c>
      <c r="AF574">
        <v>106246</v>
      </c>
      <c r="AG574">
        <v>106246</v>
      </c>
      <c r="AH574">
        <v>127474</v>
      </c>
      <c r="AI574">
        <v>127474</v>
      </c>
      <c r="AJ574">
        <v>118707</v>
      </c>
      <c r="AK574">
        <v>120000</v>
      </c>
      <c r="AL574">
        <v>113164</v>
      </c>
      <c r="AM574">
        <v>119514</v>
      </c>
      <c r="AN574">
        <v>114035</v>
      </c>
      <c r="AO574">
        <v>114726</v>
      </c>
      <c r="AP574">
        <v>132510</v>
      </c>
      <c r="AQ574">
        <v>114726</v>
      </c>
      <c r="AR574">
        <v>122574</v>
      </c>
      <c r="AS574">
        <v>114726</v>
      </c>
      <c r="AT574">
        <v>124485</v>
      </c>
      <c r="AU574">
        <v>114726</v>
      </c>
      <c r="AV574">
        <v>114726</v>
      </c>
      <c r="AW574">
        <v>127474</v>
      </c>
      <c r="AX574">
        <v>121462</v>
      </c>
      <c r="AY574">
        <v>127474</v>
      </c>
      <c r="AZ574">
        <v>120522</v>
      </c>
      <c r="BA574">
        <v>127474</v>
      </c>
      <c r="BB574">
        <v>135394</v>
      </c>
      <c r="BC574">
        <v>127474</v>
      </c>
      <c r="BD574">
        <v>108184</v>
      </c>
      <c r="BE574">
        <v>127474</v>
      </c>
      <c r="BF574">
        <v>6</v>
      </c>
      <c r="BG574">
        <v>5.9</v>
      </c>
      <c r="BH574">
        <v>5.9</v>
      </c>
      <c r="BI574">
        <v>5.9</v>
      </c>
      <c r="BJ574">
        <v>5.9</v>
      </c>
      <c r="BK574">
        <v>5.9</v>
      </c>
      <c r="BL574">
        <v>5.9</v>
      </c>
      <c r="BM574">
        <v>5.9</v>
      </c>
      <c r="BN574">
        <v>5.9</v>
      </c>
      <c r="BO574">
        <v>5.8</v>
      </c>
      <c r="BP574">
        <v>5.8</v>
      </c>
      <c r="BQ574">
        <v>5.8</v>
      </c>
      <c r="BR574">
        <v>5.8</v>
      </c>
      <c r="BS574" t="s">
        <v>2610</v>
      </c>
    </row>
    <row r="575" spans="1:71" x14ac:dyDescent="0.25">
      <c r="A575" t="s">
        <v>102</v>
      </c>
      <c r="B575" t="s">
        <v>1786</v>
      </c>
      <c r="C575" t="s">
        <v>3319</v>
      </c>
      <c r="D575" t="s">
        <v>1945</v>
      </c>
      <c r="E575">
        <v>3</v>
      </c>
      <c r="F575">
        <v>480888</v>
      </c>
      <c r="G575">
        <v>641184</v>
      </c>
      <c r="H575">
        <v>480888</v>
      </c>
      <c r="I575">
        <v>641184</v>
      </c>
      <c r="J575">
        <v>530888</v>
      </c>
      <c r="K575">
        <v>707851</v>
      </c>
      <c r="L575">
        <v>530888</v>
      </c>
      <c r="M575">
        <v>707851</v>
      </c>
      <c r="N575">
        <v>460888</v>
      </c>
      <c r="O575">
        <v>614517</v>
      </c>
      <c r="P575">
        <v>460888</v>
      </c>
      <c r="Q575">
        <v>667851</v>
      </c>
      <c r="R575">
        <v>460888</v>
      </c>
      <c r="S575">
        <v>667851</v>
      </c>
      <c r="T575">
        <v>500888</v>
      </c>
      <c r="U575">
        <v>667851</v>
      </c>
      <c r="V575">
        <v>530888</v>
      </c>
      <c r="W575">
        <v>734517</v>
      </c>
      <c r="X575">
        <v>530888</v>
      </c>
      <c r="Y575">
        <v>734517</v>
      </c>
      <c r="Z575">
        <v>530888</v>
      </c>
      <c r="AA575">
        <v>734517</v>
      </c>
      <c r="AB575">
        <v>460888</v>
      </c>
      <c r="AC575">
        <v>641184</v>
      </c>
      <c r="AD575">
        <v>480888</v>
      </c>
      <c r="AE575">
        <v>641184</v>
      </c>
      <c r="AF575">
        <v>432799</v>
      </c>
      <c r="AG575">
        <v>480888</v>
      </c>
      <c r="AH575">
        <v>432799</v>
      </c>
      <c r="AI575">
        <v>480888</v>
      </c>
      <c r="AJ575">
        <v>477799</v>
      </c>
      <c r="AK575">
        <v>530888</v>
      </c>
      <c r="AL575">
        <v>477799</v>
      </c>
      <c r="AM575">
        <v>530888</v>
      </c>
      <c r="AN575">
        <v>414799</v>
      </c>
      <c r="AO575">
        <v>460888</v>
      </c>
      <c r="AP575">
        <v>414799</v>
      </c>
      <c r="AQ575">
        <v>500888</v>
      </c>
      <c r="AR575">
        <v>414799</v>
      </c>
      <c r="AS575">
        <v>500888</v>
      </c>
      <c r="AT575">
        <v>450799</v>
      </c>
      <c r="AU575">
        <v>500888</v>
      </c>
      <c r="AV575">
        <v>477799</v>
      </c>
      <c r="AW575">
        <v>550888</v>
      </c>
      <c r="AX575">
        <v>477799</v>
      </c>
      <c r="AY575">
        <v>550888</v>
      </c>
      <c r="AZ575">
        <v>477799</v>
      </c>
      <c r="BA575">
        <v>550888</v>
      </c>
      <c r="BB575">
        <v>414799</v>
      </c>
      <c r="BC575">
        <v>480888</v>
      </c>
      <c r="BD575">
        <v>432799</v>
      </c>
      <c r="BE575">
        <v>480888</v>
      </c>
      <c r="BF575">
        <v>8.6999999999999993</v>
      </c>
      <c r="BG575">
        <v>8.6999999999999993</v>
      </c>
      <c r="BH575">
        <v>8.6999999999999993</v>
      </c>
      <c r="BI575">
        <v>8.6999999999999993</v>
      </c>
      <c r="BJ575">
        <v>8.6999999999999993</v>
      </c>
      <c r="BK575">
        <v>8.6999999999999993</v>
      </c>
      <c r="BL575">
        <v>8.6999999999999993</v>
      </c>
      <c r="BM575">
        <v>8.6999999999999993</v>
      </c>
      <c r="BN575">
        <v>8.6999999999999993</v>
      </c>
      <c r="BO575">
        <v>8.6999999999999993</v>
      </c>
      <c r="BP575">
        <v>8.6999999999999993</v>
      </c>
      <c r="BQ575">
        <v>8.6999999999999993</v>
      </c>
      <c r="BR575">
        <v>8.6999999999999993</v>
      </c>
      <c r="BS575" t="s">
        <v>2086</v>
      </c>
    </row>
    <row r="576" spans="1:71" x14ac:dyDescent="0.25">
      <c r="A576" t="s">
        <v>439</v>
      </c>
      <c r="B576" t="s">
        <v>1769</v>
      </c>
      <c r="C576" t="s">
        <v>3382</v>
      </c>
      <c r="D576" t="s">
        <v>1945</v>
      </c>
      <c r="E576">
        <v>3</v>
      </c>
      <c r="F576">
        <v>642500</v>
      </c>
      <c r="G576">
        <v>662500</v>
      </c>
      <c r="H576">
        <v>602500</v>
      </c>
      <c r="I576">
        <v>662500</v>
      </c>
      <c r="J576">
        <v>592500</v>
      </c>
      <c r="K576">
        <v>567967</v>
      </c>
      <c r="L576">
        <v>592500</v>
      </c>
      <c r="M576">
        <v>612500</v>
      </c>
      <c r="N576">
        <v>592500</v>
      </c>
      <c r="O576">
        <v>612500</v>
      </c>
      <c r="P576">
        <v>612500</v>
      </c>
      <c r="Q576">
        <v>662500</v>
      </c>
      <c r="R576">
        <v>652500</v>
      </c>
      <c r="S576">
        <v>662500</v>
      </c>
      <c r="T576">
        <v>622500</v>
      </c>
      <c r="U576">
        <v>662500</v>
      </c>
      <c r="V576">
        <v>592500</v>
      </c>
      <c r="W576">
        <v>662500</v>
      </c>
      <c r="X576">
        <v>582500</v>
      </c>
      <c r="Y576">
        <v>571881</v>
      </c>
      <c r="Z576">
        <v>582500</v>
      </c>
      <c r="AA576">
        <v>612500</v>
      </c>
      <c r="AB576">
        <v>572500</v>
      </c>
      <c r="AC576">
        <v>612500</v>
      </c>
      <c r="AD576">
        <v>582500</v>
      </c>
      <c r="AE576">
        <v>662500</v>
      </c>
      <c r="AF576">
        <v>523638</v>
      </c>
      <c r="AG576">
        <v>530000</v>
      </c>
      <c r="AH576">
        <v>491038</v>
      </c>
      <c r="AI576">
        <v>530000</v>
      </c>
      <c r="AJ576">
        <v>482888</v>
      </c>
      <c r="AK576">
        <v>425940</v>
      </c>
      <c r="AL576">
        <v>482888</v>
      </c>
      <c r="AM576">
        <v>520625</v>
      </c>
      <c r="AN576">
        <v>482888</v>
      </c>
      <c r="AO576">
        <v>520625</v>
      </c>
      <c r="AP576">
        <v>520625</v>
      </c>
      <c r="AQ576">
        <v>530000</v>
      </c>
      <c r="AR576">
        <v>531788</v>
      </c>
      <c r="AS576">
        <v>530000</v>
      </c>
      <c r="AT576">
        <v>507338</v>
      </c>
      <c r="AU576">
        <v>530000</v>
      </c>
      <c r="AV576">
        <v>482888</v>
      </c>
      <c r="AW576">
        <v>530000</v>
      </c>
      <c r="AX576">
        <v>495125</v>
      </c>
      <c r="AY576">
        <v>428875</v>
      </c>
      <c r="AZ576">
        <v>474738</v>
      </c>
      <c r="BA576">
        <v>520625</v>
      </c>
      <c r="BB576">
        <v>486625</v>
      </c>
      <c r="BC576">
        <v>520625</v>
      </c>
      <c r="BD576">
        <v>495125</v>
      </c>
      <c r="BE576">
        <v>530000</v>
      </c>
      <c r="BF576">
        <v>8.1</v>
      </c>
      <c r="BG576">
        <v>8.1</v>
      </c>
      <c r="BH576">
        <v>8.1</v>
      </c>
      <c r="BI576">
        <v>8.1</v>
      </c>
      <c r="BJ576">
        <v>8.1</v>
      </c>
      <c r="BK576">
        <v>8.1</v>
      </c>
      <c r="BL576">
        <v>8.1</v>
      </c>
      <c r="BM576">
        <v>8.1</v>
      </c>
      <c r="BN576">
        <v>8.1</v>
      </c>
      <c r="BO576">
        <v>8.1</v>
      </c>
      <c r="BP576">
        <v>8.1</v>
      </c>
      <c r="BQ576">
        <v>8.1</v>
      </c>
      <c r="BR576">
        <v>8.1</v>
      </c>
      <c r="BS576" t="s">
        <v>2082</v>
      </c>
    </row>
    <row r="577" spans="1:71" x14ac:dyDescent="0.25">
      <c r="A577" t="s">
        <v>85</v>
      </c>
      <c r="B577" t="s">
        <v>1824</v>
      </c>
      <c r="C577" t="s">
        <v>3383</v>
      </c>
      <c r="D577" t="s">
        <v>1945</v>
      </c>
      <c r="E577">
        <v>4</v>
      </c>
      <c r="F577">
        <v>720000</v>
      </c>
      <c r="G577">
        <v>850000</v>
      </c>
      <c r="H577">
        <v>720000</v>
      </c>
      <c r="I577">
        <v>850000</v>
      </c>
      <c r="J577">
        <v>850000</v>
      </c>
      <c r="K577">
        <v>850000</v>
      </c>
      <c r="L577">
        <v>850000</v>
      </c>
      <c r="M577">
        <v>850000</v>
      </c>
      <c r="N577">
        <v>720000</v>
      </c>
      <c r="O577">
        <v>850000</v>
      </c>
      <c r="P577">
        <v>660000</v>
      </c>
      <c r="Q577">
        <v>850000</v>
      </c>
      <c r="R577">
        <v>660000</v>
      </c>
      <c r="S577">
        <v>850000</v>
      </c>
      <c r="T577">
        <v>660000</v>
      </c>
      <c r="U577">
        <v>850000</v>
      </c>
      <c r="V577">
        <v>660000</v>
      </c>
      <c r="W577">
        <v>850000</v>
      </c>
      <c r="X577">
        <v>660000</v>
      </c>
      <c r="Y577">
        <v>850000</v>
      </c>
      <c r="Z577">
        <v>660000</v>
      </c>
      <c r="AA577">
        <v>850000</v>
      </c>
      <c r="AB577">
        <v>660000</v>
      </c>
      <c r="AC577">
        <v>660000</v>
      </c>
      <c r="AD577">
        <v>660000</v>
      </c>
      <c r="AE577">
        <v>850000</v>
      </c>
      <c r="AF577">
        <v>648000</v>
      </c>
      <c r="AG577">
        <v>722500</v>
      </c>
      <c r="AH577">
        <v>648000</v>
      </c>
      <c r="AI577">
        <v>722500</v>
      </c>
      <c r="AJ577">
        <v>765000</v>
      </c>
      <c r="AK577">
        <v>722500</v>
      </c>
      <c r="AL577">
        <v>765000</v>
      </c>
      <c r="AM577">
        <v>722500</v>
      </c>
      <c r="AN577">
        <v>648000</v>
      </c>
      <c r="AO577">
        <v>722500</v>
      </c>
      <c r="AP577">
        <v>594000</v>
      </c>
      <c r="AQ577">
        <v>722500</v>
      </c>
      <c r="AR577">
        <v>594000</v>
      </c>
      <c r="AS577">
        <v>722500</v>
      </c>
      <c r="AT577">
        <v>594000</v>
      </c>
      <c r="AU577">
        <v>722500</v>
      </c>
      <c r="AV577">
        <v>594000</v>
      </c>
      <c r="AW577">
        <v>722500</v>
      </c>
      <c r="AX577">
        <v>594000</v>
      </c>
      <c r="AY577">
        <v>722500</v>
      </c>
      <c r="AZ577">
        <v>594000</v>
      </c>
      <c r="BA577">
        <v>722500</v>
      </c>
      <c r="BB577">
        <v>594000</v>
      </c>
      <c r="BC577">
        <v>561000</v>
      </c>
      <c r="BD577">
        <v>594000</v>
      </c>
      <c r="BE577">
        <v>722500</v>
      </c>
      <c r="BF577">
        <v>8.6</v>
      </c>
      <c r="BG577">
        <v>8.6</v>
      </c>
      <c r="BH577">
        <v>8.6</v>
      </c>
      <c r="BI577">
        <v>8.6</v>
      </c>
      <c r="BJ577">
        <v>8.6</v>
      </c>
      <c r="BK577">
        <v>8.6</v>
      </c>
      <c r="BL577">
        <v>8.6</v>
      </c>
      <c r="BM577">
        <v>8.6</v>
      </c>
      <c r="BN577">
        <v>8.6</v>
      </c>
      <c r="BO577">
        <v>8.6</v>
      </c>
      <c r="BP577">
        <v>8.6</v>
      </c>
      <c r="BQ577">
        <v>8.6</v>
      </c>
      <c r="BR577">
        <v>8.6</v>
      </c>
      <c r="BS577" t="s">
        <v>2083</v>
      </c>
    </row>
    <row r="578" spans="1:71" x14ac:dyDescent="0.25">
      <c r="A578" t="s">
        <v>101</v>
      </c>
      <c r="B578" t="s">
        <v>1886</v>
      </c>
      <c r="C578" t="s">
        <v>3388</v>
      </c>
      <c r="D578" t="s">
        <v>1945</v>
      </c>
      <c r="E578">
        <v>4</v>
      </c>
      <c r="F578">
        <v>853333</v>
      </c>
      <c r="G578">
        <v>560000</v>
      </c>
      <c r="H578">
        <v>853333</v>
      </c>
      <c r="I578">
        <v>560000</v>
      </c>
      <c r="J578">
        <v>800000</v>
      </c>
      <c r="K578">
        <v>560000</v>
      </c>
      <c r="L578">
        <v>666667</v>
      </c>
      <c r="M578">
        <v>560000</v>
      </c>
      <c r="N578">
        <v>746667</v>
      </c>
      <c r="O578">
        <v>560000</v>
      </c>
      <c r="P578">
        <v>666667</v>
      </c>
      <c r="Q578">
        <v>640000</v>
      </c>
      <c r="R578">
        <v>746667</v>
      </c>
      <c r="S578">
        <v>640000</v>
      </c>
      <c r="T578">
        <v>800000</v>
      </c>
      <c r="U578">
        <v>540000</v>
      </c>
      <c r="V578">
        <v>746667</v>
      </c>
      <c r="W578">
        <v>540000</v>
      </c>
      <c r="X578">
        <v>746667</v>
      </c>
      <c r="Y578">
        <v>540000</v>
      </c>
      <c r="Z578">
        <v>693333</v>
      </c>
      <c r="AA578">
        <v>540000</v>
      </c>
      <c r="AB578">
        <v>693333</v>
      </c>
      <c r="AC578">
        <v>540000</v>
      </c>
      <c r="AD578">
        <v>720000</v>
      </c>
      <c r="AE578">
        <v>540000</v>
      </c>
      <c r="AF578">
        <v>640000</v>
      </c>
      <c r="AG578">
        <v>504000</v>
      </c>
      <c r="AH578">
        <v>640000</v>
      </c>
      <c r="AI578">
        <v>504000</v>
      </c>
      <c r="AJ578">
        <v>600000</v>
      </c>
      <c r="AK578">
        <v>504000</v>
      </c>
      <c r="AL578">
        <v>500000</v>
      </c>
      <c r="AM578">
        <v>504000</v>
      </c>
      <c r="AN578">
        <v>560000</v>
      </c>
      <c r="AO578">
        <v>504000</v>
      </c>
      <c r="AP578">
        <v>500000</v>
      </c>
      <c r="AQ578">
        <v>576000</v>
      </c>
      <c r="AR578">
        <v>560000</v>
      </c>
      <c r="AS578">
        <v>576000</v>
      </c>
      <c r="AT578">
        <v>600000</v>
      </c>
      <c r="AU578">
        <v>486000</v>
      </c>
      <c r="AV578">
        <v>560000</v>
      </c>
      <c r="AW578">
        <v>486000</v>
      </c>
      <c r="AX578">
        <v>560000</v>
      </c>
      <c r="AY578">
        <v>486000</v>
      </c>
      <c r="AZ578">
        <v>520000</v>
      </c>
      <c r="BA578">
        <v>486000</v>
      </c>
      <c r="BB578">
        <v>520000</v>
      </c>
      <c r="BC578">
        <v>486000</v>
      </c>
      <c r="BD578">
        <v>540000</v>
      </c>
      <c r="BE578">
        <v>486000</v>
      </c>
      <c r="BF578">
        <v>8.4</v>
      </c>
      <c r="BG578">
        <v>8.4</v>
      </c>
      <c r="BH578">
        <v>8.4</v>
      </c>
      <c r="BI578">
        <v>8.4</v>
      </c>
      <c r="BJ578">
        <v>8.4</v>
      </c>
      <c r="BK578">
        <v>8.4</v>
      </c>
      <c r="BL578">
        <v>8.4</v>
      </c>
      <c r="BM578">
        <v>8.4</v>
      </c>
      <c r="BN578">
        <v>8.4</v>
      </c>
      <c r="BO578">
        <v>8.4</v>
      </c>
      <c r="BP578">
        <v>8.4</v>
      </c>
      <c r="BQ578">
        <v>8.4</v>
      </c>
      <c r="BR578">
        <v>8.4</v>
      </c>
      <c r="BS578" t="s">
        <v>2083</v>
      </c>
    </row>
    <row r="579" spans="1:71" x14ac:dyDescent="0.25">
      <c r="A579" t="s">
        <v>66</v>
      </c>
      <c r="B579" t="s">
        <v>1832</v>
      </c>
      <c r="C579" t="s">
        <v>3389</v>
      </c>
      <c r="D579" t="s">
        <v>1945</v>
      </c>
      <c r="E579">
        <v>4</v>
      </c>
      <c r="F579">
        <v>913333</v>
      </c>
      <c r="G579">
        <v>775000</v>
      </c>
      <c r="H579">
        <v>933333</v>
      </c>
      <c r="I579">
        <v>820000</v>
      </c>
      <c r="J579">
        <v>920000</v>
      </c>
      <c r="K579">
        <v>820000</v>
      </c>
      <c r="L579">
        <v>1580000</v>
      </c>
      <c r="M579">
        <v>820000</v>
      </c>
      <c r="N579">
        <v>913333</v>
      </c>
      <c r="O579">
        <v>685000</v>
      </c>
      <c r="P579">
        <v>933333</v>
      </c>
      <c r="Q579">
        <v>730000</v>
      </c>
      <c r="R579">
        <v>933333</v>
      </c>
      <c r="S579">
        <v>775000</v>
      </c>
      <c r="T579">
        <v>933333</v>
      </c>
      <c r="U579">
        <v>820000</v>
      </c>
      <c r="V579">
        <v>913333</v>
      </c>
      <c r="W579">
        <v>820000</v>
      </c>
      <c r="X579">
        <v>926667</v>
      </c>
      <c r="Y579">
        <v>820000</v>
      </c>
      <c r="Z579">
        <v>953333</v>
      </c>
      <c r="AA579">
        <v>820000</v>
      </c>
      <c r="AB579">
        <v>913333</v>
      </c>
      <c r="AC579">
        <v>685000</v>
      </c>
      <c r="AD579">
        <v>1533333</v>
      </c>
      <c r="AE579">
        <v>730000</v>
      </c>
      <c r="AF579">
        <v>685000</v>
      </c>
      <c r="AG579">
        <v>697500</v>
      </c>
      <c r="AH579">
        <v>700000</v>
      </c>
      <c r="AI579">
        <v>738000</v>
      </c>
      <c r="AJ579">
        <v>690000</v>
      </c>
      <c r="AK579">
        <v>738000</v>
      </c>
      <c r="AL579">
        <v>1185000</v>
      </c>
      <c r="AM579">
        <v>738000</v>
      </c>
      <c r="AN579">
        <v>685000</v>
      </c>
      <c r="AO579">
        <v>616500</v>
      </c>
      <c r="AP579">
        <v>700000</v>
      </c>
      <c r="AQ579">
        <v>657000</v>
      </c>
      <c r="AR579">
        <v>700000</v>
      </c>
      <c r="AS579">
        <v>697500</v>
      </c>
      <c r="AT579">
        <v>700000</v>
      </c>
      <c r="AU579">
        <v>738000</v>
      </c>
      <c r="AV579">
        <v>685000</v>
      </c>
      <c r="AW579">
        <v>738000</v>
      </c>
      <c r="AX579">
        <v>695000</v>
      </c>
      <c r="AY579">
        <v>738000</v>
      </c>
      <c r="AZ579">
        <v>715000</v>
      </c>
      <c r="BA579">
        <v>738000</v>
      </c>
      <c r="BB579">
        <v>685000</v>
      </c>
      <c r="BC579">
        <v>616500</v>
      </c>
      <c r="BD579">
        <v>1150000</v>
      </c>
      <c r="BE579">
        <v>657000</v>
      </c>
      <c r="BF579">
        <v>8.5</v>
      </c>
      <c r="BG579">
        <v>8.5</v>
      </c>
      <c r="BH579">
        <v>8.5</v>
      </c>
      <c r="BI579">
        <v>8.5</v>
      </c>
      <c r="BJ579">
        <v>8.5</v>
      </c>
      <c r="BK579">
        <v>8.5</v>
      </c>
      <c r="BL579">
        <v>8.5</v>
      </c>
      <c r="BM579">
        <v>8.5</v>
      </c>
      <c r="BN579">
        <v>8.5</v>
      </c>
      <c r="BO579">
        <v>8.5</v>
      </c>
      <c r="BP579">
        <v>8.5</v>
      </c>
      <c r="BQ579">
        <v>8.5</v>
      </c>
      <c r="BR579">
        <v>8.5</v>
      </c>
      <c r="BS579" t="s">
        <v>2607</v>
      </c>
    </row>
    <row r="580" spans="1:71" x14ac:dyDescent="0.25">
      <c r="A580" t="s">
        <v>194</v>
      </c>
      <c r="B580" t="s">
        <v>1811</v>
      </c>
      <c r="C580" t="s">
        <v>3393</v>
      </c>
      <c r="D580" t="s">
        <v>1945</v>
      </c>
      <c r="E580">
        <v>3</v>
      </c>
      <c r="F580">
        <v>433765</v>
      </c>
      <c r="G580">
        <v>480000</v>
      </c>
      <c r="H580">
        <v>433765</v>
      </c>
      <c r="I580">
        <v>480000</v>
      </c>
      <c r="J580">
        <v>590000</v>
      </c>
      <c r="K580">
        <v>530000</v>
      </c>
      <c r="L580">
        <v>590000</v>
      </c>
      <c r="M580">
        <v>530000</v>
      </c>
      <c r="N580">
        <v>560000</v>
      </c>
      <c r="O580">
        <v>530000</v>
      </c>
      <c r="P580">
        <v>570000</v>
      </c>
      <c r="Q580">
        <v>430000</v>
      </c>
      <c r="R580">
        <v>773333</v>
      </c>
      <c r="S580">
        <v>460000</v>
      </c>
      <c r="T580">
        <v>1266667</v>
      </c>
      <c r="U580">
        <v>430000</v>
      </c>
      <c r="V580">
        <v>613333</v>
      </c>
      <c r="W580">
        <v>430000</v>
      </c>
      <c r="X580">
        <v>720000</v>
      </c>
      <c r="Y580">
        <v>645000</v>
      </c>
      <c r="Z580">
        <v>640000</v>
      </c>
      <c r="AA580">
        <v>645000</v>
      </c>
      <c r="AB580">
        <v>560000</v>
      </c>
      <c r="AC580">
        <v>573000</v>
      </c>
      <c r="AD580">
        <v>600000</v>
      </c>
      <c r="AE580">
        <v>460000</v>
      </c>
      <c r="AF580">
        <v>325324</v>
      </c>
      <c r="AG580">
        <v>384000</v>
      </c>
      <c r="AH580">
        <v>325324</v>
      </c>
      <c r="AI580">
        <v>384000</v>
      </c>
      <c r="AJ580">
        <v>413000</v>
      </c>
      <c r="AK580">
        <v>371000</v>
      </c>
      <c r="AL580">
        <v>413000</v>
      </c>
      <c r="AM580">
        <v>371000</v>
      </c>
      <c r="AN580">
        <v>392000</v>
      </c>
      <c r="AO580">
        <v>371000</v>
      </c>
      <c r="AP580">
        <v>484500</v>
      </c>
      <c r="AQ580">
        <v>344000</v>
      </c>
      <c r="AR580">
        <v>580000</v>
      </c>
      <c r="AS580">
        <v>368000</v>
      </c>
      <c r="AT580">
        <v>950000</v>
      </c>
      <c r="AU580">
        <v>344000</v>
      </c>
      <c r="AV580">
        <v>460000</v>
      </c>
      <c r="AW580">
        <v>344000</v>
      </c>
      <c r="AX580">
        <v>504000</v>
      </c>
      <c r="AY580">
        <v>451500</v>
      </c>
      <c r="AZ580">
        <v>448000</v>
      </c>
      <c r="BA580">
        <v>451500</v>
      </c>
      <c r="BB580">
        <v>392000</v>
      </c>
      <c r="BC580">
        <v>401100</v>
      </c>
      <c r="BD580">
        <v>450000</v>
      </c>
      <c r="BE580">
        <v>368000</v>
      </c>
      <c r="BF580">
        <v>8.4</v>
      </c>
      <c r="BG580">
        <v>8.4</v>
      </c>
      <c r="BH580">
        <v>8.4</v>
      </c>
      <c r="BI580">
        <v>8.4</v>
      </c>
      <c r="BJ580">
        <v>8.4</v>
      </c>
      <c r="BK580">
        <v>8.4</v>
      </c>
      <c r="BL580">
        <v>8.4</v>
      </c>
      <c r="BM580">
        <v>8.4</v>
      </c>
      <c r="BN580">
        <v>8.4</v>
      </c>
      <c r="BO580">
        <v>8.4</v>
      </c>
      <c r="BP580">
        <v>8.4</v>
      </c>
      <c r="BQ580">
        <v>8.4</v>
      </c>
      <c r="BR580">
        <v>8.4</v>
      </c>
      <c r="BS580" t="s">
        <v>2082</v>
      </c>
    </row>
    <row r="581" spans="1:71" x14ac:dyDescent="0.25">
      <c r="A581" t="s">
        <v>54</v>
      </c>
      <c r="B581" t="s">
        <v>1763</v>
      </c>
      <c r="C581" t="s">
        <v>3394</v>
      </c>
      <c r="D581" t="s">
        <v>1945</v>
      </c>
      <c r="E581">
        <v>4</v>
      </c>
      <c r="F581">
        <v>647556</v>
      </c>
      <c r="G581">
        <v>740889</v>
      </c>
      <c r="H581">
        <v>707556</v>
      </c>
      <c r="I581">
        <v>780889</v>
      </c>
      <c r="J581">
        <v>707556</v>
      </c>
      <c r="K581">
        <v>700889</v>
      </c>
      <c r="L581">
        <v>700889</v>
      </c>
      <c r="M581">
        <v>674223</v>
      </c>
      <c r="N581">
        <v>660889</v>
      </c>
      <c r="O581">
        <v>674223</v>
      </c>
      <c r="P581">
        <v>780889</v>
      </c>
      <c r="Q581">
        <v>674223</v>
      </c>
      <c r="R581">
        <v>2914223</v>
      </c>
      <c r="S581">
        <v>674223</v>
      </c>
      <c r="T581">
        <v>780889</v>
      </c>
      <c r="U581">
        <v>674223</v>
      </c>
      <c r="V581">
        <v>780889</v>
      </c>
      <c r="W581">
        <v>674223</v>
      </c>
      <c r="X581">
        <v>740889</v>
      </c>
      <c r="Y581">
        <v>674223</v>
      </c>
      <c r="Z581">
        <v>740889</v>
      </c>
      <c r="AA581">
        <v>640889</v>
      </c>
      <c r="AB581">
        <v>780889</v>
      </c>
      <c r="AC581">
        <v>640889</v>
      </c>
      <c r="AD581">
        <v>740889</v>
      </c>
      <c r="AE581">
        <v>674223</v>
      </c>
      <c r="AF581">
        <v>485667</v>
      </c>
      <c r="AG581">
        <v>555667</v>
      </c>
      <c r="AH581">
        <v>530667</v>
      </c>
      <c r="AI581">
        <v>585667</v>
      </c>
      <c r="AJ581">
        <v>530667</v>
      </c>
      <c r="AK581">
        <v>525667</v>
      </c>
      <c r="AL581">
        <v>525667</v>
      </c>
      <c r="AM581">
        <v>505667</v>
      </c>
      <c r="AN581">
        <v>495667</v>
      </c>
      <c r="AO581">
        <v>505667</v>
      </c>
      <c r="AP581">
        <v>585667</v>
      </c>
      <c r="AQ581">
        <v>505667</v>
      </c>
      <c r="AR581">
        <v>2185667</v>
      </c>
      <c r="AS581">
        <v>505667</v>
      </c>
      <c r="AT581">
        <v>585667</v>
      </c>
      <c r="AU581">
        <v>505667</v>
      </c>
      <c r="AV581">
        <v>585667</v>
      </c>
      <c r="AW581">
        <v>505667</v>
      </c>
      <c r="AX581">
        <v>555667</v>
      </c>
      <c r="AY581">
        <v>505667</v>
      </c>
      <c r="AZ581">
        <v>555667</v>
      </c>
      <c r="BA581">
        <v>480667</v>
      </c>
      <c r="BB581">
        <v>585667</v>
      </c>
      <c r="BC581">
        <v>480667</v>
      </c>
      <c r="BD581">
        <v>555667</v>
      </c>
      <c r="BE581">
        <v>505667</v>
      </c>
      <c r="BF581">
        <v>8.6</v>
      </c>
      <c r="BG581">
        <v>8.6</v>
      </c>
      <c r="BH581">
        <v>8.6</v>
      </c>
      <c r="BI581">
        <v>8.6</v>
      </c>
      <c r="BJ581">
        <v>8.6</v>
      </c>
      <c r="BK581">
        <v>8.6</v>
      </c>
      <c r="BL581">
        <v>8.6</v>
      </c>
      <c r="BM581">
        <v>8.6</v>
      </c>
      <c r="BN581">
        <v>8.6</v>
      </c>
      <c r="BO581">
        <v>8.6</v>
      </c>
      <c r="BP581">
        <v>8.6</v>
      </c>
      <c r="BQ581">
        <v>8.6</v>
      </c>
      <c r="BR581">
        <v>8.6</v>
      </c>
      <c r="BS581" t="s">
        <v>2083</v>
      </c>
    </row>
    <row r="582" spans="1:71" x14ac:dyDescent="0.25">
      <c r="A582" t="s">
        <v>17</v>
      </c>
      <c r="B582" t="s">
        <v>1776</v>
      </c>
      <c r="C582" t="s">
        <v>3395</v>
      </c>
      <c r="D582" t="s">
        <v>1945</v>
      </c>
      <c r="E582">
        <v>4</v>
      </c>
      <c r="F582">
        <v>650000</v>
      </c>
      <c r="G582">
        <v>745000</v>
      </c>
      <c r="H582">
        <v>650000</v>
      </c>
      <c r="I582">
        <v>745000</v>
      </c>
      <c r="J582">
        <v>866667</v>
      </c>
      <c r="K582">
        <v>993333</v>
      </c>
      <c r="L582">
        <v>933333</v>
      </c>
      <c r="M582">
        <v>993333</v>
      </c>
      <c r="N582">
        <v>650000</v>
      </c>
      <c r="O582">
        <v>745000</v>
      </c>
      <c r="P582">
        <v>650000</v>
      </c>
      <c r="Q582">
        <v>745000</v>
      </c>
      <c r="R582">
        <v>700000</v>
      </c>
      <c r="S582">
        <v>745000</v>
      </c>
      <c r="T582">
        <v>650000</v>
      </c>
      <c r="U582">
        <v>745000</v>
      </c>
      <c r="V582">
        <v>650000</v>
      </c>
      <c r="W582">
        <v>745000</v>
      </c>
      <c r="X582">
        <v>866667</v>
      </c>
      <c r="Y582">
        <v>993333</v>
      </c>
      <c r="Z582">
        <v>866667</v>
      </c>
      <c r="AA582">
        <v>745000</v>
      </c>
      <c r="AB582">
        <v>610000</v>
      </c>
      <c r="AC582">
        <v>745000</v>
      </c>
      <c r="AD582">
        <v>700000</v>
      </c>
      <c r="AE582">
        <v>745000</v>
      </c>
      <c r="AF582">
        <v>585000</v>
      </c>
      <c r="AG582">
        <v>670500</v>
      </c>
      <c r="AH582">
        <v>585000</v>
      </c>
      <c r="AI582">
        <v>670500</v>
      </c>
      <c r="AJ582">
        <v>650000</v>
      </c>
      <c r="AK582">
        <v>745000</v>
      </c>
      <c r="AL582">
        <v>700000</v>
      </c>
      <c r="AM582">
        <v>745000</v>
      </c>
      <c r="AN582">
        <v>585000</v>
      </c>
      <c r="AO582">
        <v>670500</v>
      </c>
      <c r="AP582">
        <v>585000</v>
      </c>
      <c r="AQ582">
        <v>670500</v>
      </c>
      <c r="AR582">
        <v>630000</v>
      </c>
      <c r="AS582">
        <v>670500</v>
      </c>
      <c r="AT582">
        <v>585000</v>
      </c>
      <c r="AU582">
        <v>670500</v>
      </c>
      <c r="AV582">
        <v>585000</v>
      </c>
      <c r="AW582">
        <v>670500</v>
      </c>
      <c r="AX582">
        <v>650000</v>
      </c>
      <c r="AY582">
        <v>745000</v>
      </c>
      <c r="AZ582">
        <v>650000</v>
      </c>
      <c r="BA582">
        <v>633250</v>
      </c>
      <c r="BB582">
        <v>549000</v>
      </c>
      <c r="BC582">
        <v>633250</v>
      </c>
      <c r="BD582">
        <v>630000</v>
      </c>
      <c r="BE582">
        <v>633250</v>
      </c>
      <c r="BF582">
        <v>8.1</v>
      </c>
      <c r="BG582">
        <v>8.1</v>
      </c>
      <c r="BH582">
        <v>8.1</v>
      </c>
      <c r="BI582">
        <v>8.1</v>
      </c>
      <c r="BJ582">
        <v>8.1</v>
      </c>
      <c r="BK582">
        <v>8.1</v>
      </c>
      <c r="BL582">
        <v>8.1</v>
      </c>
      <c r="BM582">
        <v>8.1</v>
      </c>
      <c r="BN582">
        <v>8.1</v>
      </c>
      <c r="BO582">
        <v>8.1</v>
      </c>
      <c r="BP582">
        <v>8.1</v>
      </c>
      <c r="BQ582">
        <v>8.1</v>
      </c>
      <c r="BR582">
        <v>8.1</v>
      </c>
      <c r="BS582" t="s">
        <v>2984</v>
      </c>
    </row>
    <row r="583" spans="1:71" x14ac:dyDescent="0.25">
      <c r="A583" t="s">
        <v>177</v>
      </c>
      <c r="B583" t="s">
        <v>1806</v>
      </c>
      <c r="C583" t="s">
        <v>3406</v>
      </c>
      <c r="D583" t="s">
        <v>1945</v>
      </c>
      <c r="E583">
        <v>2</v>
      </c>
      <c r="F583">
        <v>398667</v>
      </c>
      <c r="G583">
        <v>398667</v>
      </c>
      <c r="H583">
        <v>299000</v>
      </c>
      <c r="I583">
        <v>299000</v>
      </c>
      <c r="J583">
        <v>398667</v>
      </c>
      <c r="K583">
        <v>398667</v>
      </c>
      <c r="L583">
        <v>398667</v>
      </c>
      <c r="M583">
        <v>398667</v>
      </c>
      <c r="N583">
        <v>398667</v>
      </c>
      <c r="O583">
        <v>398667</v>
      </c>
      <c r="P583">
        <v>299000</v>
      </c>
      <c r="Q583">
        <v>420000</v>
      </c>
      <c r="R583">
        <v>299000</v>
      </c>
      <c r="S583">
        <v>420000</v>
      </c>
      <c r="T583">
        <v>398667</v>
      </c>
      <c r="U583">
        <v>560000</v>
      </c>
      <c r="V583">
        <v>299000</v>
      </c>
      <c r="W583">
        <v>420000</v>
      </c>
      <c r="X583">
        <v>426667</v>
      </c>
      <c r="Y583">
        <v>560000</v>
      </c>
      <c r="Z583">
        <v>398667</v>
      </c>
      <c r="AA583">
        <v>560000</v>
      </c>
      <c r="AB583">
        <v>426667</v>
      </c>
      <c r="AC583">
        <v>560000</v>
      </c>
      <c r="AD583">
        <v>299000</v>
      </c>
      <c r="AE583">
        <v>420000</v>
      </c>
      <c r="AF583">
        <v>299000</v>
      </c>
      <c r="AG583">
        <v>299000</v>
      </c>
      <c r="AH583">
        <v>269100</v>
      </c>
      <c r="AI583">
        <v>269100</v>
      </c>
      <c r="AJ583">
        <v>299000</v>
      </c>
      <c r="AK583">
        <v>299000</v>
      </c>
      <c r="AL583">
        <v>299000</v>
      </c>
      <c r="AM583">
        <v>299000</v>
      </c>
      <c r="AN583">
        <v>299000</v>
      </c>
      <c r="AO583">
        <v>299000</v>
      </c>
      <c r="AP583">
        <v>254150</v>
      </c>
      <c r="AQ583">
        <v>357000</v>
      </c>
      <c r="AR583">
        <v>254150</v>
      </c>
      <c r="AS583">
        <v>357000</v>
      </c>
      <c r="AT583">
        <v>299000</v>
      </c>
      <c r="AU583">
        <v>420000</v>
      </c>
      <c r="AV583">
        <v>269100</v>
      </c>
      <c r="AW583">
        <v>378000</v>
      </c>
      <c r="AX583">
        <v>320000</v>
      </c>
      <c r="AY583">
        <v>420000</v>
      </c>
      <c r="AZ583">
        <v>299000</v>
      </c>
      <c r="BA583">
        <v>420000</v>
      </c>
      <c r="BB583">
        <v>320000</v>
      </c>
      <c r="BC583">
        <v>420000</v>
      </c>
      <c r="BD583">
        <v>254150</v>
      </c>
      <c r="BE583">
        <v>357000</v>
      </c>
      <c r="BF583">
        <v>8.6</v>
      </c>
      <c r="BG583">
        <v>8.6</v>
      </c>
      <c r="BH583">
        <v>8.6</v>
      </c>
      <c r="BI583">
        <v>8.6</v>
      </c>
      <c r="BJ583">
        <v>8.6</v>
      </c>
      <c r="BK583">
        <v>8.6</v>
      </c>
      <c r="BL583">
        <v>8.6</v>
      </c>
      <c r="BM583">
        <v>8.6</v>
      </c>
      <c r="BN583">
        <v>8.6</v>
      </c>
      <c r="BO583">
        <v>8.6</v>
      </c>
      <c r="BP583">
        <v>8.6</v>
      </c>
      <c r="BQ583">
        <v>8.6</v>
      </c>
      <c r="BR583">
        <v>8.6</v>
      </c>
      <c r="BS583" t="s">
        <v>2086</v>
      </c>
    </row>
    <row r="584" spans="1:71" x14ac:dyDescent="0.25">
      <c r="A584" t="s">
        <v>385</v>
      </c>
      <c r="B584" t="s">
        <v>1806</v>
      </c>
      <c r="C584" t="s">
        <v>3407</v>
      </c>
      <c r="D584" t="s">
        <v>1945</v>
      </c>
      <c r="E584">
        <v>1</v>
      </c>
      <c r="F584">
        <v>352527</v>
      </c>
      <c r="G584">
        <v>352527</v>
      </c>
      <c r="H584">
        <v>352527</v>
      </c>
      <c r="I584">
        <v>352527</v>
      </c>
      <c r="J584">
        <v>420583</v>
      </c>
      <c r="K584">
        <v>420583</v>
      </c>
      <c r="L584">
        <v>420583</v>
      </c>
      <c r="M584">
        <v>420583</v>
      </c>
      <c r="N584">
        <v>338916</v>
      </c>
      <c r="O584">
        <v>338916</v>
      </c>
      <c r="P584">
        <v>338916</v>
      </c>
      <c r="Q584">
        <v>284472</v>
      </c>
      <c r="R584">
        <v>352527</v>
      </c>
      <c r="S584">
        <v>284472</v>
      </c>
      <c r="T584">
        <v>352527</v>
      </c>
      <c r="U584">
        <v>284472</v>
      </c>
      <c r="V584">
        <v>352527</v>
      </c>
      <c r="W584">
        <v>284472</v>
      </c>
      <c r="X584">
        <v>420583</v>
      </c>
      <c r="Y584">
        <v>338916</v>
      </c>
      <c r="Z584">
        <v>420583</v>
      </c>
      <c r="AA584">
        <v>338916</v>
      </c>
      <c r="AB584">
        <v>351166</v>
      </c>
      <c r="AC584">
        <v>284472</v>
      </c>
      <c r="AD584">
        <v>308972</v>
      </c>
      <c r="AE584">
        <v>284472</v>
      </c>
      <c r="AF584">
        <v>211516</v>
      </c>
      <c r="AG584">
        <v>211516</v>
      </c>
      <c r="AH584">
        <v>211516</v>
      </c>
      <c r="AI584">
        <v>211516</v>
      </c>
      <c r="AJ584">
        <v>252350</v>
      </c>
      <c r="AK584">
        <v>252350</v>
      </c>
      <c r="AL584">
        <v>252350</v>
      </c>
      <c r="AM584">
        <v>252350</v>
      </c>
      <c r="AN584">
        <v>203350</v>
      </c>
      <c r="AO584">
        <v>203350</v>
      </c>
      <c r="AP584">
        <v>203350</v>
      </c>
      <c r="AQ584">
        <v>170683</v>
      </c>
      <c r="AR584">
        <v>211516</v>
      </c>
      <c r="AS584">
        <v>170683</v>
      </c>
      <c r="AT584">
        <v>211516</v>
      </c>
      <c r="AU584">
        <v>170683</v>
      </c>
      <c r="AV584">
        <v>211516</v>
      </c>
      <c r="AW584">
        <v>170683</v>
      </c>
      <c r="AX584">
        <v>252350</v>
      </c>
      <c r="AY584">
        <v>203350</v>
      </c>
      <c r="AZ584">
        <v>252350</v>
      </c>
      <c r="BA584">
        <v>203350</v>
      </c>
      <c r="BB584">
        <v>210700</v>
      </c>
      <c r="BC584">
        <v>170683</v>
      </c>
      <c r="BD584">
        <v>185383</v>
      </c>
      <c r="BE584">
        <v>170683</v>
      </c>
      <c r="BF584">
        <v>8.5</v>
      </c>
      <c r="BG584">
        <v>8.5</v>
      </c>
      <c r="BH584">
        <v>8.5</v>
      </c>
      <c r="BI584">
        <v>8.5</v>
      </c>
      <c r="BJ584">
        <v>8.5</v>
      </c>
      <c r="BK584">
        <v>8.5</v>
      </c>
      <c r="BL584">
        <v>8.5</v>
      </c>
      <c r="BM584">
        <v>8.5</v>
      </c>
      <c r="BN584">
        <v>8.5</v>
      </c>
      <c r="BO584">
        <v>8.5</v>
      </c>
      <c r="BP584">
        <v>8.5</v>
      </c>
      <c r="BQ584">
        <v>8.5</v>
      </c>
      <c r="BR584">
        <v>8.5</v>
      </c>
      <c r="BS584" t="s">
        <v>2097</v>
      </c>
    </row>
    <row r="585" spans="1:71" x14ac:dyDescent="0.25">
      <c r="A585" t="s">
        <v>53</v>
      </c>
      <c r="B585" t="s">
        <v>1758</v>
      </c>
      <c r="C585" t="s">
        <v>3409</v>
      </c>
      <c r="D585" t="s">
        <v>1945</v>
      </c>
      <c r="E585">
        <v>3</v>
      </c>
      <c r="F585">
        <v>714286</v>
      </c>
      <c r="G585">
        <v>601429</v>
      </c>
      <c r="H585">
        <v>714286</v>
      </c>
      <c r="I585">
        <v>601429</v>
      </c>
      <c r="J585">
        <v>601429</v>
      </c>
      <c r="K585">
        <v>601429</v>
      </c>
      <c r="L585">
        <v>601429</v>
      </c>
      <c r="M585">
        <v>601429</v>
      </c>
      <c r="N585">
        <v>601429</v>
      </c>
      <c r="O585">
        <v>601429</v>
      </c>
      <c r="P585">
        <v>714286</v>
      </c>
      <c r="Q585">
        <v>601429</v>
      </c>
      <c r="R585">
        <v>789475</v>
      </c>
      <c r="S585">
        <v>601429</v>
      </c>
      <c r="T585">
        <v>639099</v>
      </c>
      <c r="U585">
        <v>601429</v>
      </c>
      <c r="V585">
        <v>789475</v>
      </c>
      <c r="W585">
        <v>601429</v>
      </c>
      <c r="X585">
        <v>789475</v>
      </c>
      <c r="Y585">
        <v>601429</v>
      </c>
      <c r="Z585">
        <v>639099</v>
      </c>
      <c r="AA585">
        <v>601429</v>
      </c>
      <c r="AB585">
        <v>601429</v>
      </c>
      <c r="AC585">
        <v>601429</v>
      </c>
      <c r="AD585">
        <v>714286</v>
      </c>
      <c r="AE585">
        <v>601429</v>
      </c>
      <c r="AF585">
        <v>500000</v>
      </c>
      <c r="AG585">
        <v>421000</v>
      </c>
      <c r="AH585">
        <v>500000</v>
      </c>
      <c r="AI585">
        <v>421000</v>
      </c>
      <c r="AJ585">
        <v>421000</v>
      </c>
      <c r="AK585">
        <v>421000</v>
      </c>
      <c r="AL585">
        <v>421000</v>
      </c>
      <c r="AM585">
        <v>421000</v>
      </c>
      <c r="AN585">
        <v>421000</v>
      </c>
      <c r="AO585">
        <v>421000</v>
      </c>
      <c r="AP585">
        <v>500000</v>
      </c>
      <c r="AQ585">
        <v>421000</v>
      </c>
      <c r="AR585">
        <v>552633</v>
      </c>
      <c r="AS585">
        <v>421000</v>
      </c>
      <c r="AT585">
        <v>447369</v>
      </c>
      <c r="AU585">
        <v>421000</v>
      </c>
      <c r="AV585">
        <v>552633</v>
      </c>
      <c r="AW585">
        <v>421000</v>
      </c>
      <c r="AX585">
        <v>552633</v>
      </c>
      <c r="AY585">
        <v>421000</v>
      </c>
      <c r="AZ585">
        <v>447369</v>
      </c>
      <c r="BA585">
        <v>421000</v>
      </c>
      <c r="BB585">
        <v>421000</v>
      </c>
      <c r="BC585">
        <v>421000</v>
      </c>
      <c r="BD585">
        <v>500000</v>
      </c>
      <c r="BE585">
        <v>421000</v>
      </c>
      <c r="BF585">
        <v>8.6</v>
      </c>
      <c r="BG585">
        <v>8.6</v>
      </c>
      <c r="BH585">
        <v>8.6</v>
      </c>
      <c r="BI585">
        <v>8.6</v>
      </c>
      <c r="BJ585">
        <v>8.6</v>
      </c>
      <c r="BK585">
        <v>8.6</v>
      </c>
      <c r="BL585">
        <v>8.6</v>
      </c>
      <c r="BM585">
        <v>8.6</v>
      </c>
      <c r="BN585">
        <v>8.6</v>
      </c>
      <c r="BO585">
        <v>8.6</v>
      </c>
      <c r="BP585">
        <v>8.6</v>
      </c>
      <c r="BQ585">
        <v>8.6</v>
      </c>
      <c r="BR585">
        <v>8.6</v>
      </c>
      <c r="BS585" t="s">
        <v>2614</v>
      </c>
    </row>
    <row r="586" spans="1:71" x14ac:dyDescent="0.25">
      <c r="A586" t="s">
        <v>198</v>
      </c>
      <c r="B586" t="s">
        <v>1847</v>
      </c>
      <c r="C586" t="s">
        <v>3415</v>
      </c>
      <c r="D586" t="s">
        <v>1945</v>
      </c>
      <c r="E586">
        <v>5</v>
      </c>
      <c r="F586">
        <v>3333333</v>
      </c>
      <c r="G586">
        <v>3333333</v>
      </c>
      <c r="H586">
        <v>3333333</v>
      </c>
      <c r="I586">
        <v>3333333</v>
      </c>
      <c r="J586">
        <v>3333333</v>
      </c>
      <c r="K586">
        <v>3333333</v>
      </c>
      <c r="L586">
        <v>3333333</v>
      </c>
      <c r="M586">
        <v>3333333</v>
      </c>
      <c r="N586">
        <v>3333333</v>
      </c>
      <c r="O586">
        <v>3333333</v>
      </c>
      <c r="P586">
        <v>3333333</v>
      </c>
      <c r="Q586">
        <v>3333333</v>
      </c>
      <c r="R586">
        <v>3333333</v>
      </c>
      <c r="S586">
        <v>3333333</v>
      </c>
      <c r="T586">
        <v>3333333</v>
      </c>
      <c r="U586">
        <v>3333333</v>
      </c>
      <c r="V586">
        <v>3333333</v>
      </c>
      <c r="W586">
        <v>3333333</v>
      </c>
      <c r="X586">
        <v>3333333</v>
      </c>
      <c r="Y586">
        <v>3333333</v>
      </c>
      <c r="Z586">
        <v>3333333</v>
      </c>
      <c r="AA586">
        <v>3333333</v>
      </c>
      <c r="AB586">
        <v>3333333</v>
      </c>
      <c r="AC586">
        <v>3333333</v>
      </c>
      <c r="AD586">
        <v>3333333</v>
      </c>
      <c r="AE586">
        <v>3333333</v>
      </c>
      <c r="AF586">
        <v>2500000</v>
      </c>
      <c r="AG586">
        <v>2500000</v>
      </c>
      <c r="AH586">
        <v>2500000</v>
      </c>
      <c r="AI586">
        <v>2500000</v>
      </c>
      <c r="AJ586">
        <v>2500000</v>
      </c>
      <c r="AK586">
        <v>2500000</v>
      </c>
      <c r="AL586">
        <v>2500000</v>
      </c>
      <c r="AM586">
        <v>2500000</v>
      </c>
      <c r="AN586">
        <v>2500000</v>
      </c>
      <c r="AO586">
        <v>2500000</v>
      </c>
      <c r="AP586">
        <v>2500000</v>
      </c>
      <c r="AQ586">
        <v>2500000</v>
      </c>
      <c r="AR586">
        <v>2500000</v>
      </c>
      <c r="AS586">
        <v>2500000</v>
      </c>
      <c r="AT586">
        <v>2500000</v>
      </c>
      <c r="AU586">
        <v>2500000</v>
      </c>
      <c r="AV586">
        <v>2500000</v>
      </c>
      <c r="AW586">
        <v>2500000</v>
      </c>
      <c r="AX586">
        <v>2500000</v>
      </c>
      <c r="AY586">
        <v>2500000</v>
      </c>
      <c r="AZ586">
        <v>2500000</v>
      </c>
      <c r="BA586">
        <v>2500000</v>
      </c>
      <c r="BB586">
        <v>2500000</v>
      </c>
      <c r="BC586">
        <v>2500000</v>
      </c>
      <c r="BD586">
        <v>2500000</v>
      </c>
      <c r="BE586">
        <v>2500000</v>
      </c>
      <c r="BF586">
        <v>9</v>
      </c>
      <c r="BG586">
        <v>9</v>
      </c>
      <c r="BH586">
        <v>9</v>
      </c>
      <c r="BI586">
        <v>9</v>
      </c>
      <c r="BJ586">
        <v>9</v>
      </c>
      <c r="BK586">
        <v>9</v>
      </c>
      <c r="BL586">
        <v>9</v>
      </c>
      <c r="BM586">
        <v>9</v>
      </c>
      <c r="BN586">
        <v>9</v>
      </c>
      <c r="BO586">
        <v>9</v>
      </c>
      <c r="BP586">
        <v>9</v>
      </c>
      <c r="BQ586">
        <v>9</v>
      </c>
      <c r="BR586">
        <v>9</v>
      </c>
      <c r="BS586" t="s">
        <v>2607</v>
      </c>
    </row>
    <row r="587" spans="1:71" x14ac:dyDescent="0.25">
      <c r="A587" t="s">
        <v>420</v>
      </c>
      <c r="B587" t="s">
        <v>1799</v>
      </c>
      <c r="C587" t="s">
        <v>3417</v>
      </c>
      <c r="D587" t="s">
        <v>1945</v>
      </c>
      <c r="E587">
        <v>3</v>
      </c>
      <c r="F587">
        <v>598000</v>
      </c>
      <c r="G587">
        <v>598000</v>
      </c>
      <c r="H587">
        <v>598000</v>
      </c>
      <c r="I587">
        <v>598000</v>
      </c>
      <c r="J587">
        <v>598000</v>
      </c>
      <c r="K587">
        <v>598000</v>
      </c>
      <c r="L587">
        <v>598000</v>
      </c>
      <c r="M587">
        <v>598000</v>
      </c>
      <c r="N587">
        <v>598000</v>
      </c>
      <c r="O587">
        <v>598000</v>
      </c>
      <c r="P587">
        <v>598000</v>
      </c>
      <c r="Q587">
        <v>598000</v>
      </c>
      <c r="R587">
        <v>598000</v>
      </c>
      <c r="S587">
        <v>598000</v>
      </c>
      <c r="T587">
        <v>598000</v>
      </c>
      <c r="U587">
        <v>598000</v>
      </c>
      <c r="V587">
        <v>598000</v>
      </c>
      <c r="W587">
        <v>598000</v>
      </c>
      <c r="X587">
        <v>598000</v>
      </c>
      <c r="Y587">
        <v>598000</v>
      </c>
      <c r="Z587">
        <v>598000</v>
      </c>
      <c r="AA587">
        <v>598000</v>
      </c>
      <c r="AB587">
        <v>598000</v>
      </c>
      <c r="AC587">
        <v>598000</v>
      </c>
      <c r="AD587">
        <v>598000</v>
      </c>
      <c r="AE587">
        <v>598000</v>
      </c>
      <c r="AF587">
        <v>448500</v>
      </c>
      <c r="AG587">
        <v>430560</v>
      </c>
      <c r="AH587">
        <v>448500</v>
      </c>
      <c r="AI587">
        <v>430560</v>
      </c>
      <c r="AJ587">
        <v>448500</v>
      </c>
      <c r="AK587">
        <v>430560</v>
      </c>
      <c r="AL587">
        <v>448500</v>
      </c>
      <c r="AM587">
        <v>430560</v>
      </c>
      <c r="AN587">
        <v>448500</v>
      </c>
      <c r="AO587">
        <v>430560</v>
      </c>
      <c r="AP587">
        <v>448500</v>
      </c>
      <c r="AQ587">
        <v>430560</v>
      </c>
      <c r="AR587">
        <v>448500</v>
      </c>
      <c r="AS587">
        <v>430560</v>
      </c>
      <c r="AT587">
        <v>448500</v>
      </c>
      <c r="AU587">
        <v>430560</v>
      </c>
      <c r="AV587">
        <v>448500</v>
      </c>
      <c r="AW587">
        <v>430560</v>
      </c>
      <c r="AX587">
        <v>448500</v>
      </c>
      <c r="AY587">
        <v>430560</v>
      </c>
      <c r="AZ587">
        <v>448500</v>
      </c>
      <c r="BA587">
        <v>430560</v>
      </c>
      <c r="BB587">
        <v>448500</v>
      </c>
      <c r="BC587">
        <v>430560</v>
      </c>
      <c r="BD587">
        <v>448500</v>
      </c>
      <c r="BE587">
        <v>430560</v>
      </c>
      <c r="BF587">
        <v>7.9</v>
      </c>
      <c r="BG587">
        <v>7.9</v>
      </c>
      <c r="BH587">
        <v>7.9</v>
      </c>
      <c r="BI587">
        <v>7.9</v>
      </c>
      <c r="BJ587">
        <v>7.9</v>
      </c>
      <c r="BK587">
        <v>7.9</v>
      </c>
      <c r="BL587">
        <v>7.9</v>
      </c>
      <c r="BM587">
        <v>7.9</v>
      </c>
      <c r="BN587">
        <v>7.9</v>
      </c>
      <c r="BO587">
        <v>7.9</v>
      </c>
      <c r="BP587">
        <v>7.9</v>
      </c>
      <c r="BQ587">
        <v>7.9</v>
      </c>
      <c r="BR587">
        <v>7.9</v>
      </c>
      <c r="BS587" t="s">
        <v>2083</v>
      </c>
    </row>
    <row r="588" spans="1:71" x14ac:dyDescent="0.25">
      <c r="A588" t="s">
        <v>32</v>
      </c>
      <c r="B588" t="s">
        <v>1776</v>
      </c>
      <c r="C588" t="s">
        <v>3420</v>
      </c>
      <c r="D588" t="s">
        <v>1945</v>
      </c>
      <c r="E588">
        <v>5</v>
      </c>
      <c r="F588">
        <v>1140000</v>
      </c>
      <c r="G588">
        <v>1140000</v>
      </c>
      <c r="H588">
        <v>1868240</v>
      </c>
      <c r="I588">
        <v>1868240</v>
      </c>
      <c r="J588">
        <v>1868240</v>
      </c>
      <c r="K588">
        <v>1868240</v>
      </c>
      <c r="L588">
        <v>1401180</v>
      </c>
      <c r="M588">
        <v>1140000</v>
      </c>
      <c r="N588">
        <v>1195740</v>
      </c>
      <c r="O588">
        <v>1320000</v>
      </c>
      <c r="P588">
        <v>1140000</v>
      </c>
      <c r="Q588">
        <v>2148476</v>
      </c>
      <c r="R588">
        <v>1681416</v>
      </c>
      <c r="S588">
        <v>2148476</v>
      </c>
      <c r="T588">
        <v>1471239</v>
      </c>
      <c r="U588">
        <v>1611357</v>
      </c>
      <c r="V588">
        <v>1961652</v>
      </c>
      <c r="W588">
        <v>2148476</v>
      </c>
      <c r="X588">
        <v>1494592</v>
      </c>
      <c r="Y588">
        <v>2148476</v>
      </c>
      <c r="Z588">
        <v>1588004</v>
      </c>
      <c r="AA588">
        <v>2148476</v>
      </c>
      <c r="AB588">
        <v>2148476</v>
      </c>
      <c r="AC588">
        <v>2148476</v>
      </c>
      <c r="AD588">
        <v>1140000</v>
      </c>
      <c r="AE588">
        <v>1140000</v>
      </c>
      <c r="AF588">
        <v>855000</v>
      </c>
      <c r="AG588">
        <v>855000</v>
      </c>
      <c r="AH588">
        <v>1401180</v>
      </c>
      <c r="AI588">
        <v>1401180</v>
      </c>
      <c r="AJ588">
        <v>1401180</v>
      </c>
      <c r="AK588">
        <v>1401180</v>
      </c>
      <c r="AL588">
        <v>1050885</v>
      </c>
      <c r="AM588">
        <v>855000</v>
      </c>
      <c r="AN588">
        <v>990990</v>
      </c>
      <c r="AO588">
        <v>990000</v>
      </c>
      <c r="AP588">
        <v>855000</v>
      </c>
      <c r="AQ588">
        <v>1611357</v>
      </c>
      <c r="AR588">
        <v>1261062</v>
      </c>
      <c r="AS588">
        <v>1611357</v>
      </c>
      <c r="AT588">
        <v>882743</v>
      </c>
      <c r="AU588">
        <v>966814</v>
      </c>
      <c r="AV588">
        <v>1471239</v>
      </c>
      <c r="AW588">
        <v>1611357</v>
      </c>
      <c r="AX588">
        <v>1120944</v>
      </c>
      <c r="AY588">
        <v>1611357</v>
      </c>
      <c r="AZ588">
        <v>1191003</v>
      </c>
      <c r="BA588">
        <v>1611357</v>
      </c>
      <c r="BB588">
        <v>1611357</v>
      </c>
      <c r="BC588">
        <v>1611357</v>
      </c>
      <c r="BD588">
        <v>855000</v>
      </c>
      <c r="BE588">
        <v>855000</v>
      </c>
      <c r="BF588">
        <v>8.6999999999999993</v>
      </c>
      <c r="BG588">
        <v>8.6999999999999993</v>
      </c>
      <c r="BH588">
        <v>8.6999999999999993</v>
      </c>
      <c r="BI588">
        <v>8.6999999999999993</v>
      </c>
      <c r="BJ588">
        <v>8.6999999999999993</v>
      </c>
      <c r="BK588">
        <v>8.6999999999999993</v>
      </c>
      <c r="BL588">
        <v>8.6999999999999993</v>
      </c>
      <c r="BM588">
        <v>8.6999999999999993</v>
      </c>
      <c r="BN588">
        <v>8.6999999999999993</v>
      </c>
      <c r="BO588">
        <v>8.6999999999999993</v>
      </c>
      <c r="BP588">
        <v>8.6999999999999993</v>
      </c>
      <c r="BQ588">
        <v>8.6999999999999993</v>
      </c>
      <c r="BR588">
        <v>8.6999999999999993</v>
      </c>
      <c r="BS588" t="s">
        <v>2606</v>
      </c>
    </row>
    <row r="589" spans="1:71" x14ac:dyDescent="0.25">
      <c r="A589" t="s">
        <v>196</v>
      </c>
      <c r="B589" t="s">
        <v>1897</v>
      </c>
      <c r="C589" t="s">
        <v>3421</v>
      </c>
      <c r="D589" t="s">
        <v>1945</v>
      </c>
      <c r="E589">
        <v>5</v>
      </c>
      <c r="F589">
        <v>1949670</v>
      </c>
      <c r="G589">
        <v>1949670</v>
      </c>
      <c r="H589">
        <v>1949670</v>
      </c>
      <c r="I589">
        <v>1949670</v>
      </c>
      <c r="J589">
        <v>1965290</v>
      </c>
      <c r="K589">
        <v>1949670</v>
      </c>
      <c r="L589">
        <v>1949670</v>
      </c>
      <c r="M589">
        <v>1949670</v>
      </c>
      <c r="N589">
        <v>1949670</v>
      </c>
      <c r="O589">
        <v>1965290</v>
      </c>
      <c r="P589">
        <v>1949670</v>
      </c>
      <c r="Q589">
        <v>1949670</v>
      </c>
      <c r="R589">
        <v>1949670</v>
      </c>
      <c r="S589">
        <v>1949670</v>
      </c>
      <c r="T589">
        <v>1949670</v>
      </c>
      <c r="U589">
        <v>1848989</v>
      </c>
      <c r="V589">
        <v>1904430</v>
      </c>
      <c r="W589">
        <v>1904430</v>
      </c>
      <c r="X589">
        <v>1965290</v>
      </c>
      <c r="Y589">
        <v>1904430</v>
      </c>
      <c r="Z589">
        <v>1965290</v>
      </c>
      <c r="AA589">
        <v>1965290</v>
      </c>
      <c r="AB589">
        <v>1965290</v>
      </c>
      <c r="AC589">
        <v>1965290</v>
      </c>
      <c r="AD589">
        <v>1965290</v>
      </c>
      <c r="AE589">
        <v>1965290</v>
      </c>
      <c r="AF589">
        <v>1710001</v>
      </c>
      <c r="AG589">
        <v>1710001</v>
      </c>
      <c r="AH589">
        <v>1710001</v>
      </c>
      <c r="AI589">
        <v>1710001</v>
      </c>
      <c r="AJ589">
        <v>1800001</v>
      </c>
      <c r="AK589">
        <v>1710001</v>
      </c>
      <c r="AL589">
        <v>1710001</v>
      </c>
      <c r="AM589">
        <v>1710001</v>
      </c>
      <c r="AN589">
        <v>1710001</v>
      </c>
      <c r="AO589">
        <v>1800001</v>
      </c>
      <c r="AP589">
        <v>1710001</v>
      </c>
      <c r="AQ589">
        <v>1710001</v>
      </c>
      <c r="AR589">
        <v>1710001</v>
      </c>
      <c r="AS589">
        <v>1710001</v>
      </c>
      <c r="AT589">
        <v>1710001</v>
      </c>
      <c r="AU589">
        <v>1609320</v>
      </c>
      <c r="AV589">
        <v>1664761</v>
      </c>
      <c r="AW589">
        <v>1664761</v>
      </c>
      <c r="AX589">
        <v>1800001</v>
      </c>
      <c r="AY589">
        <v>1664761</v>
      </c>
      <c r="AZ589">
        <v>1800001</v>
      </c>
      <c r="BA589">
        <v>1800001</v>
      </c>
      <c r="BB589">
        <v>1800001</v>
      </c>
      <c r="BC589">
        <v>1800001</v>
      </c>
      <c r="BD589">
        <v>1800001</v>
      </c>
      <c r="BE589">
        <v>1800001</v>
      </c>
      <c r="BF589">
        <v>8.6999999999999993</v>
      </c>
      <c r="BG589">
        <v>8.6999999999999993</v>
      </c>
      <c r="BH589">
        <v>8.6999999999999993</v>
      </c>
      <c r="BI589">
        <v>8.6999999999999993</v>
      </c>
      <c r="BJ589">
        <v>8.6999999999999993</v>
      </c>
      <c r="BK589">
        <v>8.6999999999999993</v>
      </c>
      <c r="BL589">
        <v>8.6999999999999993</v>
      </c>
      <c r="BM589">
        <v>8.6999999999999993</v>
      </c>
      <c r="BN589">
        <v>8.6999999999999993</v>
      </c>
      <c r="BO589">
        <v>8.6999999999999993</v>
      </c>
      <c r="BP589">
        <v>8.6999999999999993</v>
      </c>
      <c r="BQ589">
        <v>8.6999999999999993</v>
      </c>
      <c r="BR589">
        <v>8.6999999999999993</v>
      </c>
      <c r="BS589" t="s">
        <v>2082</v>
      </c>
    </row>
    <row r="590" spans="1:71" x14ac:dyDescent="0.25">
      <c r="A590" t="s">
        <v>418</v>
      </c>
      <c r="B590" t="s">
        <v>1776</v>
      </c>
      <c r="C590" t="s">
        <v>3424</v>
      </c>
      <c r="D590" t="s">
        <v>1945</v>
      </c>
      <c r="E590">
        <v>4</v>
      </c>
      <c r="F590">
        <v>1200000</v>
      </c>
      <c r="G590">
        <v>1200000</v>
      </c>
      <c r="H590">
        <v>1200000</v>
      </c>
      <c r="I590">
        <v>1200000</v>
      </c>
      <c r="J590">
        <v>1200000</v>
      </c>
      <c r="K590">
        <v>1200000</v>
      </c>
      <c r="L590">
        <v>1200000</v>
      </c>
      <c r="M590">
        <v>1200000</v>
      </c>
      <c r="N590">
        <v>1200000</v>
      </c>
      <c r="O590">
        <v>1200000</v>
      </c>
      <c r="P590">
        <v>1200000</v>
      </c>
      <c r="Q590">
        <v>1300000</v>
      </c>
      <c r="R590">
        <v>1200000</v>
      </c>
      <c r="S590">
        <v>1300000</v>
      </c>
      <c r="T590">
        <v>1200000</v>
      </c>
      <c r="U590">
        <v>1300000</v>
      </c>
      <c r="V590">
        <v>1200000</v>
      </c>
      <c r="W590">
        <v>1300000</v>
      </c>
      <c r="X590">
        <v>1200000</v>
      </c>
      <c r="Y590">
        <v>1300000</v>
      </c>
      <c r="Z590">
        <v>1600000</v>
      </c>
      <c r="AA590">
        <v>1300000</v>
      </c>
      <c r="AB590">
        <v>1200000</v>
      </c>
      <c r="AC590">
        <v>1300000</v>
      </c>
      <c r="AD590">
        <v>1333492</v>
      </c>
      <c r="AE590">
        <v>1083569</v>
      </c>
      <c r="AF590">
        <v>900000</v>
      </c>
      <c r="AG590">
        <v>900000</v>
      </c>
      <c r="AH590">
        <v>900000</v>
      </c>
      <c r="AI590">
        <v>900000</v>
      </c>
      <c r="AJ590">
        <v>900000</v>
      </c>
      <c r="AK590">
        <v>900000</v>
      </c>
      <c r="AL590">
        <v>900000</v>
      </c>
      <c r="AM590">
        <v>900000</v>
      </c>
      <c r="AN590">
        <v>900000</v>
      </c>
      <c r="AO590">
        <v>900000</v>
      </c>
      <c r="AP590">
        <v>900000</v>
      </c>
      <c r="AQ590">
        <v>975000</v>
      </c>
      <c r="AR590">
        <v>900000</v>
      </c>
      <c r="AS590">
        <v>975000</v>
      </c>
      <c r="AT590">
        <v>900000</v>
      </c>
      <c r="AU590">
        <v>975000</v>
      </c>
      <c r="AV590">
        <v>900000</v>
      </c>
      <c r="AW590">
        <v>975000</v>
      </c>
      <c r="AX590">
        <v>900000</v>
      </c>
      <c r="AY590">
        <v>975000</v>
      </c>
      <c r="AZ590">
        <v>1200000</v>
      </c>
      <c r="BA590">
        <v>975000</v>
      </c>
      <c r="BB590">
        <v>900000</v>
      </c>
      <c r="BC590">
        <v>975000</v>
      </c>
      <c r="BD590">
        <v>1000119</v>
      </c>
      <c r="BE590">
        <v>812676</v>
      </c>
      <c r="BF590">
        <v>7.8</v>
      </c>
      <c r="BG590">
        <v>7.8</v>
      </c>
      <c r="BH590">
        <v>7.8</v>
      </c>
      <c r="BI590">
        <v>7.8</v>
      </c>
      <c r="BJ590">
        <v>7.8</v>
      </c>
      <c r="BK590">
        <v>7.8</v>
      </c>
      <c r="BL590">
        <v>7.8</v>
      </c>
      <c r="BM590">
        <v>7.8</v>
      </c>
      <c r="BN590">
        <v>7.8</v>
      </c>
      <c r="BO590">
        <v>7.8</v>
      </c>
      <c r="BP590">
        <v>7.8</v>
      </c>
      <c r="BQ590">
        <v>7.8</v>
      </c>
      <c r="BR590">
        <v>7.8</v>
      </c>
      <c r="BS590" t="s">
        <v>2607</v>
      </c>
    </row>
    <row r="591" spans="1:71" x14ac:dyDescent="0.25">
      <c r="A591" t="s">
        <v>406</v>
      </c>
      <c r="B591" t="s">
        <v>1833</v>
      </c>
      <c r="C591" t="s">
        <v>3429</v>
      </c>
      <c r="D591" t="s">
        <v>1945</v>
      </c>
      <c r="E591">
        <v>2</v>
      </c>
      <c r="F591">
        <v>1500000</v>
      </c>
      <c r="G591">
        <v>1500000</v>
      </c>
      <c r="H591">
        <v>1500000</v>
      </c>
      <c r="I591">
        <v>1500000</v>
      </c>
      <c r="J591">
        <v>1500000</v>
      </c>
      <c r="K591">
        <v>1500000</v>
      </c>
      <c r="L591">
        <v>1500000</v>
      </c>
      <c r="M591">
        <v>1500000</v>
      </c>
      <c r="N591">
        <v>1500000</v>
      </c>
      <c r="O591">
        <v>1500000</v>
      </c>
      <c r="P591">
        <v>1050000</v>
      </c>
      <c r="Q591">
        <v>1089999</v>
      </c>
      <c r="R591">
        <v>1050000</v>
      </c>
      <c r="S591">
        <v>1089999</v>
      </c>
      <c r="T591">
        <v>1500000</v>
      </c>
      <c r="U591">
        <v>1089999</v>
      </c>
      <c r="V591">
        <v>1500000</v>
      </c>
      <c r="W591">
        <v>1089999</v>
      </c>
      <c r="X591">
        <v>1500000</v>
      </c>
      <c r="Y591">
        <v>1089999</v>
      </c>
      <c r="Z591">
        <v>1500000</v>
      </c>
      <c r="AA591">
        <v>1089999</v>
      </c>
      <c r="AB591">
        <v>1500000</v>
      </c>
      <c r="AC591">
        <v>1089999</v>
      </c>
      <c r="AD591">
        <v>1089999</v>
      </c>
      <c r="AE591">
        <v>1089999</v>
      </c>
      <c r="AF591">
        <v>300000</v>
      </c>
      <c r="AG591">
        <v>300000</v>
      </c>
      <c r="AH591">
        <v>300000</v>
      </c>
      <c r="AI591">
        <v>300000</v>
      </c>
      <c r="AJ591">
        <v>300000</v>
      </c>
      <c r="AK591">
        <v>300000</v>
      </c>
      <c r="AL591">
        <v>300000</v>
      </c>
      <c r="AM591">
        <v>300000</v>
      </c>
      <c r="AN591">
        <v>300000</v>
      </c>
      <c r="AO591">
        <v>300000</v>
      </c>
      <c r="AP591">
        <v>210000</v>
      </c>
      <c r="AQ591">
        <v>218000</v>
      </c>
      <c r="AR591">
        <v>210000</v>
      </c>
      <c r="AS591">
        <v>218000</v>
      </c>
      <c r="AT591">
        <v>300000</v>
      </c>
      <c r="AU591">
        <v>218000</v>
      </c>
      <c r="AV591">
        <v>300000</v>
      </c>
      <c r="AW591">
        <v>218000</v>
      </c>
      <c r="AX591">
        <v>300000</v>
      </c>
      <c r="AY591">
        <v>218000</v>
      </c>
      <c r="AZ591">
        <v>300000</v>
      </c>
      <c r="BA591">
        <v>218000</v>
      </c>
      <c r="BB591">
        <v>300000</v>
      </c>
      <c r="BC591">
        <v>218000</v>
      </c>
      <c r="BD591">
        <v>218000</v>
      </c>
      <c r="BE591">
        <v>218000</v>
      </c>
      <c r="BF591">
        <v>8</v>
      </c>
      <c r="BG591">
        <v>8</v>
      </c>
      <c r="BH591">
        <v>8</v>
      </c>
      <c r="BI591">
        <v>8</v>
      </c>
      <c r="BJ591">
        <v>8</v>
      </c>
      <c r="BK591">
        <v>8</v>
      </c>
      <c r="BL591">
        <v>8</v>
      </c>
      <c r="BM591">
        <v>8</v>
      </c>
      <c r="BN591">
        <v>8</v>
      </c>
      <c r="BO591">
        <v>8</v>
      </c>
      <c r="BP591">
        <v>8</v>
      </c>
      <c r="BQ591">
        <v>8</v>
      </c>
      <c r="BR591">
        <v>8</v>
      </c>
      <c r="BS591" t="s">
        <v>2597</v>
      </c>
    </row>
    <row r="592" spans="1:71" x14ac:dyDescent="0.25">
      <c r="A592" t="s">
        <v>388</v>
      </c>
      <c r="B592" t="s">
        <v>1822</v>
      </c>
      <c r="C592" t="s">
        <v>3453</v>
      </c>
      <c r="D592" t="s">
        <v>1945</v>
      </c>
      <c r="E592">
        <v>3</v>
      </c>
      <c r="F592">
        <v>400000</v>
      </c>
      <c r="G592">
        <v>400000</v>
      </c>
      <c r="H592">
        <v>400000</v>
      </c>
      <c r="I592">
        <v>400000</v>
      </c>
      <c r="J592">
        <v>400000</v>
      </c>
      <c r="K592">
        <v>400000</v>
      </c>
      <c r="L592">
        <v>400000</v>
      </c>
      <c r="M592">
        <v>400000</v>
      </c>
      <c r="N592">
        <v>400000</v>
      </c>
      <c r="O592">
        <v>400000</v>
      </c>
      <c r="P592">
        <v>400000</v>
      </c>
      <c r="Q592">
        <v>400000</v>
      </c>
      <c r="R592">
        <v>400000</v>
      </c>
      <c r="S592">
        <v>400000</v>
      </c>
      <c r="T592">
        <v>466667</v>
      </c>
      <c r="U592">
        <v>466667</v>
      </c>
      <c r="V592">
        <v>466667</v>
      </c>
      <c r="W592">
        <v>466667</v>
      </c>
      <c r="X592">
        <v>466667</v>
      </c>
      <c r="Y592">
        <v>466667</v>
      </c>
      <c r="Z592">
        <v>466667</v>
      </c>
      <c r="AA592">
        <v>466667</v>
      </c>
      <c r="AB592">
        <v>466667</v>
      </c>
      <c r="AC592">
        <v>466667</v>
      </c>
      <c r="AD592">
        <v>466667</v>
      </c>
      <c r="AE592">
        <v>466667</v>
      </c>
      <c r="AF592">
        <v>300000</v>
      </c>
      <c r="AG592">
        <v>300000</v>
      </c>
      <c r="AH592">
        <v>300000</v>
      </c>
      <c r="AI592">
        <v>300000</v>
      </c>
      <c r="AJ592">
        <v>300000</v>
      </c>
      <c r="AK592">
        <v>300000</v>
      </c>
      <c r="AL592">
        <v>300000</v>
      </c>
      <c r="AM592">
        <v>300000</v>
      </c>
      <c r="AN592">
        <v>300000</v>
      </c>
      <c r="AO592">
        <v>300000</v>
      </c>
      <c r="AP592">
        <v>300000</v>
      </c>
      <c r="AQ592">
        <v>300000</v>
      </c>
      <c r="AR592">
        <v>300000</v>
      </c>
      <c r="AS592">
        <v>300000</v>
      </c>
      <c r="AT592">
        <v>350000</v>
      </c>
      <c r="AU592">
        <v>350000</v>
      </c>
      <c r="AV592">
        <v>350000</v>
      </c>
      <c r="AW592">
        <v>350000</v>
      </c>
      <c r="AX592">
        <v>350000</v>
      </c>
      <c r="AY592">
        <v>350000</v>
      </c>
      <c r="AZ592">
        <v>350000</v>
      </c>
      <c r="BA592">
        <v>350000</v>
      </c>
      <c r="BB592">
        <v>350000</v>
      </c>
      <c r="BC592">
        <v>350000</v>
      </c>
      <c r="BD592">
        <v>350000</v>
      </c>
      <c r="BE592">
        <v>350000</v>
      </c>
      <c r="BF592">
        <v>8.6</v>
      </c>
      <c r="BG592">
        <v>8.6</v>
      </c>
      <c r="BH592">
        <v>8.6</v>
      </c>
      <c r="BI592">
        <v>8.6</v>
      </c>
      <c r="BJ592">
        <v>8.6</v>
      </c>
      <c r="BK592">
        <v>8.6</v>
      </c>
      <c r="BL592">
        <v>8.6</v>
      </c>
      <c r="BM592">
        <v>8.6</v>
      </c>
      <c r="BN592">
        <v>8.6</v>
      </c>
      <c r="BO592">
        <v>8.6</v>
      </c>
      <c r="BP592">
        <v>8.6</v>
      </c>
      <c r="BQ592">
        <v>8.6</v>
      </c>
      <c r="BR592">
        <v>8.6</v>
      </c>
      <c r="BS592" t="s">
        <v>2082</v>
      </c>
    </row>
    <row r="593" spans="1:71" x14ac:dyDescent="0.25">
      <c r="A593" t="s">
        <v>914</v>
      </c>
      <c r="B593" t="s">
        <v>1822</v>
      </c>
      <c r="C593" t="s">
        <v>3459</v>
      </c>
      <c r="D593" t="s">
        <v>1945</v>
      </c>
      <c r="E593">
        <v>2</v>
      </c>
      <c r="F593">
        <v>584000</v>
      </c>
      <c r="G593">
        <v>584000</v>
      </c>
      <c r="H593">
        <v>584000</v>
      </c>
      <c r="I593">
        <v>584000</v>
      </c>
      <c r="J593">
        <v>584000</v>
      </c>
      <c r="K593">
        <v>584000</v>
      </c>
      <c r="L593">
        <v>584000</v>
      </c>
      <c r="M593">
        <v>584000</v>
      </c>
      <c r="N593">
        <v>584000</v>
      </c>
      <c r="O593">
        <v>584000</v>
      </c>
      <c r="P593">
        <v>584000</v>
      </c>
      <c r="Q593">
        <v>584000</v>
      </c>
      <c r="R593">
        <v>584000</v>
      </c>
      <c r="S593">
        <v>584000</v>
      </c>
      <c r="T593">
        <v>584000</v>
      </c>
      <c r="U593">
        <v>584000</v>
      </c>
      <c r="V593">
        <v>584000</v>
      </c>
      <c r="W593">
        <v>584000</v>
      </c>
      <c r="X593">
        <v>584000</v>
      </c>
      <c r="Y593">
        <v>584000</v>
      </c>
      <c r="Z593">
        <v>584000</v>
      </c>
      <c r="AA593">
        <v>584000</v>
      </c>
      <c r="AB593">
        <v>584000</v>
      </c>
      <c r="AC593">
        <v>584000</v>
      </c>
      <c r="AD593">
        <v>584000</v>
      </c>
      <c r="AE593">
        <v>584000</v>
      </c>
      <c r="AF593">
        <v>350400</v>
      </c>
      <c r="AG593">
        <v>350400</v>
      </c>
      <c r="AH593">
        <v>350400</v>
      </c>
      <c r="AI593">
        <v>350400</v>
      </c>
      <c r="AJ593">
        <v>350400</v>
      </c>
      <c r="AK593">
        <v>350400</v>
      </c>
      <c r="AL593">
        <v>350400</v>
      </c>
      <c r="AM593">
        <v>350400</v>
      </c>
      <c r="AN593">
        <v>350400</v>
      </c>
      <c r="AO593">
        <v>350400</v>
      </c>
      <c r="AP593">
        <v>350400</v>
      </c>
      <c r="AQ593">
        <v>350400</v>
      </c>
      <c r="AR593">
        <v>350400</v>
      </c>
      <c r="AS593">
        <v>350400</v>
      </c>
      <c r="AT593">
        <v>350400</v>
      </c>
      <c r="AU593">
        <v>350400</v>
      </c>
      <c r="AV593">
        <v>350400</v>
      </c>
      <c r="AW593">
        <v>350400</v>
      </c>
      <c r="AX593">
        <v>350400</v>
      </c>
      <c r="AY593">
        <v>350400</v>
      </c>
      <c r="AZ593">
        <v>350400</v>
      </c>
      <c r="BA593">
        <v>350400</v>
      </c>
      <c r="BB593">
        <v>350400</v>
      </c>
      <c r="BC593">
        <v>350400</v>
      </c>
      <c r="BD593">
        <v>350400</v>
      </c>
      <c r="BE593">
        <v>350400</v>
      </c>
      <c r="BF593">
        <v>8.3000000000000007</v>
      </c>
      <c r="BG593">
        <v>8.3000000000000007</v>
      </c>
      <c r="BH593">
        <v>8.3000000000000007</v>
      </c>
      <c r="BI593">
        <v>8.3000000000000007</v>
      </c>
      <c r="BJ593">
        <v>8.3000000000000007</v>
      </c>
      <c r="BK593">
        <v>8.3000000000000007</v>
      </c>
      <c r="BL593">
        <v>8.3000000000000007</v>
      </c>
      <c r="BM593">
        <v>8.3000000000000007</v>
      </c>
      <c r="BN593">
        <v>8.3000000000000007</v>
      </c>
      <c r="BO593">
        <v>8.3000000000000007</v>
      </c>
      <c r="BP593">
        <v>8.3000000000000007</v>
      </c>
      <c r="BQ593">
        <v>8.3000000000000007</v>
      </c>
      <c r="BR593">
        <v>8.3000000000000007</v>
      </c>
      <c r="BS593" t="s">
        <v>2082</v>
      </c>
    </row>
    <row r="594" spans="1:71" x14ac:dyDescent="0.25">
      <c r="A594" t="s">
        <v>339</v>
      </c>
      <c r="B594" t="s">
        <v>1845</v>
      </c>
      <c r="C594" t="s">
        <v>3462</v>
      </c>
      <c r="D594" t="s">
        <v>1945</v>
      </c>
      <c r="E594">
        <v>3</v>
      </c>
      <c r="F594">
        <v>533333</v>
      </c>
      <c r="G594">
        <v>533333</v>
      </c>
      <c r="H594">
        <v>533333</v>
      </c>
      <c r="I594">
        <v>533333</v>
      </c>
      <c r="J594">
        <v>600000</v>
      </c>
      <c r="K594">
        <v>600000</v>
      </c>
      <c r="L594">
        <v>600000</v>
      </c>
      <c r="M594">
        <v>600000</v>
      </c>
      <c r="N594">
        <v>533333</v>
      </c>
      <c r="O594">
        <v>533333</v>
      </c>
      <c r="P594">
        <v>600000</v>
      </c>
      <c r="Q594">
        <v>533333</v>
      </c>
      <c r="R594">
        <v>533333</v>
      </c>
      <c r="S594">
        <v>533333</v>
      </c>
      <c r="T594">
        <v>533333</v>
      </c>
      <c r="U594">
        <v>533333</v>
      </c>
      <c r="V594">
        <v>533333</v>
      </c>
      <c r="W594">
        <v>533333</v>
      </c>
      <c r="X594">
        <v>600000</v>
      </c>
      <c r="Y594">
        <v>600000</v>
      </c>
      <c r="Z594">
        <v>666667</v>
      </c>
      <c r="AA594">
        <v>600000</v>
      </c>
      <c r="AB594">
        <v>600000</v>
      </c>
      <c r="AC594">
        <v>533333</v>
      </c>
      <c r="AD594">
        <v>533333</v>
      </c>
      <c r="AE594">
        <v>533333</v>
      </c>
      <c r="AF594">
        <v>400000</v>
      </c>
      <c r="AG594">
        <v>400000</v>
      </c>
      <c r="AH594">
        <v>400000</v>
      </c>
      <c r="AI594">
        <v>400000</v>
      </c>
      <c r="AJ594">
        <v>450000</v>
      </c>
      <c r="AK594">
        <v>450000</v>
      </c>
      <c r="AL594">
        <v>450000</v>
      </c>
      <c r="AM594">
        <v>450000</v>
      </c>
      <c r="AN594">
        <v>400000</v>
      </c>
      <c r="AO594">
        <v>400000</v>
      </c>
      <c r="AP594">
        <v>450000</v>
      </c>
      <c r="AQ594">
        <v>400000</v>
      </c>
      <c r="AR594">
        <v>400000</v>
      </c>
      <c r="AS594">
        <v>400000</v>
      </c>
      <c r="AT594">
        <v>400000</v>
      </c>
      <c r="AU594">
        <v>400000</v>
      </c>
      <c r="AV594">
        <v>400000</v>
      </c>
      <c r="AW594">
        <v>400000</v>
      </c>
      <c r="AX594">
        <v>450000</v>
      </c>
      <c r="AY594">
        <v>450000</v>
      </c>
      <c r="AZ594">
        <v>500000</v>
      </c>
      <c r="BA594">
        <v>450000</v>
      </c>
      <c r="BB594">
        <v>450000</v>
      </c>
      <c r="BC594">
        <v>400000</v>
      </c>
      <c r="BD594">
        <v>400000</v>
      </c>
      <c r="BE594">
        <v>400000</v>
      </c>
      <c r="BF594">
        <v>8.5</v>
      </c>
      <c r="BG594">
        <v>8.5</v>
      </c>
      <c r="BH594">
        <v>8.5</v>
      </c>
      <c r="BI594">
        <v>8.5</v>
      </c>
      <c r="BJ594">
        <v>8.5</v>
      </c>
      <c r="BK594">
        <v>8.5</v>
      </c>
      <c r="BL594">
        <v>8.5</v>
      </c>
      <c r="BM594">
        <v>8.5</v>
      </c>
      <c r="BN594">
        <v>8.5</v>
      </c>
      <c r="BO594">
        <v>8.5</v>
      </c>
      <c r="BP594">
        <v>8.5</v>
      </c>
      <c r="BQ594">
        <v>8.5</v>
      </c>
      <c r="BR594">
        <v>8.5</v>
      </c>
      <c r="BS594" t="s">
        <v>2086</v>
      </c>
    </row>
    <row r="595" spans="1:71" x14ac:dyDescent="0.25">
      <c r="A595" t="s">
        <v>365</v>
      </c>
      <c r="B595" t="s">
        <v>1847</v>
      </c>
      <c r="C595" t="s">
        <v>3466</v>
      </c>
      <c r="D595" t="s">
        <v>1945</v>
      </c>
      <c r="E595">
        <v>0</v>
      </c>
      <c r="F595">
        <v>294096</v>
      </c>
      <c r="G595">
        <v>294096</v>
      </c>
      <c r="H595">
        <v>294096</v>
      </c>
      <c r="I595">
        <v>294096</v>
      </c>
      <c r="J595">
        <v>301183</v>
      </c>
      <c r="K595">
        <v>294096</v>
      </c>
      <c r="L595">
        <v>341341</v>
      </c>
      <c r="M595">
        <v>341341</v>
      </c>
      <c r="N595">
        <v>294096</v>
      </c>
      <c r="O595">
        <v>294096</v>
      </c>
      <c r="P595">
        <v>294096</v>
      </c>
      <c r="Q595">
        <v>1181109</v>
      </c>
      <c r="R595">
        <v>294096</v>
      </c>
      <c r="S595">
        <v>1181109</v>
      </c>
      <c r="T595">
        <v>294096</v>
      </c>
      <c r="U595">
        <v>1181109</v>
      </c>
      <c r="V595">
        <v>294096</v>
      </c>
      <c r="W595">
        <v>1181109</v>
      </c>
      <c r="X595">
        <v>294096</v>
      </c>
      <c r="Y595">
        <v>1181109</v>
      </c>
      <c r="Z595">
        <v>341341</v>
      </c>
      <c r="AA595">
        <v>1181109</v>
      </c>
      <c r="AB595">
        <v>301183</v>
      </c>
      <c r="AC595">
        <v>1181109</v>
      </c>
      <c r="AD595">
        <v>1181109</v>
      </c>
      <c r="AE595">
        <v>1181109</v>
      </c>
      <c r="AF595">
        <v>220572</v>
      </c>
      <c r="AG595">
        <v>220572</v>
      </c>
      <c r="AH595">
        <v>220572</v>
      </c>
      <c r="AI595">
        <v>220572</v>
      </c>
      <c r="AJ595">
        <v>225887</v>
      </c>
      <c r="AK595">
        <v>220572</v>
      </c>
      <c r="AL595">
        <v>256006</v>
      </c>
      <c r="AM595">
        <v>256006</v>
      </c>
      <c r="AN595">
        <v>220572</v>
      </c>
      <c r="AO595">
        <v>220572</v>
      </c>
      <c r="AP595">
        <v>220572</v>
      </c>
      <c r="AQ595">
        <v>885832</v>
      </c>
      <c r="AR595">
        <v>220572</v>
      </c>
      <c r="AS595">
        <v>885832</v>
      </c>
      <c r="AT595">
        <v>220572</v>
      </c>
      <c r="AU595">
        <v>885832</v>
      </c>
      <c r="AV595">
        <v>220572</v>
      </c>
      <c r="AW595">
        <v>885832</v>
      </c>
      <c r="AX595">
        <v>220572</v>
      </c>
      <c r="AY595">
        <v>885832</v>
      </c>
      <c r="AZ595">
        <v>256006</v>
      </c>
      <c r="BA595">
        <v>885832</v>
      </c>
      <c r="BB595">
        <v>225887</v>
      </c>
      <c r="BC595">
        <v>885832</v>
      </c>
      <c r="BD595">
        <v>885832</v>
      </c>
      <c r="BE595">
        <v>885832</v>
      </c>
      <c r="BF595">
        <v>8.1999999999999993</v>
      </c>
      <c r="BG595">
        <v>8.1999999999999993</v>
      </c>
      <c r="BH595">
        <v>8.1999999999999993</v>
      </c>
      <c r="BI595">
        <v>8.1999999999999993</v>
      </c>
      <c r="BJ595">
        <v>8.1999999999999993</v>
      </c>
      <c r="BK595">
        <v>8.1999999999999993</v>
      </c>
      <c r="BL595">
        <v>8.1999999999999993</v>
      </c>
      <c r="BM595">
        <v>8.1999999999999993</v>
      </c>
      <c r="BN595">
        <v>8.1999999999999993</v>
      </c>
      <c r="BO595">
        <v>8.1999999999999993</v>
      </c>
      <c r="BP595">
        <v>8.1999999999999993</v>
      </c>
      <c r="BQ595">
        <v>8.1999999999999993</v>
      </c>
      <c r="BR595">
        <v>8.1999999999999993</v>
      </c>
    </row>
    <row r="596" spans="1:71" x14ac:dyDescent="0.25">
      <c r="A596" t="s">
        <v>612</v>
      </c>
      <c r="B596" t="s">
        <v>1851</v>
      </c>
      <c r="C596" t="s">
        <v>3468</v>
      </c>
      <c r="D596" t="s">
        <v>1945</v>
      </c>
      <c r="E596">
        <v>2</v>
      </c>
      <c r="F596">
        <v>253122</v>
      </c>
      <c r="G596">
        <v>253122</v>
      </c>
      <c r="H596">
        <v>253122</v>
      </c>
      <c r="I596">
        <v>253122</v>
      </c>
      <c r="J596">
        <v>253122</v>
      </c>
      <c r="K596">
        <v>253122</v>
      </c>
      <c r="L596">
        <v>283399</v>
      </c>
      <c r="M596">
        <v>283399</v>
      </c>
      <c r="N596">
        <v>242672</v>
      </c>
      <c r="O596">
        <v>242672</v>
      </c>
      <c r="P596">
        <v>242672</v>
      </c>
      <c r="Q596">
        <v>242672</v>
      </c>
      <c r="R596">
        <v>242672</v>
      </c>
      <c r="S596">
        <v>242672</v>
      </c>
      <c r="T596">
        <v>242672</v>
      </c>
      <c r="U596">
        <v>242672</v>
      </c>
      <c r="V596">
        <v>242672</v>
      </c>
      <c r="W596">
        <v>242672</v>
      </c>
      <c r="X596">
        <v>242672</v>
      </c>
      <c r="Y596">
        <v>242672</v>
      </c>
      <c r="Z596">
        <v>271699</v>
      </c>
      <c r="AA596">
        <v>271699</v>
      </c>
      <c r="AB596">
        <v>242672</v>
      </c>
      <c r="AC596">
        <v>242672</v>
      </c>
      <c r="AD596">
        <v>242672</v>
      </c>
      <c r="AE596">
        <v>242672</v>
      </c>
      <c r="AF596">
        <v>177185</v>
      </c>
      <c r="AG596">
        <v>177185</v>
      </c>
      <c r="AH596">
        <v>177185</v>
      </c>
      <c r="AI596">
        <v>177185</v>
      </c>
      <c r="AJ596">
        <v>177185</v>
      </c>
      <c r="AK596">
        <v>177185</v>
      </c>
      <c r="AL596">
        <v>198379</v>
      </c>
      <c r="AM596">
        <v>198379</v>
      </c>
      <c r="AN596">
        <v>169870</v>
      </c>
      <c r="AO596">
        <v>169870</v>
      </c>
      <c r="AP596">
        <v>169870</v>
      </c>
      <c r="AQ596">
        <v>169870</v>
      </c>
      <c r="AR596">
        <v>169870</v>
      </c>
      <c r="AS596">
        <v>169870</v>
      </c>
      <c r="AT596">
        <v>169870</v>
      </c>
      <c r="AU596">
        <v>169870</v>
      </c>
      <c r="AV596">
        <v>169870</v>
      </c>
      <c r="AW596">
        <v>169870</v>
      </c>
      <c r="AX596">
        <v>169870</v>
      </c>
      <c r="AY596">
        <v>169870</v>
      </c>
      <c r="AZ596">
        <v>190189</v>
      </c>
      <c r="BA596">
        <v>190189</v>
      </c>
      <c r="BB596">
        <v>169870</v>
      </c>
      <c r="BC596">
        <v>169870</v>
      </c>
      <c r="BD596">
        <v>169870</v>
      </c>
      <c r="BE596">
        <v>169870</v>
      </c>
      <c r="BF596">
        <v>7.8</v>
      </c>
      <c r="BG596">
        <v>7.8</v>
      </c>
      <c r="BH596">
        <v>7.8</v>
      </c>
      <c r="BI596">
        <v>7.8</v>
      </c>
      <c r="BJ596">
        <v>7.8</v>
      </c>
      <c r="BK596">
        <v>7.8</v>
      </c>
      <c r="BL596">
        <v>7.8</v>
      </c>
      <c r="BM596">
        <v>7.8</v>
      </c>
      <c r="BN596">
        <v>7.8</v>
      </c>
      <c r="BO596">
        <v>7.8</v>
      </c>
      <c r="BP596">
        <v>7.8</v>
      </c>
      <c r="BQ596">
        <v>7.8</v>
      </c>
      <c r="BR596">
        <v>7.8</v>
      </c>
      <c r="BS596" t="s">
        <v>2104</v>
      </c>
    </row>
    <row r="597" spans="1:71" x14ac:dyDescent="0.25">
      <c r="A597" t="s">
        <v>153</v>
      </c>
      <c r="B597" t="s">
        <v>1752</v>
      </c>
      <c r="C597" t="s">
        <v>3469</v>
      </c>
      <c r="D597" t="s">
        <v>1945</v>
      </c>
      <c r="E597">
        <v>2</v>
      </c>
      <c r="F597">
        <v>433333</v>
      </c>
      <c r="G597">
        <v>466667</v>
      </c>
      <c r="H597">
        <v>466667</v>
      </c>
      <c r="I597">
        <v>466667</v>
      </c>
      <c r="J597">
        <v>466667</v>
      </c>
      <c r="K597">
        <v>466667</v>
      </c>
      <c r="L597">
        <v>433333</v>
      </c>
      <c r="M597">
        <v>433333</v>
      </c>
      <c r="N597">
        <v>433333</v>
      </c>
      <c r="O597">
        <v>433333</v>
      </c>
      <c r="P597">
        <v>433333</v>
      </c>
      <c r="Q597">
        <v>433333</v>
      </c>
      <c r="R597">
        <v>466667</v>
      </c>
      <c r="S597">
        <v>466667</v>
      </c>
      <c r="T597">
        <v>466667</v>
      </c>
      <c r="U597">
        <v>466667</v>
      </c>
      <c r="V597">
        <v>466667</v>
      </c>
      <c r="W597">
        <v>466667</v>
      </c>
      <c r="X597">
        <v>466667</v>
      </c>
      <c r="Y597">
        <v>466667</v>
      </c>
      <c r="Z597">
        <v>433333</v>
      </c>
      <c r="AA597">
        <v>433333</v>
      </c>
      <c r="AB597">
        <v>433335</v>
      </c>
      <c r="AC597">
        <v>433333</v>
      </c>
      <c r="AD597">
        <v>433335</v>
      </c>
      <c r="AE597">
        <v>433333</v>
      </c>
      <c r="AF597">
        <v>325000</v>
      </c>
      <c r="AG597">
        <v>350000</v>
      </c>
      <c r="AH597">
        <v>350000</v>
      </c>
      <c r="AI597">
        <v>350000</v>
      </c>
      <c r="AJ597">
        <v>350000</v>
      </c>
      <c r="AK597">
        <v>350000</v>
      </c>
      <c r="AL597">
        <v>325000</v>
      </c>
      <c r="AM597">
        <v>325000</v>
      </c>
      <c r="AN597">
        <v>325000</v>
      </c>
      <c r="AO597">
        <v>325000</v>
      </c>
      <c r="AP597">
        <v>325000</v>
      </c>
      <c r="AQ597">
        <v>325000</v>
      </c>
      <c r="AR597">
        <v>350000</v>
      </c>
      <c r="AS597">
        <v>350000</v>
      </c>
      <c r="AT597">
        <v>350000</v>
      </c>
      <c r="AU597">
        <v>350000</v>
      </c>
      <c r="AV597">
        <v>350000</v>
      </c>
      <c r="AW597">
        <v>350000</v>
      </c>
      <c r="AX597">
        <v>350000</v>
      </c>
      <c r="AY597">
        <v>350000</v>
      </c>
      <c r="AZ597">
        <v>325000</v>
      </c>
      <c r="BA597">
        <v>325000</v>
      </c>
      <c r="BB597">
        <v>325001</v>
      </c>
      <c r="BC597">
        <v>325000</v>
      </c>
      <c r="BD597">
        <v>325001</v>
      </c>
      <c r="BE597">
        <v>325000</v>
      </c>
      <c r="BF597">
        <v>8.5</v>
      </c>
      <c r="BG597">
        <v>8.5</v>
      </c>
      <c r="BH597">
        <v>8.5</v>
      </c>
      <c r="BI597">
        <v>8.5</v>
      </c>
      <c r="BJ597">
        <v>8.5</v>
      </c>
      <c r="BK597">
        <v>8.5</v>
      </c>
      <c r="BL597">
        <v>8.5</v>
      </c>
      <c r="BM597">
        <v>8.5</v>
      </c>
      <c r="BN597">
        <v>8.5</v>
      </c>
      <c r="BO597">
        <v>8.5</v>
      </c>
      <c r="BP597">
        <v>8.5</v>
      </c>
      <c r="BQ597">
        <v>8.5</v>
      </c>
      <c r="BR597">
        <v>8.5</v>
      </c>
      <c r="BS597" t="s">
        <v>2082</v>
      </c>
    </row>
    <row r="598" spans="1:71" x14ac:dyDescent="0.25">
      <c r="A598" t="s">
        <v>51</v>
      </c>
      <c r="B598" t="s">
        <v>1850</v>
      </c>
      <c r="C598" t="s">
        <v>3474</v>
      </c>
      <c r="D598" t="s">
        <v>1945</v>
      </c>
      <c r="E598">
        <v>4</v>
      </c>
      <c r="F598">
        <v>717333</v>
      </c>
      <c r="G598">
        <v>650667</v>
      </c>
      <c r="H598">
        <v>684000</v>
      </c>
      <c r="I598">
        <v>650667</v>
      </c>
      <c r="J598">
        <v>784000</v>
      </c>
      <c r="K598">
        <v>650667</v>
      </c>
      <c r="L598">
        <v>837333</v>
      </c>
      <c r="M598">
        <v>784000</v>
      </c>
      <c r="N598">
        <v>684000</v>
      </c>
      <c r="O598">
        <v>650667</v>
      </c>
      <c r="P598">
        <v>684000</v>
      </c>
      <c r="Q598">
        <v>784000</v>
      </c>
      <c r="R598">
        <v>684000</v>
      </c>
      <c r="S598">
        <v>650667</v>
      </c>
      <c r="T598">
        <v>784000</v>
      </c>
      <c r="U598">
        <v>650667</v>
      </c>
      <c r="V598">
        <v>650667</v>
      </c>
      <c r="W598">
        <v>650667</v>
      </c>
      <c r="X598">
        <v>784000</v>
      </c>
      <c r="Y598">
        <v>650667</v>
      </c>
      <c r="Z598">
        <v>784000</v>
      </c>
      <c r="AA598">
        <v>650667</v>
      </c>
      <c r="AB598">
        <v>650667</v>
      </c>
      <c r="AC598">
        <v>650667</v>
      </c>
      <c r="AD598">
        <v>784000</v>
      </c>
      <c r="AE598">
        <v>650667</v>
      </c>
      <c r="AF598">
        <v>538000</v>
      </c>
      <c r="AG598">
        <v>488000</v>
      </c>
      <c r="AH598">
        <v>513000</v>
      </c>
      <c r="AI598">
        <v>488000</v>
      </c>
      <c r="AJ598">
        <v>588000</v>
      </c>
      <c r="AK598">
        <v>488000</v>
      </c>
      <c r="AL598">
        <v>628000</v>
      </c>
      <c r="AM598">
        <v>588000</v>
      </c>
      <c r="AN598">
        <v>513000</v>
      </c>
      <c r="AO598">
        <v>488000</v>
      </c>
      <c r="AP598">
        <v>513000</v>
      </c>
      <c r="AQ598">
        <v>588000</v>
      </c>
      <c r="AR598">
        <v>513000</v>
      </c>
      <c r="AS598">
        <v>488000</v>
      </c>
      <c r="AT598">
        <v>588000</v>
      </c>
      <c r="AU598">
        <v>488000</v>
      </c>
      <c r="AV598">
        <v>488000</v>
      </c>
      <c r="AW598">
        <v>488000</v>
      </c>
      <c r="AX598">
        <v>588000</v>
      </c>
      <c r="AY598">
        <v>488000</v>
      </c>
      <c r="AZ598">
        <v>588000</v>
      </c>
      <c r="BA598">
        <v>488000</v>
      </c>
      <c r="BB598">
        <v>488000</v>
      </c>
      <c r="BC598">
        <v>488000</v>
      </c>
      <c r="BD598">
        <v>588000</v>
      </c>
      <c r="BE598">
        <v>488000</v>
      </c>
      <c r="BF598">
        <v>8.6</v>
      </c>
      <c r="BG598">
        <v>8.6</v>
      </c>
      <c r="BH598">
        <v>8.6</v>
      </c>
      <c r="BI598">
        <v>8.6</v>
      </c>
      <c r="BJ598">
        <v>8.6</v>
      </c>
      <c r="BK598">
        <v>8.6</v>
      </c>
      <c r="BL598">
        <v>8.6</v>
      </c>
      <c r="BM598">
        <v>8.6</v>
      </c>
      <c r="BN598">
        <v>8.6</v>
      </c>
      <c r="BO598">
        <v>8.6</v>
      </c>
      <c r="BP598">
        <v>8.6</v>
      </c>
      <c r="BQ598">
        <v>8.6</v>
      </c>
      <c r="BR598">
        <v>8.6</v>
      </c>
      <c r="BS598" t="s">
        <v>2083</v>
      </c>
    </row>
    <row r="599" spans="1:71" x14ac:dyDescent="0.25">
      <c r="A599" t="s">
        <v>246</v>
      </c>
      <c r="B599" t="s">
        <v>1868</v>
      </c>
      <c r="C599" t="s">
        <v>3475</v>
      </c>
      <c r="D599" t="s">
        <v>1945</v>
      </c>
      <c r="E599">
        <v>2</v>
      </c>
      <c r="F599">
        <v>471590</v>
      </c>
      <c r="G599">
        <v>471590</v>
      </c>
      <c r="H599">
        <v>471590</v>
      </c>
      <c r="I599">
        <v>471590</v>
      </c>
      <c r="J599">
        <v>512615</v>
      </c>
      <c r="K599">
        <v>512615</v>
      </c>
      <c r="L599">
        <v>512615</v>
      </c>
      <c r="M599">
        <v>512615</v>
      </c>
      <c r="N599">
        <v>471590</v>
      </c>
      <c r="O599">
        <v>471590</v>
      </c>
      <c r="P599">
        <v>471590</v>
      </c>
      <c r="Q599">
        <v>471590</v>
      </c>
      <c r="R599">
        <v>471590</v>
      </c>
      <c r="S599">
        <v>471590</v>
      </c>
      <c r="T599">
        <v>471590</v>
      </c>
      <c r="U599">
        <v>471590</v>
      </c>
      <c r="V599">
        <v>471590</v>
      </c>
      <c r="W599">
        <v>471590</v>
      </c>
      <c r="X599">
        <v>512615</v>
      </c>
      <c r="Y599">
        <v>512615</v>
      </c>
      <c r="Z599">
        <v>512615</v>
      </c>
      <c r="AA599">
        <v>512615</v>
      </c>
      <c r="AB599">
        <v>471590</v>
      </c>
      <c r="AC599">
        <v>471590</v>
      </c>
      <c r="AD599">
        <v>471590</v>
      </c>
      <c r="AE599">
        <v>471590</v>
      </c>
      <c r="AF599">
        <v>306534</v>
      </c>
      <c r="AG599">
        <v>278238</v>
      </c>
      <c r="AH599">
        <v>306534</v>
      </c>
      <c r="AI599">
        <v>278238</v>
      </c>
      <c r="AJ599">
        <v>333200</v>
      </c>
      <c r="AK599">
        <v>307569</v>
      </c>
      <c r="AL599">
        <v>333200</v>
      </c>
      <c r="AM599">
        <v>312695</v>
      </c>
      <c r="AN599">
        <v>306534</v>
      </c>
      <c r="AO599">
        <v>278238</v>
      </c>
      <c r="AP599">
        <v>306534</v>
      </c>
      <c r="AQ599">
        <v>278238</v>
      </c>
      <c r="AR599">
        <v>306534</v>
      </c>
      <c r="AS599">
        <v>278238</v>
      </c>
      <c r="AT599">
        <v>306534</v>
      </c>
      <c r="AU599">
        <v>278238</v>
      </c>
      <c r="AV599">
        <v>306534</v>
      </c>
      <c r="AW599">
        <v>278238</v>
      </c>
      <c r="AX599">
        <v>333200</v>
      </c>
      <c r="AY599">
        <v>307569</v>
      </c>
      <c r="AZ599">
        <v>333200</v>
      </c>
      <c r="BA599">
        <v>312695</v>
      </c>
      <c r="BB599">
        <v>306534</v>
      </c>
      <c r="BC599">
        <v>278238</v>
      </c>
      <c r="BD599">
        <v>306534</v>
      </c>
      <c r="BE599">
        <v>278238</v>
      </c>
      <c r="BF599">
        <v>8.4</v>
      </c>
      <c r="BG599">
        <v>8.4</v>
      </c>
      <c r="BH599">
        <v>8.4</v>
      </c>
      <c r="BI599">
        <v>8.4</v>
      </c>
      <c r="BJ599">
        <v>8.4</v>
      </c>
      <c r="BK599">
        <v>8.4</v>
      </c>
      <c r="BL599">
        <v>8.4</v>
      </c>
      <c r="BM599">
        <v>8.4</v>
      </c>
      <c r="BN599">
        <v>8.4</v>
      </c>
      <c r="BO599">
        <v>8.4</v>
      </c>
      <c r="BP599">
        <v>8.4</v>
      </c>
      <c r="BQ599">
        <v>8.4</v>
      </c>
      <c r="BR599">
        <v>8.4</v>
      </c>
      <c r="BS599" t="s">
        <v>2617</v>
      </c>
    </row>
    <row r="600" spans="1:71" x14ac:dyDescent="0.25">
      <c r="A600" t="s">
        <v>91</v>
      </c>
      <c r="B600" t="s">
        <v>1811</v>
      </c>
      <c r="C600" t="s">
        <v>3476</v>
      </c>
      <c r="D600" t="s">
        <v>1945</v>
      </c>
      <c r="E600">
        <v>3</v>
      </c>
      <c r="F600">
        <v>568711</v>
      </c>
      <c r="G600">
        <v>568711</v>
      </c>
      <c r="H600">
        <v>568711</v>
      </c>
      <c r="I600">
        <v>568711</v>
      </c>
      <c r="J600">
        <v>639822</v>
      </c>
      <c r="K600">
        <v>639822</v>
      </c>
      <c r="L600">
        <v>675378</v>
      </c>
      <c r="M600">
        <v>675378</v>
      </c>
      <c r="N600">
        <v>550933</v>
      </c>
      <c r="O600">
        <v>550933</v>
      </c>
      <c r="P600">
        <v>550933</v>
      </c>
      <c r="Q600">
        <v>550933</v>
      </c>
      <c r="R600">
        <v>568711</v>
      </c>
      <c r="S600">
        <v>568711</v>
      </c>
      <c r="T600">
        <v>568711</v>
      </c>
      <c r="U600">
        <v>568711</v>
      </c>
      <c r="V600">
        <v>568711</v>
      </c>
      <c r="W600">
        <v>568711</v>
      </c>
      <c r="X600">
        <v>639822</v>
      </c>
      <c r="Y600">
        <v>639822</v>
      </c>
      <c r="Z600">
        <v>569896</v>
      </c>
      <c r="AA600">
        <v>675378</v>
      </c>
      <c r="AB600">
        <v>550933</v>
      </c>
      <c r="AC600">
        <v>431284</v>
      </c>
      <c r="AD600">
        <v>550933</v>
      </c>
      <c r="AE600">
        <v>423907</v>
      </c>
      <c r="AF600">
        <v>426533</v>
      </c>
      <c r="AG600">
        <v>432220</v>
      </c>
      <c r="AH600">
        <v>426533</v>
      </c>
      <c r="AI600">
        <v>432220</v>
      </c>
      <c r="AJ600">
        <v>479867</v>
      </c>
      <c r="AK600">
        <v>479867</v>
      </c>
      <c r="AL600">
        <v>506534</v>
      </c>
      <c r="AM600">
        <v>513287</v>
      </c>
      <c r="AN600">
        <v>413200</v>
      </c>
      <c r="AO600">
        <v>407690</v>
      </c>
      <c r="AP600">
        <v>413200</v>
      </c>
      <c r="AQ600">
        <v>413200</v>
      </c>
      <c r="AR600">
        <v>426533</v>
      </c>
      <c r="AS600">
        <v>426533</v>
      </c>
      <c r="AT600">
        <v>426533</v>
      </c>
      <c r="AU600">
        <v>409472</v>
      </c>
      <c r="AV600">
        <v>426533</v>
      </c>
      <c r="AW600">
        <v>409472</v>
      </c>
      <c r="AX600">
        <v>479867</v>
      </c>
      <c r="AY600">
        <v>454274</v>
      </c>
      <c r="AZ600">
        <v>413001</v>
      </c>
      <c r="BA600">
        <v>486272</v>
      </c>
      <c r="BB600">
        <v>413200</v>
      </c>
      <c r="BC600">
        <v>312515</v>
      </c>
      <c r="BD600">
        <v>413200</v>
      </c>
      <c r="BE600">
        <v>307162</v>
      </c>
      <c r="BF600">
        <v>8.3000000000000007</v>
      </c>
      <c r="BG600">
        <v>8.3000000000000007</v>
      </c>
      <c r="BH600">
        <v>8.3000000000000007</v>
      </c>
      <c r="BI600">
        <v>8.3000000000000007</v>
      </c>
      <c r="BJ600">
        <v>8.3000000000000007</v>
      </c>
      <c r="BK600">
        <v>8.3000000000000007</v>
      </c>
      <c r="BL600">
        <v>8.3000000000000007</v>
      </c>
      <c r="BM600">
        <v>8.3000000000000007</v>
      </c>
      <c r="BN600">
        <v>8.3000000000000007</v>
      </c>
      <c r="BO600">
        <v>8.3000000000000007</v>
      </c>
      <c r="BP600">
        <v>8.3000000000000007</v>
      </c>
      <c r="BQ600">
        <v>8.3000000000000007</v>
      </c>
      <c r="BR600">
        <v>8.3000000000000007</v>
      </c>
      <c r="BS600" t="s">
        <v>2082</v>
      </c>
    </row>
    <row r="601" spans="1:71" x14ac:dyDescent="0.25">
      <c r="A601" t="s">
        <v>322</v>
      </c>
      <c r="B601" t="s">
        <v>1785</v>
      </c>
      <c r="C601" t="s">
        <v>3485</v>
      </c>
      <c r="D601" t="s">
        <v>1945</v>
      </c>
      <c r="E601">
        <v>3</v>
      </c>
      <c r="F601">
        <v>800000</v>
      </c>
      <c r="G601">
        <v>750000</v>
      </c>
      <c r="H601">
        <v>800000</v>
      </c>
      <c r="I601">
        <v>750000</v>
      </c>
      <c r="J601">
        <v>850000</v>
      </c>
      <c r="K601">
        <v>800000</v>
      </c>
      <c r="L601">
        <v>1150000</v>
      </c>
      <c r="M601">
        <v>950000</v>
      </c>
      <c r="N601">
        <v>750000</v>
      </c>
      <c r="O601">
        <v>750000</v>
      </c>
      <c r="P601">
        <v>737521</v>
      </c>
      <c r="Q601">
        <v>750000</v>
      </c>
      <c r="R601">
        <v>700000</v>
      </c>
      <c r="S601">
        <v>750000</v>
      </c>
      <c r="T601">
        <v>800000</v>
      </c>
      <c r="U601">
        <v>700000</v>
      </c>
      <c r="V601">
        <v>800000</v>
      </c>
      <c r="W601">
        <v>700000</v>
      </c>
      <c r="X601">
        <v>1000000</v>
      </c>
      <c r="Y601">
        <v>800000</v>
      </c>
      <c r="Z601">
        <v>1150000</v>
      </c>
      <c r="AA601">
        <v>900000</v>
      </c>
      <c r="AB601">
        <v>800000</v>
      </c>
      <c r="AC601">
        <v>700000</v>
      </c>
      <c r="AD601">
        <v>750000</v>
      </c>
      <c r="AE601">
        <v>700000</v>
      </c>
      <c r="AF601">
        <v>496000</v>
      </c>
      <c r="AG601">
        <v>457500</v>
      </c>
      <c r="AH601">
        <v>440000</v>
      </c>
      <c r="AI601">
        <v>412500</v>
      </c>
      <c r="AJ601">
        <v>467500</v>
      </c>
      <c r="AK601">
        <v>440000</v>
      </c>
      <c r="AL601">
        <v>713000</v>
      </c>
      <c r="AM601">
        <v>579500</v>
      </c>
      <c r="AN601">
        <v>465000</v>
      </c>
      <c r="AO601">
        <v>457500</v>
      </c>
      <c r="AP601">
        <v>440000</v>
      </c>
      <c r="AQ601">
        <v>457500</v>
      </c>
      <c r="AR601">
        <v>434000</v>
      </c>
      <c r="AS601">
        <v>457500</v>
      </c>
      <c r="AT601">
        <v>440000</v>
      </c>
      <c r="AU601">
        <v>427000</v>
      </c>
      <c r="AV601">
        <v>440000</v>
      </c>
      <c r="AW601">
        <v>427000</v>
      </c>
      <c r="AX601">
        <v>620000</v>
      </c>
      <c r="AY601">
        <v>488000</v>
      </c>
      <c r="AZ601">
        <v>713000</v>
      </c>
      <c r="BA601">
        <v>549000</v>
      </c>
      <c r="BB601">
        <v>496000</v>
      </c>
      <c r="BC601">
        <v>427000</v>
      </c>
      <c r="BD601">
        <v>465000</v>
      </c>
      <c r="BE601">
        <v>427000</v>
      </c>
      <c r="BF601">
        <v>8.6999999999999993</v>
      </c>
      <c r="BG601">
        <v>8.6999999999999993</v>
      </c>
      <c r="BH601">
        <v>8.6999999999999993</v>
      </c>
      <c r="BI601">
        <v>8.6999999999999993</v>
      </c>
      <c r="BJ601">
        <v>8.6999999999999993</v>
      </c>
      <c r="BK601">
        <v>8.6999999999999993</v>
      </c>
      <c r="BL601">
        <v>8.6999999999999993</v>
      </c>
      <c r="BM601">
        <v>8.6999999999999993</v>
      </c>
      <c r="BN601">
        <v>8.6999999999999993</v>
      </c>
      <c r="BO601">
        <v>8.6999999999999993</v>
      </c>
      <c r="BP601">
        <v>8.6999999999999993</v>
      </c>
      <c r="BQ601">
        <v>8.6999999999999993</v>
      </c>
      <c r="BR601">
        <v>8.6999999999999993</v>
      </c>
      <c r="BS601" t="s">
        <v>2092</v>
      </c>
    </row>
    <row r="602" spans="1:71" x14ac:dyDescent="0.25">
      <c r="A602" t="s">
        <v>92</v>
      </c>
      <c r="B602" t="s">
        <v>1773</v>
      </c>
      <c r="C602" t="s">
        <v>3486</v>
      </c>
      <c r="D602" t="s">
        <v>1945</v>
      </c>
      <c r="E602">
        <v>2</v>
      </c>
      <c r="F602">
        <v>367333</v>
      </c>
      <c r="G602">
        <v>367333</v>
      </c>
      <c r="H602">
        <v>345500</v>
      </c>
      <c r="I602">
        <v>345500</v>
      </c>
      <c r="J602">
        <v>367333</v>
      </c>
      <c r="K602">
        <v>367333</v>
      </c>
      <c r="L602">
        <v>367333</v>
      </c>
      <c r="M602">
        <v>367333</v>
      </c>
      <c r="N602">
        <v>367333</v>
      </c>
      <c r="O602">
        <v>367333</v>
      </c>
      <c r="P602">
        <v>367333</v>
      </c>
      <c r="Q602">
        <v>367333</v>
      </c>
      <c r="R602">
        <v>367333</v>
      </c>
      <c r="S602">
        <v>367333</v>
      </c>
      <c r="T602">
        <v>345500</v>
      </c>
      <c r="U602">
        <v>345500</v>
      </c>
      <c r="V602">
        <v>345500</v>
      </c>
      <c r="W602">
        <v>345500</v>
      </c>
      <c r="X602">
        <v>367333</v>
      </c>
      <c r="Y602">
        <v>367333</v>
      </c>
      <c r="Z602">
        <v>367333</v>
      </c>
      <c r="AA602">
        <v>367333</v>
      </c>
      <c r="AB602">
        <v>367333</v>
      </c>
      <c r="AC602">
        <v>367333</v>
      </c>
      <c r="AD602">
        <v>367333</v>
      </c>
      <c r="AE602">
        <v>367333</v>
      </c>
      <c r="AF602">
        <v>275500</v>
      </c>
      <c r="AG602">
        <v>275500</v>
      </c>
      <c r="AH602">
        <v>276400</v>
      </c>
      <c r="AI602">
        <v>276400</v>
      </c>
      <c r="AJ602">
        <v>275500</v>
      </c>
      <c r="AK602">
        <v>275500</v>
      </c>
      <c r="AL602">
        <v>275500</v>
      </c>
      <c r="AM602">
        <v>275500</v>
      </c>
      <c r="AN602">
        <v>275500</v>
      </c>
      <c r="AO602">
        <v>275500</v>
      </c>
      <c r="AP602">
        <v>275500</v>
      </c>
      <c r="AQ602">
        <v>275500</v>
      </c>
      <c r="AR602">
        <v>275500</v>
      </c>
      <c r="AS602">
        <v>275500</v>
      </c>
      <c r="AT602">
        <v>276400</v>
      </c>
      <c r="AU602">
        <v>276400</v>
      </c>
      <c r="AV602">
        <v>276400</v>
      </c>
      <c r="AW602">
        <v>276400</v>
      </c>
      <c r="AX602">
        <v>275500</v>
      </c>
      <c r="AY602">
        <v>275500</v>
      </c>
      <c r="AZ602">
        <v>275500</v>
      </c>
      <c r="BA602">
        <v>275500</v>
      </c>
      <c r="BB602">
        <v>275500</v>
      </c>
      <c r="BC602">
        <v>275500</v>
      </c>
      <c r="BD602">
        <v>275500</v>
      </c>
      <c r="BE602">
        <v>275500</v>
      </c>
      <c r="BF602">
        <v>8.1</v>
      </c>
      <c r="BG602">
        <v>8.1</v>
      </c>
      <c r="BH602">
        <v>8.1</v>
      </c>
      <c r="BI602">
        <v>8.1</v>
      </c>
      <c r="BJ602">
        <v>8.1</v>
      </c>
      <c r="BK602">
        <v>8.1</v>
      </c>
      <c r="BL602">
        <v>8.1</v>
      </c>
      <c r="BM602">
        <v>8.1</v>
      </c>
      <c r="BN602">
        <v>8.1</v>
      </c>
      <c r="BO602">
        <v>8.1</v>
      </c>
      <c r="BP602">
        <v>8.1</v>
      </c>
      <c r="BQ602">
        <v>8.1</v>
      </c>
      <c r="BR602">
        <v>8.1</v>
      </c>
      <c r="BS602" t="s">
        <v>2082</v>
      </c>
    </row>
    <row r="603" spans="1:71" x14ac:dyDescent="0.25">
      <c r="A603" t="s">
        <v>301</v>
      </c>
      <c r="B603" t="s">
        <v>1807</v>
      </c>
      <c r="C603" t="s">
        <v>3487</v>
      </c>
      <c r="D603" t="s">
        <v>1945</v>
      </c>
      <c r="E603">
        <v>2</v>
      </c>
      <c r="F603">
        <v>320000</v>
      </c>
      <c r="G603">
        <v>320000</v>
      </c>
      <c r="H603">
        <v>320000</v>
      </c>
      <c r="I603">
        <v>320000</v>
      </c>
      <c r="J603">
        <v>320000</v>
      </c>
      <c r="K603">
        <v>320000</v>
      </c>
      <c r="L603">
        <v>320000</v>
      </c>
      <c r="M603">
        <v>320000</v>
      </c>
      <c r="N603">
        <v>320000</v>
      </c>
      <c r="O603">
        <v>320000</v>
      </c>
      <c r="P603">
        <v>320000</v>
      </c>
      <c r="Q603">
        <v>320000</v>
      </c>
      <c r="R603">
        <v>320000</v>
      </c>
      <c r="S603">
        <v>320000</v>
      </c>
      <c r="T603">
        <v>320000</v>
      </c>
      <c r="U603">
        <v>320000</v>
      </c>
      <c r="V603">
        <v>320000</v>
      </c>
      <c r="W603">
        <v>320000</v>
      </c>
      <c r="X603">
        <v>440000</v>
      </c>
      <c r="Y603">
        <v>320000</v>
      </c>
      <c r="Z603">
        <v>346667</v>
      </c>
      <c r="AA603">
        <v>320000</v>
      </c>
      <c r="AB603">
        <v>320000</v>
      </c>
      <c r="AC603">
        <v>320000</v>
      </c>
      <c r="AD603">
        <v>320000</v>
      </c>
      <c r="AE603">
        <v>320000</v>
      </c>
      <c r="AF603">
        <v>240000</v>
      </c>
      <c r="AG603">
        <v>240000</v>
      </c>
      <c r="AH603">
        <v>240000</v>
      </c>
      <c r="AI603">
        <v>240000</v>
      </c>
      <c r="AJ603">
        <v>240000</v>
      </c>
      <c r="AK603">
        <v>240000</v>
      </c>
      <c r="AL603">
        <v>240000</v>
      </c>
      <c r="AM603">
        <v>240000</v>
      </c>
      <c r="AN603">
        <v>240000</v>
      </c>
      <c r="AO603">
        <v>240000</v>
      </c>
      <c r="AP603">
        <v>240000</v>
      </c>
      <c r="AQ603">
        <v>240000</v>
      </c>
      <c r="AR603">
        <v>240000</v>
      </c>
      <c r="AS603">
        <v>240000</v>
      </c>
      <c r="AT603">
        <v>240000</v>
      </c>
      <c r="AU603">
        <v>240000</v>
      </c>
      <c r="AV603">
        <v>240000</v>
      </c>
      <c r="AW603">
        <v>240000</v>
      </c>
      <c r="AX603">
        <v>330000</v>
      </c>
      <c r="AY603">
        <v>240000</v>
      </c>
      <c r="AZ603">
        <v>260000</v>
      </c>
      <c r="BA603">
        <v>240000</v>
      </c>
      <c r="BB603">
        <v>240000</v>
      </c>
      <c r="BC603">
        <v>240000</v>
      </c>
      <c r="BD603">
        <v>240000</v>
      </c>
      <c r="BE603">
        <v>240000</v>
      </c>
      <c r="BF603">
        <v>8.3000000000000007</v>
      </c>
      <c r="BG603">
        <v>8.3000000000000007</v>
      </c>
      <c r="BH603">
        <v>8.3000000000000007</v>
      </c>
      <c r="BI603">
        <v>8.3000000000000007</v>
      </c>
      <c r="BJ603">
        <v>8.3000000000000007</v>
      </c>
      <c r="BK603">
        <v>8.3000000000000007</v>
      </c>
      <c r="BL603">
        <v>8.3000000000000007</v>
      </c>
      <c r="BM603">
        <v>8.3000000000000007</v>
      </c>
      <c r="BN603">
        <v>8.3000000000000007</v>
      </c>
      <c r="BO603">
        <v>8.3000000000000007</v>
      </c>
      <c r="BP603">
        <v>8.3000000000000007</v>
      </c>
      <c r="BQ603">
        <v>8.3000000000000007</v>
      </c>
      <c r="BR603">
        <v>8.3000000000000007</v>
      </c>
      <c r="BS603" t="s">
        <v>2082</v>
      </c>
    </row>
    <row r="604" spans="1:71" x14ac:dyDescent="0.25">
      <c r="A604" t="s">
        <v>167</v>
      </c>
      <c r="B604" t="s">
        <v>1764</v>
      </c>
      <c r="C604" t="s">
        <v>3488</v>
      </c>
      <c r="D604" t="s">
        <v>1945</v>
      </c>
      <c r="E604">
        <v>3</v>
      </c>
      <c r="F604">
        <v>513333</v>
      </c>
      <c r="G604">
        <v>526667</v>
      </c>
      <c r="H604">
        <v>530000</v>
      </c>
      <c r="I604">
        <v>480000</v>
      </c>
      <c r="J604">
        <v>513333</v>
      </c>
      <c r="K604">
        <v>640000</v>
      </c>
      <c r="L604">
        <v>640000</v>
      </c>
      <c r="M604">
        <v>640000</v>
      </c>
      <c r="N604">
        <v>640000</v>
      </c>
      <c r="O604">
        <v>640000</v>
      </c>
      <c r="P604">
        <v>513333</v>
      </c>
      <c r="Q604">
        <v>640000</v>
      </c>
      <c r="R604">
        <v>526667</v>
      </c>
      <c r="S604">
        <v>640000</v>
      </c>
      <c r="T604">
        <v>480000</v>
      </c>
      <c r="U604">
        <v>480000</v>
      </c>
      <c r="V604">
        <v>480000</v>
      </c>
      <c r="W604">
        <v>480000</v>
      </c>
      <c r="X604">
        <v>526667</v>
      </c>
      <c r="Y604">
        <v>640000</v>
      </c>
      <c r="Z604">
        <v>526667</v>
      </c>
      <c r="AA604">
        <v>526667</v>
      </c>
      <c r="AB604">
        <v>513333</v>
      </c>
      <c r="AC604">
        <v>526667</v>
      </c>
      <c r="AD604">
        <v>513333</v>
      </c>
      <c r="AE604">
        <v>526667</v>
      </c>
      <c r="AF604">
        <v>385000</v>
      </c>
      <c r="AG604">
        <v>395000</v>
      </c>
      <c r="AH604">
        <v>424000</v>
      </c>
      <c r="AI604">
        <v>384000</v>
      </c>
      <c r="AJ604">
        <v>385000</v>
      </c>
      <c r="AK604">
        <v>480000</v>
      </c>
      <c r="AL604">
        <v>480000</v>
      </c>
      <c r="AM604">
        <v>480000</v>
      </c>
      <c r="AN604">
        <v>480000</v>
      </c>
      <c r="AO604">
        <v>480000</v>
      </c>
      <c r="AP604">
        <v>385000</v>
      </c>
      <c r="AQ604">
        <v>480000</v>
      </c>
      <c r="AR604">
        <v>395000</v>
      </c>
      <c r="AS604">
        <v>480000</v>
      </c>
      <c r="AT604">
        <v>384000</v>
      </c>
      <c r="AU604">
        <v>384000</v>
      </c>
      <c r="AV604">
        <v>384000</v>
      </c>
      <c r="AW604">
        <v>384000</v>
      </c>
      <c r="AX604">
        <v>395000</v>
      </c>
      <c r="AY604">
        <v>480000</v>
      </c>
      <c r="AZ604">
        <v>395000</v>
      </c>
      <c r="BA604">
        <v>395000</v>
      </c>
      <c r="BB604">
        <v>385000</v>
      </c>
      <c r="BC604">
        <v>395000</v>
      </c>
      <c r="BD604">
        <v>385000</v>
      </c>
      <c r="BE604">
        <v>395000</v>
      </c>
      <c r="BF604">
        <v>8.4</v>
      </c>
      <c r="BG604">
        <v>8.4</v>
      </c>
      <c r="BH604">
        <v>8.4</v>
      </c>
      <c r="BI604">
        <v>8.4</v>
      </c>
      <c r="BJ604">
        <v>8.4</v>
      </c>
      <c r="BK604">
        <v>8.4</v>
      </c>
      <c r="BL604">
        <v>8.4</v>
      </c>
      <c r="BM604">
        <v>8.4</v>
      </c>
      <c r="BN604">
        <v>8.4</v>
      </c>
      <c r="BO604">
        <v>8.4</v>
      </c>
      <c r="BP604">
        <v>8.4</v>
      </c>
      <c r="BQ604">
        <v>8.4</v>
      </c>
      <c r="BR604">
        <v>8.4</v>
      </c>
      <c r="BS604" t="s">
        <v>2083</v>
      </c>
    </row>
    <row r="605" spans="1:71" x14ac:dyDescent="0.25">
      <c r="A605" t="s">
        <v>471</v>
      </c>
      <c r="B605" t="s">
        <v>1797</v>
      </c>
      <c r="C605" t="s">
        <v>3490</v>
      </c>
      <c r="D605" t="s">
        <v>1945</v>
      </c>
      <c r="E605">
        <v>4</v>
      </c>
      <c r="F605">
        <v>444000</v>
      </c>
      <c r="G605">
        <v>444000</v>
      </c>
      <c r="H605">
        <v>444000</v>
      </c>
      <c r="I605">
        <v>444000</v>
      </c>
      <c r="J605">
        <v>444000</v>
      </c>
      <c r="K605">
        <v>444000</v>
      </c>
      <c r="L605">
        <v>444000</v>
      </c>
      <c r="M605">
        <v>444000</v>
      </c>
      <c r="N605">
        <v>444000</v>
      </c>
      <c r="O605">
        <v>444000</v>
      </c>
      <c r="P605">
        <v>444000</v>
      </c>
      <c r="Q605">
        <v>444000</v>
      </c>
      <c r="R605">
        <v>444000</v>
      </c>
      <c r="S605">
        <v>444000</v>
      </c>
      <c r="T605">
        <v>444000</v>
      </c>
      <c r="U605">
        <v>444000</v>
      </c>
      <c r="V605">
        <v>444000</v>
      </c>
      <c r="W605">
        <v>444000</v>
      </c>
      <c r="X605">
        <v>444000</v>
      </c>
      <c r="Y605">
        <v>444000</v>
      </c>
      <c r="Z605">
        <v>444000</v>
      </c>
      <c r="AA605">
        <v>444000</v>
      </c>
      <c r="AB605">
        <v>444000</v>
      </c>
      <c r="AC605">
        <v>444000</v>
      </c>
      <c r="AD605">
        <v>444000</v>
      </c>
      <c r="AE605">
        <v>444000</v>
      </c>
      <c r="AF605">
        <v>333000</v>
      </c>
      <c r="AG605">
        <v>333000</v>
      </c>
      <c r="AH605">
        <v>333000</v>
      </c>
      <c r="AI605">
        <v>333000</v>
      </c>
      <c r="AJ605">
        <v>333000</v>
      </c>
      <c r="AK605">
        <v>333000</v>
      </c>
      <c r="AL605">
        <v>333000</v>
      </c>
      <c r="AM605">
        <v>333000</v>
      </c>
      <c r="AN605">
        <v>333000</v>
      </c>
      <c r="AO605">
        <v>333000</v>
      </c>
      <c r="AP605">
        <v>333000</v>
      </c>
      <c r="AQ605">
        <v>333000</v>
      </c>
      <c r="AR605">
        <v>333000</v>
      </c>
      <c r="AS605">
        <v>333000</v>
      </c>
      <c r="AT605">
        <v>333000</v>
      </c>
      <c r="AU605">
        <v>333000</v>
      </c>
      <c r="AV605">
        <v>333000</v>
      </c>
      <c r="AW605">
        <v>333000</v>
      </c>
      <c r="AX605">
        <v>333000</v>
      </c>
      <c r="AY605">
        <v>333000</v>
      </c>
      <c r="AZ605">
        <v>333000</v>
      </c>
      <c r="BA605">
        <v>333000</v>
      </c>
      <c r="BB605">
        <v>333000</v>
      </c>
      <c r="BC605">
        <v>333000</v>
      </c>
      <c r="BD605">
        <v>333000</v>
      </c>
      <c r="BE605">
        <v>333000</v>
      </c>
      <c r="BF605">
        <v>8</v>
      </c>
      <c r="BG605">
        <v>8</v>
      </c>
      <c r="BH605">
        <v>8</v>
      </c>
      <c r="BI605">
        <v>8</v>
      </c>
      <c r="BJ605">
        <v>8</v>
      </c>
      <c r="BK605">
        <v>8</v>
      </c>
      <c r="BL605">
        <v>8</v>
      </c>
      <c r="BM605">
        <v>8</v>
      </c>
      <c r="BN605">
        <v>8</v>
      </c>
      <c r="BO605">
        <v>8</v>
      </c>
      <c r="BP605">
        <v>8</v>
      </c>
      <c r="BQ605">
        <v>8</v>
      </c>
      <c r="BR605">
        <v>8</v>
      </c>
      <c r="BS605" t="s">
        <v>2607</v>
      </c>
    </row>
    <row r="606" spans="1:71" x14ac:dyDescent="0.25">
      <c r="A606" t="s">
        <v>631</v>
      </c>
      <c r="B606" t="s">
        <v>1797</v>
      </c>
      <c r="C606" t="s">
        <v>3506</v>
      </c>
      <c r="D606" t="s">
        <v>1945</v>
      </c>
      <c r="E606">
        <v>1</v>
      </c>
      <c r="F606">
        <v>238667</v>
      </c>
      <c r="G606">
        <v>238667</v>
      </c>
      <c r="H606">
        <v>238667</v>
      </c>
      <c r="I606">
        <v>238667</v>
      </c>
      <c r="J606">
        <v>266667</v>
      </c>
      <c r="K606">
        <v>266667</v>
      </c>
      <c r="L606">
        <v>266667</v>
      </c>
      <c r="M606">
        <v>266667</v>
      </c>
      <c r="N606">
        <v>238667</v>
      </c>
      <c r="O606">
        <v>238667</v>
      </c>
      <c r="P606">
        <v>238667</v>
      </c>
      <c r="Q606">
        <v>238667</v>
      </c>
      <c r="R606">
        <v>238667</v>
      </c>
      <c r="S606">
        <v>238667</v>
      </c>
      <c r="T606">
        <v>238667</v>
      </c>
      <c r="U606">
        <v>238667</v>
      </c>
      <c r="V606">
        <v>238667</v>
      </c>
      <c r="W606">
        <v>238667</v>
      </c>
      <c r="X606">
        <v>266667</v>
      </c>
      <c r="Y606">
        <v>266667</v>
      </c>
      <c r="Z606">
        <v>266667</v>
      </c>
      <c r="AA606">
        <v>266667</v>
      </c>
      <c r="AB606">
        <v>238667</v>
      </c>
      <c r="AC606">
        <v>238667</v>
      </c>
      <c r="AD606">
        <v>238667</v>
      </c>
      <c r="AE606">
        <v>238667</v>
      </c>
      <c r="AF606">
        <v>179000</v>
      </c>
      <c r="AG606">
        <v>179000</v>
      </c>
      <c r="AH606">
        <v>179000</v>
      </c>
      <c r="AI606">
        <v>179000</v>
      </c>
      <c r="AJ606">
        <v>200000</v>
      </c>
      <c r="AK606">
        <v>200000</v>
      </c>
      <c r="AL606">
        <v>200000</v>
      </c>
      <c r="AM606">
        <v>200000</v>
      </c>
      <c r="AN606">
        <v>179000</v>
      </c>
      <c r="AO606">
        <v>179000</v>
      </c>
      <c r="AP606">
        <v>179000</v>
      </c>
      <c r="AQ606">
        <v>179000</v>
      </c>
      <c r="AR606">
        <v>179000</v>
      </c>
      <c r="AS606">
        <v>179000</v>
      </c>
      <c r="AT606">
        <v>179000</v>
      </c>
      <c r="AU606">
        <v>179000</v>
      </c>
      <c r="AV606">
        <v>179000</v>
      </c>
      <c r="AW606">
        <v>179000</v>
      </c>
      <c r="AX606">
        <v>200000</v>
      </c>
      <c r="AY606">
        <v>200000</v>
      </c>
      <c r="AZ606">
        <v>200000</v>
      </c>
      <c r="BA606">
        <v>200000</v>
      </c>
      <c r="BB606">
        <v>179000</v>
      </c>
      <c r="BC606">
        <v>179000</v>
      </c>
      <c r="BD606">
        <v>179000</v>
      </c>
      <c r="BE606">
        <v>179000</v>
      </c>
      <c r="BF606">
        <v>8.4</v>
      </c>
      <c r="BG606">
        <v>8.4</v>
      </c>
      <c r="BH606">
        <v>8.4</v>
      </c>
      <c r="BI606">
        <v>8.4</v>
      </c>
      <c r="BJ606">
        <v>8.4</v>
      </c>
      <c r="BK606">
        <v>8.3000000000000007</v>
      </c>
      <c r="BL606">
        <v>8.4</v>
      </c>
      <c r="BM606">
        <v>8.3000000000000007</v>
      </c>
      <c r="BN606">
        <v>8.3000000000000007</v>
      </c>
      <c r="BO606">
        <v>8.3000000000000007</v>
      </c>
      <c r="BP606">
        <v>8.3000000000000007</v>
      </c>
      <c r="BQ606">
        <v>8.3000000000000007</v>
      </c>
      <c r="BR606">
        <v>8.3000000000000007</v>
      </c>
      <c r="BS606" t="s">
        <v>2610</v>
      </c>
    </row>
    <row r="607" spans="1:71" x14ac:dyDescent="0.25">
      <c r="A607" t="s">
        <v>489</v>
      </c>
      <c r="B607" t="s">
        <v>1797</v>
      </c>
      <c r="C607" t="s">
        <v>3507</v>
      </c>
      <c r="D607" t="s">
        <v>1945</v>
      </c>
      <c r="E607">
        <v>1</v>
      </c>
      <c r="F607">
        <v>224000</v>
      </c>
      <c r="G607">
        <v>224000</v>
      </c>
      <c r="H607">
        <v>224000</v>
      </c>
      <c r="I607">
        <v>224000</v>
      </c>
      <c r="J607">
        <v>252000</v>
      </c>
      <c r="K607">
        <v>252000</v>
      </c>
      <c r="L607">
        <v>252000</v>
      </c>
      <c r="M607">
        <v>252000</v>
      </c>
      <c r="N607">
        <v>224000</v>
      </c>
      <c r="O607">
        <v>224000</v>
      </c>
      <c r="P607">
        <v>224000</v>
      </c>
      <c r="Q607">
        <v>224000</v>
      </c>
      <c r="R607">
        <v>238667</v>
      </c>
      <c r="S607">
        <v>224000</v>
      </c>
      <c r="T607">
        <v>224000</v>
      </c>
      <c r="U607">
        <v>224000</v>
      </c>
      <c r="V607">
        <v>224000</v>
      </c>
      <c r="W607">
        <v>224000</v>
      </c>
      <c r="X607">
        <v>252000</v>
      </c>
      <c r="Y607">
        <v>252000</v>
      </c>
      <c r="Z607">
        <v>252000</v>
      </c>
      <c r="AA607">
        <v>252000</v>
      </c>
      <c r="AB607">
        <v>224000</v>
      </c>
      <c r="AC607">
        <v>224000</v>
      </c>
      <c r="AD607">
        <v>224000</v>
      </c>
      <c r="AE607">
        <v>224000</v>
      </c>
      <c r="AF607">
        <v>168000</v>
      </c>
      <c r="AG607">
        <v>168000</v>
      </c>
      <c r="AH607">
        <v>168000</v>
      </c>
      <c r="AI607">
        <v>168000</v>
      </c>
      <c r="AJ607">
        <v>189000</v>
      </c>
      <c r="AK607">
        <v>189000</v>
      </c>
      <c r="AL607">
        <v>189000</v>
      </c>
      <c r="AM607">
        <v>189000</v>
      </c>
      <c r="AN607">
        <v>168000</v>
      </c>
      <c r="AO607">
        <v>168000</v>
      </c>
      <c r="AP607">
        <v>168000</v>
      </c>
      <c r="AQ607">
        <v>168000</v>
      </c>
      <c r="AR607">
        <v>179000</v>
      </c>
      <c r="AS607">
        <v>168000</v>
      </c>
      <c r="AT607">
        <v>168000</v>
      </c>
      <c r="AU607">
        <v>168000</v>
      </c>
      <c r="AV607">
        <v>168000</v>
      </c>
      <c r="AW607">
        <v>168000</v>
      </c>
      <c r="AX607">
        <v>189000</v>
      </c>
      <c r="AY607">
        <v>189000</v>
      </c>
      <c r="AZ607">
        <v>189000</v>
      </c>
      <c r="BA607">
        <v>189000</v>
      </c>
      <c r="BB607">
        <v>168000</v>
      </c>
      <c r="BC607">
        <v>168000</v>
      </c>
      <c r="BD607">
        <v>168000</v>
      </c>
      <c r="BE607">
        <v>168000</v>
      </c>
      <c r="BF607">
        <v>8.1</v>
      </c>
      <c r="BG607">
        <v>8.1</v>
      </c>
      <c r="BH607">
        <v>8.1</v>
      </c>
      <c r="BI607">
        <v>8.1</v>
      </c>
      <c r="BJ607">
        <v>8.1</v>
      </c>
      <c r="BK607">
        <v>8.1</v>
      </c>
      <c r="BL607">
        <v>8.1</v>
      </c>
      <c r="BM607">
        <v>8.1</v>
      </c>
      <c r="BN607">
        <v>8.1</v>
      </c>
      <c r="BO607">
        <v>8.1</v>
      </c>
      <c r="BP607">
        <v>8.1</v>
      </c>
      <c r="BQ607">
        <v>8.1</v>
      </c>
      <c r="BR607">
        <v>8.1</v>
      </c>
      <c r="BS607" t="s">
        <v>2102</v>
      </c>
    </row>
    <row r="608" spans="1:71" x14ac:dyDescent="0.25">
      <c r="A608" t="s">
        <v>96</v>
      </c>
      <c r="B608" t="s">
        <v>1873</v>
      </c>
      <c r="C608" t="s">
        <v>3509</v>
      </c>
      <c r="D608" t="s">
        <v>1945</v>
      </c>
      <c r="E608">
        <v>3</v>
      </c>
      <c r="F608">
        <v>628000</v>
      </c>
      <c r="G608">
        <v>628000</v>
      </c>
      <c r="H608">
        <v>628000</v>
      </c>
      <c r="I608">
        <v>628000</v>
      </c>
      <c r="J608">
        <v>628000</v>
      </c>
      <c r="K608">
        <v>628000</v>
      </c>
      <c r="L608">
        <v>628000</v>
      </c>
      <c r="M608">
        <v>628000</v>
      </c>
      <c r="N608">
        <v>628000</v>
      </c>
      <c r="O608">
        <v>628000</v>
      </c>
      <c r="P608">
        <v>628000</v>
      </c>
      <c r="Q608">
        <v>628000</v>
      </c>
      <c r="R608">
        <v>628000</v>
      </c>
      <c r="S608">
        <v>628000</v>
      </c>
      <c r="T608">
        <v>628000</v>
      </c>
      <c r="U608">
        <v>628000</v>
      </c>
      <c r="V608">
        <v>628000</v>
      </c>
      <c r="W608">
        <v>628000</v>
      </c>
      <c r="X608">
        <v>628000</v>
      </c>
      <c r="Y608">
        <v>628000</v>
      </c>
      <c r="Z608">
        <v>628000</v>
      </c>
      <c r="AA608">
        <v>628000</v>
      </c>
      <c r="AB608">
        <v>628000</v>
      </c>
      <c r="AC608">
        <v>628000</v>
      </c>
      <c r="AD608">
        <v>668000</v>
      </c>
      <c r="AE608">
        <v>728000</v>
      </c>
      <c r="AF608">
        <v>502400</v>
      </c>
      <c r="AG608">
        <v>502400</v>
      </c>
      <c r="AH608">
        <v>502400</v>
      </c>
      <c r="AI608">
        <v>502400</v>
      </c>
      <c r="AJ608">
        <v>502400</v>
      </c>
      <c r="AK608">
        <v>502400</v>
      </c>
      <c r="AL608">
        <v>502400</v>
      </c>
      <c r="AM608">
        <v>502400</v>
      </c>
      <c r="AN608">
        <v>502400</v>
      </c>
      <c r="AO608">
        <v>502400</v>
      </c>
      <c r="AP608">
        <v>502400</v>
      </c>
      <c r="AQ608">
        <v>502400</v>
      </c>
      <c r="AR608">
        <v>502400</v>
      </c>
      <c r="AS608">
        <v>502400</v>
      </c>
      <c r="AT608">
        <v>502400</v>
      </c>
      <c r="AU608">
        <v>502400</v>
      </c>
      <c r="AV608">
        <v>502400</v>
      </c>
      <c r="AW608">
        <v>502400</v>
      </c>
      <c r="AX608">
        <v>502400</v>
      </c>
      <c r="AY608">
        <v>502400</v>
      </c>
      <c r="AZ608">
        <v>502400</v>
      </c>
      <c r="BA608">
        <v>502400</v>
      </c>
      <c r="BB608">
        <v>502400</v>
      </c>
      <c r="BC608">
        <v>502400</v>
      </c>
      <c r="BD608">
        <v>534400</v>
      </c>
      <c r="BE608">
        <v>582400</v>
      </c>
      <c r="BF608">
        <v>8.8000000000000007</v>
      </c>
      <c r="BG608">
        <v>8.8000000000000007</v>
      </c>
      <c r="BH608">
        <v>8.8000000000000007</v>
      </c>
      <c r="BI608">
        <v>8.8000000000000007</v>
      </c>
      <c r="BJ608">
        <v>8.8000000000000007</v>
      </c>
      <c r="BK608">
        <v>8.8000000000000007</v>
      </c>
      <c r="BL608">
        <v>8.8000000000000007</v>
      </c>
      <c r="BM608">
        <v>8.8000000000000007</v>
      </c>
      <c r="BN608">
        <v>8.8000000000000007</v>
      </c>
      <c r="BO608">
        <v>8.8000000000000007</v>
      </c>
      <c r="BP608">
        <v>8.8000000000000007</v>
      </c>
      <c r="BQ608">
        <v>8.8000000000000007</v>
      </c>
      <c r="BR608">
        <v>8.8000000000000007</v>
      </c>
      <c r="BS608" t="s">
        <v>2082</v>
      </c>
    </row>
    <row r="609" spans="1:71" x14ac:dyDescent="0.25">
      <c r="A609" t="s">
        <v>164</v>
      </c>
      <c r="B609" t="s">
        <v>1776</v>
      </c>
      <c r="C609" t="s">
        <v>3510</v>
      </c>
      <c r="D609" t="s">
        <v>1945</v>
      </c>
      <c r="E609">
        <v>3</v>
      </c>
      <c r="F609">
        <v>478000</v>
      </c>
      <c r="G609">
        <v>548000</v>
      </c>
      <c r="H609">
        <v>478000</v>
      </c>
      <c r="I609">
        <v>548000</v>
      </c>
      <c r="J609">
        <v>488000</v>
      </c>
      <c r="K609">
        <v>488000</v>
      </c>
      <c r="L609">
        <v>508000</v>
      </c>
      <c r="M609">
        <v>508000</v>
      </c>
      <c r="N609">
        <v>677333</v>
      </c>
      <c r="O609">
        <v>508000</v>
      </c>
      <c r="P609">
        <v>508000</v>
      </c>
      <c r="Q609">
        <v>508000</v>
      </c>
      <c r="R609">
        <v>508000</v>
      </c>
      <c r="S609">
        <v>508000</v>
      </c>
      <c r="T609">
        <v>548000</v>
      </c>
      <c r="U609">
        <v>508000</v>
      </c>
      <c r="V609">
        <v>508000</v>
      </c>
      <c r="W609">
        <v>508000</v>
      </c>
      <c r="X609">
        <v>478000</v>
      </c>
      <c r="Y609">
        <v>650667</v>
      </c>
      <c r="Z609">
        <v>548000</v>
      </c>
      <c r="AA609">
        <v>488000</v>
      </c>
      <c r="AB609">
        <v>677333</v>
      </c>
      <c r="AC609">
        <v>478000</v>
      </c>
      <c r="AD609">
        <v>488000</v>
      </c>
      <c r="AE609">
        <v>478000</v>
      </c>
      <c r="AF609">
        <v>382400</v>
      </c>
      <c r="AG609">
        <v>438400</v>
      </c>
      <c r="AH609">
        <v>382400</v>
      </c>
      <c r="AI609">
        <v>438400</v>
      </c>
      <c r="AJ609">
        <v>390400</v>
      </c>
      <c r="AK609">
        <v>390400</v>
      </c>
      <c r="AL609">
        <v>406400</v>
      </c>
      <c r="AM609">
        <v>406400</v>
      </c>
      <c r="AN609">
        <v>508000</v>
      </c>
      <c r="AO609">
        <v>406400</v>
      </c>
      <c r="AP609">
        <v>406400</v>
      </c>
      <c r="AQ609">
        <v>406400</v>
      </c>
      <c r="AR609">
        <v>406400</v>
      </c>
      <c r="AS609">
        <v>406400</v>
      </c>
      <c r="AT609">
        <v>493200</v>
      </c>
      <c r="AU609">
        <v>457200</v>
      </c>
      <c r="AV609">
        <v>457200</v>
      </c>
      <c r="AW609">
        <v>457200</v>
      </c>
      <c r="AX609">
        <v>382400</v>
      </c>
      <c r="AY609">
        <v>488000</v>
      </c>
      <c r="AZ609">
        <v>493200</v>
      </c>
      <c r="BA609">
        <v>390400</v>
      </c>
      <c r="BB609">
        <v>508000</v>
      </c>
      <c r="BC609">
        <v>382400</v>
      </c>
      <c r="BD609">
        <v>439200</v>
      </c>
      <c r="BE609">
        <v>382400</v>
      </c>
      <c r="BF609">
        <v>8.6</v>
      </c>
      <c r="BG609">
        <v>8.6</v>
      </c>
      <c r="BH609">
        <v>8.6</v>
      </c>
      <c r="BI609">
        <v>8.6</v>
      </c>
      <c r="BJ609">
        <v>8.6</v>
      </c>
      <c r="BK609">
        <v>8.6</v>
      </c>
      <c r="BL609">
        <v>8.6</v>
      </c>
      <c r="BM609">
        <v>8.6</v>
      </c>
      <c r="BN609">
        <v>8.6</v>
      </c>
      <c r="BO609">
        <v>8.6</v>
      </c>
      <c r="BP609">
        <v>8.6</v>
      </c>
      <c r="BQ609">
        <v>8.6</v>
      </c>
      <c r="BR609">
        <v>8.6</v>
      </c>
      <c r="BS609" t="s">
        <v>2100</v>
      </c>
    </row>
    <row r="610" spans="1:71" x14ac:dyDescent="0.25">
      <c r="A610" t="s">
        <v>286</v>
      </c>
      <c r="B610" t="s">
        <v>1765</v>
      </c>
      <c r="C610" t="s">
        <v>3511</v>
      </c>
      <c r="D610" t="s">
        <v>1945</v>
      </c>
      <c r="E610">
        <v>2</v>
      </c>
      <c r="F610">
        <v>340888</v>
      </c>
      <c r="G610">
        <v>454517</v>
      </c>
      <c r="H610">
        <v>320888</v>
      </c>
      <c r="I610">
        <v>427851</v>
      </c>
      <c r="J610">
        <v>340888</v>
      </c>
      <c r="K610">
        <v>454517</v>
      </c>
      <c r="L610">
        <v>360888</v>
      </c>
      <c r="M610">
        <v>481184</v>
      </c>
      <c r="N610">
        <v>320888</v>
      </c>
      <c r="O610">
        <v>427851</v>
      </c>
      <c r="P610">
        <v>320888</v>
      </c>
      <c r="Q610">
        <v>427851</v>
      </c>
      <c r="R610">
        <v>320888</v>
      </c>
      <c r="S610">
        <v>427851</v>
      </c>
      <c r="T610">
        <v>320888</v>
      </c>
      <c r="U610">
        <v>427851</v>
      </c>
      <c r="V610">
        <v>320888</v>
      </c>
      <c r="W610">
        <v>427851</v>
      </c>
      <c r="X610">
        <v>340888</v>
      </c>
      <c r="Y610">
        <v>454517</v>
      </c>
      <c r="Z610">
        <v>360888</v>
      </c>
      <c r="AA610">
        <v>481184</v>
      </c>
      <c r="AB610">
        <v>320888</v>
      </c>
      <c r="AC610">
        <v>427851</v>
      </c>
      <c r="AD610">
        <v>320888</v>
      </c>
      <c r="AE610">
        <v>427851</v>
      </c>
      <c r="AF610">
        <v>306799</v>
      </c>
      <c r="AG610">
        <v>340888</v>
      </c>
      <c r="AH610">
        <v>288799</v>
      </c>
      <c r="AI610">
        <v>320888</v>
      </c>
      <c r="AJ610">
        <v>306799</v>
      </c>
      <c r="AK610">
        <v>340888</v>
      </c>
      <c r="AL610">
        <v>324799</v>
      </c>
      <c r="AM610">
        <v>360888</v>
      </c>
      <c r="AN610">
        <v>288799</v>
      </c>
      <c r="AO610">
        <v>320888</v>
      </c>
      <c r="AP610">
        <v>288799</v>
      </c>
      <c r="AQ610">
        <v>320888</v>
      </c>
      <c r="AR610">
        <v>288799</v>
      </c>
      <c r="AS610">
        <v>320888</v>
      </c>
      <c r="AT610">
        <v>288799</v>
      </c>
      <c r="AU610">
        <v>320888</v>
      </c>
      <c r="AV610">
        <v>288799</v>
      </c>
      <c r="AW610">
        <v>320888</v>
      </c>
      <c r="AX610">
        <v>306799</v>
      </c>
      <c r="AY610">
        <v>340888</v>
      </c>
      <c r="AZ610">
        <v>324799</v>
      </c>
      <c r="BA610">
        <v>360888</v>
      </c>
      <c r="BB610">
        <v>288799</v>
      </c>
      <c r="BC610">
        <v>320888</v>
      </c>
      <c r="BD610">
        <v>288799</v>
      </c>
      <c r="BE610">
        <v>320888</v>
      </c>
      <c r="BF610">
        <v>8.3000000000000007</v>
      </c>
      <c r="BG610">
        <v>8.3000000000000007</v>
      </c>
      <c r="BH610">
        <v>8.3000000000000007</v>
      </c>
      <c r="BI610">
        <v>8.3000000000000007</v>
      </c>
      <c r="BJ610">
        <v>8.3000000000000007</v>
      </c>
      <c r="BK610">
        <v>8.3000000000000007</v>
      </c>
      <c r="BL610">
        <v>8.3000000000000007</v>
      </c>
      <c r="BM610">
        <v>8.3000000000000007</v>
      </c>
      <c r="BN610">
        <v>8.3000000000000007</v>
      </c>
      <c r="BO610">
        <v>8.3000000000000007</v>
      </c>
      <c r="BP610">
        <v>8.3000000000000007</v>
      </c>
      <c r="BQ610">
        <v>8.3000000000000007</v>
      </c>
      <c r="BR610">
        <v>8.3000000000000007</v>
      </c>
      <c r="BS610" t="s">
        <v>2086</v>
      </c>
    </row>
    <row r="611" spans="1:71" x14ac:dyDescent="0.25">
      <c r="A611" t="s">
        <v>379</v>
      </c>
      <c r="B611" t="s">
        <v>1818</v>
      </c>
      <c r="C611" t="s">
        <v>3514</v>
      </c>
      <c r="D611" t="s">
        <v>1945</v>
      </c>
      <c r="E611">
        <v>2</v>
      </c>
      <c r="F611">
        <v>320000</v>
      </c>
      <c r="G611">
        <v>320000</v>
      </c>
      <c r="H611">
        <v>352000</v>
      </c>
      <c r="I611">
        <v>352000</v>
      </c>
      <c r="J611">
        <v>352000</v>
      </c>
      <c r="K611">
        <v>352000</v>
      </c>
      <c r="L611">
        <v>352000</v>
      </c>
      <c r="M611">
        <v>352000</v>
      </c>
      <c r="N611">
        <v>352000</v>
      </c>
      <c r="O611">
        <v>352000</v>
      </c>
      <c r="P611">
        <v>352000</v>
      </c>
      <c r="Q611">
        <v>320000</v>
      </c>
      <c r="R611">
        <v>352000</v>
      </c>
      <c r="S611">
        <v>320000</v>
      </c>
      <c r="T611">
        <v>352000</v>
      </c>
      <c r="U611">
        <v>320000</v>
      </c>
      <c r="V611">
        <v>352000</v>
      </c>
      <c r="W611">
        <v>320000</v>
      </c>
      <c r="X611">
        <v>352000</v>
      </c>
      <c r="Y611">
        <v>320000</v>
      </c>
      <c r="Z611">
        <v>352000</v>
      </c>
      <c r="AA611">
        <v>320000</v>
      </c>
      <c r="AB611">
        <v>352000</v>
      </c>
      <c r="AC611">
        <v>352000</v>
      </c>
      <c r="AD611">
        <v>352000</v>
      </c>
      <c r="AE611">
        <v>352000</v>
      </c>
      <c r="AF611">
        <v>275200</v>
      </c>
      <c r="AG611">
        <v>259200</v>
      </c>
      <c r="AH611">
        <v>302720</v>
      </c>
      <c r="AI611">
        <v>285120</v>
      </c>
      <c r="AJ611">
        <v>302720</v>
      </c>
      <c r="AK611">
        <v>285120</v>
      </c>
      <c r="AL611">
        <v>302720</v>
      </c>
      <c r="AM611">
        <v>285120</v>
      </c>
      <c r="AN611">
        <v>302720</v>
      </c>
      <c r="AO611">
        <v>285120</v>
      </c>
      <c r="AP611">
        <v>302720</v>
      </c>
      <c r="AQ611">
        <v>259200</v>
      </c>
      <c r="AR611">
        <v>302720</v>
      </c>
      <c r="AS611">
        <v>259200</v>
      </c>
      <c r="AT611">
        <v>302720</v>
      </c>
      <c r="AU611">
        <v>259200</v>
      </c>
      <c r="AV611">
        <v>302720</v>
      </c>
      <c r="AW611">
        <v>259200</v>
      </c>
      <c r="AX611">
        <v>302720</v>
      </c>
      <c r="AY611">
        <v>259200</v>
      </c>
      <c r="AZ611">
        <v>302720</v>
      </c>
      <c r="BA611">
        <v>259200</v>
      </c>
      <c r="BB611">
        <v>302720</v>
      </c>
      <c r="BC611">
        <v>292160</v>
      </c>
      <c r="BD611">
        <v>302720</v>
      </c>
      <c r="BE611">
        <v>292160</v>
      </c>
      <c r="BF611">
        <v>7.7</v>
      </c>
      <c r="BG611">
        <v>7.7</v>
      </c>
      <c r="BH611">
        <v>7.7</v>
      </c>
      <c r="BI611">
        <v>7.7</v>
      </c>
      <c r="BJ611">
        <v>7.7</v>
      </c>
      <c r="BK611">
        <v>7.7</v>
      </c>
      <c r="BL611">
        <v>7.7</v>
      </c>
      <c r="BM611">
        <v>7.7</v>
      </c>
      <c r="BN611">
        <v>7.7</v>
      </c>
      <c r="BO611">
        <v>7.7</v>
      </c>
      <c r="BP611">
        <v>7.7</v>
      </c>
      <c r="BQ611">
        <v>7.7</v>
      </c>
      <c r="BR611">
        <v>7.7</v>
      </c>
      <c r="BS611" t="s">
        <v>2086</v>
      </c>
    </row>
  </sheetData>
  <mergeCells count="48">
    <mergeCell ref="BO2:BO3"/>
    <mergeCell ref="BP2:BP3"/>
    <mergeCell ref="BQ2:BQ3"/>
    <mergeCell ref="BR2:BR3"/>
    <mergeCell ref="BI2:BI3"/>
    <mergeCell ref="BJ2:BJ3"/>
    <mergeCell ref="BK2:BK3"/>
    <mergeCell ref="BL2:BL3"/>
    <mergeCell ref="BM2:BM3"/>
    <mergeCell ref="BN2:BN3"/>
    <mergeCell ref="BH2:BH3"/>
    <mergeCell ref="AN2:AO2"/>
    <mergeCell ref="AP2:AQ2"/>
    <mergeCell ref="AR2:AS2"/>
    <mergeCell ref="AT2:AU2"/>
    <mergeCell ref="AV2:AW2"/>
    <mergeCell ref="AX2:AY2"/>
    <mergeCell ref="AZ2:BA2"/>
    <mergeCell ref="BB2:BC2"/>
    <mergeCell ref="BD2:BE2"/>
    <mergeCell ref="BF2:BF3"/>
    <mergeCell ref="BG2:BG3"/>
    <mergeCell ref="AB2:AC2"/>
    <mergeCell ref="AD2:AE2"/>
    <mergeCell ref="AF2:AG2"/>
    <mergeCell ref="AH2:AI2"/>
    <mergeCell ref="AJ2:AK2"/>
    <mergeCell ref="AL2:AM2"/>
    <mergeCell ref="AF1:BE1"/>
    <mergeCell ref="BF1:BR1"/>
    <mergeCell ref="BS1:BS3"/>
    <mergeCell ref="F2:G2"/>
    <mergeCell ref="H2:I2"/>
    <mergeCell ref="J2:K2"/>
    <mergeCell ref="L2:M2"/>
    <mergeCell ref="N2:O2"/>
    <mergeCell ref="P2:Q2"/>
    <mergeCell ref="R2:S2"/>
    <mergeCell ref="F1:AE1"/>
    <mergeCell ref="T2:U2"/>
    <mergeCell ref="V2:W2"/>
    <mergeCell ref="X2:Y2"/>
    <mergeCell ref="Z2:AA2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D6FA-F835-448D-8EAC-410394C390D1}">
  <dimension ref="A1:BV3"/>
  <sheetViews>
    <sheetView workbookViewId="0">
      <pane xSplit="1" ySplit="3" topLeftCell="BC23" activePane="bottomRight" state="frozen"/>
      <selection pane="topRight" activeCell="B1" sqref="B1"/>
      <selection pane="bottomLeft" activeCell="A4" sqref="A4"/>
      <selection pane="bottomRight" activeCell="A4" sqref="A4:BU23"/>
    </sheetView>
  </sheetViews>
  <sheetFormatPr defaultRowHeight="15" x14ac:dyDescent="0.25"/>
  <sheetData>
    <row r="1" spans="1:74" x14ac:dyDescent="0.25">
      <c r="A1" s="11" t="s">
        <v>0</v>
      </c>
      <c r="B1" s="12" t="s">
        <v>1</v>
      </c>
      <c r="C1" s="12" t="s">
        <v>6</v>
      </c>
      <c r="D1" s="12" t="s">
        <v>5</v>
      </c>
      <c r="E1" s="11" t="s">
        <v>4</v>
      </c>
      <c r="F1" s="10" t="s">
        <v>2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 t="s">
        <v>3</v>
      </c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 t="s">
        <v>7</v>
      </c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 t="s">
        <v>8</v>
      </c>
      <c r="BT1" s="10" t="s">
        <v>3534</v>
      </c>
      <c r="BU1" s="10" t="s">
        <v>3535</v>
      </c>
      <c r="BV1" s="10" t="s">
        <v>3536</v>
      </c>
    </row>
    <row r="2" spans="1:74" x14ac:dyDescent="0.25">
      <c r="A2" s="11"/>
      <c r="B2" s="13"/>
      <c r="C2" s="13"/>
      <c r="D2" s="13"/>
      <c r="E2" s="11"/>
      <c r="F2" s="15" t="s">
        <v>3530</v>
      </c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9"/>
      <c r="S2" s="15" t="s">
        <v>3531</v>
      </c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9"/>
      <c r="AF2" s="15" t="s">
        <v>3530</v>
      </c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9"/>
      <c r="AS2" s="15" t="s">
        <v>3531</v>
      </c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9"/>
      <c r="BF2" s="16">
        <v>1019</v>
      </c>
      <c r="BG2" s="16">
        <v>1020</v>
      </c>
      <c r="BH2" s="16">
        <v>1021</v>
      </c>
      <c r="BI2" s="16">
        <v>1022</v>
      </c>
      <c r="BJ2" s="16">
        <v>1023</v>
      </c>
      <c r="BK2" s="16">
        <v>1024</v>
      </c>
      <c r="BL2" s="16">
        <v>1025</v>
      </c>
      <c r="BM2" s="16">
        <v>1026</v>
      </c>
      <c r="BN2" s="16">
        <v>1027</v>
      </c>
      <c r="BO2" s="16">
        <v>1028</v>
      </c>
      <c r="BP2" s="16">
        <v>1029</v>
      </c>
      <c r="BQ2" s="16">
        <v>1030</v>
      </c>
      <c r="BR2" s="16">
        <v>1031</v>
      </c>
      <c r="BS2" s="10"/>
      <c r="BT2" s="10"/>
      <c r="BU2" s="10"/>
      <c r="BV2" s="10"/>
    </row>
    <row r="3" spans="1:74" x14ac:dyDescent="0.25">
      <c r="A3" s="11"/>
      <c r="B3" s="14"/>
      <c r="C3" s="14"/>
      <c r="D3" s="14"/>
      <c r="E3" s="11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0"/>
      <c r="BT3" s="10"/>
      <c r="BU3" s="10"/>
      <c r="BV3" s="10"/>
    </row>
  </sheetData>
  <sortState xmlns:xlrd2="http://schemas.microsoft.com/office/spreadsheetml/2017/richdata2" ref="A4:BU23">
    <sortCondition ref="BU4:BU23"/>
  </sortState>
  <mergeCells count="29">
    <mergeCell ref="F1:AE1"/>
    <mergeCell ref="F2:R2"/>
    <mergeCell ref="S2:AE2"/>
    <mergeCell ref="A1:A3"/>
    <mergeCell ref="B1:B3"/>
    <mergeCell ref="C1:C3"/>
    <mergeCell ref="D1:D3"/>
    <mergeCell ref="E1:E3"/>
    <mergeCell ref="BU1:BU3"/>
    <mergeCell ref="BV1:BV3"/>
    <mergeCell ref="AF2:AR2"/>
    <mergeCell ref="AS2:BE2"/>
    <mergeCell ref="BF2:BF3"/>
    <mergeCell ref="BG2:BG3"/>
    <mergeCell ref="BM2:BM3"/>
    <mergeCell ref="AF1:BE1"/>
    <mergeCell ref="BF1:BR1"/>
    <mergeCell ref="BS1:BS3"/>
    <mergeCell ref="BT1:BT3"/>
    <mergeCell ref="BH2:BH3"/>
    <mergeCell ref="BI2:BI3"/>
    <mergeCell ref="BJ2:BJ3"/>
    <mergeCell ref="BK2:BK3"/>
    <mergeCell ref="BL2:BL3"/>
    <mergeCell ref="BN2:BN3"/>
    <mergeCell ref="BO2:BO3"/>
    <mergeCell ref="BP2:BP3"/>
    <mergeCell ref="BQ2:BQ3"/>
    <mergeCell ref="BR2:BR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2CE1A-DF71-4530-AD7F-B0C2A6A19664}">
  <dimension ref="A1:DT610"/>
  <sheetViews>
    <sheetView tabSelected="1" workbookViewId="0">
      <pane xSplit="1" ySplit="3" topLeftCell="CW4" activePane="bottomRight" state="frozen"/>
      <selection pane="topRight" activeCell="B1" sqref="B1"/>
      <selection pane="bottomLeft" activeCell="A4" sqref="A4"/>
      <selection pane="bottomRight" activeCell="CZ1" sqref="CZ1:CZ3"/>
    </sheetView>
  </sheetViews>
  <sheetFormatPr defaultRowHeight="15" x14ac:dyDescent="0.25"/>
  <cols>
    <col min="120" max="120" width="13.28515625" customWidth="1"/>
    <col min="121" max="121" width="13" customWidth="1"/>
    <col min="122" max="122" width="15.7109375" customWidth="1"/>
    <col min="123" max="123" width="13.140625" customWidth="1"/>
    <col min="124" max="124" width="14.140625" customWidth="1"/>
    <col min="125" max="125" width="13.7109375" customWidth="1"/>
    <col min="126" max="126" width="10.7109375" customWidth="1"/>
  </cols>
  <sheetData>
    <row r="1" spans="1:124" x14ac:dyDescent="0.25">
      <c r="A1" s="11" t="s">
        <v>0</v>
      </c>
      <c r="B1" s="12" t="s">
        <v>1</v>
      </c>
      <c r="C1" s="12" t="s">
        <v>6</v>
      </c>
      <c r="D1" s="12" t="s">
        <v>5</v>
      </c>
      <c r="E1" s="11" t="s">
        <v>4</v>
      </c>
      <c r="F1" s="10" t="s">
        <v>2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 t="s">
        <v>3</v>
      </c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 t="s">
        <v>7</v>
      </c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 t="s">
        <v>8</v>
      </c>
      <c r="BT1" s="10" t="s">
        <v>3534</v>
      </c>
      <c r="BU1" s="10" t="s">
        <v>3535</v>
      </c>
      <c r="BV1" s="16" t="s">
        <v>3536</v>
      </c>
      <c r="BW1" s="16" t="s">
        <v>3537</v>
      </c>
      <c r="BX1" s="16" t="s">
        <v>3538</v>
      </c>
      <c r="BY1" s="16" t="s">
        <v>3539</v>
      </c>
      <c r="BZ1" s="16" t="s">
        <v>3540</v>
      </c>
      <c r="CA1" s="16" t="s">
        <v>3541</v>
      </c>
      <c r="CB1" s="16" t="s">
        <v>3542</v>
      </c>
      <c r="CC1" s="16" t="s">
        <v>3543</v>
      </c>
      <c r="CD1" s="16" t="s">
        <v>3544</v>
      </c>
      <c r="CE1" s="16" t="s">
        <v>3545</v>
      </c>
      <c r="CF1" s="16" t="s">
        <v>3546</v>
      </c>
      <c r="CG1" s="16" t="s">
        <v>3547</v>
      </c>
      <c r="CH1" s="16" t="s">
        <v>3548</v>
      </c>
      <c r="CI1" s="16" t="s">
        <v>3549</v>
      </c>
      <c r="CJ1" s="16" t="s">
        <v>3544</v>
      </c>
      <c r="CK1" s="16" t="s">
        <v>3545</v>
      </c>
      <c r="CL1" s="16" t="s">
        <v>3546</v>
      </c>
      <c r="CM1" s="16" t="s">
        <v>3547</v>
      </c>
      <c r="CN1" s="16" t="s">
        <v>3548</v>
      </c>
      <c r="CO1" s="16" t="s">
        <v>3549</v>
      </c>
      <c r="CP1" s="16" t="s">
        <v>3550</v>
      </c>
      <c r="CQ1" s="16" t="s">
        <v>3551</v>
      </c>
      <c r="CR1" s="16" t="s">
        <v>3552</v>
      </c>
      <c r="CS1" s="16" t="s">
        <v>3553</v>
      </c>
      <c r="CT1" s="16" t="s">
        <v>3554</v>
      </c>
      <c r="CU1" s="16" t="s">
        <v>3555</v>
      </c>
      <c r="CV1" s="16" t="s">
        <v>3556</v>
      </c>
      <c r="CW1" s="16" t="s">
        <v>3557</v>
      </c>
      <c r="CX1" s="16" t="s">
        <v>3558</v>
      </c>
      <c r="CY1" s="22" t="s">
        <v>3559</v>
      </c>
      <c r="CZ1" s="16" t="s">
        <v>3560</v>
      </c>
      <c r="DA1" s="16" t="s">
        <v>3561</v>
      </c>
      <c r="DB1" s="16" t="s">
        <v>3562</v>
      </c>
      <c r="DC1" s="16" t="s">
        <v>3563</v>
      </c>
      <c r="DD1" s="16" t="s">
        <v>3564</v>
      </c>
      <c r="DE1" s="16" t="s">
        <v>3565</v>
      </c>
      <c r="DF1" s="16" t="s">
        <v>3566</v>
      </c>
      <c r="DG1" s="10" t="s">
        <v>3567</v>
      </c>
      <c r="DH1" s="10" t="s">
        <v>3568</v>
      </c>
      <c r="DI1" s="23" t="s">
        <v>3569</v>
      </c>
      <c r="DJ1" s="10" t="s">
        <v>3570</v>
      </c>
      <c r="DK1" s="10" t="s">
        <v>3571</v>
      </c>
      <c r="DL1" s="20" t="s">
        <v>3572</v>
      </c>
      <c r="DM1" s="20" t="s">
        <v>3573</v>
      </c>
      <c r="DN1" s="20" t="s">
        <v>3574</v>
      </c>
      <c r="DO1" s="21" t="s">
        <v>3575</v>
      </c>
    </row>
    <row r="2" spans="1:124" x14ac:dyDescent="0.25">
      <c r="A2" s="11"/>
      <c r="B2" s="13"/>
      <c r="C2" s="13"/>
      <c r="D2" s="13"/>
      <c r="E2" s="11"/>
      <c r="F2" s="15" t="s">
        <v>3530</v>
      </c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9"/>
      <c r="S2" s="15" t="s">
        <v>3531</v>
      </c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9"/>
      <c r="AF2" s="15" t="s">
        <v>3530</v>
      </c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9"/>
      <c r="AS2" s="15" t="s">
        <v>3531</v>
      </c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9"/>
      <c r="BF2" s="16">
        <v>1019</v>
      </c>
      <c r="BG2" s="16">
        <v>1020</v>
      </c>
      <c r="BH2" s="16">
        <v>1021</v>
      </c>
      <c r="BI2" s="16">
        <v>1022</v>
      </c>
      <c r="BJ2" s="16">
        <v>1023</v>
      </c>
      <c r="BK2" s="16">
        <v>1024</v>
      </c>
      <c r="BL2" s="16">
        <v>1025</v>
      </c>
      <c r="BM2" s="16">
        <v>1026</v>
      </c>
      <c r="BN2" s="16">
        <v>1027</v>
      </c>
      <c r="BO2" s="16">
        <v>1028</v>
      </c>
      <c r="BP2" s="16">
        <v>1029</v>
      </c>
      <c r="BQ2" s="16">
        <v>1030</v>
      </c>
      <c r="BR2" s="16">
        <v>1031</v>
      </c>
      <c r="BS2" s="10"/>
      <c r="BT2" s="10"/>
      <c r="BU2" s="10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10"/>
      <c r="DH2" s="10"/>
      <c r="DI2" s="23"/>
      <c r="DJ2" s="10"/>
      <c r="DK2" s="10"/>
      <c r="DL2" s="20"/>
      <c r="DM2" s="20"/>
      <c r="DN2" s="20"/>
      <c r="DO2" s="21"/>
    </row>
    <row r="3" spans="1:124" ht="15" customHeight="1" x14ac:dyDescent="0.25">
      <c r="A3" s="11"/>
      <c r="B3" s="14"/>
      <c r="C3" s="14"/>
      <c r="D3" s="14"/>
      <c r="E3" s="11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0"/>
      <c r="BT3" s="10"/>
      <c r="BU3" s="10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22"/>
      <c r="CZ3" s="17"/>
      <c r="DA3" s="17"/>
      <c r="DB3" s="17"/>
      <c r="DC3" s="17"/>
      <c r="DD3" s="17"/>
      <c r="DE3" s="17"/>
      <c r="DF3" s="17"/>
      <c r="DG3" s="10"/>
      <c r="DH3" s="10"/>
      <c r="DI3" s="24"/>
      <c r="DJ3" s="10"/>
      <c r="DK3" s="10"/>
      <c r="DL3" s="20"/>
      <c r="DM3" s="20"/>
      <c r="DN3" s="20"/>
      <c r="DO3" s="21"/>
      <c r="DP3" s="4" t="s">
        <v>3579</v>
      </c>
      <c r="DQ3" s="4" t="s">
        <v>3580</v>
      </c>
      <c r="DR3" s="4" t="s">
        <v>3576</v>
      </c>
      <c r="DS3" s="4" t="s">
        <v>3577</v>
      </c>
      <c r="DT3" s="4" t="s">
        <v>3578</v>
      </c>
    </row>
    <row r="4" spans="1:124" x14ac:dyDescent="0.25">
      <c r="A4" t="s">
        <v>964</v>
      </c>
      <c r="B4" t="s">
        <v>1792</v>
      </c>
      <c r="C4" t="s">
        <v>2668</v>
      </c>
      <c r="D4" t="s">
        <v>1945</v>
      </c>
      <c r="E4">
        <v>0</v>
      </c>
      <c r="F4">
        <v>219208</v>
      </c>
      <c r="G4">
        <v>208235</v>
      </c>
      <c r="H4">
        <v>202140</v>
      </c>
      <c r="I4">
        <v>215563</v>
      </c>
      <c r="J4">
        <v>202140</v>
      </c>
      <c r="K4">
        <v>202140</v>
      </c>
      <c r="L4">
        <v>202140</v>
      </c>
      <c r="M4">
        <v>247535</v>
      </c>
      <c r="N4">
        <v>187184</v>
      </c>
      <c r="O4">
        <v>187184</v>
      </c>
      <c r="P4">
        <v>187184</v>
      </c>
      <c r="Q4">
        <v>187184</v>
      </c>
      <c r="R4">
        <v>187184</v>
      </c>
      <c r="S4">
        <v>215550</v>
      </c>
      <c r="T4">
        <v>215550</v>
      </c>
      <c r="U4">
        <v>229817</v>
      </c>
      <c r="V4">
        <v>215550</v>
      </c>
      <c r="W4">
        <v>215550</v>
      </c>
      <c r="X4">
        <v>215550</v>
      </c>
      <c r="Y4">
        <v>215550</v>
      </c>
      <c r="Z4">
        <v>263799</v>
      </c>
      <c r="AA4">
        <v>193797</v>
      </c>
      <c r="AB4">
        <v>193797</v>
      </c>
      <c r="AC4">
        <v>193797</v>
      </c>
      <c r="AD4">
        <v>193797</v>
      </c>
      <c r="AE4">
        <v>193797</v>
      </c>
      <c r="AF4">
        <v>135909</v>
      </c>
      <c r="AG4">
        <v>129106</v>
      </c>
      <c r="AH4">
        <v>125327</v>
      </c>
      <c r="AI4">
        <v>133649</v>
      </c>
      <c r="AJ4">
        <v>125327</v>
      </c>
      <c r="AK4">
        <v>125327</v>
      </c>
      <c r="AL4">
        <v>125327</v>
      </c>
      <c r="AM4">
        <v>153472</v>
      </c>
      <c r="AN4">
        <v>116054</v>
      </c>
      <c r="AO4">
        <v>116054</v>
      </c>
      <c r="AP4">
        <v>116054</v>
      </c>
      <c r="AQ4">
        <v>116054</v>
      </c>
      <c r="AR4">
        <v>116054</v>
      </c>
      <c r="AS4">
        <v>129330</v>
      </c>
      <c r="AT4">
        <v>129330</v>
      </c>
      <c r="AU4">
        <v>137890</v>
      </c>
      <c r="AV4">
        <v>129330</v>
      </c>
      <c r="AW4">
        <v>129330</v>
      </c>
      <c r="AX4">
        <v>129330</v>
      </c>
      <c r="AY4">
        <v>129330</v>
      </c>
      <c r="AZ4">
        <v>158279</v>
      </c>
      <c r="BA4">
        <v>116278</v>
      </c>
      <c r="BB4">
        <v>116278</v>
      </c>
      <c r="BC4">
        <v>116278</v>
      </c>
      <c r="BD4">
        <v>116278</v>
      </c>
      <c r="BE4">
        <v>116278</v>
      </c>
      <c r="BF4">
        <v>7.7</v>
      </c>
      <c r="BG4">
        <v>7.7</v>
      </c>
      <c r="BH4">
        <v>7.7</v>
      </c>
      <c r="BI4">
        <v>7.7</v>
      </c>
      <c r="BJ4">
        <v>7.7</v>
      </c>
      <c r="BK4">
        <v>7.7</v>
      </c>
      <c r="BL4">
        <v>7.7</v>
      </c>
      <c r="BM4">
        <v>7.7</v>
      </c>
      <c r="BN4">
        <v>7.7</v>
      </c>
      <c r="BO4">
        <v>7.7</v>
      </c>
      <c r="BP4">
        <v>7.7</v>
      </c>
      <c r="BQ4">
        <v>7.7</v>
      </c>
      <c r="BR4">
        <v>7.7</v>
      </c>
      <c r="BS4" t="s">
        <v>2610</v>
      </c>
      <c r="BT4" s="7">
        <v>-6.1152690999999999</v>
      </c>
      <c r="BU4" s="7">
        <v>106.68919529999999</v>
      </c>
      <c r="BV4">
        <v>3.7837277045183731E-3</v>
      </c>
      <c r="BW4">
        <v>334299.16666666669</v>
      </c>
      <c r="BX4">
        <v>223873.44444444441</v>
      </c>
      <c r="BY4">
        <v>301934.7</v>
      </c>
      <c r="BZ4">
        <v>250642.44444444441</v>
      </c>
      <c r="CA4">
        <v>242117</v>
      </c>
      <c r="CB4">
        <v>215075.88888888891</v>
      </c>
      <c r="CC4">
        <v>236302.5</v>
      </c>
      <c r="CD4">
        <v>177044.66666666669</v>
      </c>
      <c r="CE4">
        <v>213369.88888888891</v>
      </c>
      <c r="CF4">
        <v>374626</v>
      </c>
      <c r="CG4">
        <v>342207.4</v>
      </c>
      <c r="CH4">
        <v>244746.5</v>
      </c>
      <c r="CI4">
        <v>248609.125</v>
      </c>
      <c r="CJ4">
        <v>236888.22222222219</v>
      </c>
      <c r="CK4">
        <v>222055.3</v>
      </c>
      <c r="CL4">
        <v>213983.3</v>
      </c>
      <c r="CM4">
        <v>228038.2</v>
      </c>
      <c r="CN4">
        <v>231479.7</v>
      </c>
      <c r="CO4">
        <v>279045.59999999998</v>
      </c>
      <c r="CP4">
        <v>311538</v>
      </c>
      <c r="CQ4">
        <v>288026</v>
      </c>
      <c r="CR4">
        <v>288762.88888888888</v>
      </c>
      <c r="CS4">
        <v>289641.11111111112</v>
      </c>
      <c r="CT4">
        <v>261641.11111111109</v>
      </c>
      <c r="CU4">
        <v>255984</v>
      </c>
      <c r="CV4">
        <v>226360.55555555559</v>
      </c>
      <c r="CW4">
        <f t="shared" ref="CW4:CW67" si="0">AVERAGE(AF4:AR4)</f>
        <v>125670.30769230769</v>
      </c>
      <c r="CX4">
        <f t="shared" ref="CX4:CX67" si="1">AVERAGE(AS4:BE4)</f>
        <v>127195.30769230769</v>
      </c>
      <c r="CY4">
        <f t="shared" ref="CY4:CY67" si="2">AVERAGE(BF4:BR4)</f>
        <v>7.700000000000002</v>
      </c>
      <c r="CZ4">
        <v>1</v>
      </c>
      <c r="DA4">
        <v>0</v>
      </c>
      <c r="DB4">
        <v>1</v>
      </c>
      <c r="DC4">
        <v>0</v>
      </c>
      <c r="DD4">
        <v>1</v>
      </c>
      <c r="DE4">
        <v>0</v>
      </c>
      <c r="DF4">
        <v>0</v>
      </c>
      <c r="DG4">
        <f t="shared" ref="DG4:DG67" si="3">MAX(AF4:AR4)</f>
        <v>153472</v>
      </c>
      <c r="DH4">
        <f t="shared" ref="DH4:DH67" si="4">MIN(AF4:AR4)</f>
        <v>116054</v>
      </c>
      <c r="DI4">
        <f t="shared" ref="DI4:DI67" si="5">DG4/DH4</f>
        <v>1.3224188739724612</v>
      </c>
      <c r="DJ4">
        <f t="shared" ref="DJ4:DJ67" si="6">MAX(AS4:BE4)</f>
        <v>158279</v>
      </c>
      <c r="DK4">
        <f t="shared" ref="DK4:DK67" si="7">MIN(AS4:BE4)</f>
        <v>116278</v>
      </c>
      <c r="DL4">
        <f t="shared" ref="DL4:DL67" si="8">DJ4/DK4</f>
        <v>1.3612119231496931</v>
      </c>
      <c r="DM4">
        <v>1</v>
      </c>
      <c r="DN4">
        <v>0</v>
      </c>
      <c r="DO4" t="s">
        <v>3579</v>
      </c>
      <c r="DP4">
        <v>1</v>
      </c>
      <c r="DQ4">
        <v>0</v>
      </c>
      <c r="DR4">
        <v>0</v>
      </c>
      <c r="DS4">
        <v>0</v>
      </c>
      <c r="DT4">
        <v>0</v>
      </c>
    </row>
    <row r="5" spans="1:124" x14ac:dyDescent="0.25">
      <c r="A5" t="s">
        <v>573</v>
      </c>
      <c r="B5" t="s">
        <v>1866</v>
      </c>
      <c r="C5" t="s">
        <v>2686</v>
      </c>
      <c r="D5" t="s">
        <v>1945</v>
      </c>
      <c r="E5">
        <v>2</v>
      </c>
      <c r="G5">
        <v>200000</v>
      </c>
      <c r="H5">
        <v>200000</v>
      </c>
      <c r="I5">
        <v>200000</v>
      </c>
      <c r="J5">
        <v>200000</v>
      </c>
      <c r="K5">
        <v>200000</v>
      </c>
      <c r="L5">
        <v>200000</v>
      </c>
      <c r="M5">
        <v>200000</v>
      </c>
      <c r="N5">
        <v>200000</v>
      </c>
      <c r="O5">
        <v>200000</v>
      </c>
      <c r="P5">
        <v>275000</v>
      </c>
      <c r="Q5">
        <v>200000</v>
      </c>
      <c r="R5">
        <v>200000</v>
      </c>
      <c r="S5">
        <v>200000</v>
      </c>
      <c r="T5">
        <v>200000</v>
      </c>
      <c r="U5">
        <v>200000</v>
      </c>
      <c r="V5">
        <v>200000</v>
      </c>
      <c r="W5">
        <v>200000</v>
      </c>
      <c r="X5">
        <v>200000</v>
      </c>
      <c r="Y5">
        <v>250000</v>
      </c>
      <c r="Z5">
        <v>250000</v>
      </c>
      <c r="AA5">
        <v>250000</v>
      </c>
      <c r="AB5">
        <v>250000</v>
      </c>
      <c r="AC5">
        <v>275000</v>
      </c>
      <c r="AD5">
        <v>250000</v>
      </c>
      <c r="AE5">
        <v>250000</v>
      </c>
      <c r="AG5">
        <v>130000</v>
      </c>
      <c r="AH5">
        <v>130000</v>
      </c>
      <c r="AI5">
        <v>130000</v>
      </c>
      <c r="AJ5">
        <v>130000</v>
      </c>
      <c r="AK5">
        <v>130000</v>
      </c>
      <c r="AL5">
        <v>130000</v>
      </c>
      <c r="AM5">
        <v>130000</v>
      </c>
      <c r="AN5">
        <v>130000</v>
      </c>
      <c r="AO5">
        <v>130000</v>
      </c>
      <c r="AP5">
        <v>178750</v>
      </c>
      <c r="AQ5">
        <v>130000</v>
      </c>
      <c r="AR5">
        <v>130000</v>
      </c>
      <c r="AS5">
        <v>130000</v>
      </c>
      <c r="AT5">
        <v>130000</v>
      </c>
      <c r="AU5">
        <v>130000</v>
      </c>
      <c r="AV5">
        <v>130000</v>
      </c>
      <c r="AW5">
        <v>130000</v>
      </c>
      <c r="AX5">
        <v>130000</v>
      </c>
      <c r="AY5">
        <v>162500</v>
      </c>
      <c r="AZ5">
        <v>162500</v>
      </c>
      <c r="BA5">
        <v>162500</v>
      </c>
      <c r="BB5">
        <v>162500</v>
      </c>
      <c r="BC5">
        <v>178750</v>
      </c>
      <c r="BD5">
        <v>162500</v>
      </c>
      <c r="BE5">
        <v>162500</v>
      </c>
      <c r="BF5">
        <v>7.6</v>
      </c>
      <c r="BG5">
        <v>7.6</v>
      </c>
      <c r="BH5">
        <v>7.6</v>
      </c>
      <c r="BI5">
        <v>7.6</v>
      </c>
      <c r="BJ5">
        <v>7.6</v>
      </c>
      <c r="BK5">
        <v>7.6</v>
      </c>
      <c r="BL5">
        <v>7.6</v>
      </c>
      <c r="BM5">
        <v>7.6</v>
      </c>
      <c r="BN5">
        <v>7.6</v>
      </c>
      <c r="BO5">
        <v>7.6</v>
      </c>
      <c r="BP5">
        <v>7.6</v>
      </c>
      <c r="BQ5">
        <v>7.6</v>
      </c>
      <c r="BR5">
        <v>7.6</v>
      </c>
      <c r="BS5" t="s">
        <v>2614</v>
      </c>
      <c r="BT5" s="7">
        <v>-6.1348190999999996</v>
      </c>
      <c r="BU5" s="7">
        <v>106.8110863</v>
      </c>
      <c r="BV5">
        <v>8.218625286839587E-3</v>
      </c>
      <c r="BX5">
        <v>188231.6</v>
      </c>
      <c r="BY5">
        <v>186934.6</v>
      </c>
      <c r="BZ5">
        <v>187938.1</v>
      </c>
      <c r="CA5">
        <v>185543.6</v>
      </c>
      <c r="CB5">
        <v>187424.9</v>
      </c>
      <c r="CC5">
        <v>184381.8</v>
      </c>
      <c r="CD5">
        <v>186900.5</v>
      </c>
      <c r="CE5">
        <v>202781.77777777781</v>
      </c>
      <c r="CF5">
        <v>185703.1</v>
      </c>
      <c r="CG5">
        <v>146724.1</v>
      </c>
      <c r="CH5">
        <v>190753.6</v>
      </c>
      <c r="CI5">
        <v>200025</v>
      </c>
      <c r="CJ5">
        <v>142189.29999999999</v>
      </c>
      <c r="CK5">
        <v>146156.5</v>
      </c>
      <c r="CL5">
        <v>146156.4</v>
      </c>
      <c r="CM5">
        <v>146918.79999999999</v>
      </c>
      <c r="CN5">
        <v>146156.4</v>
      </c>
      <c r="CO5">
        <v>176289.11111111109</v>
      </c>
      <c r="CP5">
        <v>146562.77777777781</v>
      </c>
      <c r="CQ5">
        <v>143229.44444444441</v>
      </c>
      <c r="CR5">
        <v>152772.625</v>
      </c>
      <c r="CS5">
        <v>145403.88888888891</v>
      </c>
      <c r="CT5">
        <v>128093.6666666667</v>
      </c>
      <c r="CU5">
        <v>142285.11111111109</v>
      </c>
      <c r="CV5">
        <v>136562.77777777781</v>
      </c>
      <c r="CW5">
        <f t="shared" si="0"/>
        <v>134062.5</v>
      </c>
      <c r="CX5">
        <f t="shared" si="1"/>
        <v>148750</v>
      </c>
      <c r="CY5">
        <f t="shared" si="2"/>
        <v>7.5999999999999988</v>
      </c>
      <c r="CZ5">
        <v>1</v>
      </c>
      <c r="DA5">
        <v>1</v>
      </c>
      <c r="DB5">
        <v>1</v>
      </c>
      <c r="DC5">
        <v>0</v>
      </c>
      <c r="DD5">
        <v>1</v>
      </c>
      <c r="DE5">
        <v>1</v>
      </c>
      <c r="DF5">
        <v>0</v>
      </c>
      <c r="DG5">
        <f t="shared" si="3"/>
        <v>178750</v>
      </c>
      <c r="DH5">
        <f t="shared" si="4"/>
        <v>130000</v>
      </c>
      <c r="DI5">
        <f t="shared" si="5"/>
        <v>1.375</v>
      </c>
      <c r="DJ5">
        <f t="shared" si="6"/>
        <v>178750</v>
      </c>
      <c r="DK5">
        <f t="shared" si="7"/>
        <v>130000</v>
      </c>
      <c r="DL5">
        <f t="shared" si="8"/>
        <v>1.375</v>
      </c>
      <c r="DM5">
        <v>1</v>
      </c>
      <c r="DN5">
        <v>0</v>
      </c>
      <c r="DO5" t="s">
        <v>3579</v>
      </c>
      <c r="DP5">
        <v>1</v>
      </c>
      <c r="DQ5">
        <v>0</v>
      </c>
      <c r="DR5">
        <v>0</v>
      </c>
      <c r="DS5">
        <v>0</v>
      </c>
      <c r="DT5">
        <v>0</v>
      </c>
    </row>
    <row r="6" spans="1:124" x14ac:dyDescent="0.25">
      <c r="A6" t="s">
        <v>941</v>
      </c>
      <c r="B6" t="s">
        <v>1805</v>
      </c>
      <c r="C6" t="s">
        <v>2706</v>
      </c>
      <c r="D6" t="s">
        <v>1945</v>
      </c>
      <c r="E6">
        <v>0</v>
      </c>
      <c r="F6">
        <v>150000</v>
      </c>
      <c r="G6">
        <v>150000</v>
      </c>
      <c r="H6">
        <v>150000</v>
      </c>
      <c r="I6">
        <v>150000</v>
      </c>
      <c r="J6">
        <v>150000</v>
      </c>
      <c r="K6">
        <v>150000</v>
      </c>
      <c r="L6">
        <v>150000</v>
      </c>
      <c r="M6">
        <v>150000</v>
      </c>
      <c r="N6">
        <v>150000</v>
      </c>
      <c r="O6">
        <v>150000</v>
      </c>
      <c r="P6">
        <v>150000</v>
      </c>
      <c r="Q6">
        <v>150000</v>
      </c>
      <c r="R6">
        <v>150000</v>
      </c>
      <c r="S6">
        <v>150000</v>
      </c>
      <c r="T6">
        <v>150000</v>
      </c>
      <c r="U6">
        <v>150000</v>
      </c>
      <c r="V6">
        <v>150000</v>
      </c>
      <c r="W6">
        <v>150000</v>
      </c>
      <c r="X6">
        <v>150000</v>
      </c>
      <c r="Y6">
        <v>150000</v>
      </c>
      <c r="Z6">
        <v>150000</v>
      </c>
      <c r="AA6">
        <v>150000</v>
      </c>
      <c r="AB6">
        <v>150000</v>
      </c>
      <c r="AC6">
        <v>150000</v>
      </c>
      <c r="AD6">
        <v>150000</v>
      </c>
      <c r="AE6">
        <v>150000</v>
      </c>
      <c r="AF6">
        <v>135000</v>
      </c>
      <c r="AG6">
        <v>135000</v>
      </c>
      <c r="AH6">
        <v>135000</v>
      </c>
      <c r="AI6">
        <v>135000</v>
      </c>
      <c r="AJ6">
        <v>135000</v>
      </c>
      <c r="AK6">
        <v>135000</v>
      </c>
      <c r="AL6">
        <v>135000</v>
      </c>
      <c r="AM6">
        <v>135000</v>
      </c>
      <c r="AN6">
        <v>135000</v>
      </c>
      <c r="AO6">
        <v>135000</v>
      </c>
      <c r="AP6">
        <v>135000</v>
      </c>
      <c r="AQ6">
        <v>135000</v>
      </c>
      <c r="AR6">
        <v>135000</v>
      </c>
      <c r="AS6">
        <v>135000</v>
      </c>
      <c r="AT6">
        <v>135000</v>
      </c>
      <c r="AU6">
        <v>135000</v>
      </c>
      <c r="AV6">
        <v>135000</v>
      </c>
      <c r="AW6">
        <v>135000</v>
      </c>
      <c r="AX6">
        <v>135000</v>
      </c>
      <c r="AY6">
        <v>135000</v>
      </c>
      <c r="AZ6">
        <v>135000</v>
      </c>
      <c r="BA6">
        <v>135000</v>
      </c>
      <c r="BB6">
        <v>135000</v>
      </c>
      <c r="BC6">
        <v>135000</v>
      </c>
      <c r="BD6">
        <v>135000</v>
      </c>
      <c r="BE6">
        <v>135000</v>
      </c>
      <c r="BF6">
        <v>7.5</v>
      </c>
      <c r="BG6">
        <v>7.5</v>
      </c>
      <c r="BH6">
        <v>7.5</v>
      </c>
      <c r="BI6">
        <v>7.5</v>
      </c>
      <c r="BJ6">
        <v>7.5</v>
      </c>
      <c r="BK6">
        <v>7.5</v>
      </c>
      <c r="BL6">
        <v>7.5</v>
      </c>
      <c r="BM6">
        <v>7.5</v>
      </c>
      <c r="BN6">
        <v>7.5</v>
      </c>
      <c r="BO6">
        <v>7.5</v>
      </c>
      <c r="BP6">
        <v>7.5</v>
      </c>
      <c r="BQ6">
        <v>7.5</v>
      </c>
      <c r="BR6">
        <v>7.5</v>
      </c>
      <c r="BS6" t="s">
        <v>2619</v>
      </c>
      <c r="BT6" s="7">
        <v>-6.1824418999999997</v>
      </c>
      <c r="BU6" s="7">
        <v>106.7989735</v>
      </c>
      <c r="BV6">
        <v>6.2481075722823224E-3</v>
      </c>
      <c r="BW6">
        <v>205308.28571428571</v>
      </c>
      <c r="BX6">
        <v>202462</v>
      </c>
      <c r="BY6">
        <v>298769.2</v>
      </c>
      <c r="BZ6">
        <v>352272.5</v>
      </c>
      <c r="CA6">
        <v>270537.40000000002</v>
      </c>
      <c r="CB6">
        <v>336583.9</v>
      </c>
      <c r="CC6">
        <v>290417</v>
      </c>
      <c r="CD6">
        <v>293893.2</v>
      </c>
      <c r="CE6">
        <v>300064.3</v>
      </c>
      <c r="CF6">
        <v>323683.7</v>
      </c>
      <c r="CG6">
        <v>322888.8</v>
      </c>
      <c r="CH6">
        <v>317463.2</v>
      </c>
      <c r="CI6">
        <v>336431.5</v>
      </c>
      <c r="CJ6">
        <v>275755.59999999998</v>
      </c>
      <c r="CK6">
        <v>408861.7</v>
      </c>
      <c r="CL6">
        <v>410861.8</v>
      </c>
      <c r="CM6">
        <v>283200.59999999998</v>
      </c>
      <c r="CN6">
        <v>247241</v>
      </c>
      <c r="CO6">
        <v>331754.40000000002</v>
      </c>
      <c r="CP6">
        <v>347292</v>
      </c>
      <c r="CQ6">
        <v>328150.59999999998</v>
      </c>
      <c r="CR6">
        <v>324520.59999999998</v>
      </c>
      <c r="CS6">
        <v>328150.59999999998</v>
      </c>
      <c r="CT6">
        <v>341150.6</v>
      </c>
      <c r="CU6">
        <v>318459.59999999998</v>
      </c>
      <c r="CV6">
        <v>283093.59999999998</v>
      </c>
      <c r="CW6">
        <f t="shared" si="0"/>
        <v>135000</v>
      </c>
      <c r="CX6">
        <f t="shared" si="1"/>
        <v>135000</v>
      </c>
      <c r="CY6">
        <f t="shared" si="2"/>
        <v>7.5</v>
      </c>
      <c r="CZ6">
        <v>0</v>
      </c>
      <c r="DA6">
        <v>0</v>
      </c>
      <c r="DB6">
        <v>1</v>
      </c>
      <c r="DC6">
        <v>0</v>
      </c>
      <c r="DD6">
        <v>1</v>
      </c>
      <c r="DE6">
        <v>1</v>
      </c>
      <c r="DF6">
        <v>0</v>
      </c>
      <c r="DG6">
        <f t="shared" si="3"/>
        <v>135000</v>
      </c>
      <c r="DH6">
        <f t="shared" si="4"/>
        <v>135000</v>
      </c>
      <c r="DI6">
        <f t="shared" si="5"/>
        <v>1</v>
      </c>
      <c r="DJ6">
        <f t="shared" si="6"/>
        <v>135000</v>
      </c>
      <c r="DK6">
        <f t="shared" si="7"/>
        <v>135000</v>
      </c>
      <c r="DL6">
        <f t="shared" si="8"/>
        <v>1</v>
      </c>
      <c r="DM6">
        <v>1</v>
      </c>
      <c r="DN6">
        <v>0</v>
      </c>
      <c r="DO6" t="s">
        <v>3579</v>
      </c>
      <c r="DP6">
        <v>1</v>
      </c>
      <c r="DQ6">
        <v>0</v>
      </c>
      <c r="DR6">
        <v>0</v>
      </c>
      <c r="DS6">
        <v>0</v>
      </c>
      <c r="DT6">
        <v>0</v>
      </c>
    </row>
    <row r="7" spans="1:124" x14ac:dyDescent="0.25">
      <c r="A7" t="s">
        <v>416</v>
      </c>
      <c r="B7" t="s">
        <v>1835</v>
      </c>
      <c r="C7" t="s">
        <v>3206</v>
      </c>
      <c r="D7" t="s">
        <v>1945</v>
      </c>
      <c r="E7">
        <v>0</v>
      </c>
      <c r="F7">
        <v>285000</v>
      </c>
      <c r="G7">
        <v>285000</v>
      </c>
      <c r="H7">
        <v>285000</v>
      </c>
      <c r="I7">
        <v>285000</v>
      </c>
      <c r="J7">
        <v>265000</v>
      </c>
      <c r="K7">
        <v>265000</v>
      </c>
      <c r="L7">
        <v>265000</v>
      </c>
      <c r="M7">
        <v>265000</v>
      </c>
      <c r="N7">
        <v>265000</v>
      </c>
      <c r="O7">
        <v>285000</v>
      </c>
      <c r="P7">
        <v>285000</v>
      </c>
      <c r="Q7">
        <v>265000</v>
      </c>
      <c r="R7">
        <v>265000</v>
      </c>
      <c r="S7">
        <v>285000</v>
      </c>
      <c r="T7">
        <v>285000</v>
      </c>
      <c r="U7">
        <v>285000</v>
      </c>
      <c r="V7">
        <v>285000</v>
      </c>
      <c r="W7">
        <v>265000</v>
      </c>
      <c r="X7">
        <v>302000</v>
      </c>
      <c r="Y7">
        <v>302000</v>
      </c>
      <c r="Z7">
        <v>302000</v>
      </c>
      <c r="AA7">
        <v>302000</v>
      </c>
      <c r="AB7">
        <v>350000</v>
      </c>
      <c r="AC7">
        <v>350000</v>
      </c>
      <c r="AD7">
        <v>302000</v>
      </c>
      <c r="AE7">
        <v>265000</v>
      </c>
      <c r="AF7">
        <v>142500</v>
      </c>
      <c r="AG7">
        <v>142500</v>
      </c>
      <c r="AH7">
        <v>142500</v>
      </c>
      <c r="AI7">
        <v>142500</v>
      </c>
      <c r="AJ7">
        <v>132500</v>
      </c>
      <c r="AK7">
        <v>132500</v>
      </c>
      <c r="AL7">
        <v>132500</v>
      </c>
      <c r="AM7">
        <v>132500</v>
      </c>
      <c r="AN7">
        <v>132500</v>
      </c>
      <c r="AO7">
        <v>142500</v>
      </c>
      <c r="AP7">
        <v>142500</v>
      </c>
      <c r="AQ7">
        <v>132500</v>
      </c>
      <c r="AR7">
        <v>132500</v>
      </c>
      <c r="AS7">
        <v>142500</v>
      </c>
      <c r="AT7">
        <v>142500</v>
      </c>
      <c r="AU7">
        <v>142500</v>
      </c>
      <c r="AV7">
        <v>142500</v>
      </c>
      <c r="AW7">
        <v>132500</v>
      </c>
      <c r="AX7">
        <v>151000</v>
      </c>
      <c r="AY7">
        <v>151000</v>
      </c>
      <c r="AZ7">
        <v>151000</v>
      </c>
      <c r="BA7">
        <v>151000</v>
      </c>
      <c r="BB7">
        <v>175000</v>
      </c>
      <c r="BC7">
        <v>175000</v>
      </c>
      <c r="BD7">
        <v>151000</v>
      </c>
      <c r="BE7">
        <v>132500</v>
      </c>
      <c r="BF7">
        <v>7.9</v>
      </c>
      <c r="BG7">
        <v>7.9</v>
      </c>
      <c r="BH7">
        <v>7.9</v>
      </c>
      <c r="BI7">
        <v>7.9</v>
      </c>
      <c r="BJ7">
        <v>7.9</v>
      </c>
      <c r="BK7">
        <v>7.9</v>
      </c>
      <c r="BL7">
        <v>7.9</v>
      </c>
      <c r="BM7">
        <v>7.9</v>
      </c>
      <c r="BN7">
        <v>7.9</v>
      </c>
      <c r="BO7">
        <v>7.9</v>
      </c>
      <c r="BP7">
        <v>7.9</v>
      </c>
      <c r="BQ7">
        <v>7.9</v>
      </c>
      <c r="BR7">
        <v>7.9</v>
      </c>
      <c r="BS7" t="s">
        <v>2082</v>
      </c>
      <c r="BT7" s="7">
        <v>-6.1700629999999999</v>
      </c>
      <c r="BU7" s="7">
        <v>106.7968455</v>
      </c>
      <c r="BV7">
        <v>5.0625193468460646E-3</v>
      </c>
      <c r="BW7">
        <v>202402.5</v>
      </c>
      <c r="BX7">
        <v>171422</v>
      </c>
      <c r="BY7">
        <v>172979.9</v>
      </c>
      <c r="BZ7">
        <v>204023.77777777781</v>
      </c>
      <c r="CA7">
        <v>177631.9</v>
      </c>
      <c r="CB7">
        <v>201239.77777777781</v>
      </c>
      <c r="CC7">
        <v>272980</v>
      </c>
      <c r="CD7">
        <v>177844.6</v>
      </c>
      <c r="CE7">
        <v>186610.2</v>
      </c>
      <c r="CF7">
        <v>192036.3</v>
      </c>
      <c r="CG7">
        <v>176540.33333333331</v>
      </c>
      <c r="CH7">
        <v>182380.4</v>
      </c>
      <c r="CI7">
        <v>144162.44444444441</v>
      </c>
      <c r="CJ7">
        <v>164389.1</v>
      </c>
      <c r="CK7">
        <v>165889.1</v>
      </c>
      <c r="CL7">
        <v>172045.7</v>
      </c>
      <c r="CM7">
        <v>173045.7</v>
      </c>
      <c r="CN7">
        <v>175003.6</v>
      </c>
      <c r="CO7">
        <v>132159.625</v>
      </c>
      <c r="CP7">
        <v>132159.625</v>
      </c>
      <c r="CQ7">
        <v>123427.2222222222</v>
      </c>
      <c r="CR7">
        <v>120529.44444444439</v>
      </c>
      <c r="CS7">
        <v>106233.3333333333</v>
      </c>
      <c r="CT7">
        <v>144033.79999999999</v>
      </c>
      <c r="CU7">
        <v>155686.1</v>
      </c>
      <c r="CV7">
        <v>137015.88888888891</v>
      </c>
      <c r="CW7">
        <f t="shared" si="0"/>
        <v>137115.38461538462</v>
      </c>
      <c r="CX7">
        <f t="shared" si="1"/>
        <v>149230.76923076922</v>
      </c>
      <c r="CY7">
        <f t="shared" si="2"/>
        <v>7.9000000000000012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0</v>
      </c>
      <c r="DG7">
        <f t="shared" si="3"/>
        <v>142500</v>
      </c>
      <c r="DH7">
        <f t="shared" si="4"/>
        <v>132500</v>
      </c>
      <c r="DI7">
        <f t="shared" si="5"/>
        <v>1.0754716981132075</v>
      </c>
      <c r="DJ7">
        <f t="shared" si="6"/>
        <v>175000</v>
      </c>
      <c r="DK7">
        <f t="shared" si="7"/>
        <v>132500</v>
      </c>
      <c r="DL7">
        <f t="shared" si="8"/>
        <v>1.320754716981132</v>
      </c>
      <c r="DM7">
        <v>1</v>
      </c>
      <c r="DN7">
        <v>0</v>
      </c>
      <c r="DO7" t="s">
        <v>3579</v>
      </c>
      <c r="DP7">
        <v>1</v>
      </c>
      <c r="DQ7">
        <v>0</v>
      </c>
      <c r="DR7">
        <v>0</v>
      </c>
      <c r="DS7">
        <v>0</v>
      </c>
      <c r="DT7">
        <v>0</v>
      </c>
    </row>
    <row r="8" spans="1:124" x14ac:dyDescent="0.25">
      <c r="A8" t="s">
        <v>561</v>
      </c>
      <c r="B8" t="s">
        <v>1835</v>
      </c>
      <c r="C8" t="s">
        <v>2538</v>
      </c>
      <c r="D8" t="s">
        <v>1945</v>
      </c>
      <c r="E8">
        <v>0</v>
      </c>
      <c r="G8">
        <v>350000</v>
      </c>
      <c r="H8">
        <v>350000</v>
      </c>
      <c r="I8">
        <v>350000</v>
      </c>
      <c r="J8">
        <v>350000</v>
      </c>
      <c r="K8">
        <v>350000</v>
      </c>
      <c r="L8">
        <v>350000</v>
      </c>
      <c r="M8">
        <v>350000</v>
      </c>
      <c r="N8">
        <v>350000</v>
      </c>
      <c r="O8">
        <v>340000</v>
      </c>
      <c r="P8">
        <v>350000</v>
      </c>
      <c r="Q8">
        <v>380000</v>
      </c>
      <c r="R8">
        <v>380000</v>
      </c>
      <c r="S8">
        <v>350000</v>
      </c>
      <c r="T8">
        <v>350000</v>
      </c>
      <c r="U8">
        <v>350000</v>
      </c>
      <c r="V8">
        <v>350000</v>
      </c>
      <c r="W8">
        <v>350000</v>
      </c>
      <c r="X8">
        <v>380000</v>
      </c>
      <c r="Y8">
        <v>380000</v>
      </c>
      <c r="Z8">
        <v>380000</v>
      </c>
      <c r="AA8">
        <v>380000</v>
      </c>
      <c r="AB8">
        <v>380000</v>
      </c>
      <c r="AC8">
        <v>380000</v>
      </c>
      <c r="AD8">
        <v>380000</v>
      </c>
      <c r="AE8">
        <v>380000</v>
      </c>
      <c r="AG8">
        <v>140000</v>
      </c>
      <c r="AH8">
        <v>140000</v>
      </c>
      <c r="AI8">
        <v>140000</v>
      </c>
      <c r="AJ8">
        <v>140000</v>
      </c>
      <c r="AK8">
        <v>140000</v>
      </c>
      <c r="AL8">
        <v>140000</v>
      </c>
      <c r="AM8">
        <v>140000</v>
      </c>
      <c r="AN8">
        <v>140000</v>
      </c>
      <c r="AO8">
        <v>136000</v>
      </c>
      <c r="AP8">
        <v>140000</v>
      </c>
      <c r="AQ8">
        <v>152000</v>
      </c>
      <c r="AR8">
        <v>152000</v>
      </c>
      <c r="AS8">
        <v>140000</v>
      </c>
      <c r="AT8">
        <v>140000</v>
      </c>
      <c r="AU8">
        <v>140000</v>
      </c>
      <c r="AV8">
        <v>140000</v>
      </c>
      <c r="AW8">
        <v>140000</v>
      </c>
      <c r="AX8">
        <v>152000</v>
      </c>
      <c r="AY8">
        <v>152000</v>
      </c>
      <c r="AZ8">
        <v>152000</v>
      </c>
      <c r="BA8">
        <v>152000</v>
      </c>
      <c r="BB8">
        <v>152000</v>
      </c>
      <c r="BC8">
        <v>152000</v>
      </c>
      <c r="BD8">
        <v>152000</v>
      </c>
      <c r="BE8">
        <v>152000</v>
      </c>
      <c r="BF8">
        <v>8</v>
      </c>
      <c r="BG8">
        <v>8</v>
      </c>
      <c r="BH8">
        <v>8</v>
      </c>
      <c r="BI8">
        <v>8</v>
      </c>
      <c r="BJ8">
        <v>8</v>
      </c>
      <c r="BK8">
        <v>8</v>
      </c>
      <c r="BL8">
        <v>8</v>
      </c>
      <c r="BM8">
        <v>8</v>
      </c>
      <c r="BN8">
        <v>8</v>
      </c>
      <c r="BO8">
        <v>8</v>
      </c>
      <c r="BP8">
        <v>8</v>
      </c>
      <c r="BQ8">
        <v>8</v>
      </c>
      <c r="BR8">
        <v>8</v>
      </c>
      <c r="BS8" t="s">
        <v>2614</v>
      </c>
      <c r="BT8" s="7">
        <v>-6.1700745000000001</v>
      </c>
      <c r="BU8" s="7">
        <v>106.7943021</v>
      </c>
      <c r="BV8">
        <v>4.5589562946817151E-3</v>
      </c>
      <c r="BX8">
        <v>191672</v>
      </c>
      <c r="BY8">
        <v>197229.9</v>
      </c>
      <c r="BZ8">
        <v>230690.44444444441</v>
      </c>
      <c r="CA8">
        <v>188881.9</v>
      </c>
      <c r="CB8">
        <v>214573.11111111109</v>
      </c>
      <c r="CC8">
        <v>284230</v>
      </c>
      <c r="CD8">
        <v>189094.6</v>
      </c>
      <c r="CE8">
        <v>197860.2</v>
      </c>
      <c r="CF8">
        <v>221386.3</v>
      </c>
      <c r="CG8">
        <v>223762.55555555559</v>
      </c>
      <c r="CH8">
        <v>183292.2</v>
      </c>
      <c r="CI8">
        <v>148370.88888888891</v>
      </c>
      <c r="CJ8">
        <v>184639.1</v>
      </c>
      <c r="CK8">
        <v>186139.1</v>
      </c>
      <c r="CL8">
        <v>196295.7</v>
      </c>
      <c r="CM8">
        <v>197295.7</v>
      </c>
      <c r="CN8">
        <v>186253.6</v>
      </c>
      <c r="CO8">
        <v>154034.625</v>
      </c>
      <c r="CP8">
        <v>154034.625</v>
      </c>
      <c r="CQ8">
        <v>142538.33333333331</v>
      </c>
      <c r="CR8">
        <v>139640.55555555559</v>
      </c>
      <c r="CS8">
        <v>146868.88888888891</v>
      </c>
      <c r="CT8">
        <v>182294.8</v>
      </c>
      <c r="CU8">
        <v>172986.1</v>
      </c>
      <c r="CV8">
        <v>141530.77777777781</v>
      </c>
      <c r="CW8">
        <f t="shared" si="0"/>
        <v>141666.66666666666</v>
      </c>
      <c r="CX8">
        <f t="shared" si="1"/>
        <v>147384.61538461538</v>
      </c>
      <c r="CY8">
        <f t="shared" si="2"/>
        <v>8</v>
      </c>
      <c r="CZ8">
        <v>1</v>
      </c>
      <c r="DA8">
        <v>1</v>
      </c>
      <c r="DB8">
        <v>1</v>
      </c>
      <c r="DC8">
        <v>0</v>
      </c>
      <c r="DD8">
        <v>1</v>
      </c>
      <c r="DE8">
        <v>1</v>
      </c>
      <c r="DF8">
        <v>0</v>
      </c>
      <c r="DG8">
        <f t="shared" si="3"/>
        <v>152000</v>
      </c>
      <c r="DH8">
        <f t="shared" si="4"/>
        <v>136000</v>
      </c>
      <c r="DI8">
        <f t="shared" si="5"/>
        <v>1.1176470588235294</v>
      </c>
      <c r="DJ8">
        <f t="shared" si="6"/>
        <v>152000</v>
      </c>
      <c r="DK8">
        <f t="shared" si="7"/>
        <v>140000</v>
      </c>
      <c r="DL8">
        <f t="shared" si="8"/>
        <v>1.0857142857142856</v>
      </c>
      <c r="DM8">
        <v>1</v>
      </c>
      <c r="DN8">
        <v>0</v>
      </c>
      <c r="DO8" t="s">
        <v>3579</v>
      </c>
      <c r="DP8">
        <v>1</v>
      </c>
      <c r="DQ8">
        <v>0</v>
      </c>
      <c r="DR8">
        <v>0</v>
      </c>
      <c r="DS8">
        <v>0</v>
      </c>
      <c r="DT8">
        <v>0</v>
      </c>
    </row>
    <row r="9" spans="1:124" x14ac:dyDescent="0.25">
      <c r="A9" t="s">
        <v>481</v>
      </c>
      <c r="B9" t="s">
        <v>1797</v>
      </c>
      <c r="C9" t="s">
        <v>2199</v>
      </c>
      <c r="D9" t="s">
        <v>1945</v>
      </c>
      <c r="E9">
        <v>2</v>
      </c>
      <c r="F9">
        <v>190000</v>
      </c>
      <c r="G9">
        <v>190000</v>
      </c>
      <c r="H9">
        <v>190000</v>
      </c>
      <c r="I9">
        <v>190000</v>
      </c>
      <c r="J9">
        <v>190000</v>
      </c>
      <c r="K9">
        <v>190000</v>
      </c>
      <c r="L9">
        <v>190000</v>
      </c>
      <c r="M9">
        <v>190000</v>
      </c>
      <c r="N9">
        <v>190000</v>
      </c>
      <c r="O9">
        <v>190000</v>
      </c>
      <c r="P9">
        <v>190000</v>
      </c>
      <c r="Q9">
        <v>250000</v>
      </c>
      <c r="R9">
        <v>190000</v>
      </c>
      <c r="S9">
        <v>190000</v>
      </c>
      <c r="T9">
        <v>190000</v>
      </c>
      <c r="U9">
        <v>190000</v>
      </c>
      <c r="V9">
        <v>190000</v>
      </c>
      <c r="W9">
        <v>190000</v>
      </c>
      <c r="X9">
        <v>190000</v>
      </c>
      <c r="Y9">
        <v>190000</v>
      </c>
      <c r="Z9">
        <v>190000</v>
      </c>
      <c r="AA9">
        <v>190000</v>
      </c>
      <c r="AB9">
        <v>190000</v>
      </c>
      <c r="AC9">
        <v>190000</v>
      </c>
      <c r="AD9">
        <v>190000</v>
      </c>
      <c r="AE9">
        <v>190000</v>
      </c>
      <c r="AF9">
        <v>142500</v>
      </c>
      <c r="AG9">
        <v>142500</v>
      </c>
      <c r="AH9">
        <v>142500</v>
      </c>
      <c r="AI9">
        <v>142500</v>
      </c>
      <c r="AJ9">
        <v>142500</v>
      </c>
      <c r="AK9">
        <v>142500</v>
      </c>
      <c r="AL9">
        <v>142500</v>
      </c>
      <c r="AM9">
        <v>142500</v>
      </c>
      <c r="AN9">
        <v>142500</v>
      </c>
      <c r="AO9">
        <v>142500</v>
      </c>
      <c r="AP9">
        <v>142500</v>
      </c>
      <c r="AQ9">
        <v>187500</v>
      </c>
      <c r="AR9">
        <v>142500</v>
      </c>
      <c r="AS9">
        <v>142500</v>
      </c>
      <c r="AT9">
        <v>142500</v>
      </c>
      <c r="AU9">
        <v>142500</v>
      </c>
      <c r="AV9">
        <v>142500</v>
      </c>
      <c r="AW9">
        <v>142500</v>
      </c>
      <c r="AX9">
        <v>142500</v>
      </c>
      <c r="AY9">
        <v>142500</v>
      </c>
      <c r="AZ9">
        <v>142500</v>
      </c>
      <c r="BA9">
        <v>142500</v>
      </c>
      <c r="BB9">
        <v>142500</v>
      </c>
      <c r="BC9">
        <v>142500</v>
      </c>
      <c r="BD9">
        <v>142500</v>
      </c>
      <c r="BE9">
        <v>142500</v>
      </c>
      <c r="BF9">
        <v>7.6</v>
      </c>
      <c r="BG9">
        <v>7.6</v>
      </c>
      <c r="BH9">
        <v>7.6</v>
      </c>
      <c r="BI9">
        <v>7.6</v>
      </c>
      <c r="BJ9">
        <v>7.6</v>
      </c>
      <c r="BK9">
        <v>7.6</v>
      </c>
      <c r="BL9">
        <v>7.6</v>
      </c>
      <c r="BM9">
        <v>7.6</v>
      </c>
      <c r="BN9">
        <v>7.6</v>
      </c>
      <c r="BO9">
        <v>7.6</v>
      </c>
      <c r="BP9">
        <v>7.6</v>
      </c>
      <c r="BQ9">
        <v>7.6</v>
      </c>
      <c r="BR9">
        <v>7.6</v>
      </c>
      <c r="BS9" t="s">
        <v>2097</v>
      </c>
      <c r="BT9" s="7">
        <v>-6.1470867</v>
      </c>
      <c r="BU9" s="7">
        <v>106.82029729999999</v>
      </c>
      <c r="BV9">
        <v>3.0846773486594781E-3</v>
      </c>
      <c r="BW9">
        <v>198227</v>
      </c>
      <c r="BX9">
        <v>238335.5</v>
      </c>
      <c r="BY9">
        <v>233690.66666666669</v>
      </c>
      <c r="BZ9">
        <v>212996.11111111109</v>
      </c>
      <c r="CA9">
        <v>241961.66666666669</v>
      </c>
      <c r="CB9">
        <v>219109.88888888891</v>
      </c>
      <c r="CC9">
        <v>235824.55555555559</v>
      </c>
      <c r="CD9">
        <v>206536.5</v>
      </c>
      <c r="CE9">
        <v>290485.40000000002</v>
      </c>
      <c r="CF9">
        <v>323035.8</v>
      </c>
      <c r="CG9">
        <v>289717.5</v>
      </c>
      <c r="CH9">
        <v>198703.5</v>
      </c>
      <c r="CI9">
        <v>209880.22222222219</v>
      </c>
      <c r="CJ9">
        <v>203489.55555555559</v>
      </c>
      <c r="CK9">
        <v>238596.22222222219</v>
      </c>
      <c r="CL9">
        <v>213484.88888888891</v>
      </c>
      <c r="CM9">
        <v>241596</v>
      </c>
      <c r="CN9">
        <v>230012.11111111109</v>
      </c>
      <c r="CO9">
        <v>200698.22222222219</v>
      </c>
      <c r="CP9">
        <v>220126</v>
      </c>
      <c r="CQ9">
        <v>200214.88888888891</v>
      </c>
      <c r="CR9">
        <v>233783.3</v>
      </c>
      <c r="CS9">
        <v>243483.3</v>
      </c>
      <c r="CT9">
        <v>227309.9</v>
      </c>
      <c r="CU9">
        <v>197323.5</v>
      </c>
      <c r="CV9">
        <v>222758.3</v>
      </c>
      <c r="CW9">
        <f t="shared" si="0"/>
        <v>145961.53846153847</v>
      </c>
      <c r="CX9">
        <f t="shared" si="1"/>
        <v>142500</v>
      </c>
      <c r="CY9">
        <f t="shared" si="2"/>
        <v>7.5999999999999988</v>
      </c>
      <c r="CZ9">
        <v>1</v>
      </c>
      <c r="DA9">
        <v>1</v>
      </c>
      <c r="DB9">
        <v>0</v>
      </c>
      <c r="DC9">
        <v>0</v>
      </c>
      <c r="DD9">
        <v>1</v>
      </c>
      <c r="DE9">
        <v>1</v>
      </c>
      <c r="DF9">
        <v>0</v>
      </c>
      <c r="DG9">
        <f t="shared" si="3"/>
        <v>187500</v>
      </c>
      <c r="DH9">
        <f t="shared" si="4"/>
        <v>142500</v>
      </c>
      <c r="DI9">
        <f t="shared" si="5"/>
        <v>1.3157894736842106</v>
      </c>
      <c r="DJ9">
        <f t="shared" si="6"/>
        <v>142500</v>
      </c>
      <c r="DK9">
        <f t="shared" si="7"/>
        <v>142500</v>
      </c>
      <c r="DL9">
        <f t="shared" si="8"/>
        <v>1</v>
      </c>
      <c r="DM9">
        <v>1</v>
      </c>
      <c r="DN9">
        <v>0</v>
      </c>
      <c r="DO9" t="s">
        <v>3579</v>
      </c>
      <c r="DP9">
        <v>1</v>
      </c>
      <c r="DQ9">
        <v>0</v>
      </c>
      <c r="DR9">
        <v>0</v>
      </c>
      <c r="DS9">
        <v>0</v>
      </c>
      <c r="DT9">
        <v>0</v>
      </c>
    </row>
    <row r="10" spans="1:124" x14ac:dyDescent="0.25">
      <c r="A10" t="s">
        <v>1073</v>
      </c>
      <c r="B10" t="s">
        <v>1866</v>
      </c>
      <c r="C10" t="s">
        <v>3140</v>
      </c>
      <c r="D10" t="s">
        <v>1945</v>
      </c>
      <c r="E10">
        <v>2</v>
      </c>
      <c r="F10">
        <v>200000</v>
      </c>
      <c r="G10">
        <v>200000</v>
      </c>
      <c r="H10">
        <v>200000</v>
      </c>
      <c r="I10">
        <v>200000</v>
      </c>
      <c r="J10">
        <v>200000</v>
      </c>
      <c r="K10">
        <v>200000</v>
      </c>
      <c r="L10">
        <v>200000</v>
      </c>
      <c r="M10">
        <v>200000</v>
      </c>
      <c r="O10">
        <v>200000</v>
      </c>
      <c r="P10">
        <v>200000</v>
      </c>
      <c r="Q10">
        <v>200000</v>
      </c>
      <c r="R10">
        <v>200000</v>
      </c>
      <c r="S10">
        <v>200000</v>
      </c>
      <c r="T10">
        <v>200000</v>
      </c>
      <c r="U10">
        <v>200000</v>
      </c>
      <c r="V10">
        <v>200000</v>
      </c>
      <c r="W10">
        <v>200000</v>
      </c>
      <c r="X10">
        <v>200000</v>
      </c>
      <c r="Y10">
        <v>200000</v>
      </c>
      <c r="Z10">
        <v>200000</v>
      </c>
      <c r="AB10">
        <v>200000</v>
      </c>
      <c r="AC10">
        <v>200000</v>
      </c>
      <c r="AD10">
        <v>200000</v>
      </c>
      <c r="AE10">
        <v>200000</v>
      </c>
      <c r="AF10">
        <v>150000</v>
      </c>
      <c r="AG10">
        <v>150000</v>
      </c>
      <c r="AH10">
        <v>150000</v>
      </c>
      <c r="AI10">
        <v>150000</v>
      </c>
      <c r="AJ10">
        <v>150000</v>
      </c>
      <c r="AK10">
        <v>150000</v>
      </c>
      <c r="AL10">
        <v>150000</v>
      </c>
      <c r="AM10">
        <v>150000</v>
      </c>
      <c r="AO10">
        <v>150000</v>
      </c>
      <c r="AP10">
        <v>150000</v>
      </c>
      <c r="AQ10">
        <v>150000</v>
      </c>
      <c r="AR10">
        <v>150000</v>
      </c>
      <c r="AS10">
        <v>150000</v>
      </c>
      <c r="AT10">
        <v>150000</v>
      </c>
      <c r="AU10">
        <v>150000</v>
      </c>
      <c r="AV10">
        <v>150000</v>
      </c>
      <c r="AW10">
        <v>150000</v>
      </c>
      <c r="AX10">
        <v>150000</v>
      </c>
      <c r="AY10">
        <v>150000</v>
      </c>
      <c r="AZ10">
        <v>150000</v>
      </c>
      <c r="BB10">
        <v>150000</v>
      </c>
      <c r="BC10">
        <v>150000</v>
      </c>
      <c r="BD10">
        <v>150000</v>
      </c>
      <c r="BE10">
        <v>150000</v>
      </c>
      <c r="BF10">
        <v>6.9</v>
      </c>
      <c r="BG10">
        <v>6.9</v>
      </c>
      <c r="BH10">
        <v>6.9</v>
      </c>
      <c r="BI10">
        <v>6.9</v>
      </c>
      <c r="BJ10">
        <v>6.9</v>
      </c>
      <c r="BK10">
        <v>6.9</v>
      </c>
      <c r="BL10">
        <v>6.9</v>
      </c>
      <c r="BM10">
        <v>6.9</v>
      </c>
      <c r="BO10">
        <v>6.9</v>
      </c>
      <c r="BP10">
        <v>6.9</v>
      </c>
      <c r="BQ10">
        <v>6.9</v>
      </c>
      <c r="BR10">
        <v>6.9</v>
      </c>
      <c r="BS10" t="s">
        <v>2625</v>
      </c>
      <c r="BT10" s="7">
        <v>-6.1402105999999996</v>
      </c>
      <c r="BU10" s="7">
        <v>106.8165928</v>
      </c>
      <c r="BV10">
        <v>5.5436075829646634E-3</v>
      </c>
      <c r="BW10">
        <v>185274.125</v>
      </c>
      <c r="BX10">
        <v>187360.22222222219</v>
      </c>
      <c r="BY10">
        <v>174011.33333333331</v>
      </c>
      <c r="BZ10">
        <v>179958.44444444441</v>
      </c>
      <c r="CA10">
        <v>179056.88888888891</v>
      </c>
      <c r="CB10">
        <v>166575.88888888891</v>
      </c>
      <c r="CC10">
        <v>177528</v>
      </c>
      <c r="CD10">
        <v>164859.88888888891</v>
      </c>
      <c r="CF10">
        <v>185691.4</v>
      </c>
      <c r="CG10">
        <v>197111.6</v>
      </c>
      <c r="CH10">
        <v>174787</v>
      </c>
      <c r="CI10">
        <v>183292.6</v>
      </c>
      <c r="CJ10">
        <v>147449.66666666669</v>
      </c>
      <c r="CK10">
        <v>167189.66666666669</v>
      </c>
      <c r="CL10">
        <v>147559.33333333331</v>
      </c>
      <c r="CM10">
        <v>150338.55555555559</v>
      </c>
      <c r="CN10">
        <v>174379.33333333331</v>
      </c>
      <c r="CO10">
        <v>164428.88888888891</v>
      </c>
      <c r="CP10">
        <v>185380.33333333331</v>
      </c>
      <c r="CQ10">
        <v>163136.66666666669</v>
      </c>
      <c r="CS10">
        <v>209449.9</v>
      </c>
      <c r="CT10">
        <v>195166</v>
      </c>
      <c r="CU10">
        <v>173308</v>
      </c>
      <c r="CV10">
        <v>183092.7</v>
      </c>
      <c r="CW10">
        <f t="shared" si="0"/>
        <v>150000</v>
      </c>
      <c r="CX10">
        <f t="shared" si="1"/>
        <v>150000</v>
      </c>
      <c r="CY10">
        <f t="shared" si="2"/>
        <v>6.9000000000000012</v>
      </c>
      <c r="CZ10">
        <v>1</v>
      </c>
      <c r="DA10">
        <v>1</v>
      </c>
      <c r="DB10">
        <v>1</v>
      </c>
      <c r="DC10">
        <v>0</v>
      </c>
      <c r="DD10">
        <v>1</v>
      </c>
      <c r="DE10">
        <v>0</v>
      </c>
      <c r="DF10">
        <v>0</v>
      </c>
      <c r="DG10">
        <f t="shared" si="3"/>
        <v>150000</v>
      </c>
      <c r="DH10">
        <f t="shared" si="4"/>
        <v>150000</v>
      </c>
      <c r="DI10">
        <f t="shared" si="5"/>
        <v>1</v>
      </c>
      <c r="DJ10">
        <f t="shared" si="6"/>
        <v>150000</v>
      </c>
      <c r="DK10">
        <f t="shared" si="7"/>
        <v>150000</v>
      </c>
      <c r="DL10">
        <f t="shared" si="8"/>
        <v>1</v>
      </c>
      <c r="DM10">
        <v>1</v>
      </c>
      <c r="DN10">
        <v>0</v>
      </c>
      <c r="DO10" t="s">
        <v>3579</v>
      </c>
      <c r="DP10">
        <v>1</v>
      </c>
      <c r="DQ10">
        <v>0</v>
      </c>
      <c r="DR10">
        <v>0</v>
      </c>
      <c r="DS10">
        <v>0</v>
      </c>
      <c r="DT10">
        <v>0</v>
      </c>
    </row>
    <row r="11" spans="1:124" x14ac:dyDescent="0.25">
      <c r="A11" t="s">
        <v>843</v>
      </c>
      <c r="B11" t="s">
        <v>1799</v>
      </c>
      <c r="C11" t="s">
        <v>3385</v>
      </c>
      <c r="D11" t="s">
        <v>1945</v>
      </c>
      <c r="E11">
        <v>3</v>
      </c>
      <c r="F11">
        <v>228786</v>
      </c>
      <c r="G11">
        <v>228786</v>
      </c>
      <c r="H11">
        <v>233363</v>
      </c>
      <c r="J11">
        <v>233545</v>
      </c>
      <c r="K11">
        <v>217975</v>
      </c>
      <c r="L11">
        <v>217975</v>
      </c>
      <c r="M11">
        <v>221710</v>
      </c>
      <c r="N11">
        <v>221710</v>
      </c>
      <c r="O11">
        <v>252145</v>
      </c>
      <c r="P11">
        <v>252145</v>
      </c>
      <c r="Q11">
        <v>228786</v>
      </c>
      <c r="R11">
        <v>221710</v>
      </c>
      <c r="S11">
        <v>226686</v>
      </c>
      <c r="T11">
        <v>226686</v>
      </c>
      <c r="U11">
        <v>231220</v>
      </c>
      <c r="V11">
        <v>231220</v>
      </c>
      <c r="W11">
        <v>220793</v>
      </c>
      <c r="X11">
        <v>219602</v>
      </c>
      <c r="Y11">
        <v>219602</v>
      </c>
      <c r="Z11">
        <v>256899</v>
      </c>
      <c r="AA11">
        <v>233545</v>
      </c>
      <c r="AB11">
        <v>238214</v>
      </c>
      <c r="AC11">
        <v>233545</v>
      </c>
      <c r="AD11">
        <v>219602</v>
      </c>
      <c r="AE11">
        <v>219602</v>
      </c>
      <c r="AF11">
        <v>149691</v>
      </c>
      <c r="AG11">
        <v>149691</v>
      </c>
      <c r="AH11">
        <v>152686</v>
      </c>
      <c r="AJ11">
        <v>152805</v>
      </c>
      <c r="AK11">
        <v>142618</v>
      </c>
      <c r="AL11">
        <v>142618</v>
      </c>
      <c r="AM11">
        <v>145062</v>
      </c>
      <c r="AN11">
        <v>145062</v>
      </c>
      <c r="AO11">
        <v>164975</v>
      </c>
      <c r="AP11">
        <v>164975</v>
      </c>
      <c r="AQ11">
        <v>149691</v>
      </c>
      <c r="AR11">
        <v>145062</v>
      </c>
      <c r="AS11">
        <v>148317</v>
      </c>
      <c r="AT11">
        <v>148317</v>
      </c>
      <c r="AU11">
        <v>151284</v>
      </c>
      <c r="AV11">
        <v>151284</v>
      </c>
      <c r="AW11">
        <v>144462</v>
      </c>
      <c r="AX11">
        <v>143683</v>
      </c>
      <c r="AY11">
        <v>143683</v>
      </c>
      <c r="AZ11">
        <v>168085</v>
      </c>
      <c r="BA11">
        <v>152805</v>
      </c>
      <c r="BB11">
        <v>155860</v>
      </c>
      <c r="BC11">
        <v>152805</v>
      </c>
      <c r="BD11">
        <v>143683</v>
      </c>
      <c r="BE11">
        <v>143683</v>
      </c>
      <c r="BF11">
        <v>6.3</v>
      </c>
      <c r="BG11">
        <v>6.6</v>
      </c>
      <c r="BH11">
        <v>6.6</v>
      </c>
      <c r="BI11">
        <v>6.6</v>
      </c>
      <c r="BJ11">
        <v>6.6</v>
      </c>
      <c r="BK11">
        <v>6.6</v>
      </c>
      <c r="BL11">
        <v>6.6</v>
      </c>
      <c r="BM11">
        <v>6.5</v>
      </c>
      <c r="BN11">
        <v>6.5</v>
      </c>
      <c r="BO11">
        <v>6.5</v>
      </c>
      <c r="BP11">
        <v>6.5</v>
      </c>
      <c r="BQ11">
        <v>6.5</v>
      </c>
      <c r="BR11">
        <v>6.5</v>
      </c>
      <c r="BS11" t="s">
        <v>2594</v>
      </c>
      <c r="BT11" s="7">
        <v>-6.1647778999999998</v>
      </c>
      <c r="BU11" s="7">
        <v>106.7923195</v>
      </c>
      <c r="BV11">
        <v>4.2484474364297819E-3</v>
      </c>
      <c r="BW11">
        <v>207750.125</v>
      </c>
      <c r="BX11">
        <v>184156.22222222219</v>
      </c>
      <c r="BY11">
        <v>205562.5</v>
      </c>
      <c r="CA11">
        <v>188107.4</v>
      </c>
      <c r="CB11">
        <v>234269.77777777781</v>
      </c>
      <c r="CC11">
        <v>296695.2</v>
      </c>
      <c r="CD11">
        <v>212860.2</v>
      </c>
      <c r="CE11">
        <v>218125.8</v>
      </c>
      <c r="CF11">
        <v>200380</v>
      </c>
      <c r="CG11">
        <v>209935.55555555559</v>
      </c>
      <c r="CH11">
        <v>207506</v>
      </c>
      <c r="CI11">
        <v>148139.75</v>
      </c>
      <c r="CJ11">
        <v>202350.2</v>
      </c>
      <c r="CK11">
        <v>208100.2</v>
      </c>
      <c r="CL11">
        <v>216300.79999999999</v>
      </c>
      <c r="CM11">
        <v>233450.8</v>
      </c>
      <c r="CN11">
        <v>211648.5</v>
      </c>
      <c r="CO11">
        <v>196807.5</v>
      </c>
      <c r="CP11">
        <v>212310.125</v>
      </c>
      <c r="CQ11">
        <v>168377.77777777781</v>
      </c>
      <c r="CR11">
        <v>129170.625</v>
      </c>
      <c r="CS11">
        <v>166550.55555555559</v>
      </c>
      <c r="CT11">
        <v>202371.8</v>
      </c>
      <c r="CU11">
        <v>194722.9</v>
      </c>
      <c r="CV11">
        <v>160088.66666666669</v>
      </c>
      <c r="CW11">
        <f t="shared" si="0"/>
        <v>150411.33333333334</v>
      </c>
      <c r="CX11">
        <f t="shared" si="1"/>
        <v>149842.38461538462</v>
      </c>
      <c r="CY11">
        <f t="shared" si="2"/>
        <v>6.5307692307692315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f t="shared" si="3"/>
        <v>164975</v>
      </c>
      <c r="DH11">
        <f t="shared" si="4"/>
        <v>142618</v>
      </c>
      <c r="DI11">
        <f t="shared" si="5"/>
        <v>1.156761418614761</v>
      </c>
      <c r="DJ11">
        <f t="shared" si="6"/>
        <v>168085</v>
      </c>
      <c r="DK11">
        <f t="shared" si="7"/>
        <v>143683</v>
      </c>
      <c r="DL11">
        <f t="shared" si="8"/>
        <v>1.1698322000515022</v>
      </c>
      <c r="DM11">
        <v>1</v>
      </c>
      <c r="DN11">
        <v>0</v>
      </c>
      <c r="DO11" t="s">
        <v>3579</v>
      </c>
      <c r="DP11">
        <v>1</v>
      </c>
      <c r="DQ11">
        <v>0</v>
      </c>
      <c r="DR11">
        <v>0</v>
      </c>
      <c r="DS11">
        <v>0</v>
      </c>
      <c r="DT11">
        <v>0</v>
      </c>
    </row>
    <row r="12" spans="1:124" x14ac:dyDescent="0.25">
      <c r="A12" t="s">
        <v>452</v>
      </c>
      <c r="B12" t="s">
        <v>1797</v>
      </c>
      <c r="C12" t="s">
        <v>2518</v>
      </c>
      <c r="D12" t="s">
        <v>1945</v>
      </c>
      <c r="E12">
        <v>1</v>
      </c>
      <c r="F12">
        <v>193333</v>
      </c>
      <c r="G12">
        <v>193333</v>
      </c>
      <c r="H12">
        <v>193333</v>
      </c>
      <c r="I12">
        <v>220000</v>
      </c>
      <c r="J12">
        <v>220000</v>
      </c>
      <c r="K12">
        <v>193333</v>
      </c>
      <c r="L12">
        <v>193333</v>
      </c>
      <c r="M12">
        <v>193333</v>
      </c>
      <c r="N12">
        <v>193333</v>
      </c>
      <c r="O12">
        <v>193333</v>
      </c>
      <c r="P12">
        <v>220000</v>
      </c>
      <c r="Q12">
        <v>220000</v>
      </c>
      <c r="R12">
        <v>193333</v>
      </c>
      <c r="S12">
        <v>193333</v>
      </c>
      <c r="T12">
        <v>193333</v>
      </c>
      <c r="U12">
        <v>193333</v>
      </c>
      <c r="V12">
        <v>220000</v>
      </c>
      <c r="W12">
        <v>220000</v>
      </c>
      <c r="X12">
        <v>193333</v>
      </c>
      <c r="Y12">
        <v>193333</v>
      </c>
      <c r="Z12">
        <v>193333</v>
      </c>
      <c r="AA12">
        <v>193333</v>
      </c>
      <c r="AB12">
        <v>193333</v>
      </c>
      <c r="AC12">
        <v>220000</v>
      </c>
      <c r="AD12">
        <v>220000</v>
      </c>
      <c r="AE12">
        <v>193333</v>
      </c>
      <c r="AF12">
        <v>145000</v>
      </c>
      <c r="AG12">
        <v>145000</v>
      </c>
      <c r="AH12">
        <v>145000</v>
      </c>
      <c r="AI12">
        <v>165000</v>
      </c>
      <c r="AJ12">
        <v>165000</v>
      </c>
      <c r="AK12">
        <v>145000</v>
      </c>
      <c r="AL12">
        <v>145000</v>
      </c>
      <c r="AM12">
        <v>145000</v>
      </c>
      <c r="AN12">
        <v>145000</v>
      </c>
      <c r="AO12">
        <v>145000</v>
      </c>
      <c r="AP12">
        <v>165000</v>
      </c>
      <c r="AQ12">
        <v>165000</v>
      </c>
      <c r="AR12">
        <v>145000</v>
      </c>
      <c r="AS12">
        <v>145000</v>
      </c>
      <c r="AT12">
        <v>145000</v>
      </c>
      <c r="AU12">
        <v>145000</v>
      </c>
      <c r="AV12">
        <v>165000</v>
      </c>
      <c r="AW12">
        <v>165000</v>
      </c>
      <c r="AX12">
        <v>145000</v>
      </c>
      <c r="AY12">
        <v>145000</v>
      </c>
      <c r="AZ12">
        <v>145000</v>
      </c>
      <c r="BA12">
        <v>145000</v>
      </c>
      <c r="BB12">
        <v>145000</v>
      </c>
      <c r="BC12">
        <v>165000</v>
      </c>
      <c r="BD12">
        <v>165000</v>
      </c>
      <c r="BE12">
        <v>145000</v>
      </c>
      <c r="BF12">
        <v>8.1</v>
      </c>
      <c r="BG12">
        <v>8.1</v>
      </c>
      <c r="BH12">
        <v>8.1</v>
      </c>
      <c r="BI12">
        <v>8.1</v>
      </c>
      <c r="BJ12">
        <v>8.1</v>
      </c>
      <c r="BK12">
        <v>8.1</v>
      </c>
      <c r="BL12">
        <v>8.1</v>
      </c>
      <c r="BM12">
        <v>8.1</v>
      </c>
      <c r="BN12">
        <v>8.1</v>
      </c>
      <c r="BO12">
        <v>8.1</v>
      </c>
      <c r="BP12">
        <v>8.1</v>
      </c>
      <c r="BQ12">
        <v>8.1</v>
      </c>
      <c r="BR12">
        <v>8.1</v>
      </c>
      <c r="BS12" t="s">
        <v>2091</v>
      </c>
      <c r="BT12" s="7">
        <v>-6.1524847999999999</v>
      </c>
      <c r="BU12" s="7">
        <v>106.8227019</v>
      </c>
      <c r="BV12">
        <v>2.867146963289535E-3</v>
      </c>
      <c r="BW12">
        <v>142518.6</v>
      </c>
      <c r="BX12">
        <v>167911.1</v>
      </c>
      <c r="BY12">
        <v>162260.1</v>
      </c>
      <c r="BZ12">
        <v>148327.79999999999</v>
      </c>
      <c r="CA12">
        <v>125973.9</v>
      </c>
      <c r="CB12">
        <v>151897</v>
      </c>
      <c r="CC12">
        <v>154608.44444444441</v>
      </c>
      <c r="CD12">
        <v>170449.66666666669</v>
      </c>
      <c r="CE12">
        <v>200300.79999999999</v>
      </c>
      <c r="CF12">
        <v>199631.8</v>
      </c>
      <c r="CG12">
        <v>181151.4</v>
      </c>
      <c r="CH12">
        <v>124110.3</v>
      </c>
      <c r="CI12">
        <v>144219.20000000001</v>
      </c>
      <c r="CJ12">
        <v>134910.1</v>
      </c>
      <c r="CK12">
        <v>140766.70000000001</v>
      </c>
      <c r="CL12">
        <v>145425.9</v>
      </c>
      <c r="CM12">
        <v>136938.6</v>
      </c>
      <c r="CN12">
        <v>130344.7</v>
      </c>
      <c r="CO12">
        <v>153547.77777777781</v>
      </c>
      <c r="CP12">
        <v>154508.88888888891</v>
      </c>
      <c r="CQ12">
        <v>154050.66666666669</v>
      </c>
      <c r="CR12">
        <v>142325.5</v>
      </c>
      <c r="CS12">
        <v>145137.9</v>
      </c>
      <c r="CT12">
        <v>141773.4</v>
      </c>
      <c r="CU12">
        <v>116007.3</v>
      </c>
      <c r="CV12">
        <v>128007.3</v>
      </c>
      <c r="CW12">
        <f t="shared" si="0"/>
        <v>151153.84615384616</v>
      </c>
      <c r="CX12">
        <f t="shared" si="1"/>
        <v>151153.84615384616</v>
      </c>
      <c r="CY12">
        <f t="shared" si="2"/>
        <v>8.0999999999999979</v>
      </c>
      <c r="CZ12">
        <v>1</v>
      </c>
      <c r="DA12">
        <v>0</v>
      </c>
      <c r="DB12">
        <v>1</v>
      </c>
      <c r="DC12">
        <v>0</v>
      </c>
      <c r="DD12">
        <v>1</v>
      </c>
      <c r="DE12">
        <v>1</v>
      </c>
      <c r="DF12">
        <v>0</v>
      </c>
      <c r="DG12">
        <f t="shared" si="3"/>
        <v>165000</v>
      </c>
      <c r="DH12">
        <f t="shared" si="4"/>
        <v>145000</v>
      </c>
      <c r="DI12">
        <f t="shared" si="5"/>
        <v>1.1379310344827587</v>
      </c>
      <c r="DJ12">
        <f t="shared" si="6"/>
        <v>165000</v>
      </c>
      <c r="DK12">
        <f t="shared" si="7"/>
        <v>145000</v>
      </c>
      <c r="DL12">
        <f t="shared" si="8"/>
        <v>1.1379310344827587</v>
      </c>
      <c r="DM12">
        <v>1</v>
      </c>
      <c r="DN12">
        <v>0</v>
      </c>
      <c r="DO12" t="s">
        <v>3579</v>
      </c>
      <c r="DP12">
        <v>1</v>
      </c>
      <c r="DQ12">
        <v>0</v>
      </c>
      <c r="DR12">
        <v>0</v>
      </c>
      <c r="DS12">
        <v>0</v>
      </c>
      <c r="DT12">
        <v>0</v>
      </c>
    </row>
    <row r="13" spans="1:124" x14ac:dyDescent="0.25">
      <c r="A13" t="s">
        <v>863</v>
      </c>
      <c r="B13" t="s">
        <v>1797</v>
      </c>
      <c r="C13" t="s">
        <v>2277</v>
      </c>
      <c r="D13" t="s">
        <v>1945</v>
      </c>
      <c r="E13">
        <v>0</v>
      </c>
      <c r="F13">
        <v>260000</v>
      </c>
      <c r="G13">
        <v>260000</v>
      </c>
      <c r="H13">
        <v>260000</v>
      </c>
      <c r="I13">
        <v>310000</v>
      </c>
      <c r="J13">
        <v>285000</v>
      </c>
      <c r="N13">
        <v>139333</v>
      </c>
      <c r="O13">
        <v>260000</v>
      </c>
      <c r="P13">
        <v>260000</v>
      </c>
      <c r="Q13">
        <v>260000</v>
      </c>
      <c r="R13">
        <v>260000</v>
      </c>
      <c r="S13">
        <v>260000</v>
      </c>
      <c r="T13">
        <v>260000</v>
      </c>
      <c r="U13">
        <v>260000</v>
      </c>
      <c r="V13">
        <v>164667</v>
      </c>
      <c r="W13">
        <v>139333</v>
      </c>
      <c r="AA13">
        <v>139333</v>
      </c>
      <c r="AB13">
        <v>139333</v>
      </c>
      <c r="AC13">
        <v>139333</v>
      </c>
      <c r="AD13">
        <v>139333</v>
      </c>
      <c r="AE13">
        <v>139333</v>
      </c>
      <c r="AF13">
        <v>143000</v>
      </c>
      <c r="AG13">
        <v>143000</v>
      </c>
      <c r="AH13">
        <v>156000</v>
      </c>
      <c r="AI13">
        <v>248000</v>
      </c>
      <c r="AJ13">
        <v>171000</v>
      </c>
      <c r="AN13">
        <v>104500</v>
      </c>
      <c r="AO13">
        <v>143000</v>
      </c>
      <c r="AP13">
        <v>169000</v>
      </c>
      <c r="AQ13">
        <v>156000</v>
      </c>
      <c r="AR13">
        <v>150800</v>
      </c>
      <c r="AS13">
        <v>143000</v>
      </c>
      <c r="AT13">
        <v>143000</v>
      </c>
      <c r="AU13">
        <v>156000</v>
      </c>
      <c r="AV13">
        <v>123500</v>
      </c>
      <c r="AW13">
        <v>104500</v>
      </c>
      <c r="BA13">
        <v>104500</v>
      </c>
      <c r="BB13">
        <v>104500</v>
      </c>
      <c r="BC13">
        <v>104500</v>
      </c>
      <c r="BD13">
        <v>104500</v>
      </c>
      <c r="BE13">
        <v>104500</v>
      </c>
      <c r="BF13">
        <v>8.1</v>
      </c>
      <c r="BG13">
        <v>8.1</v>
      </c>
      <c r="BH13">
        <v>8.1</v>
      </c>
      <c r="BI13">
        <v>8.1</v>
      </c>
      <c r="BJ13">
        <v>8.1</v>
      </c>
      <c r="BN13">
        <v>8.1</v>
      </c>
      <c r="BO13">
        <v>8.1</v>
      </c>
      <c r="BP13">
        <v>8.1</v>
      </c>
      <c r="BQ13">
        <v>8.1</v>
      </c>
      <c r="BR13">
        <v>8.1</v>
      </c>
      <c r="BS13" t="s">
        <v>2086</v>
      </c>
      <c r="BT13" s="7">
        <v>-6.1500984000000001</v>
      </c>
      <c r="BU13" s="7">
        <v>106.82450040000001</v>
      </c>
      <c r="BV13">
        <v>1.199032278740854E-3</v>
      </c>
      <c r="BW13">
        <v>119324.2857142857</v>
      </c>
      <c r="BX13">
        <v>107339.44444444439</v>
      </c>
      <c r="BY13">
        <v>152348.33333333331</v>
      </c>
      <c r="BZ13">
        <v>92888.7</v>
      </c>
      <c r="CA13">
        <v>135068.4</v>
      </c>
      <c r="CE13">
        <v>166605.6</v>
      </c>
      <c r="CF13">
        <v>172195.3</v>
      </c>
      <c r="CG13">
        <v>113398.2</v>
      </c>
      <c r="CH13">
        <v>98473.1</v>
      </c>
      <c r="CI13">
        <v>84505.555555555562</v>
      </c>
      <c r="CJ13">
        <v>147047.5</v>
      </c>
      <c r="CK13">
        <v>147607.5</v>
      </c>
      <c r="CL13">
        <v>140918.6</v>
      </c>
      <c r="CM13">
        <v>196581.3</v>
      </c>
      <c r="CN13">
        <v>204282.6</v>
      </c>
      <c r="CR13">
        <v>195133.55555555559</v>
      </c>
      <c r="CS13">
        <v>201759.66666666669</v>
      </c>
      <c r="CT13">
        <v>193213.55555555559</v>
      </c>
      <c r="CU13">
        <v>164919</v>
      </c>
      <c r="CV13">
        <v>178139.88888888891</v>
      </c>
      <c r="CW13">
        <f t="shared" si="0"/>
        <v>158430</v>
      </c>
      <c r="CX13">
        <f t="shared" si="1"/>
        <v>119250</v>
      </c>
      <c r="CY13">
        <f t="shared" si="2"/>
        <v>8.0999999999999979</v>
      </c>
      <c r="CZ13">
        <v>1</v>
      </c>
      <c r="DA13">
        <v>0</v>
      </c>
      <c r="DB13">
        <v>1</v>
      </c>
      <c r="DC13">
        <v>1</v>
      </c>
      <c r="DD13">
        <v>1</v>
      </c>
      <c r="DE13">
        <v>1</v>
      </c>
      <c r="DF13">
        <v>0</v>
      </c>
      <c r="DG13">
        <f t="shared" si="3"/>
        <v>248000</v>
      </c>
      <c r="DH13">
        <f t="shared" si="4"/>
        <v>104500</v>
      </c>
      <c r="DI13">
        <f t="shared" si="5"/>
        <v>2.3732057416267942</v>
      </c>
      <c r="DJ13">
        <f t="shared" si="6"/>
        <v>156000</v>
      </c>
      <c r="DK13">
        <f t="shared" si="7"/>
        <v>104500</v>
      </c>
      <c r="DL13">
        <f t="shared" si="8"/>
        <v>1.4928229665071771</v>
      </c>
      <c r="DM13">
        <v>1</v>
      </c>
      <c r="DN13">
        <v>0</v>
      </c>
      <c r="DO13" t="s">
        <v>3579</v>
      </c>
      <c r="DP13">
        <v>1</v>
      </c>
      <c r="DQ13">
        <v>0</v>
      </c>
      <c r="DR13">
        <v>0</v>
      </c>
      <c r="DS13">
        <v>0</v>
      </c>
      <c r="DT13">
        <v>0</v>
      </c>
    </row>
    <row r="14" spans="1:124" x14ac:dyDescent="0.25">
      <c r="A14" t="s">
        <v>677</v>
      </c>
      <c r="B14" t="s">
        <v>1797</v>
      </c>
      <c r="C14" t="s">
        <v>3120</v>
      </c>
      <c r="D14" t="s">
        <v>1945</v>
      </c>
      <c r="E14">
        <v>2</v>
      </c>
      <c r="F14">
        <v>164082</v>
      </c>
      <c r="G14">
        <v>186739</v>
      </c>
      <c r="H14">
        <v>230662</v>
      </c>
      <c r="I14">
        <v>227229</v>
      </c>
      <c r="J14">
        <v>220679</v>
      </c>
      <c r="K14">
        <v>192390</v>
      </c>
      <c r="L14">
        <v>231662</v>
      </c>
      <c r="M14">
        <v>231656</v>
      </c>
      <c r="N14">
        <v>207921</v>
      </c>
      <c r="O14">
        <v>225555</v>
      </c>
      <c r="P14">
        <v>225640</v>
      </c>
      <c r="Q14">
        <v>168002</v>
      </c>
      <c r="R14">
        <v>169555</v>
      </c>
      <c r="S14">
        <v>173076</v>
      </c>
      <c r="T14">
        <v>207650</v>
      </c>
      <c r="U14">
        <v>253794</v>
      </c>
      <c r="V14">
        <v>253794</v>
      </c>
      <c r="W14">
        <v>202697</v>
      </c>
      <c r="X14">
        <v>199652</v>
      </c>
      <c r="Y14">
        <v>199652</v>
      </c>
      <c r="Z14">
        <v>199652</v>
      </c>
      <c r="AA14">
        <v>181502</v>
      </c>
      <c r="AB14">
        <v>181502</v>
      </c>
      <c r="AC14">
        <v>193196</v>
      </c>
      <c r="AD14">
        <v>181502</v>
      </c>
      <c r="AE14">
        <v>181502</v>
      </c>
      <c r="AF14">
        <v>127984</v>
      </c>
      <c r="AG14">
        <v>145656</v>
      </c>
      <c r="AH14">
        <v>179916</v>
      </c>
      <c r="AI14">
        <v>177239</v>
      </c>
      <c r="AJ14">
        <v>172130</v>
      </c>
      <c r="AK14">
        <v>150064</v>
      </c>
      <c r="AL14">
        <v>180696</v>
      </c>
      <c r="AM14">
        <v>180692</v>
      </c>
      <c r="AN14">
        <v>162178</v>
      </c>
      <c r="AO14">
        <v>175933</v>
      </c>
      <c r="AP14">
        <v>175999</v>
      </c>
      <c r="AQ14">
        <v>131042</v>
      </c>
      <c r="AR14">
        <v>132253</v>
      </c>
      <c r="AS14">
        <v>134999</v>
      </c>
      <c r="AT14">
        <v>161967</v>
      </c>
      <c r="AU14">
        <v>197959</v>
      </c>
      <c r="AV14">
        <v>197959</v>
      </c>
      <c r="AW14">
        <v>158104</v>
      </c>
      <c r="AX14">
        <v>155729</v>
      </c>
      <c r="AY14">
        <v>155729</v>
      </c>
      <c r="AZ14">
        <v>155729</v>
      </c>
      <c r="BA14">
        <v>141572</v>
      </c>
      <c r="BB14">
        <v>141572</v>
      </c>
      <c r="BC14">
        <v>150693</v>
      </c>
      <c r="BD14">
        <v>141572</v>
      </c>
      <c r="BE14">
        <v>141572</v>
      </c>
      <c r="BF14">
        <v>7.9</v>
      </c>
      <c r="BG14">
        <v>7.9</v>
      </c>
      <c r="BH14">
        <v>7.9</v>
      </c>
      <c r="BI14">
        <v>7.9</v>
      </c>
      <c r="BJ14">
        <v>7.9</v>
      </c>
      <c r="BK14">
        <v>7.9</v>
      </c>
      <c r="BL14">
        <v>7.9</v>
      </c>
      <c r="BM14">
        <v>7.9</v>
      </c>
      <c r="BN14">
        <v>7.9</v>
      </c>
      <c r="BO14">
        <v>7.9</v>
      </c>
      <c r="BP14">
        <v>7.9</v>
      </c>
      <c r="BQ14">
        <v>7.9</v>
      </c>
      <c r="BR14">
        <v>7.9</v>
      </c>
      <c r="BS14" t="s">
        <v>2097</v>
      </c>
      <c r="BT14" s="7">
        <v>-6.1506138000000004</v>
      </c>
      <c r="BU14" s="7">
        <v>106.82115020000001</v>
      </c>
      <c r="BV14">
        <v>2.3194429171891251E-3</v>
      </c>
      <c r="BW14">
        <v>168046</v>
      </c>
      <c r="BX14">
        <v>155130.55555555559</v>
      </c>
      <c r="BY14">
        <v>167543.9</v>
      </c>
      <c r="BZ14">
        <v>152587.79999999999</v>
      </c>
      <c r="CA14">
        <v>177558.9</v>
      </c>
      <c r="CB14">
        <v>191895.66666666669</v>
      </c>
      <c r="CC14">
        <v>168976.88888888891</v>
      </c>
      <c r="CD14">
        <v>157508.875</v>
      </c>
      <c r="CE14">
        <v>210326.3</v>
      </c>
      <c r="CF14">
        <v>241563.7</v>
      </c>
      <c r="CG14">
        <v>202152.2</v>
      </c>
      <c r="CH14">
        <v>183897.60000000001</v>
      </c>
      <c r="CI14">
        <v>149352</v>
      </c>
      <c r="CJ14">
        <v>183381</v>
      </c>
      <c r="CK14">
        <v>163599.79999999999</v>
      </c>
      <c r="CL14">
        <v>147356.4</v>
      </c>
      <c r="CM14">
        <v>173169.1</v>
      </c>
      <c r="CN14">
        <v>191881.9</v>
      </c>
      <c r="CO14">
        <v>181799.77777777781</v>
      </c>
      <c r="CP14">
        <v>184160.88888888891</v>
      </c>
      <c r="CQ14">
        <v>183702.66666666669</v>
      </c>
      <c r="CR14">
        <v>179635.1</v>
      </c>
      <c r="CS14">
        <v>184907.5</v>
      </c>
      <c r="CT14">
        <v>176698.4</v>
      </c>
      <c r="CU14">
        <v>156617</v>
      </c>
      <c r="CV14">
        <v>165116.9</v>
      </c>
      <c r="CW14">
        <f t="shared" si="0"/>
        <v>160906.30769230769</v>
      </c>
      <c r="CX14">
        <f t="shared" si="1"/>
        <v>156550.46153846153</v>
      </c>
      <c r="CY14">
        <f t="shared" si="2"/>
        <v>7.9000000000000012</v>
      </c>
      <c r="CZ14">
        <v>1</v>
      </c>
      <c r="DA14">
        <v>1</v>
      </c>
      <c r="DB14">
        <v>0</v>
      </c>
      <c r="DC14">
        <v>0</v>
      </c>
      <c r="DD14">
        <v>1</v>
      </c>
      <c r="DE14">
        <v>1</v>
      </c>
      <c r="DF14">
        <v>0</v>
      </c>
      <c r="DG14">
        <f t="shared" si="3"/>
        <v>180696</v>
      </c>
      <c r="DH14">
        <f t="shared" si="4"/>
        <v>127984</v>
      </c>
      <c r="DI14">
        <f t="shared" si="5"/>
        <v>1.4118639829978747</v>
      </c>
      <c r="DJ14">
        <f t="shared" si="6"/>
        <v>197959</v>
      </c>
      <c r="DK14">
        <f t="shared" si="7"/>
        <v>134999</v>
      </c>
      <c r="DL14">
        <f t="shared" si="8"/>
        <v>1.4663738249912963</v>
      </c>
      <c r="DM14">
        <v>1</v>
      </c>
      <c r="DN14">
        <v>0</v>
      </c>
      <c r="DO14" t="s">
        <v>3579</v>
      </c>
      <c r="DP14">
        <v>1</v>
      </c>
      <c r="DQ14">
        <v>0</v>
      </c>
      <c r="DR14">
        <v>0</v>
      </c>
      <c r="DS14">
        <v>0</v>
      </c>
      <c r="DT14">
        <v>0</v>
      </c>
    </row>
    <row r="15" spans="1:124" x14ac:dyDescent="0.25">
      <c r="A15" t="s">
        <v>461</v>
      </c>
      <c r="B15" t="s">
        <v>1812</v>
      </c>
      <c r="C15" t="s">
        <v>2730</v>
      </c>
      <c r="D15" t="s">
        <v>1945</v>
      </c>
      <c r="E15">
        <v>2</v>
      </c>
      <c r="F15">
        <v>203921</v>
      </c>
      <c r="G15">
        <v>203921</v>
      </c>
      <c r="H15">
        <v>239000</v>
      </c>
      <c r="I15">
        <v>203921</v>
      </c>
      <c r="J15">
        <v>203921</v>
      </c>
      <c r="K15">
        <v>203921</v>
      </c>
      <c r="L15">
        <v>239000</v>
      </c>
      <c r="M15">
        <v>239000</v>
      </c>
      <c r="N15">
        <v>239000</v>
      </c>
      <c r="O15">
        <v>239000</v>
      </c>
      <c r="P15">
        <v>239000</v>
      </c>
      <c r="Q15">
        <v>239000</v>
      </c>
      <c r="R15">
        <v>239000</v>
      </c>
      <c r="S15">
        <v>239000</v>
      </c>
      <c r="T15">
        <v>239000</v>
      </c>
      <c r="U15">
        <v>239000</v>
      </c>
      <c r="V15">
        <v>239000</v>
      </c>
      <c r="W15">
        <v>239000</v>
      </c>
      <c r="X15">
        <v>239000</v>
      </c>
      <c r="Y15">
        <v>239000</v>
      </c>
      <c r="Z15">
        <v>239000</v>
      </c>
      <c r="AA15">
        <v>239000</v>
      </c>
      <c r="AB15">
        <v>239000</v>
      </c>
      <c r="AC15">
        <v>239000</v>
      </c>
      <c r="AD15">
        <v>239000</v>
      </c>
      <c r="AE15">
        <v>239000</v>
      </c>
      <c r="AF15">
        <v>152941</v>
      </c>
      <c r="AG15">
        <v>152941</v>
      </c>
      <c r="AH15">
        <v>172080</v>
      </c>
      <c r="AI15">
        <v>152941</v>
      </c>
      <c r="AJ15">
        <v>152941</v>
      </c>
      <c r="AK15">
        <v>152941</v>
      </c>
      <c r="AL15">
        <v>172080</v>
      </c>
      <c r="AM15">
        <v>172080</v>
      </c>
      <c r="AN15">
        <v>172080</v>
      </c>
      <c r="AO15">
        <v>172080</v>
      </c>
      <c r="AP15">
        <v>172080</v>
      </c>
      <c r="AQ15">
        <v>172080</v>
      </c>
      <c r="AR15">
        <v>172080</v>
      </c>
      <c r="AS15">
        <v>172080</v>
      </c>
      <c r="AT15">
        <v>172080</v>
      </c>
      <c r="AU15">
        <v>172080</v>
      </c>
      <c r="AV15">
        <v>172080</v>
      </c>
      <c r="AW15">
        <v>172080</v>
      </c>
      <c r="AX15">
        <v>172080</v>
      </c>
      <c r="AY15">
        <v>172080</v>
      </c>
      <c r="AZ15">
        <v>172080</v>
      </c>
      <c r="BA15">
        <v>172080</v>
      </c>
      <c r="BB15">
        <v>172080</v>
      </c>
      <c r="BC15">
        <v>172080</v>
      </c>
      <c r="BD15">
        <v>172080</v>
      </c>
      <c r="BE15">
        <v>172080</v>
      </c>
      <c r="BF15">
        <v>8.1</v>
      </c>
      <c r="BG15">
        <v>8.1</v>
      </c>
      <c r="BH15">
        <v>8.1</v>
      </c>
      <c r="BI15">
        <v>8.1</v>
      </c>
      <c r="BJ15">
        <v>8.1</v>
      </c>
      <c r="BK15">
        <v>8.1</v>
      </c>
      <c r="BL15">
        <v>8.1</v>
      </c>
      <c r="BM15">
        <v>8.1</v>
      </c>
      <c r="BN15">
        <v>8.1</v>
      </c>
      <c r="BO15">
        <v>8.1</v>
      </c>
      <c r="BP15">
        <v>8.1</v>
      </c>
      <c r="BQ15">
        <v>8.1</v>
      </c>
      <c r="BR15">
        <v>8.1</v>
      </c>
      <c r="BS15" t="s">
        <v>2082</v>
      </c>
      <c r="BT15" s="7">
        <v>-6.1560749000000001</v>
      </c>
      <c r="BU15" s="7">
        <v>106.8185285</v>
      </c>
      <c r="BV15">
        <v>4.4975283759591976E-3</v>
      </c>
      <c r="BW15">
        <v>284202.28571428568</v>
      </c>
      <c r="BX15">
        <v>236980.6</v>
      </c>
      <c r="BY15">
        <v>229547.6</v>
      </c>
      <c r="BZ15">
        <v>256449.5</v>
      </c>
      <c r="CA15">
        <v>259075.3</v>
      </c>
      <c r="CB15">
        <v>266391.3</v>
      </c>
      <c r="CC15">
        <v>234141.8</v>
      </c>
      <c r="CD15">
        <v>247488.375</v>
      </c>
      <c r="CE15">
        <v>230066.33333333331</v>
      </c>
      <c r="CF15">
        <v>249644.2</v>
      </c>
      <c r="CG15">
        <v>242427.6</v>
      </c>
      <c r="CH15">
        <v>229064.4</v>
      </c>
      <c r="CI15">
        <v>214349.7</v>
      </c>
      <c r="CJ15">
        <v>210585</v>
      </c>
      <c r="CK15">
        <v>199749.11111111109</v>
      </c>
      <c r="CL15">
        <v>207029.22222222219</v>
      </c>
      <c r="CM15">
        <v>212313.1</v>
      </c>
      <c r="CN15">
        <v>213685.9</v>
      </c>
      <c r="CO15">
        <v>212147.5</v>
      </c>
      <c r="CP15">
        <v>194831</v>
      </c>
      <c r="CQ15">
        <v>205610.77777777781</v>
      </c>
      <c r="CR15">
        <v>190716.9</v>
      </c>
      <c r="CS15">
        <v>216266.5</v>
      </c>
      <c r="CT15">
        <v>198169.9</v>
      </c>
      <c r="CU15">
        <v>181419</v>
      </c>
      <c r="CV15">
        <v>196583.22222222219</v>
      </c>
      <c r="CW15">
        <f t="shared" si="0"/>
        <v>164718.84615384616</v>
      </c>
      <c r="CX15">
        <f t="shared" si="1"/>
        <v>172080</v>
      </c>
      <c r="CY15">
        <f t="shared" si="2"/>
        <v>8.0999999999999979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0</v>
      </c>
      <c r="DG15">
        <f t="shared" si="3"/>
        <v>172080</v>
      </c>
      <c r="DH15">
        <f t="shared" si="4"/>
        <v>152941</v>
      </c>
      <c r="DI15">
        <f t="shared" si="5"/>
        <v>1.1251397597766459</v>
      </c>
      <c r="DJ15">
        <f t="shared" si="6"/>
        <v>172080</v>
      </c>
      <c r="DK15">
        <f t="shared" si="7"/>
        <v>172080</v>
      </c>
      <c r="DL15">
        <f t="shared" si="8"/>
        <v>1</v>
      </c>
      <c r="DM15">
        <v>1</v>
      </c>
      <c r="DN15">
        <v>0</v>
      </c>
      <c r="DO15" t="s">
        <v>3579</v>
      </c>
      <c r="DP15">
        <v>1</v>
      </c>
      <c r="DQ15">
        <v>0</v>
      </c>
      <c r="DR15">
        <v>0</v>
      </c>
      <c r="DS15">
        <v>0</v>
      </c>
      <c r="DT15">
        <v>0</v>
      </c>
    </row>
    <row r="16" spans="1:124" x14ac:dyDescent="0.25">
      <c r="A16" t="s">
        <v>861</v>
      </c>
      <c r="B16" t="s">
        <v>1797</v>
      </c>
      <c r="C16" t="s">
        <v>3055</v>
      </c>
      <c r="D16" t="s">
        <v>1945</v>
      </c>
      <c r="E16">
        <v>2</v>
      </c>
      <c r="F16">
        <v>223756</v>
      </c>
      <c r="G16">
        <v>216837</v>
      </c>
      <c r="H16">
        <v>216837</v>
      </c>
      <c r="I16">
        <v>216837</v>
      </c>
      <c r="J16">
        <v>216837</v>
      </c>
      <c r="K16">
        <v>216837</v>
      </c>
      <c r="L16">
        <v>216837</v>
      </c>
      <c r="M16">
        <v>216837</v>
      </c>
      <c r="N16">
        <v>216837</v>
      </c>
      <c r="O16">
        <v>229360</v>
      </c>
      <c r="P16">
        <v>227704</v>
      </c>
      <c r="Q16">
        <v>216837</v>
      </c>
      <c r="R16">
        <v>216837</v>
      </c>
      <c r="S16">
        <v>223756</v>
      </c>
      <c r="T16">
        <v>216837</v>
      </c>
      <c r="U16">
        <v>229360</v>
      </c>
      <c r="V16">
        <v>216837</v>
      </c>
      <c r="W16">
        <v>216837</v>
      </c>
      <c r="X16">
        <v>216837</v>
      </c>
      <c r="Y16">
        <v>216837</v>
      </c>
      <c r="Z16">
        <v>216837</v>
      </c>
      <c r="AA16">
        <v>216837</v>
      </c>
      <c r="AB16">
        <v>240929</v>
      </c>
      <c r="AC16">
        <v>240929</v>
      </c>
      <c r="AD16">
        <v>240929</v>
      </c>
      <c r="AE16">
        <v>240929</v>
      </c>
      <c r="AF16">
        <v>140966</v>
      </c>
      <c r="AG16">
        <v>169133</v>
      </c>
      <c r="AH16">
        <v>169133</v>
      </c>
      <c r="AI16">
        <v>169133</v>
      </c>
      <c r="AJ16">
        <v>169133</v>
      </c>
      <c r="AK16">
        <v>169133</v>
      </c>
      <c r="AL16">
        <v>169133</v>
      </c>
      <c r="AM16">
        <v>169133</v>
      </c>
      <c r="AN16">
        <v>169133</v>
      </c>
      <c r="AO16">
        <v>178901</v>
      </c>
      <c r="AP16">
        <v>177609</v>
      </c>
      <c r="AQ16">
        <v>169133</v>
      </c>
      <c r="AR16">
        <v>169133</v>
      </c>
      <c r="AS16">
        <v>140966</v>
      </c>
      <c r="AT16">
        <v>169133</v>
      </c>
      <c r="AU16">
        <v>178901</v>
      </c>
      <c r="AV16">
        <v>169133</v>
      </c>
      <c r="AW16">
        <v>169133</v>
      </c>
      <c r="AX16">
        <v>169133</v>
      </c>
      <c r="AY16">
        <v>169133</v>
      </c>
      <c r="AZ16">
        <v>169133</v>
      </c>
      <c r="BA16">
        <v>169133</v>
      </c>
      <c r="BB16">
        <v>187925</v>
      </c>
      <c r="BC16">
        <v>187925</v>
      </c>
      <c r="BD16">
        <v>187925</v>
      </c>
      <c r="BE16">
        <v>187925</v>
      </c>
      <c r="BF16">
        <v>7.9</v>
      </c>
      <c r="BG16">
        <v>7.9</v>
      </c>
      <c r="BH16">
        <v>7.9</v>
      </c>
      <c r="BI16">
        <v>7.9</v>
      </c>
      <c r="BJ16">
        <v>7.9</v>
      </c>
      <c r="BK16">
        <v>7.9</v>
      </c>
      <c r="BL16">
        <v>7.9</v>
      </c>
      <c r="BM16">
        <v>7.9</v>
      </c>
      <c r="BN16">
        <v>7.9</v>
      </c>
      <c r="BO16">
        <v>7.9</v>
      </c>
      <c r="BP16">
        <v>7.9</v>
      </c>
      <c r="BQ16">
        <v>7.9</v>
      </c>
      <c r="BR16">
        <v>7.9</v>
      </c>
      <c r="BS16" t="s">
        <v>2091</v>
      </c>
      <c r="BT16" s="7">
        <v>-6.1468097000000004</v>
      </c>
      <c r="BU16" s="7">
        <v>106.8255482</v>
      </c>
      <c r="BV16">
        <v>2.7381775289857689E-3</v>
      </c>
      <c r="BW16">
        <v>82367.333333333328</v>
      </c>
      <c r="BX16">
        <v>63459.444444444453</v>
      </c>
      <c r="BY16">
        <v>114252.11111111109</v>
      </c>
      <c r="BZ16">
        <v>101485.9</v>
      </c>
      <c r="CA16">
        <v>117173.6</v>
      </c>
      <c r="CB16">
        <v>102541</v>
      </c>
      <c r="CC16">
        <v>111650.25</v>
      </c>
      <c r="CD16">
        <v>63675.25</v>
      </c>
      <c r="CE16">
        <v>89850.3</v>
      </c>
      <c r="CF16">
        <v>121743.9</v>
      </c>
      <c r="CG16">
        <v>87762.4</v>
      </c>
      <c r="CH16">
        <v>80714.3</v>
      </c>
      <c r="CI16">
        <v>60305.444444444453</v>
      </c>
      <c r="CJ16">
        <v>123224</v>
      </c>
      <c r="CK16">
        <v>100843.6</v>
      </c>
      <c r="CL16">
        <v>98160.5</v>
      </c>
      <c r="CM16">
        <v>133344.70000000001</v>
      </c>
      <c r="CN16">
        <v>124193.60000000001</v>
      </c>
      <c r="CO16">
        <v>114179.5</v>
      </c>
      <c r="CP16">
        <v>112604.5</v>
      </c>
      <c r="CQ16">
        <v>118229.5</v>
      </c>
      <c r="CR16">
        <v>112674.3333333333</v>
      </c>
      <c r="CS16">
        <v>108926.2222222222</v>
      </c>
      <c r="CT16">
        <v>99388.333333333328</v>
      </c>
      <c r="CU16">
        <v>86914</v>
      </c>
      <c r="CV16">
        <v>99023.777777777781</v>
      </c>
      <c r="CW16">
        <f t="shared" si="0"/>
        <v>168369.69230769231</v>
      </c>
      <c r="CX16">
        <f t="shared" si="1"/>
        <v>173499.84615384616</v>
      </c>
      <c r="CY16">
        <f t="shared" si="2"/>
        <v>7.9000000000000012</v>
      </c>
      <c r="CZ16">
        <v>1</v>
      </c>
      <c r="DA16">
        <v>0</v>
      </c>
      <c r="DB16">
        <v>1</v>
      </c>
      <c r="DC16">
        <v>0</v>
      </c>
      <c r="DD16">
        <v>1</v>
      </c>
      <c r="DE16">
        <v>1</v>
      </c>
      <c r="DF16">
        <v>0</v>
      </c>
      <c r="DG16">
        <f t="shared" si="3"/>
        <v>178901</v>
      </c>
      <c r="DH16">
        <f t="shared" si="4"/>
        <v>140966</v>
      </c>
      <c r="DI16">
        <f t="shared" si="5"/>
        <v>1.2691074443482826</v>
      </c>
      <c r="DJ16">
        <f t="shared" si="6"/>
        <v>187925</v>
      </c>
      <c r="DK16">
        <f t="shared" si="7"/>
        <v>140966</v>
      </c>
      <c r="DL16">
        <f t="shared" si="8"/>
        <v>1.3331228806946356</v>
      </c>
      <c r="DM16">
        <v>1</v>
      </c>
      <c r="DN16">
        <v>0</v>
      </c>
      <c r="DO16" t="s">
        <v>3579</v>
      </c>
      <c r="DP16">
        <v>1</v>
      </c>
      <c r="DQ16">
        <v>0</v>
      </c>
      <c r="DR16">
        <v>0</v>
      </c>
      <c r="DS16">
        <v>0</v>
      </c>
      <c r="DT16">
        <v>0</v>
      </c>
    </row>
    <row r="17" spans="1:124" x14ac:dyDescent="0.25">
      <c r="A17" t="s">
        <v>665</v>
      </c>
      <c r="B17" t="s">
        <v>1797</v>
      </c>
      <c r="C17" t="s">
        <v>2796</v>
      </c>
      <c r="D17" t="s">
        <v>1945</v>
      </c>
      <c r="E17">
        <v>0</v>
      </c>
      <c r="F17">
        <v>269000</v>
      </c>
      <c r="G17">
        <v>269000</v>
      </c>
      <c r="I17">
        <v>270463</v>
      </c>
      <c r="J17">
        <v>269000</v>
      </c>
      <c r="K17">
        <v>269000</v>
      </c>
      <c r="L17">
        <v>269000</v>
      </c>
      <c r="M17">
        <v>269000</v>
      </c>
      <c r="N17">
        <v>269000</v>
      </c>
      <c r="O17">
        <v>317071</v>
      </c>
      <c r="P17">
        <v>293568</v>
      </c>
      <c r="Q17">
        <v>280434</v>
      </c>
      <c r="R17">
        <v>327134</v>
      </c>
      <c r="S17">
        <v>269000</v>
      </c>
      <c r="T17">
        <v>269000</v>
      </c>
      <c r="U17">
        <v>275444</v>
      </c>
      <c r="V17">
        <v>275444</v>
      </c>
      <c r="W17">
        <v>269000</v>
      </c>
      <c r="X17">
        <v>269000</v>
      </c>
      <c r="Y17">
        <v>269000</v>
      </c>
      <c r="Z17">
        <v>269000</v>
      </c>
      <c r="AA17">
        <v>269000</v>
      </c>
      <c r="AB17">
        <v>275444</v>
      </c>
      <c r="AC17">
        <v>293455</v>
      </c>
      <c r="AD17">
        <v>269000</v>
      </c>
      <c r="AE17">
        <v>288984</v>
      </c>
      <c r="AF17">
        <v>161400</v>
      </c>
      <c r="AG17">
        <v>161400</v>
      </c>
      <c r="AI17">
        <v>162278</v>
      </c>
      <c r="AJ17">
        <v>161400</v>
      </c>
      <c r="AK17">
        <v>161400</v>
      </c>
      <c r="AL17">
        <v>161400</v>
      </c>
      <c r="AM17">
        <v>161400</v>
      </c>
      <c r="AN17">
        <v>161400</v>
      </c>
      <c r="AO17">
        <v>190243</v>
      </c>
      <c r="AP17">
        <v>176141</v>
      </c>
      <c r="AQ17">
        <v>168260</v>
      </c>
      <c r="AR17">
        <v>196280</v>
      </c>
      <c r="AS17">
        <v>188300</v>
      </c>
      <c r="AT17">
        <v>188300</v>
      </c>
      <c r="AU17">
        <v>192811</v>
      </c>
      <c r="AV17">
        <v>192811</v>
      </c>
      <c r="AW17">
        <v>188300</v>
      </c>
      <c r="AX17">
        <v>188300</v>
      </c>
      <c r="AY17">
        <v>188300</v>
      </c>
      <c r="AZ17">
        <v>188300</v>
      </c>
      <c r="BA17">
        <v>188300</v>
      </c>
      <c r="BB17">
        <v>192811</v>
      </c>
      <c r="BC17">
        <v>205419</v>
      </c>
      <c r="BD17">
        <v>188300</v>
      </c>
      <c r="BE17">
        <v>202289</v>
      </c>
      <c r="BF17">
        <v>7.6</v>
      </c>
      <c r="BG17">
        <v>7.6</v>
      </c>
      <c r="BH17">
        <v>7.6</v>
      </c>
      <c r="BI17">
        <v>7.6</v>
      </c>
      <c r="BJ17">
        <v>7.6</v>
      </c>
      <c r="BK17">
        <v>7.6</v>
      </c>
      <c r="BL17">
        <v>7.6</v>
      </c>
      <c r="BM17">
        <v>7.6</v>
      </c>
      <c r="BN17">
        <v>7.6</v>
      </c>
      <c r="BO17">
        <v>7.6</v>
      </c>
      <c r="BP17">
        <v>7.6</v>
      </c>
      <c r="BQ17">
        <v>7.6</v>
      </c>
      <c r="BR17">
        <v>7.6</v>
      </c>
      <c r="BS17" t="s">
        <v>2610</v>
      </c>
      <c r="BT17" s="7">
        <v>-6.1488689000000001</v>
      </c>
      <c r="BU17" s="7">
        <v>106.8256623</v>
      </c>
      <c r="BV17">
        <v>1.430824571141356E-3</v>
      </c>
      <c r="BW17">
        <v>103552.8571428571</v>
      </c>
      <c r="BX17">
        <v>93245.5</v>
      </c>
      <c r="BZ17">
        <v>107378.4</v>
      </c>
      <c r="CA17">
        <v>89708.4</v>
      </c>
      <c r="CB17">
        <v>96720.444444444438</v>
      </c>
      <c r="CC17">
        <v>103581.875</v>
      </c>
      <c r="CD17">
        <v>100939.44444444439</v>
      </c>
      <c r="CE17">
        <v>93895.5</v>
      </c>
      <c r="CF17">
        <v>80493.8</v>
      </c>
      <c r="CG17">
        <v>86699.4</v>
      </c>
      <c r="CH17">
        <v>66939</v>
      </c>
      <c r="CI17">
        <v>54671</v>
      </c>
      <c r="CJ17">
        <v>79317.5</v>
      </c>
      <c r="CK17">
        <v>78757.5</v>
      </c>
      <c r="CL17">
        <v>80713.100000000006</v>
      </c>
      <c r="CM17">
        <v>83763.600000000006</v>
      </c>
      <c r="CN17">
        <v>78782.600000000006</v>
      </c>
      <c r="CO17">
        <v>84590.75</v>
      </c>
      <c r="CP17">
        <v>85990.75</v>
      </c>
      <c r="CQ17">
        <v>91100.25</v>
      </c>
      <c r="CR17">
        <v>89889.111111111109</v>
      </c>
      <c r="CS17">
        <v>95310.333333333328</v>
      </c>
      <c r="CT17">
        <v>89582.777777777781</v>
      </c>
      <c r="CU17">
        <v>72007.777777777781</v>
      </c>
      <c r="CV17">
        <v>67586.777777777781</v>
      </c>
      <c r="CW17">
        <f t="shared" si="0"/>
        <v>168583.5</v>
      </c>
      <c r="CX17">
        <f t="shared" si="1"/>
        <v>191733.92307692306</v>
      </c>
      <c r="CY17">
        <f t="shared" si="2"/>
        <v>7.5999999999999988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f t="shared" si="3"/>
        <v>196280</v>
      </c>
      <c r="DH17">
        <f t="shared" si="4"/>
        <v>161400</v>
      </c>
      <c r="DI17">
        <f t="shared" si="5"/>
        <v>1.2161090458488228</v>
      </c>
      <c r="DJ17">
        <f t="shared" si="6"/>
        <v>205419</v>
      </c>
      <c r="DK17">
        <f t="shared" si="7"/>
        <v>188300</v>
      </c>
      <c r="DL17">
        <f t="shared" si="8"/>
        <v>1.0909134360063728</v>
      </c>
      <c r="DM17">
        <v>1</v>
      </c>
      <c r="DN17">
        <v>0</v>
      </c>
      <c r="DO17" t="s">
        <v>3579</v>
      </c>
      <c r="DP17">
        <v>1</v>
      </c>
      <c r="DQ17">
        <v>0</v>
      </c>
      <c r="DR17">
        <v>0</v>
      </c>
      <c r="DS17">
        <v>0</v>
      </c>
      <c r="DT17">
        <v>0</v>
      </c>
    </row>
    <row r="18" spans="1:124" x14ac:dyDescent="0.25">
      <c r="A18" t="s">
        <v>212</v>
      </c>
      <c r="B18" t="s">
        <v>1846</v>
      </c>
      <c r="C18" t="s">
        <v>2947</v>
      </c>
      <c r="D18" t="s">
        <v>1945</v>
      </c>
      <c r="E18">
        <v>3</v>
      </c>
      <c r="F18">
        <v>375000</v>
      </c>
      <c r="G18">
        <v>375000</v>
      </c>
      <c r="H18">
        <v>375000</v>
      </c>
      <c r="I18">
        <v>385000</v>
      </c>
      <c r="J18">
        <v>375000</v>
      </c>
      <c r="K18">
        <v>375000</v>
      </c>
      <c r="L18">
        <v>375000</v>
      </c>
      <c r="M18">
        <v>375000</v>
      </c>
      <c r="N18">
        <v>375000</v>
      </c>
      <c r="O18">
        <v>375000</v>
      </c>
      <c r="P18">
        <v>385000</v>
      </c>
      <c r="Q18">
        <v>385000</v>
      </c>
      <c r="R18">
        <v>375000</v>
      </c>
      <c r="S18">
        <v>375000</v>
      </c>
      <c r="T18">
        <v>375000</v>
      </c>
      <c r="U18">
        <v>375000</v>
      </c>
      <c r="V18">
        <v>375000</v>
      </c>
      <c r="W18">
        <v>375000</v>
      </c>
      <c r="X18">
        <v>375000</v>
      </c>
      <c r="Y18">
        <v>375000</v>
      </c>
      <c r="Z18">
        <v>375000</v>
      </c>
      <c r="AA18">
        <v>375000</v>
      </c>
      <c r="AB18">
        <v>375000</v>
      </c>
      <c r="AC18">
        <v>375000</v>
      </c>
      <c r="AD18">
        <v>375000</v>
      </c>
      <c r="AE18">
        <v>375000</v>
      </c>
      <c r="AF18">
        <v>168750</v>
      </c>
      <c r="AG18">
        <v>168750</v>
      </c>
      <c r="AH18">
        <v>168750</v>
      </c>
      <c r="AI18">
        <v>173250</v>
      </c>
      <c r="AJ18">
        <v>168750</v>
      </c>
      <c r="AK18">
        <v>168750</v>
      </c>
      <c r="AL18">
        <v>168750</v>
      </c>
      <c r="AM18">
        <v>168750</v>
      </c>
      <c r="AN18">
        <v>168750</v>
      </c>
      <c r="AO18">
        <v>168750</v>
      </c>
      <c r="AP18">
        <v>173250</v>
      </c>
      <c r="AQ18">
        <v>173250</v>
      </c>
      <c r="AR18">
        <v>168750</v>
      </c>
      <c r="AS18">
        <v>168750</v>
      </c>
      <c r="AT18">
        <v>168750</v>
      </c>
      <c r="AU18">
        <v>168750</v>
      </c>
      <c r="AV18">
        <v>168750</v>
      </c>
      <c r="AW18">
        <v>168750</v>
      </c>
      <c r="AX18">
        <v>168750</v>
      </c>
      <c r="AY18">
        <v>168750</v>
      </c>
      <c r="AZ18">
        <v>168750</v>
      </c>
      <c r="BA18">
        <v>168750</v>
      </c>
      <c r="BB18">
        <v>168750</v>
      </c>
      <c r="BC18">
        <v>168750</v>
      </c>
      <c r="BD18">
        <v>168750</v>
      </c>
      <c r="BE18">
        <v>168750</v>
      </c>
      <c r="BF18">
        <v>7.4</v>
      </c>
      <c r="BG18">
        <v>7.5</v>
      </c>
      <c r="BH18">
        <v>7.5</v>
      </c>
      <c r="BI18">
        <v>7.5</v>
      </c>
      <c r="BJ18">
        <v>7.5</v>
      </c>
      <c r="BK18">
        <v>7.5</v>
      </c>
      <c r="BL18">
        <v>7.5</v>
      </c>
      <c r="BM18">
        <v>7.5</v>
      </c>
      <c r="BN18">
        <v>7.5</v>
      </c>
      <c r="BO18">
        <v>7.5</v>
      </c>
      <c r="BP18">
        <v>7.5</v>
      </c>
      <c r="BQ18">
        <v>7.5</v>
      </c>
      <c r="BR18">
        <v>7.5</v>
      </c>
      <c r="BS18" t="s">
        <v>2082</v>
      </c>
      <c r="BT18" s="7">
        <v>-6.1888940000000003</v>
      </c>
      <c r="BU18" s="7">
        <v>106.8094746</v>
      </c>
      <c r="BV18">
        <v>5.5139472273166091E-3</v>
      </c>
      <c r="BW18">
        <v>74013.5</v>
      </c>
      <c r="BX18">
        <v>73920</v>
      </c>
      <c r="BY18">
        <v>74762.7</v>
      </c>
      <c r="BZ18">
        <v>70213.3</v>
      </c>
      <c r="CA18">
        <v>71568.7</v>
      </c>
      <c r="CB18">
        <v>71838.100000000006</v>
      </c>
      <c r="CC18">
        <v>79622.7</v>
      </c>
      <c r="CD18">
        <v>70313</v>
      </c>
      <c r="CE18">
        <v>40703.625</v>
      </c>
      <c r="CF18">
        <v>74440.888888888891</v>
      </c>
      <c r="CG18">
        <v>79492.555555555562</v>
      </c>
      <c r="CH18">
        <v>71065.777777777781</v>
      </c>
      <c r="CI18">
        <v>85689.555555555562</v>
      </c>
      <c r="CJ18">
        <v>60144.4</v>
      </c>
      <c r="CK18">
        <v>60143.8</v>
      </c>
      <c r="CL18">
        <v>60619.4</v>
      </c>
      <c r="CM18">
        <v>68724.3</v>
      </c>
      <c r="CN18">
        <v>73512.600000000006</v>
      </c>
      <c r="CO18">
        <v>74222.399999999994</v>
      </c>
      <c r="CP18">
        <v>74222.399999999994</v>
      </c>
      <c r="CQ18">
        <v>74222.399999999994</v>
      </c>
      <c r="CR18">
        <v>75663.777777777781</v>
      </c>
      <c r="CS18">
        <v>75663.888888888891</v>
      </c>
      <c r="CT18">
        <v>76080.555555555562</v>
      </c>
      <c r="CU18">
        <v>82163.888888888891</v>
      </c>
      <c r="CV18">
        <v>82163.777777777781</v>
      </c>
      <c r="CW18">
        <f t="shared" si="0"/>
        <v>169788.46153846153</v>
      </c>
      <c r="CX18">
        <f t="shared" si="1"/>
        <v>168750</v>
      </c>
      <c r="CY18">
        <f t="shared" si="2"/>
        <v>7.4923076923076923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0</v>
      </c>
      <c r="DG18">
        <f t="shared" si="3"/>
        <v>173250</v>
      </c>
      <c r="DH18">
        <f t="shared" si="4"/>
        <v>168750</v>
      </c>
      <c r="DI18">
        <f t="shared" si="5"/>
        <v>1.0266666666666666</v>
      </c>
      <c r="DJ18">
        <f t="shared" si="6"/>
        <v>168750</v>
      </c>
      <c r="DK18">
        <f t="shared" si="7"/>
        <v>168750</v>
      </c>
      <c r="DL18">
        <f t="shared" si="8"/>
        <v>1</v>
      </c>
      <c r="DM18">
        <v>1</v>
      </c>
      <c r="DN18">
        <v>0</v>
      </c>
      <c r="DO18" t="s">
        <v>3579</v>
      </c>
      <c r="DP18">
        <v>1</v>
      </c>
      <c r="DQ18">
        <v>0</v>
      </c>
      <c r="DR18">
        <v>0</v>
      </c>
      <c r="DS18">
        <v>0</v>
      </c>
      <c r="DT18">
        <v>0</v>
      </c>
    </row>
    <row r="19" spans="1:124" x14ac:dyDescent="0.25">
      <c r="A19" t="s">
        <v>963</v>
      </c>
      <c r="B19" t="s">
        <v>1812</v>
      </c>
      <c r="C19" t="s">
        <v>3022</v>
      </c>
      <c r="D19" t="s">
        <v>1945</v>
      </c>
      <c r="E19">
        <v>2</v>
      </c>
      <c r="F19">
        <v>222810</v>
      </c>
      <c r="G19">
        <v>222810</v>
      </c>
      <c r="H19">
        <v>222810</v>
      </c>
      <c r="I19">
        <v>222810</v>
      </c>
      <c r="J19">
        <v>222810</v>
      </c>
      <c r="K19">
        <v>222810</v>
      </c>
      <c r="L19">
        <v>222810</v>
      </c>
      <c r="M19">
        <v>222810</v>
      </c>
      <c r="N19">
        <v>222810</v>
      </c>
      <c r="O19">
        <v>222810</v>
      </c>
      <c r="P19">
        <v>222810</v>
      </c>
      <c r="Q19">
        <v>207813</v>
      </c>
      <c r="R19">
        <v>211301</v>
      </c>
      <c r="S19">
        <v>222810</v>
      </c>
      <c r="T19">
        <v>222810</v>
      </c>
      <c r="U19">
        <v>222810</v>
      </c>
      <c r="V19">
        <v>222810</v>
      </c>
      <c r="W19">
        <v>222810</v>
      </c>
      <c r="X19">
        <v>222810</v>
      </c>
      <c r="Y19">
        <v>222810</v>
      </c>
      <c r="Z19">
        <v>222810</v>
      </c>
      <c r="AA19">
        <v>222810</v>
      </c>
      <c r="AB19">
        <v>222810</v>
      </c>
      <c r="AC19">
        <v>222810</v>
      </c>
      <c r="AD19">
        <v>222810</v>
      </c>
      <c r="AE19">
        <v>222810</v>
      </c>
      <c r="AF19">
        <v>173792</v>
      </c>
      <c r="AG19">
        <v>173792</v>
      </c>
      <c r="AH19">
        <v>173792</v>
      </c>
      <c r="AI19">
        <v>173792</v>
      </c>
      <c r="AJ19">
        <v>173792</v>
      </c>
      <c r="AK19">
        <v>173792</v>
      </c>
      <c r="AL19">
        <v>173792</v>
      </c>
      <c r="AM19">
        <v>173792</v>
      </c>
      <c r="AN19">
        <v>173792</v>
      </c>
      <c r="AO19">
        <v>173792</v>
      </c>
      <c r="AP19">
        <v>173792</v>
      </c>
      <c r="AQ19">
        <v>162094</v>
      </c>
      <c r="AR19">
        <v>164815</v>
      </c>
      <c r="AS19">
        <v>173792</v>
      </c>
      <c r="AT19">
        <v>173792</v>
      </c>
      <c r="AU19">
        <v>173792</v>
      </c>
      <c r="AV19">
        <v>173792</v>
      </c>
      <c r="AW19">
        <v>173792</v>
      </c>
      <c r="AX19">
        <v>173792</v>
      </c>
      <c r="AY19">
        <v>173792</v>
      </c>
      <c r="AZ19">
        <v>173792</v>
      </c>
      <c r="BA19">
        <v>173792</v>
      </c>
      <c r="BB19">
        <v>173792</v>
      </c>
      <c r="BC19">
        <v>173792</v>
      </c>
      <c r="BD19">
        <v>173792</v>
      </c>
      <c r="BE19">
        <v>173792</v>
      </c>
      <c r="BF19">
        <v>7.7</v>
      </c>
      <c r="BG19">
        <v>7.7</v>
      </c>
      <c r="BH19">
        <v>7.7</v>
      </c>
      <c r="BI19">
        <v>7.6</v>
      </c>
      <c r="BJ19">
        <v>7.6</v>
      </c>
      <c r="BK19">
        <v>7.6</v>
      </c>
      <c r="BL19">
        <v>7.6</v>
      </c>
      <c r="BM19">
        <v>7.6</v>
      </c>
      <c r="BN19">
        <v>7.6</v>
      </c>
      <c r="BO19">
        <v>7.6</v>
      </c>
      <c r="BP19">
        <v>7.6</v>
      </c>
      <c r="BQ19">
        <v>7.6</v>
      </c>
      <c r="BR19">
        <v>7.6</v>
      </c>
      <c r="BS19" t="s">
        <v>2611</v>
      </c>
      <c r="BT19" s="7">
        <v>-6.1601651000000004</v>
      </c>
      <c r="BU19" s="7">
        <v>106.8239152</v>
      </c>
      <c r="BV19">
        <v>4.8100479903701648E-3</v>
      </c>
      <c r="BW19">
        <v>440893.66666666669</v>
      </c>
      <c r="BX19">
        <v>395173.55555555562</v>
      </c>
      <c r="BY19">
        <v>365411.66666666669</v>
      </c>
      <c r="BZ19">
        <v>367351.9</v>
      </c>
      <c r="CA19">
        <v>371351.9</v>
      </c>
      <c r="CB19">
        <v>401322.25</v>
      </c>
      <c r="CC19">
        <v>412197.25</v>
      </c>
      <c r="CD19">
        <v>376783.14285714278</v>
      </c>
      <c r="CE19">
        <v>457173.71428571432</v>
      </c>
      <c r="CF19">
        <v>390508.55555555562</v>
      </c>
      <c r="CG19">
        <v>369082</v>
      </c>
      <c r="CH19">
        <v>371280</v>
      </c>
      <c r="CI19">
        <v>410419</v>
      </c>
      <c r="CJ19">
        <v>340350.33333333331</v>
      </c>
      <c r="CK19">
        <v>340350.33333333331</v>
      </c>
      <c r="CL19">
        <v>340350.22222222219</v>
      </c>
      <c r="CM19">
        <v>352972.9</v>
      </c>
      <c r="CN19">
        <v>354052.8</v>
      </c>
      <c r="CO19">
        <v>413300.11111111112</v>
      </c>
      <c r="CP19">
        <v>413300.11111111112</v>
      </c>
      <c r="CQ19">
        <v>398426.33333333331</v>
      </c>
      <c r="CR19">
        <v>398426.33333333331</v>
      </c>
      <c r="CS19">
        <v>398426.44444444438</v>
      </c>
      <c r="CT19">
        <v>394888.66666666669</v>
      </c>
      <c r="CU19">
        <v>348444.2</v>
      </c>
      <c r="CV19">
        <v>368005.9</v>
      </c>
      <c r="CW19">
        <f t="shared" si="0"/>
        <v>172201.61538461538</v>
      </c>
      <c r="CX19">
        <f t="shared" si="1"/>
        <v>173792</v>
      </c>
      <c r="CY19">
        <f t="shared" si="2"/>
        <v>7.6230769230769218</v>
      </c>
      <c r="CZ19">
        <v>1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f t="shared" si="3"/>
        <v>173792</v>
      </c>
      <c r="DH19">
        <f t="shared" si="4"/>
        <v>162094</v>
      </c>
      <c r="DI19">
        <f t="shared" si="5"/>
        <v>1.072168001283206</v>
      </c>
      <c r="DJ19">
        <f t="shared" si="6"/>
        <v>173792</v>
      </c>
      <c r="DK19">
        <f t="shared" si="7"/>
        <v>173792</v>
      </c>
      <c r="DL19">
        <f t="shared" si="8"/>
        <v>1</v>
      </c>
      <c r="DM19">
        <v>1</v>
      </c>
      <c r="DN19">
        <v>0</v>
      </c>
      <c r="DO19" t="s">
        <v>3579</v>
      </c>
      <c r="DP19">
        <v>1</v>
      </c>
      <c r="DQ19">
        <v>0</v>
      </c>
      <c r="DR19">
        <v>0</v>
      </c>
      <c r="DS19">
        <v>0</v>
      </c>
      <c r="DT19">
        <v>0</v>
      </c>
    </row>
    <row r="20" spans="1:124" x14ac:dyDescent="0.25">
      <c r="A20" t="s">
        <v>397</v>
      </c>
      <c r="B20" t="s">
        <v>1866</v>
      </c>
      <c r="C20" t="s">
        <v>2657</v>
      </c>
      <c r="D20" t="s">
        <v>1945</v>
      </c>
      <c r="E20">
        <v>2</v>
      </c>
      <c r="F20">
        <v>224000</v>
      </c>
      <c r="G20">
        <v>224000</v>
      </c>
      <c r="H20">
        <v>224000</v>
      </c>
      <c r="I20">
        <v>265333</v>
      </c>
      <c r="J20">
        <v>224000</v>
      </c>
      <c r="K20">
        <v>224000</v>
      </c>
      <c r="L20">
        <v>224000</v>
      </c>
      <c r="M20">
        <v>224000</v>
      </c>
      <c r="N20">
        <v>224000</v>
      </c>
      <c r="O20">
        <v>224000</v>
      </c>
      <c r="P20">
        <v>265333</v>
      </c>
      <c r="Q20">
        <v>224000</v>
      </c>
      <c r="R20">
        <v>224000</v>
      </c>
      <c r="S20">
        <v>224000</v>
      </c>
      <c r="T20">
        <v>224000</v>
      </c>
      <c r="U20">
        <v>224000</v>
      </c>
      <c r="V20">
        <v>265333</v>
      </c>
      <c r="W20">
        <v>224000</v>
      </c>
      <c r="X20">
        <v>224000</v>
      </c>
      <c r="Y20">
        <v>224000</v>
      </c>
      <c r="Z20">
        <v>224000</v>
      </c>
      <c r="AA20">
        <v>224000</v>
      </c>
      <c r="AB20">
        <v>224001</v>
      </c>
      <c r="AC20">
        <v>265333</v>
      </c>
      <c r="AD20">
        <v>224000</v>
      </c>
      <c r="AE20">
        <v>224000</v>
      </c>
      <c r="AF20">
        <v>168000</v>
      </c>
      <c r="AG20">
        <v>168000</v>
      </c>
      <c r="AH20">
        <v>168000</v>
      </c>
      <c r="AI20">
        <v>199000</v>
      </c>
      <c r="AJ20">
        <v>168000</v>
      </c>
      <c r="AK20">
        <v>168000</v>
      </c>
      <c r="AL20">
        <v>168000</v>
      </c>
      <c r="AM20">
        <v>168000</v>
      </c>
      <c r="AN20">
        <v>168000</v>
      </c>
      <c r="AO20">
        <v>168000</v>
      </c>
      <c r="AP20">
        <v>199000</v>
      </c>
      <c r="AQ20">
        <v>168000</v>
      </c>
      <c r="AR20">
        <v>168000</v>
      </c>
      <c r="AS20">
        <v>168000</v>
      </c>
      <c r="AT20">
        <v>168000</v>
      </c>
      <c r="AU20">
        <v>168000</v>
      </c>
      <c r="AV20">
        <v>199000</v>
      </c>
      <c r="AW20">
        <v>168000</v>
      </c>
      <c r="AX20">
        <v>168000</v>
      </c>
      <c r="AY20">
        <v>168000</v>
      </c>
      <c r="AZ20">
        <v>168000</v>
      </c>
      <c r="BA20">
        <v>168000</v>
      </c>
      <c r="BB20">
        <v>168001</v>
      </c>
      <c r="BC20">
        <v>199000</v>
      </c>
      <c r="BD20">
        <v>168000</v>
      </c>
      <c r="BE20">
        <v>168000</v>
      </c>
      <c r="BF20">
        <v>8</v>
      </c>
      <c r="BG20">
        <v>8</v>
      </c>
      <c r="BH20">
        <v>8</v>
      </c>
      <c r="BI20">
        <v>8</v>
      </c>
      <c r="BJ20">
        <v>8</v>
      </c>
      <c r="BK20">
        <v>8</v>
      </c>
      <c r="BL20">
        <v>8</v>
      </c>
      <c r="BM20">
        <v>8</v>
      </c>
      <c r="BN20">
        <v>8</v>
      </c>
      <c r="BO20">
        <v>8</v>
      </c>
      <c r="BP20">
        <v>8</v>
      </c>
      <c r="BQ20">
        <v>8</v>
      </c>
      <c r="BR20">
        <v>8</v>
      </c>
      <c r="BS20" t="s">
        <v>2082</v>
      </c>
      <c r="BT20" s="7">
        <v>-6.1411578000000002</v>
      </c>
      <c r="BU20" s="7">
        <v>106.8225534</v>
      </c>
      <c r="BV20">
        <v>4.921947801664244E-3</v>
      </c>
      <c r="BW20">
        <v>92897.333333333328</v>
      </c>
      <c r="BX20">
        <v>147064.20000000001</v>
      </c>
      <c r="BY20">
        <v>108564.5</v>
      </c>
      <c r="BZ20">
        <v>87510.222222222219</v>
      </c>
      <c r="CA20">
        <v>91200.2</v>
      </c>
      <c r="CB20">
        <v>96025.9</v>
      </c>
      <c r="CC20">
        <v>105882.8</v>
      </c>
      <c r="CD20">
        <v>97258.5</v>
      </c>
      <c r="CE20">
        <v>117955.7777777778</v>
      </c>
      <c r="CF20">
        <v>93336.5</v>
      </c>
      <c r="CG20">
        <v>87205.7</v>
      </c>
      <c r="CH20">
        <v>108206.9</v>
      </c>
      <c r="CI20">
        <v>92761.4</v>
      </c>
      <c r="CJ20">
        <v>82677.399999999994</v>
      </c>
      <c r="CK20">
        <v>94253.3</v>
      </c>
      <c r="CL20">
        <v>82191.199999999997</v>
      </c>
      <c r="CM20">
        <v>81290.600000000006</v>
      </c>
      <c r="CN20">
        <v>85011.4</v>
      </c>
      <c r="CO20">
        <v>101055.1</v>
      </c>
      <c r="CP20">
        <v>116411.4</v>
      </c>
      <c r="CQ20">
        <v>95392.1</v>
      </c>
      <c r="CR20">
        <v>116859.88888888891</v>
      </c>
      <c r="CS20">
        <v>118247.5</v>
      </c>
      <c r="CT20">
        <v>91250.1</v>
      </c>
      <c r="CU20">
        <v>113312</v>
      </c>
      <c r="CV20">
        <v>108161.8</v>
      </c>
      <c r="CW20">
        <f t="shared" si="0"/>
        <v>172769.23076923078</v>
      </c>
      <c r="CX20">
        <f t="shared" si="1"/>
        <v>172769.30769230769</v>
      </c>
      <c r="CY20">
        <f t="shared" si="2"/>
        <v>8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0</v>
      </c>
      <c r="DG20">
        <f t="shared" si="3"/>
        <v>199000</v>
      </c>
      <c r="DH20">
        <f t="shared" si="4"/>
        <v>168000</v>
      </c>
      <c r="DI20">
        <f t="shared" si="5"/>
        <v>1.1845238095238095</v>
      </c>
      <c r="DJ20">
        <f t="shared" si="6"/>
        <v>199000</v>
      </c>
      <c r="DK20">
        <f t="shared" si="7"/>
        <v>168000</v>
      </c>
      <c r="DL20">
        <f t="shared" si="8"/>
        <v>1.1845238095238095</v>
      </c>
      <c r="DM20">
        <v>1</v>
      </c>
      <c r="DN20">
        <v>0</v>
      </c>
      <c r="DO20" t="s">
        <v>3579</v>
      </c>
      <c r="DP20">
        <v>1</v>
      </c>
      <c r="DQ20">
        <v>0</v>
      </c>
      <c r="DR20">
        <v>0</v>
      </c>
      <c r="DS20">
        <v>0</v>
      </c>
      <c r="DT20">
        <v>0</v>
      </c>
    </row>
    <row r="21" spans="1:124" x14ac:dyDescent="0.25">
      <c r="A21" t="s">
        <v>526</v>
      </c>
      <c r="B21" t="s">
        <v>1797</v>
      </c>
      <c r="C21" t="s">
        <v>3164</v>
      </c>
      <c r="D21" t="s">
        <v>1945</v>
      </c>
      <c r="E21">
        <v>2</v>
      </c>
      <c r="G21">
        <v>275000</v>
      </c>
      <c r="H21">
        <v>275000</v>
      </c>
      <c r="I21">
        <v>275000</v>
      </c>
      <c r="J21">
        <v>275000</v>
      </c>
      <c r="K21">
        <v>275000</v>
      </c>
      <c r="L21">
        <v>275000</v>
      </c>
      <c r="M21">
        <v>275000</v>
      </c>
      <c r="N21">
        <v>275000</v>
      </c>
      <c r="O21">
        <v>275000</v>
      </c>
      <c r="P21">
        <v>275000</v>
      </c>
      <c r="Q21">
        <v>275000</v>
      </c>
      <c r="R21">
        <v>275000</v>
      </c>
      <c r="S21">
        <v>275000</v>
      </c>
      <c r="T21">
        <v>275000</v>
      </c>
      <c r="U21">
        <v>275000</v>
      </c>
      <c r="V21">
        <v>275000</v>
      </c>
      <c r="W21">
        <v>275000</v>
      </c>
      <c r="X21">
        <v>275000</v>
      </c>
      <c r="Y21">
        <v>275000</v>
      </c>
      <c r="Z21">
        <v>275000</v>
      </c>
      <c r="AA21">
        <v>275000</v>
      </c>
      <c r="AB21">
        <v>275000</v>
      </c>
      <c r="AC21">
        <v>275000</v>
      </c>
      <c r="AD21">
        <v>275000</v>
      </c>
      <c r="AE21">
        <v>275000</v>
      </c>
      <c r="AG21">
        <v>175000</v>
      </c>
      <c r="AH21">
        <v>175000</v>
      </c>
      <c r="AI21">
        <v>175000</v>
      </c>
      <c r="AJ21">
        <v>175000</v>
      </c>
      <c r="AK21">
        <v>175000</v>
      </c>
      <c r="AL21">
        <v>175000</v>
      </c>
      <c r="AM21">
        <v>175000</v>
      </c>
      <c r="AN21">
        <v>175000</v>
      </c>
      <c r="AO21">
        <v>175000</v>
      </c>
      <c r="AP21">
        <v>175000</v>
      </c>
      <c r="AQ21">
        <v>175000</v>
      </c>
      <c r="AR21">
        <v>175000</v>
      </c>
      <c r="AS21">
        <v>175000</v>
      </c>
      <c r="AT21">
        <v>175000</v>
      </c>
      <c r="AU21">
        <v>175000</v>
      </c>
      <c r="AV21">
        <v>175000</v>
      </c>
      <c r="AW21">
        <v>175000</v>
      </c>
      <c r="AX21">
        <v>175000</v>
      </c>
      <c r="AY21">
        <v>175000</v>
      </c>
      <c r="AZ21">
        <v>175000</v>
      </c>
      <c r="BA21">
        <v>175000</v>
      </c>
      <c r="BB21">
        <v>175000</v>
      </c>
      <c r="BC21">
        <v>175000</v>
      </c>
      <c r="BD21">
        <v>175000</v>
      </c>
      <c r="BE21">
        <v>175000</v>
      </c>
      <c r="BF21">
        <v>7.7</v>
      </c>
      <c r="BG21">
        <v>7.7</v>
      </c>
      <c r="BH21">
        <v>7.7</v>
      </c>
      <c r="BI21">
        <v>7.7</v>
      </c>
      <c r="BJ21">
        <v>7.7</v>
      </c>
      <c r="BK21">
        <v>7.7</v>
      </c>
      <c r="BL21">
        <v>7.7</v>
      </c>
      <c r="BM21">
        <v>7.7</v>
      </c>
      <c r="BN21">
        <v>7.7</v>
      </c>
      <c r="BO21">
        <v>7.7</v>
      </c>
      <c r="BP21">
        <v>7.7</v>
      </c>
      <c r="BQ21">
        <v>7.7</v>
      </c>
      <c r="BR21">
        <v>7.7</v>
      </c>
      <c r="BS21" t="s">
        <v>3401</v>
      </c>
      <c r="BT21" s="7">
        <v>-6.1487078999999998</v>
      </c>
      <c r="BU21" s="7">
        <v>106.8243296</v>
      </c>
      <c r="BV21">
        <v>1.341454823962807E-3</v>
      </c>
      <c r="BX21">
        <v>74917.222222222219</v>
      </c>
      <c r="BY21">
        <v>125903.88888888891</v>
      </c>
      <c r="BZ21">
        <v>110828.7</v>
      </c>
      <c r="CA21">
        <v>125968.4</v>
      </c>
      <c r="CB21">
        <v>113187.11111111109</v>
      </c>
      <c r="CC21">
        <v>123431.875</v>
      </c>
      <c r="CD21">
        <v>75831.875</v>
      </c>
      <c r="CE21">
        <v>99575.6</v>
      </c>
      <c r="CF21">
        <v>137795.29999999999</v>
      </c>
      <c r="CG21">
        <v>102398.2</v>
      </c>
      <c r="CH21">
        <v>76421.100000000006</v>
      </c>
      <c r="CI21">
        <v>55994.444444444453</v>
      </c>
      <c r="CJ21">
        <v>108947.5</v>
      </c>
      <c r="CK21">
        <v>109507.5</v>
      </c>
      <c r="CL21">
        <v>115218.6</v>
      </c>
      <c r="CM21">
        <v>141631.29999999999</v>
      </c>
      <c r="CN21">
        <v>131532.6</v>
      </c>
      <c r="CO21">
        <v>124603.25</v>
      </c>
      <c r="CP21">
        <v>123028.25</v>
      </c>
      <c r="CQ21">
        <v>128137.75</v>
      </c>
      <c r="CR21">
        <v>122133.55555555561</v>
      </c>
      <c r="CS21">
        <v>129537.44444444439</v>
      </c>
      <c r="CT21">
        <v>120991.3333333333</v>
      </c>
      <c r="CU21">
        <v>91919</v>
      </c>
      <c r="CV21">
        <v>105139.88888888891</v>
      </c>
      <c r="CW21">
        <f t="shared" si="0"/>
        <v>175000</v>
      </c>
      <c r="CX21">
        <f t="shared" si="1"/>
        <v>175000</v>
      </c>
      <c r="CY21">
        <f t="shared" si="2"/>
        <v>7.700000000000002</v>
      </c>
      <c r="CZ21">
        <v>0</v>
      </c>
      <c r="DA21">
        <v>0</v>
      </c>
      <c r="DB21">
        <v>1</v>
      </c>
      <c r="DC21">
        <v>1</v>
      </c>
      <c r="DD21">
        <v>1</v>
      </c>
      <c r="DE21">
        <v>1</v>
      </c>
      <c r="DF21">
        <v>0</v>
      </c>
      <c r="DG21">
        <f t="shared" si="3"/>
        <v>175000</v>
      </c>
      <c r="DH21">
        <f t="shared" si="4"/>
        <v>175000</v>
      </c>
      <c r="DI21">
        <f t="shared" si="5"/>
        <v>1</v>
      </c>
      <c r="DJ21">
        <f t="shared" si="6"/>
        <v>175000</v>
      </c>
      <c r="DK21">
        <f t="shared" si="7"/>
        <v>175000</v>
      </c>
      <c r="DL21">
        <f t="shared" si="8"/>
        <v>1</v>
      </c>
      <c r="DM21">
        <v>1</v>
      </c>
      <c r="DN21">
        <v>0</v>
      </c>
      <c r="DO21" t="s">
        <v>3579</v>
      </c>
      <c r="DP21">
        <v>1</v>
      </c>
      <c r="DQ21">
        <v>0</v>
      </c>
      <c r="DR21">
        <v>0</v>
      </c>
      <c r="DS21">
        <v>0</v>
      </c>
      <c r="DT21">
        <v>0</v>
      </c>
    </row>
    <row r="22" spans="1:124" x14ac:dyDescent="0.25">
      <c r="A22" t="s">
        <v>489</v>
      </c>
      <c r="B22" t="s">
        <v>1797</v>
      </c>
      <c r="C22" t="s">
        <v>3507</v>
      </c>
      <c r="D22" t="s">
        <v>1945</v>
      </c>
      <c r="E22">
        <v>1</v>
      </c>
      <c r="F22">
        <v>224000</v>
      </c>
      <c r="G22">
        <v>224000</v>
      </c>
      <c r="H22">
        <v>252000</v>
      </c>
      <c r="I22">
        <v>252000</v>
      </c>
      <c r="J22">
        <v>224000</v>
      </c>
      <c r="K22">
        <v>224000</v>
      </c>
      <c r="L22">
        <v>238667</v>
      </c>
      <c r="M22">
        <v>224000</v>
      </c>
      <c r="N22">
        <v>224000</v>
      </c>
      <c r="O22">
        <v>252000</v>
      </c>
      <c r="P22">
        <v>252000</v>
      </c>
      <c r="Q22">
        <v>224000</v>
      </c>
      <c r="R22">
        <v>224000</v>
      </c>
      <c r="S22">
        <v>224000</v>
      </c>
      <c r="T22">
        <v>224000</v>
      </c>
      <c r="U22">
        <v>252000</v>
      </c>
      <c r="V22">
        <v>252000</v>
      </c>
      <c r="W22">
        <v>224000</v>
      </c>
      <c r="X22">
        <v>224000</v>
      </c>
      <c r="Y22">
        <v>224000</v>
      </c>
      <c r="Z22">
        <v>224000</v>
      </c>
      <c r="AA22">
        <v>224000</v>
      </c>
      <c r="AB22">
        <v>252000</v>
      </c>
      <c r="AC22">
        <v>252000</v>
      </c>
      <c r="AD22">
        <v>224000</v>
      </c>
      <c r="AE22">
        <v>224000</v>
      </c>
      <c r="AF22">
        <v>168000</v>
      </c>
      <c r="AG22">
        <v>168000</v>
      </c>
      <c r="AH22">
        <v>189000</v>
      </c>
      <c r="AI22">
        <v>189000</v>
      </c>
      <c r="AJ22">
        <v>168000</v>
      </c>
      <c r="AK22">
        <v>168000</v>
      </c>
      <c r="AL22">
        <v>179000</v>
      </c>
      <c r="AM22">
        <v>168000</v>
      </c>
      <c r="AN22">
        <v>168000</v>
      </c>
      <c r="AO22">
        <v>189000</v>
      </c>
      <c r="AP22">
        <v>189000</v>
      </c>
      <c r="AQ22">
        <v>168000</v>
      </c>
      <c r="AR22">
        <v>168000</v>
      </c>
      <c r="AS22">
        <v>168000</v>
      </c>
      <c r="AT22">
        <v>168000</v>
      </c>
      <c r="AU22">
        <v>189000</v>
      </c>
      <c r="AV22">
        <v>189000</v>
      </c>
      <c r="AW22">
        <v>168000</v>
      </c>
      <c r="AX22">
        <v>168000</v>
      </c>
      <c r="AY22">
        <v>168000</v>
      </c>
      <c r="AZ22">
        <v>168000</v>
      </c>
      <c r="BA22">
        <v>168000</v>
      </c>
      <c r="BB22">
        <v>189000</v>
      </c>
      <c r="BC22">
        <v>189000</v>
      </c>
      <c r="BD22">
        <v>168000</v>
      </c>
      <c r="BE22">
        <v>168000</v>
      </c>
      <c r="BF22">
        <v>8.1</v>
      </c>
      <c r="BG22">
        <v>8.1</v>
      </c>
      <c r="BH22">
        <v>8.1</v>
      </c>
      <c r="BI22">
        <v>8.1</v>
      </c>
      <c r="BJ22">
        <v>8.1</v>
      </c>
      <c r="BK22">
        <v>8.1</v>
      </c>
      <c r="BL22">
        <v>8.1</v>
      </c>
      <c r="BM22">
        <v>8.1</v>
      </c>
      <c r="BN22">
        <v>8.1</v>
      </c>
      <c r="BO22">
        <v>8.1</v>
      </c>
      <c r="BP22">
        <v>8.1</v>
      </c>
      <c r="BQ22">
        <v>8.1</v>
      </c>
      <c r="BR22">
        <v>8.1</v>
      </c>
      <c r="BS22" t="s">
        <v>2102</v>
      </c>
      <c r="BT22" s="7">
        <v>-6.1486460999999997</v>
      </c>
      <c r="BU22" s="7">
        <v>106.8222244</v>
      </c>
      <c r="BV22">
        <v>1.7890185448736519E-3</v>
      </c>
      <c r="BW22">
        <v>132645.1428571429</v>
      </c>
      <c r="BX22">
        <v>108871.55555555561</v>
      </c>
      <c r="BY22">
        <v>132458.4</v>
      </c>
      <c r="BZ22">
        <v>115368.7</v>
      </c>
      <c r="CA22">
        <v>149085.5</v>
      </c>
      <c r="CB22">
        <v>143562.33333333331</v>
      </c>
      <c r="CC22">
        <v>134291.22222222219</v>
      </c>
      <c r="CD22">
        <v>124149</v>
      </c>
      <c r="CE22">
        <v>174719.8</v>
      </c>
      <c r="CF22">
        <v>202494.2</v>
      </c>
      <c r="CG22">
        <v>166387.70000000001</v>
      </c>
      <c r="CH22">
        <v>132983.4</v>
      </c>
      <c r="CI22">
        <v>108535.7777777778</v>
      </c>
      <c r="CJ22">
        <v>131112.6</v>
      </c>
      <c r="CK22">
        <v>128415.8</v>
      </c>
      <c r="CL22">
        <v>121808.4</v>
      </c>
      <c r="CM22">
        <v>150358.39999999999</v>
      </c>
      <c r="CN22">
        <v>155712.1</v>
      </c>
      <c r="CO22">
        <v>151518.25</v>
      </c>
      <c r="CP22">
        <v>154174.5</v>
      </c>
      <c r="CQ22">
        <v>154174.5</v>
      </c>
      <c r="CR22">
        <v>145672.55555555559</v>
      </c>
      <c r="CS22">
        <v>144117</v>
      </c>
      <c r="CT22">
        <v>140325.88888888891</v>
      </c>
      <c r="CU22">
        <v>131644.88888888891</v>
      </c>
      <c r="CV22">
        <v>143311.44444444441</v>
      </c>
      <c r="CW22">
        <f t="shared" si="0"/>
        <v>175307.69230769231</v>
      </c>
      <c r="CX22">
        <f t="shared" si="1"/>
        <v>174461.53846153847</v>
      </c>
      <c r="CY22">
        <f t="shared" si="2"/>
        <v>8.0999999999999979</v>
      </c>
      <c r="CZ22">
        <v>0</v>
      </c>
      <c r="DA22">
        <v>0</v>
      </c>
      <c r="DB22">
        <v>1</v>
      </c>
      <c r="DC22">
        <v>0</v>
      </c>
      <c r="DD22">
        <v>1</v>
      </c>
      <c r="DE22">
        <v>0</v>
      </c>
      <c r="DF22">
        <v>0</v>
      </c>
      <c r="DG22">
        <f t="shared" si="3"/>
        <v>189000</v>
      </c>
      <c r="DH22">
        <f t="shared" si="4"/>
        <v>168000</v>
      </c>
      <c r="DI22">
        <f t="shared" si="5"/>
        <v>1.125</v>
      </c>
      <c r="DJ22">
        <f t="shared" si="6"/>
        <v>189000</v>
      </c>
      <c r="DK22">
        <f t="shared" si="7"/>
        <v>168000</v>
      </c>
      <c r="DL22">
        <f t="shared" si="8"/>
        <v>1.125</v>
      </c>
      <c r="DM22">
        <v>1</v>
      </c>
      <c r="DN22">
        <v>0</v>
      </c>
      <c r="DO22" t="s">
        <v>3579</v>
      </c>
      <c r="DP22">
        <v>1</v>
      </c>
      <c r="DQ22">
        <v>0</v>
      </c>
      <c r="DR22">
        <v>0</v>
      </c>
      <c r="DS22">
        <v>0</v>
      </c>
      <c r="DT22">
        <v>0</v>
      </c>
    </row>
    <row r="23" spans="1:124" x14ac:dyDescent="0.25">
      <c r="A23" t="s">
        <v>522</v>
      </c>
      <c r="B23" t="s">
        <v>1792</v>
      </c>
      <c r="C23" t="s">
        <v>2699</v>
      </c>
      <c r="D23" t="s">
        <v>1945</v>
      </c>
      <c r="E23">
        <v>1</v>
      </c>
      <c r="G23">
        <v>291118</v>
      </c>
      <c r="H23">
        <v>284349</v>
      </c>
      <c r="I23">
        <v>283590</v>
      </c>
      <c r="J23">
        <v>297369</v>
      </c>
      <c r="K23">
        <v>253715</v>
      </c>
      <c r="L23">
        <v>260984</v>
      </c>
      <c r="M23">
        <v>255008</v>
      </c>
      <c r="N23">
        <v>251787</v>
      </c>
      <c r="O23">
        <v>258065</v>
      </c>
      <c r="P23">
        <v>322581</v>
      </c>
      <c r="Q23">
        <v>403357</v>
      </c>
      <c r="R23">
        <v>298685</v>
      </c>
      <c r="S23">
        <v>278652</v>
      </c>
      <c r="T23">
        <v>275133</v>
      </c>
      <c r="U23">
        <v>283269</v>
      </c>
      <c r="V23">
        <v>341933</v>
      </c>
      <c r="W23">
        <v>399292</v>
      </c>
      <c r="X23">
        <v>261638</v>
      </c>
      <c r="Y23">
        <v>255738</v>
      </c>
      <c r="Z23">
        <v>255144</v>
      </c>
      <c r="AA23">
        <v>253491</v>
      </c>
      <c r="AB23">
        <v>266667</v>
      </c>
      <c r="AC23">
        <v>266667</v>
      </c>
      <c r="AD23">
        <v>263427</v>
      </c>
      <c r="AE23">
        <v>274957</v>
      </c>
      <c r="AG23">
        <v>180493</v>
      </c>
      <c r="AH23">
        <v>176296</v>
      </c>
      <c r="AI23">
        <v>175826</v>
      </c>
      <c r="AJ23">
        <v>184369</v>
      </c>
      <c r="AK23">
        <v>157303</v>
      </c>
      <c r="AL23">
        <v>161810</v>
      </c>
      <c r="AM23">
        <v>158105</v>
      </c>
      <c r="AN23">
        <v>156108</v>
      </c>
      <c r="AO23">
        <v>160000</v>
      </c>
      <c r="AP23">
        <v>200000</v>
      </c>
      <c r="AQ23">
        <v>250081</v>
      </c>
      <c r="AR23">
        <v>185185</v>
      </c>
      <c r="AS23">
        <v>167191</v>
      </c>
      <c r="AT23">
        <v>165080</v>
      </c>
      <c r="AU23">
        <v>169961</v>
      </c>
      <c r="AV23">
        <v>205160</v>
      </c>
      <c r="AW23">
        <v>239575</v>
      </c>
      <c r="AX23">
        <v>156983</v>
      </c>
      <c r="AY23">
        <v>153443</v>
      </c>
      <c r="AZ23">
        <v>153086</v>
      </c>
      <c r="BA23">
        <v>152095</v>
      </c>
      <c r="BB23">
        <v>160000</v>
      </c>
      <c r="BC23">
        <v>160000</v>
      </c>
      <c r="BD23">
        <v>158056</v>
      </c>
      <c r="BE23">
        <v>164974</v>
      </c>
      <c r="BF23">
        <v>7.5</v>
      </c>
      <c r="BG23">
        <v>7.5</v>
      </c>
      <c r="BH23">
        <v>7.5</v>
      </c>
      <c r="BI23">
        <v>7.5</v>
      </c>
      <c r="BJ23">
        <v>7.5</v>
      </c>
      <c r="BK23">
        <v>7.5</v>
      </c>
      <c r="BL23">
        <v>7.5</v>
      </c>
      <c r="BM23">
        <v>7.5</v>
      </c>
      <c r="BN23">
        <v>7.5</v>
      </c>
      <c r="BO23">
        <v>7.5</v>
      </c>
      <c r="BP23">
        <v>7.5</v>
      </c>
      <c r="BQ23">
        <v>7.5</v>
      </c>
      <c r="BR23">
        <v>7.5</v>
      </c>
      <c r="BS23" t="s">
        <v>2625</v>
      </c>
      <c r="BT23" s="7">
        <v>-6.1149562</v>
      </c>
      <c r="BU23" s="7">
        <v>106.6892388</v>
      </c>
      <c r="BV23">
        <v>3.8374166316791141E-3</v>
      </c>
      <c r="BX23">
        <v>229974.88888888891</v>
      </c>
      <c r="BY23">
        <v>314763.59999999998</v>
      </c>
      <c r="BZ23">
        <v>259462.2</v>
      </c>
      <c r="CA23">
        <v>231983.7</v>
      </c>
      <c r="CB23">
        <v>227184.11111111109</v>
      </c>
      <c r="CC23">
        <v>237968.7</v>
      </c>
      <c r="CD23">
        <v>211260.77777777781</v>
      </c>
      <c r="CE23">
        <v>216100.66666666669</v>
      </c>
      <c r="CF23">
        <v>368699.66666666669</v>
      </c>
      <c r="CG23">
        <v>301157</v>
      </c>
      <c r="CH23">
        <v>164772</v>
      </c>
      <c r="CI23">
        <v>225398.375</v>
      </c>
      <c r="CJ23">
        <v>231400.33333333331</v>
      </c>
      <c r="CK23">
        <v>215230</v>
      </c>
      <c r="CL23">
        <v>210469.3</v>
      </c>
      <c r="CM23">
        <v>184995.3</v>
      </c>
      <c r="CN23">
        <v>179728.7</v>
      </c>
      <c r="CO23">
        <v>279507.59999999998</v>
      </c>
      <c r="CP23">
        <v>315186</v>
      </c>
      <c r="CQ23">
        <v>320808.33333333331</v>
      </c>
      <c r="CR23">
        <v>285091.88888888888</v>
      </c>
      <c r="CS23">
        <v>278943.66666666669</v>
      </c>
      <c r="CT23">
        <v>250943.66666666669</v>
      </c>
      <c r="CU23">
        <v>251115.625</v>
      </c>
      <c r="CV23">
        <v>211241.55555555559</v>
      </c>
      <c r="CW23">
        <f t="shared" si="0"/>
        <v>178798</v>
      </c>
      <c r="CX23">
        <f t="shared" si="1"/>
        <v>169661.84615384616</v>
      </c>
      <c r="CY23">
        <f t="shared" si="2"/>
        <v>7.5</v>
      </c>
      <c r="CZ23">
        <v>1</v>
      </c>
      <c r="DA23">
        <v>1</v>
      </c>
      <c r="DB23">
        <v>1</v>
      </c>
      <c r="DC23">
        <v>0</v>
      </c>
      <c r="DD23">
        <v>1</v>
      </c>
      <c r="DE23">
        <v>0</v>
      </c>
      <c r="DF23">
        <v>0</v>
      </c>
      <c r="DG23">
        <f t="shared" si="3"/>
        <v>250081</v>
      </c>
      <c r="DH23">
        <f t="shared" si="4"/>
        <v>156108</v>
      </c>
      <c r="DI23">
        <f t="shared" si="5"/>
        <v>1.6019742742204115</v>
      </c>
      <c r="DJ23">
        <f t="shared" si="6"/>
        <v>239575</v>
      </c>
      <c r="DK23">
        <f t="shared" si="7"/>
        <v>152095</v>
      </c>
      <c r="DL23">
        <f t="shared" si="8"/>
        <v>1.5751668365166507</v>
      </c>
      <c r="DM23">
        <v>1</v>
      </c>
      <c r="DN23">
        <v>0</v>
      </c>
      <c r="DO23" t="s">
        <v>3579</v>
      </c>
      <c r="DP23">
        <v>1</v>
      </c>
      <c r="DQ23">
        <v>0</v>
      </c>
      <c r="DR23">
        <v>0</v>
      </c>
      <c r="DS23">
        <v>0</v>
      </c>
      <c r="DT23">
        <v>0</v>
      </c>
    </row>
    <row r="24" spans="1:124" x14ac:dyDescent="0.25">
      <c r="A24" t="s">
        <v>214</v>
      </c>
      <c r="B24" t="s">
        <v>1797</v>
      </c>
      <c r="C24" t="s">
        <v>2761</v>
      </c>
      <c r="D24" t="s">
        <v>1945</v>
      </c>
      <c r="E24">
        <v>0</v>
      </c>
      <c r="F24">
        <v>280000</v>
      </c>
      <c r="G24">
        <v>280000</v>
      </c>
      <c r="H24">
        <v>300000</v>
      </c>
      <c r="I24">
        <v>300000</v>
      </c>
      <c r="J24">
        <v>300000</v>
      </c>
      <c r="K24">
        <v>300000</v>
      </c>
      <c r="L24">
        <v>280000</v>
      </c>
      <c r="M24">
        <v>280000</v>
      </c>
      <c r="N24">
        <v>300000</v>
      </c>
      <c r="O24">
        <v>280000</v>
      </c>
      <c r="P24">
        <v>280000</v>
      </c>
      <c r="Q24">
        <v>280000</v>
      </c>
      <c r="R24">
        <v>280000</v>
      </c>
      <c r="S24">
        <v>280000</v>
      </c>
      <c r="T24">
        <v>280000</v>
      </c>
      <c r="U24">
        <v>300000</v>
      </c>
      <c r="V24">
        <v>300000</v>
      </c>
      <c r="W24">
        <v>280000</v>
      </c>
      <c r="X24">
        <v>300000</v>
      </c>
      <c r="Y24">
        <v>280000</v>
      </c>
      <c r="Z24">
        <v>280000</v>
      </c>
      <c r="AA24">
        <v>300000</v>
      </c>
      <c r="AB24">
        <v>280000</v>
      </c>
      <c r="AC24">
        <v>280000</v>
      </c>
      <c r="AD24">
        <v>280000</v>
      </c>
      <c r="AE24">
        <v>280000</v>
      </c>
      <c r="AF24">
        <v>176400</v>
      </c>
      <c r="AG24">
        <v>182000</v>
      </c>
      <c r="AH24">
        <v>186000</v>
      </c>
      <c r="AI24">
        <v>195000</v>
      </c>
      <c r="AJ24">
        <v>186000</v>
      </c>
      <c r="AK24">
        <v>189000</v>
      </c>
      <c r="AL24">
        <v>176400</v>
      </c>
      <c r="AM24">
        <v>176400</v>
      </c>
      <c r="AN24">
        <v>180000</v>
      </c>
      <c r="AO24">
        <v>176400</v>
      </c>
      <c r="AP24">
        <v>196000</v>
      </c>
      <c r="AQ24">
        <v>182000</v>
      </c>
      <c r="AR24">
        <v>182000</v>
      </c>
      <c r="AS24">
        <v>176400</v>
      </c>
      <c r="AT24">
        <v>182000</v>
      </c>
      <c r="AU24">
        <v>186000</v>
      </c>
      <c r="AV24">
        <v>195000</v>
      </c>
      <c r="AW24">
        <v>182000</v>
      </c>
      <c r="AX24">
        <v>189000</v>
      </c>
      <c r="AY24">
        <v>176400</v>
      </c>
      <c r="AZ24">
        <v>176400</v>
      </c>
      <c r="BA24">
        <v>180000</v>
      </c>
      <c r="BB24">
        <v>176400</v>
      </c>
      <c r="BC24">
        <v>196000</v>
      </c>
      <c r="BD24">
        <v>182000</v>
      </c>
      <c r="BE24">
        <v>182000</v>
      </c>
      <c r="BF24">
        <v>8.1</v>
      </c>
      <c r="BG24">
        <v>8.1</v>
      </c>
      <c r="BH24">
        <v>8.1</v>
      </c>
      <c r="BI24">
        <v>8.1</v>
      </c>
      <c r="BJ24">
        <v>8.1</v>
      </c>
      <c r="BK24">
        <v>8.1</v>
      </c>
      <c r="BL24">
        <v>8.1</v>
      </c>
      <c r="BM24">
        <v>8.1</v>
      </c>
      <c r="BN24">
        <v>8.1</v>
      </c>
      <c r="BO24">
        <v>8.1</v>
      </c>
      <c r="BP24">
        <v>8.1</v>
      </c>
      <c r="BQ24">
        <v>8.1</v>
      </c>
      <c r="BR24">
        <v>8.1</v>
      </c>
      <c r="BS24" t="s">
        <v>2613</v>
      </c>
      <c r="BT24" s="7">
        <v>-6.1499138000000002</v>
      </c>
      <c r="BU24" s="7">
        <v>106.8246402</v>
      </c>
      <c r="BV24">
        <v>1.123628132628585E-3</v>
      </c>
      <c r="BW24">
        <v>94981.428571428565</v>
      </c>
      <c r="BX24">
        <v>78806.111111111109</v>
      </c>
      <c r="BY24">
        <v>128126.11111111109</v>
      </c>
      <c r="BZ24">
        <v>102428.7</v>
      </c>
      <c r="CA24">
        <v>126768.4</v>
      </c>
      <c r="CB24">
        <v>110853.7777777778</v>
      </c>
      <c r="CC24">
        <v>130806.875</v>
      </c>
      <c r="CD24">
        <v>86581.875</v>
      </c>
      <c r="CE24">
        <v>103375.6</v>
      </c>
      <c r="CF24">
        <v>142415.29999999999</v>
      </c>
      <c r="CG24">
        <v>97270</v>
      </c>
      <c r="CH24">
        <v>79221.100000000006</v>
      </c>
      <c r="CI24">
        <v>58327.777777777781</v>
      </c>
      <c r="CJ24">
        <v>117267.5</v>
      </c>
      <c r="CK24">
        <v>113907.5</v>
      </c>
      <c r="CL24">
        <v>116118.6</v>
      </c>
      <c r="CM24">
        <v>136669.1</v>
      </c>
      <c r="CN24">
        <v>135932.6</v>
      </c>
      <c r="CO24">
        <v>124153.25</v>
      </c>
      <c r="CP24">
        <v>133428.25</v>
      </c>
      <c r="CQ24">
        <v>138537.75</v>
      </c>
      <c r="CR24">
        <v>129133.55555555561</v>
      </c>
      <c r="CS24">
        <v>138159.66666666669</v>
      </c>
      <c r="CT24">
        <v>116546.88888888891</v>
      </c>
      <c r="CU24">
        <v>97585.666666666672</v>
      </c>
      <c r="CV24">
        <v>110806.55555555561</v>
      </c>
      <c r="CW24">
        <f t="shared" si="0"/>
        <v>183353.84615384616</v>
      </c>
      <c r="CX24">
        <f t="shared" si="1"/>
        <v>183046.15384615384</v>
      </c>
      <c r="CY24">
        <f t="shared" si="2"/>
        <v>8.0999999999999979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0</v>
      </c>
      <c r="DG24">
        <f t="shared" si="3"/>
        <v>196000</v>
      </c>
      <c r="DH24">
        <f t="shared" si="4"/>
        <v>176400</v>
      </c>
      <c r="DI24">
        <f t="shared" si="5"/>
        <v>1.1111111111111112</v>
      </c>
      <c r="DJ24">
        <f t="shared" si="6"/>
        <v>196000</v>
      </c>
      <c r="DK24">
        <f t="shared" si="7"/>
        <v>176400</v>
      </c>
      <c r="DL24">
        <f t="shared" si="8"/>
        <v>1.1111111111111112</v>
      </c>
      <c r="DM24">
        <v>1</v>
      </c>
      <c r="DN24">
        <v>0</v>
      </c>
      <c r="DO24" t="s">
        <v>3579</v>
      </c>
      <c r="DP24">
        <v>1</v>
      </c>
      <c r="DQ24">
        <v>0</v>
      </c>
      <c r="DR24">
        <v>0</v>
      </c>
      <c r="DS24">
        <v>0</v>
      </c>
      <c r="DT24">
        <v>0</v>
      </c>
    </row>
    <row r="25" spans="1:124" x14ac:dyDescent="0.25">
      <c r="A25" t="s">
        <v>751</v>
      </c>
      <c r="B25" t="s">
        <v>1846</v>
      </c>
      <c r="C25" t="s">
        <v>2665</v>
      </c>
      <c r="D25" t="s">
        <v>1945</v>
      </c>
      <c r="E25">
        <v>0</v>
      </c>
      <c r="F25">
        <v>317365</v>
      </c>
      <c r="G25">
        <v>317365</v>
      </c>
      <c r="H25">
        <v>321065</v>
      </c>
      <c r="I25">
        <v>324041</v>
      </c>
      <c r="J25">
        <v>317365</v>
      </c>
      <c r="K25">
        <v>326577</v>
      </c>
      <c r="L25">
        <v>317887</v>
      </c>
      <c r="M25">
        <v>317365</v>
      </c>
      <c r="N25">
        <v>317365</v>
      </c>
      <c r="O25">
        <v>327171</v>
      </c>
      <c r="P25">
        <v>324041</v>
      </c>
      <c r="Q25">
        <v>337038</v>
      </c>
      <c r="R25">
        <v>324430</v>
      </c>
      <c r="S25">
        <v>317365</v>
      </c>
      <c r="T25">
        <v>317365</v>
      </c>
      <c r="U25">
        <v>317365</v>
      </c>
      <c r="V25">
        <v>317365</v>
      </c>
      <c r="W25">
        <v>317365</v>
      </c>
      <c r="X25">
        <v>317365</v>
      </c>
      <c r="Y25">
        <v>317365</v>
      </c>
      <c r="Z25">
        <v>317365</v>
      </c>
      <c r="AA25">
        <v>317365</v>
      </c>
      <c r="AB25">
        <v>317365</v>
      </c>
      <c r="AC25">
        <v>317365</v>
      </c>
      <c r="AD25">
        <v>317365</v>
      </c>
      <c r="AE25">
        <v>317365</v>
      </c>
      <c r="AF25">
        <v>180898</v>
      </c>
      <c r="AG25">
        <v>180898</v>
      </c>
      <c r="AH25">
        <v>183007</v>
      </c>
      <c r="AI25">
        <v>184703</v>
      </c>
      <c r="AJ25">
        <v>180898</v>
      </c>
      <c r="AK25">
        <v>186149</v>
      </c>
      <c r="AL25">
        <v>181196</v>
      </c>
      <c r="AM25">
        <v>180898</v>
      </c>
      <c r="AN25">
        <v>180898</v>
      </c>
      <c r="AO25">
        <v>186487</v>
      </c>
      <c r="AP25">
        <v>184703</v>
      </c>
      <c r="AQ25">
        <v>192112</v>
      </c>
      <c r="AR25">
        <v>184925</v>
      </c>
      <c r="AS25">
        <v>177724</v>
      </c>
      <c r="AT25">
        <v>177724</v>
      </c>
      <c r="AU25">
        <v>177724</v>
      </c>
      <c r="AV25">
        <v>177724</v>
      </c>
      <c r="AW25">
        <v>177724</v>
      </c>
      <c r="AX25">
        <v>177724</v>
      </c>
      <c r="AY25">
        <v>177724</v>
      </c>
      <c r="AZ25">
        <v>177724</v>
      </c>
      <c r="BA25">
        <v>177724</v>
      </c>
      <c r="BB25">
        <v>177724</v>
      </c>
      <c r="BC25">
        <v>177724</v>
      </c>
      <c r="BD25">
        <v>177724</v>
      </c>
      <c r="BE25">
        <v>177724</v>
      </c>
      <c r="BF25">
        <v>7.6</v>
      </c>
      <c r="BG25">
        <v>7.6</v>
      </c>
      <c r="BH25">
        <v>7.7</v>
      </c>
      <c r="BI25">
        <v>7.7</v>
      </c>
      <c r="BJ25">
        <v>7.7</v>
      </c>
      <c r="BK25">
        <v>7.7</v>
      </c>
      <c r="BL25">
        <v>7.7</v>
      </c>
      <c r="BM25">
        <v>7.7</v>
      </c>
      <c r="BN25">
        <v>7.7</v>
      </c>
      <c r="BO25">
        <v>7.7</v>
      </c>
      <c r="BP25">
        <v>7.7</v>
      </c>
      <c r="BQ25">
        <v>7.7</v>
      </c>
      <c r="BR25">
        <v>7.7</v>
      </c>
      <c r="BS25" t="s">
        <v>2614</v>
      </c>
      <c r="BT25" s="7">
        <v>-6.1905305999999998</v>
      </c>
      <c r="BU25" s="7">
        <v>106.8066027</v>
      </c>
      <c r="BV25">
        <v>7.436006115710261E-3</v>
      </c>
      <c r="BW25">
        <v>145539.4</v>
      </c>
      <c r="BX25">
        <v>81706.333333333328</v>
      </c>
      <c r="BY25">
        <v>148234.29999999999</v>
      </c>
      <c r="BZ25">
        <v>117186.9</v>
      </c>
      <c r="CA25">
        <v>116344.8</v>
      </c>
      <c r="CB25">
        <v>113988.5</v>
      </c>
      <c r="CC25">
        <v>115969.7</v>
      </c>
      <c r="CD25">
        <v>118594.9</v>
      </c>
      <c r="CE25">
        <v>85030.625</v>
      </c>
      <c r="CF25">
        <v>126067.44444444439</v>
      </c>
      <c r="CG25">
        <v>143857.33333333331</v>
      </c>
      <c r="CH25">
        <v>115097.2222222222</v>
      </c>
      <c r="CI25">
        <v>126095.11111111109</v>
      </c>
      <c r="CJ25">
        <v>116457.4</v>
      </c>
      <c r="CK25">
        <v>116456.8</v>
      </c>
      <c r="CL25">
        <v>116932.3</v>
      </c>
      <c r="CM25">
        <v>122287.2</v>
      </c>
      <c r="CN25">
        <v>127075.5</v>
      </c>
      <c r="CO25">
        <v>167485.4</v>
      </c>
      <c r="CP25">
        <v>167485.4</v>
      </c>
      <c r="CQ25">
        <v>167485.4</v>
      </c>
      <c r="CR25">
        <v>177230.88888888891</v>
      </c>
      <c r="CS25">
        <v>177230.88888888891</v>
      </c>
      <c r="CT25">
        <v>175653.33333333331</v>
      </c>
      <c r="CU25">
        <v>183730.88888888891</v>
      </c>
      <c r="CV25">
        <v>139312</v>
      </c>
      <c r="CW25">
        <f t="shared" si="0"/>
        <v>183674.76923076922</v>
      </c>
      <c r="CX25">
        <f t="shared" si="1"/>
        <v>177724</v>
      </c>
      <c r="CY25">
        <f t="shared" si="2"/>
        <v>7.6846153846153857</v>
      </c>
      <c r="CZ25">
        <v>1</v>
      </c>
      <c r="DA25">
        <v>1</v>
      </c>
      <c r="DB25">
        <v>1</v>
      </c>
      <c r="DC25">
        <v>0</v>
      </c>
      <c r="DD25">
        <v>1</v>
      </c>
      <c r="DE25">
        <v>1</v>
      </c>
      <c r="DF25">
        <v>0</v>
      </c>
      <c r="DG25">
        <f t="shared" si="3"/>
        <v>192112</v>
      </c>
      <c r="DH25">
        <f t="shared" si="4"/>
        <v>180898</v>
      </c>
      <c r="DI25">
        <f t="shared" si="5"/>
        <v>1.0619907351103937</v>
      </c>
      <c r="DJ25">
        <f t="shared" si="6"/>
        <v>177724</v>
      </c>
      <c r="DK25">
        <f t="shared" si="7"/>
        <v>177724</v>
      </c>
      <c r="DL25">
        <f t="shared" si="8"/>
        <v>1</v>
      </c>
      <c r="DM25">
        <v>1</v>
      </c>
      <c r="DN25">
        <v>0</v>
      </c>
      <c r="DO25" t="s">
        <v>3579</v>
      </c>
      <c r="DP25">
        <v>1</v>
      </c>
      <c r="DQ25">
        <v>0</v>
      </c>
      <c r="DR25">
        <v>0</v>
      </c>
      <c r="DS25">
        <v>0</v>
      </c>
      <c r="DT25">
        <v>0</v>
      </c>
    </row>
    <row r="26" spans="1:124" x14ac:dyDescent="0.25">
      <c r="A26" t="s">
        <v>631</v>
      </c>
      <c r="B26" t="s">
        <v>1797</v>
      </c>
      <c r="C26" t="s">
        <v>3506</v>
      </c>
      <c r="D26" t="s">
        <v>1945</v>
      </c>
      <c r="E26">
        <v>1</v>
      </c>
      <c r="F26">
        <v>238667</v>
      </c>
      <c r="G26">
        <v>238667</v>
      </c>
      <c r="H26">
        <v>266667</v>
      </c>
      <c r="I26">
        <v>266667</v>
      </c>
      <c r="J26">
        <v>238667</v>
      </c>
      <c r="K26">
        <v>238667</v>
      </c>
      <c r="L26">
        <v>238667</v>
      </c>
      <c r="M26">
        <v>238667</v>
      </c>
      <c r="N26">
        <v>238667</v>
      </c>
      <c r="O26">
        <v>266667</v>
      </c>
      <c r="P26">
        <v>266667</v>
      </c>
      <c r="Q26">
        <v>238667</v>
      </c>
      <c r="R26">
        <v>238667</v>
      </c>
      <c r="S26">
        <v>238667</v>
      </c>
      <c r="T26">
        <v>238667</v>
      </c>
      <c r="U26">
        <v>266667</v>
      </c>
      <c r="V26">
        <v>266667</v>
      </c>
      <c r="W26">
        <v>238667</v>
      </c>
      <c r="X26">
        <v>238667</v>
      </c>
      <c r="Y26">
        <v>238667</v>
      </c>
      <c r="Z26">
        <v>238667</v>
      </c>
      <c r="AA26">
        <v>238667</v>
      </c>
      <c r="AB26">
        <v>266667</v>
      </c>
      <c r="AC26">
        <v>266667</v>
      </c>
      <c r="AD26">
        <v>238667</v>
      </c>
      <c r="AE26">
        <v>238667</v>
      </c>
      <c r="AF26">
        <v>179000</v>
      </c>
      <c r="AG26">
        <v>179000</v>
      </c>
      <c r="AH26">
        <v>200000</v>
      </c>
      <c r="AI26">
        <v>200000</v>
      </c>
      <c r="AJ26">
        <v>179000</v>
      </c>
      <c r="AK26">
        <v>179000</v>
      </c>
      <c r="AL26">
        <v>179000</v>
      </c>
      <c r="AM26">
        <v>179000</v>
      </c>
      <c r="AN26">
        <v>179000</v>
      </c>
      <c r="AO26">
        <v>200000</v>
      </c>
      <c r="AP26">
        <v>200000</v>
      </c>
      <c r="AQ26">
        <v>179000</v>
      </c>
      <c r="AR26">
        <v>179000</v>
      </c>
      <c r="AS26">
        <v>179000</v>
      </c>
      <c r="AT26">
        <v>179000</v>
      </c>
      <c r="AU26">
        <v>200000</v>
      </c>
      <c r="AV26">
        <v>200000</v>
      </c>
      <c r="AW26">
        <v>179000</v>
      </c>
      <c r="AX26">
        <v>179000</v>
      </c>
      <c r="AY26">
        <v>179000</v>
      </c>
      <c r="AZ26">
        <v>179000</v>
      </c>
      <c r="BA26">
        <v>179000</v>
      </c>
      <c r="BB26">
        <v>200000</v>
      </c>
      <c r="BC26">
        <v>200000</v>
      </c>
      <c r="BD26">
        <v>179000</v>
      </c>
      <c r="BE26">
        <v>179000</v>
      </c>
      <c r="BF26">
        <v>8.4</v>
      </c>
      <c r="BG26">
        <v>8.4</v>
      </c>
      <c r="BH26">
        <v>8.4</v>
      </c>
      <c r="BI26">
        <v>8.4</v>
      </c>
      <c r="BJ26">
        <v>8.4</v>
      </c>
      <c r="BK26">
        <v>8.3000000000000007</v>
      </c>
      <c r="BL26">
        <v>8.4</v>
      </c>
      <c r="BM26">
        <v>8.3000000000000007</v>
      </c>
      <c r="BN26">
        <v>8.3000000000000007</v>
      </c>
      <c r="BO26">
        <v>8.3000000000000007</v>
      </c>
      <c r="BP26">
        <v>8.3000000000000007</v>
      </c>
      <c r="BQ26">
        <v>8.3000000000000007</v>
      </c>
      <c r="BR26">
        <v>8.3000000000000007</v>
      </c>
      <c r="BS26" t="s">
        <v>2610</v>
      </c>
      <c r="BT26" s="7">
        <v>-6.1497995999999997</v>
      </c>
      <c r="BU26" s="7">
        <v>106.8212948</v>
      </c>
      <c r="BV26">
        <v>1.9856521266883339E-3</v>
      </c>
      <c r="BW26">
        <v>131439.5</v>
      </c>
      <c r="BX26">
        <v>120538.2222222222</v>
      </c>
      <c r="BY26">
        <v>140358.39999999999</v>
      </c>
      <c r="BZ26">
        <v>118668.7</v>
      </c>
      <c r="CA26">
        <v>157859.5</v>
      </c>
      <c r="CB26">
        <v>142706.1</v>
      </c>
      <c r="CC26">
        <v>136362.1</v>
      </c>
      <c r="CD26">
        <v>122354.6666666667</v>
      </c>
      <c r="CE26">
        <v>180269.8</v>
      </c>
      <c r="CF26">
        <v>211469.2</v>
      </c>
      <c r="CG26">
        <v>174537.7</v>
      </c>
      <c r="CH26">
        <v>141858.4</v>
      </c>
      <c r="CI26">
        <v>121069.11111111109</v>
      </c>
      <c r="CJ26">
        <v>139872.6</v>
      </c>
      <c r="CK26">
        <v>137175.79999999999</v>
      </c>
      <c r="CL26">
        <v>127276.6</v>
      </c>
      <c r="CM26">
        <v>150576.6</v>
      </c>
      <c r="CN26">
        <v>158622.1</v>
      </c>
      <c r="CO26">
        <v>148416.22222222219</v>
      </c>
      <c r="CP26">
        <v>150777.33333333331</v>
      </c>
      <c r="CQ26">
        <v>150777.33333333331</v>
      </c>
      <c r="CR26">
        <v>152350.33333333331</v>
      </c>
      <c r="CS26">
        <v>147683.66666666669</v>
      </c>
      <c r="CT26">
        <v>141670.33333333331</v>
      </c>
      <c r="CU26">
        <v>136100.44444444441</v>
      </c>
      <c r="CV26">
        <v>149989.22222222219</v>
      </c>
      <c r="CW26">
        <f t="shared" si="0"/>
        <v>185461.53846153847</v>
      </c>
      <c r="CX26">
        <f t="shared" si="1"/>
        <v>185461.53846153847</v>
      </c>
      <c r="CY26">
        <f t="shared" si="2"/>
        <v>8.3461538461538449</v>
      </c>
      <c r="CZ26">
        <v>1</v>
      </c>
      <c r="DA26">
        <v>0</v>
      </c>
      <c r="DB26">
        <v>1</v>
      </c>
      <c r="DC26">
        <v>0</v>
      </c>
      <c r="DD26">
        <v>1</v>
      </c>
      <c r="DE26">
        <v>0</v>
      </c>
      <c r="DF26">
        <v>0</v>
      </c>
      <c r="DG26">
        <f t="shared" si="3"/>
        <v>200000</v>
      </c>
      <c r="DH26">
        <f t="shared" si="4"/>
        <v>179000</v>
      </c>
      <c r="DI26">
        <f t="shared" si="5"/>
        <v>1.1173184357541899</v>
      </c>
      <c r="DJ26">
        <f t="shared" si="6"/>
        <v>200000</v>
      </c>
      <c r="DK26">
        <f t="shared" si="7"/>
        <v>179000</v>
      </c>
      <c r="DL26">
        <f t="shared" si="8"/>
        <v>1.1173184357541899</v>
      </c>
      <c r="DM26">
        <v>1</v>
      </c>
      <c r="DN26">
        <v>0</v>
      </c>
      <c r="DO26" t="s">
        <v>3579</v>
      </c>
      <c r="DP26">
        <v>1</v>
      </c>
      <c r="DQ26">
        <v>0</v>
      </c>
      <c r="DR26">
        <v>0</v>
      </c>
      <c r="DS26">
        <v>0</v>
      </c>
      <c r="DT26">
        <v>0</v>
      </c>
    </row>
    <row r="27" spans="1:124" x14ac:dyDescent="0.25">
      <c r="A27" t="s">
        <v>796</v>
      </c>
      <c r="B27" t="s">
        <v>1784</v>
      </c>
      <c r="C27" t="s">
        <v>3028</v>
      </c>
      <c r="D27" t="s">
        <v>1945</v>
      </c>
      <c r="E27">
        <v>1</v>
      </c>
      <c r="F27">
        <v>256358</v>
      </c>
      <c r="G27">
        <v>256358</v>
      </c>
      <c r="H27">
        <v>213632</v>
      </c>
      <c r="I27">
        <v>279710</v>
      </c>
      <c r="J27">
        <v>256595</v>
      </c>
      <c r="K27">
        <v>224313</v>
      </c>
      <c r="L27">
        <v>224313</v>
      </c>
      <c r="M27">
        <v>224313</v>
      </c>
      <c r="N27">
        <v>224313</v>
      </c>
      <c r="O27">
        <v>224313</v>
      </c>
      <c r="P27">
        <v>224313</v>
      </c>
      <c r="Q27">
        <v>236380</v>
      </c>
      <c r="R27">
        <v>262095</v>
      </c>
      <c r="S27">
        <v>256358</v>
      </c>
      <c r="T27">
        <v>256358</v>
      </c>
      <c r="U27">
        <v>224313</v>
      </c>
      <c r="V27">
        <v>224313</v>
      </c>
      <c r="W27">
        <v>224313</v>
      </c>
      <c r="X27">
        <v>224313</v>
      </c>
      <c r="Y27">
        <v>224313</v>
      </c>
      <c r="Z27">
        <v>224313</v>
      </c>
      <c r="AA27">
        <v>224313</v>
      </c>
      <c r="AB27">
        <v>224313</v>
      </c>
      <c r="AC27">
        <v>224313</v>
      </c>
      <c r="AD27">
        <v>224313</v>
      </c>
      <c r="AE27">
        <v>224313</v>
      </c>
      <c r="AF27">
        <v>199959</v>
      </c>
      <c r="AG27">
        <v>199959</v>
      </c>
      <c r="AH27">
        <v>166633</v>
      </c>
      <c r="AI27">
        <v>218174</v>
      </c>
      <c r="AJ27">
        <v>200144</v>
      </c>
      <c r="AK27">
        <v>174964</v>
      </c>
      <c r="AL27">
        <v>174964</v>
      </c>
      <c r="AM27">
        <v>174964</v>
      </c>
      <c r="AN27">
        <v>174964</v>
      </c>
      <c r="AO27">
        <v>174964</v>
      </c>
      <c r="AP27">
        <v>174964</v>
      </c>
      <c r="AQ27">
        <v>184376</v>
      </c>
      <c r="AR27">
        <v>204434</v>
      </c>
      <c r="AS27">
        <v>199959</v>
      </c>
      <c r="AT27">
        <v>199959</v>
      </c>
      <c r="AU27">
        <v>174964</v>
      </c>
      <c r="AV27">
        <v>174964</v>
      </c>
      <c r="AW27">
        <v>174964</v>
      </c>
      <c r="AX27">
        <v>174964</v>
      </c>
      <c r="AY27">
        <v>174964</v>
      </c>
      <c r="AZ27">
        <v>174964</v>
      </c>
      <c r="BA27">
        <v>174964</v>
      </c>
      <c r="BB27">
        <v>174964</v>
      </c>
      <c r="BC27">
        <v>174964</v>
      </c>
      <c r="BD27">
        <v>174964</v>
      </c>
      <c r="BE27">
        <v>174964</v>
      </c>
      <c r="BF27">
        <v>7.6</v>
      </c>
      <c r="BG27">
        <v>7.6</v>
      </c>
      <c r="BH27">
        <v>7.6</v>
      </c>
      <c r="BI27">
        <v>7.6</v>
      </c>
      <c r="BJ27">
        <v>7.6</v>
      </c>
      <c r="BK27">
        <v>7.6</v>
      </c>
      <c r="BL27">
        <v>7.6</v>
      </c>
      <c r="BM27">
        <v>7.6</v>
      </c>
      <c r="BN27">
        <v>7.6</v>
      </c>
      <c r="BO27">
        <v>7.6</v>
      </c>
      <c r="BP27">
        <v>7.6</v>
      </c>
      <c r="BQ27">
        <v>7.6</v>
      </c>
      <c r="BR27">
        <v>7.6</v>
      </c>
      <c r="BS27" t="s">
        <v>2087</v>
      </c>
      <c r="BT27" s="7">
        <v>-6.1724497999999999</v>
      </c>
      <c r="BU27" s="7">
        <v>106.78292639999999</v>
      </c>
      <c r="BV27">
        <v>6.9691402171505479E-3</v>
      </c>
      <c r="BW27">
        <v>179256.83333333331</v>
      </c>
      <c r="BX27">
        <v>158187.28571428571</v>
      </c>
      <c r="BY27">
        <v>327370.88888888888</v>
      </c>
      <c r="BZ27">
        <v>348856.88888888888</v>
      </c>
      <c r="CA27">
        <v>236383.33333333331</v>
      </c>
      <c r="CB27">
        <v>358935</v>
      </c>
      <c r="CC27">
        <v>397699.11111111112</v>
      </c>
      <c r="CD27">
        <v>304625.22222222219</v>
      </c>
      <c r="CE27">
        <v>307343</v>
      </c>
      <c r="CF27">
        <v>346261.88888888888</v>
      </c>
      <c r="CG27">
        <v>361090</v>
      </c>
      <c r="CH27">
        <v>309488.40000000002</v>
      </c>
      <c r="CI27">
        <v>260482.5</v>
      </c>
      <c r="CJ27">
        <v>258547.11111111109</v>
      </c>
      <c r="CK27">
        <v>408296.11111111112</v>
      </c>
      <c r="CL27">
        <v>450275.88888888888</v>
      </c>
      <c r="CM27">
        <v>333566.11111111112</v>
      </c>
      <c r="CN27">
        <v>265306.66666666669</v>
      </c>
      <c r="CO27">
        <v>275193.625</v>
      </c>
      <c r="CP27">
        <v>300282.5</v>
      </c>
      <c r="CQ27">
        <v>287627.25</v>
      </c>
      <c r="CR27">
        <v>238982</v>
      </c>
      <c r="CS27">
        <v>271919.55555555562</v>
      </c>
      <c r="CT27">
        <v>292854.59999999998</v>
      </c>
      <c r="CU27">
        <v>247305.2</v>
      </c>
      <c r="CV27">
        <v>242986.55555555559</v>
      </c>
      <c r="CW27">
        <f t="shared" si="0"/>
        <v>186420.23076923078</v>
      </c>
      <c r="CX27">
        <f t="shared" si="1"/>
        <v>178809.38461538462</v>
      </c>
      <c r="CY27">
        <f t="shared" si="2"/>
        <v>7.5999999999999988</v>
      </c>
      <c r="CZ27">
        <v>1</v>
      </c>
      <c r="DA27">
        <v>0</v>
      </c>
      <c r="DB27">
        <v>0</v>
      </c>
      <c r="DC27">
        <v>0</v>
      </c>
      <c r="DD27">
        <v>1</v>
      </c>
      <c r="DE27">
        <v>1</v>
      </c>
      <c r="DF27">
        <v>0</v>
      </c>
      <c r="DG27">
        <f t="shared" si="3"/>
        <v>218174</v>
      </c>
      <c r="DH27">
        <f t="shared" si="4"/>
        <v>166633</v>
      </c>
      <c r="DI27">
        <f t="shared" si="5"/>
        <v>1.3093084803130233</v>
      </c>
      <c r="DJ27">
        <f t="shared" si="6"/>
        <v>199959</v>
      </c>
      <c r="DK27">
        <f t="shared" si="7"/>
        <v>174964</v>
      </c>
      <c r="DL27">
        <f t="shared" si="8"/>
        <v>1.1428579593516381</v>
      </c>
      <c r="DM27">
        <v>1</v>
      </c>
      <c r="DN27">
        <v>0</v>
      </c>
      <c r="DO27" t="s">
        <v>3579</v>
      </c>
      <c r="DP27">
        <v>1</v>
      </c>
      <c r="DQ27">
        <v>0</v>
      </c>
      <c r="DR27">
        <v>0</v>
      </c>
      <c r="DS27">
        <v>0</v>
      </c>
      <c r="DT27">
        <v>0</v>
      </c>
    </row>
    <row r="28" spans="1:124" x14ac:dyDescent="0.25">
      <c r="A28" t="s">
        <v>1308</v>
      </c>
      <c r="B28" t="s">
        <v>1812</v>
      </c>
      <c r="C28" t="s">
        <v>3318</v>
      </c>
      <c r="D28" t="s">
        <v>1945</v>
      </c>
      <c r="E28">
        <v>0</v>
      </c>
      <c r="G28">
        <v>251000</v>
      </c>
      <c r="H28">
        <v>304000</v>
      </c>
      <c r="I28">
        <v>304000</v>
      </c>
      <c r="J28">
        <v>251000</v>
      </c>
      <c r="K28">
        <v>251000</v>
      </c>
      <c r="L28">
        <v>251000</v>
      </c>
      <c r="N28">
        <v>272000</v>
      </c>
      <c r="O28">
        <v>329000</v>
      </c>
      <c r="P28">
        <v>329000</v>
      </c>
      <c r="Q28">
        <v>272000</v>
      </c>
      <c r="R28">
        <v>334667</v>
      </c>
      <c r="T28">
        <v>251000</v>
      </c>
      <c r="U28">
        <v>304000</v>
      </c>
      <c r="V28">
        <v>304000</v>
      </c>
      <c r="W28">
        <v>251000</v>
      </c>
      <c r="X28">
        <v>334667</v>
      </c>
      <c r="Y28">
        <v>334667</v>
      </c>
      <c r="AA28">
        <v>334667</v>
      </c>
      <c r="AB28">
        <v>405333</v>
      </c>
      <c r="AC28">
        <v>405333</v>
      </c>
      <c r="AD28">
        <v>334667</v>
      </c>
      <c r="AE28">
        <v>334667</v>
      </c>
      <c r="AG28">
        <v>163150</v>
      </c>
      <c r="AH28">
        <v>197600</v>
      </c>
      <c r="AI28">
        <v>197600</v>
      </c>
      <c r="AJ28">
        <v>163150</v>
      </c>
      <c r="AK28">
        <v>163150</v>
      </c>
      <c r="AL28">
        <v>163150</v>
      </c>
      <c r="AN28">
        <v>176800</v>
      </c>
      <c r="AO28">
        <v>213850</v>
      </c>
      <c r="AP28">
        <v>213850</v>
      </c>
      <c r="AQ28">
        <v>176800</v>
      </c>
      <c r="AR28">
        <v>251000</v>
      </c>
      <c r="AT28">
        <v>163150</v>
      </c>
      <c r="AU28">
        <v>197600</v>
      </c>
      <c r="AV28">
        <v>197600</v>
      </c>
      <c r="AW28">
        <v>163150</v>
      </c>
      <c r="AX28">
        <v>251000</v>
      </c>
      <c r="AY28">
        <v>251000</v>
      </c>
      <c r="BA28">
        <v>251000</v>
      </c>
      <c r="BB28">
        <v>304000</v>
      </c>
      <c r="BC28">
        <v>304000</v>
      </c>
      <c r="BD28">
        <v>251000</v>
      </c>
      <c r="BE28">
        <v>251000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 t="s">
        <v>2611</v>
      </c>
      <c r="BT28">
        <v>-6.1540834000000002</v>
      </c>
      <c r="BU28">
        <v>106.8180725</v>
      </c>
      <c r="BV28">
        <v>4.0173056176003386E-3</v>
      </c>
      <c r="BX28">
        <v>186992.8</v>
      </c>
      <c r="BY28">
        <v>152454.39999999999</v>
      </c>
      <c r="BZ28">
        <v>149181.9</v>
      </c>
      <c r="CA28">
        <v>155619.9</v>
      </c>
      <c r="CB28">
        <v>157960.5</v>
      </c>
      <c r="CC28">
        <v>156678.6</v>
      </c>
      <c r="CE28">
        <v>200928.7</v>
      </c>
      <c r="CF28">
        <v>124854</v>
      </c>
      <c r="CG28">
        <v>142634.20000000001</v>
      </c>
      <c r="CH28">
        <v>160280</v>
      </c>
      <c r="CI28">
        <v>137306.6</v>
      </c>
      <c r="CK28">
        <v>209034.8</v>
      </c>
      <c r="CL28">
        <v>159235.6</v>
      </c>
      <c r="CM28">
        <v>135915.79999999999</v>
      </c>
      <c r="CN28">
        <v>145746.6</v>
      </c>
      <c r="CO28">
        <v>107881</v>
      </c>
      <c r="CP28">
        <v>107881</v>
      </c>
      <c r="CR28">
        <v>109296.7</v>
      </c>
      <c r="CS28">
        <v>104573.3</v>
      </c>
      <c r="CT28">
        <v>100912.8</v>
      </c>
      <c r="CU28">
        <v>107296.7</v>
      </c>
      <c r="CV28">
        <v>114885.2222222222</v>
      </c>
      <c r="CW28">
        <f t="shared" si="0"/>
        <v>189100</v>
      </c>
      <c r="CX28">
        <f t="shared" si="1"/>
        <v>234954.54545454544</v>
      </c>
      <c r="CY28">
        <f t="shared" si="2"/>
        <v>0</v>
      </c>
      <c r="CZ28">
        <v>1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f t="shared" si="3"/>
        <v>251000</v>
      </c>
      <c r="DH28">
        <f t="shared" si="4"/>
        <v>163150</v>
      </c>
      <c r="DI28">
        <f t="shared" si="5"/>
        <v>1.5384615384615385</v>
      </c>
      <c r="DJ28">
        <f t="shared" si="6"/>
        <v>304000</v>
      </c>
      <c r="DK28">
        <f t="shared" si="7"/>
        <v>163150</v>
      </c>
      <c r="DL28">
        <f t="shared" si="8"/>
        <v>1.8633159669016244</v>
      </c>
      <c r="DM28">
        <v>1</v>
      </c>
      <c r="DN28">
        <v>0</v>
      </c>
      <c r="DO28" t="s">
        <v>3579</v>
      </c>
      <c r="DP28">
        <v>1</v>
      </c>
      <c r="DQ28">
        <v>0</v>
      </c>
      <c r="DR28">
        <v>0</v>
      </c>
      <c r="DS28">
        <v>0</v>
      </c>
      <c r="DT28">
        <v>0</v>
      </c>
    </row>
    <row r="29" spans="1:124" x14ac:dyDescent="0.25">
      <c r="A29" t="s">
        <v>683</v>
      </c>
      <c r="B29" t="s">
        <v>1884</v>
      </c>
      <c r="C29" t="s">
        <v>3057</v>
      </c>
      <c r="D29" t="s">
        <v>1945</v>
      </c>
      <c r="E29">
        <v>0</v>
      </c>
      <c r="F29">
        <v>243253</v>
      </c>
      <c r="G29">
        <v>256358</v>
      </c>
      <c r="H29">
        <v>256358</v>
      </c>
      <c r="I29">
        <v>273793</v>
      </c>
      <c r="J29">
        <v>256358</v>
      </c>
      <c r="K29">
        <v>256358</v>
      </c>
      <c r="L29">
        <v>256358</v>
      </c>
      <c r="M29">
        <v>256358</v>
      </c>
      <c r="N29">
        <v>243093</v>
      </c>
      <c r="O29">
        <v>242297</v>
      </c>
      <c r="P29">
        <v>256358</v>
      </c>
      <c r="Q29">
        <v>256358</v>
      </c>
      <c r="R29">
        <v>256358</v>
      </c>
      <c r="S29">
        <v>256358</v>
      </c>
      <c r="T29">
        <v>256358</v>
      </c>
      <c r="U29">
        <v>256358</v>
      </c>
      <c r="V29">
        <v>256358</v>
      </c>
      <c r="W29">
        <v>256358</v>
      </c>
      <c r="X29">
        <v>256358</v>
      </c>
      <c r="Y29">
        <v>256358</v>
      </c>
      <c r="Z29">
        <v>256358</v>
      </c>
      <c r="AA29">
        <v>256358</v>
      </c>
      <c r="AB29">
        <v>267504</v>
      </c>
      <c r="AC29">
        <v>256358</v>
      </c>
      <c r="AD29">
        <v>256358</v>
      </c>
      <c r="AE29">
        <v>256358</v>
      </c>
      <c r="AF29">
        <v>189737</v>
      </c>
      <c r="AG29">
        <v>199959</v>
      </c>
      <c r="AH29">
        <v>199959</v>
      </c>
      <c r="AI29">
        <v>213559</v>
      </c>
      <c r="AJ29">
        <v>199959</v>
      </c>
      <c r="AK29">
        <v>199959</v>
      </c>
      <c r="AL29">
        <v>199959</v>
      </c>
      <c r="AM29">
        <v>199959</v>
      </c>
      <c r="AN29">
        <v>189613</v>
      </c>
      <c r="AO29">
        <v>188992</v>
      </c>
      <c r="AP29">
        <v>199959</v>
      </c>
      <c r="AQ29">
        <v>199959</v>
      </c>
      <c r="AR29">
        <v>199959</v>
      </c>
      <c r="AS29">
        <v>199959</v>
      </c>
      <c r="AT29">
        <v>199959</v>
      </c>
      <c r="AU29">
        <v>199959</v>
      </c>
      <c r="AV29">
        <v>199959</v>
      </c>
      <c r="AW29">
        <v>199959</v>
      </c>
      <c r="AX29">
        <v>199959</v>
      </c>
      <c r="AY29">
        <v>199959</v>
      </c>
      <c r="AZ29">
        <v>199959</v>
      </c>
      <c r="BA29">
        <v>199959</v>
      </c>
      <c r="BB29">
        <v>208653</v>
      </c>
      <c r="BC29">
        <v>199959</v>
      </c>
      <c r="BD29">
        <v>199959</v>
      </c>
      <c r="BE29">
        <v>199959</v>
      </c>
      <c r="BF29">
        <v>7.8</v>
      </c>
      <c r="BG29">
        <v>7.8</v>
      </c>
      <c r="BH29">
        <v>7.8</v>
      </c>
      <c r="BI29">
        <v>7.8</v>
      </c>
      <c r="BJ29">
        <v>7.8</v>
      </c>
      <c r="BK29">
        <v>7.8</v>
      </c>
      <c r="BL29">
        <v>7.8</v>
      </c>
      <c r="BM29">
        <v>7.8</v>
      </c>
      <c r="BN29">
        <v>7.8</v>
      </c>
      <c r="BO29">
        <v>7.8</v>
      </c>
      <c r="BP29">
        <v>7.8</v>
      </c>
      <c r="BQ29">
        <v>7.8</v>
      </c>
      <c r="BR29">
        <v>7.8</v>
      </c>
      <c r="BS29" t="s">
        <v>2087</v>
      </c>
      <c r="BT29" s="7">
        <v>-6.1768516</v>
      </c>
      <c r="BU29" s="7">
        <v>106.7700505</v>
      </c>
      <c r="BV29">
        <v>1.5954925926526971E-2</v>
      </c>
      <c r="BW29">
        <v>117552.1666666667</v>
      </c>
      <c r="BX29">
        <v>80209.875</v>
      </c>
      <c r="BY29">
        <v>125608.7777777778</v>
      </c>
      <c r="BZ29">
        <v>116433.88888888891</v>
      </c>
      <c r="CA29">
        <v>99033.666666666672</v>
      </c>
      <c r="CB29">
        <v>113315.6666666667</v>
      </c>
      <c r="CC29">
        <v>107322.55555555561</v>
      </c>
      <c r="CD29">
        <v>121892.88888888891</v>
      </c>
      <c r="CE29">
        <v>132224.5</v>
      </c>
      <c r="CF29">
        <v>119144.55555555561</v>
      </c>
      <c r="CG29">
        <v>170693.8</v>
      </c>
      <c r="CH29">
        <v>118706.7</v>
      </c>
      <c r="CI29">
        <v>94313.888888888891</v>
      </c>
      <c r="CJ29">
        <v>109105.55555555561</v>
      </c>
      <c r="CK29">
        <v>110958.88888888891</v>
      </c>
      <c r="CL29">
        <v>126432</v>
      </c>
      <c r="CM29">
        <v>151568</v>
      </c>
      <c r="CN29">
        <v>113120.3333333333</v>
      </c>
      <c r="CO29">
        <v>115219.6666666667</v>
      </c>
      <c r="CP29">
        <v>134376.33333333331</v>
      </c>
      <c r="CQ29">
        <v>130506.55555555561</v>
      </c>
      <c r="CR29">
        <v>92499.666666666672</v>
      </c>
      <c r="CS29">
        <v>125445.8</v>
      </c>
      <c r="CT29">
        <v>130667.3</v>
      </c>
      <c r="CU29">
        <v>109655.1</v>
      </c>
      <c r="CV29">
        <v>109138.8</v>
      </c>
      <c r="CW29">
        <f t="shared" si="0"/>
        <v>198579.38461538462</v>
      </c>
      <c r="CX29">
        <f t="shared" si="1"/>
        <v>200627.76923076922</v>
      </c>
      <c r="CY29">
        <f t="shared" si="2"/>
        <v>7.799999999999998</v>
      </c>
      <c r="CZ29">
        <v>1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0</v>
      </c>
      <c r="DG29">
        <f t="shared" si="3"/>
        <v>213559</v>
      </c>
      <c r="DH29">
        <f t="shared" si="4"/>
        <v>188992</v>
      </c>
      <c r="DI29">
        <f t="shared" si="5"/>
        <v>1.1299896291906535</v>
      </c>
      <c r="DJ29">
        <f t="shared" si="6"/>
        <v>208653</v>
      </c>
      <c r="DK29">
        <f t="shared" si="7"/>
        <v>199959</v>
      </c>
      <c r="DL29">
        <f t="shared" si="8"/>
        <v>1.0434789131772013</v>
      </c>
      <c r="DM29">
        <v>1</v>
      </c>
      <c r="DN29">
        <v>0</v>
      </c>
      <c r="DO29" t="s">
        <v>3579</v>
      </c>
      <c r="DP29">
        <v>1</v>
      </c>
      <c r="DQ29">
        <v>0</v>
      </c>
      <c r="DR29">
        <v>0</v>
      </c>
      <c r="DS29">
        <v>0</v>
      </c>
      <c r="DT29">
        <v>0</v>
      </c>
    </row>
    <row r="30" spans="1:124" x14ac:dyDescent="0.25">
      <c r="A30" t="s">
        <v>762</v>
      </c>
      <c r="B30" t="s">
        <v>1797</v>
      </c>
      <c r="C30" t="s">
        <v>3015</v>
      </c>
      <c r="D30" t="s">
        <v>1945</v>
      </c>
      <c r="E30">
        <v>2</v>
      </c>
      <c r="F30">
        <v>281994</v>
      </c>
      <c r="G30">
        <v>281994</v>
      </c>
      <c r="H30">
        <v>329211</v>
      </c>
      <c r="I30">
        <v>305479</v>
      </c>
      <c r="J30">
        <v>237132</v>
      </c>
      <c r="K30">
        <v>237132</v>
      </c>
      <c r="L30">
        <v>237132</v>
      </c>
      <c r="M30">
        <v>237132</v>
      </c>
      <c r="N30">
        <v>237132</v>
      </c>
      <c r="O30">
        <v>237132</v>
      </c>
      <c r="P30">
        <v>284558</v>
      </c>
      <c r="Q30">
        <v>236875</v>
      </c>
      <c r="R30">
        <v>186885</v>
      </c>
      <c r="S30">
        <v>281994</v>
      </c>
      <c r="T30">
        <v>281994</v>
      </c>
      <c r="U30">
        <v>299444</v>
      </c>
      <c r="V30">
        <v>281994</v>
      </c>
      <c r="W30">
        <v>281994</v>
      </c>
      <c r="X30">
        <v>281994</v>
      </c>
      <c r="Y30">
        <v>281994</v>
      </c>
      <c r="Z30">
        <v>242259</v>
      </c>
      <c r="AA30">
        <v>230723</v>
      </c>
      <c r="AB30">
        <v>256358</v>
      </c>
      <c r="AC30">
        <v>272004</v>
      </c>
      <c r="AD30">
        <v>256358</v>
      </c>
      <c r="AE30">
        <v>256358</v>
      </c>
      <c r="AF30">
        <v>219955</v>
      </c>
      <c r="AG30">
        <v>219955</v>
      </c>
      <c r="AH30">
        <v>256785</v>
      </c>
      <c r="AI30">
        <v>238274</v>
      </c>
      <c r="AJ30">
        <v>184963</v>
      </c>
      <c r="AK30">
        <v>184963</v>
      </c>
      <c r="AL30">
        <v>184963</v>
      </c>
      <c r="AM30">
        <v>184963</v>
      </c>
      <c r="AN30">
        <v>184963</v>
      </c>
      <c r="AO30">
        <v>184963</v>
      </c>
      <c r="AP30">
        <v>221955</v>
      </c>
      <c r="AQ30">
        <v>184763</v>
      </c>
      <c r="AR30">
        <v>145770</v>
      </c>
      <c r="AS30">
        <v>219955</v>
      </c>
      <c r="AT30">
        <v>219955</v>
      </c>
      <c r="AU30">
        <v>233566</v>
      </c>
      <c r="AV30">
        <v>219955</v>
      </c>
      <c r="AW30">
        <v>219955</v>
      </c>
      <c r="AX30">
        <v>219955</v>
      </c>
      <c r="AY30">
        <v>219955</v>
      </c>
      <c r="AZ30">
        <v>188962</v>
      </c>
      <c r="BA30">
        <v>179964</v>
      </c>
      <c r="BB30">
        <v>199959</v>
      </c>
      <c r="BC30">
        <v>212163</v>
      </c>
      <c r="BD30">
        <v>199959</v>
      </c>
      <c r="BE30">
        <v>199959</v>
      </c>
      <c r="BF30">
        <v>8.5</v>
      </c>
      <c r="BG30">
        <v>8.5</v>
      </c>
      <c r="BH30">
        <v>8.5</v>
      </c>
      <c r="BI30">
        <v>8.5</v>
      </c>
      <c r="BJ30">
        <v>8.5</v>
      </c>
      <c r="BK30">
        <v>8.5</v>
      </c>
      <c r="BL30">
        <v>8.5</v>
      </c>
      <c r="BM30">
        <v>8.5</v>
      </c>
      <c r="BN30">
        <v>8.5</v>
      </c>
      <c r="BO30">
        <v>8.5</v>
      </c>
      <c r="BP30">
        <v>8.5</v>
      </c>
      <c r="BQ30">
        <v>8.5</v>
      </c>
      <c r="BR30">
        <v>8.5</v>
      </c>
      <c r="BS30" t="s">
        <v>2610</v>
      </c>
      <c r="BT30" s="7">
        <v>-6.1404489</v>
      </c>
      <c r="BU30" s="7">
        <v>106.82225149999999</v>
      </c>
      <c r="BV30">
        <v>4.8766986071371241E-3</v>
      </c>
      <c r="BW30">
        <v>85878</v>
      </c>
      <c r="BX30">
        <v>135314.9</v>
      </c>
      <c r="BY30">
        <v>95726.2</v>
      </c>
      <c r="BZ30">
        <v>84687.777777777781</v>
      </c>
      <c r="CA30">
        <v>85884.7</v>
      </c>
      <c r="CB30">
        <v>90710.399999999994</v>
      </c>
      <c r="CC30">
        <v>100567.3</v>
      </c>
      <c r="CD30">
        <v>91943</v>
      </c>
      <c r="CE30">
        <v>110164.88888888891</v>
      </c>
      <c r="CF30">
        <v>86067.4</v>
      </c>
      <c r="CG30">
        <v>80798</v>
      </c>
      <c r="CH30">
        <v>99598.8</v>
      </c>
      <c r="CI30">
        <v>104722.4</v>
      </c>
      <c r="CJ30">
        <v>77481.899999999994</v>
      </c>
      <c r="CK30">
        <v>85098</v>
      </c>
      <c r="CL30">
        <v>70434.399999999994</v>
      </c>
      <c r="CM30">
        <v>79195.100000000006</v>
      </c>
      <c r="CN30">
        <v>75856.100000000006</v>
      </c>
      <c r="CO30">
        <v>91892.4</v>
      </c>
      <c r="CP30">
        <v>107256.1</v>
      </c>
      <c r="CQ30">
        <v>89336.1</v>
      </c>
      <c r="CR30">
        <v>111290.7777777778</v>
      </c>
      <c r="CS30">
        <v>104675.3</v>
      </c>
      <c r="CT30">
        <v>87301.2</v>
      </c>
      <c r="CU30">
        <v>102397.9</v>
      </c>
      <c r="CV30">
        <v>97247.7</v>
      </c>
      <c r="CW30">
        <f t="shared" si="0"/>
        <v>199787.30769230769</v>
      </c>
      <c r="CX30">
        <f t="shared" si="1"/>
        <v>210327.84615384616</v>
      </c>
      <c r="CY30">
        <f t="shared" si="2"/>
        <v>8.5</v>
      </c>
      <c r="CZ30">
        <v>1</v>
      </c>
      <c r="DA30">
        <v>0</v>
      </c>
      <c r="DB30">
        <v>1</v>
      </c>
      <c r="DC30">
        <v>0</v>
      </c>
      <c r="DD30">
        <v>1</v>
      </c>
      <c r="DE30">
        <v>0</v>
      </c>
      <c r="DF30">
        <v>0</v>
      </c>
      <c r="DG30">
        <f t="shared" si="3"/>
        <v>256785</v>
      </c>
      <c r="DH30">
        <f t="shared" si="4"/>
        <v>145770</v>
      </c>
      <c r="DI30">
        <f t="shared" si="5"/>
        <v>1.761576456060918</v>
      </c>
      <c r="DJ30">
        <f t="shared" si="6"/>
        <v>233566</v>
      </c>
      <c r="DK30">
        <f t="shared" si="7"/>
        <v>179964</v>
      </c>
      <c r="DL30">
        <f t="shared" si="8"/>
        <v>1.2978484585806049</v>
      </c>
      <c r="DM30">
        <v>1</v>
      </c>
      <c r="DN30">
        <v>0</v>
      </c>
      <c r="DO30" t="s">
        <v>3579</v>
      </c>
      <c r="DP30">
        <v>1</v>
      </c>
      <c r="DQ30">
        <v>0</v>
      </c>
      <c r="DR30">
        <v>0</v>
      </c>
      <c r="DS30">
        <v>0</v>
      </c>
      <c r="DT30">
        <v>0</v>
      </c>
    </row>
    <row r="31" spans="1:124" x14ac:dyDescent="0.25">
      <c r="A31" t="s">
        <v>175</v>
      </c>
      <c r="B31" t="s">
        <v>1797</v>
      </c>
      <c r="C31" t="s">
        <v>2234</v>
      </c>
      <c r="D31" t="s">
        <v>1945</v>
      </c>
      <c r="E31">
        <v>2</v>
      </c>
      <c r="F31">
        <v>218000</v>
      </c>
      <c r="G31">
        <v>218000</v>
      </c>
      <c r="H31">
        <v>238000</v>
      </c>
      <c r="I31">
        <v>238000</v>
      </c>
      <c r="J31">
        <v>218000</v>
      </c>
      <c r="K31">
        <v>218000</v>
      </c>
      <c r="M31">
        <v>218000</v>
      </c>
      <c r="N31">
        <v>218000</v>
      </c>
      <c r="O31">
        <v>238000</v>
      </c>
      <c r="P31">
        <v>238000</v>
      </c>
      <c r="Q31">
        <v>218000</v>
      </c>
      <c r="R31">
        <v>218000</v>
      </c>
      <c r="S31">
        <v>218000</v>
      </c>
      <c r="T31">
        <v>218000</v>
      </c>
      <c r="U31">
        <v>238000</v>
      </c>
      <c r="V31">
        <v>238000</v>
      </c>
      <c r="W31">
        <v>218000</v>
      </c>
      <c r="X31">
        <v>218000</v>
      </c>
      <c r="Y31">
        <v>218000</v>
      </c>
      <c r="Z31">
        <v>218000</v>
      </c>
      <c r="AA31">
        <v>218000</v>
      </c>
      <c r="AB31">
        <v>238000</v>
      </c>
      <c r="AC31">
        <v>238000</v>
      </c>
      <c r="AD31">
        <v>218000</v>
      </c>
      <c r="AE31">
        <v>218000</v>
      </c>
      <c r="AF31">
        <v>196200</v>
      </c>
      <c r="AG31">
        <v>196200</v>
      </c>
      <c r="AH31">
        <v>214200</v>
      </c>
      <c r="AI31">
        <v>214200</v>
      </c>
      <c r="AJ31">
        <v>196200</v>
      </c>
      <c r="AK31">
        <v>196200</v>
      </c>
      <c r="AM31">
        <v>196200</v>
      </c>
      <c r="AN31">
        <v>196200</v>
      </c>
      <c r="AO31">
        <v>214200</v>
      </c>
      <c r="AP31">
        <v>214200</v>
      </c>
      <c r="AQ31">
        <v>196200</v>
      </c>
      <c r="AR31">
        <v>196200</v>
      </c>
      <c r="AS31">
        <v>196200</v>
      </c>
      <c r="AT31">
        <v>196200</v>
      </c>
      <c r="AU31">
        <v>214200</v>
      </c>
      <c r="AV31">
        <v>214200</v>
      </c>
      <c r="AW31">
        <v>196200</v>
      </c>
      <c r="AX31">
        <v>196200</v>
      </c>
      <c r="AY31">
        <v>196200</v>
      </c>
      <c r="AZ31">
        <v>196200</v>
      </c>
      <c r="BA31">
        <v>196200</v>
      </c>
      <c r="BB31">
        <v>214200</v>
      </c>
      <c r="BC31">
        <v>214200</v>
      </c>
      <c r="BD31">
        <v>196200</v>
      </c>
      <c r="BE31">
        <v>196200</v>
      </c>
      <c r="BF31">
        <v>8.8000000000000007</v>
      </c>
      <c r="BG31">
        <v>8.8000000000000007</v>
      </c>
      <c r="BH31">
        <v>8.8000000000000007</v>
      </c>
      <c r="BI31">
        <v>8.8000000000000007</v>
      </c>
      <c r="BJ31">
        <v>8.8000000000000007</v>
      </c>
      <c r="BK31">
        <v>8.8000000000000007</v>
      </c>
      <c r="BL31">
        <v>8.8000000000000007</v>
      </c>
      <c r="BM31">
        <v>8.8000000000000007</v>
      </c>
      <c r="BN31">
        <v>8.8000000000000007</v>
      </c>
      <c r="BO31">
        <v>8.8000000000000007</v>
      </c>
      <c r="BP31">
        <v>8.8000000000000007</v>
      </c>
      <c r="BQ31">
        <v>8.8000000000000007</v>
      </c>
      <c r="BR31">
        <v>8.8000000000000007</v>
      </c>
      <c r="BS31" t="s">
        <v>2086</v>
      </c>
      <c r="BT31" s="7">
        <v>-6.1499525000000004</v>
      </c>
      <c r="BU31" s="7">
        <v>106.82577360000001</v>
      </c>
      <c r="BV31">
        <v>1.413062137110037E-3</v>
      </c>
      <c r="BW31">
        <v>81610</v>
      </c>
      <c r="BX31">
        <v>90415.5</v>
      </c>
      <c r="BY31">
        <v>84665</v>
      </c>
      <c r="BZ31">
        <v>81743.600000000006</v>
      </c>
      <c r="CA31">
        <v>66908.399999999994</v>
      </c>
      <c r="CB31">
        <v>66987.111111111109</v>
      </c>
      <c r="CD31">
        <v>74006.111111111109</v>
      </c>
      <c r="CE31">
        <v>79215.5</v>
      </c>
      <c r="CF31">
        <v>72146.7</v>
      </c>
      <c r="CG31">
        <v>67349.899999999994</v>
      </c>
      <c r="CH31">
        <v>49861</v>
      </c>
      <c r="CI31">
        <v>53895</v>
      </c>
      <c r="CJ31">
        <v>68547.5</v>
      </c>
      <c r="CK31">
        <v>72587.5</v>
      </c>
      <c r="CL31">
        <v>70336.399999999994</v>
      </c>
      <c r="CM31">
        <v>76949.100000000006</v>
      </c>
      <c r="CN31">
        <v>73612.600000000006</v>
      </c>
      <c r="CO31">
        <v>76703.25</v>
      </c>
      <c r="CP31">
        <v>78278.25</v>
      </c>
      <c r="CQ31">
        <v>83387.75</v>
      </c>
      <c r="CR31">
        <v>83911.333333333328</v>
      </c>
      <c r="CS31">
        <v>86335</v>
      </c>
      <c r="CT31">
        <v>83409.222222222219</v>
      </c>
      <c r="CU31">
        <v>66030</v>
      </c>
      <c r="CV31">
        <v>64717.666666666657</v>
      </c>
      <c r="CW31">
        <f t="shared" si="0"/>
        <v>202200</v>
      </c>
      <c r="CX31">
        <f t="shared" si="1"/>
        <v>201738.46153846153</v>
      </c>
      <c r="CY31">
        <f t="shared" si="2"/>
        <v>8.7999999999999989</v>
      </c>
      <c r="CZ31">
        <v>1</v>
      </c>
      <c r="DA31">
        <v>0</v>
      </c>
      <c r="DB31">
        <v>1</v>
      </c>
      <c r="DC31">
        <v>1</v>
      </c>
      <c r="DD31">
        <v>1</v>
      </c>
      <c r="DE31">
        <v>1</v>
      </c>
      <c r="DF31">
        <v>0</v>
      </c>
      <c r="DG31">
        <f t="shared" si="3"/>
        <v>214200</v>
      </c>
      <c r="DH31">
        <f t="shared" si="4"/>
        <v>196200</v>
      </c>
      <c r="DI31">
        <f t="shared" si="5"/>
        <v>1.0917431192660549</v>
      </c>
      <c r="DJ31">
        <f t="shared" si="6"/>
        <v>214200</v>
      </c>
      <c r="DK31">
        <f t="shared" si="7"/>
        <v>196200</v>
      </c>
      <c r="DL31">
        <f t="shared" si="8"/>
        <v>1.0917431192660549</v>
      </c>
      <c r="DM31">
        <v>1</v>
      </c>
      <c r="DN31">
        <v>0</v>
      </c>
      <c r="DO31" t="s">
        <v>3579</v>
      </c>
      <c r="DP31">
        <v>1</v>
      </c>
      <c r="DQ31">
        <v>0</v>
      </c>
      <c r="DR31">
        <v>0</v>
      </c>
      <c r="DS31">
        <v>0</v>
      </c>
      <c r="DT31">
        <v>0</v>
      </c>
    </row>
    <row r="32" spans="1:124" x14ac:dyDescent="0.25">
      <c r="A32" t="s">
        <v>559</v>
      </c>
      <c r="B32" t="s">
        <v>1911</v>
      </c>
      <c r="C32" t="s">
        <v>3089</v>
      </c>
      <c r="D32" t="s">
        <v>1945</v>
      </c>
      <c r="E32">
        <v>2</v>
      </c>
      <c r="G32">
        <v>256358</v>
      </c>
      <c r="H32">
        <v>265885</v>
      </c>
      <c r="I32">
        <v>256358</v>
      </c>
      <c r="J32">
        <v>274072</v>
      </c>
      <c r="K32">
        <v>256358</v>
      </c>
      <c r="L32">
        <v>256358</v>
      </c>
      <c r="M32">
        <v>256358</v>
      </c>
      <c r="N32">
        <v>256358</v>
      </c>
      <c r="O32">
        <v>249912</v>
      </c>
      <c r="P32">
        <v>270749</v>
      </c>
      <c r="Q32">
        <v>275226</v>
      </c>
      <c r="R32">
        <v>245751</v>
      </c>
      <c r="S32">
        <v>256358</v>
      </c>
      <c r="T32">
        <v>256358</v>
      </c>
      <c r="U32">
        <v>256358</v>
      </c>
      <c r="V32">
        <v>256358</v>
      </c>
      <c r="W32">
        <v>256358</v>
      </c>
      <c r="X32">
        <v>256358</v>
      </c>
      <c r="Y32">
        <v>256358</v>
      </c>
      <c r="Z32">
        <v>256358</v>
      </c>
      <c r="AA32">
        <v>256358</v>
      </c>
      <c r="AB32">
        <v>256358</v>
      </c>
      <c r="AC32">
        <v>256358</v>
      </c>
      <c r="AD32">
        <v>256358</v>
      </c>
      <c r="AE32">
        <v>256358</v>
      </c>
      <c r="AG32">
        <v>199959</v>
      </c>
      <c r="AH32">
        <v>207390</v>
      </c>
      <c r="AI32">
        <v>199959</v>
      </c>
      <c r="AJ32">
        <v>213776</v>
      </c>
      <c r="AK32">
        <v>199959</v>
      </c>
      <c r="AL32">
        <v>199959</v>
      </c>
      <c r="AM32">
        <v>199959</v>
      </c>
      <c r="AN32">
        <v>199959</v>
      </c>
      <c r="AO32">
        <v>194931</v>
      </c>
      <c r="AP32">
        <v>211184</v>
      </c>
      <c r="AQ32">
        <v>214676</v>
      </c>
      <c r="AR32">
        <v>191686</v>
      </c>
      <c r="AS32">
        <v>199959</v>
      </c>
      <c r="AT32">
        <v>199959</v>
      </c>
      <c r="AU32">
        <v>199959</v>
      </c>
      <c r="AV32">
        <v>199959</v>
      </c>
      <c r="AW32">
        <v>199959</v>
      </c>
      <c r="AX32">
        <v>199959</v>
      </c>
      <c r="AY32">
        <v>199959</v>
      </c>
      <c r="AZ32">
        <v>199959</v>
      </c>
      <c r="BA32">
        <v>199959</v>
      </c>
      <c r="BB32">
        <v>199959</v>
      </c>
      <c r="BC32">
        <v>199959</v>
      </c>
      <c r="BD32">
        <v>199959</v>
      </c>
      <c r="BE32">
        <v>199959</v>
      </c>
      <c r="BF32">
        <v>7.2</v>
      </c>
      <c r="BG32">
        <v>7.2</v>
      </c>
      <c r="BH32">
        <v>7.2</v>
      </c>
      <c r="BI32">
        <v>7.2</v>
      </c>
      <c r="BJ32">
        <v>7.2</v>
      </c>
      <c r="BK32">
        <v>7.2</v>
      </c>
      <c r="BL32">
        <v>7.2</v>
      </c>
      <c r="BM32">
        <v>7.2</v>
      </c>
      <c r="BN32">
        <v>7.2</v>
      </c>
      <c r="BO32">
        <v>7.2</v>
      </c>
      <c r="BP32">
        <v>7.2</v>
      </c>
      <c r="BQ32">
        <v>7.2</v>
      </c>
      <c r="BR32">
        <v>7.2</v>
      </c>
      <c r="BS32" t="s">
        <v>2611</v>
      </c>
      <c r="BT32" s="7">
        <v>-6.1676611000000001</v>
      </c>
      <c r="BU32" s="7">
        <v>106.7641957</v>
      </c>
      <c r="BV32">
        <v>1.855343234621662E-2</v>
      </c>
      <c r="BX32">
        <v>107681</v>
      </c>
      <c r="BY32">
        <v>145073.55555555559</v>
      </c>
      <c r="BZ32">
        <v>150956.77777777781</v>
      </c>
      <c r="CA32">
        <v>113526.6666666667</v>
      </c>
      <c r="CB32">
        <v>137734.44444444441</v>
      </c>
      <c r="CC32">
        <v>131006.7777777778</v>
      </c>
      <c r="CD32">
        <v>145577.11111111109</v>
      </c>
      <c r="CE32">
        <v>146298.1</v>
      </c>
      <c r="CF32">
        <v>137301.22222222219</v>
      </c>
      <c r="CG32">
        <v>182740.7</v>
      </c>
      <c r="CH32">
        <v>124668.5</v>
      </c>
      <c r="CI32">
        <v>117900</v>
      </c>
      <c r="CJ32">
        <v>132238.88888888891</v>
      </c>
      <c r="CK32">
        <v>134092.22222222219</v>
      </c>
      <c r="CL32">
        <v>149565.33333333331</v>
      </c>
      <c r="CM32">
        <v>174701.33333333331</v>
      </c>
      <c r="CN32">
        <v>136241.33333333331</v>
      </c>
      <c r="CO32">
        <v>142585</v>
      </c>
      <c r="CP32">
        <v>159844.44444444441</v>
      </c>
      <c r="CQ32">
        <v>155974.66666666669</v>
      </c>
      <c r="CR32">
        <v>117967.7777777778</v>
      </c>
      <c r="CS32">
        <v>154452.9</v>
      </c>
      <c r="CT32">
        <v>153588.6</v>
      </c>
      <c r="CU32">
        <v>132590.1</v>
      </c>
      <c r="CV32">
        <v>132073.79999999999</v>
      </c>
      <c r="CW32">
        <f t="shared" si="0"/>
        <v>202783.08333333334</v>
      </c>
      <c r="CX32">
        <f t="shared" si="1"/>
        <v>199959</v>
      </c>
      <c r="CY32">
        <f t="shared" si="2"/>
        <v>7.200000000000002</v>
      </c>
      <c r="CZ32">
        <v>1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f t="shared" si="3"/>
        <v>214676</v>
      </c>
      <c r="DH32">
        <f t="shared" si="4"/>
        <v>191686</v>
      </c>
      <c r="DI32">
        <f t="shared" si="5"/>
        <v>1.1199357282221967</v>
      </c>
      <c r="DJ32">
        <f t="shared" si="6"/>
        <v>199959</v>
      </c>
      <c r="DK32">
        <f t="shared" si="7"/>
        <v>199959</v>
      </c>
      <c r="DL32">
        <f t="shared" si="8"/>
        <v>1</v>
      </c>
      <c r="DM32">
        <v>1</v>
      </c>
      <c r="DN32">
        <v>0</v>
      </c>
      <c r="DO32" t="s">
        <v>3579</v>
      </c>
      <c r="DP32">
        <v>1</v>
      </c>
      <c r="DQ32">
        <v>0</v>
      </c>
      <c r="DR32">
        <v>0</v>
      </c>
      <c r="DS32">
        <v>0</v>
      </c>
      <c r="DT32">
        <v>0</v>
      </c>
    </row>
    <row r="33" spans="1:124" x14ac:dyDescent="0.25">
      <c r="A33" t="s">
        <v>519</v>
      </c>
      <c r="B33" t="s">
        <v>1797</v>
      </c>
      <c r="C33" t="s">
        <v>3380</v>
      </c>
      <c r="D33" t="s">
        <v>1945</v>
      </c>
      <c r="E33">
        <v>2</v>
      </c>
      <c r="G33">
        <v>266667</v>
      </c>
      <c r="H33">
        <v>266667</v>
      </c>
      <c r="I33">
        <v>266667</v>
      </c>
      <c r="J33">
        <v>266667</v>
      </c>
      <c r="K33">
        <v>293333</v>
      </c>
      <c r="L33">
        <v>266667</v>
      </c>
      <c r="M33">
        <v>266667</v>
      </c>
      <c r="N33">
        <v>266667</v>
      </c>
      <c r="O33">
        <v>266667</v>
      </c>
      <c r="P33">
        <v>266667</v>
      </c>
      <c r="Q33">
        <v>266667</v>
      </c>
      <c r="R33">
        <v>313333</v>
      </c>
      <c r="S33">
        <v>266667</v>
      </c>
      <c r="T33">
        <v>266667</v>
      </c>
      <c r="U33">
        <v>266667</v>
      </c>
      <c r="V33">
        <v>266667</v>
      </c>
      <c r="W33">
        <v>266667</v>
      </c>
      <c r="AG33">
        <v>200000</v>
      </c>
      <c r="AH33">
        <v>200000</v>
      </c>
      <c r="AI33">
        <v>200000</v>
      </c>
      <c r="AJ33">
        <v>200000</v>
      </c>
      <c r="AK33">
        <v>220000</v>
      </c>
      <c r="AL33">
        <v>200000</v>
      </c>
      <c r="AM33">
        <v>200000</v>
      </c>
      <c r="AN33">
        <v>200000</v>
      </c>
      <c r="AO33">
        <v>200000</v>
      </c>
      <c r="AP33">
        <v>200000</v>
      </c>
      <c r="AQ33">
        <v>200000</v>
      </c>
      <c r="AR33">
        <v>235000</v>
      </c>
      <c r="AS33">
        <v>200000</v>
      </c>
      <c r="AT33">
        <v>200000</v>
      </c>
      <c r="AU33">
        <v>200000</v>
      </c>
      <c r="AV33">
        <v>200000</v>
      </c>
      <c r="AW33">
        <v>200000</v>
      </c>
      <c r="BF33">
        <v>7.9</v>
      </c>
      <c r="BG33">
        <v>7.9</v>
      </c>
      <c r="BH33">
        <v>7.9</v>
      </c>
      <c r="BI33">
        <v>7.9</v>
      </c>
      <c r="BJ33">
        <v>7.9</v>
      </c>
      <c r="BK33">
        <v>7.9</v>
      </c>
      <c r="BL33">
        <v>7.9</v>
      </c>
      <c r="BM33">
        <v>7.9</v>
      </c>
      <c r="BN33">
        <v>7.9</v>
      </c>
      <c r="BO33">
        <v>7.9</v>
      </c>
      <c r="BP33">
        <v>7.9</v>
      </c>
      <c r="BQ33">
        <v>7.9</v>
      </c>
      <c r="BR33">
        <v>7.9</v>
      </c>
      <c r="BS33" t="s">
        <v>2612</v>
      </c>
      <c r="BT33" s="7">
        <v>-6.1491050999999999</v>
      </c>
      <c r="BU33" s="7">
        <v>106.8242908</v>
      </c>
      <c r="BV33">
        <v>1.2025473189482721E-3</v>
      </c>
      <c r="BX33">
        <v>75650.555555555562</v>
      </c>
      <c r="BY33">
        <v>121903.88888888891</v>
      </c>
      <c r="BZ33">
        <v>99928.7</v>
      </c>
      <c r="CA33">
        <v>123328.4</v>
      </c>
      <c r="CB33">
        <v>102364.88888888891</v>
      </c>
      <c r="CC33">
        <v>121956.875</v>
      </c>
      <c r="CD33">
        <v>78681.875</v>
      </c>
      <c r="CE33">
        <v>98135.6</v>
      </c>
      <c r="CF33">
        <v>132566.70000000001</v>
      </c>
      <c r="CG33">
        <v>96070</v>
      </c>
      <c r="CH33">
        <v>74581.100000000006</v>
      </c>
      <c r="CI33">
        <v>51998.888888888891</v>
      </c>
      <c r="CJ33">
        <v>108567.5</v>
      </c>
      <c r="CK33">
        <v>108007.5</v>
      </c>
      <c r="CL33">
        <v>110556.4</v>
      </c>
      <c r="CM33">
        <v>135169.1</v>
      </c>
      <c r="CN33">
        <v>130032.6</v>
      </c>
      <c r="CW33">
        <f t="shared" si="0"/>
        <v>204583.33333333334</v>
      </c>
      <c r="CX33">
        <f t="shared" si="1"/>
        <v>200000</v>
      </c>
      <c r="CY33">
        <f t="shared" si="2"/>
        <v>7.9000000000000012</v>
      </c>
      <c r="CZ33">
        <v>0</v>
      </c>
      <c r="DA33">
        <v>1</v>
      </c>
      <c r="DB33">
        <v>1</v>
      </c>
      <c r="DC33">
        <v>0</v>
      </c>
      <c r="DD33">
        <v>1</v>
      </c>
      <c r="DE33">
        <v>1</v>
      </c>
      <c r="DF33">
        <v>0</v>
      </c>
      <c r="DG33">
        <f t="shared" si="3"/>
        <v>235000</v>
      </c>
      <c r="DH33">
        <f t="shared" si="4"/>
        <v>200000</v>
      </c>
      <c r="DI33">
        <f t="shared" si="5"/>
        <v>1.175</v>
      </c>
      <c r="DJ33">
        <f t="shared" si="6"/>
        <v>200000</v>
      </c>
      <c r="DK33">
        <f t="shared" si="7"/>
        <v>200000</v>
      </c>
      <c r="DL33">
        <f t="shared" si="8"/>
        <v>1</v>
      </c>
      <c r="DM33">
        <v>1</v>
      </c>
      <c r="DN33">
        <v>0</v>
      </c>
      <c r="DO33" t="s">
        <v>3579</v>
      </c>
      <c r="DP33">
        <v>1</v>
      </c>
      <c r="DQ33">
        <v>0</v>
      </c>
      <c r="DR33">
        <v>0</v>
      </c>
      <c r="DS33">
        <v>0</v>
      </c>
      <c r="DT33">
        <v>0</v>
      </c>
    </row>
    <row r="34" spans="1:124" x14ac:dyDescent="0.25">
      <c r="A34" t="s">
        <v>562</v>
      </c>
      <c r="B34" t="s">
        <v>1747</v>
      </c>
      <c r="C34" t="s">
        <v>2945</v>
      </c>
      <c r="D34" t="s">
        <v>1945</v>
      </c>
      <c r="E34">
        <v>3</v>
      </c>
      <c r="G34">
        <v>280000</v>
      </c>
      <c r="H34">
        <v>280000</v>
      </c>
      <c r="I34">
        <v>280000</v>
      </c>
      <c r="J34">
        <v>280000</v>
      </c>
      <c r="K34">
        <v>280000</v>
      </c>
      <c r="L34">
        <v>280000</v>
      </c>
      <c r="M34">
        <v>280000</v>
      </c>
      <c r="N34">
        <v>280000</v>
      </c>
      <c r="O34">
        <v>280000</v>
      </c>
      <c r="P34">
        <v>280000</v>
      </c>
      <c r="Q34">
        <v>280000</v>
      </c>
      <c r="R34">
        <v>333333</v>
      </c>
      <c r="S34">
        <v>280000</v>
      </c>
      <c r="T34">
        <v>280000</v>
      </c>
      <c r="U34">
        <v>280000</v>
      </c>
      <c r="V34">
        <v>280000</v>
      </c>
      <c r="W34">
        <v>280000</v>
      </c>
      <c r="X34">
        <v>286667</v>
      </c>
      <c r="Y34">
        <v>333333</v>
      </c>
      <c r="Z34">
        <v>333333</v>
      </c>
      <c r="AA34">
        <v>333333</v>
      </c>
      <c r="AB34">
        <v>333333</v>
      </c>
      <c r="AC34">
        <v>333333</v>
      </c>
      <c r="AD34">
        <v>333333</v>
      </c>
      <c r="AE34">
        <v>333333</v>
      </c>
      <c r="AG34">
        <v>210000</v>
      </c>
      <c r="AH34">
        <v>210000</v>
      </c>
      <c r="AI34">
        <v>210000</v>
      </c>
      <c r="AJ34">
        <v>210000</v>
      </c>
      <c r="AK34">
        <v>210000</v>
      </c>
      <c r="AL34">
        <v>210000</v>
      </c>
      <c r="AM34">
        <v>210000</v>
      </c>
      <c r="AN34">
        <v>210000</v>
      </c>
      <c r="AO34">
        <v>210000</v>
      </c>
      <c r="AP34">
        <v>210000</v>
      </c>
      <c r="AQ34">
        <v>210000</v>
      </c>
      <c r="AR34">
        <v>250000</v>
      </c>
      <c r="AS34">
        <v>210000</v>
      </c>
      <c r="AT34">
        <v>210000</v>
      </c>
      <c r="AU34">
        <v>210000</v>
      </c>
      <c r="AV34">
        <v>210000</v>
      </c>
      <c r="AW34">
        <v>210000</v>
      </c>
      <c r="AX34">
        <v>215000</v>
      </c>
      <c r="AY34">
        <v>250000</v>
      </c>
      <c r="AZ34">
        <v>250000</v>
      </c>
      <c r="BA34">
        <v>250000</v>
      </c>
      <c r="BB34">
        <v>250000</v>
      </c>
      <c r="BC34">
        <v>250000</v>
      </c>
      <c r="BD34">
        <v>250000</v>
      </c>
      <c r="BE34">
        <v>250000</v>
      </c>
      <c r="BF34">
        <v>8.3000000000000007</v>
      </c>
      <c r="BG34">
        <v>8.3000000000000007</v>
      </c>
      <c r="BH34">
        <v>8.3000000000000007</v>
      </c>
      <c r="BI34">
        <v>8.3000000000000007</v>
      </c>
      <c r="BJ34">
        <v>8.3000000000000007</v>
      </c>
      <c r="BK34">
        <v>8.3000000000000007</v>
      </c>
      <c r="BL34">
        <v>8.3000000000000007</v>
      </c>
      <c r="BM34">
        <v>8.3000000000000007</v>
      </c>
      <c r="BN34">
        <v>8.3000000000000007</v>
      </c>
      <c r="BO34">
        <v>8.3000000000000007</v>
      </c>
      <c r="BP34">
        <v>8.3000000000000007</v>
      </c>
      <c r="BQ34">
        <v>8.3000000000000007</v>
      </c>
      <c r="BR34">
        <v>8.3000000000000007</v>
      </c>
      <c r="BS34" t="s">
        <v>2093</v>
      </c>
      <c r="BT34" s="7">
        <v>-6.1455805000000003</v>
      </c>
      <c r="BU34" s="7">
        <v>106.8164185</v>
      </c>
      <c r="BV34">
        <v>3.529237178457786E-3</v>
      </c>
      <c r="BX34">
        <v>244873.66666666669</v>
      </c>
      <c r="BY34">
        <v>209403.88888888891</v>
      </c>
      <c r="BZ34">
        <v>207308.11111111109</v>
      </c>
      <c r="CA34">
        <v>218435</v>
      </c>
      <c r="CB34">
        <v>205863.66666666669</v>
      </c>
      <c r="CC34">
        <v>220085.88888888891</v>
      </c>
      <c r="CD34">
        <v>233324.22222222219</v>
      </c>
      <c r="CE34">
        <v>244871</v>
      </c>
      <c r="CF34">
        <v>202516.66666666669</v>
      </c>
      <c r="CG34">
        <v>216522.2</v>
      </c>
      <c r="CH34">
        <v>198698.5</v>
      </c>
      <c r="CI34">
        <v>201927.3</v>
      </c>
      <c r="CJ34">
        <v>236015.44444444441</v>
      </c>
      <c r="CK34">
        <v>269792.55555555562</v>
      </c>
      <c r="CL34">
        <v>212199</v>
      </c>
      <c r="CM34">
        <v>179711.55555555559</v>
      </c>
      <c r="CN34">
        <v>208043.88888888891</v>
      </c>
      <c r="CO34">
        <v>177867.11111111109</v>
      </c>
      <c r="CP34">
        <v>178822.66666666669</v>
      </c>
      <c r="CQ34">
        <v>157800.44444444441</v>
      </c>
      <c r="CR34">
        <v>195656</v>
      </c>
      <c r="CS34">
        <v>191590.39999999999</v>
      </c>
      <c r="CT34">
        <v>177190.39999999999</v>
      </c>
      <c r="CU34">
        <v>162255.5</v>
      </c>
      <c r="CV34">
        <v>177190.39999999999</v>
      </c>
      <c r="CW34">
        <f t="shared" si="0"/>
        <v>213333.33333333334</v>
      </c>
      <c r="CX34">
        <f t="shared" si="1"/>
        <v>231923.07692307694</v>
      </c>
      <c r="CY34">
        <f t="shared" si="2"/>
        <v>8.2999999999999989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f t="shared" si="3"/>
        <v>250000</v>
      </c>
      <c r="DH34">
        <f t="shared" si="4"/>
        <v>210000</v>
      </c>
      <c r="DI34">
        <f t="shared" si="5"/>
        <v>1.1904761904761905</v>
      </c>
      <c r="DJ34">
        <f t="shared" si="6"/>
        <v>250000</v>
      </c>
      <c r="DK34">
        <f t="shared" si="7"/>
        <v>210000</v>
      </c>
      <c r="DL34">
        <f t="shared" si="8"/>
        <v>1.1904761904761905</v>
      </c>
      <c r="DM34">
        <v>1</v>
      </c>
      <c r="DN34">
        <v>0</v>
      </c>
      <c r="DO34" t="s">
        <v>3579</v>
      </c>
      <c r="DP34">
        <v>1</v>
      </c>
      <c r="DQ34">
        <v>0</v>
      </c>
      <c r="DR34">
        <v>0</v>
      </c>
      <c r="DS34">
        <v>0</v>
      </c>
      <c r="DT34">
        <v>0</v>
      </c>
    </row>
    <row r="35" spans="1:124" x14ac:dyDescent="0.25">
      <c r="A35" t="s">
        <v>654</v>
      </c>
      <c r="B35" t="s">
        <v>1814</v>
      </c>
      <c r="C35" t="s">
        <v>3043</v>
      </c>
      <c r="D35" t="s">
        <v>1945</v>
      </c>
      <c r="E35">
        <v>0</v>
      </c>
      <c r="F35">
        <v>284019</v>
      </c>
      <c r="G35">
        <v>284019</v>
      </c>
      <c r="H35">
        <v>236683</v>
      </c>
      <c r="I35">
        <v>284019</v>
      </c>
      <c r="J35">
        <v>284019</v>
      </c>
      <c r="K35">
        <v>266707</v>
      </c>
      <c r="L35">
        <v>284019</v>
      </c>
      <c r="M35">
        <v>284019</v>
      </c>
      <c r="N35">
        <v>284019</v>
      </c>
      <c r="O35">
        <v>266985</v>
      </c>
      <c r="P35">
        <v>284019</v>
      </c>
      <c r="Q35">
        <v>269798</v>
      </c>
      <c r="R35">
        <v>265512</v>
      </c>
      <c r="S35">
        <v>284019</v>
      </c>
      <c r="T35">
        <v>284019</v>
      </c>
      <c r="U35">
        <v>284019</v>
      </c>
      <c r="V35">
        <v>284019</v>
      </c>
      <c r="W35">
        <v>284019</v>
      </c>
      <c r="X35">
        <v>284019</v>
      </c>
      <c r="Y35">
        <v>284019</v>
      </c>
      <c r="Z35">
        <v>284019</v>
      </c>
      <c r="AA35">
        <v>284019</v>
      </c>
      <c r="AB35">
        <v>284019</v>
      </c>
      <c r="AC35">
        <v>284019</v>
      </c>
      <c r="AD35">
        <v>284019</v>
      </c>
      <c r="AE35">
        <v>284019</v>
      </c>
      <c r="AF35">
        <v>221535</v>
      </c>
      <c r="AG35">
        <v>221535</v>
      </c>
      <c r="AH35">
        <v>184613</v>
      </c>
      <c r="AI35">
        <v>221535</v>
      </c>
      <c r="AJ35">
        <v>221535</v>
      </c>
      <c r="AK35">
        <v>208031</v>
      </c>
      <c r="AL35">
        <v>221535</v>
      </c>
      <c r="AM35">
        <v>221535</v>
      </c>
      <c r="AN35">
        <v>221535</v>
      </c>
      <c r="AO35">
        <v>208248</v>
      </c>
      <c r="AP35">
        <v>221535</v>
      </c>
      <c r="AQ35">
        <v>210442</v>
      </c>
      <c r="AR35">
        <v>207099</v>
      </c>
      <c r="AS35">
        <v>221535</v>
      </c>
      <c r="AT35">
        <v>221535</v>
      </c>
      <c r="AU35">
        <v>221535</v>
      </c>
      <c r="AV35">
        <v>221535</v>
      </c>
      <c r="AW35">
        <v>221535</v>
      </c>
      <c r="AX35">
        <v>221535</v>
      </c>
      <c r="AY35">
        <v>221535</v>
      </c>
      <c r="AZ35">
        <v>221535</v>
      </c>
      <c r="BA35">
        <v>221535</v>
      </c>
      <c r="BB35">
        <v>221535</v>
      </c>
      <c r="BC35">
        <v>221535</v>
      </c>
      <c r="BD35">
        <v>221535</v>
      </c>
      <c r="BE35">
        <v>221535</v>
      </c>
      <c r="BF35">
        <v>7.4</v>
      </c>
      <c r="BG35">
        <v>7.4</v>
      </c>
      <c r="BH35">
        <v>7.4</v>
      </c>
      <c r="BI35">
        <v>7.4</v>
      </c>
      <c r="BJ35">
        <v>7.4</v>
      </c>
      <c r="BK35">
        <v>7.4</v>
      </c>
      <c r="BL35">
        <v>7.4</v>
      </c>
      <c r="BM35">
        <v>7.4</v>
      </c>
      <c r="BN35">
        <v>7.4</v>
      </c>
      <c r="BO35">
        <v>7.4</v>
      </c>
      <c r="BP35">
        <v>7.4</v>
      </c>
      <c r="BQ35">
        <v>7.4</v>
      </c>
      <c r="BR35">
        <v>7.4</v>
      </c>
      <c r="BS35" t="s">
        <v>2611</v>
      </c>
      <c r="BT35" s="7">
        <v>-6.1438334000000001</v>
      </c>
      <c r="BU35" s="7">
        <v>106.7356255</v>
      </c>
      <c r="BV35">
        <v>2.5353603122974949E-2</v>
      </c>
      <c r="BW35">
        <v>239860.875</v>
      </c>
      <c r="BX35">
        <v>143553.375</v>
      </c>
      <c r="BY35">
        <v>193853.375</v>
      </c>
      <c r="BZ35">
        <v>530163.5555555555</v>
      </c>
      <c r="CA35">
        <v>289184.90000000002</v>
      </c>
      <c r="CB35">
        <v>302412.40000000002</v>
      </c>
      <c r="CC35">
        <v>389253.6</v>
      </c>
      <c r="CD35">
        <v>231778.44444444441</v>
      </c>
      <c r="CE35">
        <v>270110.11111111112</v>
      </c>
      <c r="CF35">
        <v>436382</v>
      </c>
      <c r="CG35">
        <v>487927.66666666669</v>
      </c>
      <c r="CH35">
        <v>318106</v>
      </c>
      <c r="CI35">
        <v>301388.09999999998</v>
      </c>
      <c r="CJ35">
        <v>207599</v>
      </c>
      <c r="CK35">
        <v>242343.66666666669</v>
      </c>
      <c r="CL35">
        <v>327363.7</v>
      </c>
      <c r="CM35">
        <v>325809</v>
      </c>
      <c r="CN35">
        <v>263461.7</v>
      </c>
      <c r="CO35">
        <v>288997.5</v>
      </c>
      <c r="CP35">
        <v>298997.59999999998</v>
      </c>
      <c r="CQ35">
        <v>293997.90000000002</v>
      </c>
      <c r="CR35">
        <v>303678.09999999998</v>
      </c>
      <c r="CS35">
        <v>248656.22222222219</v>
      </c>
      <c r="CT35">
        <v>389973.7</v>
      </c>
      <c r="CU35">
        <v>293978.5</v>
      </c>
      <c r="CV35">
        <v>277325.40000000002</v>
      </c>
      <c r="CW35">
        <f t="shared" si="0"/>
        <v>214670.23076923078</v>
      </c>
      <c r="CX35">
        <f t="shared" si="1"/>
        <v>221535</v>
      </c>
      <c r="CY35">
        <f t="shared" si="2"/>
        <v>7.4000000000000012</v>
      </c>
      <c r="CZ35">
        <v>1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f t="shared" si="3"/>
        <v>221535</v>
      </c>
      <c r="DH35">
        <f t="shared" si="4"/>
        <v>184613</v>
      </c>
      <c r="DI35">
        <f t="shared" si="5"/>
        <v>1.1999967499580202</v>
      </c>
      <c r="DJ35">
        <f t="shared" si="6"/>
        <v>221535</v>
      </c>
      <c r="DK35">
        <f t="shared" si="7"/>
        <v>221535</v>
      </c>
      <c r="DL35">
        <f t="shared" si="8"/>
        <v>1</v>
      </c>
      <c r="DM35">
        <v>1</v>
      </c>
      <c r="DN35">
        <v>0</v>
      </c>
      <c r="DO35" t="s">
        <v>3579</v>
      </c>
      <c r="DP35">
        <v>1</v>
      </c>
      <c r="DQ35">
        <v>0</v>
      </c>
      <c r="DR35">
        <v>0</v>
      </c>
      <c r="DS35">
        <v>0</v>
      </c>
      <c r="DT35">
        <v>0</v>
      </c>
    </row>
    <row r="36" spans="1:124" x14ac:dyDescent="0.25">
      <c r="A36" t="s">
        <v>389</v>
      </c>
      <c r="B36" t="s">
        <v>1783</v>
      </c>
      <c r="C36" t="s">
        <v>2423</v>
      </c>
      <c r="D36" t="s">
        <v>1945</v>
      </c>
      <c r="E36">
        <v>0</v>
      </c>
      <c r="F36">
        <v>305000</v>
      </c>
      <c r="G36">
        <v>305000</v>
      </c>
      <c r="H36">
        <v>325000</v>
      </c>
      <c r="I36">
        <v>355000</v>
      </c>
      <c r="J36">
        <v>325000</v>
      </c>
      <c r="K36">
        <v>278000</v>
      </c>
      <c r="L36">
        <v>278000</v>
      </c>
      <c r="M36">
        <v>335000</v>
      </c>
      <c r="N36">
        <v>325000</v>
      </c>
      <c r="O36">
        <v>335000</v>
      </c>
      <c r="P36">
        <v>345000</v>
      </c>
      <c r="Q36">
        <v>300000</v>
      </c>
      <c r="R36">
        <v>288000</v>
      </c>
      <c r="S36">
        <v>305000</v>
      </c>
      <c r="T36">
        <v>305000</v>
      </c>
      <c r="U36">
        <v>305000</v>
      </c>
      <c r="V36">
        <v>335000</v>
      </c>
      <c r="W36">
        <v>305000</v>
      </c>
      <c r="X36">
        <v>315000</v>
      </c>
      <c r="Y36">
        <v>315000</v>
      </c>
      <c r="Z36">
        <v>315000</v>
      </c>
      <c r="AA36">
        <v>315000</v>
      </c>
      <c r="AB36">
        <v>315000</v>
      </c>
      <c r="AC36">
        <v>315000</v>
      </c>
      <c r="AD36">
        <v>315000</v>
      </c>
      <c r="AE36">
        <v>315000</v>
      </c>
      <c r="AF36">
        <v>218075</v>
      </c>
      <c r="AG36">
        <v>218075</v>
      </c>
      <c r="AH36">
        <v>232375</v>
      </c>
      <c r="AI36">
        <v>253825</v>
      </c>
      <c r="AJ36">
        <v>232375</v>
      </c>
      <c r="AK36">
        <v>198770</v>
      </c>
      <c r="AL36">
        <v>198770</v>
      </c>
      <c r="AM36">
        <v>239525</v>
      </c>
      <c r="AN36">
        <v>232375</v>
      </c>
      <c r="AO36">
        <v>239525</v>
      </c>
      <c r="AP36">
        <v>246675</v>
      </c>
      <c r="AQ36">
        <v>214500</v>
      </c>
      <c r="AR36">
        <v>205920</v>
      </c>
      <c r="AS36">
        <v>218075</v>
      </c>
      <c r="AT36">
        <v>218075</v>
      </c>
      <c r="AU36">
        <v>218075</v>
      </c>
      <c r="AV36">
        <v>239525</v>
      </c>
      <c r="AW36">
        <v>218075</v>
      </c>
      <c r="AX36">
        <v>225225</v>
      </c>
      <c r="AY36">
        <v>225225</v>
      </c>
      <c r="AZ36">
        <v>225225</v>
      </c>
      <c r="BA36">
        <v>225225</v>
      </c>
      <c r="BB36">
        <v>225225</v>
      </c>
      <c r="BC36">
        <v>225225</v>
      </c>
      <c r="BD36">
        <v>225225</v>
      </c>
      <c r="BE36">
        <v>225225</v>
      </c>
      <c r="BF36">
        <v>7.8</v>
      </c>
      <c r="BG36">
        <v>7.9</v>
      </c>
      <c r="BH36">
        <v>7.9</v>
      </c>
      <c r="BI36">
        <v>7.9</v>
      </c>
      <c r="BJ36">
        <v>7.9</v>
      </c>
      <c r="BK36">
        <v>7.9</v>
      </c>
      <c r="BL36">
        <v>7.9</v>
      </c>
      <c r="BM36">
        <v>7.8</v>
      </c>
      <c r="BN36">
        <v>7.8</v>
      </c>
      <c r="BO36">
        <v>7.8</v>
      </c>
      <c r="BP36">
        <v>7.8</v>
      </c>
      <c r="BQ36">
        <v>7.8</v>
      </c>
      <c r="BR36">
        <v>7.8</v>
      </c>
      <c r="BS36" t="s">
        <v>2631</v>
      </c>
      <c r="BT36" s="7">
        <v>-6.2023004000000004</v>
      </c>
      <c r="BU36" s="7">
        <v>106.7635645</v>
      </c>
      <c r="BV36">
        <v>2.6532329754759498E-2</v>
      </c>
      <c r="BW36">
        <v>182834.625</v>
      </c>
      <c r="BX36">
        <v>156061</v>
      </c>
      <c r="BY36">
        <v>164458.9</v>
      </c>
      <c r="BZ36">
        <v>140171.70000000001</v>
      </c>
      <c r="CA36">
        <v>181900.7</v>
      </c>
      <c r="CB36">
        <v>184151.9</v>
      </c>
      <c r="CC36">
        <v>125485</v>
      </c>
      <c r="CD36">
        <v>93681.888888888891</v>
      </c>
      <c r="CE36">
        <v>152525.9</v>
      </c>
      <c r="CF36">
        <v>164710.33333333331</v>
      </c>
      <c r="CG36">
        <v>151701.20000000001</v>
      </c>
      <c r="CH36">
        <v>106666.7777777778</v>
      </c>
      <c r="CI36">
        <v>111876.3333333333</v>
      </c>
      <c r="CJ36">
        <v>143330.5</v>
      </c>
      <c r="CK36">
        <v>147481.4</v>
      </c>
      <c r="CL36">
        <v>140630.5</v>
      </c>
      <c r="CM36">
        <v>125916.2</v>
      </c>
      <c r="CN36">
        <v>154034.9</v>
      </c>
      <c r="CO36">
        <v>183386.5</v>
      </c>
      <c r="CP36">
        <v>189005.1</v>
      </c>
      <c r="CQ36">
        <v>170186.6</v>
      </c>
      <c r="CR36">
        <v>189814.1</v>
      </c>
      <c r="CS36">
        <v>180665.60000000001</v>
      </c>
      <c r="CT36">
        <v>182193.5</v>
      </c>
      <c r="CU36">
        <v>185905.1</v>
      </c>
      <c r="CV36">
        <v>185870.6</v>
      </c>
      <c r="CW36">
        <f t="shared" si="0"/>
        <v>225445</v>
      </c>
      <c r="CX36">
        <f t="shared" si="1"/>
        <v>224125</v>
      </c>
      <c r="CY36">
        <f t="shared" si="2"/>
        <v>7.8461538461538449</v>
      </c>
      <c r="CZ36">
        <v>0</v>
      </c>
      <c r="DA36">
        <v>0</v>
      </c>
      <c r="DB36">
        <v>1</v>
      </c>
      <c r="DC36">
        <v>1</v>
      </c>
      <c r="DD36">
        <v>0</v>
      </c>
      <c r="DE36">
        <v>1</v>
      </c>
      <c r="DF36">
        <v>0</v>
      </c>
      <c r="DG36">
        <f t="shared" si="3"/>
        <v>253825</v>
      </c>
      <c r="DH36">
        <f t="shared" si="4"/>
        <v>198770</v>
      </c>
      <c r="DI36">
        <f t="shared" si="5"/>
        <v>1.2769784172661871</v>
      </c>
      <c r="DJ36">
        <f t="shared" si="6"/>
        <v>239525</v>
      </c>
      <c r="DK36">
        <f t="shared" si="7"/>
        <v>218075</v>
      </c>
      <c r="DL36">
        <f t="shared" si="8"/>
        <v>1.098360655737705</v>
      </c>
      <c r="DM36">
        <v>1</v>
      </c>
      <c r="DN36">
        <v>0</v>
      </c>
      <c r="DO36" t="s">
        <v>3579</v>
      </c>
      <c r="DP36">
        <v>1</v>
      </c>
      <c r="DQ36">
        <v>0</v>
      </c>
      <c r="DR36">
        <v>0</v>
      </c>
      <c r="DS36">
        <v>0</v>
      </c>
      <c r="DT36">
        <v>0</v>
      </c>
    </row>
    <row r="37" spans="1:124" x14ac:dyDescent="0.25">
      <c r="A37" t="s">
        <v>340</v>
      </c>
      <c r="B37" t="s">
        <v>1797</v>
      </c>
      <c r="C37" t="s">
        <v>2661</v>
      </c>
      <c r="D37" t="s">
        <v>1945</v>
      </c>
      <c r="E37">
        <v>2</v>
      </c>
      <c r="F37">
        <v>300000</v>
      </c>
      <c r="G37">
        <v>333333</v>
      </c>
      <c r="H37">
        <v>300000</v>
      </c>
      <c r="I37">
        <v>300000</v>
      </c>
      <c r="J37">
        <v>300000</v>
      </c>
      <c r="K37">
        <v>300000</v>
      </c>
      <c r="L37">
        <v>300000</v>
      </c>
      <c r="M37">
        <v>333333</v>
      </c>
      <c r="N37">
        <v>300000</v>
      </c>
      <c r="O37">
        <v>300000</v>
      </c>
      <c r="P37">
        <v>300000</v>
      </c>
      <c r="Q37">
        <v>300000</v>
      </c>
      <c r="R37">
        <v>300000</v>
      </c>
      <c r="S37">
        <v>333333</v>
      </c>
      <c r="T37">
        <v>333333</v>
      </c>
      <c r="U37">
        <v>333333</v>
      </c>
      <c r="V37">
        <v>333333</v>
      </c>
      <c r="W37">
        <v>333333</v>
      </c>
      <c r="X37">
        <v>333333</v>
      </c>
      <c r="Y37">
        <v>333333</v>
      </c>
      <c r="Z37">
        <v>333333</v>
      </c>
      <c r="AA37">
        <v>333333</v>
      </c>
      <c r="AB37">
        <v>333333</v>
      </c>
      <c r="AC37">
        <v>333333</v>
      </c>
      <c r="AD37">
        <v>333333</v>
      </c>
      <c r="AE37">
        <v>333333</v>
      </c>
      <c r="AF37">
        <v>225000</v>
      </c>
      <c r="AG37">
        <v>250000</v>
      </c>
      <c r="AH37">
        <v>225000</v>
      </c>
      <c r="AI37">
        <v>225000</v>
      </c>
      <c r="AJ37">
        <v>225000</v>
      </c>
      <c r="AK37">
        <v>225000</v>
      </c>
      <c r="AL37">
        <v>225000</v>
      </c>
      <c r="AM37">
        <v>250000</v>
      </c>
      <c r="AN37">
        <v>225000</v>
      </c>
      <c r="AO37">
        <v>225000</v>
      </c>
      <c r="AP37">
        <v>225000</v>
      </c>
      <c r="AQ37">
        <v>225000</v>
      </c>
      <c r="AR37">
        <v>225000</v>
      </c>
      <c r="AS37">
        <v>250000</v>
      </c>
      <c r="AT37">
        <v>250000</v>
      </c>
      <c r="AU37">
        <v>250000</v>
      </c>
      <c r="AV37">
        <v>250000</v>
      </c>
      <c r="AW37">
        <v>250000</v>
      </c>
      <c r="AX37">
        <v>250000</v>
      </c>
      <c r="AY37">
        <v>250000</v>
      </c>
      <c r="AZ37">
        <v>250000</v>
      </c>
      <c r="BA37">
        <v>250000</v>
      </c>
      <c r="BB37">
        <v>250000</v>
      </c>
      <c r="BC37">
        <v>250000</v>
      </c>
      <c r="BD37">
        <v>250000</v>
      </c>
      <c r="BE37">
        <v>250000</v>
      </c>
      <c r="BF37">
        <v>8.3000000000000007</v>
      </c>
      <c r="BG37">
        <v>8.3000000000000007</v>
      </c>
      <c r="BH37">
        <v>8.3000000000000007</v>
      </c>
      <c r="BI37">
        <v>8.3000000000000007</v>
      </c>
      <c r="BJ37">
        <v>8.3000000000000007</v>
      </c>
      <c r="BK37">
        <v>8.3000000000000007</v>
      </c>
      <c r="BL37">
        <v>8.3000000000000007</v>
      </c>
      <c r="BM37">
        <v>8.3000000000000007</v>
      </c>
      <c r="BN37">
        <v>8.3000000000000007</v>
      </c>
      <c r="BO37">
        <v>8.3000000000000007</v>
      </c>
      <c r="BP37">
        <v>8.3000000000000007</v>
      </c>
      <c r="BQ37">
        <v>8.3000000000000007</v>
      </c>
      <c r="BR37">
        <v>8.3000000000000007</v>
      </c>
      <c r="BS37" t="s">
        <v>2082</v>
      </c>
      <c r="BT37" s="7">
        <v>-6.1483932000000001</v>
      </c>
      <c r="BU37" s="7">
        <v>106.828923</v>
      </c>
      <c r="BV37">
        <v>3.5763814465384429E-3</v>
      </c>
      <c r="BW37">
        <v>68448.222222222219</v>
      </c>
      <c r="BX37">
        <v>59226.7</v>
      </c>
      <c r="BY37">
        <v>67407.444444444438</v>
      </c>
      <c r="BZ37">
        <v>65821</v>
      </c>
      <c r="CA37">
        <v>54748.7</v>
      </c>
      <c r="CB37">
        <v>56153.7</v>
      </c>
      <c r="CC37">
        <v>60099.666666666657</v>
      </c>
      <c r="CD37">
        <v>64913.7</v>
      </c>
      <c r="CE37">
        <v>66553.7</v>
      </c>
      <c r="CF37">
        <v>64252.6</v>
      </c>
      <c r="CG37">
        <v>64832</v>
      </c>
      <c r="CH37">
        <v>62167.7</v>
      </c>
      <c r="CI37">
        <v>58365.7</v>
      </c>
      <c r="CJ37">
        <v>61913.4</v>
      </c>
      <c r="CK37">
        <v>58536.7</v>
      </c>
      <c r="CL37">
        <v>57908.800000000003</v>
      </c>
      <c r="CM37">
        <v>58963.6</v>
      </c>
      <c r="CN37">
        <v>55014.7</v>
      </c>
      <c r="CO37">
        <v>51463.7</v>
      </c>
      <c r="CP37">
        <v>52723.7</v>
      </c>
      <c r="CQ37">
        <v>62223.7</v>
      </c>
      <c r="CR37">
        <v>61863.7</v>
      </c>
      <c r="CS37">
        <v>61093.4</v>
      </c>
      <c r="CT37">
        <v>58872.6</v>
      </c>
      <c r="CU37">
        <v>56284.5</v>
      </c>
      <c r="CV37">
        <v>53885.599999999999</v>
      </c>
      <c r="CW37">
        <f t="shared" si="0"/>
        <v>228846.15384615384</v>
      </c>
      <c r="CX37">
        <f t="shared" si="1"/>
        <v>250000</v>
      </c>
      <c r="CY37">
        <f t="shared" si="2"/>
        <v>8.2999999999999989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0</v>
      </c>
      <c r="DG37">
        <f t="shared" si="3"/>
        <v>250000</v>
      </c>
      <c r="DH37">
        <f t="shared" si="4"/>
        <v>225000</v>
      </c>
      <c r="DI37">
        <f t="shared" si="5"/>
        <v>1.1111111111111112</v>
      </c>
      <c r="DJ37">
        <f t="shared" si="6"/>
        <v>250000</v>
      </c>
      <c r="DK37">
        <f t="shared" si="7"/>
        <v>250000</v>
      </c>
      <c r="DL37">
        <f t="shared" si="8"/>
        <v>1</v>
      </c>
      <c r="DM37">
        <v>1</v>
      </c>
      <c r="DN37">
        <v>0</v>
      </c>
      <c r="DO37" t="s">
        <v>3579</v>
      </c>
      <c r="DP37">
        <v>1</v>
      </c>
      <c r="DQ37">
        <v>0</v>
      </c>
      <c r="DR37">
        <v>0</v>
      </c>
      <c r="DS37">
        <v>0</v>
      </c>
      <c r="DT37">
        <v>0</v>
      </c>
    </row>
    <row r="38" spans="1:124" x14ac:dyDescent="0.25">
      <c r="A38" t="s">
        <v>427</v>
      </c>
      <c r="B38" t="s">
        <v>1825</v>
      </c>
      <c r="C38" t="s">
        <v>3228</v>
      </c>
      <c r="D38" t="s">
        <v>1945</v>
      </c>
      <c r="E38">
        <v>2.5</v>
      </c>
      <c r="F38">
        <v>305333</v>
      </c>
      <c r="G38">
        <v>305333</v>
      </c>
      <c r="H38">
        <v>305333</v>
      </c>
      <c r="I38">
        <v>305333</v>
      </c>
      <c r="J38">
        <v>305333</v>
      </c>
      <c r="K38">
        <v>305333</v>
      </c>
      <c r="L38">
        <v>305333</v>
      </c>
      <c r="M38">
        <v>306667</v>
      </c>
      <c r="N38">
        <v>306667</v>
      </c>
      <c r="O38">
        <v>306665</v>
      </c>
      <c r="P38">
        <v>306665</v>
      </c>
      <c r="Q38">
        <v>306665</v>
      </c>
      <c r="R38">
        <v>306665</v>
      </c>
      <c r="S38">
        <v>305333</v>
      </c>
      <c r="T38">
        <v>305333</v>
      </c>
      <c r="U38">
        <v>305333</v>
      </c>
      <c r="V38">
        <v>305333</v>
      </c>
      <c r="W38">
        <v>305333</v>
      </c>
      <c r="X38">
        <v>318517</v>
      </c>
      <c r="Y38">
        <v>318517</v>
      </c>
      <c r="Z38">
        <v>318517</v>
      </c>
      <c r="AA38">
        <v>318517</v>
      </c>
      <c r="AB38">
        <v>306665</v>
      </c>
      <c r="AC38">
        <v>306665</v>
      </c>
      <c r="AD38">
        <v>306665</v>
      </c>
      <c r="AE38">
        <v>306665</v>
      </c>
      <c r="AF38">
        <v>229000</v>
      </c>
      <c r="AG38">
        <v>229000</v>
      </c>
      <c r="AH38">
        <v>229000</v>
      </c>
      <c r="AI38">
        <v>229000</v>
      </c>
      <c r="AJ38">
        <v>229000</v>
      </c>
      <c r="AK38">
        <v>229000</v>
      </c>
      <c r="AL38">
        <v>229000</v>
      </c>
      <c r="AM38">
        <v>230000</v>
      </c>
      <c r="AN38">
        <v>230000</v>
      </c>
      <c r="AO38">
        <v>229999</v>
      </c>
      <c r="AP38">
        <v>229999</v>
      </c>
      <c r="AQ38">
        <v>229999</v>
      </c>
      <c r="AR38">
        <v>229999</v>
      </c>
      <c r="AS38">
        <v>229000</v>
      </c>
      <c r="AT38">
        <v>229000</v>
      </c>
      <c r="AU38">
        <v>229000</v>
      </c>
      <c r="AV38">
        <v>229000</v>
      </c>
      <c r="AW38">
        <v>229000</v>
      </c>
      <c r="AX38">
        <v>238888</v>
      </c>
      <c r="AY38">
        <v>238888</v>
      </c>
      <c r="AZ38">
        <v>238888</v>
      </c>
      <c r="BA38">
        <v>238888</v>
      </c>
      <c r="BB38">
        <v>229999</v>
      </c>
      <c r="BC38">
        <v>229999</v>
      </c>
      <c r="BD38">
        <v>229999</v>
      </c>
      <c r="BE38">
        <v>229999</v>
      </c>
      <c r="BF38">
        <v>8.6</v>
      </c>
      <c r="BG38">
        <v>8.6999999999999993</v>
      </c>
      <c r="BH38">
        <v>8.6999999999999993</v>
      </c>
      <c r="BI38">
        <v>8.6999999999999993</v>
      </c>
      <c r="BJ38">
        <v>8.6999999999999993</v>
      </c>
      <c r="BK38">
        <v>8.6</v>
      </c>
      <c r="BL38">
        <v>8.6</v>
      </c>
      <c r="BM38">
        <v>8.6</v>
      </c>
      <c r="BN38">
        <v>8.6</v>
      </c>
      <c r="BO38">
        <v>8.6</v>
      </c>
      <c r="BP38">
        <v>8.6</v>
      </c>
      <c r="BQ38">
        <v>8.5</v>
      </c>
      <c r="BR38">
        <v>8.5</v>
      </c>
      <c r="BS38" t="s">
        <v>2082</v>
      </c>
      <c r="BT38" s="7">
        <v>-6.1387834000000003</v>
      </c>
      <c r="BU38" s="7">
        <v>106.7024497</v>
      </c>
      <c r="BV38">
        <v>2.29593476687849E-2</v>
      </c>
      <c r="BW38">
        <v>197555.8571428571</v>
      </c>
      <c r="BX38">
        <v>101949.5</v>
      </c>
      <c r="BY38">
        <v>172417</v>
      </c>
      <c r="BZ38">
        <v>133874.66666666669</v>
      </c>
      <c r="CA38">
        <v>110179.9</v>
      </c>
      <c r="CB38">
        <v>145096.66666666669</v>
      </c>
      <c r="CC38">
        <v>113612.2222222222</v>
      </c>
      <c r="CD38">
        <v>113722.3</v>
      </c>
      <c r="CE38">
        <v>117663.8</v>
      </c>
      <c r="CF38">
        <v>131403</v>
      </c>
      <c r="CG38">
        <v>143245.20000000001</v>
      </c>
      <c r="CH38">
        <v>119759.3333333333</v>
      </c>
      <c r="CI38">
        <v>115284.88888888891</v>
      </c>
      <c r="CJ38">
        <v>149442.11111111109</v>
      </c>
      <c r="CK38">
        <v>124709.1</v>
      </c>
      <c r="CL38">
        <v>128238.7777777778</v>
      </c>
      <c r="CM38">
        <v>128251</v>
      </c>
      <c r="CN38">
        <v>123294.39999999999</v>
      </c>
      <c r="CO38">
        <v>150225.9</v>
      </c>
      <c r="CP38">
        <v>191585</v>
      </c>
      <c r="CQ38">
        <v>172775.9</v>
      </c>
      <c r="CR38">
        <v>132875.20000000001</v>
      </c>
      <c r="CS38">
        <v>145302.79999999999</v>
      </c>
      <c r="CT38">
        <v>126152.8</v>
      </c>
      <c r="CU38">
        <v>123277.5</v>
      </c>
      <c r="CV38">
        <v>116745.3</v>
      </c>
      <c r="CW38">
        <f t="shared" si="0"/>
        <v>229461.23076923078</v>
      </c>
      <c r="CX38">
        <f t="shared" si="1"/>
        <v>232349.84615384616</v>
      </c>
      <c r="CY38">
        <f t="shared" si="2"/>
        <v>8.6153846153846132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0</v>
      </c>
      <c r="DG38">
        <f t="shared" si="3"/>
        <v>230000</v>
      </c>
      <c r="DH38">
        <f t="shared" si="4"/>
        <v>229000</v>
      </c>
      <c r="DI38">
        <f t="shared" si="5"/>
        <v>1.0043668122270741</v>
      </c>
      <c r="DJ38">
        <f t="shared" si="6"/>
        <v>238888</v>
      </c>
      <c r="DK38">
        <f t="shared" si="7"/>
        <v>229000</v>
      </c>
      <c r="DL38">
        <f t="shared" si="8"/>
        <v>1.0431790393013101</v>
      </c>
      <c r="DM38">
        <v>1</v>
      </c>
      <c r="DN38">
        <v>0</v>
      </c>
      <c r="DO38" t="s">
        <v>3579</v>
      </c>
      <c r="DP38">
        <v>1</v>
      </c>
      <c r="DQ38">
        <v>0</v>
      </c>
      <c r="DR38">
        <v>0</v>
      </c>
      <c r="DS38">
        <v>0</v>
      </c>
      <c r="DT38">
        <v>0</v>
      </c>
    </row>
    <row r="39" spans="1:124" x14ac:dyDescent="0.25">
      <c r="A39" t="s">
        <v>637</v>
      </c>
      <c r="B39" t="s">
        <v>1846</v>
      </c>
      <c r="C39" t="s">
        <v>3117</v>
      </c>
      <c r="D39" t="s">
        <v>1945</v>
      </c>
      <c r="E39">
        <v>2</v>
      </c>
      <c r="F39">
        <v>316176</v>
      </c>
      <c r="G39">
        <v>316176</v>
      </c>
      <c r="H39">
        <v>316176</v>
      </c>
      <c r="I39">
        <v>316176</v>
      </c>
      <c r="J39">
        <v>316176</v>
      </c>
      <c r="K39">
        <v>300063</v>
      </c>
      <c r="L39">
        <v>316176</v>
      </c>
      <c r="M39">
        <v>250137</v>
      </c>
      <c r="N39">
        <v>316176</v>
      </c>
      <c r="O39">
        <v>250303</v>
      </c>
      <c r="P39">
        <v>316176</v>
      </c>
      <c r="Q39">
        <v>248482</v>
      </c>
      <c r="R39">
        <v>248174</v>
      </c>
      <c r="S39">
        <v>316176</v>
      </c>
      <c r="T39">
        <v>316176</v>
      </c>
      <c r="U39">
        <v>316176</v>
      </c>
      <c r="V39">
        <v>316176</v>
      </c>
      <c r="W39">
        <v>316176</v>
      </c>
      <c r="X39">
        <v>316176</v>
      </c>
      <c r="Y39">
        <v>316176</v>
      </c>
      <c r="Z39">
        <v>316176</v>
      </c>
      <c r="AA39">
        <v>316176</v>
      </c>
      <c r="AB39">
        <v>316176</v>
      </c>
      <c r="AC39">
        <v>316176</v>
      </c>
      <c r="AD39">
        <v>316176</v>
      </c>
      <c r="AE39">
        <v>316176</v>
      </c>
      <c r="AF39">
        <v>246617</v>
      </c>
      <c r="AG39">
        <v>246617</v>
      </c>
      <c r="AH39">
        <v>246617</v>
      </c>
      <c r="AI39">
        <v>246617</v>
      </c>
      <c r="AJ39">
        <v>246617</v>
      </c>
      <c r="AK39">
        <v>234049</v>
      </c>
      <c r="AL39">
        <v>246617</v>
      </c>
      <c r="AM39">
        <v>195107</v>
      </c>
      <c r="AN39">
        <v>246617</v>
      </c>
      <c r="AO39">
        <v>195236</v>
      </c>
      <c r="AP39">
        <v>246617</v>
      </c>
      <c r="AQ39">
        <v>193816</v>
      </c>
      <c r="AR39">
        <v>193576</v>
      </c>
      <c r="AS39">
        <v>246617</v>
      </c>
      <c r="AT39">
        <v>246617</v>
      </c>
      <c r="AU39">
        <v>246617</v>
      </c>
      <c r="AV39">
        <v>246617</v>
      </c>
      <c r="AW39">
        <v>246617</v>
      </c>
      <c r="AX39">
        <v>246617</v>
      </c>
      <c r="AY39">
        <v>246617</v>
      </c>
      <c r="AZ39">
        <v>246617</v>
      </c>
      <c r="BA39">
        <v>246617</v>
      </c>
      <c r="BB39">
        <v>246617</v>
      </c>
      <c r="BC39">
        <v>246617</v>
      </c>
      <c r="BD39">
        <v>246617</v>
      </c>
      <c r="BE39">
        <v>246617</v>
      </c>
      <c r="BF39">
        <v>8.1</v>
      </c>
      <c r="BG39">
        <v>8.1</v>
      </c>
      <c r="BH39">
        <v>8.1</v>
      </c>
      <c r="BI39">
        <v>8.1</v>
      </c>
      <c r="BJ39">
        <v>8.1</v>
      </c>
      <c r="BK39">
        <v>8.1</v>
      </c>
      <c r="BL39">
        <v>8.1</v>
      </c>
      <c r="BM39">
        <v>8.1</v>
      </c>
      <c r="BN39">
        <v>8.1</v>
      </c>
      <c r="BO39">
        <v>8.1</v>
      </c>
      <c r="BP39">
        <v>8.1</v>
      </c>
      <c r="BQ39">
        <v>8.1</v>
      </c>
      <c r="BR39">
        <v>8.1</v>
      </c>
      <c r="BS39" t="s">
        <v>2614</v>
      </c>
      <c r="BT39">
        <v>6.189343</v>
      </c>
      <c r="BU39">
        <v>106.80862500000001</v>
      </c>
      <c r="BV39">
        <v>12.30087330210119</v>
      </c>
      <c r="BW39">
        <v>339004.71428571432</v>
      </c>
      <c r="BX39">
        <v>207969.25</v>
      </c>
      <c r="BY39">
        <v>205657.25</v>
      </c>
      <c r="BZ39">
        <v>485804.7</v>
      </c>
      <c r="CA39">
        <v>314390.5</v>
      </c>
      <c r="CB39">
        <v>310099.20000000001</v>
      </c>
      <c r="CC39">
        <v>403076.5</v>
      </c>
      <c r="CD39">
        <v>270018.88888888888</v>
      </c>
      <c r="CE39">
        <v>301187.375</v>
      </c>
      <c r="CF39">
        <v>681454.375</v>
      </c>
      <c r="CG39">
        <v>528208.80000000005</v>
      </c>
      <c r="CH39">
        <v>449450.375</v>
      </c>
      <c r="CI39">
        <v>419340.75</v>
      </c>
      <c r="CJ39">
        <v>232728.33333333331</v>
      </c>
      <c r="CK39">
        <v>271894.66666666669</v>
      </c>
      <c r="CL39">
        <v>329520.8</v>
      </c>
      <c r="CM39">
        <v>337943.7</v>
      </c>
      <c r="CN39">
        <v>284155.3</v>
      </c>
      <c r="CO39">
        <v>318926.8</v>
      </c>
      <c r="CP39">
        <v>337466.5</v>
      </c>
      <c r="CQ39">
        <v>352146.77777777781</v>
      </c>
      <c r="CR39">
        <v>393390.44444444438</v>
      </c>
      <c r="CS39">
        <v>334429.25</v>
      </c>
      <c r="CT39">
        <v>471396.55555555562</v>
      </c>
      <c r="CU39">
        <v>420255.75</v>
      </c>
      <c r="CV39">
        <v>347026.44444444438</v>
      </c>
      <c r="CW39">
        <f t="shared" si="0"/>
        <v>229593.84615384616</v>
      </c>
      <c r="CX39">
        <f t="shared" si="1"/>
        <v>246617</v>
      </c>
      <c r="CY39">
        <f t="shared" si="2"/>
        <v>8.0999999999999979</v>
      </c>
      <c r="CZ39">
        <v>1</v>
      </c>
      <c r="DA39">
        <v>1</v>
      </c>
      <c r="DB39">
        <v>1</v>
      </c>
      <c r="DC39">
        <v>0</v>
      </c>
      <c r="DD39">
        <v>1</v>
      </c>
      <c r="DE39">
        <v>1</v>
      </c>
      <c r="DF39">
        <v>0</v>
      </c>
      <c r="DG39">
        <f t="shared" si="3"/>
        <v>246617</v>
      </c>
      <c r="DH39">
        <f t="shared" si="4"/>
        <v>193576</v>
      </c>
      <c r="DI39">
        <f t="shared" si="5"/>
        <v>1.2740060751332809</v>
      </c>
      <c r="DJ39">
        <f t="shared" si="6"/>
        <v>246617</v>
      </c>
      <c r="DK39">
        <f t="shared" si="7"/>
        <v>246617</v>
      </c>
      <c r="DL39">
        <f t="shared" si="8"/>
        <v>1</v>
      </c>
      <c r="DM39">
        <v>1</v>
      </c>
      <c r="DN39">
        <v>0</v>
      </c>
      <c r="DO39" t="s">
        <v>3579</v>
      </c>
      <c r="DP39">
        <v>1</v>
      </c>
      <c r="DQ39">
        <v>0</v>
      </c>
      <c r="DR39">
        <v>0</v>
      </c>
      <c r="DS39">
        <v>0</v>
      </c>
      <c r="DT39">
        <v>0</v>
      </c>
    </row>
    <row r="40" spans="1:124" x14ac:dyDescent="0.25">
      <c r="A40" t="s">
        <v>621</v>
      </c>
      <c r="B40" t="s">
        <v>1846</v>
      </c>
      <c r="C40" t="s">
        <v>2670</v>
      </c>
      <c r="D40" t="s">
        <v>1945</v>
      </c>
      <c r="E40">
        <v>2</v>
      </c>
      <c r="F40">
        <v>317170</v>
      </c>
      <c r="G40">
        <v>316001</v>
      </c>
      <c r="H40">
        <v>316001</v>
      </c>
      <c r="I40">
        <v>280404</v>
      </c>
      <c r="J40">
        <v>279622</v>
      </c>
      <c r="K40">
        <v>276501</v>
      </c>
      <c r="L40">
        <v>276501</v>
      </c>
      <c r="M40">
        <v>276501</v>
      </c>
      <c r="N40">
        <v>276501</v>
      </c>
      <c r="O40">
        <v>276501</v>
      </c>
      <c r="P40">
        <v>276501</v>
      </c>
      <c r="Q40">
        <v>276501</v>
      </c>
      <c r="R40">
        <v>276501</v>
      </c>
      <c r="S40">
        <v>237775</v>
      </c>
      <c r="T40">
        <v>237767</v>
      </c>
      <c r="U40">
        <v>237767</v>
      </c>
      <c r="V40">
        <v>336607</v>
      </c>
      <c r="W40">
        <v>395001</v>
      </c>
      <c r="X40">
        <v>408000</v>
      </c>
      <c r="Y40">
        <v>408000</v>
      </c>
      <c r="Z40">
        <v>408000</v>
      </c>
      <c r="AA40">
        <v>408000</v>
      </c>
      <c r="AB40">
        <v>408000</v>
      </c>
      <c r="AC40">
        <v>408000</v>
      </c>
      <c r="AD40">
        <v>486000</v>
      </c>
      <c r="AE40">
        <v>486000</v>
      </c>
      <c r="AF40">
        <v>253736</v>
      </c>
      <c r="AG40">
        <v>252801</v>
      </c>
      <c r="AH40">
        <v>259121</v>
      </c>
      <c r="AI40">
        <v>229931</v>
      </c>
      <c r="AJ40">
        <v>229290</v>
      </c>
      <c r="AK40">
        <v>226731</v>
      </c>
      <c r="AL40">
        <v>226731</v>
      </c>
      <c r="AM40">
        <v>226731</v>
      </c>
      <c r="AN40">
        <v>226731</v>
      </c>
      <c r="AO40">
        <v>226731</v>
      </c>
      <c r="AP40">
        <v>226731</v>
      </c>
      <c r="AQ40">
        <v>226731</v>
      </c>
      <c r="AR40">
        <v>226731</v>
      </c>
      <c r="AS40">
        <v>190220</v>
      </c>
      <c r="AT40">
        <v>190214</v>
      </c>
      <c r="AU40">
        <v>194969</v>
      </c>
      <c r="AV40">
        <v>276018</v>
      </c>
      <c r="AW40">
        <v>323901</v>
      </c>
      <c r="AX40">
        <v>306000</v>
      </c>
      <c r="AY40">
        <v>306000</v>
      </c>
      <c r="AZ40">
        <v>306000</v>
      </c>
      <c r="BA40">
        <v>306000</v>
      </c>
      <c r="BB40">
        <v>306000</v>
      </c>
      <c r="BC40">
        <v>306000</v>
      </c>
      <c r="BD40">
        <v>364500</v>
      </c>
      <c r="BE40">
        <v>364500</v>
      </c>
      <c r="BF40">
        <v>8.1999999999999993</v>
      </c>
      <c r="BG40">
        <v>8.1999999999999993</v>
      </c>
      <c r="BH40">
        <v>8.1999999999999993</v>
      </c>
      <c r="BI40">
        <v>8.1999999999999993</v>
      </c>
      <c r="BJ40">
        <v>8.1999999999999993</v>
      </c>
      <c r="BK40">
        <v>8.1999999999999993</v>
      </c>
      <c r="BL40">
        <v>8.1999999999999993</v>
      </c>
      <c r="BM40">
        <v>8.1999999999999993</v>
      </c>
      <c r="BN40">
        <v>8.1999999999999993</v>
      </c>
      <c r="BO40">
        <v>8.1999999999999993</v>
      </c>
      <c r="BP40">
        <v>8.1999999999999993</v>
      </c>
      <c r="BQ40">
        <v>8.1999999999999993</v>
      </c>
      <c r="BR40">
        <v>8.1999999999999993</v>
      </c>
      <c r="BS40" t="s">
        <v>2614</v>
      </c>
      <c r="BT40" s="7">
        <v>-6.1886340000000004</v>
      </c>
      <c r="BU40" s="7">
        <v>106.8088123</v>
      </c>
      <c r="BV40">
        <v>5.9232522420617053E-3</v>
      </c>
      <c r="BW40">
        <v>76726.899999999994</v>
      </c>
      <c r="BX40">
        <v>76165.899999999994</v>
      </c>
      <c r="BY40">
        <v>79746.8</v>
      </c>
      <c r="BZ40">
        <v>65640.800000000003</v>
      </c>
      <c r="CA40">
        <v>66343.100000000006</v>
      </c>
      <c r="CB40">
        <v>65306.400000000001</v>
      </c>
      <c r="CC40">
        <v>74081.600000000006</v>
      </c>
      <c r="CD40">
        <v>64831.5</v>
      </c>
      <c r="CE40">
        <v>48347</v>
      </c>
      <c r="CF40">
        <v>66606</v>
      </c>
      <c r="CG40">
        <v>66891.888888888891</v>
      </c>
      <c r="CH40">
        <v>69925.555555555562</v>
      </c>
      <c r="CI40">
        <v>80424.222222222219</v>
      </c>
      <c r="CJ40">
        <v>56202.6</v>
      </c>
      <c r="CK40">
        <v>56202.6</v>
      </c>
      <c r="CL40">
        <v>56202.7</v>
      </c>
      <c r="CM40">
        <v>86417.1</v>
      </c>
      <c r="CN40">
        <v>124723.5</v>
      </c>
      <c r="CO40">
        <v>106902.6</v>
      </c>
      <c r="CP40">
        <v>106902.6</v>
      </c>
      <c r="CQ40">
        <v>106902.6</v>
      </c>
      <c r="CR40">
        <v>110336.2222222222</v>
      </c>
      <c r="CS40">
        <v>110336.3333333333</v>
      </c>
      <c r="CT40">
        <v>108530.7777777778</v>
      </c>
      <c r="CU40">
        <v>155836.33333333331</v>
      </c>
      <c r="CV40">
        <v>155836.22222222219</v>
      </c>
      <c r="CW40">
        <f t="shared" si="0"/>
        <v>233748.23076923078</v>
      </c>
      <c r="CX40">
        <f t="shared" si="1"/>
        <v>287717.07692307694</v>
      </c>
      <c r="CY40">
        <f t="shared" si="2"/>
        <v>8.2000000000000011</v>
      </c>
      <c r="CZ40">
        <v>1</v>
      </c>
      <c r="DA40">
        <v>1</v>
      </c>
      <c r="DB40">
        <v>1</v>
      </c>
      <c r="DC40">
        <v>0</v>
      </c>
      <c r="DD40">
        <v>1</v>
      </c>
      <c r="DE40">
        <v>1</v>
      </c>
      <c r="DF40">
        <v>0</v>
      </c>
      <c r="DG40">
        <f t="shared" si="3"/>
        <v>259121</v>
      </c>
      <c r="DH40">
        <f t="shared" si="4"/>
        <v>226731</v>
      </c>
      <c r="DI40">
        <f t="shared" si="5"/>
        <v>1.1428565127838717</v>
      </c>
      <c r="DJ40">
        <f t="shared" si="6"/>
        <v>364500</v>
      </c>
      <c r="DK40">
        <f t="shared" si="7"/>
        <v>190214</v>
      </c>
      <c r="DL40">
        <f t="shared" si="8"/>
        <v>1.9162627356556299</v>
      </c>
      <c r="DM40">
        <v>1</v>
      </c>
      <c r="DN40">
        <v>0</v>
      </c>
      <c r="DO40" t="s">
        <v>3579</v>
      </c>
      <c r="DP40">
        <v>1</v>
      </c>
      <c r="DQ40">
        <v>0</v>
      </c>
      <c r="DR40">
        <v>0</v>
      </c>
      <c r="DS40">
        <v>0</v>
      </c>
      <c r="DT40">
        <v>0</v>
      </c>
    </row>
    <row r="41" spans="1:124" x14ac:dyDescent="0.25">
      <c r="A41" t="s">
        <v>539</v>
      </c>
      <c r="B41" t="s">
        <v>1835</v>
      </c>
      <c r="C41" t="s">
        <v>2246</v>
      </c>
      <c r="D41" t="s">
        <v>1945</v>
      </c>
      <c r="E41">
        <v>3</v>
      </c>
      <c r="G41">
        <v>313333</v>
      </c>
      <c r="H41">
        <v>313333</v>
      </c>
      <c r="I41">
        <v>313333</v>
      </c>
      <c r="J41">
        <v>313333</v>
      </c>
      <c r="K41">
        <v>313333</v>
      </c>
      <c r="L41">
        <v>313333</v>
      </c>
      <c r="M41">
        <v>313333</v>
      </c>
      <c r="N41">
        <v>313333</v>
      </c>
      <c r="O41">
        <v>293333</v>
      </c>
      <c r="P41">
        <v>313333</v>
      </c>
      <c r="Q41">
        <v>313333</v>
      </c>
      <c r="R41">
        <v>313333</v>
      </c>
      <c r="S41">
        <v>313333</v>
      </c>
      <c r="T41">
        <v>313333</v>
      </c>
      <c r="U41">
        <v>313333</v>
      </c>
      <c r="V41">
        <v>313333</v>
      </c>
      <c r="W41">
        <v>313333</v>
      </c>
      <c r="X41">
        <v>313333</v>
      </c>
      <c r="Y41">
        <v>313333</v>
      </c>
      <c r="Z41">
        <v>313333</v>
      </c>
      <c r="AA41">
        <v>313333</v>
      </c>
      <c r="AB41">
        <v>313333</v>
      </c>
      <c r="AC41">
        <v>313333</v>
      </c>
      <c r="AD41">
        <v>313333</v>
      </c>
      <c r="AE41">
        <v>313333</v>
      </c>
      <c r="AG41">
        <v>235000</v>
      </c>
      <c r="AH41">
        <v>235000</v>
      </c>
      <c r="AI41">
        <v>235000</v>
      </c>
      <c r="AJ41">
        <v>235000</v>
      </c>
      <c r="AK41">
        <v>235000</v>
      </c>
      <c r="AL41">
        <v>235000</v>
      </c>
      <c r="AM41">
        <v>235000</v>
      </c>
      <c r="AN41">
        <v>235000</v>
      </c>
      <c r="AO41">
        <v>220000</v>
      </c>
      <c r="AP41">
        <v>235000</v>
      </c>
      <c r="AQ41">
        <v>235000</v>
      </c>
      <c r="AR41">
        <v>235000</v>
      </c>
      <c r="AS41">
        <v>235000</v>
      </c>
      <c r="AT41">
        <v>235000</v>
      </c>
      <c r="AU41">
        <v>235000</v>
      </c>
      <c r="AV41">
        <v>235000</v>
      </c>
      <c r="AW41">
        <v>235000</v>
      </c>
      <c r="AX41">
        <v>235000</v>
      </c>
      <c r="AY41">
        <v>235000</v>
      </c>
      <c r="AZ41">
        <v>235000</v>
      </c>
      <c r="BA41">
        <v>235000</v>
      </c>
      <c r="BB41">
        <v>235000</v>
      </c>
      <c r="BC41">
        <v>235000</v>
      </c>
      <c r="BD41">
        <v>235000</v>
      </c>
      <c r="BE41">
        <v>235000</v>
      </c>
      <c r="BF41">
        <v>7.8</v>
      </c>
      <c r="BG41">
        <v>7.8</v>
      </c>
      <c r="BH41">
        <v>7.8</v>
      </c>
      <c r="BI41">
        <v>7.8</v>
      </c>
      <c r="BJ41">
        <v>7.8</v>
      </c>
      <c r="BK41">
        <v>7.8</v>
      </c>
      <c r="BL41">
        <v>7.8</v>
      </c>
      <c r="BM41">
        <v>7.8</v>
      </c>
      <c r="BN41">
        <v>7.8</v>
      </c>
      <c r="BO41">
        <v>7.8</v>
      </c>
      <c r="BP41">
        <v>7.8</v>
      </c>
      <c r="BQ41">
        <v>7.8</v>
      </c>
      <c r="BR41">
        <v>7.8</v>
      </c>
      <c r="BS41" t="s">
        <v>2082</v>
      </c>
      <c r="BT41" s="7">
        <v>-6.1750654999999997</v>
      </c>
      <c r="BU41" s="7">
        <v>106.80243179999999</v>
      </c>
      <c r="BV41">
        <v>7.7504844264285732E-3</v>
      </c>
      <c r="BX41">
        <v>74846.8</v>
      </c>
      <c r="BY41">
        <v>72709</v>
      </c>
      <c r="BZ41">
        <v>77096.399999999994</v>
      </c>
      <c r="CA41">
        <v>74224</v>
      </c>
      <c r="CB41">
        <v>80361.888888888891</v>
      </c>
      <c r="CC41">
        <v>72710.444444444438</v>
      </c>
      <c r="CD41">
        <v>79070.100000000006</v>
      </c>
      <c r="CE41">
        <v>87024.4</v>
      </c>
      <c r="CF41">
        <v>90222.1</v>
      </c>
      <c r="CG41">
        <v>98857.4</v>
      </c>
      <c r="CH41">
        <v>88588.800000000003</v>
      </c>
      <c r="CI41">
        <v>92389.3</v>
      </c>
      <c r="CJ41">
        <v>78109.777777777781</v>
      </c>
      <c r="CK41">
        <v>77136.5</v>
      </c>
      <c r="CL41">
        <v>89568.6</v>
      </c>
      <c r="CM41">
        <v>77035.5</v>
      </c>
      <c r="CN41">
        <v>83929.4</v>
      </c>
      <c r="CO41">
        <v>85083.222222222219</v>
      </c>
      <c r="CP41">
        <v>86742.777777777781</v>
      </c>
      <c r="CQ41">
        <v>82331.7</v>
      </c>
      <c r="CR41">
        <v>84611.8</v>
      </c>
      <c r="CS41">
        <v>82647.399999999994</v>
      </c>
      <c r="CT41">
        <v>76711.5</v>
      </c>
      <c r="CU41">
        <v>76466.899999999994</v>
      </c>
      <c r="CV41">
        <v>87366.9</v>
      </c>
      <c r="CW41">
        <f t="shared" si="0"/>
        <v>233750</v>
      </c>
      <c r="CX41">
        <f t="shared" si="1"/>
        <v>235000</v>
      </c>
      <c r="CY41">
        <f t="shared" si="2"/>
        <v>7.799999999999998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0</v>
      </c>
      <c r="DG41">
        <f t="shared" si="3"/>
        <v>235000</v>
      </c>
      <c r="DH41">
        <f t="shared" si="4"/>
        <v>220000</v>
      </c>
      <c r="DI41">
        <f t="shared" si="5"/>
        <v>1.0681818181818181</v>
      </c>
      <c r="DJ41">
        <f t="shared" si="6"/>
        <v>235000</v>
      </c>
      <c r="DK41">
        <f t="shared" si="7"/>
        <v>235000</v>
      </c>
      <c r="DL41">
        <f t="shared" si="8"/>
        <v>1</v>
      </c>
      <c r="DM41">
        <v>1</v>
      </c>
      <c r="DN41">
        <v>0</v>
      </c>
      <c r="DO41" t="s">
        <v>3579</v>
      </c>
      <c r="DP41">
        <v>1</v>
      </c>
      <c r="DQ41">
        <v>0</v>
      </c>
      <c r="DR41">
        <v>0</v>
      </c>
      <c r="DS41">
        <v>0</v>
      </c>
      <c r="DT41">
        <v>0</v>
      </c>
    </row>
    <row r="42" spans="1:124" x14ac:dyDescent="0.25">
      <c r="A42" t="s">
        <v>144</v>
      </c>
      <c r="B42" t="s">
        <v>1747</v>
      </c>
      <c r="C42" t="s">
        <v>2874</v>
      </c>
      <c r="D42" t="s">
        <v>1945</v>
      </c>
      <c r="E42">
        <v>3</v>
      </c>
      <c r="F42">
        <v>313333</v>
      </c>
      <c r="G42">
        <v>313333</v>
      </c>
      <c r="H42">
        <v>313333</v>
      </c>
      <c r="I42">
        <v>313333</v>
      </c>
      <c r="J42">
        <v>313333</v>
      </c>
      <c r="K42">
        <v>313333</v>
      </c>
      <c r="L42">
        <v>313333</v>
      </c>
      <c r="M42">
        <v>313333</v>
      </c>
      <c r="N42">
        <v>313333</v>
      </c>
      <c r="O42">
        <v>313333</v>
      </c>
      <c r="P42">
        <v>313333</v>
      </c>
      <c r="Q42">
        <v>313333</v>
      </c>
      <c r="R42">
        <v>326667</v>
      </c>
      <c r="S42">
        <v>313333</v>
      </c>
      <c r="T42">
        <v>313333</v>
      </c>
      <c r="U42">
        <v>313333</v>
      </c>
      <c r="V42">
        <v>313333</v>
      </c>
      <c r="W42">
        <v>313333</v>
      </c>
      <c r="X42">
        <v>313333</v>
      </c>
      <c r="Y42">
        <v>313333</v>
      </c>
      <c r="Z42">
        <v>326667</v>
      </c>
      <c r="AA42">
        <v>326667</v>
      </c>
      <c r="AB42">
        <v>326667</v>
      </c>
      <c r="AC42">
        <v>326667</v>
      </c>
      <c r="AD42">
        <v>326667</v>
      </c>
      <c r="AE42">
        <v>326667</v>
      </c>
      <c r="AF42">
        <v>235000</v>
      </c>
      <c r="AG42">
        <v>235000</v>
      </c>
      <c r="AH42">
        <v>235000</v>
      </c>
      <c r="AI42">
        <v>235000</v>
      </c>
      <c r="AJ42">
        <v>235000</v>
      </c>
      <c r="AK42">
        <v>235000</v>
      </c>
      <c r="AL42">
        <v>235000</v>
      </c>
      <c r="AM42">
        <v>235000</v>
      </c>
      <c r="AN42">
        <v>235000</v>
      </c>
      <c r="AO42">
        <v>235000</v>
      </c>
      <c r="AP42">
        <v>235000</v>
      </c>
      <c r="AQ42">
        <v>235000</v>
      </c>
      <c r="AR42">
        <v>245000</v>
      </c>
      <c r="AS42">
        <v>235000</v>
      </c>
      <c r="AT42">
        <v>235000</v>
      </c>
      <c r="AU42">
        <v>235000</v>
      </c>
      <c r="AV42">
        <v>235000</v>
      </c>
      <c r="AW42">
        <v>235000</v>
      </c>
      <c r="AX42">
        <v>235000</v>
      </c>
      <c r="AY42">
        <v>235000</v>
      </c>
      <c r="AZ42">
        <v>245000</v>
      </c>
      <c r="BA42">
        <v>245000</v>
      </c>
      <c r="BB42">
        <v>245000</v>
      </c>
      <c r="BC42">
        <v>245000</v>
      </c>
      <c r="BD42">
        <v>245000</v>
      </c>
      <c r="BE42">
        <v>245000</v>
      </c>
      <c r="BF42">
        <v>8.5</v>
      </c>
      <c r="BG42">
        <v>8.5</v>
      </c>
      <c r="BH42">
        <v>8.5</v>
      </c>
      <c r="BI42">
        <v>8.5</v>
      </c>
      <c r="BJ42">
        <v>8.5</v>
      </c>
      <c r="BK42">
        <v>8.5</v>
      </c>
      <c r="BL42">
        <v>8.5</v>
      </c>
      <c r="BM42">
        <v>8.5</v>
      </c>
      <c r="BN42">
        <v>8.5</v>
      </c>
      <c r="BO42">
        <v>8.5</v>
      </c>
      <c r="BP42">
        <v>8.5</v>
      </c>
      <c r="BQ42">
        <v>8.5</v>
      </c>
      <c r="BR42">
        <v>8.5</v>
      </c>
      <c r="BS42" t="s">
        <v>2082</v>
      </c>
      <c r="BT42" s="7">
        <v>-6.1433102999999996</v>
      </c>
      <c r="BU42" s="7">
        <v>106.8144448</v>
      </c>
      <c r="BV42">
        <v>5.5288450412011528E-3</v>
      </c>
      <c r="BW42">
        <v>224704.375</v>
      </c>
      <c r="BX42">
        <v>239429.22222222219</v>
      </c>
      <c r="BY42">
        <v>202515</v>
      </c>
      <c r="BZ42">
        <v>200419.22222222219</v>
      </c>
      <c r="CA42">
        <v>211546.11111111109</v>
      </c>
      <c r="CB42">
        <v>199752.55555555559</v>
      </c>
      <c r="CC42">
        <v>214641.44444444441</v>
      </c>
      <c r="CD42">
        <v>227879.77777777781</v>
      </c>
      <c r="CE42">
        <v>235621</v>
      </c>
      <c r="CF42">
        <v>194961.11111111109</v>
      </c>
      <c r="CG42">
        <v>207822.2</v>
      </c>
      <c r="CH42">
        <v>191098.5</v>
      </c>
      <c r="CI42">
        <v>209327.3</v>
      </c>
      <c r="CJ42">
        <v>229904.33333333331</v>
      </c>
      <c r="CK42">
        <v>263681.44444444438</v>
      </c>
      <c r="CL42">
        <v>204643.44444444441</v>
      </c>
      <c r="CM42">
        <v>172156</v>
      </c>
      <c r="CN42">
        <v>200488.33333333331</v>
      </c>
      <c r="CO42">
        <v>170533.77777777781</v>
      </c>
      <c r="CP42">
        <v>187044.88888888891</v>
      </c>
      <c r="CQ42">
        <v>161578.22222222219</v>
      </c>
      <c r="CR42">
        <v>200544.88888888891</v>
      </c>
      <c r="CS42">
        <v>195490.4</v>
      </c>
      <c r="CT42">
        <v>181090.4</v>
      </c>
      <c r="CU42">
        <v>166155.5</v>
      </c>
      <c r="CV42">
        <v>181090.4</v>
      </c>
      <c r="CW42">
        <f t="shared" si="0"/>
        <v>235769.23076923078</v>
      </c>
      <c r="CX42">
        <f t="shared" si="1"/>
        <v>239615.38461538462</v>
      </c>
      <c r="CY42">
        <f t="shared" si="2"/>
        <v>8.5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0</v>
      </c>
      <c r="DG42">
        <f t="shared" si="3"/>
        <v>245000</v>
      </c>
      <c r="DH42">
        <f t="shared" si="4"/>
        <v>235000</v>
      </c>
      <c r="DI42">
        <f t="shared" si="5"/>
        <v>1.0425531914893618</v>
      </c>
      <c r="DJ42">
        <f t="shared" si="6"/>
        <v>245000</v>
      </c>
      <c r="DK42">
        <f t="shared" si="7"/>
        <v>235000</v>
      </c>
      <c r="DL42">
        <f t="shared" si="8"/>
        <v>1.0425531914893618</v>
      </c>
      <c r="DM42">
        <v>1</v>
      </c>
      <c r="DN42">
        <v>0</v>
      </c>
      <c r="DO42" t="s">
        <v>3579</v>
      </c>
      <c r="DP42">
        <v>1</v>
      </c>
      <c r="DQ42">
        <v>0</v>
      </c>
      <c r="DR42">
        <v>0</v>
      </c>
      <c r="DS42">
        <v>0</v>
      </c>
      <c r="DT42">
        <v>0</v>
      </c>
    </row>
    <row r="43" spans="1:124" x14ac:dyDescent="0.25">
      <c r="A43" t="s">
        <v>582</v>
      </c>
      <c r="B43" t="s">
        <v>1784</v>
      </c>
      <c r="C43" t="s">
        <v>3031</v>
      </c>
      <c r="D43" t="s">
        <v>1945</v>
      </c>
      <c r="E43">
        <v>1.5</v>
      </c>
      <c r="G43">
        <v>297089</v>
      </c>
      <c r="H43">
        <v>299654</v>
      </c>
      <c r="I43">
        <v>306456</v>
      </c>
      <c r="J43">
        <v>309295</v>
      </c>
      <c r="K43">
        <v>333147</v>
      </c>
      <c r="L43">
        <v>319623</v>
      </c>
      <c r="M43">
        <v>314666</v>
      </c>
      <c r="N43">
        <v>288512</v>
      </c>
      <c r="O43">
        <v>321216</v>
      </c>
      <c r="P43">
        <v>348710</v>
      </c>
      <c r="Q43">
        <v>287096</v>
      </c>
      <c r="R43">
        <v>213630</v>
      </c>
      <c r="S43">
        <v>217904</v>
      </c>
      <c r="T43">
        <v>261709</v>
      </c>
      <c r="U43">
        <v>317173</v>
      </c>
      <c r="V43">
        <v>320667</v>
      </c>
      <c r="W43">
        <v>308949</v>
      </c>
      <c r="X43">
        <v>318570</v>
      </c>
      <c r="Y43">
        <v>310667</v>
      </c>
      <c r="Z43">
        <v>325951</v>
      </c>
      <c r="AA43">
        <v>290539</v>
      </c>
      <c r="AB43">
        <v>305197</v>
      </c>
      <c r="AC43">
        <v>305263</v>
      </c>
      <c r="AD43">
        <v>290539</v>
      </c>
      <c r="AE43">
        <v>261485</v>
      </c>
      <c r="AG43">
        <v>231729</v>
      </c>
      <c r="AH43">
        <v>233730</v>
      </c>
      <c r="AI43">
        <v>239036</v>
      </c>
      <c r="AJ43">
        <v>241250</v>
      </c>
      <c r="AK43">
        <v>259855</v>
      </c>
      <c r="AL43">
        <v>249306</v>
      </c>
      <c r="AM43">
        <v>245439</v>
      </c>
      <c r="AN43">
        <v>225039</v>
      </c>
      <c r="AO43">
        <v>250548</v>
      </c>
      <c r="AP43">
        <v>271994</v>
      </c>
      <c r="AQ43">
        <v>223935</v>
      </c>
      <c r="AR43">
        <v>166631</v>
      </c>
      <c r="AS43">
        <v>169965</v>
      </c>
      <c r="AT43">
        <v>204133</v>
      </c>
      <c r="AU43">
        <v>247395</v>
      </c>
      <c r="AV43">
        <v>250120</v>
      </c>
      <c r="AW43">
        <v>240980</v>
      </c>
      <c r="AX43">
        <v>248485</v>
      </c>
      <c r="AY43">
        <v>242320</v>
      </c>
      <c r="AZ43">
        <v>254242</v>
      </c>
      <c r="BA43">
        <v>226620</v>
      </c>
      <c r="BB43">
        <v>238054</v>
      </c>
      <c r="BC43">
        <v>238105</v>
      </c>
      <c r="BD43">
        <v>226620</v>
      </c>
      <c r="BE43">
        <v>203958</v>
      </c>
      <c r="BF43">
        <v>8.1999999999999993</v>
      </c>
      <c r="BG43">
        <v>8.1999999999999993</v>
      </c>
      <c r="BH43">
        <v>8.1999999999999993</v>
      </c>
      <c r="BI43">
        <v>8.1999999999999993</v>
      </c>
      <c r="BJ43">
        <v>8.1999999999999993</v>
      </c>
      <c r="BK43">
        <v>8.1999999999999993</v>
      </c>
      <c r="BL43">
        <v>8.1999999999999993</v>
      </c>
      <c r="BM43">
        <v>8.1999999999999993</v>
      </c>
      <c r="BN43">
        <v>8.1999999999999993</v>
      </c>
      <c r="BO43">
        <v>8.1999999999999993</v>
      </c>
      <c r="BP43">
        <v>8.1999999999999993</v>
      </c>
      <c r="BQ43">
        <v>8.1999999999999993</v>
      </c>
      <c r="BR43">
        <v>8.1999999999999993</v>
      </c>
      <c r="BS43" t="s">
        <v>2097</v>
      </c>
      <c r="BT43">
        <v>-6.1704017999999996</v>
      </c>
      <c r="BU43">
        <v>106.7831297</v>
      </c>
      <c r="BV43">
        <v>6.2462187160345359E-3</v>
      </c>
      <c r="BX43">
        <v>130955.8571428571</v>
      </c>
      <c r="BY43">
        <v>267729.11111111112</v>
      </c>
      <c r="BZ43">
        <v>330312.88888888888</v>
      </c>
      <c r="CA43">
        <v>199844.66666666669</v>
      </c>
      <c r="CB43">
        <v>290078.55555555562</v>
      </c>
      <c r="CC43">
        <v>333531.11111111112</v>
      </c>
      <c r="CD43">
        <v>242175.88888888891</v>
      </c>
      <c r="CE43">
        <v>262275.5</v>
      </c>
      <c r="CF43">
        <v>281541.88888888888</v>
      </c>
      <c r="CG43">
        <v>284560.59999999998</v>
      </c>
      <c r="CH43">
        <v>273885.3</v>
      </c>
      <c r="CI43">
        <v>293560.125</v>
      </c>
      <c r="CJ43">
        <v>285208.44444444438</v>
      </c>
      <c r="CK43">
        <v>404585.88888888888</v>
      </c>
      <c r="CL43">
        <v>386957.22222222219</v>
      </c>
      <c r="CM43">
        <v>269036.33333333331</v>
      </c>
      <c r="CN43">
        <v>206625.77777777781</v>
      </c>
      <c r="CO43">
        <v>212605.25</v>
      </c>
      <c r="CP43">
        <v>241346</v>
      </c>
      <c r="CQ43">
        <v>222880</v>
      </c>
      <c r="CR43">
        <v>193783</v>
      </c>
      <c r="CS43">
        <v>215839.55555555559</v>
      </c>
      <c r="CT43">
        <v>236027.7</v>
      </c>
      <c r="CU43">
        <v>200814.8</v>
      </c>
      <c r="CV43">
        <v>217214.11111111109</v>
      </c>
      <c r="CW43">
        <f t="shared" si="0"/>
        <v>236541</v>
      </c>
      <c r="CX43">
        <f t="shared" si="1"/>
        <v>230076.69230769231</v>
      </c>
      <c r="CY43">
        <f t="shared" si="2"/>
        <v>8.2000000000000011</v>
      </c>
      <c r="CZ43">
        <v>1</v>
      </c>
      <c r="DA43">
        <v>1</v>
      </c>
      <c r="DB43">
        <v>0</v>
      </c>
      <c r="DC43">
        <v>0</v>
      </c>
      <c r="DD43">
        <v>1</v>
      </c>
      <c r="DE43">
        <v>1</v>
      </c>
      <c r="DF43">
        <v>0</v>
      </c>
      <c r="DG43">
        <f t="shared" si="3"/>
        <v>271994</v>
      </c>
      <c r="DH43">
        <f t="shared" si="4"/>
        <v>166631</v>
      </c>
      <c r="DI43">
        <f t="shared" si="5"/>
        <v>1.6323133150494207</v>
      </c>
      <c r="DJ43">
        <f t="shared" si="6"/>
        <v>254242</v>
      </c>
      <c r="DK43">
        <f t="shared" si="7"/>
        <v>169965</v>
      </c>
      <c r="DL43">
        <f t="shared" si="8"/>
        <v>1.4958491454122909</v>
      </c>
      <c r="DM43">
        <v>1</v>
      </c>
      <c r="DN43">
        <v>0</v>
      </c>
      <c r="DO43" t="s">
        <v>3579</v>
      </c>
      <c r="DP43">
        <v>1</v>
      </c>
      <c r="DQ43">
        <v>0</v>
      </c>
      <c r="DR43">
        <v>0</v>
      </c>
      <c r="DS43">
        <v>0</v>
      </c>
      <c r="DT43">
        <v>0</v>
      </c>
    </row>
    <row r="44" spans="1:124" x14ac:dyDescent="0.25">
      <c r="A44" t="s">
        <v>552</v>
      </c>
      <c r="B44" t="s">
        <v>1797</v>
      </c>
      <c r="C44" t="s">
        <v>2673</v>
      </c>
      <c r="D44" t="s">
        <v>1945</v>
      </c>
      <c r="E44">
        <v>2</v>
      </c>
      <c r="G44">
        <v>320000</v>
      </c>
      <c r="H44">
        <v>320000</v>
      </c>
      <c r="I44">
        <v>320000</v>
      </c>
      <c r="J44">
        <v>320000</v>
      </c>
      <c r="K44">
        <v>320000</v>
      </c>
      <c r="L44">
        <v>320000</v>
      </c>
      <c r="M44">
        <v>320000</v>
      </c>
      <c r="N44">
        <v>320000</v>
      </c>
      <c r="O44">
        <v>320000</v>
      </c>
      <c r="P44">
        <v>320000</v>
      </c>
      <c r="Q44">
        <v>320000</v>
      </c>
      <c r="R44">
        <v>320000</v>
      </c>
      <c r="S44">
        <v>320000</v>
      </c>
      <c r="T44">
        <v>320000</v>
      </c>
      <c r="U44">
        <v>320000</v>
      </c>
      <c r="V44">
        <v>320000</v>
      </c>
      <c r="W44">
        <v>320000</v>
      </c>
      <c r="X44">
        <v>320000</v>
      </c>
      <c r="Y44">
        <v>320000</v>
      </c>
      <c r="Z44">
        <v>320000</v>
      </c>
      <c r="AA44">
        <v>320000</v>
      </c>
      <c r="AB44">
        <v>320000</v>
      </c>
      <c r="AC44">
        <v>320000</v>
      </c>
      <c r="AD44">
        <v>320000</v>
      </c>
      <c r="AE44">
        <v>320000</v>
      </c>
      <c r="AG44">
        <v>240000</v>
      </c>
      <c r="AH44">
        <v>240000</v>
      </c>
      <c r="AI44">
        <v>240000</v>
      </c>
      <c r="AJ44">
        <v>240000</v>
      </c>
      <c r="AK44">
        <v>240000</v>
      </c>
      <c r="AL44">
        <v>240000</v>
      </c>
      <c r="AM44">
        <v>240000</v>
      </c>
      <c r="AN44">
        <v>240000</v>
      </c>
      <c r="AO44">
        <v>240000</v>
      </c>
      <c r="AP44">
        <v>240000</v>
      </c>
      <c r="AQ44">
        <v>240000</v>
      </c>
      <c r="AR44">
        <v>240000</v>
      </c>
      <c r="AS44">
        <v>240000</v>
      </c>
      <c r="AT44">
        <v>240000</v>
      </c>
      <c r="AU44">
        <v>240000</v>
      </c>
      <c r="AV44">
        <v>240000</v>
      </c>
      <c r="AW44">
        <v>240000</v>
      </c>
      <c r="AX44">
        <v>240000</v>
      </c>
      <c r="AY44">
        <v>240000</v>
      </c>
      <c r="AZ44">
        <v>240000</v>
      </c>
      <c r="BA44">
        <v>240000</v>
      </c>
      <c r="BB44">
        <v>240000</v>
      </c>
      <c r="BC44">
        <v>240000</v>
      </c>
      <c r="BD44">
        <v>240000</v>
      </c>
      <c r="BE44">
        <v>240000</v>
      </c>
      <c r="BF44">
        <v>8.5</v>
      </c>
      <c r="BG44">
        <v>8.5</v>
      </c>
      <c r="BH44">
        <v>8.5</v>
      </c>
      <c r="BI44">
        <v>8.5</v>
      </c>
      <c r="BJ44">
        <v>8.5</v>
      </c>
      <c r="BK44">
        <v>8.5</v>
      </c>
      <c r="BL44">
        <v>8.5</v>
      </c>
      <c r="BM44">
        <v>8.5</v>
      </c>
      <c r="BN44">
        <v>8.5</v>
      </c>
      <c r="BO44">
        <v>8.5</v>
      </c>
      <c r="BP44">
        <v>8.5</v>
      </c>
      <c r="BQ44">
        <v>8.5</v>
      </c>
      <c r="BR44">
        <v>8.5</v>
      </c>
      <c r="BS44" t="s">
        <v>2592</v>
      </c>
      <c r="BT44" s="7">
        <v>-6.1559515999999999</v>
      </c>
      <c r="BU44" s="7">
        <v>106.8232598</v>
      </c>
      <c r="BV44">
        <v>4.953915307940932E-3</v>
      </c>
      <c r="BX44">
        <v>159072</v>
      </c>
      <c r="BY44">
        <v>140162.1</v>
      </c>
      <c r="BZ44">
        <v>136354.29999999999</v>
      </c>
      <c r="CA44">
        <v>130935.2</v>
      </c>
      <c r="CB44">
        <v>141377.79999999999</v>
      </c>
      <c r="CC44">
        <v>136400.70000000001</v>
      </c>
      <c r="CD44">
        <v>147697</v>
      </c>
      <c r="CE44">
        <v>143687.5</v>
      </c>
      <c r="CF44">
        <v>135407</v>
      </c>
      <c r="CG44">
        <v>125803.8</v>
      </c>
      <c r="CH44">
        <v>134374.29999999999</v>
      </c>
      <c r="CI44">
        <v>149707.70000000001</v>
      </c>
      <c r="CJ44">
        <v>132430.55555555559</v>
      </c>
      <c r="CK44">
        <v>128775.7</v>
      </c>
      <c r="CL44">
        <v>118731.4</v>
      </c>
      <c r="CM44">
        <v>120731.4</v>
      </c>
      <c r="CN44">
        <v>125241.8</v>
      </c>
      <c r="CO44">
        <v>122392.9</v>
      </c>
      <c r="CP44">
        <v>122392.9</v>
      </c>
      <c r="CQ44">
        <v>134769.88888888891</v>
      </c>
      <c r="CR44">
        <v>123808.6</v>
      </c>
      <c r="CS44">
        <v>129108.7</v>
      </c>
      <c r="CT44">
        <v>121012.6</v>
      </c>
      <c r="CU44">
        <v>116624.7</v>
      </c>
      <c r="CV44">
        <v>123808.6</v>
      </c>
      <c r="CW44">
        <f t="shared" si="0"/>
        <v>240000</v>
      </c>
      <c r="CX44">
        <f t="shared" si="1"/>
        <v>240000</v>
      </c>
      <c r="CY44">
        <f t="shared" si="2"/>
        <v>8.5</v>
      </c>
      <c r="CZ44">
        <v>0</v>
      </c>
      <c r="DA44">
        <v>1</v>
      </c>
      <c r="DB44">
        <v>0</v>
      </c>
      <c r="DC44">
        <v>0</v>
      </c>
      <c r="DD44">
        <v>1</v>
      </c>
      <c r="DE44">
        <v>1</v>
      </c>
      <c r="DF44">
        <v>0</v>
      </c>
      <c r="DG44">
        <f t="shared" si="3"/>
        <v>240000</v>
      </c>
      <c r="DH44">
        <f t="shared" si="4"/>
        <v>240000</v>
      </c>
      <c r="DI44">
        <f t="shared" si="5"/>
        <v>1</v>
      </c>
      <c r="DJ44">
        <f t="shared" si="6"/>
        <v>240000</v>
      </c>
      <c r="DK44">
        <f t="shared" si="7"/>
        <v>240000</v>
      </c>
      <c r="DL44">
        <f t="shared" si="8"/>
        <v>1</v>
      </c>
      <c r="DM44">
        <v>1</v>
      </c>
      <c r="DN44">
        <v>0</v>
      </c>
      <c r="DO44" t="s">
        <v>3579</v>
      </c>
      <c r="DP44">
        <v>1</v>
      </c>
      <c r="DQ44">
        <v>0</v>
      </c>
      <c r="DR44">
        <v>0</v>
      </c>
      <c r="DS44">
        <v>0</v>
      </c>
      <c r="DT44">
        <v>0</v>
      </c>
    </row>
    <row r="45" spans="1:124" x14ac:dyDescent="0.25">
      <c r="A45" t="s">
        <v>265</v>
      </c>
      <c r="B45" t="s">
        <v>1799</v>
      </c>
      <c r="C45" t="s">
        <v>2484</v>
      </c>
      <c r="D45" t="s">
        <v>1945</v>
      </c>
      <c r="E45">
        <v>2</v>
      </c>
      <c r="F45">
        <v>326667</v>
      </c>
      <c r="G45">
        <v>326667</v>
      </c>
      <c r="H45">
        <v>326667</v>
      </c>
      <c r="I45">
        <v>326667</v>
      </c>
      <c r="J45">
        <v>326667</v>
      </c>
      <c r="K45">
        <v>326667</v>
      </c>
      <c r="L45">
        <v>326667</v>
      </c>
      <c r="M45">
        <v>326667</v>
      </c>
      <c r="N45">
        <v>326667</v>
      </c>
      <c r="O45">
        <v>326667</v>
      </c>
      <c r="P45">
        <v>326667</v>
      </c>
      <c r="Q45">
        <v>326667</v>
      </c>
      <c r="R45">
        <v>326667</v>
      </c>
      <c r="S45">
        <v>326667</v>
      </c>
      <c r="T45">
        <v>326667</v>
      </c>
      <c r="U45">
        <v>326667</v>
      </c>
      <c r="V45">
        <v>326667</v>
      </c>
      <c r="W45">
        <v>326667</v>
      </c>
      <c r="X45">
        <v>326667</v>
      </c>
      <c r="Y45">
        <v>326667</v>
      </c>
      <c r="Z45">
        <v>326667</v>
      </c>
      <c r="AA45">
        <v>326667</v>
      </c>
      <c r="AB45">
        <v>326667</v>
      </c>
      <c r="AC45">
        <v>326667</v>
      </c>
      <c r="AD45">
        <v>326667</v>
      </c>
      <c r="AE45">
        <v>326667</v>
      </c>
      <c r="AF45">
        <v>245000</v>
      </c>
      <c r="AG45">
        <v>245000</v>
      </c>
      <c r="AH45">
        <v>245000</v>
      </c>
      <c r="AI45">
        <v>245000</v>
      </c>
      <c r="AJ45">
        <v>245000</v>
      </c>
      <c r="AK45">
        <v>245000</v>
      </c>
      <c r="AL45">
        <v>245000</v>
      </c>
      <c r="AM45">
        <v>245000</v>
      </c>
      <c r="AN45">
        <v>245000</v>
      </c>
      <c r="AO45">
        <v>245000</v>
      </c>
      <c r="AP45">
        <v>245000</v>
      </c>
      <c r="AQ45">
        <v>245000</v>
      </c>
      <c r="AR45">
        <v>245000</v>
      </c>
      <c r="AS45">
        <v>245000</v>
      </c>
      <c r="AT45">
        <v>245000</v>
      </c>
      <c r="AU45">
        <v>245000</v>
      </c>
      <c r="AV45">
        <v>245000</v>
      </c>
      <c r="AW45">
        <v>245000</v>
      </c>
      <c r="AX45">
        <v>245000</v>
      </c>
      <c r="AY45">
        <v>245000</v>
      </c>
      <c r="AZ45">
        <v>245000</v>
      </c>
      <c r="BA45">
        <v>245000</v>
      </c>
      <c r="BB45">
        <v>245000</v>
      </c>
      <c r="BC45">
        <v>245000</v>
      </c>
      <c r="BD45">
        <v>245000</v>
      </c>
      <c r="BE45">
        <v>245000</v>
      </c>
      <c r="BF45">
        <v>7.9</v>
      </c>
      <c r="BG45">
        <v>7.9</v>
      </c>
      <c r="BH45">
        <v>7.9</v>
      </c>
      <c r="BI45">
        <v>7.9</v>
      </c>
      <c r="BJ45">
        <v>7.9</v>
      </c>
      <c r="BK45">
        <v>7.9</v>
      </c>
      <c r="BL45">
        <v>7.9</v>
      </c>
      <c r="BM45">
        <v>7.9</v>
      </c>
      <c r="BN45">
        <v>7.9</v>
      </c>
      <c r="BO45">
        <v>7.9</v>
      </c>
      <c r="BP45">
        <v>7.9</v>
      </c>
      <c r="BQ45">
        <v>7.9</v>
      </c>
      <c r="BR45">
        <v>7.9</v>
      </c>
      <c r="BS45" t="s">
        <v>2614</v>
      </c>
      <c r="BT45" s="7">
        <v>-6.1659768000000001</v>
      </c>
      <c r="BU45" s="7">
        <v>106.7898503</v>
      </c>
      <c r="BV45">
        <v>4.5698510515496671E-3</v>
      </c>
      <c r="BW45">
        <v>153104.75</v>
      </c>
      <c r="BX45">
        <v>148236</v>
      </c>
      <c r="BY45">
        <v>172942.7</v>
      </c>
      <c r="BZ45">
        <v>190730.11111111109</v>
      </c>
      <c r="CA45">
        <v>146570.9</v>
      </c>
      <c r="CB45">
        <v>168270.8</v>
      </c>
      <c r="CC45">
        <v>249885</v>
      </c>
      <c r="CD45">
        <v>166260.79999999999</v>
      </c>
      <c r="CE45">
        <v>173026.4</v>
      </c>
      <c r="CF45">
        <v>177030</v>
      </c>
      <c r="CG45">
        <v>207141.11111111109</v>
      </c>
      <c r="CH45">
        <v>163327.9</v>
      </c>
      <c r="CI45">
        <v>114390.5</v>
      </c>
      <c r="CJ45">
        <v>159529.29999999999</v>
      </c>
      <c r="CK45">
        <v>165279.29999999999</v>
      </c>
      <c r="CL45">
        <v>177699.6</v>
      </c>
      <c r="CM45">
        <v>194849.6</v>
      </c>
      <c r="CN45">
        <v>164271.9</v>
      </c>
      <c r="CO45">
        <v>137757</v>
      </c>
      <c r="CP45">
        <v>159865.77777777781</v>
      </c>
      <c r="CQ45">
        <v>154160</v>
      </c>
      <c r="CR45">
        <v>113240</v>
      </c>
      <c r="CS45">
        <v>143398.33333333331</v>
      </c>
      <c r="CT45">
        <v>170482.3</v>
      </c>
      <c r="CU45">
        <v>150784.6</v>
      </c>
      <c r="CV45">
        <v>127754.6666666667</v>
      </c>
      <c r="CW45">
        <f t="shared" si="0"/>
        <v>245000</v>
      </c>
      <c r="CX45">
        <f t="shared" si="1"/>
        <v>245000</v>
      </c>
      <c r="CY45">
        <f t="shared" si="2"/>
        <v>7.9000000000000012</v>
      </c>
      <c r="CZ45">
        <v>1</v>
      </c>
      <c r="DA45">
        <v>1</v>
      </c>
      <c r="DB45">
        <v>1</v>
      </c>
      <c r="DC45">
        <v>0</v>
      </c>
      <c r="DD45">
        <v>1</v>
      </c>
      <c r="DE45">
        <v>1</v>
      </c>
      <c r="DF45">
        <v>0</v>
      </c>
      <c r="DG45">
        <f t="shared" si="3"/>
        <v>245000</v>
      </c>
      <c r="DH45">
        <f t="shared" si="4"/>
        <v>245000</v>
      </c>
      <c r="DI45">
        <f t="shared" si="5"/>
        <v>1</v>
      </c>
      <c r="DJ45">
        <f t="shared" si="6"/>
        <v>245000</v>
      </c>
      <c r="DK45">
        <f t="shared" si="7"/>
        <v>245000</v>
      </c>
      <c r="DL45">
        <f t="shared" si="8"/>
        <v>1</v>
      </c>
      <c r="DM45">
        <v>1</v>
      </c>
      <c r="DN45">
        <v>0</v>
      </c>
      <c r="DO45" t="s">
        <v>3579</v>
      </c>
      <c r="DP45">
        <v>1</v>
      </c>
      <c r="DQ45">
        <v>0</v>
      </c>
      <c r="DR45">
        <v>0</v>
      </c>
      <c r="DS45">
        <v>0</v>
      </c>
      <c r="DT45">
        <v>0</v>
      </c>
    </row>
    <row r="46" spans="1:124" x14ac:dyDescent="0.25">
      <c r="A46" t="s">
        <v>204</v>
      </c>
      <c r="B46" t="s">
        <v>1784</v>
      </c>
      <c r="C46" t="s">
        <v>2679</v>
      </c>
      <c r="D46" t="s">
        <v>1945</v>
      </c>
      <c r="E46">
        <v>2</v>
      </c>
      <c r="F46">
        <v>350000</v>
      </c>
      <c r="G46">
        <v>350000</v>
      </c>
      <c r="H46">
        <v>350000</v>
      </c>
      <c r="I46">
        <v>350000</v>
      </c>
      <c r="J46">
        <v>350000</v>
      </c>
      <c r="K46">
        <v>350000</v>
      </c>
      <c r="L46">
        <v>350000</v>
      </c>
      <c r="M46">
        <v>350000</v>
      </c>
      <c r="N46">
        <v>350000</v>
      </c>
      <c r="O46">
        <v>350000</v>
      </c>
      <c r="P46">
        <v>350000</v>
      </c>
      <c r="Q46">
        <v>350000</v>
      </c>
      <c r="R46">
        <v>334813</v>
      </c>
      <c r="S46">
        <v>350000</v>
      </c>
      <c r="T46">
        <v>350000</v>
      </c>
      <c r="U46">
        <v>350000</v>
      </c>
      <c r="V46">
        <v>350000</v>
      </c>
      <c r="W46">
        <v>350000</v>
      </c>
      <c r="X46">
        <v>350000</v>
      </c>
      <c r="Y46">
        <v>350000</v>
      </c>
      <c r="Z46">
        <v>350000</v>
      </c>
      <c r="AA46">
        <v>350000</v>
      </c>
      <c r="AB46">
        <v>350000</v>
      </c>
      <c r="AC46">
        <v>350000</v>
      </c>
      <c r="AD46">
        <v>350000</v>
      </c>
      <c r="AE46">
        <v>334813</v>
      </c>
      <c r="AF46">
        <v>245000</v>
      </c>
      <c r="AG46">
        <v>245000</v>
      </c>
      <c r="AH46">
        <v>245000</v>
      </c>
      <c r="AI46">
        <v>245000</v>
      </c>
      <c r="AJ46">
        <v>245000</v>
      </c>
      <c r="AK46">
        <v>245000</v>
      </c>
      <c r="AL46">
        <v>245000</v>
      </c>
      <c r="AM46">
        <v>245000</v>
      </c>
      <c r="AN46">
        <v>245000</v>
      </c>
      <c r="AO46">
        <v>245000</v>
      </c>
      <c r="AP46">
        <v>245000</v>
      </c>
      <c r="AQ46">
        <v>245000</v>
      </c>
      <c r="AR46">
        <v>262499</v>
      </c>
      <c r="AS46">
        <v>245000</v>
      </c>
      <c r="AT46">
        <v>245000</v>
      </c>
      <c r="AU46">
        <v>245000</v>
      </c>
      <c r="AV46">
        <v>245000</v>
      </c>
      <c r="AW46">
        <v>245000</v>
      </c>
      <c r="AX46">
        <v>245000</v>
      </c>
      <c r="AY46">
        <v>245000</v>
      </c>
      <c r="AZ46">
        <v>245000</v>
      </c>
      <c r="BA46">
        <v>245000</v>
      </c>
      <c r="BB46">
        <v>245000</v>
      </c>
      <c r="BC46">
        <v>245000</v>
      </c>
      <c r="BD46">
        <v>245000</v>
      </c>
      <c r="BE46">
        <v>262499</v>
      </c>
      <c r="BF46">
        <v>7.7</v>
      </c>
      <c r="BG46">
        <v>7.7</v>
      </c>
      <c r="BH46">
        <v>7.7</v>
      </c>
      <c r="BI46">
        <v>7.7</v>
      </c>
      <c r="BJ46">
        <v>7.7</v>
      </c>
      <c r="BK46">
        <v>7.7</v>
      </c>
      <c r="BL46">
        <v>7.7</v>
      </c>
      <c r="BM46">
        <v>7.7</v>
      </c>
      <c r="BN46">
        <v>7.7</v>
      </c>
      <c r="BO46">
        <v>7.7</v>
      </c>
      <c r="BP46">
        <v>7.7</v>
      </c>
      <c r="BQ46">
        <v>7.7</v>
      </c>
      <c r="BR46">
        <v>7.7</v>
      </c>
      <c r="BS46" t="s">
        <v>2612</v>
      </c>
      <c r="BT46" s="7">
        <v>-6.1739202000000004</v>
      </c>
      <c r="BU46" s="7">
        <v>106.7874484</v>
      </c>
      <c r="BV46">
        <v>6.521663844046152E-3</v>
      </c>
      <c r="BW46">
        <v>134334</v>
      </c>
      <c r="BX46">
        <v>112848.7142857143</v>
      </c>
      <c r="BY46">
        <v>248586.11111111109</v>
      </c>
      <c r="BZ46">
        <v>307818.44444444438</v>
      </c>
      <c r="CA46">
        <v>189159.55555555559</v>
      </c>
      <c r="CB46">
        <v>288495.66666666669</v>
      </c>
      <c r="CC46">
        <v>327259.77777777781</v>
      </c>
      <c r="CD46">
        <v>234185.88888888891</v>
      </c>
      <c r="CE46">
        <v>240936.2</v>
      </c>
      <c r="CF46">
        <v>272822.44444444438</v>
      </c>
      <c r="CG46">
        <v>276224.3</v>
      </c>
      <c r="CH46">
        <v>250573.2</v>
      </c>
      <c r="CI46">
        <v>226108.125</v>
      </c>
      <c r="CJ46">
        <v>220334.66666666669</v>
      </c>
      <c r="CK46">
        <v>369156.11111111112</v>
      </c>
      <c r="CL46">
        <v>376392</v>
      </c>
      <c r="CM46">
        <v>252793.44444444441</v>
      </c>
      <c r="CN46">
        <v>195760.66666666669</v>
      </c>
      <c r="CO46">
        <v>207078.875</v>
      </c>
      <c r="CP46">
        <v>232837.75</v>
      </c>
      <c r="CQ46">
        <v>219512.5</v>
      </c>
      <c r="CR46">
        <v>175462.25</v>
      </c>
      <c r="CS46">
        <v>201690.44444444441</v>
      </c>
      <c r="CT46">
        <v>222634.6</v>
      </c>
      <c r="CU46">
        <v>182482.2</v>
      </c>
      <c r="CV46">
        <v>179890.11111111109</v>
      </c>
      <c r="CW46">
        <f t="shared" si="0"/>
        <v>246346.07692307694</v>
      </c>
      <c r="CX46">
        <f t="shared" si="1"/>
        <v>246346.07692307694</v>
      </c>
      <c r="CY46">
        <f t="shared" si="2"/>
        <v>7.700000000000002</v>
      </c>
      <c r="CZ46">
        <v>0</v>
      </c>
      <c r="DA46">
        <v>1</v>
      </c>
      <c r="DB46">
        <v>1</v>
      </c>
      <c r="DC46">
        <v>0</v>
      </c>
      <c r="DD46">
        <v>1</v>
      </c>
      <c r="DE46">
        <v>1</v>
      </c>
      <c r="DF46">
        <v>0</v>
      </c>
      <c r="DG46">
        <f t="shared" si="3"/>
        <v>262499</v>
      </c>
      <c r="DH46">
        <f t="shared" si="4"/>
        <v>245000</v>
      </c>
      <c r="DI46">
        <f t="shared" si="5"/>
        <v>1.0714244897959184</v>
      </c>
      <c r="DJ46">
        <f t="shared" si="6"/>
        <v>262499</v>
      </c>
      <c r="DK46">
        <f t="shared" si="7"/>
        <v>245000</v>
      </c>
      <c r="DL46">
        <f t="shared" si="8"/>
        <v>1.0714244897959184</v>
      </c>
      <c r="DM46">
        <v>1</v>
      </c>
      <c r="DN46">
        <v>0</v>
      </c>
      <c r="DO46" t="s">
        <v>3579</v>
      </c>
      <c r="DP46">
        <v>1</v>
      </c>
      <c r="DQ46">
        <v>0</v>
      </c>
      <c r="DR46">
        <v>0</v>
      </c>
      <c r="DS46">
        <v>0</v>
      </c>
      <c r="DT46">
        <v>0</v>
      </c>
    </row>
    <row r="47" spans="1:124" x14ac:dyDescent="0.25">
      <c r="A47" t="s">
        <v>502</v>
      </c>
      <c r="B47" t="s">
        <v>1880</v>
      </c>
      <c r="C47" t="s">
        <v>2671</v>
      </c>
      <c r="D47" t="s">
        <v>1945</v>
      </c>
      <c r="E47">
        <v>0</v>
      </c>
      <c r="F47">
        <v>387656</v>
      </c>
      <c r="G47">
        <v>338982</v>
      </c>
      <c r="H47">
        <v>338982</v>
      </c>
      <c r="I47">
        <v>364500</v>
      </c>
      <c r="J47">
        <v>347639</v>
      </c>
      <c r="K47">
        <v>338982</v>
      </c>
      <c r="L47">
        <v>348425</v>
      </c>
      <c r="M47">
        <v>348425</v>
      </c>
      <c r="N47">
        <v>348425</v>
      </c>
      <c r="O47">
        <v>368588</v>
      </c>
      <c r="P47">
        <v>368588</v>
      </c>
      <c r="Q47">
        <v>338982</v>
      </c>
      <c r="R47">
        <v>338982</v>
      </c>
      <c r="S47">
        <v>355509</v>
      </c>
      <c r="T47">
        <v>355509</v>
      </c>
      <c r="U47">
        <v>355509</v>
      </c>
      <c r="V47">
        <v>355509</v>
      </c>
      <c r="W47">
        <v>355667</v>
      </c>
      <c r="X47">
        <v>355509</v>
      </c>
      <c r="Y47">
        <v>379902</v>
      </c>
      <c r="Z47">
        <v>379902</v>
      </c>
      <c r="AA47">
        <v>379902</v>
      </c>
      <c r="AB47">
        <v>379902</v>
      </c>
      <c r="AC47">
        <v>379902</v>
      </c>
      <c r="AD47">
        <v>379706</v>
      </c>
      <c r="AE47">
        <v>379706</v>
      </c>
      <c r="AF47">
        <v>271359</v>
      </c>
      <c r="AG47">
        <v>237287</v>
      </c>
      <c r="AH47">
        <v>237287</v>
      </c>
      <c r="AI47">
        <v>255150</v>
      </c>
      <c r="AJ47">
        <v>243347</v>
      </c>
      <c r="AK47">
        <v>237287</v>
      </c>
      <c r="AL47">
        <v>243898</v>
      </c>
      <c r="AM47">
        <v>243898</v>
      </c>
      <c r="AN47">
        <v>243898</v>
      </c>
      <c r="AO47">
        <v>258012</v>
      </c>
      <c r="AP47">
        <v>258012</v>
      </c>
      <c r="AQ47">
        <v>237287</v>
      </c>
      <c r="AR47">
        <v>237287</v>
      </c>
      <c r="AS47">
        <v>248856</v>
      </c>
      <c r="AT47">
        <v>248856</v>
      </c>
      <c r="AU47">
        <v>248856</v>
      </c>
      <c r="AV47">
        <v>248856</v>
      </c>
      <c r="AW47">
        <v>248967</v>
      </c>
      <c r="AX47">
        <v>248856</v>
      </c>
      <c r="AY47">
        <v>265931</v>
      </c>
      <c r="AZ47">
        <v>265931</v>
      </c>
      <c r="BA47">
        <v>265931</v>
      </c>
      <c r="BB47">
        <v>265931</v>
      </c>
      <c r="BC47">
        <v>265931</v>
      </c>
      <c r="BD47">
        <v>265794</v>
      </c>
      <c r="BE47">
        <v>265794</v>
      </c>
      <c r="BF47">
        <v>8.4</v>
      </c>
      <c r="BG47">
        <v>8.4</v>
      </c>
      <c r="BH47">
        <v>8.4</v>
      </c>
      <c r="BI47">
        <v>8.4</v>
      </c>
      <c r="BJ47">
        <v>8.4</v>
      </c>
      <c r="BK47">
        <v>8.5</v>
      </c>
      <c r="BL47">
        <v>8.5</v>
      </c>
      <c r="BM47">
        <v>8.4</v>
      </c>
      <c r="BN47">
        <v>8.4</v>
      </c>
      <c r="BO47">
        <v>8.4</v>
      </c>
      <c r="BP47">
        <v>8.4</v>
      </c>
      <c r="BQ47">
        <v>8.4</v>
      </c>
      <c r="BR47">
        <v>8.4</v>
      </c>
      <c r="BS47" t="s">
        <v>2610</v>
      </c>
      <c r="BT47" s="7">
        <v>-6.1853853000000001</v>
      </c>
      <c r="BU47" s="7">
        <v>106.78528679999999</v>
      </c>
      <c r="BV47">
        <v>1.0256466367881601E-2</v>
      </c>
      <c r="BW47">
        <v>88848.857142857145</v>
      </c>
      <c r="BX47">
        <v>98241</v>
      </c>
      <c r="BY47">
        <v>199691.2</v>
      </c>
      <c r="BZ47">
        <v>235713.9</v>
      </c>
      <c r="CA47">
        <v>163144.20000000001</v>
      </c>
      <c r="CB47">
        <v>235330.5</v>
      </c>
      <c r="CC47">
        <v>186664.4</v>
      </c>
      <c r="CD47">
        <v>189006.2</v>
      </c>
      <c r="CE47">
        <v>195524.9</v>
      </c>
      <c r="CF47">
        <v>213472.8</v>
      </c>
      <c r="CG47">
        <v>211717.2</v>
      </c>
      <c r="CH47">
        <v>215941.9</v>
      </c>
      <c r="CI47">
        <v>234167.6</v>
      </c>
      <c r="CJ47">
        <v>166482.9</v>
      </c>
      <c r="CK47">
        <v>297588.09999999998</v>
      </c>
      <c r="CL47">
        <v>304088.59999999998</v>
      </c>
      <c r="CM47">
        <v>176427.4</v>
      </c>
      <c r="CN47">
        <v>163216.79999999999</v>
      </c>
      <c r="CO47">
        <v>247752.4</v>
      </c>
      <c r="CP47">
        <v>238565.1</v>
      </c>
      <c r="CQ47">
        <v>241124.8</v>
      </c>
      <c r="CR47">
        <v>237103.6</v>
      </c>
      <c r="CS47">
        <v>240733.6</v>
      </c>
      <c r="CT47">
        <v>227547.4</v>
      </c>
      <c r="CU47">
        <v>208070</v>
      </c>
      <c r="CV47">
        <v>193954.1</v>
      </c>
      <c r="CW47">
        <f t="shared" si="0"/>
        <v>246462.23076923078</v>
      </c>
      <c r="CX47">
        <f t="shared" si="1"/>
        <v>258037.69230769231</v>
      </c>
      <c r="CY47">
        <f t="shared" si="2"/>
        <v>8.4153846153846175</v>
      </c>
      <c r="CZ47">
        <v>1</v>
      </c>
      <c r="DA47">
        <v>0</v>
      </c>
      <c r="DB47">
        <v>1</v>
      </c>
      <c r="DC47">
        <v>0</v>
      </c>
      <c r="DD47">
        <v>1</v>
      </c>
      <c r="DE47">
        <v>0</v>
      </c>
      <c r="DF47">
        <v>0</v>
      </c>
      <c r="DG47">
        <f t="shared" si="3"/>
        <v>271359</v>
      </c>
      <c r="DH47">
        <f t="shared" si="4"/>
        <v>237287</v>
      </c>
      <c r="DI47">
        <f t="shared" si="5"/>
        <v>1.1435898300370437</v>
      </c>
      <c r="DJ47">
        <f t="shared" si="6"/>
        <v>265931</v>
      </c>
      <c r="DK47">
        <f t="shared" si="7"/>
        <v>248856</v>
      </c>
      <c r="DL47">
        <f t="shared" si="8"/>
        <v>1.0686139775613206</v>
      </c>
      <c r="DM47">
        <v>1</v>
      </c>
      <c r="DN47">
        <v>0</v>
      </c>
      <c r="DO47" t="s">
        <v>3579</v>
      </c>
      <c r="DP47">
        <v>1</v>
      </c>
      <c r="DQ47">
        <v>0</v>
      </c>
      <c r="DR47">
        <v>0</v>
      </c>
      <c r="DS47">
        <v>0</v>
      </c>
      <c r="DT47">
        <v>0</v>
      </c>
    </row>
    <row r="48" spans="1:124" x14ac:dyDescent="0.25">
      <c r="A48" t="s">
        <v>587</v>
      </c>
      <c r="B48" t="s">
        <v>1880</v>
      </c>
      <c r="C48" t="s">
        <v>3016</v>
      </c>
      <c r="D48" t="s">
        <v>1945</v>
      </c>
      <c r="E48">
        <v>2</v>
      </c>
      <c r="G48">
        <v>310099</v>
      </c>
      <c r="H48">
        <v>333533</v>
      </c>
      <c r="I48">
        <v>319371</v>
      </c>
      <c r="J48">
        <v>294626</v>
      </c>
      <c r="K48">
        <v>288075</v>
      </c>
      <c r="L48">
        <v>275613</v>
      </c>
      <c r="M48">
        <v>290539</v>
      </c>
      <c r="N48">
        <v>339298</v>
      </c>
      <c r="O48">
        <v>365915</v>
      </c>
      <c r="P48">
        <v>370542</v>
      </c>
      <c r="Q48">
        <v>336630</v>
      </c>
      <c r="R48">
        <v>287253</v>
      </c>
      <c r="S48">
        <v>290539</v>
      </c>
      <c r="T48">
        <v>316191</v>
      </c>
      <c r="U48">
        <v>290539</v>
      </c>
      <c r="V48">
        <v>290539</v>
      </c>
      <c r="W48">
        <v>290539</v>
      </c>
      <c r="X48">
        <v>290539</v>
      </c>
      <c r="Y48">
        <v>268870</v>
      </c>
      <c r="Z48">
        <v>285523</v>
      </c>
      <c r="AA48">
        <v>290539</v>
      </c>
      <c r="AB48">
        <v>290539</v>
      </c>
      <c r="AC48">
        <v>290539</v>
      </c>
      <c r="AD48">
        <v>290539</v>
      </c>
      <c r="AE48">
        <v>290539</v>
      </c>
      <c r="AG48">
        <v>241877</v>
      </c>
      <c r="AH48">
        <v>260156</v>
      </c>
      <c r="AI48">
        <v>249109</v>
      </c>
      <c r="AJ48">
        <v>229808</v>
      </c>
      <c r="AK48">
        <v>224699</v>
      </c>
      <c r="AL48">
        <v>214978</v>
      </c>
      <c r="AM48">
        <v>226620</v>
      </c>
      <c r="AN48">
        <v>264652</v>
      </c>
      <c r="AO48">
        <v>285414</v>
      </c>
      <c r="AP48">
        <v>289023</v>
      </c>
      <c r="AQ48">
        <v>262571</v>
      </c>
      <c r="AR48">
        <v>224057</v>
      </c>
      <c r="AS48">
        <v>226620</v>
      </c>
      <c r="AT48">
        <v>246629</v>
      </c>
      <c r="AU48">
        <v>226620</v>
      </c>
      <c r="AV48">
        <v>226620</v>
      </c>
      <c r="AW48">
        <v>226620</v>
      </c>
      <c r="AX48">
        <v>226620</v>
      </c>
      <c r="AY48">
        <v>209719</v>
      </c>
      <c r="AZ48">
        <v>222708</v>
      </c>
      <c r="BA48">
        <v>226620</v>
      </c>
      <c r="BB48">
        <v>226620</v>
      </c>
      <c r="BC48">
        <v>226620</v>
      </c>
      <c r="BD48">
        <v>226620</v>
      </c>
      <c r="BE48">
        <v>226620</v>
      </c>
      <c r="BF48">
        <v>8.4</v>
      </c>
      <c r="BG48">
        <v>8.4</v>
      </c>
      <c r="BH48">
        <v>8.4</v>
      </c>
      <c r="BI48">
        <v>8.4</v>
      </c>
      <c r="BJ48">
        <v>8.4</v>
      </c>
      <c r="BK48">
        <v>8.4</v>
      </c>
      <c r="BL48">
        <v>8.4</v>
      </c>
      <c r="BM48">
        <v>8.4</v>
      </c>
      <c r="BN48">
        <v>8.4</v>
      </c>
      <c r="BO48">
        <v>8.4</v>
      </c>
      <c r="BP48">
        <v>8.4</v>
      </c>
      <c r="BQ48">
        <v>8.4</v>
      </c>
      <c r="BR48">
        <v>8.4</v>
      </c>
      <c r="BS48" t="s">
        <v>2097</v>
      </c>
      <c r="BT48" s="7">
        <v>-6.1911893999999998</v>
      </c>
      <c r="BU48" s="7">
        <v>106.78511399999999</v>
      </c>
      <c r="BV48">
        <v>1.2984412420002679E-2</v>
      </c>
      <c r="BX48">
        <v>134296.33333333331</v>
      </c>
      <c r="BY48">
        <v>220348.7</v>
      </c>
      <c r="BZ48">
        <v>279732.5</v>
      </c>
      <c r="CA48">
        <v>204033.8</v>
      </c>
      <c r="CB48">
        <v>288511.3</v>
      </c>
      <c r="CC48">
        <v>261018.1</v>
      </c>
      <c r="CD48">
        <v>241424.6</v>
      </c>
      <c r="CE48">
        <v>225366.3</v>
      </c>
      <c r="CF48">
        <v>229187.9</v>
      </c>
      <c r="CG48">
        <v>216906</v>
      </c>
      <c r="CH48">
        <v>228078.6</v>
      </c>
      <c r="CI48">
        <v>288994.90000000002</v>
      </c>
      <c r="CJ48">
        <v>220109.6</v>
      </c>
      <c r="CK48">
        <v>327293.2</v>
      </c>
      <c r="CL48">
        <v>349076.1</v>
      </c>
      <c r="CM48">
        <v>221414.9</v>
      </c>
      <c r="CN48">
        <v>189507</v>
      </c>
      <c r="CO48">
        <v>287108.40000000002</v>
      </c>
      <c r="CP48">
        <v>306874.3</v>
      </c>
      <c r="CQ48">
        <v>278426.40000000002</v>
      </c>
      <c r="CR48">
        <v>281582.09999999998</v>
      </c>
      <c r="CS48">
        <v>281072.40000000002</v>
      </c>
      <c r="CT48">
        <v>281072.40000000002</v>
      </c>
      <c r="CU48">
        <v>251353.9</v>
      </c>
      <c r="CV48">
        <v>238841.4</v>
      </c>
      <c r="CW48">
        <f t="shared" si="0"/>
        <v>247747</v>
      </c>
      <c r="CX48">
        <f t="shared" si="1"/>
        <v>226558.15384615384</v>
      </c>
      <c r="CY48">
        <f t="shared" si="2"/>
        <v>8.4000000000000021</v>
      </c>
      <c r="CZ48">
        <v>1</v>
      </c>
      <c r="DA48">
        <v>1</v>
      </c>
      <c r="DB48">
        <v>0</v>
      </c>
      <c r="DC48">
        <v>0</v>
      </c>
      <c r="DD48">
        <v>1</v>
      </c>
      <c r="DE48">
        <v>1</v>
      </c>
      <c r="DF48">
        <v>0</v>
      </c>
      <c r="DG48">
        <f t="shared" si="3"/>
        <v>289023</v>
      </c>
      <c r="DH48">
        <f t="shared" si="4"/>
        <v>214978</v>
      </c>
      <c r="DI48">
        <f t="shared" si="5"/>
        <v>1.3444305928978779</v>
      </c>
      <c r="DJ48">
        <f t="shared" si="6"/>
        <v>246629</v>
      </c>
      <c r="DK48">
        <f t="shared" si="7"/>
        <v>209719</v>
      </c>
      <c r="DL48">
        <f t="shared" si="8"/>
        <v>1.1759974060528613</v>
      </c>
      <c r="DM48">
        <v>1</v>
      </c>
      <c r="DN48">
        <v>0</v>
      </c>
      <c r="DO48" t="s">
        <v>3579</v>
      </c>
      <c r="DP48">
        <v>1</v>
      </c>
      <c r="DQ48">
        <v>0</v>
      </c>
      <c r="DR48">
        <v>0</v>
      </c>
      <c r="DS48">
        <v>0</v>
      </c>
      <c r="DT48">
        <v>0</v>
      </c>
    </row>
    <row r="49" spans="1:124" x14ac:dyDescent="0.25">
      <c r="A49" t="s">
        <v>996</v>
      </c>
      <c r="B49" t="s">
        <v>1797</v>
      </c>
      <c r="C49" t="s">
        <v>2860</v>
      </c>
      <c r="D49" t="s">
        <v>1945</v>
      </c>
      <c r="E49">
        <v>2</v>
      </c>
      <c r="F49">
        <v>345000</v>
      </c>
      <c r="G49">
        <v>345000</v>
      </c>
      <c r="H49">
        <v>345000</v>
      </c>
      <c r="I49">
        <v>345000</v>
      </c>
      <c r="J49">
        <v>345000</v>
      </c>
      <c r="K49">
        <v>345000</v>
      </c>
      <c r="L49">
        <v>345000</v>
      </c>
      <c r="M49">
        <v>345000</v>
      </c>
      <c r="N49">
        <v>345000</v>
      </c>
      <c r="O49">
        <v>345000</v>
      </c>
      <c r="P49">
        <v>345000</v>
      </c>
      <c r="Q49">
        <v>345000</v>
      </c>
      <c r="R49">
        <v>460000</v>
      </c>
      <c r="S49">
        <v>345000</v>
      </c>
      <c r="T49">
        <v>345000</v>
      </c>
      <c r="U49">
        <v>345000</v>
      </c>
      <c r="V49">
        <v>345000</v>
      </c>
      <c r="W49">
        <v>345000</v>
      </c>
      <c r="X49">
        <v>345000</v>
      </c>
      <c r="Y49">
        <v>345000</v>
      </c>
      <c r="Z49">
        <v>345000</v>
      </c>
      <c r="AA49">
        <v>345000</v>
      </c>
      <c r="AB49">
        <v>345000</v>
      </c>
      <c r="AC49">
        <v>345000</v>
      </c>
      <c r="AD49">
        <v>345000</v>
      </c>
      <c r="AE49">
        <v>345000</v>
      </c>
      <c r="AF49">
        <v>241500</v>
      </c>
      <c r="AG49">
        <v>241500</v>
      </c>
      <c r="AH49">
        <v>241500</v>
      </c>
      <c r="AI49">
        <v>241500</v>
      </c>
      <c r="AJ49">
        <v>241500</v>
      </c>
      <c r="AK49">
        <v>241500</v>
      </c>
      <c r="AL49">
        <v>241500</v>
      </c>
      <c r="AM49">
        <v>241500</v>
      </c>
      <c r="AN49">
        <v>241500</v>
      </c>
      <c r="AO49">
        <v>241500</v>
      </c>
      <c r="AP49">
        <v>241500</v>
      </c>
      <c r="AQ49">
        <v>241500</v>
      </c>
      <c r="AR49">
        <v>345000</v>
      </c>
      <c r="AS49">
        <v>241500</v>
      </c>
      <c r="AT49">
        <v>241500</v>
      </c>
      <c r="AU49">
        <v>241500</v>
      </c>
      <c r="AV49">
        <v>241500</v>
      </c>
      <c r="AW49">
        <v>241500</v>
      </c>
      <c r="AX49">
        <v>241500</v>
      </c>
      <c r="AY49">
        <v>241500</v>
      </c>
      <c r="AZ49">
        <v>241500</v>
      </c>
      <c r="BA49">
        <v>241500</v>
      </c>
      <c r="BB49">
        <v>241500</v>
      </c>
      <c r="BC49">
        <v>241500</v>
      </c>
      <c r="BD49">
        <v>241500</v>
      </c>
      <c r="BE49">
        <v>241500</v>
      </c>
      <c r="BF49">
        <v>7</v>
      </c>
      <c r="BG49">
        <v>7</v>
      </c>
      <c r="BH49">
        <v>7</v>
      </c>
      <c r="BI49">
        <v>7</v>
      </c>
      <c r="BJ49">
        <v>7</v>
      </c>
      <c r="BK49">
        <v>7</v>
      </c>
      <c r="BL49">
        <v>7</v>
      </c>
      <c r="BM49">
        <v>7</v>
      </c>
      <c r="BN49">
        <v>7</v>
      </c>
      <c r="BO49">
        <v>7</v>
      </c>
      <c r="BP49">
        <v>7</v>
      </c>
      <c r="BQ49">
        <v>7</v>
      </c>
      <c r="BR49">
        <v>7</v>
      </c>
      <c r="BS49" t="s">
        <v>2619</v>
      </c>
      <c r="BT49" s="7">
        <v>-6.1524241999999996</v>
      </c>
      <c r="BU49" s="7">
        <v>106.8244297</v>
      </c>
      <c r="BV49">
        <v>2.5227464388610601E-3</v>
      </c>
      <c r="BW49">
        <v>90060.555555555562</v>
      </c>
      <c r="BX49">
        <v>111113</v>
      </c>
      <c r="BY49">
        <v>98136</v>
      </c>
      <c r="BZ49">
        <v>80571.399999999994</v>
      </c>
      <c r="CA49">
        <v>78528.399999999994</v>
      </c>
      <c r="CB49">
        <v>73798.222222222219</v>
      </c>
      <c r="CC49">
        <v>82231.875</v>
      </c>
      <c r="CD49">
        <v>97303.333333333328</v>
      </c>
      <c r="CE49">
        <v>142250.5</v>
      </c>
      <c r="CF49">
        <v>137026</v>
      </c>
      <c r="CG49">
        <v>127819</v>
      </c>
      <c r="CH49">
        <v>75982</v>
      </c>
      <c r="CI49">
        <v>126548</v>
      </c>
      <c r="CJ49">
        <v>81297.5</v>
      </c>
      <c r="CK49">
        <v>85337.5</v>
      </c>
      <c r="CL49">
        <v>79497.5</v>
      </c>
      <c r="CM49">
        <v>85410.2</v>
      </c>
      <c r="CN49">
        <v>87922.6</v>
      </c>
      <c r="CO49">
        <v>85234.5</v>
      </c>
      <c r="CP49">
        <v>89465.75</v>
      </c>
      <c r="CQ49">
        <v>88950.25</v>
      </c>
      <c r="CR49">
        <v>93889.111111111109</v>
      </c>
      <c r="CS49">
        <v>93480.666666666672</v>
      </c>
      <c r="CT49">
        <v>97511.333333333328</v>
      </c>
      <c r="CU49">
        <v>75313.333333333328</v>
      </c>
      <c r="CV49">
        <v>77535.555555555562</v>
      </c>
      <c r="CW49">
        <f t="shared" si="0"/>
        <v>249461.53846153847</v>
      </c>
      <c r="CX49">
        <f t="shared" si="1"/>
        <v>241500</v>
      </c>
      <c r="CY49">
        <f t="shared" si="2"/>
        <v>7</v>
      </c>
      <c r="CZ49">
        <v>0</v>
      </c>
      <c r="DA49">
        <v>0</v>
      </c>
      <c r="DB49">
        <v>1</v>
      </c>
      <c r="DC49">
        <v>0</v>
      </c>
      <c r="DD49">
        <v>1</v>
      </c>
      <c r="DE49">
        <v>1</v>
      </c>
      <c r="DF49">
        <v>0</v>
      </c>
      <c r="DG49">
        <f t="shared" si="3"/>
        <v>345000</v>
      </c>
      <c r="DH49">
        <f t="shared" si="4"/>
        <v>241500</v>
      </c>
      <c r="DI49">
        <f t="shared" si="5"/>
        <v>1.4285714285714286</v>
      </c>
      <c r="DJ49">
        <f t="shared" si="6"/>
        <v>241500</v>
      </c>
      <c r="DK49">
        <f t="shared" si="7"/>
        <v>241500</v>
      </c>
      <c r="DL49">
        <f t="shared" si="8"/>
        <v>1</v>
      </c>
      <c r="DM49">
        <v>1</v>
      </c>
      <c r="DN49">
        <v>0</v>
      </c>
      <c r="DO49" t="s">
        <v>3579</v>
      </c>
      <c r="DP49">
        <v>1</v>
      </c>
      <c r="DQ49">
        <v>0</v>
      </c>
      <c r="DR49">
        <v>0</v>
      </c>
      <c r="DS49">
        <v>0</v>
      </c>
      <c r="DT49">
        <v>0</v>
      </c>
    </row>
    <row r="50" spans="1:124" x14ac:dyDescent="0.25">
      <c r="A50" t="s">
        <v>307</v>
      </c>
      <c r="B50" t="s">
        <v>1797</v>
      </c>
      <c r="C50" t="s">
        <v>2663</v>
      </c>
      <c r="D50" t="s">
        <v>1945</v>
      </c>
      <c r="E50">
        <v>2</v>
      </c>
      <c r="F50">
        <v>326667</v>
      </c>
      <c r="G50">
        <v>326667</v>
      </c>
      <c r="H50">
        <v>366667</v>
      </c>
      <c r="I50">
        <v>326667</v>
      </c>
      <c r="J50">
        <v>326667</v>
      </c>
      <c r="K50">
        <v>326667</v>
      </c>
      <c r="L50">
        <v>326667</v>
      </c>
      <c r="M50">
        <v>366667</v>
      </c>
      <c r="N50">
        <v>326667</v>
      </c>
      <c r="O50">
        <v>326667</v>
      </c>
      <c r="P50">
        <v>326667</v>
      </c>
      <c r="Q50">
        <v>326667</v>
      </c>
      <c r="R50">
        <v>326667</v>
      </c>
      <c r="S50">
        <v>366667</v>
      </c>
      <c r="T50">
        <v>366667</v>
      </c>
      <c r="U50">
        <v>366667</v>
      </c>
      <c r="V50">
        <v>366667</v>
      </c>
      <c r="W50">
        <v>366667</v>
      </c>
      <c r="X50">
        <v>366667</v>
      </c>
      <c r="Y50">
        <v>366667</v>
      </c>
      <c r="Z50">
        <v>366667</v>
      </c>
      <c r="AA50">
        <v>366667</v>
      </c>
      <c r="AB50">
        <v>366667</v>
      </c>
      <c r="AC50">
        <v>366667</v>
      </c>
      <c r="AD50">
        <v>366667</v>
      </c>
      <c r="AE50">
        <v>366667</v>
      </c>
      <c r="AF50">
        <v>245000</v>
      </c>
      <c r="AG50">
        <v>245000</v>
      </c>
      <c r="AH50">
        <v>275000</v>
      </c>
      <c r="AI50">
        <v>245000</v>
      </c>
      <c r="AJ50">
        <v>245000</v>
      </c>
      <c r="AK50">
        <v>245000</v>
      </c>
      <c r="AL50">
        <v>245000</v>
      </c>
      <c r="AM50">
        <v>275000</v>
      </c>
      <c r="AN50">
        <v>245000</v>
      </c>
      <c r="AO50">
        <v>245000</v>
      </c>
      <c r="AP50">
        <v>245000</v>
      </c>
      <c r="AQ50">
        <v>245000</v>
      </c>
      <c r="AR50">
        <v>245000</v>
      </c>
      <c r="AS50">
        <v>275000</v>
      </c>
      <c r="AT50">
        <v>275000</v>
      </c>
      <c r="AU50">
        <v>275000</v>
      </c>
      <c r="AV50">
        <v>275000</v>
      </c>
      <c r="AW50">
        <v>275000</v>
      </c>
      <c r="AX50">
        <v>275000</v>
      </c>
      <c r="AY50">
        <v>275000</v>
      </c>
      <c r="AZ50">
        <v>275000</v>
      </c>
      <c r="BA50">
        <v>275000</v>
      </c>
      <c r="BB50">
        <v>275000</v>
      </c>
      <c r="BC50">
        <v>275000</v>
      </c>
      <c r="BD50">
        <v>275000</v>
      </c>
      <c r="BE50">
        <v>275000</v>
      </c>
      <c r="BF50">
        <v>8.3000000000000007</v>
      </c>
      <c r="BG50">
        <v>8.3000000000000007</v>
      </c>
      <c r="BH50">
        <v>8.3000000000000007</v>
      </c>
      <c r="BI50">
        <v>8.3000000000000007</v>
      </c>
      <c r="BJ50">
        <v>8.3000000000000007</v>
      </c>
      <c r="BK50">
        <v>8.3000000000000007</v>
      </c>
      <c r="BL50">
        <v>8.3000000000000007</v>
      </c>
      <c r="BM50">
        <v>8.3000000000000007</v>
      </c>
      <c r="BN50">
        <v>8.3000000000000007</v>
      </c>
      <c r="BO50">
        <v>8.3000000000000007</v>
      </c>
      <c r="BP50">
        <v>8.3000000000000007</v>
      </c>
      <c r="BQ50">
        <v>8.3000000000000007</v>
      </c>
      <c r="BR50">
        <v>8.3000000000000007</v>
      </c>
      <c r="BS50" t="s">
        <v>2082</v>
      </c>
      <c r="BT50" s="7">
        <v>-6.1507519000000004</v>
      </c>
      <c r="BU50" s="7">
        <v>106.8256059</v>
      </c>
      <c r="BV50">
        <v>1.610934708262537E-3</v>
      </c>
      <c r="BW50">
        <v>69974.444444444438</v>
      </c>
      <c r="BX50">
        <v>93185.5</v>
      </c>
      <c r="BY50">
        <v>83165</v>
      </c>
      <c r="BZ50">
        <v>76313.600000000006</v>
      </c>
      <c r="CA50">
        <v>68678.399999999994</v>
      </c>
      <c r="CB50">
        <v>56864.888888888891</v>
      </c>
      <c r="CC50">
        <v>65144.375</v>
      </c>
      <c r="CD50">
        <v>73439.444444444438</v>
      </c>
      <c r="CE50">
        <v>78985.5</v>
      </c>
      <c r="CF50">
        <v>73876.7</v>
      </c>
      <c r="CG50">
        <v>68079.899999999994</v>
      </c>
      <c r="CH50">
        <v>48631</v>
      </c>
      <c r="CI50">
        <v>56299</v>
      </c>
      <c r="CJ50">
        <v>80517.5</v>
      </c>
      <c r="CK50">
        <v>78357.5</v>
      </c>
      <c r="CL50">
        <v>78066.399999999994</v>
      </c>
      <c r="CM50">
        <v>80679.100000000006</v>
      </c>
      <c r="CN50">
        <v>78382.600000000006</v>
      </c>
      <c r="CO50">
        <v>65165.75</v>
      </c>
      <c r="CP50">
        <v>66740.75</v>
      </c>
      <c r="CQ50">
        <v>71850.25</v>
      </c>
      <c r="CR50">
        <v>82411.333333333328</v>
      </c>
      <c r="CS50">
        <v>84835</v>
      </c>
      <c r="CT50">
        <v>80798.111111111109</v>
      </c>
      <c r="CU50">
        <v>64470</v>
      </c>
      <c r="CV50">
        <v>62915.666666666657</v>
      </c>
      <c r="CW50">
        <f t="shared" si="0"/>
        <v>249615.38461538462</v>
      </c>
      <c r="CX50">
        <f t="shared" si="1"/>
        <v>275000</v>
      </c>
      <c r="CY50">
        <f t="shared" si="2"/>
        <v>8.2999999999999989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0</v>
      </c>
      <c r="DG50">
        <f t="shared" si="3"/>
        <v>275000</v>
      </c>
      <c r="DH50">
        <f t="shared" si="4"/>
        <v>245000</v>
      </c>
      <c r="DI50">
        <f t="shared" si="5"/>
        <v>1.1224489795918366</v>
      </c>
      <c r="DJ50">
        <f t="shared" si="6"/>
        <v>275000</v>
      </c>
      <c r="DK50">
        <f t="shared" si="7"/>
        <v>275000</v>
      </c>
      <c r="DL50">
        <f t="shared" si="8"/>
        <v>1</v>
      </c>
      <c r="DM50">
        <v>1</v>
      </c>
      <c r="DN50">
        <v>0</v>
      </c>
      <c r="DO50" t="s">
        <v>3579</v>
      </c>
      <c r="DP50">
        <v>1</v>
      </c>
      <c r="DQ50">
        <v>0</v>
      </c>
      <c r="DR50">
        <v>0</v>
      </c>
      <c r="DS50">
        <v>0</v>
      </c>
      <c r="DT50">
        <v>0</v>
      </c>
    </row>
    <row r="51" spans="1:124" x14ac:dyDescent="0.25">
      <c r="A51" t="s">
        <v>794</v>
      </c>
      <c r="B51" t="s">
        <v>1919</v>
      </c>
      <c r="C51" t="s">
        <v>3171</v>
      </c>
      <c r="D51" t="s">
        <v>1945</v>
      </c>
      <c r="E51">
        <v>0</v>
      </c>
      <c r="F51">
        <v>333333</v>
      </c>
      <c r="G51">
        <v>314285</v>
      </c>
      <c r="H51">
        <v>293333</v>
      </c>
      <c r="I51">
        <v>377143</v>
      </c>
      <c r="J51">
        <v>333333</v>
      </c>
      <c r="K51">
        <v>314285</v>
      </c>
      <c r="L51">
        <v>314285</v>
      </c>
      <c r="M51">
        <v>314285</v>
      </c>
      <c r="N51">
        <v>314285</v>
      </c>
      <c r="O51">
        <v>377143</v>
      </c>
      <c r="P51">
        <v>377143</v>
      </c>
      <c r="Q51">
        <v>377143</v>
      </c>
      <c r="R51">
        <v>314285</v>
      </c>
      <c r="S51">
        <v>314285</v>
      </c>
      <c r="T51">
        <v>314285</v>
      </c>
      <c r="U51">
        <v>377143</v>
      </c>
      <c r="V51">
        <v>377143</v>
      </c>
      <c r="W51">
        <v>377143</v>
      </c>
      <c r="X51">
        <v>314285</v>
      </c>
      <c r="Y51">
        <v>264313</v>
      </c>
      <c r="Z51">
        <v>264313</v>
      </c>
      <c r="AA51">
        <v>264313</v>
      </c>
      <c r="AB51">
        <v>295687</v>
      </c>
      <c r="AC51">
        <v>295687</v>
      </c>
      <c r="AD51">
        <v>295687</v>
      </c>
      <c r="AE51">
        <v>264313</v>
      </c>
      <c r="AF51">
        <v>250000</v>
      </c>
      <c r="AG51">
        <v>235714</v>
      </c>
      <c r="AH51">
        <v>220000</v>
      </c>
      <c r="AI51">
        <v>282857</v>
      </c>
      <c r="AJ51">
        <v>250000</v>
      </c>
      <c r="AK51">
        <v>235714</v>
      </c>
      <c r="AL51">
        <v>235714</v>
      </c>
      <c r="AM51">
        <v>235714</v>
      </c>
      <c r="AN51">
        <v>235714</v>
      </c>
      <c r="AO51">
        <v>282857</v>
      </c>
      <c r="AP51">
        <v>282857</v>
      </c>
      <c r="AQ51">
        <v>282857</v>
      </c>
      <c r="AR51">
        <v>235714</v>
      </c>
      <c r="AS51">
        <v>235714</v>
      </c>
      <c r="AT51">
        <v>235714</v>
      </c>
      <c r="AU51">
        <v>282857</v>
      </c>
      <c r="AV51">
        <v>282857</v>
      </c>
      <c r="AW51">
        <v>282857</v>
      </c>
      <c r="AX51">
        <v>235714</v>
      </c>
      <c r="AY51">
        <v>198235</v>
      </c>
      <c r="AZ51">
        <v>198235</v>
      </c>
      <c r="BA51">
        <v>198235</v>
      </c>
      <c r="BB51">
        <v>221765</v>
      </c>
      <c r="BC51">
        <v>221765</v>
      </c>
      <c r="BD51">
        <v>221765</v>
      </c>
      <c r="BE51">
        <v>198235</v>
      </c>
      <c r="BF51">
        <v>8.5</v>
      </c>
      <c r="BG51">
        <v>8.5</v>
      </c>
      <c r="BH51">
        <v>8.5</v>
      </c>
      <c r="BI51">
        <v>8.5</v>
      </c>
      <c r="BJ51">
        <v>8.5</v>
      </c>
      <c r="BK51">
        <v>8.5</v>
      </c>
      <c r="BL51">
        <v>8.5</v>
      </c>
      <c r="BM51">
        <v>8.5</v>
      </c>
      <c r="BN51">
        <v>8.5</v>
      </c>
      <c r="BO51">
        <v>8.5</v>
      </c>
      <c r="BP51">
        <v>8.5</v>
      </c>
      <c r="BQ51">
        <v>8.5</v>
      </c>
      <c r="BR51">
        <v>8.5</v>
      </c>
      <c r="BS51" t="s">
        <v>2082</v>
      </c>
      <c r="BT51" s="7">
        <v>-6.1607770000000004</v>
      </c>
      <c r="BU51" s="7">
        <v>106.7899398</v>
      </c>
      <c r="BV51">
        <v>7.2341479486193461E-3</v>
      </c>
      <c r="BW51">
        <v>151063</v>
      </c>
      <c r="BX51">
        <v>160527.5</v>
      </c>
      <c r="BY51">
        <v>197121.55555555559</v>
      </c>
      <c r="BZ51">
        <v>176029.75</v>
      </c>
      <c r="CA51">
        <v>148819.44444444441</v>
      </c>
      <c r="CB51">
        <v>182454.44444444441</v>
      </c>
      <c r="CC51">
        <v>273136.88888888888</v>
      </c>
      <c r="CD51">
        <v>180221.11111111109</v>
      </c>
      <c r="CE51">
        <v>185173.2</v>
      </c>
      <c r="CF51">
        <v>159455</v>
      </c>
      <c r="CG51">
        <v>182084.55555555559</v>
      </c>
      <c r="CH51">
        <v>143674.6</v>
      </c>
      <c r="CI51">
        <v>125940</v>
      </c>
      <c r="CJ51">
        <v>172741.66666666669</v>
      </c>
      <c r="CK51">
        <v>179130.55555555559</v>
      </c>
      <c r="CL51">
        <v>160502.33333333331</v>
      </c>
      <c r="CM51">
        <v>186446.66666666669</v>
      </c>
      <c r="CN51">
        <v>146582.55555555559</v>
      </c>
      <c r="CO51">
        <v>146363.625</v>
      </c>
      <c r="CP51">
        <v>194660.375</v>
      </c>
      <c r="CQ51">
        <v>188241.375</v>
      </c>
      <c r="CR51">
        <v>149496.375</v>
      </c>
      <c r="CS51">
        <v>161402.33333333331</v>
      </c>
      <c r="CT51">
        <v>189009.4</v>
      </c>
      <c r="CU51">
        <v>170211.7</v>
      </c>
      <c r="CV51">
        <v>162445.33333333331</v>
      </c>
      <c r="CW51">
        <f t="shared" si="0"/>
        <v>251208.61538461538</v>
      </c>
      <c r="CX51">
        <f t="shared" si="1"/>
        <v>231842.15384615384</v>
      </c>
      <c r="CY51">
        <f t="shared" si="2"/>
        <v>8.5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0</v>
      </c>
      <c r="DG51">
        <f t="shared" si="3"/>
        <v>282857</v>
      </c>
      <c r="DH51">
        <f t="shared" si="4"/>
        <v>220000</v>
      </c>
      <c r="DI51">
        <f t="shared" si="5"/>
        <v>1.2857136363636363</v>
      </c>
      <c r="DJ51">
        <f t="shared" si="6"/>
        <v>282857</v>
      </c>
      <c r="DK51">
        <f t="shared" si="7"/>
        <v>198235</v>
      </c>
      <c r="DL51">
        <f t="shared" si="8"/>
        <v>1.4268771912124498</v>
      </c>
      <c r="DM51">
        <v>1</v>
      </c>
      <c r="DN51">
        <v>0</v>
      </c>
      <c r="DO51" t="s">
        <v>3579</v>
      </c>
      <c r="DP51">
        <v>1</v>
      </c>
      <c r="DQ51">
        <v>0</v>
      </c>
      <c r="DR51">
        <v>0</v>
      </c>
      <c r="DS51">
        <v>0</v>
      </c>
      <c r="DT51">
        <v>0</v>
      </c>
    </row>
    <row r="52" spans="1:124" x14ac:dyDescent="0.25">
      <c r="A52" t="s">
        <v>646</v>
      </c>
      <c r="B52" t="s">
        <v>1797</v>
      </c>
      <c r="C52" t="s">
        <v>3460</v>
      </c>
      <c r="D52" t="s">
        <v>1945</v>
      </c>
      <c r="E52">
        <v>3</v>
      </c>
      <c r="F52">
        <v>584570</v>
      </c>
      <c r="G52">
        <v>584570</v>
      </c>
      <c r="H52">
        <v>584570</v>
      </c>
      <c r="J52">
        <v>486542</v>
      </c>
      <c r="K52">
        <v>541000</v>
      </c>
      <c r="L52">
        <v>541000</v>
      </c>
      <c r="M52">
        <v>541000</v>
      </c>
      <c r="N52">
        <v>541000</v>
      </c>
      <c r="O52">
        <v>541000</v>
      </c>
      <c r="P52">
        <v>541000</v>
      </c>
      <c r="Q52">
        <v>541000</v>
      </c>
      <c r="R52">
        <v>541000</v>
      </c>
      <c r="S52">
        <v>584570</v>
      </c>
      <c r="T52">
        <v>584570</v>
      </c>
      <c r="U52">
        <v>584570</v>
      </c>
      <c r="V52">
        <v>486542</v>
      </c>
      <c r="W52">
        <v>486542</v>
      </c>
      <c r="X52">
        <v>541000</v>
      </c>
      <c r="Y52">
        <v>541000</v>
      </c>
      <c r="Z52">
        <v>541000</v>
      </c>
      <c r="AA52">
        <v>541000</v>
      </c>
      <c r="AB52">
        <v>541000</v>
      </c>
      <c r="AC52">
        <v>541000</v>
      </c>
      <c r="AD52">
        <v>541000</v>
      </c>
      <c r="AE52">
        <v>541000</v>
      </c>
      <c r="AF52">
        <v>273000</v>
      </c>
      <c r="AG52">
        <v>273000</v>
      </c>
      <c r="AH52">
        <v>273000</v>
      </c>
      <c r="AJ52">
        <v>227220</v>
      </c>
      <c r="AK52">
        <v>254270</v>
      </c>
      <c r="AL52">
        <v>200170</v>
      </c>
      <c r="AM52">
        <v>254270</v>
      </c>
      <c r="AN52">
        <v>254270</v>
      </c>
      <c r="AO52">
        <v>254270</v>
      </c>
      <c r="AP52">
        <v>254270</v>
      </c>
      <c r="AQ52">
        <v>254270</v>
      </c>
      <c r="AR52">
        <v>254270</v>
      </c>
      <c r="AS52">
        <v>273000</v>
      </c>
      <c r="AT52">
        <v>273000</v>
      </c>
      <c r="AU52">
        <v>273000</v>
      </c>
      <c r="AV52">
        <v>227220</v>
      </c>
      <c r="AW52">
        <v>227220</v>
      </c>
      <c r="AX52">
        <v>254270</v>
      </c>
      <c r="AY52">
        <v>254270</v>
      </c>
      <c r="AZ52">
        <v>254270</v>
      </c>
      <c r="BA52">
        <v>254270</v>
      </c>
      <c r="BB52">
        <v>254270</v>
      </c>
      <c r="BC52">
        <v>254270</v>
      </c>
      <c r="BD52">
        <v>254270</v>
      </c>
      <c r="BE52">
        <v>254270</v>
      </c>
      <c r="BF52">
        <v>8.1</v>
      </c>
      <c r="BG52">
        <v>8.1</v>
      </c>
      <c r="BH52">
        <v>8.1</v>
      </c>
      <c r="BI52">
        <v>8.1</v>
      </c>
      <c r="BJ52">
        <v>8.1</v>
      </c>
      <c r="BK52">
        <v>8.1</v>
      </c>
      <c r="BL52">
        <v>8.1</v>
      </c>
      <c r="BM52">
        <v>8.1</v>
      </c>
      <c r="BN52">
        <v>8.1</v>
      </c>
      <c r="BO52">
        <v>8.1</v>
      </c>
      <c r="BP52">
        <v>8.1</v>
      </c>
      <c r="BQ52">
        <v>8.1</v>
      </c>
      <c r="BR52">
        <v>8.1</v>
      </c>
      <c r="BS52" t="s">
        <v>2082</v>
      </c>
      <c r="BT52" s="7">
        <v>-6.1490705999999999</v>
      </c>
      <c r="BU52" s="7">
        <v>106.833433</v>
      </c>
      <c r="BV52">
        <v>3.397375166978554E-3</v>
      </c>
      <c r="BW52">
        <v>107497</v>
      </c>
      <c r="BX52">
        <v>94106.222222222219</v>
      </c>
      <c r="BY52">
        <v>93152.2</v>
      </c>
      <c r="CA52">
        <v>101849.8</v>
      </c>
      <c r="CB52">
        <v>82686.333333333328</v>
      </c>
      <c r="CC52">
        <v>113587.44444444439</v>
      </c>
      <c r="CD52">
        <v>94204.555555555562</v>
      </c>
      <c r="CE52">
        <v>96001</v>
      </c>
      <c r="CF52">
        <v>100046.5</v>
      </c>
      <c r="CG52">
        <v>92973.8</v>
      </c>
      <c r="CH52">
        <v>112121.55555555561</v>
      </c>
      <c r="CI52">
        <v>89711</v>
      </c>
      <c r="CJ52">
        <v>98197.5</v>
      </c>
      <c r="CK52">
        <v>78927.3</v>
      </c>
      <c r="CL52">
        <v>85668.3</v>
      </c>
      <c r="CM52">
        <v>89786.3</v>
      </c>
      <c r="CN52">
        <v>99668.7</v>
      </c>
      <c r="CO52">
        <v>90492.7</v>
      </c>
      <c r="CP52">
        <v>90492.7</v>
      </c>
      <c r="CQ52">
        <v>86492.7</v>
      </c>
      <c r="CR52">
        <v>95122.8</v>
      </c>
      <c r="CS52">
        <v>111194.3</v>
      </c>
      <c r="CT52">
        <v>89372.800000000003</v>
      </c>
      <c r="CU52">
        <v>107318.5</v>
      </c>
      <c r="CV52">
        <v>106318.5</v>
      </c>
      <c r="CW52">
        <f t="shared" si="0"/>
        <v>252190</v>
      </c>
      <c r="CX52">
        <f t="shared" si="1"/>
        <v>254430.76923076922</v>
      </c>
      <c r="CY52">
        <f t="shared" si="2"/>
        <v>8.0999999999999979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0</v>
      </c>
      <c r="DG52">
        <f t="shared" si="3"/>
        <v>273000</v>
      </c>
      <c r="DH52">
        <f t="shared" si="4"/>
        <v>200170</v>
      </c>
      <c r="DI52">
        <f t="shared" si="5"/>
        <v>1.3638407353749313</v>
      </c>
      <c r="DJ52">
        <f t="shared" si="6"/>
        <v>273000</v>
      </c>
      <c r="DK52">
        <f t="shared" si="7"/>
        <v>227220</v>
      </c>
      <c r="DL52">
        <f t="shared" si="8"/>
        <v>1.201478743068392</v>
      </c>
      <c r="DM52">
        <v>1</v>
      </c>
      <c r="DN52">
        <v>0</v>
      </c>
      <c r="DO52" t="s">
        <v>3579</v>
      </c>
      <c r="DP52">
        <v>1</v>
      </c>
      <c r="DQ52">
        <v>0</v>
      </c>
      <c r="DR52">
        <v>0</v>
      </c>
      <c r="DS52">
        <v>0</v>
      </c>
      <c r="DT52">
        <v>0</v>
      </c>
    </row>
    <row r="53" spans="1:124" x14ac:dyDescent="0.25">
      <c r="A53" t="s">
        <v>255</v>
      </c>
      <c r="B53" t="s">
        <v>1803</v>
      </c>
      <c r="C53" t="s">
        <v>2047</v>
      </c>
      <c r="D53" t="s">
        <v>1945</v>
      </c>
      <c r="E53">
        <v>2</v>
      </c>
      <c r="F53">
        <v>333333</v>
      </c>
      <c r="G53">
        <v>333333</v>
      </c>
      <c r="H53">
        <v>333333</v>
      </c>
      <c r="I53">
        <v>400000</v>
      </c>
      <c r="J53">
        <v>333333</v>
      </c>
      <c r="K53">
        <v>333333</v>
      </c>
      <c r="L53">
        <v>333333</v>
      </c>
      <c r="M53">
        <v>333333</v>
      </c>
      <c r="N53">
        <v>333333</v>
      </c>
      <c r="O53">
        <v>333333</v>
      </c>
      <c r="P53">
        <v>333333</v>
      </c>
      <c r="Q53">
        <v>333333</v>
      </c>
      <c r="R53">
        <v>333333</v>
      </c>
      <c r="S53">
        <v>333333</v>
      </c>
      <c r="T53">
        <v>333333</v>
      </c>
      <c r="U53">
        <v>333333</v>
      </c>
      <c r="V53">
        <v>333333</v>
      </c>
      <c r="W53">
        <v>333333</v>
      </c>
      <c r="X53">
        <v>333333</v>
      </c>
      <c r="Y53">
        <v>333333</v>
      </c>
      <c r="Z53">
        <v>333333</v>
      </c>
      <c r="AA53">
        <v>333333</v>
      </c>
      <c r="AB53">
        <v>333333</v>
      </c>
      <c r="AC53">
        <v>333333</v>
      </c>
      <c r="AD53">
        <v>333333</v>
      </c>
      <c r="AE53">
        <v>333333</v>
      </c>
      <c r="AF53">
        <v>250000</v>
      </c>
      <c r="AG53">
        <v>250000</v>
      </c>
      <c r="AH53">
        <v>250000</v>
      </c>
      <c r="AI53">
        <v>300000</v>
      </c>
      <c r="AJ53">
        <v>250000</v>
      </c>
      <c r="AK53">
        <v>250000</v>
      </c>
      <c r="AL53">
        <v>250000</v>
      </c>
      <c r="AM53">
        <v>250000</v>
      </c>
      <c r="AN53">
        <v>250000</v>
      </c>
      <c r="AO53">
        <v>250000</v>
      </c>
      <c r="AP53">
        <v>250000</v>
      </c>
      <c r="AQ53">
        <v>250000</v>
      </c>
      <c r="AR53">
        <v>250000</v>
      </c>
      <c r="AS53">
        <v>250000</v>
      </c>
      <c r="AT53">
        <v>250000</v>
      </c>
      <c r="AU53">
        <v>250000</v>
      </c>
      <c r="AV53">
        <v>250000</v>
      </c>
      <c r="AW53">
        <v>250000</v>
      </c>
      <c r="AX53">
        <v>250000</v>
      </c>
      <c r="AY53">
        <v>250000</v>
      </c>
      <c r="AZ53">
        <v>250000</v>
      </c>
      <c r="BA53">
        <v>250000</v>
      </c>
      <c r="BB53">
        <v>250000</v>
      </c>
      <c r="BC53">
        <v>250000</v>
      </c>
      <c r="BD53">
        <v>250000</v>
      </c>
      <c r="BE53">
        <v>250000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 t="s">
        <v>2082</v>
      </c>
      <c r="BT53" s="7">
        <v>-6.1538357000000001</v>
      </c>
      <c r="BU53" s="7">
        <v>106.7963027</v>
      </c>
      <c r="BV53">
        <v>1.3146016710368229E-2</v>
      </c>
      <c r="BW53">
        <v>120733.8</v>
      </c>
      <c r="BX53">
        <v>122162.4</v>
      </c>
      <c r="BY53">
        <v>124692.7</v>
      </c>
      <c r="BZ53">
        <v>128150.7777777778</v>
      </c>
      <c r="CA53">
        <v>117820.9</v>
      </c>
      <c r="CB53">
        <v>137245.33333333331</v>
      </c>
      <c r="CC53">
        <v>216635</v>
      </c>
      <c r="CD53">
        <v>118010.8</v>
      </c>
      <c r="CE53">
        <v>129776.4</v>
      </c>
      <c r="CF53">
        <v>142677</v>
      </c>
      <c r="CG53">
        <v>132418.88888888891</v>
      </c>
      <c r="CH53">
        <v>125277.9</v>
      </c>
      <c r="CI53">
        <v>91624.888888888891</v>
      </c>
      <c r="CJ53">
        <v>115404.3</v>
      </c>
      <c r="CK53">
        <v>116904.3</v>
      </c>
      <c r="CL53">
        <v>124324.6</v>
      </c>
      <c r="CM53">
        <v>125324.6</v>
      </c>
      <c r="CN53">
        <v>120146.9</v>
      </c>
      <c r="CO53">
        <v>87445.375</v>
      </c>
      <c r="CP53">
        <v>92130.25</v>
      </c>
      <c r="CQ53">
        <v>89715.555555555562</v>
      </c>
      <c r="CR53">
        <v>90213.333333333328</v>
      </c>
      <c r="CS53">
        <v>84592.777777777781</v>
      </c>
      <c r="CT53">
        <v>117057.3</v>
      </c>
      <c r="CU53">
        <v>116509.6</v>
      </c>
      <c r="CV53">
        <v>92282.444444444438</v>
      </c>
      <c r="CW53">
        <f t="shared" si="0"/>
        <v>253846.15384615384</v>
      </c>
      <c r="CX53">
        <f t="shared" si="1"/>
        <v>250000</v>
      </c>
      <c r="CY53">
        <f t="shared" si="2"/>
        <v>8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0</v>
      </c>
      <c r="DG53">
        <f t="shared" si="3"/>
        <v>300000</v>
      </c>
      <c r="DH53">
        <f t="shared" si="4"/>
        <v>250000</v>
      </c>
      <c r="DI53">
        <f t="shared" si="5"/>
        <v>1.2</v>
      </c>
      <c r="DJ53">
        <f t="shared" si="6"/>
        <v>250000</v>
      </c>
      <c r="DK53">
        <f t="shared" si="7"/>
        <v>250000</v>
      </c>
      <c r="DL53">
        <f t="shared" si="8"/>
        <v>1</v>
      </c>
      <c r="DM53">
        <v>1</v>
      </c>
      <c r="DN53">
        <v>0</v>
      </c>
      <c r="DO53" t="s">
        <v>3579</v>
      </c>
      <c r="DP53">
        <v>1</v>
      </c>
      <c r="DQ53">
        <v>0</v>
      </c>
      <c r="DR53">
        <v>0</v>
      </c>
      <c r="DS53">
        <v>0</v>
      </c>
      <c r="DT53">
        <v>0</v>
      </c>
    </row>
    <row r="54" spans="1:124" x14ac:dyDescent="0.25">
      <c r="A54" t="s">
        <v>315</v>
      </c>
      <c r="B54" t="s">
        <v>1835</v>
      </c>
      <c r="C54" t="s">
        <v>3230</v>
      </c>
      <c r="D54" t="s">
        <v>1945</v>
      </c>
      <c r="E54">
        <v>0</v>
      </c>
      <c r="F54">
        <v>333333</v>
      </c>
      <c r="G54">
        <v>333333</v>
      </c>
      <c r="H54">
        <v>360000</v>
      </c>
      <c r="I54">
        <v>360000</v>
      </c>
      <c r="J54">
        <v>333333</v>
      </c>
      <c r="K54">
        <v>333333</v>
      </c>
      <c r="L54">
        <v>333333</v>
      </c>
      <c r="M54">
        <v>333333</v>
      </c>
      <c r="N54">
        <v>333333</v>
      </c>
      <c r="O54">
        <v>360000</v>
      </c>
      <c r="P54">
        <v>466667</v>
      </c>
      <c r="Q54">
        <v>333333</v>
      </c>
      <c r="R54">
        <v>333333</v>
      </c>
      <c r="S54">
        <v>333333</v>
      </c>
      <c r="T54">
        <v>333333</v>
      </c>
      <c r="U54">
        <v>360000</v>
      </c>
      <c r="V54">
        <v>360000</v>
      </c>
      <c r="W54">
        <v>173333</v>
      </c>
      <c r="X54">
        <v>173333</v>
      </c>
      <c r="Y54">
        <v>333333</v>
      </c>
      <c r="Z54">
        <v>173333</v>
      </c>
      <c r="AA54">
        <v>173333</v>
      </c>
      <c r="AB54">
        <v>173333</v>
      </c>
      <c r="AC54">
        <v>360000</v>
      </c>
      <c r="AD54">
        <v>333333</v>
      </c>
      <c r="AE54">
        <v>156000</v>
      </c>
      <c r="AF54">
        <v>250000</v>
      </c>
      <c r="AG54">
        <v>250000</v>
      </c>
      <c r="AH54">
        <v>270000</v>
      </c>
      <c r="AI54">
        <v>270000</v>
      </c>
      <c r="AJ54">
        <v>250000</v>
      </c>
      <c r="AK54">
        <v>250000</v>
      </c>
      <c r="AL54">
        <v>250000</v>
      </c>
      <c r="AM54">
        <v>250000</v>
      </c>
      <c r="AN54">
        <v>250000</v>
      </c>
      <c r="AO54">
        <v>270000</v>
      </c>
      <c r="AP54">
        <v>350000</v>
      </c>
      <c r="AQ54">
        <v>250000</v>
      </c>
      <c r="AR54">
        <v>250000</v>
      </c>
      <c r="AS54">
        <v>250000</v>
      </c>
      <c r="AT54">
        <v>250000</v>
      </c>
      <c r="AU54">
        <v>270000</v>
      </c>
      <c r="AV54">
        <v>270000</v>
      </c>
      <c r="AW54">
        <v>130000</v>
      </c>
      <c r="AX54">
        <v>130000</v>
      </c>
      <c r="AY54">
        <v>250000</v>
      </c>
      <c r="AZ54">
        <v>130000</v>
      </c>
      <c r="BA54">
        <v>130000</v>
      </c>
      <c r="BB54">
        <v>130000</v>
      </c>
      <c r="BC54">
        <v>270000</v>
      </c>
      <c r="BD54">
        <v>250000</v>
      </c>
      <c r="BE54">
        <v>117000</v>
      </c>
      <c r="BF54">
        <v>8.9</v>
      </c>
      <c r="BG54">
        <v>8.9</v>
      </c>
      <c r="BH54">
        <v>8.9</v>
      </c>
      <c r="BI54">
        <v>8.9</v>
      </c>
      <c r="BJ54">
        <v>8.9</v>
      </c>
      <c r="BK54">
        <v>8.9</v>
      </c>
      <c r="BL54">
        <v>8.9</v>
      </c>
      <c r="BM54">
        <v>8.9</v>
      </c>
      <c r="BN54">
        <v>8.9</v>
      </c>
      <c r="BO54">
        <v>8.9</v>
      </c>
      <c r="BP54">
        <v>8.9</v>
      </c>
      <c r="BQ54">
        <v>8.9</v>
      </c>
      <c r="BR54">
        <v>8.9</v>
      </c>
      <c r="BS54" t="s">
        <v>2614</v>
      </c>
      <c r="BT54" s="7">
        <v>-6.1794799999999999</v>
      </c>
      <c r="BU54" s="7">
        <v>106.79729589999999</v>
      </c>
      <c r="BV54">
        <v>6.4110977336801194E-3</v>
      </c>
      <c r="BW54">
        <v>112608.57142857141</v>
      </c>
      <c r="BX54">
        <v>108140</v>
      </c>
      <c r="BY54">
        <v>196168.5</v>
      </c>
      <c r="BZ54">
        <v>249502.2</v>
      </c>
      <c r="CA54">
        <v>175147.6</v>
      </c>
      <c r="CB54">
        <v>260187.77777777781</v>
      </c>
      <c r="CC54">
        <v>194997.4</v>
      </c>
      <c r="CD54">
        <v>193497.4</v>
      </c>
      <c r="CE54">
        <v>201168.5</v>
      </c>
      <c r="CF54">
        <v>220229</v>
      </c>
      <c r="CG54">
        <v>180168.5</v>
      </c>
      <c r="CH54">
        <v>223729</v>
      </c>
      <c r="CI54">
        <v>236389</v>
      </c>
      <c r="CJ54">
        <v>179683.20000000001</v>
      </c>
      <c r="CK54">
        <v>312789.3</v>
      </c>
      <c r="CL54">
        <v>308789.40000000002</v>
      </c>
      <c r="CM54">
        <v>181128.2</v>
      </c>
      <c r="CN54">
        <v>220668.6</v>
      </c>
      <c r="CO54">
        <v>290646.66666666669</v>
      </c>
      <c r="CP54">
        <v>226577.33333333331</v>
      </c>
      <c r="CQ54">
        <v>262478.2</v>
      </c>
      <c r="CR54">
        <v>258848.2</v>
      </c>
      <c r="CS54">
        <v>264878.2</v>
      </c>
      <c r="CT54">
        <v>196878.2</v>
      </c>
      <c r="CU54">
        <v>182587.2</v>
      </c>
      <c r="CV54">
        <v>269998.2</v>
      </c>
      <c r="CW54">
        <f t="shared" si="0"/>
        <v>262307.69230769231</v>
      </c>
      <c r="CX54">
        <f t="shared" si="1"/>
        <v>198230.76923076922</v>
      </c>
      <c r="CY54">
        <f t="shared" si="2"/>
        <v>8.9000000000000021</v>
      </c>
      <c r="CZ54">
        <v>1</v>
      </c>
      <c r="DA54">
        <v>1</v>
      </c>
      <c r="DB54">
        <v>1</v>
      </c>
      <c r="DC54">
        <v>0</v>
      </c>
      <c r="DD54">
        <v>1</v>
      </c>
      <c r="DE54">
        <v>1</v>
      </c>
      <c r="DF54">
        <v>0</v>
      </c>
      <c r="DG54">
        <f t="shared" si="3"/>
        <v>350000</v>
      </c>
      <c r="DH54">
        <f t="shared" si="4"/>
        <v>250000</v>
      </c>
      <c r="DI54">
        <f t="shared" si="5"/>
        <v>1.4</v>
      </c>
      <c r="DJ54">
        <f t="shared" si="6"/>
        <v>270000</v>
      </c>
      <c r="DK54">
        <f t="shared" si="7"/>
        <v>117000</v>
      </c>
      <c r="DL54">
        <f t="shared" si="8"/>
        <v>2.3076923076923075</v>
      </c>
      <c r="DM54">
        <v>1</v>
      </c>
      <c r="DN54">
        <v>0</v>
      </c>
      <c r="DO54" t="s">
        <v>3579</v>
      </c>
      <c r="DP54">
        <v>1</v>
      </c>
      <c r="DQ54">
        <v>0</v>
      </c>
      <c r="DR54">
        <v>0</v>
      </c>
      <c r="DS54">
        <v>0</v>
      </c>
      <c r="DT54">
        <v>0</v>
      </c>
    </row>
    <row r="55" spans="1:124" x14ac:dyDescent="0.25">
      <c r="A55" t="s">
        <v>424</v>
      </c>
      <c r="B55" t="s">
        <v>1797</v>
      </c>
      <c r="C55" t="s">
        <v>2972</v>
      </c>
      <c r="D55" t="s">
        <v>1945</v>
      </c>
      <c r="E55">
        <v>2</v>
      </c>
      <c r="F55">
        <v>333333</v>
      </c>
      <c r="G55">
        <v>333333</v>
      </c>
      <c r="H55">
        <v>333333</v>
      </c>
      <c r="I55">
        <v>366667</v>
      </c>
      <c r="J55">
        <v>366667</v>
      </c>
      <c r="K55">
        <v>333333</v>
      </c>
      <c r="L55">
        <v>353333</v>
      </c>
      <c r="M55">
        <v>353333</v>
      </c>
      <c r="N55">
        <v>353333</v>
      </c>
      <c r="O55">
        <v>353333</v>
      </c>
      <c r="P55">
        <v>366667</v>
      </c>
      <c r="Q55">
        <v>366667</v>
      </c>
      <c r="R55">
        <v>353333</v>
      </c>
      <c r="S55">
        <v>333333</v>
      </c>
      <c r="T55">
        <v>333333</v>
      </c>
      <c r="U55">
        <v>333333</v>
      </c>
      <c r="V55">
        <v>333333</v>
      </c>
      <c r="W55">
        <v>333333</v>
      </c>
      <c r="X55">
        <v>400000</v>
      </c>
      <c r="Y55">
        <v>353333</v>
      </c>
      <c r="Z55">
        <v>353333</v>
      </c>
      <c r="AA55">
        <v>353333</v>
      </c>
      <c r="AB55">
        <v>353333</v>
      </c>
      <c r="AC55">
        <v>353333</v>
      </c>
      <c r="AD55">
        <v>353333</v>
      </c>
      <c r="AE55">
        <v>353333</v>
      </c>
      <c r="AF55">
        <v>250000</v>
      </c>
      <c r="AG55">
        <v>250000</v>
      </c>
      <c r="AH55">
        <v>250000</v>
      </c>
      <c r="AI55">
        <v>275000</v>
      </c>
      <c r="AJ55">
        <v>275000</v>
      </c>
      <c r="AK55">
        <v>250000</v>
      </c>
      <c r="AL55">
        <v>265000</v>
      </c>
      <c r="AM55">
        <v>265000</v>
      </c>
      <c r="AN55">
        <v>265000</v>
      </c>
      <c r="AO55">
        <v>265000</v>
      </c>
      <c r="AP55">
        <v>275000</v>
      </c>
      <c r="AQ55">
        <v>275000</v>
      </c>
      <c r="AR55">
        <v>265000</v>
      </c>
      <c r="AS55">
        <v>250000</v>
      </c>
      <c r="AT55">
        <v>250000</v>
      </c>
      <c r="AU55">
        <v>250000</v>
      </c>
      <c r="AV55">
        <v>250000</v>
      </c>
      <c r="AW55">
        <v>250000</v>
      </c>
      <c r="AX55">
        <v>300000</v>
      </c>
      <c r="AY55">
        <v>265000</v>
      </c>
      <c r="AZ55">
        <v>265000</v>
      </c>
      <c r="BA55">
        <v>265000</v>
      </c>
      <c r="BB55">
        <v>265000</v>
      </c>
      <c r="BC55">
        <v>265000</v>
      </c>
      <c r="BD55">
        <v>265000</v>
      </c>
      <c r="BE55">
        <v>265000</v>
      </c>
      <c r="BF55">
        <v>8</v>
      </c>
      <c r="BG55">
        <v>8</v>
      </c>
      <c r="BH55">
        <v>8</v>
      </c>
      <c r="BI55">
        <v>8</v>
      </c>
      <c r="BJ55">
        <v>8</v>
      </c>
      <c r="BK55">
        <v>8</v>
      </c>
      <c r="BL55">
        <v>8</v>
      </c>
      <c r="BM55">
        <v>8</v>
      </c>
      <c r="BN55">
        <v>8</v>
      </c>
      <c r="BO55">
        <v>8</v>
      </c>
      <c r="BP55">
        <v>8</v>
      </c>
      <c r="BQ55">
        <v>8</v>
      </c>
      <c r="BR55">
        <v>8</v>
      </c>
      <c r="BS55" t="s">
        <v>2086</v>
      </c>
      <c r="BT55" s="7">
        <v>-6.1367589999999996</v>
      </c>
      <c r="BU55" s="7">
        <v>106.8044257</v>
      </c>
      <c r="BV55">
        <v>1.0540045043120391E-2</v>
      </c>
      <c r="BW55">
        <v>143997.77777777781</v>
      </c>
      <c r="BX55">
        <v>144598</v>
      </c>
      <c r="BY55">
        <v>144598</v>
      </c>
      <c r="BZ55">
        <v>135598</v>
      </c>
      <c r="CA55">
        <v>138098</v>
      </c>
      <c r="CB55">
        <v>143498</v>
      </c>
      <c r="CC55">
        <v>141098</v>
      </c>
      <c r="CD55">
        <v>135598</v>
      </c>
      <c r="CE55">
        <v>137886.66666666669</v>
      </c>
      <c r="CF55">
        <v>134998</v>
      </c>
      <c r="CG55">
        <v>130723</v>
      </c>
      <c r="CH55">
        <v>137998</v>
      </c>
      <c r="CI55">
        <v>151147.5</v>
      </c>
      <c r="CJ55">
        <v>107819.9</v>
      </c>
      <c r="CK55">
        <v>107819.9</v>
      </c>
      <c r="CL55">
        <v>107819.8</v>
      </c>
      <c r="CM55">
        <v>111819.8</v>
      </c>
      <c r="CN55">
        <v>111819.8</v>
      </c>
      <c r="CO55">
        <v>102174.875</v>
      </c>
      <c r="CP55">
        <v>106862.375</v>
      </c>
      <c r="CQ55">
        <v>101862.375</v>
      </c>
      <c r="CR55">
        <v>99985.571428571435</v>
      </c>
      <c r="CS55">
        <v>101862.25</v>
      </c>
      <c r="CT55">
        <v>99831</v>
      </c>
      <c r="CU55">
        <v>109362.25</v>
      </c>
      <c r="CV55">
        <v>109362.375</v>
      </c>
      <c r="CW55">
        <f t="shared" si="0"/>
        <v>263461.53846153844</v>
      </c>
      <c r="CX55">
        <f t="shared" si="1"/>
        <v>261923.07692307694</v>
      </c>
      <c r="CY55">
        <f t="shared" si="2"/>
        <v>8</v>
      </c>
      <c r="CZ55">
        <v>1</v>
      </c>
      <c r="DA55">
        <v>0</v>
      </c>
      <c r="DB55">
        <v>1</v>
      </c>
      <c r="DC55">
        <v>1</v>
      </c>
      <c r="DD55">
        <v>1</v>
      </c>
      <c r="DE55">
        <v>1</v>
      </c>
      <c r="DF55">
        <v>0</v>
      </c>
      <c r="DG55">
        <f t="shared" si="3"/>
        <v>275000</v>
      </c>
      <c r="DH55">
        <f t="shared" si="4"/>
        <v>250000</v>
      </c>
      <c r="DI55">
        <f t="shared" si="5"/>
        <v>1.1000000000000001</v>
      </c>
      <c r="DJ55">
        <f t="shared" si="6"/>
        <v>300000</v>
      </c>
      <c r="DK55">
        <f t="shared" si="7"/>
        <v>250000</v>
      </c>
      <c r="DL55">
        <f t="shared" si="8"/>
        <v>1.2</v>
      </c>
      <c r="DM55">
        <v>1</v>
      </c>
      <c r="DN55">
        <v>0</v>
      </c>
      <c r="DO55" t="s">
        <v>3579</v>
      </c>
      <c r="DP55">
        <v>1</v>
      </c>
      <c r="DQ55">
        <v>0</v>
      </c>
      <c r="DR55">
        <v>0</v>
      </c>
      <c r="DS55">
        <v>0</v>
      </c>
      <c r="DT55">
        <v>0</v>
      </c>
    </row>
    <row r="56" spans="1:124" x14ac:dyDescent="0.25">
      <c r="A56" t="s">
        <v>367</v>
      </c>
      <c r="B56" t="s">
        <v>1901</v>
      </c>
      <c r="C56" t="s">
        <v>2971</v>
      </c>
      <c r="D56" t="s">
        <v>1945</v>
      </c>
      <c r="E56">
        <v>2</v>
      </c>
      <c r="F56">
        <v>400000</v>
      </c>
      <c r="G56">
        <v>400000</v>
      </c>
      <c r="H56">
        <v>400000</v>
      </c>
      <c r="I56">
        <v>346667</v>
      </c>
      <c r="J56">
        <v>346667</v>
      </c>
      <c r="K56">
        <v>400000</v>
      </c>
      <c r="L56">
        <v>400000</v>
      </c>
      <c r="M56">
        <v>346667</v>
      </c>
      <c r="N56">
        <v>346667</v>
      </c>
      <c r="O56">
        <v>346667</v>
      </c>
      <c r="P56">
        <v>346667</v>
      </c>
      <c r="Q56">
        <v>346667</v>
      </c>
      <c r="R56">
        <v>346667</v>
      </c>
      <c r="S56">
        <v>400000</v>
      </c>
      <c r="T56">
        <v>400000</v>
      </c>
      <c r="U56">
        <v>400000</v>
      </c>
      <c r="V56">
        <v>400000</v>
      </c>
      <c r="W56">
        <v>400000</v>
      </c>
      <c r="X56">
        <v>400000</v>
      </c>
      <c r="Y56">
        <v>400000</v>
      </c>
      <c r="Z56">
        <v>346667</v>
      </c>
      <c r="AA56">
        <v>346667</v>
      </c>
      <c r="AB56">
        <v>346667</v>
      </c>
      <c r="AC56">
        <v>346667</v>
      </c>
      <c r="AD56">
        <v>400000</v>
      </c>
      <c r="AE56">
        <v>400000</v>
      </c>
      <c r="AF56">
        <v>300000</v>
      </c>
      <c r="AG56">
        <v>300000</v>
      </c>
      <c r="AH56">
        <v>300000</v>
      </c>
      <c r="AI56">
        <v>260000</v>
      </c>
      <c r="AJ56">
        <v>260000</v>
      </c>
      <c r="AK56">
        <v>300000</v>
      </c>
      <c r="AL56">
        <v>300000</v>
      </c>
      <c r="AM56">
        <v>260000</v>
      </c>
      <c r="AN56">
        <v>260000</v>
      </c>
      <c r="AO56">
        <v>260000</v>
      </c>
      <c r="AP56">
        <v>260000</v>
      </c>
      <c r="AQ56">
        <v>260000</v>
      </c>
      <c r="AR56">
        <v>260000</v>
      </c>
      <c r="AS56">
        <v>300000</v>
      </c>
      <c r="AT56">
        <v>300000</v>
      </c>
      <c r="AU56">
        <v>300000</v>
      </c>
      <c r="AV56">
        <v>300000</v>
      </c>
      <c r="AW56">
        <v>300000</v>
      </c>
      <c r="AX56">
        <v>300000</v>
      </c>
      <c r="AY56">
        <v>300000</v>
      </c>
      <c r="AZ56">
        <v>260000</v>
      </c>
      <c r="BA56">
        <v>260000</v>
      </c>
      <c r="BB56">
        <v>260000</v>
      </c>
      <c r="BC56">
        <v>260000</v>
      </c>
      <c r="BD56">
        <v>300000</v>
      </c>
      <c r="BE56">
        <v>300000</v>
      </c>
      <c r="BF56">
        <v>8.1999999999999993</v>
      </c>
      <c r="BG56">
        <v>8.1999999999999993</v>
      </c>
      <c r="BH56">
        <v>8.1999999999999993</v>
      </c>
      <c r="BI56">
        <v>8.1999999999999993</v>
      </c>
      <c r="BJ56">
        <v>8.1999999999999993</v>
      </c>
      <c r="BK56">
        <v>8.1999999999999993</v>
      </c>
      <c r="BL56">
        <v>8.1999999999999993</v>
      </c>
      <c r="BM56">
        <v>8.1999999999999993</v>
      </c>
      <c r="BN56">
        <v>8.1999999999999993</v>
      </c>
      <c r="BO56">
        <v>8.1999999999999993</v>
      </c>
      <c r="BP56">
        <v>8.1999999999999993</v>
      </c>
      <c r="BQ56">
        <v>8.1999999999999993</v>
      </c>
      <c r="BR56">
        <v>8.1999999999999993</v>
      </c>
      <c r="BS56" t="s">
        <v>2082</v>
      </c>
      <c r="BT56" s="7">
        <v>-6.1367589999999996</v>
      </c>
      <c r="BU56" s="7">
        <v>106.8044257</v>
      </c>
      <c r="BV56">
        <v>1.0540045043120391E-2</v>
      </c>
      <c r="BW56">
        <v>132886.66666666669</v>
      </c>
      <c r="BX56">
        <v>139598</v>
      </c>
      <c r="BY56">
        <v>139598</v>
      </c>
      <c r="BZ56">
        <v>137098</v>
      </c>
      <c r="CA56">
        <v>139598</v>
      </c>
      <c r="CB56">
        <v>138498</v>
      </c>
      <c r="CC56">
        <v>137598</v>
      </c>
      <c r="CD56">
        <v>136098</v>
      </c>
      <c r="CE56">
        <v>138997.77777777781</v>
      </c>
      <c r="CF56">
        <v>135498</v>
      </c>
      <c r="CG56">
        <v>132223</v>
      </c>
      <c r="CH56">
        <v>139498</v>
      </c>
      <c r="CI56">
        <v>151772.5</v>
      </c>
      <c r="CJ56">
        <v>102819.9</v>
      </c>
      <c r="CK56">
        <v>102819.9</v>
      </c>
      <c r="CL56">
        <v>102819.8</v>
      </c>
      <c r="CM56">
        <v>106819.8</v>
      </c>
      <c r="CN56">
        <v>106819.8</v>
      </c>
      <c r="CO56">
        <v>102174.875</v>
      </c>
      <c r="CP56">
        <v>102487.375</v>
      </c>
      <c r="CQ56">
        <v>102487.375</v>
      </c>
      <c r="CR56">
        <v>101414.1428571429</v>
      </c>
      <c r="CS56">
        <v>102487.25</v>
      </c>
      <c r="CT56">
        <v>100456</v>
      </c>
      <c r="CU56">
        <v>104987.25</v>
      </c>
      <c r="CV56">
        <v>104987.375</v>
      </c>
      <c r="CW56">
        <f t="shared" si="0"/>
        <v>275384.61538461538</v>
      </c>
      <c r="CX56">
        <f t="shared" si="1"/>
        <v>287692.30769230769</v>
      </c>
      <c r="CY56">
        <f t="shared" si="2"/>
        <v>8.2000000000000011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0</v>
      </c>
      <c r="DG56">
        <f t="shared" si="3"/>
        <v>300000</v>
      </c>
      <c r="DH56">
        <f t="shared" si="4"/>
        <v>260000</v>
      </c>
      <c r="DI56">
        <f t="shared" si="5"/>
        <v>1.1538461538461537</v>
      </c>
      <c r="DJ56">
        <f t="shared" si="6"/>
        <v>300000</v>
      </c>
      <c r="DK56">
        <f t="shared" si="7"/>
        <v>260000</v>
      </c>
      <c r="DL56">
        <f t="shared" si="8"/>
        <v>1.1538461538461537</v>
      </c>
      <c r="DM56">
        <v>1</v>
      </c>
      <c r="DN56">
        <v>0</v>
      </c>
      <c r="DO56" t="s">
        <v>3579</v>
      </c>
      <c r="DP56">
        <v>1</v>
      </c>
      <c r="DQ56">
        <v>0</v>
      </c>
      <c r="DR56">
        <v>0</v>
      </c>
      <c r="DS56">
        <v>0</v>
      </c>
      <c r="DT56">
        <v>0</v>
      </c>
    </row>
    <row r="57" spans="1:124" x14ac:dyDescent="0.25">
      <c r="A57" t="s">
        <v>583</v>
      </c>
      <c r="B57" t="s">
        <v>1797</v>
      </c>
      <c r="C57" t="s">
        <v>2037</v>
      </c>
      <c r="D57" t="s">
        <v>1945</v>
      </c>
      <c r="E57">
        <v>2</v>
      </c>
      <c r="G57">
        <v>366667</v>
      </c>
      <c r="H57">
        <v>366667</v>
      </c>
      <c r="I57">
        <v>380000</v>
      </c>
      <c r="J57">
        <v>380000</v>
      </c>
      <c r="K57">
        <v>366667</v>
      </c>
      <c r="L57">
        <v>366667</v>
      </c>
      <c r="M57">
        <v>366667</v>
      </c>
      <c r="N57">
        <v>366667</v>
      </c>
      <c r="O57">
        <v>366667</v>
      </c>
      <c r="P57">
        <v>380000</v>
      </c>
      <c r="Q57">
        <v>380000</v>
      </c>
      <c r="R57">
        <v>366667</v>
      </c>
      <c r="S57">
        <v>366667</v>
      </c>
      <c r="T57">
        <v>366667</v>
      </c>
      <c r="U57">
        <v>366667</v>
      </c>
      <c r="V57">
        <v>380000</v>
      </c>
      <c r="W57">
        <v>380000</v>
      </c>
      <c r="X57">
        <v>366667</v>
      </c>
      <c r="Y57">
        <v>366667</v>
      </c>
      <c r="Z57">
        <v>366667</v>
      </c>
      <c r="AA57">
        <v>366667</v>
      </c>
      <c r="AB57">
        <v>366667</v>
      </c>
      <c r="AC57">
        <v>380000</v>
      </c>
      <c r="AD57">
        <v>380000</v>
      </c>
      <c r="AE57">
        <v>366667</v>
      </c>
      <c r="AG57">
        <v>275000</v>
      </c>
      <c r="AH57">
        <v>275000</v>
      </c>
      <c r="AI57">
        <v>285000</v>
      </c>
      <c r="AJ57">
        <v>285000</v>
      </c>
      <c r="AK57">
        <v>275000</v>
      </c>
      <c r="AL57">
        <v>275000</v>
      </c>
      <c r="AM57">
        <v>275000</v>
      </c>
      <c r="AN57">
        <v>275000</v>
      </c>
      <c r="AO57">
        <v>275000</v>
      </c>
      <c r="AP57">
        <v>285000</v>
      </c>
      <c r="AQ57">
        <v>285000</v>
      </c>
      <c r="AR57">
        <v>275000</v>
      </c>
      <c r="AS57">
        <v>275000</v>
      </c>
      <c r="AT57">
        <v>275000</v>
      </c>
      <c r="AU57">
        <v>275000</v>
      </c>
      <c r="AV57">
        <v>285000</v>
      </c>
      <c r="AW57">
        <v>285000</v>
      </c>
      <c r="AX57">
        <v>275000</v>
      </c>
      <c r="AY57">
        <v>275000</v>
      </c>
      <c r="AZ57">
        <v>275000</v>
      </c>
      <c r="BA57">
        <v>275000</v>
      </c>
      <c r="BB57">
        <v>275000</v>
      </c>
      <c r="BC57">
        <v>285000</v>
      </c>
      <c r="BD57">
        <v>285000</v>
      </c>
      <c r="BE57">
        <v>275000</v>
      </c>
      <c r="BF57">
        <v>8.3000000000000007</v>
      </c>
      <c r="BG57">
        <v>8.3000000000000007</v>
      </c>
      <c r="BH57">
        <v>8.3000000000000007</v>
      </c>
      <c r="BI57">
        <v>8.1999999999999993</v>
      </c>
      <c r="BJ57">
        <v>8.1999999999999993</v>
      </c>
      <c r="BK57">
        <v>8.1999999999999993</v>
      </c>
      <c r="BL57">
        <v>8.1999999999999993</v>
      </c>
      <c r="BM57">
        <v>8.1999999999999993</v>
      </c>
      <c r="BN57">
        <v>8.1999999999999993</v>
      </c>
      <c r="BO57">
        <v>8.1999999999999993</v>
      </c>
      <c r="BP57">
        <v>8.1999999999999993</v>
      </c>
      <c r="BQ57">
        <v>8.1999999999999993</v>
      </c>
      <c r="BR57">
        <v>8.1999999999999993</v>
      </c>
      <c r="BS57" t="s">
        <v>2082</v>
      </c>
      <c r="BT57" s="7">
        <v>-6.1487530000000001</v>
      </c>
      <c r="BU57" s="7">
        <v>106.827196</v>
      </c>
      <c r="BV57">
        <v>2.3195990139829878E-3</v>
      </c>
      <c r="BX57">
        <v>83672.2</v>
      </c>
      <c r="BY57">
        <v>81400.222222222219</v>
      </c>
      <c r="BZ57">
        <v>93075.3</v>
      </c>
      <c r="CA57">
        <v>87715.1</v>
      </c>
      <c r="CB57">
        <v>79415.100000000006</v>
      </c>
      <c r="CC57">
        <v>82613.555555555562</v>
      </c>
      <c r="CD57">
        <v>81232.2</v>
      </c>
      <c r="CE57">
        <v>86372.2</v>
      </c>
      <c r="CF57">
        <v>84336.6</v>
      </c>
      <c r="CG57">
        <v>90069</v>
      </c>
      <c r="CH57">
        <v>76913.7</v>
      </c>
      <c r="CI57">
        <v>62611.7</v>
      </c>
      <c r="CJ57">
        <v>81470.899999999994</v>
      </c>
      <c r="CK57">
        <v>78094.2</v>
      </c>
      <c r="CL57">
        <v>78126.3</v>
      </c>
      <c r="CM57">
        <v>83465.8</v>
      </c>
      <c r="CN57">
        <v>79269.3</v>
      </c>
      <c r="CO57">
        <v>72299.222222222219</v>
      </c>
      <c r="CP57">
        <v>73699.222222222219</v>
      </c>
      <c r="CQ57">
        <v>78241</v>
      </c>
      <c r="CR57">
        <v>77841</v>
      </c>
      <c r="CS57">
        <v>78176.666666666672</v>
      </c>
      <c r="CT57">
        <v>79695.333333333328</v>
      </c>
      <c r="CU57">
        <v>65589.444444444438</v>
      </c>
      <c r="CV57">
        <v>56257.333333333343</v>
      </c>
      <c r="CW57">
        <f t="shared" si="0"/>
        <v>278333.33333333331</v>
      </c>
      <c r="CX57">
        <f t="shared" si="1"/>
        <v>278076.92307692306</v>
      </c>
      <c r="CY57">
        <f t="shared" si="2"/>
        <v>8.2230769230769241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0</v>
      </c>
      <c r="DG57">
        <f t="shared" si="3"/>
        <v>285000</v>
      </c>
      <c r="DH57">
        <f t="shared" si="4"/>
        <v>275000</v>
      </c>
      <c r="DI57">
        <f t="shared" si="5"/>
        <v>1.0363636363636364</v>
      </c>
      <c r="DJ57">
        <f t="shared" si="6"/>
        <v>285000</v>
      </c>
      <c r="DK57">
        <f t="shared" si="7"/>
        <v>275000</v>
      </c>
      <c r="DL57">
        <f t="shared" si="8"/>
        <v>1.0363636363636364</v>
      </c>
      <c r="DM57">
        <v>1</v>
      </c>
      <c r="DN57">
        <v>0</v>
      </c>
      <c r="DO57" t="s">
        <v>3579</v>
      </c>
      <c r="DP57">
        <v>1</v>
      </c>
      <c r="DQ57">
        <v>0</v>
      </c>
      <c r="DR57">
        <v>0</v>
      </c>
      <c r="DS57">
        <v>0</v>
      </c>
      <c r="DT57">
        <v>0</v>
      </c>
    </row>
    <row r="58" spans="1:124" x14ac:dyDescent="0.25">
      <c r="A58" t="s">
        <v>341</v>
      </c>
      <c r="B58" t="s">
        <v>1766</v>
      </c>
      <c r="C58" t="s">
        <v>3320</v>
      </c>
      <c r="D58" t="s">
        <v>1945</v>
      </c>
      <c r="E58">
        <v>1</v>
      </c>
      <c r="G58">
        <v>400000</v>
      </c>
      <c r="H58">
        <v>400000</v>
      </c>
      <c r="I58">
        <v>475000</v>
      </c>
      <c r="J58">
        <v>475000</v>
      </c>
      <c r="K58">
        <v>275000</v>
      </c>
      <c r="L58">
        <v>275000</v>
      </c>
      <c r="M58">
        <v>275000</v>
      </c>
      <c r="N58">
        <v>275000</v>
      </c>
      <c r="O58">
        <v>275000</v>
      </c>
      <c r="P58">
        <v>300000</v>
      </c>
      <c r="Q58">
        <v>350000</v>
      </c>
      <c r="S58">
        <v>250000</v>
      </c>
      <c r="T58">
        <v>250000</v>
      </c>
      <c r="U58">
        <v>250000</v>
      </c>
      <c r="V58">
        <v>275000</v>
      </c>
      <c r="W58">
        <v>275000</v>
      </c>
      <c r="X58">
        <v>450000</v>
      </c>
      <c r="Y58">
        <v>488096</v>
      </c>
      <c r="AE58">
        <v>250000</v>
      </c>
      <c r="AG58">
        <v>340000</v>
      </c>
      <c r="AH58">
        <v>340000</v>
      </c>
      <c r="AI58">
        <v>403750</v>
      </c>
      <c r="AJ58">
        <v>403750</v>
      </c>
      <c r="AK58">
        <v>220000</v>
      </c>
      <c r="AL58">
        <v>220000</v>
      </c>
      <c r="AM58">
        <v>220000</v>
      </c>
      <c r="AN58">
        <v>220000</v>
      </c>
      <c r="AO58">
        <v>220000</v>
      </c>
      <c r="AP58">
        <v>240000</v>
      </c>
      <c r="AQ58">
        <v>280000</v>
      </c>
      <c r="AS58">
        <v>197500</v>
      </c>
      <c r="AT58">
        <v>197500</v>
      </c>
      <c r="AU58">
        <v>197500</v>
      </c>
      <c r="AV58">
        <v>217250</v>
      </c>
      <c r="AW58">
        <v>217250</v>
      </c>
      <c r="AX58">
        <v>355500</v>
      </c>
      <c r="AY58">
        <v>431964</v>
      </c>
      <c r="BE58">
        <v>197500</v>
      </c>
      <c r="BF58">
        <v>8.3000000000000007</v>
      </c>
      <c r="BG58">
        <v>8.3000000000000007</v>
      </c>
      <c r="BH58">
        <v>8.3000000000000007</v>
      </c>
      <c r="BI58">
        <v>8.3000000000000007</v>
      </c>
      <c r="BJ58">
        <v>8.3000000000000007</v>
      </c>
      <c r="BK58">
        <v>8.3000000000000007</v>
      </c>
      <c r="BL58">
        <v>8.3000000000000007</v>
      </c>
      <c r="BM58">
        <v>8.3000000000000007</v>
      </c>
      <c r="BN58">
        <v>8.3000000000000007</v>
      </c>
      <c r="BO58">
        <v>8.3000000000000007</v>
      </c>
      <c r="BP58">
        <v>8.3000000000000007</v>
      </c>
      <c r="BQ58">
        <v>8.3000000000000007</v>
      </c>
      <c r="BR58">
        <v>8.3000000000000007</v>
      </c>
      <c r="BS58" t="s">
        <v>2082</v>
      </c>
      <c r="BT58" s="7">
        <v>-6.1135358999999996</v>
      </c>
      <c r="BU58" s="7">
        <v>106.6907812</v>
      </c>
      <c r="BV58">
        <v>5.3373525169260281E-3</v>
      </c>
      <c r="BX58">
        <v>134627.66666666669</v>
      </c>
      <c r="BY58">
        <v>197719.4</v>
      </c>
      <c r="BZ58">
        <v>144368.5</v>
      </c>
      <c r="CA58">
        <v>138905.20000000001</v>
      </c>
      <c r="CB58">
        <v>141315.77777777781</v>
      </c>
      <c r="CC58">
        <v>163627.4</v>
      </c>
      <c r="CD58">
        <v>132654.88888888891</v>
      </c>
      <c r="CE58">
        <v>136163.44444444441</v>
      </c>
      <c r="CF58">
        <v>292023.88888888888</v>
      </c>
      <c r="CG58">
        <v>243055.8</v>
      </c>
      <c r="CH58">
        <v>129292.125</v>
      </c>
      <c r="CJ58">
        <v>177995</v>
      </c>
      <c r="CK58">
        <v>162656.6</v>
      </c>
      <c r="CL58">
        <v>160914.79999999999</v>
      </c>
      <c r="CM58">
        <v>150748.6</v>
      </c>
      <c r="CN58">
        <v>151772.1</v>
      </c>
      <c r="CO58">
        <v>188066.3</v>
      </c>
      <c r="CP58">
        <v>233121.3</v>
      </c>
      <c r="CV58">
        <v>156073.22222222219</v>
      </c>
      <c r="CW58">
        <f t="shared" si="0"/>
        <v>282500</v>
      </c>
      <c r="CX58">
        <f t="shared" si="1"/>
        <v>251495.5</v>
      </c>
      <c r="CY58">
        <f t="shared" si="2"/>
        <v>8.2999999999999989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0</v>
      </c>
      <c r="DG58">
        <f t="shared" si="3"/>
        <v>403750</v>
      </c>
      <c r="DH58">
        <f t="shared" si="4"/>
        <v>220000</v>
      </c>
      <c r="DI58">
        <f t="shared" si="5"/>
        <v>1.8352272727272727</v>
      </c>
      <c r="DJ58">
        <f t="shared" si="6"/>
        <v>431964</v>
      </c>
      <c r="DK58">
        <f t="shared" si="7"/>
        <v>197500</v>
      </c>
      <c r="DL58">
        <f t="shared" si="8"/>
        <v>2.1871594936708862</v>
      </c>
      <c r="DM58">
        <v>1</v>
      </c>
      <c r="DN58">
        <v>0</v>
      </c>
      <c r="DO58" t="s">
        <v>3579</v>
      </c>
      <c r="DP58">
        <v>1</v>
      </c>
      <c r="DQ58">
        <v>0</v>
      </c>
      <c r="DR58">
        <v>0</v>
      </c>
      <c r="DS58">
        <v>0</v>
      </c>
      <c r="DT58">
        <v>0</v>
      </c>
    </row>
    <row r="59" spans="1:124" x14ac:dyDescent="0.25">
      <c r="A59" t="s">
        <v>845</v>
      </c>
      <c r="B59" t="s">
        <v>1812</v>
      </c>
      <c r="C59" t="s">
        <v>2068</v>
      </c>
      <c r="D59" t="s">
        <v>1945</v>
      </c>
      <c r="E59">
        <v>3</v>
      </c>
      <c r="F59">
        <v>372000</v>
      </c>
      <c r="G59">
        <v>372000</v>
      </c>
      <c r="H59">
        <v>389333</v>
      </c>
      <c r="I59">
        <v>389333</v>
      </c>
      <c r="J59">
        <v>389333</v>
      </c>
      <c r="K59">
        <v>372000</v>
      </c>
      <c r="L59">
        <v>372000</v>
      </c>
      <c r="M59">
        <v>372000</v>
      </c>
      <c r="N59">
        <v>372000</v>
      </c>
      <c r="O59">
        <v>389333</v>
      </c>
      <c r="P59">
        <v>389333</v>
      </c>
      <c r="Q59">
        <v>366667</v>
      </c>
      <c r="R59">
        <v>366667</v>
      </c>
      <c r="S59">
        <v>372000</v>
      </c>
      <c r="T59">
        <v>372000</v>
      </c>
      <c r="U59">
        <v>389333</v>
      </c>
      <c r="V59">
        <v>389333</v>
      </c>
      <c r="W59">
        <v>389333</v>
      </c>
      <c r="X59">
        <v>413333</v>
      </c>
      <c r="Y59">
        <v>413333</v>
      </c>
      <c r="Z59">
        <v>413333</v>
      </c>
      <c r="AA59">
        <v>413333</v>
      </c>
      <c r="AB59">
        <v>413333</v>
      </c>
      <c r="AC59">
        <v>413333</v>
      </c>
      <c r="AD59">
        <v>413333</v>
      </c>
      <c r="AE59">
        <v>413333</v>
      </c>
      <c r="AF59">
        <v>279000</v>
      </c>
      <c r="AG59">
        <v>279000</v>
      </c>
      <c r="AH59">
        <v>292000</v>
      </c>
      <c r="AI59">
        <v>292000</v>
      </c>
      <c r="AJ59">
        <v>292000</v>
      </c>
      <c r="AK59">
        <v>279000</v>
      </c>
      <c r="AL59">
        <v>279000</v>
      </c>
      <c r="AM59">
        <v>279000</v>
      </c>
      <c r="AN59">
        <v>279000</v>
      </c>
      <c r="AO59">
        <v>292000</v>
      </c>
      <c r="AP59">
        <v>292000</v>
      </c>
      <c r="AQ59">
        <v>275000</v>
      </c>
      <c r="AR59">
        <v>275000</v>
      </c>
      <c r="AS59">
        <v>279000</v>
      </c>
      <c r="AT59">
        <v>279000</v>
      </c>
      <c r="AU59">
        <v>292000</v>
      </c>
      <c r="AV59">
        <v>292000</v>
      </c>
      <c r="AW59">
        <v>292000</v>
      </c>
      <c r="AX59">
        <v>310000</v>
      </c>
      <c r="AY59">
        <v>310000</v>
      </c>
      <c r="AZ59">
        <v>310000</v>
      </c>
      <c r="BA59">
        <v>310000</v>
      </c>
      <c r="BB59">
        <v>310000</v>
      </c>
      <c r="BC59">
        <v>310000</v>
      </c>
      <c r="BD59">
        <v>310000</v>
      </c>
      <c r="BE59">
        <v>310000</v>
      </c>
      <c r="BF59">
        <v>8</v>
      </c>
      <c r="BG59">
        <v>8</v>
      </c>
      <c r="BH59">
        <v>8</v>
      </c>
      <c r="BI59">
        <v>8</v>
      </c>
      <c r="BJ59">
        <v>8</v>
      </c>
      <c r="BK59">
        <v>8</v>
      </c>
      <c r="BL59">
        <v>8</v>
      </c>
      <c r="BM59">
        <v>8</v>
      </c>
      <c r="BN59">
        <v>8</v>
      </c>
      <c r="BO59">
        <v>8</v>
      </c>
      <c r="BP59">
        <v>8</v>
      </c>
      <c r="BQ59">
        <v>8</v>
      </c>
      <c r="BR59">
        <v>8</v>
      </c>
      <c r="BS59" t="s">
        <v>2082</v>
      </c>
      <c r="BT59" s="7">
        <v>-6.1510411999999999</v>
      </c>
      <c r="BU59" s="7">
        <v>106.81762999999999</v>
      </c>
      <c r="BV59">
        <v>2.51319598970125E-3</v>
      </c>
      <c r="BW59">
        <v>168255.8571428571</v>
      </c>
      <c r="BX59">
        <v>187216</v>
      </c>
      <c r="BY59">
        <v>152005.44444444441</v>
      </c>
      <c r="BZ59">
        <v>148465</v>
      </c>
      <c r="CA59">
        <v>151153.22222222219</v>
      </c>
      <c r="CB59">
        <v>156827.22222222219</v>
      </c>
      <c r="CC59">
        <v>151645.88888888891</v>
      </c>
      <c r="CD59">
        <v>193414</v>
      </c>
      <c r="CE59">
        <v>211689.2</v>
      </c>
      <c r="CF59">
        <v>148987.88888888891</v>
      </c>
      <c r="CG59">
        <v>158539.70000000001</v>
      </c>
      <c r="CH59">
        <v>165605.6</v>
      </c>
      <c r="CI59">
        <v>153127.1</v>
      </c>
      <c r="CJ59">
        <v>207655.8571428571</v>
      </c>
      <c r="CK59">
        <v>213718.55555555559</v>
      </c>
      <c r="CL59">
        <v>164218.55555555559</v>
      </c>
      <c r="CM59">
        <v>135771.66666666669</v>
      </c>
      <c r="CN59">
        <v>142320.55555555559</v>
      </c>
      <c r="CO59">
        <v>112475.6666666667</v>
      </c>
      <c r="CP59">
        <v>112475.6666666667</v>
      </c>
      <c r="CQ59">
        <v>119160.125</v>
      </c>
      <c r="CR59">
        <v>122793.8</v>
      </c>
      <c r="CS59">
        <v>120893.8</v>
      </c>
      <c r="CT59">
        <v>118033.3</v>
      </c>
      <c r="CU59">
        <v>113358.9</v>
      </c>
      <c r="CV59">
        <v>142548.66666666669</v>
      </c>
      <c r="CW59">
        <f t="shared" si="0"/>
        <v>283384.61538461538</v>
      </c>
      <c r="CX59">
        <f t="shared" si="1"/>
        <v>301076.92307692306</v>
      </c>
      <c r="CY59">
        <f t="shared" si="2"/>
        <v>8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0</v>
      </c>
      <c r="DG59">
        <f t="shared" si="3"/>
        <v>292000</v>
      </c>
      <c r="DH59">
        <f t="shared" si="4"/>
        <v>275000</v>
      </c>
      <c r="DI59">
        <f t="shared" si="5"/>
        <v>1.0618181818181818</v>
      </c>
      <c r="DJ59">
        <f t="shared" si="6"/>
        <v>310000</v>
      </c>
      <c r="DK59">
        <f t="shared" si="7"/>
        <v>279000</v>
      </c>
      <c r="DL59">
        <f t="shared" si="8"/>
        <v>1.1111111111111112</v>
      </c>
      <c r="DM59">
        <v>1</v>
      </c>
      <c r="DN59">
        <v>0</v>
      </c>
      <c r="DO59" t="s">
        <v>3579</v>
      </c>
      <c r="DP59">
        <v>1</v>
      </c>
      <c r="DQ59">
        <v>0</v>
      </c>
      <c r="DR59">
        <v>0</v>
      </c>
      <c r="DS59">
        <v>0</v>
      </c>
      <c r="DT59">
        <v>0</v>
      </c>
    </row>
    <row r="60" spans="1:124" x14ac:dyDescent="0.25">
      <c r="A60" t="s">
        <v>466</v>
      </c>
      <c r="B60" t="s">
        <v>1890</v>
      </c>
      <c r="C60" t="s">
        <v>2746</v>
      </c>
      <c r="D60" t="s">
        <v>1945</v>
      </c>
      <c r="E60">
        <v>2</v>
      </c>
      <c r="F60">
        <v>385001</v>
      </c>
      <c r="G60">
        <v>385001</v>
      </c>
      <c r="H60">
        <v>385001</v>
      </c>
      <c r="I60">
        <v>385001</v>
      </c>
      <c r="J60">
        <v>385001</v>
      </c>
      <c r="K60">
        <v>385001</v>
      </c>
      <c r="L60">
        <v>385001</v>
      </c>
      <c r="M60">
        <v>385001</v>
      </c>
      <c r="N60">
        <v>385001</v>
      </c>
      <c r="O60">
        <v>385001</v>
      </c>
      <c r="P60">
        <v>385001</v>
      </c>
      <c r="Q60">
        <v>385001</v>
      </c>
      <c r="R60">
        <v>385001</v>
      </c>
      <c r="S60">
        <v>327250</v>
      </c>
      <c r="T60">
        <v>327250</v>
      </c>
      <c r="U60">
        <v>327250</v>
      </c>
      <c r="V60">
        <v>327250</v>
      </c>
      <c r="W60">
        <v>327250</v>
      </c>
      <c r="X60">
        <v>327250</v>
      </c>
      <c r="Y60">
        <v>327250</v>
      </c>
      <c r="Z60">
        <v>327250</v>
      </c>
      <c r="AA60">
        <v>327250</v>
      </c>
      <c r="AB60">
        <v>327250</v>
      </c>
      <c r="AC60">
        <v>327250</v>
      </c>
      <c r="AD60">
        <v>327250</v>
      </c>
      <c r="AE60">
        <v>327250</v>
      </c>
      <c r="AF60">
        <v>288751</v>
      </c>
      <c r="AG60">
        <v>288751</v>
      </c>
      <c r="AH60">
        <v>288751</v>
      </c>
      <c r="AI60">
        <v>288751</v>
      </c>
      <c r="AJ60">
        <v>288751</v>
      </c>
      <c r="AK60">
        <v>288751</v>
      </c>
      <c r="AL60">
        <v>288751</v>
      </c>
      <c r="AM60">
        <v>288751</v>
      </c>
      <c r="AN60">
        <v>288751</v>
      </c>
      <c r="AO60">
        <v>288751</v>
      </c>
      <c r="AP60">
        <v>288751</v>
      </c>
      <c r="AQ60">
        <v>288751</v>
      </c>
      <c r="AR60">
        <v>288751</v>
      </c>
      <c r="AS60">
        <v>245438</v>
      </c>
      <c r="AT60">
        <v>245438</v>
      </c>
      <c r="AU60">
        <v>245438</v>
      </c>
      <c r="AV60">
        <v>245438</v>
      </c>
      <c r="AW60">
        <v>245438</v>
      </c>
      <c r="AX60">
        <v>245438</v>
      </c>
      <c r="AY60">
        <v>245438</v>
      </c>
      <c r="AZ60">
        <v>245438</v>
      </c>
      <c r="BA60">
        <v>245438</v>
      </c>
      <c r="BB60">
        <v>245438</v>
      </c>
      <c r="BC60">
        <v>245438</v>
      </c>
      <c r="BD60">
        <v>245438</v>
      </c>
      <c r="BE60">
        <v>245438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 t="s">
        <v>2082</v>
      </c>
      <c r="BT60" s="7">
        <v>-6.1617274000000002</v>
      </c>
      <c r="BU60" s="7">
        <v>106.7716588</v>
      </c>
      <c r="BV60">
        <v>1.494632696474504E-2</v>
      </c>
      <c r="BW60">
        <v>88578.666666666672</v>
      </c>
      <c r="BX60">
        <v>85168.75</v>
      </c>
      <c r="BY60">
        <v>119800.88888888891</v>
      </c>
      <c r="BZ60">
        <v>107148.2222222222</v>
      </c>
      <c r="CA60">
        <v>86087.777777777781</v>
      </c>
      <c r="CB60">
        <v>101607.55555555561</v>
      </c>
      <c r="CC60">
        <v>97224.111111111109</v>
      </c>
      <c r="CD60">
        <v>112653.7777777778</v>
      </c>
      <c r="CE60">
        <v>111867.9</v>
      </c>
      <c r="CF60">
        <v>95769.777777777781</v>
      </c>
      <c r="CG60">
        <v>139817.70000000001</v>
      </c>
      <c r="CH60">
        <v>98816.5</v>
      </c>
      <c r="CI60">
        <v>92977.222222222219</v>
      </c>
      <c r="CJ60">
        <v>99797.111111111109</v>
      </c>
      <c r="CK60">
        <v>100722.88888888891</v>
      </c>
      <c r="CL60">
        <v>110094.3333333333</v>
      </c>
      <c r="CM60">
        <v>135230.33333333331</v>
      </c>
      <c r="CN60">
        <v>97761</v>
      </c>
      <c r="CO60">
        <v>95804.777777777781</v>
      </c>
      <c r="CP60">
        <v>117921.44444444439</v>
      </c>
      <c r="CQ60">
        <v>113358.7777777778</v>
      </c>
      <c r="CR60">
        <v>79533.666666666672</v>
      </c>
      <c r="CS60">
        <v>108935.7</v>
      </c>
      <c r="CT60">
        <v>109800</v>
      </c>
      <c r="CU60">
        <v>91098.5</v>
      </c>
      <c r="CV60">
        <v>95717.7</v>
      </c>
      <c r="CW60">
        <f t="shared" si="0"/>
        <v>288751</v>
      </c>
      <c r="CX60">
        <f t="shared" si="1"/>
        <v>245438</v>
      </c>
      <c r="CY60">
        <f t="shared" si="2"/>
        <v>8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0</v>
      </c>
      <c r="DG60">
        <f t="shared" si="3"/>
        <v>288751</v>
      </c>
      <c r="DH60">
        <f t="shared" si="4"/>
        <v>288751</v>
      </c>
      <c r="DI60">
        <f t="shared" si="5"/>
        <v>1</v>
      </c>
      <c r="DJ60">
        <f t="shared" si="6"/>
        <v>245438</v>
      </c>
      <c r="DK60">
        <f t="shared" si="7"/>
        <v>245438</v>
      </c>
      <c r="DL60">
        <f t="shared" si="8"/>
        <v>1</v>
      </c>
      <c r="DM60">
        <v>1</v>
      </c>
      <c r="DN60">
        <v>0</v>
      </c>
      <c r="DO60" t="s">
        <v>3579</v>
      </c>
      <c r="DP60">
        <v>1</v>
      </c>
      <c r="DQ60">
        <v>0</v>
      </c>
      <c r="DR60">
        <v>0</v>
      </c>
      <c r="DS60">
        <v>0</v>
      </c>
      <c r="DT60">
        <v>0</v>
      </c>
    </row>
    <row r="61" spans="1:124" x14ac:dyDescent="0.25">
      <c r="A61" t="s">
        <v>359</v>
      </c>
      <c r="B61" t="s">
        <v>1797</v>
      </c>
      <c r="C61" t="s">
        <v>3187</v>
      </c>
      <c r="D61" t="s">
        <v>1945</v>
      </c>
      <c r="E61">
        <v>2</v>
      </c>
      <c r="F61">
        <v>400000</v>
      </c>
      <c r="G61">
        <v>525000</v>
      </c>
      <c r="H61">
        <v>525000</v>
      </c>
      <c r="I61">
        <v>525000</v>
      </c>
      <c r="J61">
        <v>400000</v>
      </c>
      <c r="K61">
        <v>400000</v>
      </c>
      <c r="L61">
        <v>400000</v>
      </c>
      <c r="M61">
        <v>400000</v>
      </c>
      <c r="N61">
        <v>400000</v>
      </c>
      <c r="O61">
        <v>400000</v>
      </c>
      <c r="P61">
        <v>400000</v>
      </c>
      <c r="Q61">
        <v>400000</v>
      </c>
      <c r="R61">
        <v>386667</v>
      </c>
      <c r="S61">
        <v>400000</v>
      </c>
      <c r="T61">
        <v>386667</v>
      </c>
      <c r="U61">
        <v>400000</v>
      </c>
      <c r="V61">
        <v>400000</v>
      </c>
      <c r="W61">
        <v>400000</v>
      </c>
      <c r="X61">
        <v>386667</v>
      </c>
      <c r="Y61">
        <v>386667</v>
      </c>
      <c r="Z61">
        <v>386667</v>
      </c>
      <c r="AA61">
        <v>386667</v>
      </c>
      <c r="AB61">
        <v>386667</v>
      </c>
      <c r="AC61">
        <v>386667</v>
      </c>
      <c r="AD61">
        <v>386667</v>
      </c>
      <c r="AE61">
        <v>386667</v>
      </c>
      <c r="AF61">
        <v>244000</v>
      </c>
      <c r="AG61">
        <v>472500</v>
      </c>
      <c r="AH61">
        <v>341250</v>
      </c>
      <c r="AI61">
        <v>393750</v>
      </c>
      <c r="AJ61">
        <v>300000</v>
      </c>
      <c r="AK61">
        <v>252000</v>
      </c>
      <c r="AL61">
        <v>252000</v>
      </c>
      <c r="AM61">
        <v>252000</v>
      </c>
      <c r="AN61">
        <v>320000</v>
      </c>
      <c r="AO61">
        <v>288000</v>
      </c>
      <c r="AP61">
        <v>260000</v>
      </c>
      <c r="AQ61">
        <v>252000</v>
      </c>
      <c r="AR61">
        <v>290000</v>
      </c>
      <c r="AS61">
        <v>244000</v>
      </c>
      <c r="AT61">
        <v>290000</v>
      </c>
      <c r="AU61">
        <v>260000</v>
      </c>
      <c r="AV61">
        <v>300000</v>
      </c>
      <c r="AW61">
        <v>300000</v>
      </c>
      <c r="AX61">
        <v>290000</v>
      </c>
      <c r="AY61">
        <v>290000</v>
      </c>
      <c r="AZ61">
        <v>290000</v>
      </c>
      <c r="BA61">
        <v>290000</v>
      </c>
      <c r="BB61">
        <v>290000</v>
      </c>
      <c r="BC61">
        <v>290000</v>
      </c>
      <c r="BD61">
        <v>290000</v>
      </c>
      <c r="BE61">
        <v>290000</v>
      </c>
      <c r="BF61">
        <v>8.4</v>
      </c>
      <c r="BG61">
        <v>8.4</v>
      </c>
      <c r="BH61">
        <v>8.4</v>
      </c>
      <c r="BI61">
        <v>8.4</v>
      </c>
      <c r="BJ61">
        <v>8.4</v>
      </c>
      <c r="BK61">
        <v>8.4</v>
      </c>
      <c r="BL61">
        <v>8.4</v>
      </c>
      <c r="BM61">
        <v>8.4</v>
      </c>
      <c r="BN61">
        <v>8.4</v>
      </c>
      <c r="BO61">
        <v>8.4</v>
      </c>
      <c r="BP61">
        <v>8.4</v>
      </c>
      <c r="BQ61">
        <v>8.4</v>
      </c>
      <c r="BR61">
        <v>8.4</v>
      </c>
      <c r="BS61" t="s">
        <v>2082</v>
      </c>
      <c r="BT61" s="7">
        <v>-6.1519202999999996</v>
      </c>
      <c r="BU61" s="7">
        <v>106.82574630000001</v>
      </c>
      <c r="BV61">
        <v>2.3580955553005119E-3</v>
      </c>
      <c r="BW61">
        <v>74752.222222222219</v>
      </c>
      <c r="BX61">
        <v>244544.5</v>
      </c>
      <c r="BY61">
        <v>121165</v>
      </c>
      <c r="BZ61">
        <v>149788.6</v>
      </c>
      <c r="CA61">
        <v>95878.399999999994</v>
      </c>
      <c r="CB61">
        <v>65198.222222222219</v>
      </c>
      <c r="CC61">
        <v>69894.375</v>
      </c>
      <c r="CD61">
        <v>75106.111111111109</v>
      </c>
      <c r="CE61">
        <v>121185.5</v>
      </c>
      <c r="CF61">
        <v>97076.7</v>
      </c>
      <c r="CG61">
        <v>75279.899999999994</v>
      </c>
      <c r="CH61">
        <v>54831</v>
      </c>
      <c r="CI61">
        <v>78445</v>
      </c>
      <c r="CJ61">
        <v>72717.5</v>
      </c>
      <c r="CK61">
        <v>93557.5</v>
      </c>
      <c r="CL61">
        <v>78266.399999999994</v>
      </c>
      <c r="CM61">
        <v>98879.1</v>
      </c>
      <c r="CN61">
        <v>96582.6</v>
      </c>
      <c r="CO61">
        <v>80415.75</v>
      </c>
      <c r="CP61">
        <v>81990.75</v>
      </c>
      <c r="CQ61">
        <v>87100.25</v>
      </c>
      <c r="CR61">
        <v>97633.555555555562</v>
      </c>
      <c r="CS61">
        <v>100057.2222222222</v>
      </c>
      <c r="CT61">
        <v>93798.111111111109</v>
      </c>
      <c r="CU61">
        <v>80803.333333333328</v>
      </c>
      <c r="CV61">
        <v>81471.222222222219</v>
      </c>
      <c r="CW61">
        <f t="shared" si="0"/>
        <v>301346.15384615387</v>
      </c>
      <c r="CX61">
        <f t="shared" si="1"/>
        <v>285692.30769230769</v>
      </c>
      <c r="CY61">
        <f t="shared" si="2"/>
        <v>8.4000000000000021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0</v>
      </c>
      <c r="DG61">
        <f t="shared" si="3"/>
        <v>472500</v>
      </c>
      <c r="DH61">
        <f t="shared" si="4"/>
        <v>244000</v>
      </c>
      <c r="DI61">
        <f t="shared" si="5"/>
        <v>1.9364754098360655</v>
      </c>
      <c r="DJ61">
        <f t="shared" si="6"/>
        <v>300000</v>
      </c>
      <c r="DK61">
        <f t="shared" si="7"/>
        <v>244000</v>
      </c>
      <c r="DL61">
        <f t="shared" si="8"/>
        <v>1.2295081967213115</v>
      </c>
      <c r="DM61">
        <v>1</v>
      </c>
      <c r="DN61">
        <v>0</v>
      </c>
      <c r="DO61" t="s">
        <v>3579</v>
      </c>
      <c r="DP61">
        <v>1</v>
      </c>
      <c r="DQ61">
        <v>0</v>
      </c>
      <c r="DR61">
        <v>0</v>
      </c>
      <c r="DS61">
        <v>0</v>
      </c>
      <c r="DT61">
        <v>0</v>
      </c>
    </row>
    <row r="62" spans="1:124" x14ac:dyDescent="0.25">
      <c r="A62" t="s">
        <v>211</v>
      </c>
      <c r="B62" t="s">
        <v>1799</v>
      </c>
      <c r="C62" t="s">
        <v>2659</v>
      </c>
      <c r="D62" t="s">
        <v>1945</v>
      </c>
      <c r="E62">
        <v>2</v>
      </c>
      <c r="F62">
        <v>404040</v>
      </c>
      <c r="G62">
        <v>404040</v>
      </c>
      <c r="H62">
        <v>404040</v>
      </c>
      <c r="I62">
        <v>404040</v>
      </c>
      <c r="J62">
        <v>404040</v>
      </c>
      <c r="K62">
        <v>404040</v>
      </c>
      <c r="L62">
        <v>404040</v>
      </c>
      <c r="M62">
        <v>397200</v>
      </c>
      <c r="N62">
        <v>404040</v>
      </c>
      <c r="O62">
        <v>404040</v>
      </c>
      <c r="P62">
        <v>404040</v>
      </c>
      <c r="Q62">
        <v>404040</v>
      </c>
      <c r="R62">
        <v>400000</v>
      </c>
      <c r="S62">
        <v>404040</v>
      </c>
      <c r="T62">
        <v>404040</v>
      </c>
      <c r="U62">
        <v>404040</v>
      </c>
      <c r="V62">
        <v>404040</v>
      </c>
      <c r="W62">
        <v>404040</v>
      </c>
      <c r="X62">
        <v>360000</v>
      </c>
      <c r="Y62">
        <v>360000</v>
      </c>
      <c r="Z62">
        <v>386400</v>
      </c>
      <c r="AA62">
        <v>372000</v>
      </c>
      <c r="AB62">
        <v>372000</v>
      </c>
      <c r="AC62">
        <v>372000</v>
      </c>
      <c r="AD62">
        <v>372000</v>
      </c>
      <c r="AE62">
        <v>360000</v>
      </c>
      <c r="AF62">
        <v>303030</v>
      </c>
      <c r="AG62">
        <v>303030</v>
      </c>
      <c r="AH62">
        <v>303030</v>
      </c>
      <c r="AI62">
        <v>303030</v>
      </c>
      <c r="AJ62">
        <v>303030</v>
      </c>
      <c r="AK62">
        <v>303030</v>
      </c>
      <c r="AL62">
        <v>303030</v>
      </c>
      <c r="AM62">
        <v>297900</v>
      </c>
      <c r="AN62">
        <v>303030</v>
      </c>
      <c r="AO62">
        <v>303030</v>
      </c>
      <c r="AP62">
        <v>303030</v>
      </c>
      <c r="AQ62">
        <v>303030</v>
      </c>
      <c r="AR62">
        <v>300000</v>
      </c>
      <c r="AS62">
        <v>303030</v>
      </c>
      <c r="AT62">
        <v>303030</v>
      </c>
      <c r="AU62">
        <v>303030</v>
      </c>
      <c r="AV62">
        <v>303030</v>
      </c>
      <c r="AW62">
        <v>303030</v>
      </c>
      <c r="AX62">
        <v>270000</v>
      </c>
      <c r="AY62">
        <v>270000</v>
      </c>
      <c r="AZ62">
        <v>289800</v>
      </c>
      <c r="BA62">
        <v>279000</v>
      </c>
      <c r="BB62">
        <v>279000</v>
      </c>
      <c r="BC62">
        <v>279000</v>
      </c>
      <c r="BD62">
        <v>279000</v>
      </c>
      <c r="BE62">
        <v>270000</v>
      </c>
      <c r="BF62">
        <v>8.1999999999999993</v>
      </c>
      <c r="BG62">
        <v>8.1999999999999993</v>
      </c>
      <c r="BH62">
        <v>8.1999999999999993</v>
      </c>
      <c r="BI62">
        <v>8.1999999999999993</v>
      </c>
      <c r="BJ62">
        <v>8.1999999999999993</v>
      </c>
      <c r="BK62">
        <v>8.1999999999999993</v>
      </c>
      <c r="BL62">
        <v>8.1999999999999993</v>
      </c>
      <c r="BM62">
        <v>8.1999999999999993</v>
      </c>
      <c r="BN62">
        <v>8.1999999999999993</v>
      </c>
      <c r="BO62">
        <v>8.1999999999999993</v>
      </c>
      <c r="BP62">
        <v>8.1999999999999993</v>
      </c>
      <c r="BQ62">
        <v>8.1999999999999993</v>
      </c>
      <c r="BR62">
        <v>8.1999999999999993</v>
      </c>
      <c r="BS62" t="s">
        <v>2082</v>
      </c>
      <c r="BT62" s="7">
        <v>-6.1659448000000001</v>
      </c>
      <c r="BU62" s="7">
        <v>106.79084140000001</v>
      </c>
      <c r="BV62">
        <v>4.1862221346928991E-3</v>
      </c>
      <c r="BW62">
        <v>130093.5</v>
      </c>
      <c r="BX62">
        <v>135340.44444444441</v>
      </c>
      <c r="BY62">
        <v>155533.70000000001</v>
      </c>
      <c r="BZ62">
        <v>156526.33333333331</v>
      </c>
      <c r="CA62">
        <v>128161.9</v>
      </c>
      <c r="CB62">
        <v>150861.79999999999</v>
      </c>
      <c r="CC62">
        <v>232476</v>
      </c>
      <c r="CD62">
        <v>150390.79999999999</v>
      </c>
      <c r="CE62">
        <v>155617.4</v>
      </c>
      <c r="CF62">
        <v>155721.77777777781</v>
      </c>
      <c r="CG62">
        <v>185832.88888888891</v>
      </c>
      <c r="CH62">
        <v>138347.5</v>
      </c>
      <c r="CI62">
        <v>107515.5</v>
      </c>
      <c r="CJ62">
        <v>142120.29999999999</v>
      </c>
      <c r="CK62">
        <v>147870.29999999999</v>
      </c>
      <c r="CL62">
        <v>152719.20000000001</v>
      </c>
      <c r="CM62">
        <v>169869.2</v>
      </c>
      <c r="CN62">
        <v>139291.5</v>
      </c>
      <c r="CO62">
        <v>132201.44444444441</v>
      </c>
      <c r="CP62">
        <v>154310.22222222219</v>
      </c>
      <c r="CQ62">
        <v>144204.44444444441</v>
      </c>
      <c r="CR62">
        <v>108990</v>
      </c>
      <c r="CS62">
        <v>135842.77777777781</v>
      </c>
      <c r="CT62">
        <v>160282.29999999999</v>
      </c>
      <c r="CU62">
        <v>140584.6</v>
      </c>
      <c r="CV62">
        <v>122199.11111111109</v>
      </c>
      <c r="CW62">
        <f t="shared" si="0"/>
        <v>302402.30769230769</v>
      </c>
      <c r="CX62">
        <f t="shared" si="1"/>
        <v>286996.15384615387</v>
      </c>
      <c r="CY62">
        <f t="shared" si="2"/>
        <v>8.2000000000000011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0</v>
      </c>
      <c r="DG62">
        <f t="shared" si="3"/>
        <v>303030</v>
      </c>
      <c r="DH62">
        <f t="shared" si="4"/>
        <v>297900</v>
      </c>
      <c r="DI62">
        <f t="shared" si="5"/>
        <v>1.0172205438066466</v>
      </c>
      <c r="DJ62">
        <f t="shared" si="6"/>
        <v>303030</v>
      </c>
      <c r="DK62">
        <f t="shared" si="7"/>
        <v>270000</v>
      </c>
      <c r="DL62">
        <f t="shared" si="8"/>
        <v>1.1223333333333334</v>
      </c>
      <c r="DM62">
        <v>1</v>
      </c>
      <c r="DN62">
        <v>0</v>
      </c>
      <c r="DO62" t="s">
        <v>3579</v>
      </c>
      <c r="DP62">
        <v>1</v>
      </c>
      <c r="DQ62">
        <v>0</v>
      </c>
      <c r="DR62">
        <v>0</v>
      </c>
      <c r="DS62">
        <v>0</v>
      </c>
      <c r="DT62">
        <v>0</v>
      </c>
    </row>
    <row r="63" spans="1:124" x14ac:dyDescent="0.25">
      <c r="A63" t="s">
        <v>441</v>
      </c>
      <c r="B63" t="s">
        <v>1779</v>
      </c>
      <c r="C63" t="s">
        <v>2293</v>
      </c>
      <c r="D63" t="s">
        <v>1945</v>
      </c>
      <c r="E63">
        <v>2</v>
      </c>
      <c r="F63">
        <v>384189</v>
      </c>
      <c r="G63">
        <v>394200</v>
      </c>
      <c r="H63">
        <v>428322</v>
      </c>
      <c r="I63">
        <v>471022</v>
      </c>
      <c r="J63">
        <v>373854</v>
      </c>
      <c r="K63">
        <v>361562</v>
      </c>
      <c r="L63">
        <v>366224</v>
      </c>
      <c r="M63">
        <v>372587</v>
      </c>
      <c r="N63">
        <v>369968</v>
      </c>
      <c r="O63">
        <v>416159</v>
      </c>
      <c r="P63">
        <v>473112</v>
      </c>
      <c r="Q63">
        <v>422126</v>
      </c>
      <c r="R63">
        <v>373858</v>
      </c>
      <c r="S63">
        <v>406781</v>
      </c>
      <c r="T63">
        <v>394200</v>
      </c>
      <c r="U63">
        <v>441508</v>
      </c>
      <c r="V63">
        <v>448496</v>
      </c>
      <c r="W63">
        <v>373858</v>
      </c>
      <c r="X63">
        <v>373858</v>
      </c>
      <c r="Y63">
        <v>373858</v>
      </c>
      <c r="Z63">
        <v>373858</v>
      </c>
      <c r="AA63">
        <v>373858</v>
      </c>
      <c r="AB63">
        <v>382516</v>
      </c>
      <c r="AC63">
        <v>394203</v>
      </c>
      <c r="AD63">
        <v>381189</v>
      </c>
      <c r="AE63">
        <v>356055</v>
      </c>
      <c r="AF63">
        <v>242039</v>
      </c>
      <c r="AG63">
        <v>307476</v>
      </c>
      <c r="AH63">
        <v>334091</v>
      </c>
      <c r="AI63">
        <v>367397</v>
      </c>
      <c r="AJ63">
        <v>291606</v>
      </c>
      <c r="AK63">
        <v>282018</v>
      </c>
      <c r="AL63">
        <v>285655</v>
      </c>
      <c r="AM63">
        <v>290618</v>
      </c>
      <c r="AN63">
        <v>288575</v>
      </c>
      <c r="AO63">
        <v>324604</v>
      </c>
      <c r="AP63">
        <v>369027</v>
      </c>
      <c r="AQ63">
        <v>329258</v>
      </c>
      <c r="AR63">
        <v>291609</v>
      </c>
      <c r="AS63">
        <v>256272</v>
      </c>
      <c r="AT63">
        <v>307476</v>
      </c>
      <c r="AU63">
        <v>344376</v>
      </c>
      <c r="AV63">
        <v>349827</v>
      </c>
      <c r="AW63">
        <v>291609</v>
      </c>
      <c r="AX63">
        <v>291609</v>
      </c>
      <c r="AY63">
        <v>291609</v>
      </c>
      <c r="AZ63">
        <v>291609</v>
      </c>
      <c r="BA63">
        <v>291609</v>
      </c>
      <c r="BB63">
        <v>298362</v>
      </c>
      <c r="BC63">
        <v>307478</v>
      </c>
      <c r="BD63">
        <v>297327</v>
      </c>
      <c r="BE63">
        <v>277723</v>
      </c>
      <c r="BF63">
        <v>8.4</v>
      </c>
      <c r="BG63">
        <v>8.4</v>
      </c>
      <c r="BH63">
        <v>8.4</v>
      </c>
      <c r="BI63">
        <v>8.4</v>
      </c>
      <c r="BJ63">
        <v>8.4</v>
      </c>
      <c r="BK63">
        <v>8.4</v>
      </c>
      <c r="BL63">
        <v>8.4</v>
      </c>
      <c r="BM63">
        <v>8.4</v>
      </c>
      <c r="BN63">
        <v>8.4</v>
      </c>
      <c r="BO63">
        <v>8.4</v>
      </c>
      <c r="BP63">
        <v>8.4</v>
      </c>
      <c r="BQ63">
        <v>8.4</v>
      </c>
      <c r="BR63">
        <v>8.4</v>
      </c>
      <c r="BS63" t="s">
        <v>2607</v>
      </c>
      <c r="BT63">
        <v>-6.1572446999999997</v>
      </c>
      <c r="BU63">
        <v>106.7359721</v>
      </c>
      <c r="BV63">
        <v>2.3628537186318001E-2</v>
      </c>
      <c r="BW63">
        <v>157771.33333333331</v>
      </c>
      <c r="BX63">
        <v>123772.4</v>
      </c>
      <c r="BY63">
        <v>124825.5</v>
      </c>
      <c r="BZ63">
        <v>122675.88888888891</v>
      </c>
      <c r="CA63">
        <v>137890.6</v>
      </c>
      <c r="CB63">
        <v>137783.5</v>
      </c>
      <c r="CC63">
        <v>132088.6</v>
      </c>
      <c r="CD63">
        <v>117374.1</v>
      </c>
      <c r="CE63">
        <v>127670.6</v>
      </c>
      <c r="CF63">
        <v>127484.8</v>
      </c>
      <c r="CG63">
        <v>133355.88888888891</v>
      </c>
      <c r="CH63">
        <v>113892.9</v>
      </c>
      <c r="CI63">
        <v>126806.2</v>
      </c>
      <c r="CJ63">
        <v>146897.29999999999</v>
      </c>
      <c r="CK63">
        <v>124556.6</v>
      </c>
      <c r="CL63">
        <v>136250.70000000001</v>
      </c>
      <c r="CM63">
        <v>119242.5</v>
      </c>
      <c r="CN63">
        <v>142392.9</v>
      </c>
      <c r="CO63">
        <v>141378.5</v>
      </c>
      <c r="CP63">
        <v>141378.5</v>
      </c>
      <c r="CQ63">
        <v>127670.3</v>
      </c>
      <c r="CR63">
        <v>128624.9</v>
      </c>
      <c r="CS63">
        <v>137878.5</v>
      </c>
      <c r="CT63">
        <v>142570.9</v>
      </c>
      <c r="CU63">
        <v>124014.8</v>
      </c>
      <c r="CV63">
        <v>130685.9</v>
      </c>
      <c r="CW63">
        <f t="shared" si="0"/>
        <v>307997.92307692306</v>
      </c>
      <c r="CX63">
        <f t="shared" si="1"/>
        <v>299760.46153846156</v>
      </c>
      <c r="CY63">
        <f t="shared" si="2"/>
        <v>8.4000000000000021</v>
      </c>
      <c r="CZ63">
        <v>1</v>
      </c>
      <c r="DA63">
        <v>1</v>
      </c>
      <c r="DB63">
        <v>1</v>
      </c>
      <c r="DC63">
        <v>0</v>
      </c>
      <c r="DD63">
        <v>1</v>
      </c>
      <c r="DE63">
        <v>1</v>
      </c>
      <c r="DF63">
        <v>1</v>
      </c>
      <c r="DG63">
        <f t="shared" si="3"/>
        <v>369027</v>
      </c>
      <c r="DH63">
        <f t="shared" si="4"/>
        <v>242039</v>
      </c>
      <c r="DI63">
        <f t="shared" si="5"/>
        <v>1.5246592491292725</v>
      </c>
      <c r="DJ63">
        <f t="shared" si="6"/>
        <v>349827</v>
      </c>
      <c r="DK63">
        <f t="shared" si="7"/>
        <v>256272</v>
      </c>
      <c r="DL63">
        <f t="shared" si="8"/>
        <v>1.3650613410751078</v>
      </c>
      <c r="DM63">
        <v>1</v>
      </c>
      <c r="DN63">
        <v>0</v>
      </c>
      <c r="DO63" t="s">
        <v>3579</v>
      </c>
      <c r="DP63">
        <v>1</v>
      </c>
      <c r="DQ63">
        <v>0</v>
      </c>
      <c r="DR63">
        <v>0</v>
      </c>
      <c r="DS63">
        <v>0</v>
      </c>
      <c r="DT63">
        <v>0</v>
      </c>
    </row>
    <row r="64" spans="1:124" x14ac:dyDescent="0.25">
      <c r="A64" t="s">
        <v>432</v>
      </c>
      <c r="B64" t="s">
        <v>1797</v>
      </c>
      <c r="C64" t="s">
        <v>2042</v>
      </c>
      <c r="D64" t="s">
        <v>1945</v>
      </c>
      <c r="E64">
        <v>2</v>
      </c>
      <c r="F64">
        <v>320000</v>
      </c>
      <c r="G64">
        <v>320000</v>
      </c>
      <c r="H64">
        <v>320000</v>
      </c>
      <c r="I64">
        <v>320000</v>
      </c>
      <c r="J64">
        <v>320000</v>
      </c>
      <c r="K64">
        <v>426667</v>
      </c>
      <c r="L64">
        <v>320000</v>
      </c>
      <c r="M64">
        <v>320000</v>
      </c>
      <c r="N64">
        <v>320000</v>
      </c>
      <c r="O64">
        <v>345000</v>
      </c>
      <c r="P64">
        <v>330000</v>
      </c>
      <c r="Q64">
        <v>345000</v>
      </c>
      <c r="R64">
        <v>320000</v>
      </c>
      <c r="S64">
        <v>320000</v>
      </c>
      <c r="T64">
        <v>320000</v>
      </c>
      <c r="U64">
        <v>320000</v>
      </c>
      <c r="V64">
        <v>320000</v>
      </c>
      <c r="W64">
        <v>320000</v>
      </c>
      <c r="X64">
        <v>320000</v>
      </c>
      <c r="Y64">
        <v>320000</v>
      </c>
      <c r="Z64">
        <v>320000</v>
      </c>
      <c r="AA64">
        <v>320000</v>
      </c>
      <c r="AB64">
        <v>320000</v>
      </c>
      <c r="AC64">
        <v>320000</v>
      </c>
      <c r="AD64">
        <v>320000</v>
      </c>
      <c r="AE64">
        <v>320000</v>
      </c>
      <c r="AF64">
        <v>304000</v>
      </c>
      <c r="AG64">
        <v>304000</v>
      </c>
      <c r="AH64">
        <v>304000</v>
      </c>
      <c r="AI64">
        <v>304000</v>
      </c>
      <c r="AJ64">
        <v>304000</v>
      </c>
      <c r="AK64">
        <v>320000</v>
      </c>
      <c r="AL64">
        <v>304000</v>
      </c>
      <c r="AM64">
        <v>304000</v>
      </c>
      <c r="AN64">
        <v>304000</v>
      </c>
      <c r="AO64">
        <v>327750</v>
      </c>
      <c r="AP64">
        <v>313500</v>
      </c>
      <c r="AQ64">
        <v>327750</v>
      </c>
      <c r="AR64">
        <v>304000</v>
      </c>
      <c r="AS64">
        <v>297600</v>
      </c>
      <c r="AT64">
        <v>297600</v>
      </c>
      <c r="AU64">
        <v>297600</v>
      </c>
      <c r="AV64">
        <v>297600</v>
      </c>
      <c r="AW64">
        <v>297600</v>
      </c>
      <c r="AX64">
        <v>297600</v>
      </c>
      <c r="AY64">
        <v>297600</v>
      </c>
      <c r="AZ64">
        <v>297600</v>
      </c>
      <c r="BA64">
        <v>297600</v>
      </c>
      <c r="BB64">
        <v>297600</v>
      </c>
      <c r="BC64">
        <v>297600</v>
      </c>
      <c r="BD64">
        <v>297600</v>
      </c>
      <c r="BE64">
        <v>297600</v>
      </c>
      <c r="BF64">
        <v>8.1</v>
      </c>
      <c r="BG64">
        <v>8.1</v>
      </c>
      <c r="BH64">
        <v>8.1</v>
      </c>
      <c r="BI64">
        <v>8.1</v>
      </c>
      <c r="BJ64">
        <v>8.1</v>
      </c>
      <c r="BK64">
        <v>8.1</v>
      </c>
      <c r="BL64">
        <v>8.1</v>
      </c>
      <c r="BM64">
        <v>8.1</v>
      </c>
      <c r="BN64">
        <v>8.1</v>
      </c>
      <c r="BO64">
        <v>8.1</v>
      </c>
      <c r="BP64">
        <v>8.1</v>
      </c>
      <c r="BQ64">
        <v>8.1</v>
      </c>
      <c r="BR64">
        <v>8.1</v>
      </c>
      <c r="BS64" t="s">
        <v>2082</v>
      </c>
      <c r="BT64" s="7">
        <v>-6.1493988000000002</v>
      </c>
      <c r="BU64" s="7">
        <v>106.8188299</v>
      </c>
      <c r="BV64">
        <v>2.3401678491072322E-3</v>
      </c>
      <c r="BW64">
        <v>161161.375</v>
      </c>
      <c r="BX64">
        <v>183954.88888888891</v>
      </c>
      <c r="BY64">
        <v>155461</v>
      </c>
      <c r="BZ64">
        <v>151920.55555555559</v>
      </c>
      <c r="CA64">
        <v>153447.66666666669</v>
      </c>
      <c r="CB64">
        <v>159121.66666666669</v>
      </c>
      <c r="CC64">
        <v>153940.33333333331</v>
      </c>
      <c r="CD64">
        <v>187090.22222222219</v>
      </c>
      <c r="CE64">
        <v>207619.20000000001</v>
      </c>
      <c r="CF64">
        <v>148971.22222222219</v>
      </c>
      <c r="CG64">
        <v>159224.70000000001</v>
      </c>
      <c r="CH64">
        <v>148710.6</v>
      </c>
      <c r="CI64">
        <v>155277.1</v>
      </c>
      <c r="CJ64">
        <v>201086.375</v>
      </c>
      <c r="CK64">
        <v>216013</v>
      </c>
      <c r="CL64">
        <v>170340.77777777781</v>
      </c>
      <c r="CM64">
        <v>140649.44444444441</v>
      </c>
      <c r="CN64">
        <v>144615</v>
      </c>
      <c r="CO64">
        <v>124531.2222222222</v>
      </c>
      <c r="CP64">
        <v>124531.2222222222</v>
      </c>
      <c r="CQ64">
        <v>124531.2222222222</v>
      </c>
      <c r="CR64">
        <v>134883.79999999999</v>
      </c>
      <c r="CS64">
        <v>138283.79999999999</v>
      </c>
      <c r="CT64">
        <v>137903.29999999999</v>
      </c>
      <c r="CU64">
        <v>125448.9</v>
      </c>
      <c r="CV64">
        <v>154604.22222222219</v>
      </c>
      <c r="CW64">
        <f t="shared" si="0"/>
        <v>309615.38461538462</v>
      </c>
      <c r="CX64">
        <f t="shared" si="1"/>
        <v>297600</v>
      </c>
      <c r="CY64">
        <f t="shared" si="2"/>
        <v>8.0999999999999979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0</v>
      </c>
      <c r="DG64">
        <f t="shared" si="3"/>
        <v>327750</v>
      </c>
      <c r="DH64">
        <f t="shared" si="4"/>
        <v>304000</v>
      </c>
      <c r="DI64">
        <f t="shared" si="5"/>
        <v>1.078125</v>
      </c>
      <c r="DJ64">
        <f t="shared" si="6"/>
        <v>297600</v>
      </c>
      <c r="DK64">
        <f t="shared" si="7"/>
        <v>297600</v>
      </c>
      <c r="DL64">
        <f t="shared" si="8"/>
        <v>1</v>
      </c>
      <c r="DM64">
        <v>1</v>
      </c>
      <c r="DN64">
        <v>0</v>
      </c>
      <c r="DO64" t="s">
        <v>3579</v>
      </c>
      <c r="DP64">
        <v>1</v>
      </c>
      <c r="DQ64">
        <v>0</v>
      </c>
      <c r="DR64">
        <v>0</v>
      </c>
      <c r="DS64">
        <v>0</v>
      </c>
      <c r="DT64">
        <v>0</v>
      </c>
    </row>
    <row r="65" spans="1:124" x14ac:dyDescent="0.25">
      <c r="A65" t="s">
        <v>297</v>
      </c>
      <c r="B65" t="s">
        <v>1797</v>
      </c>
      <c r="C65" t="s">
        <v>2662</v>
      </c>
      <c r="D65" t="s">
        <v>1945</v>
      </c>
      <c r="E65">
        <v>2</v>
      </c>
      <c r="F65">
        <v>397333</v>
      </c>
      <c r="G65">
        <v>437333</v>
      </c>
      <c r="H65">
        <v>437333</v>
      </c>
      <c r="I65">
        <v>437333</v>
      </c>
      <c r="J65">
        <v>437333</v>
      </c>
      <c r="K65">
        <v>397333</v>
      </c>
      <c r="L65">
        <v>437333</v>
      </c>
      <c r="M65">
        <v>397333</v>
      </c>
      <c r="N65">
        <v>397333</v>
      </c>
      <c r="O65">
        <v>437333</v>
      </c>
      <c r="P65">
        <v>437333</v>
      </c>
      <c r="Q65">
        <v>397333</v>
      </c>
      <c r="R65">
        <v>397333</v>
      </c>
      <c r="S65">
        <v>437333</v>
      </c>
      <c r="T65">
        <v>437333</v>
      </c>
      <c r="U65">
        <v>437333</v>
      </c>
      <c r="V65">
        <v>437333</v>
      </c>
      <c r="W65">
        <v>437333</v>
      </c>
      <c r="X65">
        <v>437333</v>
      </c>
      <c r="Y65">
        <v>437333</v>
      </c>
      <c r="Z65">
        <v>437333</v>
      </c>
      <c r="AA65">
        <v>437333</v>
      </c>
      <c r="AB65">
        <v>437333</v>
      </c>
      <c r="AC65">
        <v>437333</v>
      </c>
      <c r="AD65">
        <v>437333</v>
      </c>
      <c r="AE65">
        <v>437333</v>
      </c>
      <c r="AF65">
        <v>298000</v>
      </c>
      <c r="AG65">
        <v>328000</v>
      </c>
      <c r="AH65">
        <v>328000</v>
      </c>
      <c r="AI65">
        <v>328000</v>
      </c>
      <c r="AJ65">
        <v>328000</v>
      </c>
      <c r="AK65">
        <v>298000</v>
      </c>
      <c r="AL65">
        <v>328000</v>
      </c>
      <c r="AM65">
        <v>298000</v>
      </c>
      <c r="AN65">
        <v>298000</v>
      </c>
      <c r="AO65">
        <v>328000</v>
      </c>
      <c r="AP65">
        <v>328000</v>
      </c>
      <c r="AQ65">
        <v>298000</v>
      </c>
      <c r="AR65">
        <v>298000</v>
      </c>
      <c r="AS65">
        <v>328000</v>
      </c>
      <c r="AT65">
        <v>328000</v>
      </c>
      <c r="AU65">
        <v>328000</v>
      </c>
      <c r="AV65">
        <v>328000</v>
      </c>
      <c r="AW65">
        <v>328000</v>
      </c>
      <c r="AX65">
        <v>328000</v>
      </c>
      <c r="AY65">
        <v>328000</v>
      </c>
      <c r="AZ65">
        <v>328000</v>
      </c>
      <c r="BA65">
        <v>328000</v>
      </c>
      <c r="BB65">
        <v>328000</v>
      </c>
      <c r="BC65">
        <v>328000</v>
      </c>
      <c r="BD65">
        <v>328000</v>
      </c>
      <c r="BE65">
        <v>328000</v>
      </c>
      <c r="BF65">
        <v>8.4</v>
      </c>
      <c r="BG65">
        <v>8.4</v>
      </c>
      <c r="BH65">
        <v>8.4</v>
      </c>
      <c r="BI65">
        <v>8.4</v>
      </c>
      <c r="BJ65">
        <v>8.4</v>
      </c>
      <c r="BK65">
        <v>8.4</v>
      </c>
      <c r="BL65">
        <v>8.4</v>
      </c>
      <c r="BM65">
        <v>8.4</v>
      </c>
      <c r="BN65">
        <v>8.4</v>
      </c>
      <c r="BO65">
        <v>8.4</v>
      </c>
      <c r="BP65">
        <v>8.4</v>
      </c>
      <c r="BQ65">
        <v>8.4</v>
      </c>
      <c r="BR65">
        <v>8.4</v>
      </c>
      <c r="BS65" t="s">
        <v>2082</v>
      </c>
      <c r="BT65">
        <v>-6.1492958</v>
      </c>
      <c r="BU65">
        <v>106.823735</v>
      </c>
      <c r="BV65">
        <v>1.308972860106222E-3</v>
      </c>
      <c r="BW65">
        <v>153781.42857142861</v>
      </c>
      <c r="BX65">
        <v>154228.33333333331</v>
      </c>
      <c r="BY65">
        <v>161881.66666666669</v>
      </c>
      <c r="BZ65">
        <v>132651.20000000001</v>
      </c>
      <c r="CA65">
        <v>175170.9</v>
      </c>
      <c r="CB65">
        <v>149123.22222222219</v>
      </c>
      <c r="CC65">
        <v>152231.11111111109</v>
      </c>
      <c r="CD65">
        <v>153331.875</v>
      </c>
      <c r="CE65">
        <v>198393.1</v>
      </c>
      <c r="CF65">
        <v>229684.2</v>
      </c>
      <c r="CG65">
        <v>193187.5</v>
      </c>
      <c r="CH65">
        <v>145784.6</v>
      </c>
      <c r="CI65">
        <v>125780.55555555561</v>
      </c>
      <c r="CJ65">
        <v>152850</v>
      </c>
      <c r="CK65">
        <v>152290</v>
      </c>
      <c r="CL65">
        <v>148698.9</v>
      </c>
      <c r="CM65">
        <v>175611.6</v>
      </c>
      <c r="CN65">
        <v>178875.1</v>
      </c>
      <c r="CO65">
        <v>147300.125</v>
      </c>
      <c r="CP65">
        <v>151531.375</v>
      </c>
      <c r="CQ65">
        <v>151015.875</v>
      </c>
      <c r="CR65">
        <v>158669.66666666669</v>
      </c>
      <c r="CS65">
        <v>157426.66666666669</v>
      </c>
      <c r="CT65">
        <v>150612.11111111109</v>
      </c>
      <c r="CU65">
        <v>143478.44444444441</v>
      </c>
      <c r="CV65">
        <v>153590.66666666669</v>
      </c>
      <c r="CW65">
        <f t="shared" si="0"/>
        <v>314153.84615384613</v>
      </c>
      <c r="CX65">
        <f t="shared" si="1"/>
        <v>328000</v>
      </c>
      <c r="CY65">
        <f t="shared" si="2"/>
        <v>8.4000000000000021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0</v>
      </c>
      <c r="DG65">
        <f t="shared" si="3"/>
        <v>328000</v>
      </c>
      <c r="DH65">
        <f t="shared" si="4"/>
        <v>298000</v>
      </c>
      <c r="DI65">
        <f t="shared" si="5"/>
        <v>1.1006711409395973</v>
      </c>
      <c r="DJ65">
        <f t="shared" si="6"/>
        <v>328000</v>
      </c>
      <c r="DK65">
        <f t="shared" si="7"/>
        <v>328000</v>
      </c>
      <c r="DL65">
        <f t="shared" si="8"/>
        <v>1</v>
      </c>
      <c r="DM65">
        <v>1</v>
      </c>
      <c r="DN65">
        <v>0</v>
      </c>
      <c r="DO65" t="s">
        <v>3579</v>
      </c>
      <c r="DP65">
        <v>1</v>
      </c>
      <c r="DQ65">
        <v>0</v>
      </c>
      <c r="DR65">
        <v>0</v>
      </c>
      <c r="DS65">
        <v>0</v>
      </c>
      <c r="DT65">
        <v>0</v>
      </c>
    </row>
    <row r="66" spans="1:124" x14ac:dyDescent="0.25">
      <c r="A66" t="s">
        <v>272</v>
      </c>
      <c r="B66" t="s">
        <v>1747</v>
      </c>
      <c r="C66" t="s">
        <v>2547</v>
      </c>
      <c r="D66" t="s">
        <v>1945</v>
      </c>
      <c r="E66">
        <v>4</v>
      </c>
      <c r="F66">
        <v>466221</v>
      </c>
      <c r="G66">
        <v>465884</v>
      </c>
      <c r="H66">
        <v>465941</v>
      </c>
      <c r="I66">
        <v>466369</v>
      </c>
      <c r="J66">
        <v>360784</v>
      </c>
      <c r="K66">
        <v>360784</v>
      </c>
      <c r="L66">
        <v>360784</v>
      </c>
      <c r="M66">
        <v>360784</v>
      </c>
      <c r="N66">
        <v>466369</v>
      </c>
      <c r="O66">
        <v>439999</v>
      </c>
      <c r="P66">
        <v>439999</v>
      </c>
      <c r="Q66">
        <v>439851</v>
      </c>
      <c r="R66">
        <v>439703</v>
      </c>
      <c r="S66">
        <v>360784</v>
      </c>
      <c r="T66">
        <v>360784</v>
      </c>
      <c r="U66">
        <v>360784</v>
      </c>
      <c r="V66">
        <v>466369</v>
      </c>
      <c r="W66">
        <v>360784</v>
      </c>
      <c r="X66">
        <v>360689</v>
      </c>
      <c r="Y66">
        <v>360689</v>
      </c>
      <c r="Z66">
        <v>360689</v>
      </c>
      <c r="AA66">
        <v>360689</v>
      </c>
      <c r="AB66">
        <v>360689</v>
      </c>
      <c r="AC66">
        <v>439999</v>
      </c>
      <c r="AD66">
        <v>360689</v>
      </c>
      <c r="AE66">
        <v>360689</v>
      </c>
      <c r="AF66">
        <v>349666</v>
      </c>
      <c r="AG66">
        <v>349413</v>
      </c>
      <c r="AH66">
        <v>349456</v>
      </c>
      <c r="AI66">
        <v>349777</v>
      </c>
      <c r="AJ66">
        <v>270588</v>
      </c>
      <c r="AK66">
        <v>270588</v>
      </c>
      <c r="AL66">
        <v>270588</v>
      </c>
      <c r="AM66">
        <v>270588</v>
      </c>
      <c r="AN66">
        <v>349777</v>
      </c>
      <c r="AO66">
        <v>329999</v>
      </c>
      <c r="AP66">
        <v>329999</v>
      </c>
      <c r="AQ66">
        <v>329888</v>
      </c>
      <c r="AR66">
        <v>329777</v>
      </c>
      <c r="AS66">
        <v>270588</v>
      </c>
      <c r="AT66">
        <v>270588</v>
      </c>
      <c r="AU66">
        <v>270588</v>
      </c>
      <c r="AV66">
        <v>349777</v>
      </c>
      <c r="AW66">
        <v>270588</v>
      </c>
      <c r="AX66">
        <v>270517</v>
      </c>
      <c r="AY66">
        <v>270517</v>
      </c>
      <c r="AZ66">
        <v>270517</v>
      </c>
      <c r="BA66">
        <v>270517</v>
      </c>
      <c r="BB66">
        <v>270517</v>
      </c>
      <c r="BC66">
        <v>329999</v>
      </c>
      <c r="BD66">
        <v>270517</v>
      </c>
      <c r="BE66">
        <v>270517</v>
      </c>
      <c r="BF66">
        <v>8.1</v>
      </c>
      <c r="BG66">
        <v>8.1</v>
      </c>
      <c r="BH66">
        <v>8.1</v>
      </c>
      <c r="BI66">
        <v>8.1</v>
      </c>
      <c r="BJ66">
        <v>8.1</v>
      </c>
      <c r="BK66">
        <v>8.1</v>
      </c>
      <c r="BL66">
        <v>8.1</v>
      </c>
      <c r="BM66">
        <v>8.1</v>
      </c>
      <c r="BN66">
        <v>8.1</v>
      </c>
      <c r="BO66">
        <v>8.1</v>
      </c>
      <c r="BP66">
        <v>8.1</v>
      </c>
      <c r="BQ66">
        <v>8.1</v>
      </c>
      <c r="BR66">
        <v>8.1</v>
      </c>
      <c r="BS66" t="s">
        <v>2082</v>
      </c>
      <c r="BT66" s="7">
        <v>-6.1517083000000001</v>
      </c>
      <c r="BU66" s="7">
        <v>106.8168816</v>
      </c>
      <c r="BV66">
        <v>3.0743533424720422E-3</v>
      </c>
      <c r="BW66">
        <v>225410.8571428571</v>
      </c>
      <c r="BX66">
        <v>231669.88888888891</v>
      </c>
      <c r="BY66">
        <v>199555</v>
      </c>
      <c r="BZ66">
        <v>198141.11111111109</v>
      </c>
      <c r="CA66">
        <v>218825.55555555559</v>
      </c>
      <c r="CB66">
        <v>208706</v>
      </c>
      <c r="CC66">
        <v>201398.11111111109</v>
      </c>
      <c r="CD66">
        <v>250436.75</v>
      </c>
      <c r="CE66">
        <v>205687.44444444441</v>
      </c>
      <c r="CF66">
        <v>183865.11111111109</v>
      </c>
      <c r="CG66">
        <v>188979.3</v>
      </c>
      <c r="CH66">
        <v>186006.3</v>
      </c>
      <c r="CI66">
        <v>188899.4</v>
      </c>
      <c r="CJ66">
        <v>258399.42857142861</v>
      </c>
      <c r="CK66">
        <v>253185.77777777781</v>
      </c>
      <c r="CL66">
        <v>203765.33333333331</v>
      </c>
      <c r="CM66">
        <v>169315.77777777781</v>
      </c>
      <c r="CN66">
        <v>207866.33333333331</v>
      </c>
      <c r="CO66">
        <v>150949.33333333331</v>
      </c>
      <c r="CP66">
        <v>150949.33333333331</v>
      </c>
      <c r="CQ66">
        <v>167378.375</v>
      </c>
      <c r="CR66">
        <v>161368.4</v>
      </c>
      <c r="CS66">
        <v>168265</v>
      </c>
      <c r="CT66">
        <v>151342.9</v>
      </c>
      <c r="CU66">
        <v>151933.5</v>
      </c>
      <c r="CV66">
        <v>181022.33333333331</v>
      </c>
      <c r="CW66">
        <f t="shared" si="0"/>
        <v>319238.76923076925</v>
      </c>
      <c r="CX66">
        <f t="shared" si="1"/>
        <v>281211.30769230769</v>
      </c>
      <c r="CY66">
        <f t="shared" si="2"/>
        <v>8.0999999999999979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0</v>
      </c>
      <c r="DG66">
        <f t="shared" si="3"/>
        <v>349777</v>
      </c>
      <c r="DH66">
        <f t="shared" si="4"/>
        <v>270588</v>
      </c>
      <c r="DI66">
        <f t="shared" si="5"/>
        <v>1.29265525448283</v>
      </c>
      <c r="DJ66">
        <f t="shared" si="6"/>
        <v>349777</v>
      </c>
      <c r="DK66">
        <f t="shared" si="7"/>
        <v>270517</v>
      </c>
      <c r="DL66">
        <f t="shared" si="8"/>
        <v>1.2929945252978556</v>
      </c>
      <c r="DM66">
        <v>1</v>
      </c>
      <c r="DN66">
        <v>0</v>
      </c>
      <c r="DO66" t="s">
        <v>3579</v>
      </c>
      <c r="DP66">
        <v>1</v>
      </c>
      <c r="DQ66">
        <v>0</v>
      </c>
      <c r="DR66">
        <v>0</v>
      </c>
      <c r="DS66">
        <v>0</v>
      </c>
      <c r="DT66">
        <v>0</v>
      </c>
    </row>
    <row r="67" spans="1:124" x14ac:dyDescent="0.25">
      <c r="A67" t="s">
        <v>471</v>
      </c>
      <c r="B67" t="s">
        <v>1797</v>
      </c>
      <c r="C67" t="s">
        <v>3490</v>
      </c>
      <c r="D67" t="s">
        <v>1945</v>
      </c>
      <c r="E67">
        <v>4</v>
      </c>
      <c r="F67">
        <v>444000</v>
      </c>
      <c r="G67">
        <v>444000</v>
      </c>
      <c r="H67">
        <v>444000</v>
      </c>
      <c r="I67">
        <v>444000</v>
      </c>
      <c r="J67">
        <v>444000</v>
      </c>
      <c r="K67">
        <v>444000</v>
      </c>
      <c r="L67">
        <v>444000</v>
      </c>
      <c r="M67">
        <v>444000</v>
      </c>
      <c r="N67">
        <v>444000</v>
      </c>
      <c r="O67">
        <v>444000</v>
      </c>
      <c r="P67">
        <v>444000</v>
      </c>
      <c r="Q67">
        <v>444000</v>
      </c>
      <c r="R67">
        <v>444000</v>
      </c>
      <c r="S67">
        <v>444000</v>
      </c>
      <c r="T67">
        <v>444000</v>
      </c>
      <c r="U67">
        <v>444000</v>
      </c>
      <c r="V67">
        <v>444000</v>
      </c>
      <c r="W67">
        <v>444000</v>
      </c>
      <c r="X67">
        <v>444000</v>
      </c>
      <c r="Y67">
        <v>444000</v>
      </c>
      <c r="Z67">
        <v>444000</v>
      </c>
      <c r="AA67">
        <v>444000</v>
      </c>
      <c r="AB67">
        <v>444000</v>
      </c>
      <c r="AC67">
        <v>444000</v>
      </c>
      <c r="AD67">
        <v>444000</v>
      </c>
      <c r="AE67">
        <v>444000</v>
      </c>
      <c r="AF67">
        <v>333000</v>
      </c>
      <c r="AG67">
        <v>333000</v>
      </c>
      <c r="AH67">
        <v>333000</v>
      </c>
      <c r="AI67">
        <v>333000</v>
      </c>
      <c r="AJ67">
        <v>333000</v>
      </c>
      <c r="AK67">
        <v>333000</v>
      </c>
      <c r="AL67">
        <v>333000</v>
      </c>
      <c r="AM67">
        <v>333000</v>
      </c>
      <c r="AN67">
        <v>333000</v>
      </c>
      <c r="AO67">
        <v>333000</v>
      </c>
      <c r="AP67">
        <v>333000</v>
      </c>
      <c r="AQ67">
        <v>333000</v>
      </c>
      <c r="AR67">
        <v>333000</v>
      </c>
      <c r="AS67">
        <v>333000</v>
      </c>
      <c r="AT67">
        <v>333000</v>
      </c>
      <c r="AU67">
        <v>333000</v>
      </c>
      <c r="AV67">
        <v>333000</v>
      </c>
      <c r="AW67">
        <v>333000</v>
      </c>
      <c r="AX67">
        <v>333000</v>
      </c>
      <c r="AY67">
        <v>333000</v>
      </c>
      <c r="AZ67">
        <v>333000</v>
      </c>
      <c r="BA67">
        <v>333000</v>
      </c>
      <c r="BB67">
        <v>333000</v>
      </c>
      <c r="BC67">
        <v>333000</v>
      </c>
      <c r="BD67">
        <v>333000</v>
      </c>
      <c r="BE67">
        <v>333000</v>
      </c>
      <c r="BF67">
        <v>8</v>
      </c>
      <c r="BG67">
        <v>8</v>
      </c>
      <c r="BH67">
        <v>8</v>
      </c>
      <c r="BI67">
        <v>8</v>
      </c>
      <c r="BJ67">
        <v>8</v>
      </c>
      <c r="BK67">
        <v>8</v>
      </c>
      <c r="BL67">
        <v>8</v>
      </c>
      <c r="BM67">
        <v>8</v>
      </c>
      <c r="BN67">
        <v>8</v>
      </c>
      <c r="BO67">
        <v>8</v>
      </c>
      <c r="BP67">
        <v>8</v>
      </c>
      <c r="BQ67">
        <v>8</v>
      </c>
      <c r="BR67">
        <v>8</v>
      </c>
      <c r="BS67" t="s">
        <v>2607</v>
      </c>
      <c r="BT67" s="7">
        <v>-6.1484372</v>
      </c>
      <c r="BU67" s="7">
        <v>106.83301419999999</v>
      </c>
      <c r="BV67">
        <v>3.4397999727299182E-3</v>
      </c>
      <c r="BW67">
        <v>123247</v>
      </c>
      <c r="BX67">
        <v>114328.44444444439</v>
      </c>
      <c r="BY67">
        <v>105352.2</v>
      </c>
      <c r="BZ67">
        <v>99470.222222222219</v>
      </c>
      <c r="CA67">
        <v>98298</v>
      </c>
      <c r="CB67">
        <v>98609.666666666672</v>
      </c>
      <c r="CC67">
        <v>108530.7777777778</v>
      </c>
      <c r="CD67">
        <v>102516.11111111109</v>
      </c>
      <c r="CE67">
        <v>95608.4</v>
      </c>
      <c r="CF67">
        <v>102698.9</v>
      </c>
      <c r="CG67">
        <v>90581.2</v>
      </c>
      <c r="CH67">
        <v>103773.11111111109</v>
      </c>
      <c r="CI67">
        <v>92200.6</v>
      </c>
      <c r="CJ67">
        <v>110397.5</v>
      </c>
      <c r="CK67">
        <v>91127.3</v>
      </c>
      <c r="CL67">
        <v>97494.7</v>
      </c>
      <c r="CM67">
        <v>88422.7</v>
      </c>
      <c r="CN67">
        <v>91205.1</v>
      </c>
      <c r="CO67">
        <v>96700.1</v>
      </c>
      <c r="CP67">
        <v>96700.1</v>
      </c>
      <c r="CQ67">
        <v>86100.1</v>
      </c>
      <c r="CR67">
        <v>98849.8</v>
      </c>
      <c r="CS67">
        <v>114921.3</v>
      </c>
      <c r="CT67">
        <v>91099.8</v>
      </c>
      <c r="CU67">
        <v>102032.5</v>
      </c>
      <c r="CV67">
        <v>103032.5</v>
      </c>
      <c r="CW67">
        <f t="shared" si="0"/>
        <v>333000</v>
      </c>
      <c r="CX67">
        <f t="shared" si="1"/>
        <v>333000</v>
      </c>
      <c r="CY67">
        <f t="shared" si="2"/>
        <v>8</v>
      </c>
      <c r="CZ67">
        <v>1</v>
      </c>
      <c r="DA67">
        <v>1</v>
      </c>
      <c r="DB67">
        <v>1</v>
      </c>
      <c r="DC67">
        <v>0</v>
      </c>
      <c r="DD67">
        <v>1</v>
      </c>
      <c r="DE67">
        <v>1</v>
      </c>
      <c r="DF67">
        <v>1</v>
      </c>
      <c r="DG67">
        <f t="shared" si="3"/>
        <v>333000</v>
      </c>
      <c r="DH67">
        <f t="shared" si="4"/>
        <v>333000</v>
      </c>
      <c r="DI67">
        <f t="shared" si="5"/>
        <v>1</v>
      </c>
      <c r="DJ67">
        <f t="shared" si="6"/>
        <v>333000</v>
      </c>
      <c r="DK67">
        <f t="shared" si="7"/>
        <v>333000</v>
      </c>
      <c r="DL67">
        <f t="shared" si="8"/>
        <v>1</v>
      </c>
      <c r="DM67">
        <v>1</v>
      </c>
      <c r="DN67">
        <v>0</v>
      </c>
      <c r="DO67" t="s">
        <v>3579</v>
      </c>
      <c r="DP67">
        <v>1</v>
      </c>
      <c r="DQ67">
        <v>0</v>
      </c>
      <c r="DR67">
        <v>0</v>
      </c>
      <c r="DS67">
        <v>0</v>
      </c>
      <c r="DT67">
        <v>0</v>
      </c>
    </row>
    <row r="68" spans="1:124" x14ac:dyDescent="0.25">
      <c r="A68" t="s">
        <v>279</v>
      </c>
      <c r="B68" t="s">
        <v>1799</v>
      </c>
      <c r="C68" t="s">
        <v>2038</v>
      </c>
      <c r="D68" t="s">
        <v>1945</v>
      </c>
      <c r="E68">
        <v>2</v>
      </c>
      <c r="F68">
        <v>445867</v>
      </c>
      <c r="G68">
        <v>445867</v>
      </c>
      <c r="H68">
        <v>445867</v>
      </c>
      <c r="I68">
        <v>445867</v>
      </c>
      <c r="J68">
        <v>445867</v>
      </c>
      <c r="K68">
        <v>445867</v>
      </c>
      <c r="L68">
        <v>445867</v>
      </c>
      <c r="M68">
        <v>445867</v>
      </c>
      <c r="N68">
        <v>445867</v>
      </c>
      <c r="O68">
        <v>445867</v>
      </c>
      <c r="P68">
        <v>445867</v>
      </c>
      <c r="Q68">
        <v>445867</v>
      </c>
      <c r="R68">
        <v>445867</v>
      </c>
      <c r="S68">
        <v>445867</v>
      </c>
      <c r="T68">
        <v>445867</v>
      </c>
      <c r="U68">
        <v>445867</v>
      </c>
      <c r="V68">
        <v>445867</v>
      </c>
      <c r="W68">
        <v>445867</v>
      </c>
      <c r="X68">
        <v>445867</v>
      </c>
      <c r="Y68">
        <v>445867</v>
      </c>
      <c r="Z68">
        <v>445867</v>
      </c>
      <c r="AA68">
        <v>445867</v>
      </c>
      <c r="AB68">
        <v>445867</v>
      </c>
      <c r="AC68">
        <v>445867</v>
      </c>
      <c r="AD68">
        <v>445867</v>
      </c>
      <c r="AE68">
        <v>445867</v>
      </c>
      <c r="AF68">
        <v>334400</v>
      </c>
      <c r="AG68">
        <v>334400</v>
      </c>
      <c r="AH68">
        <v>334400</v>
      </c>
      <c r="AI68">
        <v>334400</v>
      </c>
      <c r="AJ68">
        <v>334400</v>
      </c>
      <c r="AK68">
        <v>334400</v>
      </c>
      <c r="AL68">
        <v>334400</v>
      </c>
      <c r="AM68">
        <v>334400</v>
      </c>
      <c r="AN68">
        <v>334400</v>
      </c>
      <c r="AO68">
        <v>334400</v>
      </c>
      <c r="AP68">
        <v>334400</v>
      </c>
      <c r="AQ68">
        <v>334400</v>
      </c>
      <c r="AR68">
        <v>334400</v>
      </c>
      <c r="AS68">
        <v>334400</v>
      </c>
      <c r="AT68">
        <v>334400</v>
      </c>
      <c r="AU68">
        <v>334400</v>
      </c>
      <c r="AV68">
        <v>334400</v>
      </c>
      <c r="AW68">
        <v>334400</v>
      </c>
      <c r="AX68">
        <v>334400</v>
      </c>
      <c r="AY68">
        <v>334400</v>
      </c>
      <c r="AZ68">
        <v>334400</v>
      </c>
      <c r="BA68">
        <v>334400</v>
      </c>
      <c r="BB68">
        <v>334400</v>
      </c>
      <c r="BC68">
        <v>334400</v>
      </c>
      <c r="BD68">
        <v>334400</v>
      </c>
      <c r="BE68">
        <v>334400</v>
      </c>
      <c r="BF68">
        <v>8.3000000000000007</v>
      </c>
      <c r="BG68">
        <v>8.3000000000000007</v>
      </c>
      <c r="BH68">
        <v>8.3000000000000007</v>
      </c>
      <c r="BI68">
        <v>8.3000000000000007</v>
      </c>
      <c r="BJ68">
        <v>8.3000000000000007</v>
      </c>
      <c r="BK68">
        <v>8.3000000000000007</v>
      </c>
      <c r="BL68">
        <v>8.3000000000000007</v>
      </c>
      <c r="BM68">
        <v>8.3000000000000007</v>
      </c>
      <c r="BN68">
        <v>8.3000000000000007</v>
      </c>
      <c r="BO68">
        <v>8.3000000000000007</v>
      </c>
      <c r="BP68">
        <v>8.3000000000000007</v>
      </c>
      <c r="BQ68">
        <v>8.3000000000000007</v>
      </c>
      <c r="BR68">
        <v>8.3000000000000007</v>
      </c>
      <c r="BS68" t="s">
        <v>2082</v>
      </c>
      <c r="BT68" s="7">
        <v>-6.1657440000000001</v>
      </c>
      <c r="BU68" s="7">
        <v>106.7963422</v>
      </c>
      <c r="BV68">
        <v>4.3976123478796907E-3</v>
      </c>
      <c r="BW68">
        <v>141119.77777777781</v>
      </c>
      <c r="BX68">
        <v>147876.4</v>
      </c>
      <c r="BY68">
        <v>150406.70000000001</v>
      </c>
      <c r="BZ68">
        <v>152899.66666666669</v>
      </c>
      <c r="CA68">
        <v>143534.9</v>
      </c>
      <c r="CB68">
        <v>156438.66666666669</v>
      </c>
      <c r="CC68">
        <v>242349</v>
      </c>
      <c r="CD68">
        <v>144750.79999999999</v>
      </c>
      <c r="CE68">
        <v>155490.4</v>
      </c>
      <c r="CF68">
        <v>162219.6</v>
      </c>
      <c r="CG68">
        <v>163066.22222222219</v>
      </c>
      <c r="CH68">
        <v>143220.5</v>
      </c>
      <c r="CI68">
        <v>128913.7777777778</v>
      </c>
      <c r="CJ68">
        <v>141118.29999999999</v>
      </c>
      <c r="CK68">
        <v>142618.29999999999</v>
      </c>
      <c r="CL68">
        <v>143467.20000000001</v>
      </c>
      <c r="CM68">
        <v>144467.20000000001</v>
      </c>
      <c r="CN68">
        <v>139289.5</v>
      </c>
      <c r="CO68">
        <v>126345.375</v>
      </c>
      <c r="CP68">
        <v>131030.25</v>
      </c>
      <c r="CQ68">
        <v>129271.11111111109</v>
      </c>
      <c r="CR68">
        <v>132168.88888888891</v>
      </c>
      <c r="CS68">
        <v>126548.3333333333</v>
      </c>
      <c r="CT68">
        <v>146377.29999999999</v>
      </c>
      <c r="CU68">
        <v>145829.6</v>
      </c>
      <c r="CV68">
        <v>136238</v>
      </c>
      <c r="CW68">
        <f t="shared" ref="CW68:CW131" si="9">AVERAGE(AF68:AR68)</f>
        <v>334400</v>
      </c>
      <c r="CX68">
        <f t="shared" ref="CX68:CX131" si="10">AVERAGE(AS68:BE68)</f>
        <v>334400</v>
      </c>
      <c r="CY68">
        <f t="shared" ref="CY68:CY131" si="11">AVERAGE(BF68:BR68)</f>
        <v>8.2999999999999989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0</v>
      </c>
      <c r="DG68">
        <f t="shared" ref="DG68:DG131" si="12">MAX(AF68:AR68)</f>
        <v>334400</v>
      </c>
      <c r="DH68">
        <f t="shared" ref="DH68:DH131" si="13">MIN(AF68:AR68)</f>
        <v>334400</v>
      </c>
      <c r="DI68">
        <f t="shared" ref="DI68:DI131" si="14">DG68/DH68</f>
        <v>1</v>
      </c>
      <c r="DJ68">
        <f t="shared" ref="DJ68:DJ131" si="15">MAX(AS68:BE68)</f>
        <v>334400</v>
      </c>
      <c r="DK68">
        <f t="shared" ref="DK68:DK131" si="16">MIN(AS68:BE68)</f>
        <v>334400</v>
      </c>
      <c r="DL68">
        <f t="shared" ref="DL68:DL131" si="17">DJ68/DK68</f>
        <v>1</v>
      </c>
      <c r="DM68">
        <v>1</v>
      </c>
      <c r="DN68">
        <v>0</v>
      </c>
      <c r="DO68" t="s">
        <v>3579</v>
      </c>
      <c r="DP68">
        <v>1</v>
      </c>
      <c r="DQ68">
        <v>0</v>
      </c>
      <c r="DR68">
        <v>0</v>
      </c>
      <c r="DS68">
        <v>0</v>
      </c>
      <c r="DT68">
        <v>0</v>
      </c>
    </row>
    <row r="69" spans="1:124" x14ac:dyDescent="0.25">
      <c r="A69" t="s">
        <v>349</v>
      </c>
      <c r="B69" t="s">
        <v>1797</v>
      </c>
      <c r="C69" t="s">
        <v>2476</v>
      </c>
      <c r="D69" t="s">
        <v>1945</v>
      </c>
      <c r="E69">
        <v>2</v>
      </c>
      <c r="F69">
        <v>405333</v>
      </c>
      <c r="G69">
        <v>597333</v>
      </c>
      <c r="H69">
        <v>405333</v>
      </c>
      <c r="I69">
        <v>426667</v>
      </c>
      <c r="J69">
        <v>405333</v>
      </c>
      <c r="K69">
        <v>405333</v>
      </c>
      <c r="L69">
        <v>597333</v>
      </c>
      <c r="M69">
        <v>448000</v>
      </c>
      <c r="N69">
        <v>597333</v>
      </c>
      <c r="O69">
        <v>405333</v>
      </c>
      <c r="P69">
        <v>426667</v>
      </c>
      <c r="Q69">
        <v>405333</v>
      </c>
      <c r="R69">
        <v>405333</v>
      </c>
      <c r="S69">
        <v>405333</v>
      </c>
      <c r="T69">
        <v>597333</v>
      </c>
      <c r="U69">
        <v>405333</v>
      </c>
      <c r="V69">
        <v>405333</v>
      </c>
      <c r="W69">
        <v>405333</v>
      </c>
      <c r="X69">
        <v>392533</v>
      </c>
      <c r="Y69">
        <v>597333</v>
      </c>
      <c r="Z69">
        <v>448000</v>
      </c>
      <c r="AA69">
        <v>597333</v>
      </c>
      <c r="AB69">
        <v>597333</v>
      </c>
      <c r="AC69">
        <v>405333</v>
      </c>
      <c r="AD69">
        <v>405333</v>
      </c>
      <c r="AE69">
        <v>405333</v>
      </c>
      <c r="AF69">
        <v>304000</v>
      </c>
      <c r="AG69">
        <v>448000</v>
      </c>
      <c r="AH69">
        <v>304000</v>
      </c>
      <c r="AI69">
        <v>320000</v>
      </c>
      <c r="AJ69">
        <v>304000</v>
      </c>
      <c r="AK69">
        <v>304000</v>
      </c>
      <c r="AL69">
        <v>448000</v>
      </c>
      <c r="AM69">
        <v>268800</v>
      </c>
      <c r="AN69">
        <v>448000</v>
      </c>
      <c r="AO69">
        <v>304000</v>
      </c>
      <c r="AP69">
        <v>320000</v>
      </c>
      <c r="AQ69">
        <v>304000</v>
      </c>
      <c r="AR69">
        <v>304000</v>
      </c>
      <c r="AS69">
        <v>304000</v>
      </c>
      <c r="AT69">
        <v>448000</v>
      </c>
      <c r="AU69">
        <v>304000</v>
      </c>
      <c r="AV69">
        <v>304000</v>
      </c>
      <c r="AW69">
        <v>304000</v>
      </c>
      <c r="AX69">
        <v>294400</v>
      </c>
      <c r="AY69">
        <v>448000</v>
      </c>
      <c r="AZ69">
        <v>268800</v>
      </c>
      <c r="BA69">
        <v>448000</v>
      </c>
      <c r="BB69">
        <v>448000</v>
      </c>
      <c r="BC69">
        <v>304000</v>
      </c>
      <c r="BD69">
        <v>304000</v>
      </c>
      <c r="BE69">
        <v>304000</v>
      </c>
      <c r="BF69">
        <v>8.1999999999999993</v>
      </c>
      <c r="BG69">
        <v>8.1999999999999993</v>
      </c>
      <c r="BH69">
        <v>8.1999999999999993</v>
      </c>
      <c r="BI69">
        <v>8.1999999999999993</v>
      </c>
      <c r="BJ69">
        <v>8.1999999999999993</v>
      </c>
      <c r="BK69">
        <v>8.1999999999999993</v>
      </c>
      <c r="BL69">
        <v>8.1999999999999993</v>
      </c>
      <c r="BM69">
        <v>8.1999999999999993</v>
      </c>
      <c r="BN69">
        <v>8.1999999999999993</v>
      </c>
      <c r="BO69">
        <v>8.1999999999999993</v>
      </c>
      <c r="BP69">
        <v>8.1999999999999993</v>
      </c>
      <c r="BQ69">
        <v>8.1999999999999993</v>
      </c>
      <c r="BR69">
        <v>8.1999999999999993</v>
      </c>
      <c r="BS69" t="s">
        <v>2614</v>
      </c>
      <c r="BT69" s="7">
        <v>-6.1456577000000001</v>
      </c>
      <c r="BU69" s="7">
        <v>106.81745720000001</v>
      </c>
      <c r="BV69">
        <v>3.4394600763697891E-3</v>
      </c>
      <c r="BW69">
        <v>205090.71428571429</v>
      </c>
      <c r="BX69">
        <v>228651.44444444441</v>
      </c>
      <c r="BY69">
        <v>190292.77777777781</v>
      </c>
      <c r="BZ69">
        <v>188197</v>
      </c>
      <c r="CA69">
        <v>199323.88888888891</v>
      </c>
      <c r="CB69">
        <v>189641.44444444441</v>
      </c>
      <c r="CC69">
        <v>203863.66666666669</v>
      </c>
      <c r="CD69">
        <v>227190.88888888891</v>
      </c>
      <c r="CE69">
        <v>208107.55555555559</v>
      </c>
      <c r="CF69">
        <v>183405.55555555559</v>
      </c>
      <c r="CG69">
        <v>186422.2</v>
      </c>
      <c r="CH69">
        <v>175498.5</v>
      </c>
      <c r="CI69">
        <v>176727.3</v>
      </c>
      <c r="CJ69">
        <v>224367.375</v>
      </c>
      <c r="CK69">
        <v>254992.55555555559</v>
      </c>
      <c r="CL69">
        <v>194510.11111111109</v>
      </c>
      <c r="CM69">
        <v>162022.66666666669</v>
      </c>
      <c r="CN69">
        <v>190355</v>
      </c>
      <c r="CO69">
        <v>141467.11111111109</v>
      </c>
      <c r="CP69">
        <v>181133.77777777781</v>
      </c>
      <c r="CQ69">
        <v>145000.44444444441</v>
      </c>
      <c r="CR69">
        <v>168370.4</v>
      </c>
      <c r="CS69">
        <v>173870.4</v>
      </c>
      <c r="CT69">
        <v>147470.39999999999</v>
      </c>
      <c r="CU69">
        <v>132535.5</v>
      </c>
      <c r="CV69">
        <v>163189.33333333331</v>
      </c>
      <c r="CW69">
        <f t="shared" si="9"/>
        <v>336984.61538461538</v>
      </c>
      <c r="CX69">
        <f t="shared" si="10"/>
        <v>344861.53846153844</v>
      </c>
      <c r="CY69">
        <f t="shared" si="11"/>
        <v>8.2000000000000011</v>
      </c>
      <c r="CZ69">
        <v>1</v>
      </c>
      <c r="DA69">
        <v>1</v>
      </c>
      <c r="DB69">
        <v>1</v>
      </c>
      <c r="DC69">
        <v>0</v>
      </c>
      <c r="DD69">
        <v>1</v>
      </c>
      <c r="DE69">
        <v>1</v>
      </c>
      <c r="DF69">
        <v>0</v>
      </c>
      <c r="DG69">
        <f t="shared" si="12"/>
        <v>448000</v>
      </c>
      <c r="DH69">
        <f t="shared" si="13"/>
        <v>268800</v>
      </c>
      <c r="DI69">
        <f t="shared" si="14"/>
        <v>1.6666666666666667</v>
      </c>
      <c r="DJ69">
        <f t="shared" si="15"/>
        <v>448000</v>
      </c>
      <c r="DK69">
        <f t="shared" si="16"/>
        <v>268800</v>
      </c>
      <c r="DL69">
        <f t="shared" si="17"/>
        <v>1.6666666666666667</v>
      </c>
      <c r="DM69">
        <v>1</v>
      </c>
      <c r="DN69">
        <v>0</v>
      </c>
      <c r="DO69" t="s">
        <v>3579</v>
      </c>
      <c r="DP69">
        <v>1</v>
      </c>
      <c r="DQ69">
        <v>0</v>
      </c>
      <c r="DR69">
        <v>0</v>
      </c>
      <c r="DS69">
        <v>0</v>
      </c>
      <c r="DT69">
        <v>0</v>
      </c>
    </row>
    <row r="70" spans="1:124" x14ac:dyDescent="0.25">
      <c r="A70" t="s">
        <v>403</v>
      </c>
      <c r="B70" t="s">
        <v>1819</v>
      </c>
      <c r="C70" t="s">
        <v>2358</v>
      </c>
      <c r="D70" t="s">
        <v>1945</v>
      </c>
      <c r="E70">
        <v>2</v>
      </c>
      <c r="F70">
        <v>466667</v>
      </c>
      <c r="G70">
        <v>466667</v>
      </c>
      <c r="H70">
        <v>466667</v>
      </c>
      <c r="I70">
        <v>466667</v>
      </c>
      <c r="J70">
        <v>466667</v>
      </c>
      <c r="K70">
        <v>466667</v>
      </c>
      <c r="L70">
        <v>466667</v>
      </c>
      <c r="M70">
        <v>466667</v>
      </c>
      <c r="N70">
        <v>466667</v>
      </c>
      <c r="O70">
        <v>466667</v>
      </c>
      <c r="P70">
        <v>466667</v>
      </c>
      <c r="Q70">
        <v>466667</v>
      </c>
      <c r="R70">
        <v>466667</v>
      </c>
      <c r="S70">
        <v>466667</v>
      </c>
      <c r="T70">
        <v>466667</v>
      </c>
      <c r="U70">
        <v>466667</v>
      </c>
      <c r="V70">
        <v>466667</v>
      </c>
      <c r="W70">
        <v>466667</v>
      </c>
      <c r="X70">
        <v>533333</v>
      </c>
      <c r="Y70">
        <v>533333</v>
      </c>
      <c r="Z70">
        <v>533333</v>
      </c>
      <c r="AA70">
        <v>533333</v>
      </c>
      <c r="AB70">
        <v>533333</v>
      </c>
      <c r="AC70">
        <v>533333</v>
      </c>
      <c r="AD70">
        <v>466667</v>
      </c>
      <c r="AE70">
        <v>466667</v>
      </c>
      <c r="AF70">
        <v>350000</v>
      </c>
      <c r="AG70">
        <v>350000</v>
      </c>
      <c r="AH70">
        <v>350000</v>
      </c>
      <c r="AI70">
        <v>350000</v>
      </c>
      <c r="AJ70">
        <v>350000</v>
      </c>
      <c r="AK70">
        <v>350000</v>
      </c>
      <c r="AL70">
        <v>350000</v>
      </c>
      <c r="AM70">
        <v>350000</v>
      </c>
      <c r="AN70">
        <v>350000</v>
      </c>
      <c r="AO70">
        <v>350000</v>
      </c>
      <c r="AP70">
        <v>350000</v>
      </c>
      <c r="AQ70">
        <v>350000</v>
      </c>
      <c r="AR70">
        <v>350000</v>
      </c>
      <c r="AS70">
        <v>350000</v>
      </c>
      <c r="AT70">
        <v>350000</v>
      </c>
      <c r="AU70">
        <v>350000</v>
      </c>
      <c r="AV70">
        <v>350000</v>
      </c>
      <c r="AW70">
        <v>350000</v>
      </c>
      <c r="AX70">
        <v>400000</v>
      </c>
      <c r="AY70">
        <v>400000</v>
      </c>
      <c r="AZ70">
        <v>400000</v>
      </c>
      <c r="BA70">
        <v>400000</v>
      </c>
      <c r="BB70">
        <v>400000</v>
      </c>
      <c r="BC70">
        <v>400000</v>
      </c>
      <c r="BD70">
        <v>350000</v>
      </c>
      <c r="BE70">
        <v>350000</v>
      </c>
      <c r="BF70">
        <v>8.1</v>
      </c>
      <c r="BG70">
        <v>8.1</v>
      </c>
      <c r="BH70">
        <v>8.1</v>
      </c>
      <c r="BI70">
        <v>8.1</v>
      </c>
      <c r="BJ70">
        <v>8.1</v>
      </c>
      <c r="BK70">
        <v>8.1</v>
      </c>
      <c r="BL70">
        <v>8.1</v>
      </c>
      <c r="BM70">
        <v>8.1</v>
      </c>
      <c r="BN70">
        <v>8.1</v>
      </c>
      <c r="BO70">
        <v>8.1</v>
      </c>
      <c r="BP70">
        <v>8.1</v>
      </c>
      <c r="BQ70">
        <v>8.1</v>
      </c>
      <c r="BR70">
        <v>8.1</v>
      </c>
      <c r="BS70" t="s">
        <v>2614</v>
      </c>
      <c r="BT70" s="7">
        <v>-6.1677719</v>
      </c>
      <c r="BU70" s="7">
        <v>106.72694420000001</v>
      </c>
      <c r="BV70">
        <v>2.6703791803885959E-2</v>
      </c>
      <c r="BW70">
        <v>130038.55555555561</v>
      </c>
      <c r="BX70">
        <v>125495.1</v>
      </c>
      <c r="BY70">
        <v>129209.7</v>
      </c>
      <c r="BZ70">
        <v>133180.88888888891</v>
      </c>
      <c r="CA70">
        <v>138026.29999999999</v>
      </c>
      <c r="CB70">
        <v>135613.79999999999</v>
      </c>
      <c r="CC70">
        <v>131010</v>
      </c>
      <c r="CD70">
        <v>117311</v>
      </c>
      <c r="CE70">
        <v>127368</v>
      </c>
      <c r="CF70">
        <v>130820.4</v>
      </c>
      <c r="CG70">
        <v>144112.11111111109</v>
      </c>
      <c r="CH70">
        <v>117693.9</v>
      </c>
      <c r="CI70">
        <v>126842.3</v>
      </c>
      <c r="CJ70">
        <v>139168.29999999999</v>
      </c>
      <c r="CK70">
        <v>121948</v>
      </c>
      <c r="CL70">
        <v>137332.1</v>
      </c>
      <c r="CM70">
        <v>120869</v>
      </c>
      <c r="CN70">
        <v>138197.6</v>
      </c>
      <c r="CO70">
        <v>137709.4</v>
      </c>
      <c r="CP70">
        <v>137709.4</v>
      </c>
      <c r="CQ70">
        <v>137174</v>
      </c>
      <c r="CR70">
        <v>124955.8</v>
      </c>
      <c r="CS70">
        <v>129258.6</v>
      </c>
      <c r="CT70">
        <v>134862.6</v>
      </c>
      <c r="CU70">
        <v>120291.4</v>
      </c>
      <c r="CV70">
        <v>125002.1</v>
      </c>
      <c r="CW70">
        <f t="shared" si="9"/>
        <v>350000</v>
      </c>
      <c r="CX70">
        <f t="shared" si="10"/>
        <v>373076.92307692306</v>
      </c>
      <c r="CY70">
        <f t="shared" si="11"/>
        <v>8.0999999999999979</v>
      </c>
      <c r="CZ70">
        <v>1</v>
      </c>
      <c r="DA70">
        <v>1</v>
      </c>
      <c r="DB70">
        <v>1</v>
      </c>
      <c r="DC70">
        <v>0</v>
      </c>
      <c r="DD70">
        <v>1</v>
      </c>
      <c r="DE70">
        <v>1</v>
      </c>
      <c r="DF70">
        <v>0</v>
      </c>
      <c r="DG70">
        <f t="shared" si="12"/>
        <v>350000</v>
      </c>
      <c r="DH70">
        <f t="shared" si="13"/>
        <v>350000</v>
      </c>
      <c r="DI70">
        <f t="shared" si="14"/>
        <v>1</v>
      </c>
      <c r="DJ70">
        <f t="shared" si="15"/>
        <v>400000</v>
      </c>
      <c r="DK70">
        <f t="shared" si="16"/>
        <v>350000</v>
      </c>
      <c r="DL70">
        <f t="shared" si="17"/>
        <v>1.1428571428571428</v>
      </c>
      <c r="DM70">
        <v>1</v>
      </c>
      <c r="DN70">
        <v>0</v>
      </c>
      <c r="DO70" t="s">
        <v>3579</v>
      </c>
      <c r="DP70">
        <v>1</v>
      </c>
      <c r="DQ70">
        <v>0</v>
      </c>
      <c r="DR70">
        <v>0</v>
      </c>
      <c r="DS70">
        <v>0</v>
      </c>
      <c r="DT70">
        <v>0</v>
      </c>
    </row>
    <row r="71" spans="1:124" x14ac:dyDescent="0.25">
      <c r="A71" t="s">
        <v>243</v>
      </c>
      <c r="B71" t="s">
        <v>1797</v>
      </c>
      <c r="C71" t="s">
        <v>2424</v>
      </c>
      <c r="D71" t="s">
        <v>1945</v>
      </c>
      <c r="E71">
        <v>3</v>
      </c>
      <c r="F71">
        <v>486667</v>
      </c>
      <c r="G71">
        <v>486667</v>
      </c>
      <c r="H71">
        <v>526667</v>
      </c>
      <c r="I71">
        <v>526667</v>
      </c>
      <c r="J71">
        <v>426667</v>
      </c>
      <c r="K71">
        <v>426667</v>
      </c>
      <c r="L71">
        <v>426667</v>
      </c>
      <c r="M71">
        <v>486667</v>
      </c>
      <c r="N71">
        <v>486667</v>
      </c>
      <c r="O71">
        <v>526667</v>
      </c>
      <c r="P71">
        <v>526667</v>
      </c>
      <c r="Q71">
        <v>426667</v>
      </c>
      <c r="R71">
        <v>426667</v>
      </c>
      <c r="S71">
        <v>486667</v>
      </c>
      <c r="T71">
        <v>486667</v>
      </c>
      <c r="U71">
        <v>526667</v>
      </c>
      <c r="V71">
        <v>526667</v>
      </c>
      <c r="W71">
        <v>426667</v>
      </c>
      <c r="X71">
        <v>426667</v>
      </c>
      <c r="Y71">
        <v>426667</v>
      </c>
      <c r="Z71">
        <v>486667</v>
      </c>
      <c r="AA71">
        <v>486667</v>
      </c>
      <c r="AB71">
        <v>526667</v>
      </c>
      <c r="AC71">
        <v>526667</v>
      </c>
      <c r="AD71">
        <v>426667</v>
      </c>
      <c r="AE71">
        <v>426667</v>
      </c>
      <c r="AF71">
        <v>365000</v>
      </c>
      <c r="AG71">
        <v>365000</v>
      </c>
      <c r="AH71">
        <v>395000</v>
      </c>
      <c r="AI71">
        <v>395000</v>
      </c>
      <c r="AJ71">
        <v>320000</v>
      </c>
      <c r="AK71">
        <v>320000</v>
      </c>
      <c r="AL71">
        <v>320000</v>
      </c>
      <c r="AM71">
        <v>365000</v>
      </c>
      <c r="AN71">
        <v>365000</v>
      </c>
      <c r="AO71">
        <v>395000</v>
      </c>
      <c r="AP71">
        <v>395000</v>
      </c>
      <c r="AQ71">
        <v>320000</v>
      </c>
      <c r="AR71">
        <v>320000</v>
      </c>
      <c r="AS71">
        <v>365000</v>
      </c>
      <c r="AT71">
        <v>365000</v>
      </c>
      <c r="AU71">
        <v>395000</v>
      </c>
      <c r="AV71">
        <v>395000</v>
      </c>
      <c r="AW71">
        <v>320000</v>
      </c>
      <c r="AX71">
        <v>320000</v>
      </c>
      <c r="AY71">
        <v>320000</v>
      </c>
      <c r="AZ71">
        <v>365000</v>
      </c>
      <c r="BA71">
        <v>365000</v>
      </c>
      <c r="BB71">
        <v>395000</v>
      </c>
      <c r="BC71">
        <v>395000</v>
      </c>
      <c r="BD71">
        <v>320000</v>
      </c>
      <c r="BE71">
        <v>320000</v>
      </c>
      <c r="BF71">
        <v>8.3000000000000007</v>
      </c>
      <c r="BG71">
        <v>8.3000000000000007</v>
      </c>
      <c r="BH71">
        <v>8.3000000000000007</v>
      </c>
      <c r="BI71">
        <v>8.3000000000000007</v>
      </c>
      <c r="BJ71">
        <v>8.3000000000000007</v>
      </c>
      <c r="BK71">
        <v>8.3000000000000007</v>
      </c>
      <c r="BL71">
        <v>8.3000000000000007</v>
      </c>
      <c r="BM71">
        <v>8.3000000000000007</v>
      </c>
      <c r="BN71">
        <v>8.3000000000000007</v>
      </c>
      <c r="BO71">
        <v>8.3000000000000007</v>
      </c>
      <c r="BP71">
        <v>8.3000000000000007</v>
      </c>
      <c r="BQ71">
        <v>8.3000000000000007</v>
      </c>
      <c r="BR71">
        <v>8.3000000000000007</v>
      </c>
      <c r="BS71" t="s">
        <v>2086</v>
      </c>
      <c r="BT71" s="7">
        <v>-6.1488489</v>
      </c>
      <c r="BU71" s="7">
        <v>106.8258807</v>
      </c>
      <c r="BV71">
        <v>1.518145225448374E-3</v>
      </c>
      <c r="BW71">
        <v>165186.28571428571</v>
      </c>
      <c r="BX71">
        <v>157372.20000000001</v>
      </c>
      <c r="BY71">
        <v>169066.88888888891</v>
      </c>
      <c r="BZ71">
        <v>167775.3</v>
      </c>
      <c r="CA71">
        <v>117615.1</v>
      </c>
      <c r="CB71">
        <v>112683.44444444439</v>
      </c>
      <c r="CC71">
        <v>114815.25</v>
      </c>
      <c r="CD71">
        <v>147480.22222222219</v>
      </c>
      <c r="CE71">
        <v>161422.20000000001</v>
      </c>
      <c r="CF71">
        <v>176536.6</v>
      </c>
      <c r="CG71">
        <v>172669</v>
      </c>
      <c r="CH71">
        <v>115313.7</v>
      </c>
      <c r="CI71">
        <v>110531.7</v>
      </c>
      <c r="CJ71">
        <v>155170.9</v>
      </c>
      <c r="CK71">
        <v>151794.20000000001</v>
      </c>
      <c r="CL71">
        <v>171526.3</v>
      </c>
      <c r="CM71">
        <v>173115.8</v>
      </c>
      <c r="CN71">
        <v>118319.3</v>
      </c>
      <c r="CO71">
        <v>106336.625</v>
      </c>
      <c r="CP71">
        <v>107911.625</v>
      </c>
      <c r="CQ71">
        <v>141146.125</v>
      </c>
      <c r="CR71">
        <v>154007.66666666669</v>
      </c>
      <c r="CS71">
        <v>174343.33333333331</v>
      </c>
      <c r="CT71">
        <v>169195.33333333331</v>
      </c>
      <c r="CU71">
        <v>112867.2222222222</v>
      </c>
      <c r="CV71">
        <v>112424</v>
      </c>
      <c r="CW71">
        <f t="shared" si="9"/>
        <v>356923.07692307694</v>
      </c>
      <c r="CX71">
        <f t="shared" si="10"/>
        <v>356923.07692307694</v>
      </c>
      <c r="CY71">
        <f t="shared" si="11"/>
        <v>8.2999999999999989</v>
      </c>
      <c r="CZ71">
        <v>1</v>
      </c>
      <c r="DA71">
        <v>0</v>
      </c>
      <c r="DB71">
        <v>1</v>
      </c>
      <c r="DC71">
        <v>1</v>
      </c>
      <c r="DD71">
        <v>1</v>
      </c>
      <c r="DE71">
        <v>1</v>
      </c>
      <c r="DF71">
        <v>0</v>
      </c>
      <c r="DG71">
        <f t="shared" si="12"/>
        <v>395000</v>
      </c>
      <c r="DH71">
        <f t="shared" si="13"/>
        <v>320000</v>
      </c>
      <c r="DI71">
        <f t="shared" si="14"/>
        <v>1.234375</v>
      </c>
      <c r="DJ71">
        <f t="shared" si="15"/>
        <v>395000</v>
      </c>
      <c r="DK71">
        <f t="shared" si="16"/>
        <v>320000</v>
      </c>
      <c r="DL71">
        <f t="shared" si="17"/>
        <v>1.234375</v>
      </c>
      <c r="DM71">
        <v>1</v>
      </c>
      <c r="DN71">
        <v>0</v>
      </c>
      <c r="DO71" t="s">
        <v>3579</v>
      </c>
      <c r="DP71">
        <v>1</v>
      </c>
      <c r="DQ71">
        <v>0</v>
      </c>
      <c r="DR71">
        <v>0</v>
      </c>
      <c r="DS71">
        <v>0</v>
      </c>
      <c r="DT71">
        <v>0</v>
      </c>
    </row>
    <row r="72" spans="1:124" x14ac:dyDescent="0.25">
      <c r="A72" t="s">
        <v>173</v>
      </c>
      <c r="B72" t="s">
        <v>1805</v>
      </c>
      <c r="C72" t="s">
        <v>2935</v>
      </c>
      <c r="D72" t="s">
        <v>1945</v>
      </c>
      <c r="E72">
        <v>3</v>
      </c>
      <c r="F72">
        <v>484000</v>
      </c>
      <c r="G72">
        <v>484000</v>
      </c>
      <c r="H72">
        <v>484000</v>
      </c>
      <c r="I72">
        <v>484000</v>
      </c>
      <c r="J72">
        <v>484000</v>
      </c>
      <c r="K72">
        <v>484000</v>
      </c>
      <c r="L72">
        <v>484000</v>
      </c>
      <c r="M72">
        <v>484000</v>
      </c>
      <c r="N72">
        <v>484000</v>
      </c>
      <c r="O72">
        <v>484000</v>
      </c>
      <c r="P72">
        <v>484000</v>
      </c>
      <c r="Q72">
        <v>484000</v>
      </c>
      <c r="R72">
        <v>484000</v>
      </c>
      <c r="S72">
        <v>484000</v>
      </c>
      <c r="T72">
        <v>484000</v>
      </c>
      <c r="U72">
        <v>484000</v>
      </c>
      <c r="V72">
        <v>484000</v>
      </c>
      <c r="W72">
        <v>484000</v>
      </c>
      <c r="X72">
        <v>484000</v>
      </c>
      <c r="Y72">
        <v>484000</v>
      </c>
      <c r="Z72">
        <v>484000</v>
      </c>
      <c r="AA72">
        <v>484000</v>
      </c>
      <c r="AB72">
        <v>484000</v>
      </c>
      <c r="AC72">
        <v>484000</v>
      </c>
      <c r="AD72">
        <v>484000</v>
      </c>
      <c r="AE72">
        <v>484000</v>
      </c>
      <c r="AF72">
        <v>363000</v>
      </c>
      <c r="AG72">
        <v>363000</v>
      </c>
      <c r="AH72">
        <v>363000</v>
      </c>
      <c r="AI72">
        <v>363000</v>
      </c>
      <c r="AJ72">
        <v>363000</v>
      </c>
      <c r="AK72">
        <v>363000</v>
      </c>
      <c r="AL72">
        <v>363000</v>
      </c>
      <c r="AM72">
        <v>363000</v>
      </c>
      <c r="AN72">
        <v>363000</v>
      </c>
      <c r="AO72">
        <v>363000</v>
      </c>
      <c r="AP72">
        <v>363000</v>
      </c>
      <c r="AQ72">
        <v>363000</v>
      </c>
      <c r="AR72">
        <v>363000</v>
      </c>
      <c r="AS72">
        <v>363000</v>
      </c>
      <c r="AT72">
        <v>363000</v>
      </c>
      <c r="AU72">
        <v>363000</v>
      </c>
      <c r="AV72">
        <v>363000</v>
      </c>
      <c r="AW72">
        <v>363000</v>
      </c>
      <c r="AX72">
        <v>363000</v>
      </c>
      <c r="AY72">
        <v>363000</v>
      </c>
      <c r="AZ72">
        <v>363000</v>
      </c>
      <c r="BA72">
        <v>363000</v>
      </c>
      <c r="BB72">
        <v>363000</v>
      </c>
      <c r="BC72">
        <v>363000</v>
      </c>
      <c r="BD72">
        <v>363000</v>
      </c>
      <c r="BE72">
        <v>363000</v>
      </c>
      <c r="BF72">
        <v>8.6</v>
      </c>
      <c r="BG72">
        <v>8.6</v>
      </c>
      <c r="BH72">
        <v>8.6</v>
      </c>
      <c r="BI72">
        <v>8.5</v>
      </c>
      <c r="BJ72">
        <v>8.5</v>
      </c>
      <c r="BK72">
        <v>8.6</v>
      </c>
      <c r="BL72">
        <v>8.6</v>
      </c>
      <c r="BM72">
        <v>8.6</v>
      </c>
      <c r="BN72">
        <v>8.6</v>
      </c>
      <c r="BO72">
        <v>8.6</v>
      </c>
      <c r="BP72">
        <v>8.6</v>
      </c>
      <c r="BQ72">
        <v>8.6</v>
      </c>
      <c r="BR72">
        <v>8.6</v>
      </c>
      <c r="BS72" t="s">
        <v>2082</v>
      </c>
      <c r="BT72" s="7">
        <v>-6.1844188000000004</v>
      </c>
      <c r="BU72" s="7">
        <v>106.7996519</v>
      </c>
      <c r="BV72">
        <v>6.5645133934996002E-3</v>
      </c>
      <c r="BW72">
        <v>99228.25</v>
      </c>
      <c r="BX72">
        <v>97976.1</v>
      </c>
      <c r="BY72">
        <v>95133.2</v>
      </c>
      <c r="BZ72">
        <v>97882.6</v>
      </c>
      <c r="CA72">
        <v>100327.2</v>
      </c>
      <c r="CB72">
        <v>100058</v>
      </c>
      <c r="CC72">
        <v>100553.3</v>
      </c>
      <c r="CD72">
        <v>104089.1</v>
      </c>
      <c r="CE72">
        <v>104089.1</v>
      </c>
      <c r="CF72">
        <v>103030.2</v>
      </c>
      <c r="CG72">
        <v>106152.6</v>
      </c>
      <c r="CH72">
        <v>96684.7</v>
      </c>
      <c r="CI72">
        <v>121930.4</v>
      </c>
      <c r="CJ72">
        <v>104551.6</v>
      </c>
      <c r="CK72">
        <v>104552.2</v>
      </c>
      <c r="CL72">
        <v>102076.7</v>
      </c>
      <c r="CM72">
        <v>93971.8</v>
      </c>
      <c r="CN72">
        <v>103183.5</v>
      </c>
      <c r="CO72">
        <v>162443.6</v>
      </c>
      <c r="CP72">
        <v>150443.6</v>
      </c>
      <c r="CQ72">
        <v>162923.6</v>
      </c>
      <c r="CR72">
        <v>162923.6</v>
      </c>
      <c r="CS72">
        <v>162923.6</v>
      </c>
      <c r="CT72">
        <v>148923.6</v>
      </c>
      <c r="CU72">
        <v>145373.6</v>
      </c>
      <c r="CV72">
        <v>115946.6</v>
      </c>
      <c r="CW72">
        <f t="shared" si="9"/>
        <v>363000</v>
      </c>
      <c r="CX72">
        <f t="shared" si="10"/>
        <v>363000</v>
      </c>
      <c r="CY72">
        <f t="shared" si="11"/>
        <v>8.5846153846153825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0</v>
      </c>
      <c r="DG72">
        <f t="shared" si="12"/>
        <v>363000</v>
      </c>
      <c r="DH72">
        <f t="shared" si="13"/>
        <v>363000</v>
      </c>
      <c r="DI72">
        <f t="shared" si="14"/>
        <v>1</v>
      </c>
      <c r="DJ72">
        <f t="shared" si="15"/>
        <v>363000</v>
      </c>
      <c r="DK72">
        <f t="shared" si="16"/>
        <v>363000</v>
      </c>
      <c r="DL72">
        <f t="shared" si="17"/>
        <v>1</v>
      </c>
      <c r="DM72">
        <v>1</v>
      </c>
      <c r="DN72">
        <v>0</v>
      </c>
      <c r="DO72" t="s">
        <v>3579</v>
      </c>
      <c r="DP72">
        <v>1</v>
      </c>
      <c r="DQ72">
        <v>0</v>
      </c>
      <c r="DR72">
        <v>0</v>
      </c>
      <c r="DS72">
        <v>0</v>
      </c>
      <c r="DT72">
        <v>0</v>
      </c>
    </row>
    <row r="73" spans="1:124" x14ac:dyDescent="0.25">
      <c r="A73" t="s">
        <v>317</v>
      </c>
      <c r="B73" t="s">
        <v>1805</v>
      </c>
      <c r="C73" t="s">
        <v>2048</v>
      </c>
      <c r="D73" t="s">
        <v>1945</v>
      </c>
      <c r="E73">
        <v>2</v>
      </c>
      <c r="F73">
        <v>501333</v>
      </c>
      <c r="G73">
        <v>501333</v>
      </c>
      <c r="H73">
        <v>501333</v>
      </c>
      <c r="I73">
        <v>501333</v>
      </c>
      <c r="J73">
        <v>501333</v>
      </c>
      <c r="K73">
        <v>501333</v>
      </c>
      <c r="L73">
        <v>501333</v>
      </c>
      <c r="M73">
        <v>501333</v>
      </c>
      <c r="N73">
        <v>501333</v>
      </c>
      <c r="O73">
        <v>501333</v>
      </c>
      <c r="P73">
        <v>501333</v>
      </c>
      <c r="Q73">
        <v>501333</v>
      </c>
      <c r="R73">
        <v>501333</v>
      </c>
      <c r="S73">
        <v>501333</v>
      </c>
      <c r="T73">
        <v>501333</v>
      </c>
      <c r="U73">
        <v>501333</v>
      </c>
      <c r="V73">
        <v>501333</v>
      </c>
      <c r="W73">
        <v>501333</v>
      </c>
      <c r="X73">
        <v>501333</v>
      </c>
      <c r="Y73">
        <v>501333</v>
      </c>
      <c r="Z73">
        <v>501333</v>
      </c>
      <c r="AA73">
        <v>501333</v>
      </c>
      <c r="AB73">
        <v>501333</v>
      </c>
      <c r="AC73">
        <v>501333</v>
      </c>
      <c r="AD73">
        <v>501333</v>
      </c>
      <c r="AE73">
        <v>501333</v>
      </c>
      <c r="AF73">
        <v>376000</v>
      </c>
      <c r="AG73">
        <v>376000</v>
      </c>
      <c r="AH73">
        <v>376000</v>
      </c>
      <c r="AI73">
        <v>376000</v>
      </c>
      <c r="AJ73">
        <v>376000</v>
      </c>
      <c r="AK73">
        <v>376000</v>
      </c>
      <c r="AL73">
        <v>376000</v>
      </c>
      <c r="AM73">
        <v>376000</v>
      </c>
      <c r="AN73">
        <v>376000</v>
      </c>
      <c r="AO73">
        <v>376000</v>
      </c>
      <c r="AP73">
        <v>376000</v>
      </c>
      <c r="AQ73">
        <v>376000</v>
      </c>
      <c r="AR73">
        <v>376000</v>
      </c>
      <c r="AS73">
        <v>376000</v>
      </c>
      <c r="AT73">
        <v>376000</v>
      </c>
      <c r="AU73">
        <v>376000</v>
      </c>
      <c r="AV73">
        <v>376000</v>
      </c>
      <c r="AW73">
        <v>376000</v>
      </c>
      <c r="AX73">
        <v>376000</v>
      </c>
      <c r="AY73">
        <v>376000</v>
      </c>
      <c r="AZ73">
        <v>376000</v>
      </c>
      <c r="BA73">
        <v>376000</v>
      </c>
      <c r="BB73">
        <v>376000</v>
      </c>
      <c r="BC73">
        <v>376000</v>
      </c>
      <c r="BD73">
        <v>376000</v>
      </c>
      <c r="BE73">
        <v>376000</v>
      </c>
      <c r="BF73">
        <v>8.4</v>
      </c>
      <c r="BG73">
        <v>8.4</v>
      </c>
      <c r="BH73">
        <v>8.4</v>
      </c>
      <c r="BI73">
        <v>8.4</v>
      </c>
      <c r="BJ73">
        <v>8.4</v>
      </c>
      <c r="BK73">
        <v>8.4</v>
      </c>
      <c r="BL73">
        <v>8.4</v>
      </c>
      <c r="BM73">
        <v>8.4</v>
      </c>
      <c r="BN73">
        <v>8.4</v>
      </c>
      <c r="BO73">
        <v>8.4</v>
      </c>
      <c r="BP73">
        <v>8.4</v>
      </c>
      <c r="BQ73">
        <v>8.4</v>
      </c>
      <c r="BR73">
        <v>8.4</v>
      </c>
      <c r="BS73" t="s">
        <v>2100</v>
      </c>
      <c r="BT73" s="7">
        <v>-6.1833428000000001</v>
      </c>
      <c r="BU73" s="7">
        <v>106.7973454</v>
      </c>
      <c r="BV73">
        <v>5.9582385407376936E-3</v>
      </c>
      <c r="BW73">
        <v>101508.8571428571</v>
      </c>
      <c r="BX73">
        <v>99506.888888888891</v>
      </c>
      <c r="BY73">
        <v>177587.8</v>
      </c>
      <c r="BZ73">
        <v>230751.9</v>
      </c>
      <c r="CA73">
        <v>153777.79999999999</v>
      </c>
      <c r="CB73">
        <v>218774.1</v>
      </c>
      <c r="CC73">
        <v>173597.8</v>
      </c>
      <c r="CD73">
        <v>177133.6</v>
      </c>
      <c r="CE73">
        <v>183304.7</v>
      </c>
      <c r="CF73">
        <v>204806.3</v>
      </c>
      <c r="CG73">
        <v>185368.2</v>
      </c>
      <c r="CH73">
        <v>198460.79999999999</v>
      </c>
      <c r="CI73">
        <v>218866.5</v>
      </c>
      <c r="CJ73">
        <v>159630.79999999999</v>
      </c>
      <c r="CK73">
        <v>292736.90000000002</v>
      </c>
      <c r="CL73">
        <v>290737</v>
      </c>
      <c r="CM73">
        <v>163075.79999999999</v>
      </c>
      <c r="CN73">
        <v>154116.20000000001</v>
      </c>
      <c r="CO73">
        <v>238629.6</v>
      </c>
      <c r="CP73">
        <v>231167.2</v>
      </c>
      <c r="CQ73">
        <v>235025.8</v>
      </c>
      <c r="CR73">
        <v>231395.8</v>
      </c>
      <c r="CS73">
        <v>235025.8</v>
      </c>
      <c r="CT73">
        <v>221025.8</v>
      </c>
      <c r="CU73">
        <v>202334.8</v>
      </c>
      <c r="CV73">
        <v>189968.8</v>
      </c>
      <c r="CW73">
        <f t="shared" si="9"/>
        <v>376000</v>
      </c>
      <c r="CX73">
        <f t="shared" si="10"/>
        <v>376000</v>
      </c>
      <c r="CY73">
        <f t="shared" si="11"/>
        <v>8.4000000000000021</v>
      </c>
      <c r="CZ73">
        <v>0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0</v>
      </c>
      <c r="DG73">
        <f t="shared" si="12"/>
        <v>376000</v>
      </c>
      <c r="DH73">
        <f t="shared" si="13"/>
        <v>376000</v>
      </c>
      <c r="DI73">
        <f t="shared" si="14"/>
        <v>1</v>
      </c>
      <c r="DJ73">
        <f t="shared" si="15"/>
        <v>376000</v>
      </c>
      <c r="DK73">
        <f t="shared" si="16"/>
        <v>376000</v>
      </c>
      <c r="DL73">
        <f t="shared" si="17"/>
        <v>1</v>
      </c>
      <c r="DM73">
        <v>1</v>
      </c>
      <c r="DN73">
        <v>0</v>
      </c>
      <c r="DO73" t="s">
        <v>3579</v>
      </c>
      <c r="DP73">
        <v>1</v>
      </c>
      <c r="DQ73">
        <v>0</v>
      </c>
      <c r="DR73">
        <v>0</v>
      </c>
      <c r="DS73">
        <v>0</v>
      </c>
      <c r="DT73">
        <v>0</v>
      </c>
    </row>
    <row r="74" spans="1:124" x14ac:dyDescent="0.25">
      <c r="A74" t="s">
        <v>353</v>
      </c>
      <c r="B74" t="s">
        <v>1825</v>
      </c>
      <c r="C74" t="s">
        <v>2432</v>
      </c>
      <c r="D74" t="s">
        <v>1945</v>
      </c>
      <c r="E74">
        <v>3</v>
      </c>
      <c r="F74">
        <v>673333</v>
      </c>
      <c r="G74">
        <v>416527</v>
      </c>
      <c r="H74">
        <v>413834</v>
      </c>
      <c r="I74">
        <v>414510</v>
      </c>
      <c r="J74">
        <v>415640</v>
      </c>
      <c r="K74">
        <v>673333</v>
      </c>
      <c r="L74">
        <v>414510</v>
      </c>
      <c r="M74">
        <v>546667</v>
      </c>
      <c r="N74">
        <v>546667</v>
      </c>
      <c r="P74">
        <v>546667</v>
      </c>
      <c r="S74">
        <v>673333</v>
      </c>
      <c r="T74">
        <v>673333</v>
      </c>
      <c r="V74">
        <v>673333</v>
      </c>
      <c r="W74">
        <v>673333</v>
      </c>
      <c r="X74">
        <v>546419</v>
      </c>
      <c r="Y74">
        <v>673333</v>
      </c>
      <c r="Z74">
        <v>546667</v>
      </c>
      <c r="AA74">
        <v>550269</v>
      </c>
      <c r="AB74">
        <v>548353</v>
      </c>
      <c r="AC74">
        <v>548353</v>
      </c>
      <c r="AD74">
        <v>478988</v>
      </c>
      <c r="AE74">
        <v>573333</v>
      </c>
      <c r="AF74">
        <v>505000</v>
      </c>
      <c r="AG74">
        <v>312395</v>
      </c>
      <c r="AH74">
        <v>310376</v>
      </c>
      <c r="AI74">
        <v>310847</v>
      </c>
      <c r="AJ74">
        <v>311695</v>
      </c>
      <c r="AK74">
        <v>505000</v>
      </c>
      <c r="AL74">
        <v>310847</v>
      </c>
      <c r="AM74">
        <v>410000</v>
      </c>
      <c r="AN74">
        <v>410000</v>
      </c>
      <c r="AP74">
        <v>410000</v>
      </c>
      <c r="AS74">
        <v>505000</v>
      </c>
      <c r="AT74">
        <v>505000</v>
      </c>
      <c r="AV74">
        <v>505000</v>
      </c>
      <c r="AW74">
        <v>505000</v>
      </c>
      <c r="AX74">
        <v>409849</v>
      </c>
      <c r="AY74">
        <v>505000</v>
      </c>
      <c r="AZ74">
        <v>410000</v>
      </c>
      <c r="BA74">
        <v>412701</v>
      </c>
      <c r="BB74">
        <v>411300</v>
      </c>
      <c r="BC74">
        <v>411300</v>
      </c>
      <c r="BD74">
        <v>423904</v>
      </c>
      <c r="BE74">
        <v>430000</v>
      </c>
      <c r="BF74">
        <v>8.6</v>
      </c>
      <c r="BG74">
        <v>8.6</v>
      </c>
      <c r="BH74">
        <v>8.6</v>
      </c>
      <c r="BI74">
        <v>8.6</v>
      </c>
      <c r="BJ74">
        <v>8.6</v>
      </c>
      <c r="BK74">
        <v>8.6</v>
      </c>
      <c r="BL74">
        <v>8.6</v>
      </c>
      <c r="BM74">
        <v>8.6</v>
      </c>
      <c r="BN74">
        <v>8.6</v>
      </c>
      <c r="BO74">
        <v>8.6</v>
      </c>
      <c r="BP74">
        <v>8.6</v>
      </c>
      <c r="BQ74">
        <v>8.6</v>
      </c>
      <c r="BR74">
        <v>8.6</v>
      </c>
      <c r="BS74" t="s">
        <v>2082</v>
      </c>
      <c r="BT74" s="7">
        <v>-6.1284217999999999</v>
      </c>
      <c r="BU74" s="7">
        <v>106.6869715</v>
      </c>
      <c r="BV74">
        <v>9.5717004570422155E-3</v>
      </c>
      <c r="BW74">
        <v>227667.57142857139</v>
      </c>
      <c r="BX74">
        <v>110721.625</v>
      </c>
      <c r="BY74">
        <v>177007</v>
      </c>
      <c r="BZ74">
        <v>142665.125</v>
      </c>
      <c r="CA74">
        <v>106438.8</v>
      </c>
      <c r="CB74">
        <v>225995</v>
      </c>
      <c r="CC74">
        <v>101490.7777777778</v>
      </c>
      <c r="CD74">
        <v>151603.70000000001</v>
      </c>
      <c r="CE74">
        <v>155345.5</v>
      </c>
      <c r="CG74">
        <v>173845.6</v>
      </c>
      <c r="CJ74">
        <v>207296.33333333331</v>
      </c>
      <c r="CK74">
        <v>212066.7</v>
      </c>
      <c r="CM74">
        <v>210421.1</v>
      </c>
      <c r="CN74">
        <v>228221.5</v>
      </c>
      <c r="CO74">
        <v>187416.2</v>
      </c>
      <c r="CP74">
        <v>263416.8</v>
      </c>
      <c r="CQ74">
        <v>209971.8</v>
      </c>
      <c r="CR74">
        <v>179792.5</v>
      </c>
      <c r="CS74">
        <v>177452.1</v>
      </c>
      <c r="CT74">
        <v>152252.1</v>
      </c>
      <c r="CU74">
        <v>142971.22222222219</v>
      </c>
      <c r="CV74">
        <v>158522</v>
      </c>
      <c r="CW74">
        <f t="shared" si="9"/>
        <v>379616</v>
      </c>
      <c r="CX74">
        <f t="shared" si="10"/>
        <v>452837.83333333331</v>
      </c>
      <c r="CY74">
        <f t="shared" si="11"/>
        <v>8.5999999999999979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0</v>
      </c>
      <c r="DG74">
        <f t="shared" si="12"/>
        <v>505000</v>
      </c>
      <c r="DH74">
        <f t="shared" si="13"/>
        <v>310376</v>
      </c>
      <c r="DI74">
        <f t="shared" si="14"/>
        <v>1.6270587932056602</v>
      </c>
      <c r="DJ74">
        <f t="shared" si="15"/>
        <v>505000</v>
      </c>
      <c r="DK74">
        <f t="shared" si="16"/>
        <v>409849</v>
      </c>
      <c r="DL74">
        <f t="shared" si="17"/>
        <v>1.2321611129952739</v>
      </c>
      <c r="DM74">
        <v>1</v>
      </c>
      <c r="DN74">
        <v>0</v>
      </c>
      <c r="DO74" t="s">
        <v>3579</v>
      </c>
      <c r="DP74">
        <v>1</v>
      </c>
      <c r="DQ74">
        <v>0</v>
      </c>
      <c r="DR74">
        <v>0</v>
      </c>
      <c r="DS74">
        <v>0</v>
      </c>
      <c r="DT74">
        <v>0</v>
      </c>
    </row>
    <row r="75" spans="1:124" x14ac:dyDescent="0.25">
      <c r="A75" t="s">
        <v>967</v>
      </c>
      <c r="B75" t="s">
        <v>1797</v>
      </c>
      <c r="C75" t="s">
        <v>3008</v>
      </c>
      <c r="D75" t="s">
        <v>1945</v>
      </c>
      <c r="E75">
        <v>0</v>
      </c>
      <c r="F75">
        <v>635919</v>
      </c>
      <c r="G75">
        <v>645895</v>
      </c>
      <c r="H75">
        <v>656347</v>
      </c>
      <c r="I75">
        <v>663491</v>
      </c>
      <c r="J75">
        <v>653039</v>
      </c>
      <c r="K75">
        <v>653039</v>
      </c>
      <c r="L75">
        <v>645895</v>
      </c>
      <c r="M75">
        <v>645895</v>
      </c>
      <c r="N75">
        <v>645895</v>
      </c>
      <c r="O75">
        <v>650177</v>
      </c>
      <c r="P75">
        <v>652645</v>
      </c>
      <c r="Q75">
        <v>435919</v>
      </c>
      <c r="R75">
        <v>435919</v>
      </c>
      <c r="S75">
        <v>669291</v>
      </c>
      <c r="T75">
        <v>669291</v>
      </c>
      <c r="U75">
        <v>680291</v>
      </c>
      <c r="V75">
        <v>668004</v>
      </c>
      <c r="W75">
        <v>663876</v>
      </c>
      <c r="X75">
        <v>663876</v>
      </c>
      <c r="Y75">
        <v>663876</v>
      </c>
      <c r="Z75">
        <v>657004</v>
      </c>
      <c r="AA75">
        <v>657004</v>
      </c>
      <c r="AB75">
        <v>674876</v>
      </c>
      <c r="AC75">
        <v>668004</v>
      </c>
      <c r="AD75">
        <v>450450</v>
      </c>
      <c r="AE75">
        <v>450450</v>
      </c>
      <c r="AF75">
        <v>394270</v>
      </c>
      <c r="AG75">
        <v>400455</v>
      </c>
      <c r="AH75">
        <v>406935</v>
      </c>
      <c r="AI75">
        <v>411364</v>
      </c>
      <c r="AJ75">
        <v>404884</v>
      </c>
      <c r="AK75">
        <v>404884</v>
      </c>
      <c r="AL75">
        <v>400455</v>
      </c>
      <c r="AM75">
        <v>400455</v>
      </c>
      <c r="AN75">
        <v>400455</v>
      </c>
      <c r="AO75">
        <v>403110</v>
      </c>
      <c r="AP75">
        <v>404640</v>
      </c>
      <c r="AQ75">
        <v>270270</v>
      </c>
      <c r="AR75">
        <v>270270</v>
      </c>
      <c r="AS75">
        <v>401575</v>
      </c>
      <c r="AT75">
        <v>401575</v>
      </c>
      <c r="AU75">
        <v>408175</v>
      </c>
      <c r="AV75">
        <v>400802</v>
      </c>
      <c r="AW75">
        <v>398326</v>
      </c>
      <c r="AX75">
        <v>398326</v>
      </c>
      <c r="AY75">
        <v>398326</v>
      </c>
      <c r="AZ75">
        <v>394202</v>
      </c>
      <c r="BA75">
        <v>394202</v>
      </c>
      <c r="BB75">
        <v>404926</v>
      </c>
      <c r="BC75">
        <v>400802</v>
      </c>
      <c r="BD75">
        <v>270270</v>
      </c>
      <c r="BE75">
        <v>270270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 t="s">
        <v>2096</v>
      </c>
      <c r="BT75">
        <v>-6.1501621000000002</v>
      </c>
      <c r="BU75">
        <v>106.82453390000001</v>
      </c>
      <c r="BV75">
        <v>1.2264547877564611E-3</v>
      </c>
      <c r="BW75">
        <v>167841.42857142861</v>
      </c>
      <c r="BX75">
        <v>178721.66666666669</v>
      </c>
      <c r="BY75">
        <v>168260.55555555559</v>
      </c>
      <c r="BZ75">
        <v>161843.5</v>
      </c>
      <c r="CA75">
        <v>208147.20000000001</v>
      </c>
      <c r="CB75">
        <v>180509.77777777781</v>
      </c>
      <c r="CC75">
        <v>173991.25</v>
      </c>
      <c r="CD75">
        <v>169580</v>
      </c>
      <c r="CE75">
        <v>176854.1</v>
      </c>
      <c r="CF75">
        <v>198303.7</v>
      </c>
      <c r="CG75">
        <v>162878</v>
      </c>
      <c r="CH75">
        <v>86662.1</v>
      </c>
      <c r="CI75">
        <v>65452.222222222219</v>
      </c>
      <c r="CJ75">
        <v>176070</v>
      </c>
      <c r="CK75">
        <v>175510</v>
      </c>
      <c r="CL75">
        <v>173838.9</v>
      </c>
      <c r="CM75">
        <v>193290.5</v>
      </c>
      <c r="CN75">
        <v>204260.8</v>
      </c>
      <c r="CO75">
        <v>164182</v>
      </c>
      <c r="CP75">
        <v>165757</v>
      </c>
      <c r="CQ75">
        <v>157039</v>
      </c>
      <c r="CR75">
        <v>171379.33333333331</v>
      </c>
      <c r="CS75">
        <v>174285.66666666669</v>
      </c>
      <c r="CT75">
        <v>155832.88888888891</v>
      </c>
      <c r="CU75">
        <v>93030.111111111109</v>
      </c>
      <c r="CV75">
        <v>103142.3333333333</v>
      </c>
      <c r="CW75">
        <f t="shared" si="9"/>
        <v>382495.92307692306</v>
      </c>
      <c r="CX75">
        <f t="shared" si="10"/>
        <v>380136.69230769231</v>
      </c>
      <c r="CY75">
        <f t="shared" si="11"/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f t="shared" si="12"/>
        <v>411364</v>
      </c>
      <c r="DH75">
        <f t="shared" si="13"/>
        <v>270270</v>
      </c>
      <c r="DI75">
        <f t="shared" si="14"/>
        <v>1.5220483220483221</v>
      </c>
      <c r="DJ75">
        <f t="shared" si="15"/>
        <v>408175</v>
      </c>
      <c r="DK75">
        <f t="shared" si="16"/>
        <v>270270</v>
      </c>
      <c r="DL75">
        <f t="shared" si="17"/>
        <v>1.5102490102490103</v>
      </c>
      <c r="DM75">
        <v>1</v>
      </c>
      <c r="DN75">
        <v>0</v>
      </c>
      <c r="DO75" t="s">
        <v>3579</v>
      </c>
      <c r="DP75">
        <v>1</v>
      </c>
      <c r="DQ75">
        <v>0</v>
      </c>
      <c r="DR75">
        <v>0</v>
      </c>
      <c r="DS75">
        <v>0</v>
      </c>
      <c r="DT75">
        <v>0</v>
      </c>
    </row>
    <row r="76" spans="1:124" x14ac:dyDescent="0.25">
      <c r="A76" t="s">
        <v>189</v>
      </c>
      <c r="B76" t="s">
        <v>1794</v>
      </c>
      <c r="C76" t="s">
        <v>2030</v>
      </c>
      <c r="D76" t="s">
        <v>1945</v>
      </c>
      <c r="E76">
        <v>3</v>
      </c>
      <c r="F76">
        <v>430000</v>
      </c>
      <c r="G76">
        <v>430000</v>
      </c>
      <c r="H76">
        <v>450000</v>
      </c>
      <c r="I76">
        <v>475000</v>
      </c>
      <c r="J76">
        <v>430000</v>
      </c>
      <c r="K76">
        <v>430000</v>
      </c>
      <c r="L76">
        <v>430000</v>
      </c>
      <c r="M76">
        <v>460000</v>
      </c>
      <c r="N76">
        <v>430000</v>
      </c>
      <c r="O76">
        <v>500000</v>
      </c>
      <c r="P76">
        <v>500000</v>
      </c>
      <c r="Q76">
        <v>430000</v>
      </c>
      <c r="R76">
        <v>480000</v>
      </c>
      <c r="S76">
        <v>430000</v>
      </c>
      <c r="T76">
        <v>430000</v>
      </c>
      <c r="U76">
        <v>450000</v>
      </c>
      <c r="V76">
        <v>450000</v>
      </c>
      <c r="W76">
        <v>430000</v>
      </c>
      <c r="X76">
        <v>500000</v>
      </c>
      <c r="Y76">
        <v>500000</v>
      </c>
      <c r="Z76">
        <v>500000</v>
      </c>
      <c r="AA76">
        <v>530000</v>
      </c>
      <c r="AB76">
        <v>530000</v>
      </c>
      <c r="AC76">
        <v>530000</v>
      </c>
      <c r="AD76">
        <v>500000</v>
      </c>
      <c r="AE76">
        <v>500000</v>
      </c>
      <c r="AF76">
        <v>387000</v>
      </c>
      <c r="AG76">
        <v>408500</v>
      </c>
      <c r="AH76">
        <v>360000</v>
      </c>
      <c r="AI76">
        <v>427500</v>
      </c>
      <c r="AJ76">
        <v>344000</v>
      </c>
      <c r="AK76">
        <v>365500</v>
      </c>
      <c r="AL76">
        <v>387000</v>
      </c>
      <c r="AM76">
        <v>368000</v>
      </c>
      <c r="AN76">
        <v>408500</v>
      </c>
      <c r="AO76">
        <v>425000</v>
      </c>
      <c r="AP76">
        <v>450000</v>
      </c>
      <c r="AQ76">
        <v>365500</v>
      </c>
      <c r="AR76">
        <v>408000</v>
      </c>
      <c r="AS76">
        <v>387000</v>
      </c>
      <c r="AT76">
        <v>408500</v>
      </c>
      <c r="AU76">
        <v>360000</v>
      </c>
      <c r="AV76">
        <v>405000</v>
      </c>
      <c r="AW76">
        <v>344000</v>
      </c>
      <c r="AX76">
        <v>425000</v>
      </c>
      <c r="AY76">
        <v>450000</v>
      </c>
      <c r="AZ76">
        <v>400000</v>
      </c>
      <c r="BA76">
        <v>503500</v>
      </c>
      <c r="BB76">
        <v>424000</v>
      </c>
      <c r="BC76">
        <v>477000</v>
      </c>
      <c r="BD76">
        <v>425000</v>
      </c>
      <c r="BE76">
        <v>425000</v>
      </c>
      <c r="BF76">
        <v>8.4</v>
      </c>
      <c r="BG76">
        <v>8.4</v>
      </c>
      <c r="BH76">
        <v>8.4</v>
      </c>
      <c r="BI76">
        <v>8.4</v>
      </c>
      <c r="BJ76">
        <v>8.4</v>
      </c>
      <c r="BK76">
        <v>8.4</v>
      </c>
      <c r="BL76">
        <v>8.4</v>
      </c>
      <c r="BM76">
        <v>8.4</v>
      </c>
      <c r="BN76">
        <v>8.4</v>
      </c>
      <c r="BO76">
        <v>8.4</v>
      </c>
      <c r="BP76">
        <v>8.4</v>
      </c>
      <c r="BQ76">
        <v>8.4</v>
      </c>
      <c r="BR76">
        <v>8.4</v>
      </c>
      <c r="BS76" t="s">
        <v>2082</v>
      </c>
      <c r="BT76" s="7">
        <v>-6.1961154000000001</v>
      </c>
      <c r="BU76" s="7">
        <v>106.763746</v>
      </c>
      <c r="BV76">
        <v>2.3898481730430521E-2</v>
      </c>
      <c r="BW76">
        <v>121072</v>
      </c>
      <c r="BX76">
        <v>140890.88888888891</v>
      </c>
      <c r="BY76">
        <v>203425.9</v>
      </c>
      <c r="BZ76">
        <v>260606.2</v>
      </c>
      <c r="CA76">
        <v>187637.4</v>
      </c>
      <c r="CB76">
        <v>246558.8</v>
      </c>
      <c r="CC76">
        <v>209782</v>
      </c>
      <c r="CD76">
        <v>190889.60000000001</v>
      </c>
      <c r="CE76">
        <v>212959.8</v>
      </c>
      <c r="CF76">
        <v>237910.6</v>
      </c>
      <c r="CG76">
        <v>221552.2</v>
      </c>
      <c r="CH76">
        <v>216132.5</v>
      </c>
      <c r="CI76">
        <v>226410.3</v>
      </c>
      <c r="CJ76">
        <v>189377.8</v>
      </c>
      <c r="CK76">
        <v>324783</v>
      </c>
      <c r="CL76">
        <v>319583.5</v>
      </c>
      <c r="CM76">
        <v>194493.5</v>
      </c>
      <c r="CN76">
        <v>180744.9</v>
      </c>
      <c r="CO76">
        <v>215307.9</v>
      </c>
      <c r="CP76">
        <v>229828.1</v>
      </c>
      <c r="CQ76">
        <v>201164.4</v>
      </c>
      <c r="CR76">
        <v>249218</v>
      </c>
      <c r="CS76">
        <v>203483.4</v>
      </c>
      <c r="CT76">
        <v>235276.79999999999</v>
      </c>
      <c r="CU76">
        <v>188359.3</v>
      </c>
      <c r="CV76">
        <v>205420.3</v>
      </c>
      <c r="CW76">
        <f t="shared" si="9"/>
        <v>392653.84615384613</v>
      </c>
      <c r="CX76">
        <f t="shared" si="10"/>
        <v>418000</v>
      </c>
      <c r="CY76">
        <f t="shared" si="11"/>
        <v>8.4000000000000021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0</v>
      </c>
      <c r="DG76">
        <f t="shared" si="12"/>
        <v>450000</v>
      </c>
      <c r="DH76">
        <f t="shared" si="13"/>
        <v>344000</v>
      </c>
      <c r="DI76">
        <f t="shared" si="14"/>
        <v>1.308139534883721</v>
      </c>
      <c r="DJ76">
        <f t="shared" si="15"/>
        <v>503500</v>
      </c>
      <c r="DK76">
        <f t="shared" si="16"/>
        <v>344000</v>
      </c>
      <c r="DL76">
        <f t="shared" si="17"/>
        <v>1.4636627906976745</v>
      </c>
      <c r="DM76">
        <v>1</v>
      </c>
      <c r="DN76">
        <v>0</v>
      </c>
      <c r="DO76" t="s">
        <v>3579</v>
      </c>
      <c r="DP76">
        <v>1</v>
      </c>
      <c r="DQ76">
        <v>0</v>
      </c>
      <c r="DR76">
        <v>0</v>
      </c>
      <c r="DS76">
        <v>0</v>
      </c>
      <c r="DT76">
        <v>0</v>
      </c>
    </row>
    <row r="77" spans="1:124" x14ac:dyDescent="0.25">
      <c r="A77" t="s">
        <v>458</v>
      </c>
      <c r="B77" t="s">
        <v>1754</v>
      </c>
      <c r="C77" t="s">
        <v>3231</v>
      </c>
      <c r="D77" t="s">
        <v>1945</v>
      </c>
      <c r="E77">
        <v>3</v>
      </c>
      <c r="F77">
        <v>400261</v>
      </c>
      <c r="G77">
        <v>400261</v>
      </c>
      <c r="H77">
        <v>441281</v>
      </c>
      <c r="I77">
        <v>477444</v>
      </c>
      <c r="J77">
        <v>401165</v>
      </c>
      <c r="K77">
        <v>403794</v>
      </c>
      <c r="L77">
        <v>401165</v>
      </c>
      <c r="M77">
        <v>401165</v>
      </c>
      <c r="N77">
        <v>401165</v>
      </c>
      <c r="O77">
        <v>461708</v>
      </c>
      <c r="P77">
        <v>514170</v>
      </c>
      <c r="Q77">
        <v>461708</v>
      </c>
      <c r="R77">
        <v>461708</v>
      </c>
      <c r="S77">
        <v>401165</v>
      </c>
      <c r="T77">
        <v>401165</v>
      </c>
      <c r="U77">
        <v>441281</v>
      </c>
      <c r="V77">
        <v>446366</v>
      </c>
      <c r="W77">
        <v>401165</v>
      </c>
      <c r="X77">
        <v>401165</v>
      </c>
      <c r="Y77">
        <v>401165</v>
      </c>
      <c r="Z77">
        <v>401165</v>
      </c>
      <c r="AA77">
        <v>401165</v>
      </c>
      <c r="AB77">
        <v>441281</v>
      </c>
      <c r="AC77">
        <v>446366</v>
      </c>
      <c r="AD77">
        <v>401165</v>
      </c>
      <c r="AE77">
        <v>401165</v>
      </c>
      <c r="AF77">
        <v>366597</v>
      </c>
      <c r="AG77">
        <v>366597</v>
      </c>
      <c r="AH77">
        <v>404167</v>
      </c>
      <c r="AI77">
        <v>437289</v>
      </c>
      <c r="AJ77">
        <v>367425</v>
      </c>
      <c r="AK77">
        <v>386962</v>
      </c>
      <c r="AL77">
        <v>367425</v>
      </c>
      <c r="AM77">
        <v>367425</v>
      </c>
      <c r="AN77">
        <v>367425</v>
      </c>
      <c r="AO77">
        <v>442462</v>
      </c>
      <c r="AP77">
        <v>470926</v>
      </c>
      <c r="AQ77">
        <v>442462</v>
      </c>
      <c r="AR77">
        <v>442462</v>
      </c>
      <c r="AS77">
        <v>367425</v>
      </c>
      <c r="AT77">
        <v>367425</v>
      </c>
      <c r="AU77">
        <v>404167</v>
      </c>
      <c r="AV77">
        <v>408825</v>
      </c>
      <c r="AW77">
        <v>367425</v>
      </c>
      <c r="AX77">
        <v>367425</v>
      </c>
      <c r="AY77">
        <v>367425</v>
      </c>
      <c r="AZ77">
        <v>367425</v>
      </c>
      <c r="BA77">
        <v>367425</v>
      </c>
      <c r="BB77">
        <v>404167</v>
      </c>
      <c r="BC77">
        <v>408825</v>
      </c>
      <c r="BD77">
        <v>367425</v>
      </c>
      <c r="BE77">
        <v>367425</v>
      </c>
      <c r="BF77">
        <v>8.1999999999999993</v>
      </c>
      <c r="BG77">
        <v>8.1999999999999993</v>
      </c>
      <c r="BH77">
        <v>8.1999999999999993</v>
      </c>
      <c r="BI77">
        <v>8.1999999999999993</v>
      </c>
      <c r="BJ77">
        <v>8.3000000000000007</v>
      </c>
      <c r="BK77">
        <v>8.3000000000000007</v>
      </c>
      <c r="BL77">
        <v>8.3000000000000007</v>
      </c>
      <c r="BM77">
        <v>8.3000000000000007</v>
      </c>
      <c r="BN77">
        <v>8.3000000000000007</v>
      </c>
      <c r="BO77">
        <v>8.3000000000000007</v>
      </c>
      <c r="BP77">
        <v>8.3000000000000007</v>
      </c>
      <c r="BQ77">
        <v>8.1999999999999993</v>
      </c>
      <c r="BR77">
        <v>8.1999999999999993</v>
      </c>
      <c r="BS77" t="s">
        <v>2096</v>
      </c>
      <c r="BT77" s="7">
        <v>-6.1844675999999996</v>
      </c>
      <c r="BU77" s="7">
        <v>106.7337888</v>
      </c>
      <c r="BV77">
        <v>2.757350782164418E-2</v>
      </c>
      <c r="BW77">
        <v>98109.444444444438</v>
      </c>
      <c r="BX77">
        <v>99546.4</v>
      </c>
      <c r="BY77">
        <v>109901.4</v>
      </c>
      <c r="BZ77">
        <v>107071.3</v>
      </c>
      <c r="CA77">
        <v>111715.4</v>
      </c>
      <c r="CB77">
        <v>105154.5</v>
      </c>
      <c r="CC77">
        <v>104924.6</v>
      </c>
      <c r="CD77">
        <v>85350.1</v>
      </c>
      <c r="CE77">
        <v>101206.7</v>
      </c>
      <c r="CF77">
        <v>124874.6</v>
      </c>
      <c r="CG77">
        <v>127819</v>
      </c>
      <c r="CH77">
        <v>128948.3</v>
      </c>
      <c r="CI77">
        <v>131954.29999999999</v>
      </c>
      <c r="CJ77">
        <v>102682.4</v>
      </c>
      <c r="CK77">
        <v>99712</v>
      </c>
      <c r="CL77">
        <v>107353.8</v>
      </c>
      <c r="CM77">
        <v>97743.1</v>
      </c>
      <c r="CN77">
        <v>114526.8</v>
      </c>
      <c r="CO77">
        <v>107557.3</v>
      </c>
      <c r="CP77">
        <v>110057.3</v>
      </c>
      <c r="CQ77">
        <v>98006.9</v>
      </c>
      <c r="CR77">
        <v>111123.7</v>
      </c>
      <c r="CS77">
        <v>102462.39999999999</v>
      </c>
      <c r="CT77">
        <v>108651.6</v>
      </c>
      <c r="CU77">
        <v>105470.5</v>
      </c>
      <c r="CV77">
        <v>107431.1</v>
      </c>
      <c r="CW77">
        <f t="shared" si="9"/>
        <v>402278.76923076925</v>
      </c>
      <c r="CX77">
        <f t="shared" si="10"/>
        <v>379446.84615384613</v>
      </c>
      <c r="CY77">
        <f t="shared" si="11"/>
        <v>8.2538461538461529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f t="shared" si="12"/>
        <v>470926</v>
      </c>
      <c r="DH77">
        <f t="shared" si="13"/>
        <v>366597</v>
      </c>
      <c r="DI77">
        <f t="shared" si="14"/>
        <v>1.2845877080281618</v>
      </c>
      <c r="DJ77">
        <f t="shared" si="15"/>
        <v>408825</v>
      </c>
      <c r="DK77">
        <f t="shared" si="16"/>
        <v>367425</v>
      </c>
      <c r="DL77">
        <f t="shared" si="17"/>
        <v>1.1126760563380282</v>
      </c>
      <c r="DM77">
        <v>1</v>
      </c>
      <c r="DN77">
        <v>0</v>
      </c>
      <c r="DO77" t="s">
        <v>3579</v>
      </c>
      <c r="DP77">
        <v>1</v>
      </c>
      <c r="DQ77">
        <v>0</v>
      </c>
      <c r="DR77">
        <v>0</v>
      </c>
      <c r="DS77">
        <v>0</v>
      </c>
      <c r="DT77">
        <v>0</v>
      </c>
    </row>
    <row r="78" spans="1:124" x14ac:dyDescent="0.25">
      <c r="A78" t="s">
        <v>1739</v>
      </c>
      <c r="B78" t="s">
        <v>1784</v>
      </c>
      <c r="C78" t="s">
        <v>2867</v>
      </c>
      <c r="D78" t="s">
        <v>1945</v>
      </c>
      <c r="E78">
        <v>3</v>
      </c>
      <c r="N78">
        <v>468000</v>
      </c>
      <c r="O78">
        <v>498000</v>
      </c>
      <c r="P78">
        <v>498000</v>
      </c>
      <c r="Q78">
        <v>468000</v>
      </c>
      <c r="R78">
        <v>478000</v>
      </c>
      <c r="AA78">
        <v>508000</v>
      </c>
      <c r="AB78">
        <v>478000</v>
      </c>
      <c r="AC78">
        <v>478000</v>
      </c>
      <c r="AD78">
        <v>478000</v>
      </c>
      <c r="AE78">
        <v>478000</v>
      </c>
      <c r="AN78">
        <v>397800</v>
      </c>
      <c r="AO78">
        <v>423300</v>
      </c>
      <c r="AP78">
        <v>423300</v>
      </c>
      <c r="AQ78">
        <v>397800</v>
      </c>
      <c r="AR78">
        <v>406300</v>
      </c>
      <c r="BA78">
        <v>416560</v>
      </c>
      <c r="BB78">
        <v>391960</v>
      </c>
      <c r="BC78">
        <v>391960</v>
      </c>
      <c r="BD78">
        <v>391960</v>
      </c>
      <c r="BE78">
        <v>391960</v>
      </c>
      <c r="BN78">
        <v>8.3000000000000007</v>
      </c>
      <c r="BO78">
        <v>8.3000000000000007</v>
      </c>
      <c r="BP78">
        <v>8.3000000000000007</v>
      </c>
      <c r="BQ78">
        <v>8.3000000000000007</v>
      </c>
      <c r="BR78">
        <v>8.3000000000000007</v>
      </c>
      <c r="BS78" t="s">
        <v>2082</v>
      </c>
      <c r="BT78" s="7">
        <v>-6.1661457999999998</v>
      </c>
      <c r="BU78" s="7">
        <v>106.7825679</v>
      </c>
      <c r="BV78">
        <v>6.707544298235747E-3</v>
      </c>
      <c r="CE78">
        <v>149562.9</v>
      </c>
      <c r="CF78">
        <v>165402.88888888891</v>
      </c>
      <c r="CG78">
        <v>191754.6</v>
      </c>
      <c r="CH78">
        <v>133125.1</v>
      </c>
      <c r="CI78">
        <v>130732</v>
      </c>
      <c r="CR78">
        <v>144499.375</v>
      </c>
      <c r="CS78">
        <v>140779.22222222219</v>
      </c>
      <c r="CT78">
        <v>153118.5</v>
      </c>
      <c r="CU78">
        <v>130557.1</v>
      </c>
      <c r="CV78">
        <v>124182.2222222222</v>
      </c>
      <c r="CW78">
        <f t="shared" si="9"/>
        <v>409700</v>
      </c>
      <c r="CX78">
        <f t="shared" si="10"/>
        <v>396880</v>
      </c>
      <c r="CY78">
        <f t="shared" si="11"/>
        <v>8.3000000000000007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0</v>
      </c>
      <c r="DG78">
        <f t="shared" si="12"/>
        <v>423300</v>
      </c>
      <c r="DH78">
        <f t="shared" si="13"/>
        <v>397800</v>
      </c>
      <c r="DI78">
        <f t="shared" si="14"/>
        <v>1.0641025641025641</v>
      </c>
      <c r="DJ78">
        <f t="shared" si="15"/>
        <v>416560</v>
      </c>
      <c r="DK78">
        <f t="shared" si="16"/>
        <v>391960</v>
      </c>
      <c r="DL78">
        <f t="shared" si="17"/>
        <v>1.0627615062761506</v>
      </c>
      <c r="DM78">
        <v>1</v>
      </c>
      <c r="DN78">
        <v>0</v>
      </c>
      <c r="DO78" t="s">
        <v>3579</v>
      </c>
      <c r="DP78">
        <v>1</v>
      </c>
      <c r="DQ78">
        <v>0</v>
      </c>
      <c r="DR78">
        <v>0</v>
      </c>
      <c r="DS78">
        <v>0</v>
      </c>
      <c r="DT78">
        <v>0</v>
      </c>
    </row>
    <row r="79" spans="1:124" x14ac:dyDescent="0.25">
      <c r="A79" t="s">
        <v>320</v>
      </c>
      <c r="B79" t="s">
        <v>1880</v>
      </c>
      <c r="C79" t="s">
        <v>2880</v>
      </c>
      <c r="D79" t="s">
        <v>1945</v>
      </c>
      <c r="E79">
        <v>3</v>
      </c>
      <c r="F79">
        <v>857000</v>
      </c>
      <c r="G79">
        <v>857000</v>
      </c>
      <c r="H79">
        <v>857000</v>
      </c>
      <c r="I79">
        <v>857000</v>
      </c>
      <c r="J79">
        <v>857000</v>
      </c>
      <c r="K79">
        <v>857000</v>
      </c>
      <c r="L79">
        <v>857000</v>
      </c>
      <c r="M79">
        <v>857000</v>
      </c>
      <c r="N79">
        <v>857000</v>
      </c>
      <c r="O79">
        <v>857000</v>
      </c>
      <c r="P79">
        <v>857000</v>
      </c>
      <c r="Q79">
        <v>857000</v>
      </c>
      <c r="R79">
        <v>857000</v>
      </c>
      <c r="S79">
        <v>857000</v>
      </c>
      <c r="T79">
        <v>857000</v>
      </c>
      <c r="U79">
        <v>857000</v>
      </c>
      <c r="V79">
        <v>857000</v>
      </c>
      <c r="W79">
        <v>857000</v>
      </c>
      <c r="X79">
        <v>847000</v>
      </c>
      <c r="Y79">
        <v>847000</v>
      </c>
      <c r="Z79">
        <v>857000</v>
      </c>
      <c r="AA79">
        <v>857000</v>
      </c>
      <c r="AB79">
        <v>857000</v>
      </c>
      <c r="AC79">
        <v>857000</v>
      </c>
      <c r="AD79">
        <v>857000</v>
      </c>
      <c r="AE79">
        <v>857000</v>
      </c>
      <c r="AF79">
        <v>411360</v>
      </c>
      <c r="AG79">
        <v>411360</v>
      </c>
      <c r="AH79">
        <v>411360</v>
      </c>
      <c r="AI79">
        <v>411360</v>
      </c>
      <c r="AJ79">
        <v>411360</v>
      </c>
      <c r="AK79">
        <v>411360</v>
      </c>
      <c r="AL79">
        <v>411360</v>
      </c>
      <c r="AM79">
        <v>411360</v>
      </c>
      <c r="AN79">
        <v>411360</v>
      </c>
      <c r="AO79">
        <v>411360</v>
      </c>
      <c r="AP79">
        <v>411360</v>
      </c>
      <c r="AQ79">
        <v>411360</v>
      </c>
      <c r="AR79">
        <v>411360</v>
      </c>
      <c r="AS79">
        <v>411360</v>
      </c>
      <c r="AT79">
        <v>411360</v>
      </c>
      <c r="AU79">
        <v>411360</v>
      </c>
      <c r="AV79">
        <v>411360</v>
      </c>
      <c r="AW79">
        <v>411360</v>
      </c>
      <c r="AX79">
        <v>406560</v>
      </c>
      <c r="AY79">
        <v>406560</v>
      </c>
      <c r="AZ79">
        <v>411360</v>
      </c>
      <c r="BA79">
        <v>411360</v>
      </c>
      <c r="BB79">
        <v>411360</v>
      </c>
      <c r="BC79">
        <v>411360</v>
      </c>
      <c r="BD79">
        <v>411360</v>
      </c>
      <c r="BE79">
        <v>411360</v>
      </c>
      <c r="BF79">
        <v>8.1999999999999993</v>
      </c>
      <c r="BG79">
        <v>8.1999999999999993</v>
      </c>
      <c r="BH79">
        <v>8.1999999999999993</v>
      </c>
      <c r="BI79">
        <v>8.1999999999999993</v>
      </c>
      <c r="BJ79">
        <v>8.1999999999999993</v>
      </c>
      <c r="BK79">
        <v>8.1999999999999993</v>
      </c>
      <c r="BL79">
        <v>8.1999999999999993</v>
      </c>
      <c r="BM79">
        <v>8.1999999999999993</v>
      </c>
      <c r="BN79">
        <v>8.1999999999999993</v>
      </c>
      <c r="BO79">
        <v>8.1999999999999993</v>
      </c>
      <c r="BP79">
        <v>8.1999999999999993</v>
      </c>
      <c r="BQ79">
        <v>8.1999999999999993</v>
      </c>
      <c r="BR79">
        <v>8.1999999999999993</v>
      </c>
      <c r="BS79" t="s">
        <v>2083</v>
      </c>
      <c r="BT79" s="7">
        <v>-6.1851354000000001</v>
      </c>
      <c r="BU79" s="7">
        <v>106.7900085</v>
      </c>
      <c r="BV79">
        <v>7.601558168567067E-3</v>
      </c>
      <c r="BW79">
        <v>108791.57142857141</v>
      </c>
      <c r="BX79">
        <v>108192.88888888891</v>
      </c>
      <c r="BY79">
        <v>180252.2</v>
      </c>
      <c r="BZ79">
        <v>232904.3</v>
      </c>
      <c r="CA79">
        <v>158660.1</v>
      </c>
      <c r="CB79">
        <v>225298.4</v>
      </c>
      <c r="CC79">
        <v>179937.8</v>
      </c>
      <c r="CD79">
        <v>182279.6</v>
      </c>
      <c r="CE79">
        <v>184647.5</v>
      </c>
      <c r="CF79">
        <v>201720.4</v>
      </c>
      <c r="CG79">
        <v>183243</v>
      </c>
      <c r="CH79">
        <v>201794.2</v>
      </c>
      <c r="CI79">
        <v>225332.6</v>
      </c>
      <c r="CJ79">
        <v>163963.6</v>
      </c>
      <c r="CK79">
        <v>295068.79999999999</v>
      </c>
      <c r="CL79">
        <v>295069.8</v>
      </c>
      <c r="CM79">
        <v>167408.6</v>
      </c>
      <c r="CN79">
        <v>158437.9</v>
      </c>
      <c r="CO79">
        <v>241522.4</v>
      </c>
      <c r="CP79">
        <v>234042.6</v>
      </c>
      <c r="CQ79">
        <v>238042.3</v>
      </c>
      <c r="CR79">
        <v>234021.1</v>
      </c>
      <c r="CS79">
        <v>237651.1</v>
      </c>
      <c r="CT79">
        <v>223651.1</v>
      </c>
      <c r="CU79">
        <v>204973.8</v>
      </c>
      <c r="CV79">
        <v>192607.8</v>
      </c>
      <c r="CW79">
        <f t="shared" si="9"/>
        <v>411360</v>
      </c>
      <c r="CX79">
        <f t="shared" si="10"/>
        <v>410621.53846153844</v>
      </c>
      <c r="CY79">
        <f t="shared" si="11"/>
        <v>8.2000000000000011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f t="shared" si="12"/>
        <v>411360</v>
      </c>
      <c r="DH79">
        <f t="shared" si="13"/>
        <v>411360</v>
      </c>
      <c r="DI79">
        <f t="shared" si="14"/>
        <v>1</v>
      </c>
      <c r="DJ79">
        <f t="shared" si="15"/>
        <v>411360</v>
      </c>
      <c r="DK79">
        <f t="shared" si="16"/>
        <v>406560</v>
      </c>
      <c r="DL79">
        <f t="shared" si="17"/>
        <v>1.0118063754427391</v>
      </c>
      <c r="DM79">
        <v>1</v>
      </c>
      <c r="DN79">
        <v>0</v>
      </c>
      <c r="DO79" t="s">
        <v>3579</v>
      </c>
      <c r="DP79">
        <v>1</v>
      </c>
      <c r="DQ79">
        <v>0</v>
      </c>
      <c r="DR79">
        <v>0</v>
      </c>
      <c r="DS79">
        <v>0</v>
      </c>
      <c r="DT79">
        <v>0</v>
      </c>
    </row>
    <row r="80" spans="1:124" x14ac:dyDescent="0.25">
      <c r="A80" t="s">
        <v>179</v>
      </c>
      <c r="B80" t="s">
        <v>1779</v>
      </c>
      <c r="C80" t="s">
        <v>3227</v>
      </c>
      <c r="D80" t="s">
        <v>1945</v>
      </c>
      <c r="E80">
        <v>4</v>
      </c>
      <c r="F80">
        <v>650000</v>
      </c>
      <c r="G80">
        <v>650000</v>
      </c>
      <c r="H80">
        <v>650000</v>
      </c>
      <c r="I80">
        <v>650000</v>
      </c>
      <c r="J80">
        <v>610515</v>
      </c>
      <c r="K80">
        <v>610515</v>
      </c>
      <c r="L80">
        <v>650000</v>
      </c>
      <c r="M80">
        <v>650000</v>
      </c>
      <c r="N80">
        <v>650000</v>
      </c>
      <c r="O80">
        <v>650000</v>
      </c>
      <c r="P80">
        <v>650000</v>
      </c>
      <c r="Q80">
        <v>610515</v>
      </c>
      <c r="R80">
        <v>650000</v>
      </c>
      <c r="S80">
        <v>650000</v>
      </c>
      <c r="T80">
        <v>650000</v>
      </c>
      <c r="U80">
        <v>650000</v>
      </c>
      <c r="V80">
        <v>650000</v>
      </c>
      <c r="W80">
        <v>610515</v>
      </c>
      <c r="X80">
        <v>610515</v>
      </c>
      <c r="Y80">
        <v>610515</v>
      </c>
      <c r="Z80">
        <v>610515</v>
      </c>
      <c r="AA80">
        <v>650000</v>
      </c>
      <c r="AB80">
        <v>650000</v>
      </c>
      <c r="AC80">
        <v>610515</v>
      </c>
      <c r="AD80">
        <v>610515</v>
      </c>
      <c r="AE80">
        <v>650000</v>
      </c>
      <c r="AF80">
        <v>422500</v>
      </c>
      <c r="AG80">
        <v>422500</v>
      </c>
      <c r="AH80">
        <v>422500</v>
      </c>
      <c r="AI80">
        <v>422500</v>
      </c>
      <c r="AJ80">
        <v>422498</v>
      </c>
      <c r="AK80">
        <v>422498</v>
      </c>
      <c r="AL80">
        <v>455000</v>
      </c>
      <c r="AM80">
        <v>422500</v>
      </c>
      <c r="AN80">
        <v>422500</v>
      </c>
      <c r="AO80">
        <v>403000</v>
      </c>
      <c r="AP80">
        <v>455000</v>
      </c>
      <c r="AQ80">
        <v>422498</v>
      </c>
      <c r="AR80">
        <v>422500</v>
      </c>
      <c r="AS80">
        <v>422500</v>
      </c>
      <c r="AT80">
        <v>422500</v>
      </c>
      <c r="AU80">
        <v>422500</v>
      </c>
      <c r="AV80">
        <v>422500</v>
      </c>
      <c r="AW80">
        <v>422498</v>
      </c>
      <c r="AX80">
        <v>422498</v>
      </c>
      <c r="AY80">
        <v>422498</v>
      </c>
      <c r="AZ80">
        <v>422498</v>
      </c>
      <c r="BA80">
        <v>422500</v>
      </c>
      <c r="BB80">
        <v>422500</v>
      </c>
      <c r="BC80">
        <v>422498</v>
      </c>
      <c r="BD80">
        <v>422498</v>
      </c>
      <c r="BE80">
        <v>422500</v>
      </c>
      <c r="BF80">
        <v>8.3000000000000007</v>
      </c>
      <c r="BG80">
        <v>8.3000000000000007</v>
      </c>
      <c r="BH80">
        <v>8.3000000000000007</v>
      </c>
      <c r="BI80">
        <v>8.3000000000000007</v>
      </c>
      <c r="BJ80">
        <v>8.3000000000000007</v>
      </c>
      <c r="BK80">
        <v>8.3000000000000007</v>
      </c>
      <c r="BL80">
        <v>8.3000000000000007</v>
      </c>
      <c r="BM80">
        <v>8.3000000000000007</v>
      </c>
      <c r="BN80">
        <v>8.3000000000000007</v>
      </c>
      <c r="BO80">
        <v>8.3000000000000007</v>
      </c>
      <c r="BP80">
        <v>8.3000000000000007</v>
      </c>
      <c r="BQ80">
        <v>8.3000000000000007</v>
      </c>
      <c r="BR80">
        <v>8.3000000000000007</v>
      </c>
      <c r="BS80" t="s">
        <v>2082</v>
      </c>
      <c r="BT80" s="7">
        <v>-6.1539524999999999</v>
      </c>
      <c r="BU80" s="7">
        <v>106.7288509</v>
      </c>
      <c r="BV80">
        <v>2.4674331750307709E-2</v>
      </c>
      <c r="BW80">
        <v>142461.44444444441</v>
      </c>
      <c r="BX80">
        <v>143925.70000000001</v>
      </c>
      <c r="BY80">
        <v>140126.29999999999</v>
      </c>
      <c r="BZ80">
        <v>129314.88888888891</v>
      </c>
      <c r="CA80">
        <v>156290.70000000001</v>
      </c>
      <c r="CB80">
        <v>149970.79999999999</v>
      </c>
      <c r="CC80">
        <v>159025</v>
      </c>
      <c r="CD80">
        <v>145537.79999999999</v>
      </c>
      <c r="CE80">
        <v>145633</v>
      </c>
      <c r="CF80">
        <v>136120.4</v>
      </c>
      <c r="CG80">
        <v>139883.88888888891</v>
      </c>
      <c r="CH80">
        <v>129458.5</v>
      </c>
      <c r="CI80">
        <v>138607.5</v>
      </c>
      <c r="CJ80">
        <v>157433.29999999999</v>
      </c>
      <c r="CK80">
        <v>140213</v>
      </c>
      <c r="CL80">
        <v>148248.70000000001</v>
      </c>
      <c r="CM80">
        <v>130854</v>
      </c>
      <c r="CN80">
        <v>156462</v>
      </c>
      <c r="CO80">
        <v>144458.79999999999</v>
      </c>
      <c r="CP80">
        <v>144458.79999999999</v>
      </c>
      <c r="CQ80">
        <v>148423</v>
      </c>
      <c r="CR80">
        <v>131705.79999999999</v>
      </c>
      <c r="CS80">
        <v>135175.20000000001</v>
      </c>
      <c r="CT80">
        <v>139847</v>
      </c>
      <c r="CU80">
        <v>138555.79999999999</v>
      </c>
      <c r="CV80">
        <v>143267.1</v>
      </c>
      <c r="CW80">
        <f t="shared" si="9"/>
        <v>425999.53846153844</v>
      </c>
      <c r="CX80">
        <f t="shared" si="10"/>
        <v>422499.07692307694</v>
      </c>
      <c r="CY80">
        <f t="shared" si="11"/>
        <v>8.2999999999999989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0</v>
      </c>
      <c r="DG80">
        <f t="shared" si="12"/>
        <v>455000</v>
      </c>
      <c r="DH80">
        <f t="shared" si="13"/>
        <v>403000</v>
      </c>
      <c r="DI80">
        <f t="shared" si="14"/>
        <v>1.1290322580645162</v>
      </c>
      <c r="DJ80">
        <f t="shared" si="15"/>
        <v>422500</v>
      </c>
      <c r="DK80">
        <f t="shared" si="16"/>
        <v>422498</v>
      </c>
      <c r="DL80">
        <f t="shared" si="17"/>
        <v>1.0000047337502189</v>
      </c>
      <c r="DM80">
        <v>1</v>
      </c>
      <c r="DN80">
        <v>0</v>
      </c>
      <c r="DO80" t="s">
        <v>3579</v>
      </c>
      <c r="DP80">
        <v>1</v>
      </c>
      <c r="DQ80">
        <v>0</v>
      </c>
      <c r="DR80">
        <v>0</v>
      </c>
      <c r="DS80">
        <v>0</v>
      </c>
      <c r="DT80">
        <v>0</v>
      </c>
    </row>
    <row r="81" spans="1:124" x14ac:dyDescent="0.25">
      <c r="A81" t="s">
        <v>303</v>
      </c>
      <c r="B81" t="s">
        <v>1784</v>
      </c>
      <c r="C81" t="s">
        <v>2185</v>
      </c>
      <c r="D81" t="s">
        <v>1945</v>
      </c>
      <c r="E81">
        <v>3</v>
      </c>
      <c r="G81">
        <v>560000</v>
      </c>
      <c r="H81">
        <v>560000</v>
      </c>
      <c r="I81">
        <v>560000</v>
      </c>
      <c r="J81">
        <v>560000</v>
      </c>
      <c r="K81">
        <v>560000</v>
      </c>
      <c r="L81">
        <v>560000</v>
      </c>
      <c r="M81">
        <v>560000</v>
      </c>
      <c r="N81">
        <v>560000</v>
      </c>
      <c r="O81">
        <v>560000</v>
      </c>
      <c r="P81">
        <v>560000</v>
      </c>
      <c r="Q81">
        <v>560000</v>
      </c>
      <c r="R81">
        <v>800000</v>
      </c>
      <c r="S81">
        <v>560000</v>
      </c>
      <c r="T81">
        <v>560000</v>
      </c>
      <c r="U81">
        <v>560000</v>
      </c>
      <c r="V81">
        <v>560000</v>
      </c>
      <c r="W81">
        <v>560000</v>
      </c>
      <c r="X81">
        <v>800000</v>
      </c>
      <c r="Y81">
        <v>800000</v>
      </c>
      <c r="Z81">
        <v>800000</v>
      </c>
      <c r="AA81">
        <v>800000</v>
      </c>
      <c r="AB81">
        <v>800000</v>
      </c>
      <c r="AC81">
        <v>800000</v>
      </c>
      <c r="AD81">
        <v>800000</v>
      </c>
      <c r="AE81">
        <v>800000</v>
      </c>
      <c r="AG81">
        <v>420000</v>
      </c>
      <c r="AH81">
        <v>420000</v>
      </c>
      <c r="AI81">
        <v>420000</v>
      </c>
      <c r="AJ81">
        <v>420000</v>
      </c>
      <c r="AK81">
        <v>420000</v>
      </c>
      <c r="AL81">
        <v>420000</v>
      </c>
      <c r="AM81">
        <v>420000</v>
      </c>
      <c r="AN81">
        <v>420000</v>
      </c>
      <c r="AO81">
        <v>420000</v>
      </c>
      <c r="AP81">
        <v>420000</v>
      </c>
      <c r="AQ81">
        <v>420000</v>
      </c>
      <c r="AR81">
        <v>600000</v>
      </c>
      <c r="AS81">
        <v>420000</v>
      </c>
      <c r="AT81">
        <v>420000</v>
      </c>
      <c r="AU81">
        <v>420000</v>
      </c>
      <c r="AV81">
        <v>420000</v>
      </c>
      <c r="AW81">
        <v>420000</v>
      </c>
      <c r="AX81">
        <v>600000</v>
      </c>
      <c r="AY81">
        <v>600000</v>
      </c>
      <c r="AZ81">
        <v>600000</v>
      </c>
      <c r="BA81">
        <v>600000</v>
      </c>
      <c r="BB81">
        <v>600000</v>
      </c>
      <c r="BC81">
        <v>600000</v>
      </c>
      <c r="BD81">
        <v>600000</v>
      </c>
      <c r="BE81">
        <v>600000</v>
      </c>
      <c r="BF81">
        <v>8.4</v>
      </c>
      <c r="BG81">
        <v>8.4</v>
      </c>
      <c r="BH81">
        <v>8.4</v>
      </c>
      <c r="BI81">
        <v>8.4</v>
      </c>
      <c r="BJ81">
        <v>8.4</v>
      </c>
      <c r="BK81">
        <v>8.4</v>
      </c>
      <c r="BL81">
        <v>8.4</v>
      </c>
      <c r="BM81">
        <v>8.4</v>
      </c>
      <c r="BN81">
        <v>8.4</v>
      </c>
      <c r="BO81">
        <v>8.4</v>
      </c>
      <c r="BP81">
        <v>8.4</v>
      </c>
      <c r="BQ81">
        <v>8.4</v>
      </c>
      <c r="BR81">
        <v>8.4</v>
      </c>
      <c r="BS81" t="s">
        <v>2082</v>
      </c>
      <c r="BT81" s="7">
        <v>-6.1819077</v>
      </c>
      <c r="BU81" s="7">
        <v>106.79218640000001</v>
      </c>
      <c r="BV81">
        <v>6.6022540700761342E-3</v>
      </c>
      <c r="BX81">
        <v>113605.88888888891</v>
      </c>
      <c r="BY81">
        <v>186087.8</v>
      </c>
      <c r="BZ81">
        <v>237635.20000000001</v>
      </c>
      <c r="CA81">
        <v>161460.9</v>
      </c>
      <c r="CB81">
        <v>227588.3</v>
      </c>
      <c r="CC81">
        <v>181255.6</v>
      </c>
      <c r="CD81">
        <v>184761.60000000001</v>
      </c>
      <c r="CE81">
        <v>190932.7</v>
      </c>
      <c r="CF81">
        <v>210081.8</v>
      </c>
      <c r="CG81">
        <v>191965.3</v>
      </c>
      <c r="CH81">
        <v>207871.3</v>
      </c>
      <c r="CI81">
        <v>338208.4</v>
      </c>
      <c r="CJ81">
        <v>166445.6</v>
      </c>
      <c r="CK81">
        <v>299551.7</v>
      </c>
      <c r="CL81">
        <v>297551.8</v>
      </c>
      <c r="CM81">
        <v>169890.6</v>
      </c>
      <c r="CN81">
        <v>160919.9</v>
      </c>
      <c r="CO81">
        <v>336404.4</v>
      </c>
      <c r="CP81">
        <v>327234.5</v>
      </c>
      <c r="CQ81">
        <v>330133.09999999998</v>
      </c>
      <c r="CR81">
        <v>326503.09999999998</v>
      </c>
      <c r="CS81">
        <v>330133.09999999998</v>
      </c>
      <c r="CT81">
        <v>316133.09999999998</v>
      </c>
      <c r="CU81">
        <v>297455.8</v>
      </c>
      <c r="CV81">
        <v>318793.90000000002</v>
      </c>
      <c r="CW81">
        <f t="shared" si="9"/>
        <v>435000</v>
      </c>
      <c r="CX81">
        <f t="shared" si="10"/>
        <v>530769.23076923075</v>
      </c>
      <c r="CY81">
        <f t="shared" si="11"/>
        <v>8.4000000000000021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0</v>
      </c>
      <c r="DG81">
        <f t="shared" si="12"/>
        <v>600000</v>
      </c>
      <c r="DH81">
        <f t="shared" si="13"/>
        <v>420000</v>
      </c>
      <c r="DI81">
        <f t="shared" si="14"/>
        <v>1.4285714285714286</v>
      </c>
      <c r="DJ81">
        <f t="shared" si="15"/>
        <v>600000</v>
      </c>
      <c r="DK81">
        <f t="shared" si="16"/>
        <v>420000</v>
      </c>
      <c r="DL81">
        <f t="shared" si="17"/>
        <v>1.4285714285714286</v>
      </c>
      <c r="DM81">
        <v>1</v>
      </c>
      <c r="DN81">
        <v>0</v>
      </c>
      <c r="DO81" t="s">
        <v>3579</v>
      </c>
      <c r="DP81">
        <v>1</v>
      </c>
      <c r="DQ81">
        <v>0</v>
      </c>
      <c r="DR81">
        <v>0</v>
      </c>
      <c r="DS81">
        <v>0</v>
      </c>
      <c r="DT81">
        <v>0</v>
      </c>
    </row>
    <row r="82" spans="1:124" x14ac:dyDescent="0.25">
      <c r="A82" t="s">
        <v>47</v>
      </c>
      <c r="B82" t="s">
        <v>1784</v>
      </c>
      <c r="C82" t="s">
        <v>2550</v>
      </c>
      <c r="D82" t="s">
        <v>1945</v>
      </c>
      <c r="E82">
        <v>4</v>
      </c>
      <c r="F82">
        <v>553333</v>
      </c>
      <c r="G82">
        <v>553333</v>
      </c>
      <c r="H82">
        <v>606667</v>
      </c>
      <c r="I82">
        <v>606667</v>
      </c>
      <c r="J82">
        <v>553333</v>
      </c>
      <c r="K82">
        <v>553333</v>
      </c>
      <c r="L82">
        <v>553333</v>
      </c>
      <c r="M82">
        <v>553333</v>
      </c>
      <c r="N82">
        <v>553333</v>
      </c>
      <c r="O82">
        <v>606667</v>
      </c>
      <c r="P82">
        <v>853333</v>
      </c>
      <c r="Q82">
        <v>553333</v>
      </c>
      <c r="R82">
        <v>553333</v>
      </c>
      <c r="S82">
        <v>553333</v>
      </c>
      <c r="T82">
        <v>553333</v>
      </c>
      <c r="U82">
        <v>606667</v>
      </c>
      <c r="V82">
        <v>606667</v>
      </c>
      <c r="W82">
        <v>553333</v>
      </c>
      <c r="X82">
        <v>553333</v>
      </c>
      <c r="Y82">
        <v>553333</v>
      </c>
      <c r="Z82">
        <v>553333</v>
      </c>
      <c r="AA82">
        <v>553333</v>
      </c>
      <c r="AB82">
        <v>606667</v>
      </c>
      <c r="AC82">
        <v>606667</v>
      </c>
      <c r="AD82">
        <v>553333</v>
      </c>
      <c r="AE82">
        <v>553333</v>
      </c>
      <c r="AF82">
        <v>415000</v>
      </c>
      <c r="AG82">
        <v>415000</v>
      </c>
      <c r="AH82">
        <v>455000</v>
      </c>
      <c r="AI82">
        <v>455000</v>
      </c>
      <c r="AJ82">
        <v>415000</v>
      </c>
      <c r="AK82">
        <v>415000</v>
      </c>
      <c r="AL82">
        <v>415000</v>
      </c>
      <c r="AM82">
        <v>415000</v>
      </c>
      <c r="AN82">
        <v>415000</v>
      </c>
      <c r="AO82">
        <v>455000</v>
      </c>
      <c r="AP82">
        <v>640000</v>
      </c>
      <c r="AQ82">
        <v>415000</v>
      </c>
      <c r="AR82">
        <v>415000</v>
      </c>
      <c r="AS82">
        <v>415000</v>
      </c>
      <c r="AT82">
        <v>415000</v>
      </c>
      <c r="AU82">
        <v>455000</v>
      </c>
      <c r="AV82">
        <v>455000</v>
      </c>
      <c r="AW82">
        <v>415000</v>
      </c>
      <c r="AX82">
        <v>415000</v>
      </c>
      <c r="AY82">
        <v>415000</v>
      </c>
      <c r="AZ82">
        <v>415000</v>
      </c>
      <c r="BA82">
        <v>415000</v>
      </c>
      <c r="BB82">
        <v>455000</v>
      </c>
      <c r="BC82">
        <v>455000</v>
      </c>
      <c r="BD82">
        <v>415000</v>
      </c>
      <c r="BE82">
        <v>415000</v>
      </c>
      <c r="BF82">
        <v>8.1</v>
      </c>
      <c r="BG82">
        <v>8.1</v>
      </c>
      <c r="BH82">
        <v>8.1</v>
      </c>
      <c r="BI82">
        <v>8.1</v>
      </c>
      <c r="BJ82">
        <v>8.1</v>
      </c>
      <c r="BK82">
        <v>8.1</v>
      </c>
      <c r="BL82">
        <v>8.1</v>
      </c>
      <c r="BM82">
        <v>8.1</v>
      </c>
      <c r="BN82">
        <v>8.1</v>
      </c>
      <c r="BO82">
        <v>8.1</v>
      </c>
      <c r="BP82">
        <v>8.1</v>
      </c>
      <c r="BQ82">
        <v>8.1</v>
      </c>
      <c r="BR82">
        <v>8.1</v>
      </c>
      <c r="BS82" t="s">
        <v>2607</v>
      </c>
      <c r="BT82" s="7">
        <v>-6.1717722000000004</v>
      </c>
      <c r="BU82" s="7">
        <v>106.7876713</v>
      </c>
      <c r="BV82">
        <v>5.5745771721322588E-3</v>
      </c>
      <c r="BW82">
        <v>179122</v>
      </c>
      <c r="BX82">
        <v>193411.57142857139</v>
      </c>
      <c r="BY82">
        <v>282357.22222222219</v>
      </c>
      <c r="BZ82">
        <v>341589.55555555562</v>
      </c>
      <c r="CA82">
        <v>214041.77777777781</v>
      </c>
      <c r="CB82">
        <v>310076.77777777781</v>
      </c>
      <c r="CC82">
        <v>351185.11111111112</v>
      </c>
      <c r="CD82">
        <v>260110.55555555559</v>
      </c>
      <c r="CE82">
        <v>249770.2</v>
      </c>
      <c r="CF82">
        <v>312405.11111111112</v>
      </c>
      <c r="CG82">
        <v>355059.5</v>
      </c>
      <c r="CH82">
        <v>259407.2</v>
      </c>
      <c r="CI82">
        <v>276095.75</v>
      </c>
      <c r="CJ82">
        <v>245216.88888888891</v>
      </c>
      <c r="CK82">
        <v>394038.33333333331</v>
      </c>
      <c r="CL82">
        <v>409630.88888888888</v>
      </c>
      <c r="CM82">
        <v>285426.77777777781</v>
      </c>
      <c r="CN82">
        <v>220642.88888888891</v>
      </c>
      <c r="CO82">
        <v>263707.625</v>
      </c>
      <c r="CP82">
        <v>290337.75</v>
      </c>
      <c r="CQ82">
        <v>269752</v>
      </c>
      <c r="CR82">
        <v>230712.25</v>
      </c>
      <c r="CS82">
        <v>254810.44444444441</v>
      </c>
      <c r="CT82">
        <v>249442.6</v>
      </c>
      <c r="CU82">
        <v>197290.2</v>
      </c>
      <c r="CV82">
        <v>217232.33333333331</v>
      </c>
      <c r="CW82">
        <f t="shared" si="9"/>
        <v>441538.46153846156</v>
      </c>
      <c r="CX82">
        <f t="shared" si="10"/>
        <v>427307.69230769231</v>
      </c>
      <c r="CY82">
        <f t="shared" si="11"/>
        <v>8.0999999999999979</v>
      </c>
      <c r="CZ82">
        <v>1</v>
      </c>
      <c r="DA82">
        <v>1</v>
      </c>
      <c r="DB82">
        <v>1</v>
      </c>
      <c r="DC82">
        <v>0</v>
      </c>
      <c r="DD82">
        <v>1</v>
      </c>
      <c r="DE82">
        <v>1</v>
      </c>
      <c r="DF82">
        <v>1</v>
      </c>
      <c r="DG82">
        <f t="shared" si="12"/>
        <v>640000</v>
      </c>
      <c r="DH82">
        <f t="shared" si="13"/>
        <v>415000</v>
      </c>
      <c r="DI82">
        <f t="shared" si="14"/>
        <v>1.5421686746987953</v>
      </c>
      <c r="DJ82">
        <f t="shared" si="15"/>
        <v>455000</v>
      </c>
      <c r="DK82">
        <f t="shared" si="16"/>
        <v>415000</v>
      </c>
      <c r="DL82">
        <f t="shared" si="17"/>
        <v>1.0963855421686748</v>
      </c>
      <c r="DM82">
        <v>1</v>
      </c>
      <c r="DN82">
        <v>0</v>
      </c>
      <c r="DO82" t="s">
        <v>3579</v>
      </c>
      <c r="DP82">
        <v>1</v>
      </c>
      <c r="DQ82">
        <v>0</v>
      </c>
      <c r="DR82">
        <v>0</v>
      </c>
      <c r="DS82">
        <v>0</v>
      </c>
      <c r="DT82">
        <v>0</v>
      </c>
    </row>
    <row r="83" spans="1:124" x14ac:dyDescent="0.25">
      <c r="A83" t="s">
        <v>387</v>
      </c>
      <c r="B83" t="s">
        <v>1784</v>
      </c>
      <c r="C83" t="s">
        <v>2549</v>
      </c>
      <c r="D83" t="s">
        <v>1945</v>
      </c>
      <c r="E83">
        <v>4</v>
      </c>
      <c r="F83">
        <v>455555</v>
      </c>
      <c r="G83">
        <v>455555</v>
      </c>
      <c r="H83">
        <v>488889</v>
      </c>
      <c r="I83">
        <v>555555</v>
      </c>
      <c r="J83">
        <v>455555</v>
      </c>
      <c r="K83">
        <v>455555</v>
      </c>
      <c r="L83">
        <v>455555</v>
      </c>
      <c r="M83">
        <v>455555</v>
      </c>
      <c r="N83">
        <v>455555</v>
      </c>
      <c r="O83">
        <v>488889</v>
      </c>
      <c r="P83">
        <v>611111</v>
      </c>
      <c r="Q83">
        <v>455555</v>
      </c>
      <c r="R83">
        <v>422222</v>
      </c>
      <c r="S83">
        <v>455555</v>
      </c>
      <c r="T83">
        <v>455555</v>
      </c>
      <c r="U83">
        <v>488889</v>
      </c>
      <c r="V83">
        <v>555555</v>
      </c>
      <c r="W83">
        <v>455555</v>
      </c>
      <c r="X83">
        <v>422222</v>
      </c>
      <c r="Y83">
        <v>422222</v>
      </c>
      <c r="Z83">
        <v>422222</v>
      </c>
      <c r="AA83">
        <v>422222</v>
      </c>
      <c r="AB83">
        <v>455555</v>
      </c>
      <c r="AC83">
        <v>455555</v>
      </c>
      <c r="AD83">
        <v>422222</v>
      </c>
      <c r="AE83">
        <v>422222</v>
      </c>
      <c r="AF83">
        <v>423666</v>
      </c>
      <c r="AG83">
        <v>423666</v>
      </c>
      <c r="AH83">
        <v>454667</v>
      </c>
      <c r="AI83">
        <v>516666</v>
      </c>
      <c r="AJ83">
        <v>423666</v>
      </c>
      <c r="AK83">
        <v>423666</v>
      </c>
      <c r="AL83">
        <v>423666</v>
      </c>
      <c r="AM83">
        <v>423666</v>
      </c>
      <c r="AN83">
        <v>423666</v>
      </c>
      <c r="AO83">
        <v>454667</v>
      </c>
      <c r="AP83">
        <v>568333</v>
      </c>
      <c r="AQ83">
        <v>423666</v>
      </c>
      <c r="AR83">
        <v>392666</v>
      </c>
      <c r="AS83">
        <v>423666</v>
      </c>
      <c r="AT83">
        <v>423666</v>
      </c>
      <c r="AU83">
        <v>454667</v>
      </c>
      <c r="AV83">
        <v>516666</v>
      </c>
      <c r="AW83">
        <v>423666</v>
      </c>
      <c r="AX83">
        <v>392666</v>
      </c>
      <c r="AY83">
        <v>392666</v>
      </c>
      <c r="AZ83">
        <v>392666</v>
      </c>
      <c r="BA83">
        <v>392666</v>
      </c>
      <c r="BB83">
        <v>423666</v>
      </c>
      <c r="BC83">
        <v>423666</v>
      </c>
      <c r="BD83">
        <v>392666</v>
      </c>
      <c r="BE83">
        <v>392666</v>
      </c>
      <c r="BF83">
        <v>8.3000000000000007</v>
      </c>
      <c r="BG83">
        <v>8.3000000000000007</v>
      </c>
      <c r="BH83">
        <v>8.3000000000000007</v>
      </c>
      <c r="BI83">
        <v>8.3000000000000007</v>
      </c>
      <c r="BJ83">
        <v>8.3000000000000007</v>
      </c>
      <c r="BK83">
        <v>8.3000000000000007</v>
      </c>
      <c r="BL83">
        <v>8.3000000000000007</v>
      </c>
      <c r="BM83">
        <v>8.3000000000000007</v>
      </c>
      <c r="BN83">
        <v>8.3000000000000007</v>
      </c>
      <c r="BO83">
        <v>8.3000000000000007</v>
      </c>
      <c r="BP83">
        <v>8.3000000000000007</v>
      </c>
      <c r="BQ83">
        <v>8.3000000000000007</v>
      </c>
      <c r="BR83">
        <v>8.3000000000000007</v>
      </c>
      <c r="BS83" t="s">
        <v>2083</v>
      </c>
      <c r="BT83" s="7">
        <v>-6.1654597000000004</v>
      </c>
      <c r="BU83" s="7">
        <v>106.7818195</v>
      </c>
      <c r="BV83">
        <v>7.4238232499225423E-3</v>
      </c>
      <c r="BW83">
        <v>157705.71428571429</v>
      </c>
      <c r="BX83">
        <v>163770.375</v>
      </c>
      <c r="BY83">
        <v>181865.66666666669</v>
      </c>
      <c r="BZ83">
        <v>209224.11111111109</v>
      </c>
      <c r="CA83">
        <v>140424.66666666669</v>
      </c>
      <c r="CB83">
        <v>164430.77777777781</v>
      </c>
      <c r="CC83">
        <v>256285.33333333331</v>
      </c>
      <c r="CD83">
        <v>165210.77777777781</v>
      </c>
      <c r="CE83">
        <v>159055.9</v>
      </c>
      <c r="CF83">
        <v>179343.77777777781</v>
      </c>
      <c r="CG83">
        <v>235264.5</v>
      </c>
      <c r="CH83">
        <v>142618.1</v>
      </c>
      <c r="CI83">
        <v>122210.75</v>
      </c>
      <c r="CJ83">
        <v>166221.77777777781</v>
      </c>
      <c r="CK83">
        <v>167147.55555555559</v>
      </c>
      <c r="CL83">
        <v>177020.88888888891</v>
      </c>
      <c r="CM83">
        <v>229032.44444444441</v>
      </c>
      <c r="CN83">
        <v>155870.33333333331</v>
      </c>
      <c r="CO83">
        <v>147843.875</v>
      </c>
      <c r="CP83">
        <v>173486.875</v>
      </c>
      <c r="CQ83">
        <v>163677.875</v>
      </c>
      <c r="CR83">
        <v>129175.625</v>
      </c>
      <c r="CS83">
        <v>154870.77777777781</v>
      </c>
      <c r="CT83">
        <v>162630.29999999999</v>
      </c>
      <c r="CU83">
        <v>130768.9</v>
      </c>
      <c r="CV83">
        <v>124496</v>
      </c>
      <c r="CW83">
        <f t="shared" si="9"/>
        <v>444332.84615384613</v>
      </c>
      <c r="CX83">
        <f t="shared" si="10"/>
        <v>418896.84615384613</v>
      </c>
      <c r="CY83">
        <f t="shared" si="11"/>
        <v>8.2999999999999989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f t="shared" si="12"/>
        <v>568333</v>
      </c>
      <c r="DH83">
        <f t="shared" si="13"/>
        <v>392666</v>
      </c>
      <c r="DI83">
        <f t="shared" si="14"/>
        <v>1.4473700294907121</v>
      </c>
      <c r="DJ83">
        <f t="shared" si="15"/>
        <v>516666</v>
      </c>
      <c r="DK83">
        <f t="shared" si="16"/>
        <v>392666</v>
      </c>
      <c r="DL83">
        <f t="shared" si="17"/>
        <v>1.3157900098302373</v>
      </c>
      <c r="DM83">
        <v>1</v>
      </c>
      <c r="DN83">
        <v>0</v>
      </c>
      <c r="DO83" t="s">
        <v>3579</v>
      </c>
      <c r="DP83">
        <v>1</v>
      </c>
      <c r="DQ83">
        <v>0</v>
      </c>
      <c r="DR83">
        <v>0</v>
      </c>
      <c r="DS83">
        <v>0</v>
      </c>
      <c r="DT83">
        <v>0</v>
      </c>
    </row>
    <row r="84" spans="1:124" x14ac:dyDescent="0.25">
      <c r="A84" t="s">
        <v>78</v>
      </c>
      <c r="B84" t="s">
        <v>1799</v>
      </c>
      <c r="C84" t="s">
        <v>3157</v>
      </c>
      <c r="D84" t="s">
        <v>1945</v>
      </c>
      <c r="E84">
        <v>3</v>
      </c>
      <c r="F84">
        <v>600000</v>
      </c>
      <c r="G84">
        <v>600000</v>
      </c>
      <c r="H84">
        <v>600000</v>
      </c>
      <c r="I84">
        <v>613333</v>
      </c>
      <c r="J84">
        <v>586667</v>
      </c>
      <c r="K84">
        <v>586667</v>
      </c>
      <c r="L84">
        <v>586667</v>
      </c>
      <c r="M84">
        <v>586667</v>
      </c>
      <c r="N84">
        <v>586667</v>
      </c>
      <c r="O84">
        <v>646667</v>
      </c>
      <c r="Q84">
        <v>586667</v>
      </c>
      <c r="R84">
        <v>586667</v>
      </c>
      <c r="S84">
        <v>566667</v>
      </c>
      <c r="T84">
        <v>586667</v>
      </c>
      <c r="U84">
        <v>613333</v>
      </c>
      <c r="V84">
        <v>626667</v>
      </c>
      <c r="W84">
        <v>586667</v>
      </c>
      <c r="X84">
        <v>586667</v>
      </c>
      <c r="Y84">
        <v>586667</v>
      </c>
      <c r="Z84">
        <v>586667</v>
      </c>
      <c r="AA84">
        <v>586667</v>
      </c>
      <c r="AB84">
        <v>586667</v>
      </c>
      <c r="AC84">
        <v>586667</v>
      </c>
      <c r="AD84">
        <v>586667</v>
      </c>
      <c r="AE84">
        <v>586667</v>
      </c>
      <c r="AF84">
        <v>450000</v>
      </c>
      <c r="AG84">
        <v>450000</v>
      </c>
      <c r="AH84">
        <v>450000</v>
      </c>
      <c r="AI84">
        <v>460000</v>
      </c>
      <c r="AJ84">
        <v>440000</v>
      </c>
      <c r="AK84">
        <v>440000</v>
      </c>
      <c r="AL84">
        <v>440000</v>
      </c>
      <c r="AM84">
        <v>440000</v>
      </c>
      <c r="AN84">
        <v>440000</v>
      </c>
      <c r="AO84">
        <v>485000</v>
      </c>
      <c r="AQ84">
        <v>440000</v>
      </c>
      <c r="AR84">
        <v>440000</v>
      </c>
      <c r="AS84">
        <v>425000</v>
      </c>
      <c r="AT84">
        <v>440000</v>
      </c>
      <c r="AU84">
        <v>460000</v>
      </c>
      <c r="AV84">
        <v>470000</v>
      </c>
      <c r="AW84">
        <v>440000</v>
      </c>
      <c r="AX84">
        <v>440000</v>
      </c>
      <c r="AY84">
        <v>440000</v>
      </c>
      <c r="AZ84">
        <v>440000</v>
      </c>
      <c r="BA84">
        <v>440000</v>
      </c>
      <c r="BB84">
        <v>440000</v>
      </c>
      <c r="BC84">
        <v>440000</v>
      </c>
      <c r="BD84">
        <v>440000</v>
      </c>
      <c r="BE84">
        <v>440000</v>
      </c>
      <c r="BF84">
        <v>8.6</v>
      </c>
      <c r="BG84">
        <v>8.6</v>
      </c>
      <c r="BH84">
        <v>8.6</v>
      </c>
      <c r="BI84">
        <v>8.6</v>
      </c>
      <c r="BJ84">
        <v>8.6</v>
      </c>
      <c r="BK84">
        <v>8.6</v>
      </c>
      <c r="BL84">
        <v>8.6</v>
      </c>
      <c r="BM84">
        <v>8.6</v>
      </c>
      <c r="BN84">
        <v>8.6</v>
      </c>
      <c r="BO84">
        <v>8.6</v>
      </c>
      <c r="BP84">
        <v>8.6</v>
      </c>
      <c r="BQ84">
        <v>8.6</v>
      </c>
      <c r="BR84">
        <v>8.6</v>
      </c>
      <c r="BS84" t="s">
        <v>2099</v>
      </c>
      <c r="BT84" s="7">
        <v>-6.1657409999999997</v>
      </c>
      <c r="BU84" s="7">
        <v>106.79640139999999</v>
      </c>
      <c r="BV84">
        <v>4.4325796080388674E-3</v>
      </c>
      <c r="BW84">
        <v>192830.88888888891</v>
      </c>
      <c r="BX84">
        <v>205976.4</v>
      </c>
      <c r="BY84">
        <v>208506.7</v>
      </c>
      <c r="BZ84">
        <v>211277.44444444441</v>
      </c>
      <c r="CA84">
        <v>196334.9</v>
      </c>
      <c r="CB84">
        <v>203372</v>
      </c>
      <c r="CC84">
        <v>295149</v>
      </c>
      <c r="CD84">
        <v>197550.8</v>
      </c>
      <c r="CE84">
        <v>208290.4</v>
      </c>
      <c r="CF84">
        <v>244819.6</v>
      </c>
      <c r="CH84">
        <v>196020.5</v>
      </c>
      <c r="CI84">
        <v>199313.77777777781</v>
      </c>
      <c r="CJ84">
        <v>186418.3</v>
      </c>
      <c r="CK84">
        <v>197306.3</v>
      </c>
      <c r="CL84">
        <v>212155.2</v>
      </c>
      <c r="CM84">
        <v>220155.2</v>
      </c>
      <c r="CN84">
        <v>193977.5</v>
      </c>
      <c r="CO84">
        <v>194705.375</v>
      </c>
      <c r="CP84">
        <v>199390.25</v>
      </c>
      <c r="CQ84">
        <v>201768.88888888891</v>
      </c>
      <c r="CR84">
        <v>204666.66666666669</v>
      </c>
      <c r="CS84">
        <v>199046.11111111109</v>
      </c>
      <c r="CT84">
        <v>201065.3</v>
      </c>
      <c r="CU84">
        <v>200517.6</v>
      </c>
      <c r="CV84">
        <v>208735.77777777781</v>
      </c>
      <c r="CW84">
        <f t="shared" si="9"/>
        <v>447916.66666666669</v>
      </c>
      <c r="CX84">
        <f t="shared" si="10"/>
        <v>442692.30769230769</v>
      </c>
      <c r="CY84">
        <f t="shared" si="11"/>
        <v>8.5999999999999979</v>
      </c>
      <c r="CZ84">
        <v>0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f t="shared" si="12"/>
        <v>485000</v>
      </c>
      <c r="DH84">
        <f t="shared" si="13"/>
        <v>440000</v>
      </c>
      <c r="DI84">
        <f t="shared" si="14"/>
        <v>1.1022727272727273</v>
      </c>
      <c r="DJ84">
        <f t="shared" si="15"/>
        <v>470000</v>
      </c>
      <c r="DK84">
        <f t="shared" si="16"/>
        <v>425000</v>
      </c>
      <c r="DL84">
        <f t="shared" si="17"/>
        <v>1.1058823529411765</v>
      </c>
      <c r="DM84">
        <v>1</v>
      </c>
      <c r="DN84">
        <v>0</v>
      </c>
      <c r="DO84" t="s">
        <v>3579</v>
      </c>
      <c r="DP84">
        <v>1</v>
      </c>
      <c r="DQ84">
        <v>0</v>
      </c>
      <c r="DR84">
        <v>0</v>
      </c>
      <c r="DS84">
        <v>0</v>
      </c>
      <c r="DT84">
        <v>0</v>
      </c>
    </row>
    <row r="85" spans="1:124" x14ac:dyDescent="0.25">
      <c r="A85" t="s">
        <v>118</v>
      </c>
      <c r="B85" t="s">
        <v>1754</v>
      </c>
      <c r="C85" t="s">
        <v>2481</v>
      </c>
      <c r="D85" t="s">
        <v>1945</v>
      </c>
      <c r="E85">
        <v>3</v>
      </c>
      <c r="F85">
        <v>609408</v>
      </c>
      <c r="G85">
        <v>609408</v>
      </c>
      <c r="H85">
        <v>609408</v>
      </c>
      <c r="I85">
        <v>609408</v>
      </c>
      <c r="J85">
        <v>609408</v>
      </c>
      <c r="K85">
        <v>609408</v>
      </c>
      <c r="L85">
        <v>609408</v>
      </c>
      <c r="M85">
        <v>609408</v>
      </c>
      <c r="N85">
        <v>609408</v>
      </c>
      <c r="O85">
        <v>609408</v>
      </c>
      <c r="P85">
        <v>609408</v>
      </c>
      <c r="Q85">
        <v>533232</v>
      </c>
      <c r="R85">
        <v>533232</v>
      </c>
      <c r="S85">
        <v>609408</v>
      </c>
      <c r="T85">
        <v>609408</v>
      </c>
      <c r="U85">
        <v>609408</v>
      </c>
      <c r="V85">
        <v>609408</v>
      </c>
      <c r="W85">
        <v>609408</v>
      </c>
      <c r="X85">
        <v>660192</v>
      </c>
      <c r="Y85">
        <v>660192</v>
      </c>
      <c r="Z85">
        <v>660192</v>
      </c>
      <c r="AA85">
        <v>660192</v>
      </c>
      <c r="AB85">
        <v>660192</v>
      </c>
      <c r="AC85">
        <v>660192</v>
      </c>
      <c r="AD85">
        <v>660192</v>
      </c>
      <c r="AE85">
        <v>660192</v>
      </c>
      <c r="AF85">
        <v>457056</v>
      </c>
      <c r="AG85">
        <v>457056</v>
      </c>
      <c r="AH85">
        <v>457056</v>
      </c>
      <c r="AI85">
        <v>457056</v>
      </c>
      <c r="AJ85">
        <v>457056</v>
      </c>
      <c r="AK85">
        <v>457056</v>
      </c>
      <c r="AL85">
        <v>457056</v>
      </c>
      <c r="AM85">
        <v>457056</v>
      </c>
      <c r="AN85">
        <v>457056</v>
      </c>
      <c r="AO85">
        <v>457056</v>
      </c>
      <c r="AP85">
        <v>457056</v>
      </c>
      <c r="AQ85">
        <v>399924</v>
      </c>
      <c r="AR85">
        <v>399924</v>
      </c>
      <c r="AS85">
        <v>457056</v>
      </c>
      <c r="AT85">
        <v>457056</v>
      </c>
      <c r="AU85">
        <v>457056</v>
      </c>
      <c r="AV85">
        <v>457056</v>
      </c>
      <c r="AW85">
        <v>457056</v>
      </c>
      <c r="AX85">
        <v>495144</v>
      </c>
      <c r="AY85">
        <v>495144</v>
      </c>
      <c r="AZ85">
        <v>495144</v>
      </c>
      <c r="BA85">
        <v>495144</v>
      </c>
      <c r="BB85">
        <v>495144</v>
      </c>
      <c r="BC85">
        <v>495144</v>
      </c>
      <c r="BD85">
        <v>495144</v>
      </c>
      <c r="BE85">
        <v>495144</v>
      </c>
      <c r="BF85">
        <v>8.5</v>
      </c>
      <c r="BG85">
        <v>8.5</v>
      </c>
      <c r="BH85">
        <v>8.5</v>
      </c>
      <c r="BI85">
        <v>8.5</v>
      </c>
      <c r="BJ85">
        <v>8.5</v>
      </c>
      <c r="BK85">
        <v>8.5</v>
      </c>
      <c r="BL85">
        <v>8.5</v>
      </c>
      <c r="BM85">
        <v>8.5</v>
      </c>
      <c r="BN85">
        <v>8.5</v>
      </c>
      <c r="BO85">
        <v>8.5</v>
      </c>
      <c r="BP85">
        <v>8.5</v>
      </c>
      <c r="BQ85">
        <v>8.5</v>
      </c>
      <c r="BR85">
        <v>8.5</v>
      </c>
      <c r="BS85" t="s">
        <v>2082</v>
      </c>
      <c r="BT85" s="7">
        <v>-6.1829926000000004</v>
      </c>
      <c r="BU85" s="7">
        <v>106.7513953</v>
      </c>
      <c r="BV85">
        <v>2.3477125673545651E-2</v>
      </c>
      <c r="BW85">
        <v>158716.88888888891</v>
      </c>
      <c r="BX85">
        <v>158839</v>
      </c>
      <c r="BY85">
        <v>158430</v>
      </c>
      <c r="BZ85">
        <v>138572.6</v>
      </c>
      <c r="CA85">
        <v>178956.3</v>
      </c>
      <c r="CB85">
        <v>169529.7</v>
      </c>
      <c r="CC85">
        <v>167518.29999999999</v>
      </c>
      <c r="CD85">
        <v>171866.8</v>
      </c>
      <c r="CE85">
        <v>162750.39999999999</v>
      </c>
      <c r="CF85">
        <v>149843.70000000001</v>
      </c>
      <c r="CG85">
        <v>139392</v>
      </c>
      <c r="CH85">
        <v>112336.6</v>
      </c>
      <c r="CI85">
        <v>114617.9</v>
      </c>
      <c r="CJ85">
        <v>170357.9</v>
      </c>
      <c r="CK85">
        <v>163087.5</v>
      </c>
      <c r="CL85">
        <v>163072.79999999999</v>
      </c>
      <c r="CM85">
        <v>156868.29999999999</v>
      </c>
      <c r="CN85">
        <v>188617</v>
      </c>
      <c r="CO85">
        <v>195064.3</v>
      </c>
      <c r="CP85">
        <v>192564.3</v>
      </c>
      <c r="CQ85">
        <v>211272.5</v>
      </c>
      <c r="CR85">
        <v>193169.3</v>
      </c>
      <c r="CS85">
        <v>194229.2</v>
      </c>
      <c r="CT85">
        <v>188421.2</v>
      </c>
      <c r="CU85">
        <v>199492.5</v>
      </c>
      <c r="CV85">
        <v>201452.9</v>
      </c>
      <c r="CW85">
        <f t="shared" si="9"/>
        <v>448266.46153846156</v>
      </c>
      <c r="CX85">
        <f t="shared" si="10"/>
        <v>480494.76923076925</v>
      </c>
      <c r="CY85">
        <f t="shared" si="11"/>
        <v>8.5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0</v>
      </c>
      <c r="DG85">
        <f t="shared" si="12"/>
        <v>457056</v>
      </c>
      <c r="DH85">
        <f t="shared" si="13"/>
        <v>399924</v>
      </c>
      <c r="DI85">
        <f t="shared" si="14"/>
        <v>1.1428571428571428</v>
      </c>
      <c r="DJ85">
        <f t="shared" si="15"/>
        <v>495144</v>
      </c>
      <c r="DK85">
        <f t="shared" si="16"/>
        <v>457056</v>
      </c>
      <c r="DL85">
        <f t="shared" si="17"/>
        <v>1.0833333333333333</v>
      </c>
      <c r="DM85">
        <v>1</v>
      </c>
      <c r="DN85">
        <v>0</v>
      </c>
      <c r="DO85" t="s">
        <v>3579</v>
      </c>
      <c r="DP85">
        <v>1</v>
      </c>
      <c r="DQ85">
        <v>0</v>
      </c>
      <c r="DR85">
        <v>0</v>
      </c>
      <c r="DS85">
        <v>0</v>
      </c>
      <c r="DT85">
        <v>0</v>
      </c>
    </row>
    <row r="86" spans="1:124" x14ac:dyDescent="0.25">
      <c r="A86" t="s">
        <v>420</v>
      </c>
      <c r="B86" t="s">
        <v>1799</v>
      </c>
      <c r="C86" t="s">
        <v>3417</v>
      </c>
      <c r="D86" t="s">
        <v>1945</v>
      </c>
      <c r="E86">
        <v>3</v>
      </c>
      <c r="F86">
        <v>598000</v>
      </c>
      <c r="G86">
        <v>598000</v>
      </c>
      <c r="H86">
        <v>598000</v>
      </c>
      <c r="I86">
        <v>598000</v>
      </c>
      <c r="J86">
        <v>598000</v>
      </c>
      <c r="K86">
        <v>598000</v>
      </c>
      <c r="L86">
        <v>598000</v>
      </c>
      <c r="M86">
        <v>598000</v>
      </c>
      <c r="N86">
        <v>598000</v>
      </c>
      <c r="O86">
        <v>598000</v>
      </c>
      <c r="P86">
        <v>598000</v>
      </c>
      <c r="Q86">
        <v>598000</v>
      </c>
      <c r="R86">
        <v>598000</v>
      </c>
      <c r="S86">
        <v>598000</v>
      </c>
      <c r="T86">
        <v>598000</v>
      </c>
      <c r="U86">
        <v>598000</v>
      </c>
      <c r="V86">
        <v>598000</v>
      </c>
      <c r="W86">
        <v>598000</v>
      </c>
      <c r="X86">
        <v>598000</v>
      </c>
      <c r="Y86">
        <v>598000</v>
      </c>
      <c r="Z86">
        <v>598000</v>
      </c>
      <c r="AA86">
        <v>598000</v>
      </c>
      <c r="AB86">
        <v>598000</v>
      </c>
      <c r="AC86">
        <v>598000</v>
      </c>
      <c r="AD86">
        <v>598000</v>
      </c>
      <c r="AE86">
        <v>598000</v>
      </c>
      <c r="AF86">
        <v>448500</v>
      </c>
      <c r="AG86">
        <v>448500</v>
      </c>
      <c r="AH86">
        <v>448500</v>
      </c>
      <c r="AI86">
        <v>448500</v>
      </c>
      <c r="AJ86">
        <v>448500</v>
      </c>
      <c r="AK86">
        <v>448500</v>
      </c>
      <c r="AL86">
        <v>448500</v>
      </c>
      <c r="AM86">
        <v>448500</v>
      </c>
      <c r="AN86">
        <v>448500</v>
      </c>
      <c r="AO86">
        <v>448500</v>
      </c>
      <c r="AP86">
        <v>448500</v>
      </c>
      <c r="AQ86">
        <v>448500</v>
      </c>
      <c r="AR86">
        <v>448500</v>
      </c>
      <c r="AS86">
        <v>430560</v>
      </c>
      <c r="AT86">
        <v>430560</v>
      </c>
      <c r="AU86">
        <v>430560</v>
      </c>
      <c r="AV86">
        <v>430560</v>
      </c>
      <c r="AW86">
        <v>430560</v>
      </c>
      <c r="AX86">
        <v>430560</v>
      </c>
      <c r="AY86">
        <v>430560</v>
      </c>
      <c r="AZ86">
        <v>430560</v>
      </c>
      <c r="BA86">
        <v>430560</v>
      </c>
      <c r="BB86">
        <v>430560</v>
      </c>
      <c r="BC86">
        <v>430560</v>
      </c>
      <c r="BD86">
        <v>430560</v>
      </c>
      <c r="BE86">
        <v>430560</v>
      </c>
      <c r="BF86">
        <v>7.9</v>
      </c>
      <c r="BG86">
        <v>7.9</v>
      </c>
      <c r="BH86">
        <v>7.9</v>
      </c>
      <c r="BI86">
        <v>7.9</v>
      </c>
      <c r="BJ86">
        <v>7.9</v>
      </c>
      <c r="BK86">
        <v>7.9</v>
      </c>
      <c r="BL86">
        <v>7.9</v>
      </c>
      <c r="BM86">
        <v>7.9</v>
      </c>
      <c r="BN86">
        <v>7.9</v>
      </c>
      <c r="BO86">
        <v>7.9</v>
      </c>
      <c r="BP86">
        <v>7.9</v>
      </c>
      <c r="BQ86">
        <v>7.9</v>
      </c>
      <c r="BR86">
        <v>7.9</v>
      </c>
      <c r="BS86" t="s">
        <v>2083</v>
      </c>
      <c r="BT86" s="7">
        <v>-6.1666764000000001</v>
      </c>
      <c r="BU86" s="7">
        <v>106.7951316</v>
      </c>
      <c r="BV86">
        <v>3.8316182388985769E-3</v>
      </c>
      <c r="BW86">
        <v>191830.88888888891</v>
      </c>
      <c r="BX86">
        <v>204926.4</v>
      </c>
      <c r="BY86">
        <v>207456.7</v>
      </c>
      <c r="BZ86">
        <v>203610.77777777781</v>
      </c>
      <c r="CA86">
        <v>202284.9</v>
      </c>
      <c r="CB86">
        <v>209038.66666666669</v>
      </c>
      <c r="CC86">
        <v>301099</v>
      </c>
      <c r="CD86">
        <v>203500.79999999999</v>
      </c>
      <c r="CE86">
        <v>214240.4</v>
      </c>
      <c r="CF86">
        <v>219269.6</v>
      </c>
      <c r="CG86">
        <v>239132.88888888891</v>
      </c>
      <c r="CH86">
        <v>201970.5</v>
      </c>
      <c r="CI86">
        <v>206869.33333333331</v>
      </c>
      <c r="CJ86">
        <v>190310.3</v>
      </c>
      <c r="CK86">
        <v>190698.3</v>
      </c>
      <c r="CL86">
        <v>191547.2</v>
      </c>
      <c r="CM86">
        <v>192547.20000000001</v>
      </c>
      <c r="CN86">
        <v>187369.5</v>
      </c>
      <c r="CO86">
        <v>186445.375</v>
      </c>
      <c r="CP86">
        <v>191130.25</v>
      </c>
      <c r="CQ86">
        <v>193377.77777777781</v>
      </c>
      <c r="CR86">
        <v>196275.55555555559</v>
      </c>
      <c r="CS86">
        <v>190655</v>
      </c>
      <c r="CT86">
        <v>194457.3</v>
      </c>
      <c r="CU86">
        <v>193909.6</v>
      </c>
      <c r="CV86">
        <v>200344.66666666669</v>
      </c>
      <c r="CW86">
        <f t="shared" si="9"/>
        <v>448500</v>
      </c>
      <c r="CX86">
        <f t="shared" si="10"/>
        <v>430560</v>
      </c>
      <c r="CY86">
        <f t="shared" si="11"/>
        <v>7.9000000000000012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f t="shared" si="12"/>
        <v>448500</v>
      </c>
      <c r="DH86">
        <f t="shared" si="13"/>
        <v>448500</v>
      </c>
      <c r="DI86">
        <f t="shared" si="14"/>
        <v>1</v>
      </c>
      <c r="DJ86">
        <f t="shared" si="15"/>
        <v>430560</v>
      </c>
      <c r="DK86">
        <f t="shared" si="16"/>
        <v>430560</v>
      </c>
      <c r="DL86">
        <f t="shared" si="17"/>
        <v>1</v>
      </c>
      <c r="DM86">
        <v>1</v>
      </c>
      <c r="DN86">
        <v>0</v>
      </c>
      <c r="DO86" t="s">
        <v>3579</v>
      </c>
      <c r="DP86">
        <v>1</v>
      </c>
      <c r="DQ86">
        <v>0</v>
      </c>
      <c r="DR86">
        <v>0</v>
      </c>
      <c r="DS86">
        <v>0</v>
      </c>
      <c r="DT86">
        <v>0</v>
      </c>
    </row>
    <row r="87" spans="1:124" x14ac:dyDescent="0.25">
      <c r="A87" t="s">
        <v>100</v>
      </c>
      <c r="B87" t="s">
        <v>1754</v>
      </c>
      <c r="C87" t="s">
        <v>2953</v>
      </c>
      <c r="D87" t="s">
        <v>1945</v>
      </c>
      <c r="E87">
        <v>3</v>
      </c>
      <c r="F87">
        <v>628291</v>
      </c>
      <c r="G87">
        <v>628291</v>
      </c>
      <c r="H87">
        <v>628291</v>
      </c>
      <c r="I87">
        <v>571173</v>
      </c>
      <c r="J87">
        <v>828201</v>
      </c>
      <c r="K87">
        <v>571173</v>
      </c>
      <c r="L87">
        <v>628291</v>
      </c>
      <c r="M87">
        <v>621151</v>
      </c>
      <c r="N87">
        <v>628291</v>
      </c>
      <c r="O87">
        <v>628291</v>
      </c>
      <c r="P87">
        <v>628291</v>
      </c>
      <c r="Q87">
        <v>571173</v>
      </c>
      <c r="R87">
        <v>571173</v>
      </c>
      <c r="S87">
        <v>628291</v>
      </c>
      <c r="T87">
        <v>628291</v>
      </c>
      <c r="U87">
        <v>628291</v>
      </c>
      <c r="V87">
        <v>571173</v>
      </c>
      <c r="W87">
        <v>828201</v>
      </c>
      <c r="X87">
        <v>628291</v>
      </c>
      <c r="Y87">
        <v>628291</v>
      </c>
      <c r="Z87">
        <v>556894</v>
      </c>
      <c r="AA87">
        <v>571173</v>
      </c>
      <c r="AB87">
        <v>571173</v>
      </c>
      <c r="AC87">
        <v>571173</v>
      </c>
      <c r="AD87">
        <v>628291</v>
      </c>
      <c r="AE87">
        <v>628291</v>
      </c>
      <c r="AF87">
        <v>471218</v>
      </c>
      <c r="AG87">
        <v>471218</v>
      </c>
      <c r="AH87">
        <v>471218</v>
      </c>
      <c r="AI87">
        <v>428380</v>
      </c>
      <c r="AJ87">
        <v>621151</v>
      </c>
      <c r="AK87">
        <v>428380</v>
      </c>
      <c r="AL87">
        <v>471218</v>
      </c>
      <c r="AM87">
        <v>372691</v>
      </c>
      <c r="AN87">
        <v>471218</v>
      </c>
      <c r="AO87">
        <v>471218</v>
      </c>
      <c r="AP87">
        <v>471218</v>
      </c>
      <c r="AQ87">
        <v>428380</v>
      </c>
      <c r="AR87">
        <v>428380</v>
      </c>
      <c r="AS87">
        <v>471218</v>
      </c>
      <c r="AT87">
        <v>471218</v>
      </c>
      <c r="AU87">
        <v>471218</v>
      </c>
      <c r="AV87">
        <v>428380</v>
      </c>
      <c r="AW87">
        <v>621151</v>
      </c>
      <c r="AX87">
        <v>471218</v>
      </c>
      <c r="AY87">
        <v>471218</v>
      </c>
      <c r="AZ87">
        <v>334136</v>
      </c>
      <c r="BA87">
        <v>428380</v>
      </c>
      <c r="BB87">
        <v>428380</v>
      </c>
      <c r="BC87">
        <v>428380</v>
      </c>
      <c r="BD87">
        <v>471218</v>
      </c>
      <c r="BE87">
        <v>471218</v>
      </c>
      <c r="BF87">
        <v>8.5</v>
      </c>
      <c r="BG87">
        <v>8.5</v>
      </c>
      <c r="BH87">
        <v>8.5</v>
      </c>
      <c r="BI87">
        <v>8.5</v>
      </c>
      <c r="BJ87">
        <v>8.5</v>
      </c>
      <c r="BK87">
        <v>8.5</v>
      </c>
      <c r="BL87">
        <v>8.5</v>
      </c>
      <c r="BM87">
        <v>8.5</v>
      </c>
      <c r="BN87">
        <v>8.5</v>
      </c>
      <c r="BO87">
        <v>8.5</v>
      </c>
      <c r="BP87">
        <v>8.5</v>
      </c>
      <c r="BQ87">
        <v>8.5</v>
      </c>
      <c r="BR87">
        <v>8.5</v>
      </c>
      <c r="BS87" t="s">
        <v>2082</v>
      </c>
      <c r="BT87" s="7">
        <v>-6.1845717000000002</v>
      </c>
      <c r="BU87" s="7">
        <v>106.73626659999999</v>
      </c>
      <c r="BV87">
        <v>2.6613999703716671E-2</v>
      </c>
      <c r="BW87">
        <v>154047</v>
      </c>
      <c r="BX87">
        <v>156052.29999999999</v>
      </c>
      <c r="BY87">
        <v>156002.9</v>
      </c>
      <c r="BZ87">
        <v>100835</v>
      </c>
      <c r="CA87">
        <v>311128</v>
      </c>
      <c r="CB87">
        <v>127039.9</v>
      </c>
      <c r="CC87">
        <v>158982.1</v>
      </c>
      <c r="CD87">
        <v>87868.1</v>
      </c>
      <c r="CE87">
        <v>157464.20000000001</v>
      </c>
      <c r="CF87">
        <v>147836.20000000001</v>
      </c>
      <c r="CG87">
        <v>128081.8</v>
      </c>
      <c r="CH87">
        <v>116274.5</v>
      </c>
      <c r="CI87">
        <v>119280.5</v>
      </c>
      <c r="CJ87">
        <v>163239.9</v>
      </c>
      <c r="CK87">
        <v>155969.5</v>
      </c>
      <c r="CL87">
        <v>153455.29999999999</v>
      </c>
      <c r="CM87">
        <v>108696.6</v>
      </c>
      <c r="CN87">
        <v>313939.40000000002</v>
      </c>
      <c r="CO87">
        <v>151167.79999999999</v>
      </c>
      <c r="CP87">
        <v>148667.79999999999</v>
      </c>
      <c r="CQ87">
        <v>94678</v>
      </c>
      <c r="CR87">
        <v>124071.2</v>
      </c>
      <c r="CS87">
        <v>111778.3</v>
      </c>
      <c r="CT87">
        <v>115694.5</v>
      </c>
      <c r="CU87">
        <v>155596</v>
      </c>
      <c r="CV87">
        <v>157556.20000000001</v>
      </c>
      <c r="CW87">
        <f t="shared" si="9"/>
        <v>461991.38461538462</v>
      </c>
      <c r="CX87">
        <f t="shared" si="10"/>
        <v>459025.61538461538</v>
      </c>
      <c r="CY87">
        <f t="shared" si="11"/>
        <v>8.5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0</v>
      </c>
      <c r="DG87">
        <f t="shared" si="12"/>
        <v>621151</v>
      </c>
      <c r="DH87">
        <f t="shared" si="13"/>
        <v>372691</v>
      </c>
      <c r="DI87">
        <f t="shared" si="14"/>
        <v>1.6666648778747004</v>
      </c>
      <c r="DJ87">
        <f t="shared" si="15"/>
        <v>621151</v>
      </c>
      <c r="DK87">
        <f t="shared" si="16"/>
        <v>334136</v>
      </c>
      <c r="DL87">
        <f t="shared" si="17"/>
        <v>1.8589765843848014</v>
      </c>
      <c r="DM87">
        <v>1</v>
      </c>
      <c r="DN87">
        <v>0</v>
      </c>
      <c r="DO87" t="s">
        <v>3579</v>
      </c>
      <c r="DP87">
        <v>1</v>
      </c>
      <c r="DQ87">
        <v>0</v>
      </c>
      <c r="DR87">
        <v>0</v>
      </c>
      <c r="DS87">
        <v>0</v>
      </c>
      <c r="DT87">
        <v>0</v>
      </c>
    </row>
    <row r="88" spans="1:124" x14ac:dyDescent="0.25">
      <c r="A88" t="s">
        <v>46</v>
      </c>
      <c r="B88" t="s">
        <v>1887</v>
      </c>
      <c r="C88" t="s">
        <v>2711</v>
      </c>
      <c r="D88" t="s">
        <v>1945</v>
      </c>
      <c r="E88">
        <v>4</v>
      </c>
      <c r="F88">
        <v>850000</v>
      </c>
      <c r="G88">
        <v>780665</v>
      </c>
      <c r="H88">
        <v>780665</v>
      </c>
      <c r="I88">
        <v>780665</v>
      </c>
      <c r="J88">
        <v>780665</v>
      </c>
      <c r="K88">
        <v>780665</v>
      </c>
      <c r="L88">
        <v>780665</v>
      </c>
      <c r="M88">
        <v>796000</v>
      </c>
      <c r="N88">
        <v>796000</v>
      </c>
      <c r="O88">
        <v>796000</v>
      </c>
      <c r="P88">
        <v>1000000</v>
      </c>
      <c r="Q88">
        <v>693000</v>
      </c>
      <c r="R88">
        <v>800000</v>
      </c>
      <c r="S88">
        <v>850000</v>
      </c>
      <c r="T88">
        <v>780665</v>
      </c>
      <c r="U88">
        <v>780665</v>
      </c>
      <c r="V88">
        <v>780665</v>
      </c>
      <c r="W88">
        <v>780665</v>
      </c>
      <c r="X88">
        <v>1133333</v>
      </c>
      <c r="Y88">
        <v>1133333</v>
      </c>
      <c r="Z88">
        <v>1133333</v>
      </c>
      <c r="AA88">
        <v>1133333</v>
      </c>
      <c r="AB88">
        <v>1133333</v>
      </c>
      <c r="AC88">
        <v>1133333</v>
      </c>
      <c r="AD88">
        <v>1133333</v>
      </c>
      <c r="AE88">
        <v>693000</v>
      </c>
      <c r="AF88">
        <v>450500</v>
      </c>
      <c r="AG88">
        <v>450500</v>
      </c>
      <c r="AH88">
        <v>450500</v>
      </c>
      <c r="AI88">
        <v>450500</v>
      </c>
      <c r="AJ88">
        <v>450500</v>
      </c>
      <c r="AK88">
        <v>450500</v>
      </c>
      <c r="AL88">
        <v>450500</v>
      </c>
      <c r="AM88">
        <v>485560</v>
      </c>
      <c r="AN88">
        <v>485560</v>
      </c>
      <c r="AO88">
        <v>485560</v>
      </c>
      <c r="AP88">
        <v>610000</v>
      </c>
      <c r="AQ88">
        <v>422730</v>
      </c>
      <c r="AR88">
        <v>488000</v>
      </c>
      <c r="AS88">
        <v>450500</v>
      </c>
      <c r="AT88">
        <v>450500</v>
      </c>
      <c r="AU88">
        <v>450500</v>
      </c>
      <c r="AV88">
        <v>450500</v>
      </c>
      <c r="AW88">
        <v>450500</v>
      </c>
      <c r="AX88">
        <v>850000</v>
      </c>
      <c r="AY88">
        <v>850000</v>
      </c>
      <c r="AZ88">
        <v>850000</v>
      </c>
      <c r="BA88">
        <v>850000</v>
      </c>
      <c r="BB88">
        <v>850000</v>
      </c>
      <c r="BC88">
        <v>850000</v>
      </c>
      <c r="BD88">
        <v>850000</v>
      </c>
      <c r="BE88">
        <v>422730</v>
      </c>
      <c r="BF88">
        <v>8.4</v>
      </c>
      <c r="BG88">
        <v>8.4</v>
      </c>
      <c r="BH88">
        <v>8.4</v>
      </c>
      <c r="BI88">
        <v>8.4</v>
      </c>
      <c r="BJ88">
        <v>8.4</v>
      </c>
      <c r="BK88">
        <v>8.4</v>
      </c>
      <c r="BL88">
        <v>8.4</v>
      </c>
      <c r="BM88">
        <v>8.4</v>
      </c>
      <c r="BN88">
        <v>8.4</v>
      </c>
      <c r="BO88">
        <v>8.4</v>
      </c>
      <c r="BP88">
        <v>8.4</v>
      </c>
      <c r="BQ88">
        <v>8.4</v>
      </c>
      <c r="BR88">
        <v>8.4</v>
      </c>
      <c r="BS88" t="s">
        <v>2083</v>
      </c>
      <c r="BT88" s="7">
        <v>-6.1898119999999999</v>
      </c>
      <c r="BU88" s="7">
        <v>106.797725</v>
      </c>
      <c r="BV88">
        <v>8.4337334003164403E-3</v>
      </c>
      <c r="BW88">
        <v>180174.44444444441</v>
      </c>
      <c r="BX88">
        <v>127640.3333333333</v>
      </c>
      <c r="BY88">
        <v>161125.79999999999</v>
      </c>
      <c r="BZ88">
        <v>133956.20000000001</v>
      </c>
      <c r="CA88">
        <v>136886.29999999999</v>
      </c>
      <c r="CB88">
        <v>137931.9</v>
      </c>
      <c r="CC88">
        <v>148167.70000000001</v>
      </c>
      <c r="CD88">
        <v>155447.6</v>
      </c>
      <c r="CE88">
        <v>160887.77777777781</v>
      </c>
      <c r="CF88">
        <v>154813.79999999999</v>
      </c>
      <c r="CG88">
        <v>243501.2</v>
      </c>
      <c r="CH88">
        <v>113548.9</v>
      </c>
      <c r="CI88">
        <v>167704.29999999999</v>
      </c>
      <c r="CJ88">
        <v>133488.4</v>
      </c>
      <c r="CK88">
        <v>142430.1</v>
      </c>
      <c r="CL88">
        <v>134654.5</v>
      </c>
      <c r="CM88">
        <v>131904.5</v>
      </c>
      <c r="CN88">
        <v>154863.9</v>
      </c>
      <c r="CO88">
        <v>484594.8</v>
      </c>
      <c r="CP88">
        <v>472594.8</v>
      </c>
      <c r="CQ88">
        <v>494030.1</v>
      </c>
      <c r="CR88">
        <v>486864.8</v>
      </c>
      <c r="CS88">
        <v>491004.5</v>
      </c>
      <c r="CT88">
        <v>477004.5</v>
      </c>
      <c r="CU88">
        <v>488018.3</v>
      </c>
      <c r="CV88">
        <v>147580.4</v>
      </c>
      <c r="CW88">
        <f t="shared" si="9"/>
        <v>471608.46153846156</v>
      </c>
      <c r="CX88">
        <f t="shared" si="10"/>
        <v>663479.23076923075</v>
      </c>
      <c r="CY88">
        <f t="shared" si="11"/>
        <v>8.4000000000000021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f t="shared" si="12"/>
        <v>610000</v>
      </c>
      <c r="DH88">
        <f t="shared" si="13"/>
        <v>422730</v>
      </c>
      <c r="DI88">
        <f t="shared" si="14"/>
        <v>1.4430014430014431</v>
      </c>
      <c r="DJ88">
        <f t="shared" si="15"/>
        <v>850000</v>
      </c>
      <c r="DK88">
        <f t="shared" si="16"/>
        <v>422730</v>
      </c>
      <c r="DL88">
        <f t="shared" si="17"/>
        <v>2.0107397156577482</v>
      </c>
      <c r="DM88">
        <v>1</v>
      </c>
      <c r="DN88">
        <v>0</v>
      </c>
      <c r="DO88" t="s">
        <v>3579</v>
      </c>
      <c r="DP88">
        <v>1</v>
      </c>
      <c r="DQ88">
        <v>0</v>
      </c>
      <c r="DR88">
        <v>0</v>
      </c>
      <c r="DS88">
        <v>0</v>
      </c>
      <c r="DT88">
        <v>0</v>
      </c>
    </row>
    <row r="89" spans="1:124" x14ac:dyDescent="0.25">
      <c r="A89" t="s">
        <v>1284</v>
      </c>
      <c r="B89" t="s">
        <v>1812</v>
      </c>
      <c r="C89" t="s">
        <v>2979</v>
      </c>
      <c r="D89" t="s">
        <v>1945</v>
      </c>
      <c r="E89">
        <v>0</v>
      </c>
      <c r="G89">
        <v>666667</v>
      </c>
      <c r="H89">
        <v>666667</v>
      </c>
      <c r="I89">
        <v>666667</v>
      </c>
      <c r="J89">
        <v>666667</v>
      </c>
      <c r="K89">
        <v>666667</v>
      </c>
      <c r="L89">
        <v>666667</v>
      </c>
      <c r="M89">
        <v>666667</v>
      </c>
      <c r="N89">
        <v>666667</v>
      </c>
      <c r="O89">
        <v>666667</v>
      </c>
      <c r="P89">
        <v>666667</v>
      </c>
      <c r="Q89">
        <v>666667</v>
      </c>
      <c r="R89">
        <v>413333</v>
      </c>
      <c r="T89">
        <v>666667</v>
      </c>
      <c r="U89">
        <v>666667</v>
      </c>
      <c r="V89">
        <v>666667</v>
      </c>
      <c r="W89">
        <v>666667</v>
      </c>
      <c r="X89">
        <v>413333</v>
      </c>
      <c r="Y89">
        <v>413333</v>
      </c>
      <c r="Z89">
        <v>413333</v>
      </c>
      <c r="AA89">
        <v>413333</v>
      </c>
      <c r="AB89">
        <v>413333</v>
      </c>
      <c r="AC89">
        <v>413333</v>
      </c>
      <c r="AD89">
        <v>413333</v>
      </c>
      <c r="AG89">
        <v>500000</v>
      </c>
      <c r="AH89">
        <v>500000</v>
      </c>
      <c r="AI89">
        <v>500000</v>
      </c>
      <c r="AJ89">
        <v>500000</v>
      </c>
      <c r="AK89">
        <v>500000</v>
      </c>
      <c r="AL89">
        <v>500000</v>
      </c>
      <c r="AM89">
        <v>500000</v>
      </c>
      <c r="AN89">
        <v>500000</v>
      </c>
      <c r="AO89">
        <v>500000</v>
      </c>
      <c r="AP89">
        <v>500000</v>
      </c>
      <c r="AQ89">
        <v>500000</v>
      </c>
      <c r="AR89">
        <v>310000</v>
      </c>
      <c r="AT89">
        <v>500000</v>
      </c>
      <c r="AU89">
        <v>500000</v>
      </c>
      <c r="AV89">
        <v>500000</v>
      </c>
      <c r="AW89">
        <v>500000</v>
      </c>
      <c r="AX89">
        <v>310000</v>
      </c>
      <c r="AY89">
        <v>310000</v>
      </c>
      <c r="AZ89">
        <v>310000</v>
      </c>
      <c r="BA89">
        <v>310000</v>
      </c>
      <c r="BB89">
        <v>310000</v>
      </c>
      <c r="BC89">
        <v>310000</v>
      </c>
      <c r="BD89">
        <v>310000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 t="s">
        <v>2096</v>
      </c>
      <c r="BT89">
        <v>-6.1510411999999999</v>
      </c>
      <c r="BU89">
        <v>106.81762999999999</v>
      </c>
      <c r="BV89">
        <v>2.51319598970125E-3</v>
      </c>
      <c r="BX89">
        <v>215124.22222222219</v>
      </c>
      <c r="BY89">
        <v>182793</v>
      </c>
      <c r="BZ89">
        <v>179181.22222222219</v>
      </c>
      <c r="CA89">
        <v>194708.77777777781</v>
      </c>
      <c r="CB89">
        <v>196827.22222222219</v>
      </c>
      <c r="CC89">
        <v>195201.44444444441</v>
      </c>
      <c r="CD89">
        <v>214789</v>
      </c>
      <c r="CE89">
        <v>214633.8</v>
      </c>
      <c r="CF89">
        <v>178821.44444444441</v>
      </c>
      <c r="CG89">
        <v>167439.9</v>
      </c>
      <c r="CH89">
        <v>183147.8</v>
      </c>
      <c r="CI89">
        <v>143827.1</v>
      </c>
      <c r="CK89">
        <v>258696.33333333331</v>
      </c>
      <c r="CL89">
        <v>210600.77777777781</v>
      </c>
      <c r="CM89">
        <v>169314.55555555559</v>
      </c>
      <c r="CN89">
        <v>188702.77777777781</v>
      </c>
      <c r="CO89">
        <v>112475.6666666667</v>
      </c>
      <c r="CP89">
        <v>112475.6666666667</v>
      </c>
      <c r="CQ89">
        <v>119160.125</v>
      </c>
      <c r="CR89">
        <v>122793.8</v>
      </c>
      <c r="CS89">
        <v>120893.8</v>
      </c>
      <c r="CT89">
        <v>118033.3</v>
      </c>
      <c r="CU89">
        <v>113358.9</v>
      </c>
      <c r="CW89">
        <f t="shared" si="9"/>
        <v>484166.66666666669</v>
      </c>
      <c r="CX89">
        <f t="shared" si="10"/>
        <v>379090.90909090912</v>
      </c>
      <c r="CY89">
        <f t="shared" si="11"/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f t="shared" si="12"/>
        <v>500000</v>
      </c>
      <c r="DH89">
        <f t="shared" si="13"/>
        <v>310000</v>
      </c>
      <c r="DI89">
        <f t="shared" si="14"/>
        <v>1.6129032258064515</v>
      </c>
      <c r="DJ89">
        <f t="shared" si="15"/>
        <v>500000</v>
      </c>
      <c r="DK89">
        <f t="shared" si="16"/>
        <v>310000</v>
      </c>
      <c r="DL89">
        <f t="shared" si="17"/>
        <v>1.6129032258064515</v>
      </c>
      <c r="DM89">
        <v>1</v>
      </c>
      <c r="DN89">
        <v>0</v>
      </c>
      <c r="DO89" t="s">
        <v>3579</v>
      </c>
      <c r="DP89">
        <v>1</v>
      </c>
      <c r="DQ89">
        <v>0</v>
      </c>
      <c r="DR89">
        <v>0</v>
      </c>
      <c r="DS89">
        <v>0</v>
      </c>
      <c r="DT89">
        <v>0</v>
      </c>
    </row>
    <row r="90" spans="1:124" x14ac:dyDescent="0.25">
      <c r="A90" t="s">
        <v>192</v>
      </c>
      <c r="B90" t="s">
        <v>1887</v>
      </c>
      <c r="C90" t="s">
        <v>2752</v>
      </c>
      <c r="D90" t="s">
        <v>1945</v>
      </c>
      <c r="E90">
        <v>3</v>
      </c>
      <c r="F90">
        <v>714303</v>
      </c>
      <c r="G90">
        <v>544293</v>
      </c>
      <c r="H90">
        <v>649367</v>
      </c>
      <c r="I90">
        <v>649367</v>
      </c>
      <c r="J90">
        <v>494811</v>
      </c>
      <c r="K90">
        <v>714303</v>
      </c>
      <c r="L90">
        <v>844177</v>
      </c>
      <c r="M90">
        <v>643255</v>
      </c>
      <c r="N90">
        <v>714303</v>
      </c>
      <c r="O90">
        <v>649367</v>
      </c>
      <c r="P90">
        <v>649367</v>
      </c>
      <c r="Q90">
        <v>494811</v>
      </c>
      <c r="R90">
        <v>714303</v>
      </c>
      <c r="S90">
        <v>607157</v>
      </c>
      <c r="T90">
        <v>462648</v>
      </c>
      <c r="U90">
        <v>551962</v>
      </c>
      <c r="V90">
        <v>551962</v>
      </c>
      <c r="W90">
        <v>421296</v>
      </c>
      <c r="X90">
        <v>607157</v>
      </c>
      <c r="Y90">
        <v>607157</v>
      </c>
      <c r="Z90">
        <v>462648</v>
      </c>
      <c r="AA90">
        <v>607157</v>
      </c>
      <c r="AB90">
        <v>551962</v>
      </c>
      <c r="AC90">
        <v>551962</v>
      </c>
      <c r="AD90">
        <v>420589</v>
      </c>
      <c r="AE90">
        <v>607157</v>
      </c>
      <c r="AF90">
        <v>535728</v>
      </c>
      <c r="AG90">
        <v>419079</v>
      </c>
      <c r="AH90">
        <v>487025</v>
      </c>
      <c r="AI90">
        <v>487025</v>
      </c>
      <c r="AJ90">
        <v>380979</v>
      </c>
      <c r="AK90">
        <v>535728</v>
      </c>
      <c r="AL90">
        <v>633133</v>
      </c>
      <c r="AM90">
        <v>495274</v>
      </c>
      <c r="AN90">
        <v>535728</v>
      </c>
      <c r="AO90">
        <v>487025</v>
      </c>
      <c r="AP90">
        <v>487025</v>
      </c>
      <c r="AQ90">
        <v>380979</v>
      </c>
      <c r="AR90">
        <v>535728</v>
      </c>
      <c r="AS90">
        <v>455368</v>
      </c>
      <c r="AT90">
        <v>356215</v>
      </c>
      <c r="AU90">
        <v>413971</v>
      </c>
      <c r="AV90">
        <v>413971</v>
      </c>
      <c r="AW90">
        <v>324377</v>
      </c>
      <c r="AX90">
        <v>455368</v>
      </c>
      <c r="AY90">
        <v>455368</v>
      </c>
      <c r="AZ90">
        <v>356215</v>
      </c>
      <c r="BA90">
        <v>455368</v>
      </c>
      <c r="BB90">
        <v>413971</v>
      </c>
      <c r="BC90">
        <v>413971</v>
      </c>
      <c r="BD90">
        <v>323833</v>
      </c>
      <c r="BE90">
        <v>455368</v>
      </c>
      <c r="BF90">
        <v>8.3000000000000007</v>
      </c>
      <c r="BG90">
        <v>8.3000000000000007</v>
      </c>
      <c r="BH90">
        <v>8.3000000000000007</v>
      </c>
      <c r="BI90">
        <v>8.3000000000000007</v>
      </c>
      <c r="BJ90">
        <v>8.3000000000000007</v>
      </c>
      <c r="BK90">
        <v>8.3000000000000007</v>
      </c>
      <c r="BL90">
        <v>8.3000000000000007</v>
      </c>
      <c r="BM90">
        <v>8.3000000000000007</v>
      </c>
      <c r="BN90">
        <v>8.3000000000000007</v>
      </c>
      <c r="BO90">
        <v>8.3000000000000007</v>
      </c>
      <c r="BP90">
        <v>8.3000000000000007</v>
      </c>
      <c r="BQ90">
        <v>8.3000000000000007</v>
      </c>
      <c r="BR90">
        <v>8.3000000000000007</v>
      </c>
      <c r="BS90" t="s">
        <v>2989</v>
      </c>
      <c r="BT90" s="7">
        <v>-6.1991623000000002</v>
      </c>
      <c r="BU90" s="7">
        <v>106.7992083</v>
      </c>
      <c r="BV90">
        <v>7.7881738325932233E-3</v>
      </c>
      <c r="BW90">
        <v>228579.4</v>
      </c>
      <c r="BX90">
        <v>111910</v>
      </c>
      <c r="BY90">
        <v>204922.9</v>
      </c>
      <c r="BZ90">
        <v>171695.3</v>
      </c>
      <c r="CA90">
        <v>176712.2</v>
      </c>
      <c r="CB90">
        <v>243679.2</v>
      </c>
      <c r="CC90">
        <v>316591.09999999998</v>
      </c>
      <c r="CD90">
        <v>180081.6</v>
      </c>
      <c r="CE90">
        <v>187569.33333333331</v>
      </c>
      <c r="CF90">
        <v>151488.4</v>
      </c>
      <c r="CG90">
        <v>161362.4</v>
      </c>
      <c r="CH90">
        <v>101431</v>
      </c>
      <c r="CI90">
        <v>187853.55555555559</v>
      </c>
      <c r="CJ90">
        <v>200340.6</v>
      </c>
      <c r="CK90">
        <v>159164.1</v>
      </c>
      <c r="CL90">
        <v>146968.1</v>
      </c>
      <c r="CM90">
        <v>122135.5</v>
      </c>
      <c r="CN90">
        <v>110272.7</v>
      </c>
      <c r="CO90">
        <v>238108.6</v>
      </c>
      <c r="CP90">
        <v>238108.6</v>
      </c>
      <c r="CQ90">
        <v>211015.6</v>
      </c>
      <c r="CR90">
        <v>177299.6</v>
      </c>
      <c r="CS90">
        <v>165742.29999999999</v>
      </c>
      <c r="CT90">
        <v>144770.9</v>
      </c>
      <c r="CU90">
        <v>193772</v>
      </c>
      <c r="CV90">
        <v>166221.9</v>
      </c>
      <c r="CW90">
        <f t="shared" si="9"/>
        <v>492342.76923076925</v>
      </c>
      <c r="CX90">
        <f t="shared" si="10"/>
        <v>407181.84615384613</v>
      </c>
      <c r="CY90">
        <f t="shared" si="11"/>
        <v>8.2999999999999989</v>
      </c>
      <c r="CZ90">
        <v>0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f t="shared" si="12"/>
        <v>633133</v>
      </c>
      <c r="DH90">
        <f t="shared" si="13"/>
        <v>380979</v>
      </c>
      <c r="DI90">
        <f t="shared" si="14"/>
        <v>1.6618580026720633</v>
      </c>
      <c r="DJ90">
        <f t="shared" si="15"/>
        <v>455368</v>
      </c>
      <c r="DK90">
        <f t="shared" si="16"/>
        <v>323833</v>
      </c>
      <c r="DL90">
        <f t="shared" si="17"/>
        <v>1.4061815812471243</v>
      </c>
      <c r="DM90">
        <v>1</v>
      </c>
      <c r="DN90">
        <v>0</v>
      </c>
      <c r="DO90" t="s">
        <v>3579</v>
      </c>
      <c r="DP90">
        <v>1</v>
      </c>
      <c r="DQ90">
        <v>0</v>
      </c>
      <c r="DR90">
        <v>0</v>
      </c>
      <c r="DS90">
        <v>0</v>
      </c>
      <c r="DT90">
        <v>0</v>
      </c>
    </row>
    <row r="91" spans="1:124" x14ac:dyDescent="0.25">
      <c r="A91" t="s">
        <v>1053</v>
      </c>
      <c r="B91" t="s">
        <v>1797</v>
      </c>
      <c r="C91" t="s">
        <v>2579</v>
      </c>
      <c r="D91" t="s">
        <v>1945</v>
      </c>
      <c r="E91">
        <v>2</v>
      </c>
      <c r="F91">
        <v>668833</v>
      </c>
      <c r="G91">
        <v>668833</v>
      </c>
      <c r="H91">
        <v>668833</v>
      </c>
      <c r="I91">
        <v>668833</v>
      </c>
      <c r="J91">
        <v>668833</v>
      </c>
      <c r="K91">
        <v>668833</v>
      </c>
      <c r="L91">
        <v>668833</v>
      </c>
      <c r="M91">
        <v>668833</v>
      </c>
      <c r="N91">
        <v>668833</v>
      </c>
      <c r="O91">
        <v>668833</v>
      </c>
      <c r="P91">
        <v>668833</v>
      </c>
      <c r="Q91">
        <v>668833</v>
      </c>
      <c r="R91">
        <v>668833</v>
      </c>
      <c r="S91">
        <v>668833</v>
      </c>
      <c r="T91">
        <v>668833</v>
      </c>
      <c r="U91">
        <v>668833</v>
      </c>
      <c r="V91">
        <v>668833</v>
      </c>
      <c r="W91">
        <v>668833</v>
      </c>
      <c r="X91">
        <v>668833</v>
      </c>
      <c r="Y91">
        <v>668833</v>
      </c>
      <c r="Z91">
        <v>668833</v>
      </c>
      <c r="AA91">
        <v>668833</v>
      </c>
      <c r="AB91">
        <v>668833</v>
      </c>
      <c r="AC91">
        <v>668833</v>
      </c>
      <c r="AD91">
        <v>668833</v>
      </c>
      <c r="AE91">
        <v>668833</v>
      </c>
      <c r="AF91">
        <v>501625</v>
      </c>
      <c r="AG91">
        <v>501625</v>
      </c>
      <c r="AH91">
        <v>501625</v>
      </c>
      <c r="AI91">
        <v>501625</v>
      </c>
      <c r="AJ91">
        <v>501625</v>
      </c>
      <c r="AK91">
        <v>501625</v>
      </c>
      <c r="AL91">
        <v>501625</v>
      </c>
      <c r="AM91">
        <v>501625</v>
      </c>
      <c r="AN91">
        <v>501625</v>
      </c>
      <c r="AO91">
        <v>501625</v>
      </c>
      <c r="AP91">
        <v>501625</v>
      </c>
      <c r="AQ91">
        <v>501625</v>
      </c>
      <c r="AR91">
        <v>501625</v>
      </c>
      <c r="AS91">
        <v>501625</v>
      </c>
      <c r="AT91">
        <v>501625</v>
      </c>
      <c r="AU91">
        <v>501625</v>
      </c>
      <c r="AV91">
        <v>501625</v>
      </c>
      <c r="AW91">
        <v>501625</v>
      </c>
      <c r="AX91">
        <v>501625</v>
      </c>
      <c r="AY91">
        <v>501625</v>
      </c>
      <c r="AZ91">
        <v>501625</v>
      </c>
      <c r="BA91">
        <v>501625</v>
      </c>
      <c r="BB91">
        <v>501625</v>
      </c>
      <c r="BC91">
        <v>501625</v>
      </c>
      <c r="BD91">
        <v>501625</v>
      </c>
      <c r="BE91">
        <v>501625</v>
      </c>
      <c r="BF91">
        <v>8.1999999999999993</v>
      </c>
      <c r="BG91">
        <v>8.1999999999999993</v>
      </c>
      <c r="BH91">
        <v>8.1999999999999993</v>
      </c>
      <c r="BI91">
        <v>8.1999999999999993</v>
      </c>
      <c r="BJ91">
        <v>8.1999999999999993</v>
      </c>
      <c r="BK91">
        <v>8.1999999999999993</v>
      </c>
      <c r="BL91">
        <v>8.1999999999999993</v>
      </c>
      <c r="BM91">
        <v>8.1999999999999993</v>
      </c>
      <c r="BN91">
        <v>8.1999999999999993</v>
      </c>
      <c r="BO91">
        <v>8.1999999999999993</v>
      </c>
      <c r="BP91">
        <v>8.1999999999999993</v>
      </c>
      <c r="BQ91">
        <v>8.1999999999999993</v>
      </c>
      <c r="BR91">
        <v>8.1999999999999993</v>
      </c>
      <c r="BS91" t="s">
        <v>2082</v>
      </c>
      <c r="BT91" s="7">
        <v>-6.1495870999999998</v>
      </c>
      <c r="BU91" s="7">
        <v>106.82178039999999</v>
      </c>
      <c r="BV91">
        <v>1.7649292406898009E-3</v>
      </c>
      <c r="BW91">
        <v>247035.1428571429</v>
      </c>
      <c r="BX91">
        <v>255959.88888888891</v>
      </c>
      <c r="BY91">
        <v>230127.4</v>
      </c>
      <c r="BZ91">
        <v>216084.6</v>
      </c>
      <c r="CA91">
        <v>261438.6</v>
      </c>
      <c r="CB91">
        <v>228380.77777777781</v>
      </c>
      <c r="CC91">
        <v>225269.33333333331</v>
      </c>
      <c r="CD91">
        <v>252247.25</v>
      </c>
      <c r="CE91">
        <v>282061.59999999998</v>
      </c>
      <c r="CF91">
        <v>300545.7</v>
      </c>
      <c r="CG91">
        <v>266611</v>
      </c>
      <c r="CH91">
        <v>253943.7</v>
      </c>
      <c r="CI91">
        <v>268978</v>
      </c>
      <c r="CJ91">
        <v>245342.6</v>
      </c>
      <c r="CK91">
        <v>242645.8</v>
      </c>
      <c r="CL91">
        <v>232886.6</v>
      </c>
      <c r="CM91">
        <v>257573.9</v>
      </c>
      <c r="CN91">
        <v>270147</v>
      </c>
      <c r="CO91">
        <v>224618.125</v>
      </c>
      <c r="CP91">
        <v>221961.875</v>
      </c>
      <c r="CQ91">
        <v>222477.375</v>
      </c>
      <c r="CR91">
        <v>243455.66666666669</v>
      </c>
      <c r="CS91">
        <v>237597.44444444441</v>
      </c>
      <c r="CT91">
        <v>219819.88888888891</v>
      </c>
      <c r="CU91">
        <v>250503.55555555559</v>
      </c>
      <c r="CV91">
        <v>259587</v>
      </c>
      <c r="CW91">
        <f t="shared" si="9"/>
        <v>501625</v>
      </c>
      <c r="CX91">
        <f t="shared" si="10"/>
        <v>501625</v>
      </c>
      <c r="CY91">
        <f t="shared" si="11"/>
        <v>8.2000000000000011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0</v>
      </c>
      <c r="DG91">
        <f t="shared" si="12"/>
        <v>501625</v>
      </c>
      <c r="DH91">
        <f t="shared" si="13"/>
        <v>501625</v>
      </c>
      <c r="DI91">
        <f t="shared" si="14"/>
        <v>1</v>
      </c>
      <c r="DJ91">
        <f t="shared" si="15"/>
        <v>501625</v>
      </c>
      <c r="DK91">
        <f t="shared" si="16"/>
        <v>501625</v>
      </c>
      <c r="DL91">
        <f t="shared" si="17"/>
        <v>1</v>
      </c>
      <c r="DM91">
        <v>1</v>
      </c>
      <c r="DN91">
        <v>0</v>
      </c>
      <c r="DO91" t="s">
        <v>3579</v>
      </c>
      <c r="DP91">
        <v>1</v>
      </c>
      <c r="DQ91">
        <v>0</v>
      </c>
      <c r="DR91">
        <v>0</v>
      </c>
      <c r="DS91">
        <v>0</v>
      </c>
      <c r="DT91">
        <v>0</v>
      </c>
    </row>
    <row r="92" spans="1:124" x14ac:dyDescent="0.25">
      <c r="A92" t="s">
        <v>1740</v>
      </c>
      <c r="B92" t="s">
        <v>1797</v>
      </c>
      <c r="C92" t="s">
        <v>3423</v>
      </c>
      <c r="D92" t="s">
        <v>1945</v>
      </c>
      <c r="E92">
        <v>4</v>
      </c>
      <c r="N92">
        <v>930000</v>
      </c>
      <c r="O92">
        <v>1030000</v>
      </c>
      <c r="P92">
        <v>1030000</v>
      </c>
      <c r="Q92">
        <v>768868</v>
      </c>
      <c r="R92">
        <v>776911</v>
      </c>
      <c r="AA92">
        <v>930000</v>
      </c>
      <c r="AB92">
        <v>1030000</v>
      </c>
      <c r="AC92">
        <v>1030000</v>
      </c>
      <c r="AD92">
        <v>768868</v>
      </c>
      <c r="AE92">
        <v>1030000</v>
      </c>
      <c r="AN92">
        <v>511500</v>
      </c>
      <c r="AO92">
        <v>566500</v>
      </c>
      <c r="AP92">
        <v>566500</v>
      </c>
      <c r="AQ92">
        <v>417151</v>
      </c>
      <c r="AR92">
        <v>463500</v>
      </c>
      <c r="BA92">
        <v>511500</v>
      </c>
      <c r="BB92">
        <v>566500</v>
      </c>
      <c r="BC92">
        <v>566500</v>
      </c>
      <c r="BD92">
        <v>417151</v>
      </c>
      <c r="BE92">
        <v>566500</v>
      </c>
      <c r="BN92">
        <v>8.1</v>
      </c>
      <c r="BO92">
        <v>8.1</v>
      </c>
      <c r="BP92">
        <v>8.1</v>
      </c>
      <c r="BQ92">
        <v>8.1</v>
      </c>
      <c r="BR92">
        <v>8.1</v>
      </c>
      <c r="BS92" t="s">
        <v>2083</v>
      </c>
      <c r="BT92" s="7">
        <v>-6.1473842999999997</v>
      </c>
      <c r="BU92" s="7">
        <v>106.8172867</v>
      </c>
      <c r="BV92">
        <v>2.6704697607425119E-3</v>
      </c>
      <c r="CE92">
        <v>212021.22222222219</v>
      </c>
      <c r="CF92">
        <v>240683.44444444441</v>
      </c>
      <c r="CG92">
        <v>218007.9</v>
      </c>
      <c r="CH92">
        <v>172574.8</v>
      </c>
      <c r="CI92">
        <v>214899.6</v>
      </c>
      <c r="CR92">
        <v>188432.7</v>
      </c>
      <c r="CS92">
        <v>224568.3</v>
      </c>
      <c r="CT92">
        <v>233020.1</v>
      </c>
      <c r="CU92">
        <v>161529.1</v>
      </c>
      <c r="CV92">
        <v>237020.33333333331</v>
      </c>
      <c r="CW92">
        <f t="shared" si="9"/>
        <v>505030.2</v>
      </c>
      <c r="CX92">
        <f t="shared" si="10"/>
        <v>525630.19999999995</v>
      </c>
      <c r="CY92">
        <f t="shared" si="11"/>
        <v>8.1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f t="shared" si="12"/>
        <v>566500</v>
      </c>
      <c r="DH92">
        <f t="shared" si="13"/>
        <v>417151</v>
      </c>
      <c r="DI92">
        <f t="shared" si="14"/>
        <v>1.3580214358829297</v>
      </c>
      <c r="DJ92">
        <f t="shared" si="15"/>
        <v>566500</v>
      </c>
      <c r="DK92">
        <f t="shared" si="16"/>
        <v>417151</v>
      </c>
      <c r="DL92">
        <f t="shared" si="17"/>
        <v>1.3580214358829297</v>
      </c>
      <c r="DM92">
        <v>1</v>
      </c>
      <c r="DN92">
        <v>0</v>
      </c>
      <c r="DO92" t="s">
        <v>3579</v>
      </c>
      <c r="DP92">
        <v>1</v>
      </c>
      <c r="DQ92">
        <v>0</v>
      </c>
      <c r="DR92">
        <v>0</v>
      </c>
      <c r="DS92">
        <v>0</v>
      </c>
      <c r="DT92">
        <v>0</v>
      </c>
    </row>
    <row r="93" spans="1:124" x14ac:dyDescent="0.25">
      <c r="A93" t="s">
        <v>48</v>
      </c>
      <c r="B93" t="s">
        <v>1784</v>
      </c>
      <c r="C93" t="s">
        <v>2683</v>
      </c>
      <c r="D93" t="s">
        <v>1945</v>
      </c>
      <c r="E93">
        <v>4</v>
      </c>
      <c r="H93">
        <v>766667</v>
      </c>
      <c r="I93">
        <v>700000</v>
      </c>
      <c r="J93">
        <v>560000</v>
      </c>
      <c r="K93">
        <v>700000</v>
      </c>
      <c r="L93">
        <v>633333</v>
      </c>
      <c r="M93">
        <v>813333</v>
      </c>
      <c r="N93">
        <v>766667</v>
      </c>
      <c r="P93">
        <v>766667</v>
      </c>
      <c r="Q93">
        <v>700000</v>
      </c>
      <c r="S93">
        <v>675000</v>
      </c>
      <c r="T93">
        <v>725000</v>
      </c>
      <c r="U93">
        <v>725000</v>
      </c>
      <c r="V93">
        <v>915000</v>
      </c>
      <c r="W93">
        <v>675000</v>
      </c>
      <c r="X93">
        <v>725000</v>
      </c>
      <c r="Y93">
        <v>915000</v>
      </c>
      <c r="Z93">
        <v>860000</v>
      </c>
      <c r="AB93">
        <v>725000</v>
      </c>
      <c r="AC93">
        <v>725000</v>
      </c>
      <c r="AD93">
        <v>575000</v>
      </c>
      <c r="AE93">
        <v>575000</v>
      </c>
      <c r="AH93">
        <v>575000</v>
      </c>
      <c r="AI93">
        <v>525000</v>
      </c>
      <c r="AJ93">
        <v>420000</v>
      </c>
      <c r="AK93">
        <v>525000</v>
      </c>
      <c r="AL93">
        <v>475000</v>
      </c>
      <c r="AM93">
        <v>610000</v>
      </c>
      <c r="AN93">
        <v>575000</v>
      </c>
      <c r="AP93">
        <v>575000</v>
      </c>
      <c r="AQ93">
        <v>525000</v>
      </c>
      <c r="AS93">
        <v>573750</v>
      </c>
      <c r="AT93">
        <v>616250</v>
      </c>
      <c r="AU93">
        <v>616250</v>
      </c>
      <c r="AV93">
        <v>777750</v>
      </c>
      <c r="AW93">
        <v>573750</v>
      </c>
      <c r="AX93">
        <v>616250</v>
      </c>
      <c r="AY93">
        <v>777750</v>
      </c>
      <c r="AZ93">
        <v>731000</v>
      </c>
      <c r="BB93">
        <v>616250</v>
      </c>
      <c r="BC93">
        <v>616250</v>
      </c>
      <c r="BD93">
        <v>488750</v>
      </c>
      <c r="BE93">
        <v>488750</v>
      </c>
      <c r="BF93">
        <v>8.5</v>
      </c>
      <c r="BG93">
        <v>8.5</v>
      </c>
      <c r="BH93">
        <v>8.5</v>
      </c>
      <c r="BI93">
        <v>8.5</v>
      </c>
      <c r="BJ93">
        <v>8.5</v>
      </c>
      <c r="BK93">
        <v>8.5</v>
      </c>
      <c r="BL93">
        <v>8.5</v>
      </c>
      <c r="BM93">
        <v>8.5</v>
      </c>
      <c r="BN93">
        <v>8.5</v>
      </c>
      <c r="BO93">
        <v>8.5</v>
      </c>
      <c r="BP93">
        <v>8.5</v>
      </c>
      <c r="BQ93">
        <v>8.5</v>
      </c>
      <c r="BR93">
        <v>8.5</v>
      </c>
      <c r="BS93" t="s">
        <v>2083</v>
      </c>
      <c r="BT93" s="7">
        <v>-6.1678832999999997</v>
      </c>
      <c r="BU93" s="7">
        <v>106.7867518</v>
      </c>
      <c r="BV93">
        <v>5.02474127071347E-3</v>
      </c>
      <c r="BY93">
        <v>269493</v>
      </c>
      <c r="BZ93">
        <v>211359.75</v>
      </c>
      <c r="CA93">
        <v>148780.11111111109</v>
      </c>
      <c r="CB93">
        <v>242330.77777777781</v>
      </c>
      <c r="CC93">
        <v>300852</v>
      </c>
      <c r="CD93">
        <v>299505.88888888888</v>
      </c>
      <c r="CE93">
        <v>274054.90000000002</v>
      </c>
      <c r="CG93">
        <v>250386.2</v>
      </c>
      <c r="CH93">
        <v>226868.5</v>
      </c>
      <c r="CJ93">
        <v>275988.55555555562</v>
      </c>
      <c r="CK93">
        <v>305247.66666666669</v>
      </c>
      <c r="CL93">
        <v>299288.11111111112</v>
      </c>
      <c r="CM93">
        <v>444722.55555555562</v>
      </c>
      <c r="CN93">
        <v>271303.55555555562</v>
      </c>
      <c r="CO93">
        <v>349400.25</v>
      </c>
      <c r="CP93">
        <v>511670.875</v>
      </c>
      <c r="CQ93">
        <v>457905.375</v>
      </c>
      <c r="CS93">
        <v>326416.22222222219</v>
      </c>
      <c r="CT93">
        <v>298068.3</v>
      </c>
      <c r="CU93">
        <v>201369.1</v>
      </c>
      <c r="CV93">
        <v>211002.22222222219</v>
      </c>
      <c r="CW93">
        <f t="shared" si="9"/>
        <v>533888.88888888888</v>
      </c>
      <c r="CX93">
        <f t="shared" si="10"/>
        <v>624395.83333333337</v>
      </c>
      <c r="CY93">
        <f t="shared" si="11"/>
        <v>8.5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f t="shared" si="12"/>
        <v>610000</v>
      </c>
      <c r="DH93">
        <f t="shared" si="13"/>
        <v>420000</v>
      </c>
      <c r="DI93">
        <f t="shared" si="14"/>
        <v>1.4523809523809523</v>
      </c>
      <c r="DJ93">
        <f t="shared" si="15"/>
        <v>777750</v>
      </c>
      <c r="DK93">
        <f t="shared" si="16"/>
        <v>488750</v>
      </c>
      <c r="DL93">
        <f t="shared" si="17"/>
        <v>1.5913043478260869</v>
      </c>
      <c r="DM93">
        <v>1</v>
      </c>
      <c r="DN93">
        <v>0</v>
      </c>
      <c r="DO93" t="s">
        <v>3579</v>
      </c>
      <c r="DP93">
        <v>1</v>
      </c>
      <c r="DQ93">
        <v>0</v>
      </c>
      <c r="DR93">
        <v>0</v>
      </c>
      <c r="DS93">
        <v>0</v>
      </c>
      <c r="DT93">
        <v>0</v>
      </c>
    </row>
    <row r="94" spans="1:124" x14ac:dyDescent="0.25">
      <c r="A94" t="s">
        <v>523</v>
      </c>
      <c r="B94" t="s">
        <v>1747</v>
      </c>
      <c r="C94" t="s">
        <v>2889</v>
      </c>
      <c r="D94" t="s">
        <v>1945</v>
      </c>
      <c r="E94">
        <v>4</v>
      </c>
      <c r="F94">
        <v>774400</v>
      </c>
      <c r="G94">
        <v>868958</v>
      </c>
      <c r="H94">
        <v>774400</v>
      </c>
      <c r="I94">
        <v>774400</v>
      </c>
      <c r="J94">
        <v>774400</v>
      </c>
      <c r="K94">
        <v>774400</v>
      </c>
      <c r="L94">
        <v>774400</v>
      </c>
      <c r="M94">
        <v>774400</v>
      </c>
      <c r="N94">
        <v>774400</v>
      </c>
      <c r="O94">
        <v>774400</v>
      </c>
      <c r="P94">
        <v>774400</v>
      </c>
      <c r="Q94">
        <v>774400</v>
      </c>
      <c r="R94">
        <v>774400</v>
      </c>
      <c r="S94">
        <v>658240</v>
      </c>
      <c r="T94">
        <v>738615</v>
      </c>
      <c r="U94">
        <v>658240</v>
      </c>
      <c r="V94">
        <v>658240</v>
      </c>
      <c r="W94">
        <v>658240</v>
      </c>
      <c r="X94">
        <v>658240</v>
      </c>
      <c r="Y94">
        <v>658240</v>
      </c>
      <c r="Z94">
        <v>658240</v>
      </c>
      <c r="AA94">
        <v>658240</v>
      </c>
      <c r="AB94">
        <v>658240</v>
      </c>
      <c r="AC94">
        <v>658240</v>
      </c>
      <c r="AD94">
        <v>658240</v>
      </c>
      <c r="AE94">
        <v>658240</v>
      </c>
      <c r="AF94">
        <v>580800</v>
      </c>
      <c r="AG94">
        <v>769028</v>
      </c>
      <c r="AH94">
        <v>580800</v>
      </c>
      <c r="AI94">
        <v>580800</v>
      </c>
      <c r="AJ94">
        <v>580800</v>
      </c>
      <c r="AK94">
        <v>580800</v>
      </c>
      <c r="AL94">
        <v>580800</v>
      </c>
      <c r="AM94">
        <v>580800</v>
      </c>
      <c r="AN94">
        <v>580800</v>
      </c>
      <c r="AO94">
        <v>580800</v>
      </c>
      <c r="AP94">
        <v>580800</v>
      </c>
      <c r="AQ94">
        <v>580800</v>
      </c>
      <c r="AR94">
        <v>580800</v>
      </c>
      <c r="AS94">
        <v>493680</v>
      </c>
      <c r="AT94">
        <v>653674</v>
      </c>
      <c r="AU94">
        <v>493680</v>
      </c>
      <c r="AV94">
        <v>493680</v>
      </c>
      <c r="AW94">
        <v>493680</v>
      </c>
      <c r="AX94">
        <v>493680</v>
      </c>
      <c r="AY94">
        <v>493680</v>
      </c>
      <c r="AZ94">
        <v>493680</v>
      </c>
      <c r="BA94">
        <v>493680</v>
      </c>
      <c r="BB94">
        <v>493680</v>
      </c>
      <c r="BC94">
        <v>493680</v>
      </c>
      <c r="BD94">
        <v>493680</v>
      </c>
      <c r="BE94">
        <v>493680</v>
      </c>
      <c r="BF94">
        <v>8.3000000000000007</v>
      </c>
      <c r="BG94">
        <v>8.3000000000000007</v>
      </c>
      <c r="BH94">
        <v>8.3000000000000007</v>
      </c>
      <c r="BI94">
        <v>8.3000000000000007</v>
      </c>
      <c r="BJ94">
        <v>8.3000000000000007</v>
      </c>
      <c r="BK94">
        <v>8.3000000000000007</v>
      </c>
      <c r="BL94">
        <v>8.3000000000000007</v>
      </c>
      <c r="BM94">
        <v>8.3000000000000007</v>
      </c>
      <c r="BN94">
        <v>8.3000000000000007</v>
      </c>
      <c r="BO94">
        <v>8.3000000000000007</v>
      </c>
      <c r="BP94">
        <v>8.3000000000000007</v>
      </c>
      <c r="BQ94">
        <v>8.3000000000000007</v>
      </c>
      <c r="BR94">
        <v>8.3000000000000007</v>
      </c>
      <c r="BS94" t="s">
        <v>2083</v>
      </c>
      <c r="BT94" s="7">
        <v>-6.1491388999999996</v>
      </c>
      <c r="BU94" s="7">
        <v>106.8173515</v>
      </c>
      <c r="BV94">
        <v>2.3510108952825202E-3</v>
      </c>
      <c r="BW94">
        <v>267795.57142857142</v>
      </c>
      <c r="BX94">
        <v>387805.55555555562</v>
      </c>
      <c r="BY94">
        <v>257042.11111111109</v>
      </c>
      <c r="BZ94">
        <v>258016.88888888891</v>
      </c>
      <c r="CA94">
        <v>281498.11111111112</v>
      </c>
      <c r="CB94">
        <v>268260.11111111112</v>
      </c>
      <c r="CC94">
        <v>254037.88888888891</v>
      </c>
      <c r="CD94">
        <v>300436.66666666669</v>
      </c>
      <c r="CE94">
        <v>258221.22222222219</v>
      </c>
      <c r="CF94">
        <v>250216.77777777781</v>
      </c>
      <c r="CG94">
        <v>228017.9</v>
      </c>
      <c r="CH94">
        <v>237829.5</v>
      </c>
      <c r="CI94">
        <v>273549.59999999998</v>
      </c>
      <c r="CJ94">
        <v>291048.875</v>
      </c>
      <c r="CK94">
        <v>330893.44444444438</v>
      </c>
      <c r="CL94">
        <v>232707</v>
      </c>
      <c r="CM94">
        <v>191420.77777777781</v>
      </c>
      <c r="CN94">
        <v>228551.88888888891</v>
      </c>
      <c r="CO94">
        <v>218445.22222222219</v>
      </c>
      <c r="CP94">
        <v>197489.66666666669</v>
      </c>
      <c r="CQ94">
        <v>217400.77777777781</v>
      </c>
      <c r="CR94">
        <v>179522.7</v>
      </c>
      <c r="CS94">
        <v>185022.7</v>
      </c>
      <c r="CT94">
        <v>193474.5</v>
      </c>
      <c r="CU94">
        <v>199793.6</v>
      </c>
      <c r="CV94">
        <v>201171.88888888891</v>
      </c>
      <c r="CW94">
        <f t="shared" si="9"/>
        <v>595279.07692307688</v>
      </c>
      <c r="CX94">
        <f t="shared" si="10"/>
        <v>505987.23076923075</v>
      </c>
      <c r="CY94">
        <f t="shared" si="11"/>
        <v>8.2999999999999989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f t="shared" si="12"/>
        <v>769028</v>
      </c>
      <c r="DH94">
        <f t="shared" si="13"/>
        <v>580800</v>
      </c>
      <c r="DI94">
        <f t="shared" si="14"/>
        <v>1.3240840220385675</v>
      </c>
      <c r="DJ94">
        <f t="shared" si="15"/>
        <v>653674</v>
      </c>
      <c r="DK94">
        <f t="shared" si="16"/>
        <v>493680</v>
      </c>
      <c r="DL94">
        <f t="shared" si="17"/>
        <v>1.3240844271592935</v>
      </c>
      <c r="DM94">
        <v>1</v>
      </c>
      <c r="DN94">
        <v>0</v>
      </c>
      <c r="DO94" t="s">
        <v>3579</v>
      </c>
      <c r="DP94">
        <v>1</v>
      </c>
      <c r="DQ94">
        <v>0</v>
      </c>
      <c r="DR94">
        <v>0</v>
      </c>
      <c r="DS94">
        <v>0</v>
      </c>
      <c r="DT94">
        <v>0</v>
      </c>
    </row>
    <row r="95" spans="1:124" x14ac:dyDescent="0.25">
      <c r="A95" t="s">
        <v>205</v>
      </c>
      <c r="B95" t="s">
        <v>1797</v>
      </c>
      <c r="C95" t="s">
        <v>2843</v>
      </c>
      <c r="D95" t="s">
        <v>1945</v>
      </c>
      <c r="E95">
        <v>4</v>
      </c>
      <c r="H95">
        <v>793333</v>
      </c>
      <c r="I95">
        <v>653334</v>
      </c>
      <c r="J95">
        <v>1100000</v>
      </c>
      <c r="K95">
        <v>793333</v>
      </c>
      <c r="L95">
        <v>793333</v>
      </c>
      <c r="N95">
        <v>653334</v>
      </c>
      <c r="O95">
        <v>1100000</v>
      </c>
      <c r="P95">
        <v>653334</v>
      </c>
      <c r="Q95">
        <v>653334</v>
      </c>
      <c r="S95">
        <v>793333</v>
      </c>
      <c r="T95">
        <v>793333</v>
      </c>
      <c r="U95">
        <v>793333</v>
      </c>
      <c r="V95">
        <v>1100000</v>
      </c>
      <c r="W95">
        <v>1100000</v>
      </c>
      <c r="X95">
        <v>793333</v>
      </c>
      <c r="Y95">
        <v>793333</v>
      </c>
      <c r="Z95">
        <v>793333</v>
      </c>
      <c r="AA95">
        <v>793333</v>
      </c>
      <c r="AB95">
        <v>793333</v>
      </c>
      <c r="AC95">
        <v>653334</v>
      </c>
      <c r="AD95">
        <v>653334</v>
      </c>
      <c r="AE95">
        <v>793333</v>
      </c>
      <c r="AH95">
        <v>595000</v>
      </c>
      <c r="AI95">
        <v>490001</v>
      </c>
      <c r="AJ95">
        <v>825000</v>
      </c>
      <c r="AK95">
        <v>595000</v>
      </c>
      <c r="AL95">
        <v>595000</v>
      </c>
      <c r="AN95">
        <v>490001</v>
      </c>
      <c r="AO95">
        <v>825000</v>
      </c>
      <c r="AP95">
        <v>490001</v>
      </c>
      <c r="AQ95">
        <v>490001</v>
      </c>
      <c r="AS95">
        <v>595000</v>
      </c>
      <c r="AT95">
        <v>595000</v>
      </c>
      <c r="AU95">
        <v>595000</v>
      </c>
      <c r="AV95">
        <v>825000</v>
      </c>
      <c r="AW95">
        <v>825000</v>
      </c>
      <c r="AX95">
        <v>595000</v>
      </c>
      <c r="AY95">
        <v>595000</v>
      </c>
      <c r="AZ95">
        <v>595000</v>
      </c>
      <c r="BA95">
        <v>595000</v>
      </c>
      <c r="BB95">
        <v>595000</v>
      </c>
      <c r="BC95">
        <v>490001</v>
      </c>
      <c r="BD95">
        <v>490001</v>
      </c>
      <c r="BE95">
        <v>595000</v>
      </c>
      <c r="BF95">
        <v>8.3000000000000007</v>
      </c>
      <c r="BG95">
        <v>8.3000000000000007</v>
      </c>
      <c r="BH95">
        <v>8.3000000000000007</v>
      </c>
      <c r="BI95">
        <v>8.3000000000000007</v>
      </c>
      <c r="BJ95">
        <v>8.3000000000000007</v>
      </c>
      <c r="BK95">
        <v>8.3000000000000007</v>
      </c>
      <c r="BL95">
        <v>8.3000000000000007</v>
      </c>
      <c r="BM95">
        <v>8.3000000000000007</v>
      </c>
      <c r="BN95">
        <v>8.3000000000000007</v>
      </c>
      <c r="BO95">
        <v>8.3000000000000007</v>
      </c>
      <c r="BP95">
        <v>8.3000000000000007</v>
      </c>
      <c r="BQ95">
        <v>8.3000000000000007</v>
      </c>
      <c r="BR95">
        <v>8.3000000000000007</v>
      </c>
      <c r="BS95" t="s">
        <v>2082</v>
      </c>
      <c r="BT95" s="7">
        <v>-6.1485310000000002</v>
      </c>
      <c r="BU95" s="7">
        <v>106.82319099999999</v>
      </c>
      <c r="BV95">
        <v>1.617268663646727E-3</v>
      </c>
      <c r="BY95">
        <v>307606.5</v>
      </c>
      <c r="BZ95">
        <v>203846.9</v>
      </c>
      <c r="CA95">
        <v>551089.1</v>
      </c>
      <c r="CB95">
        <v>307054.55555555562</v>
      </c>
      <c r="CC95">
        <v>308746.66666666669</v>
      </c>
      <c r="CE95">
        <v>272142.59999999998</v>
      </c>
      <c r="CF95">
        <v>526861.5</v>
      </c>
      <c r="CG95">
        <v>256474.1</v>
      </c>
      <c r="CH95">
        <v>240711.1</v>
      </c>
      <c r="CJ95">
        <v>325240</v>
      </c>
      <c r="CK95">
        <v>324680</v>
      </c>
      <c r="CL95">
        <v>318120</v>
      </c>
      <c r="CM95">
        <v>548907.30000000005</v>
      </c>
      <c r="CN95">
        <v>558794.9</v>
      </c>
      <c r="CO95">
        <v>302162.375</v>
      </c>
      <c r="CP95">
        <v>301081.125</v>
      </c>
      <c r="CQ95">
        <v>301596.625</v>
      </c>
      <c r="CR95">
        <v>322185.88888888888</v>
      </c>
      <c r="CS95">
        <v>316727.66666666669</v>
      </c>
      <c r="CT95">
        <v>207036.44444444441</v>
      </c>
      <c r="CU95">
        <v>235679.11111111109</v>
      </c>
      <c r="CV95">
        <v>338095</v>
      </c>
      <c r="CW95">
        <f t="shared" si="9"/>
        <v>599444.88888888888</v>
      </c>
      <c r="CX95">
        <f t="shared" si="10"/>
        <v>614230.92307692312</v>
      </c>
      <c r="CY95">
        <f t="shared" si="11"/>
        <v>8.2999999999999989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0</v>
      </c>
      <c r="DG95">
        <f t="shared" si="12"/>
        <v>825000</v>
      </c>
      <c r="DH95">
        <f t="shared" si="13"/>
        <v>490001</v>
      </c>
      <c r="DI95">
        <f t="shared" si="14"/>
        <v>1.6836700333264627</v>
      </c>
      <c r="DJ95">
        <f t="shared" si="15"/>
        <v>825000</v>
      </c>
      <c r="DK95">
        <f t="shared" si="16"/>
        <v>490001</v>
      </c>
      <c r="DL95">
        <f t="shared" si="17"/>
        <v>1.6836700333264627</v>
      </c>
      <c r="DM95">
        <v>1</v>
      </c>
      <c r="DN95">
        <v>0</v>
      </c>
      <c r="DO95" t="s">
        <v>3579</v>
      </c>
      <c r="DP95">
        <v>1</v>
      </c>
      <c r="DQ95">
        <v>0</v>
      </c>
      <c r="DR95">
        <v>0</v>
      </c>
      <c r="DS95">
        <v>0</v>
      </c>
      <c r="DT95">
        <v>0</v>
      </c>
    </row>
    <row r="96" spans="1:124" x14ac:dyDescent="0.25">
      <c r="A96" t="s">
        <v>425</v>
      </c>
      <c r="B96" t="s">
        <v>1797</v>
      </c>
      <c r="C96" t="s">
        <v>3312</v>
      </c>
      <c r="D96" t="s">
        <v>1945</v>
      </c>
      <c r="E96">
        <v>3.5</v>
      </c>
      <c r="F96">
        <v>681250</v>
      </c>
      <c r="G96">
        <v>681250</v>
      </c>
      <c r="H96">
        <v>681250</v>
      </c>
      <c r="I96">
        <v>560000</v>
      </c>
      <c r="J96">
        <v>560000</v>
      </c>
      <c r="K96">
        <v>600000</v>
      </c>
      <c r="L96">
        <v>560000</v>
      </c>
      <c r="M96">
        <v>781250</v>
      </c>
      <c r="N96">
        <v>1262500</v>
      </c>
      <c r="O96">
        <v>1262500</v>
      </c>
      <c r="P96">
        <v>1262500</v>
      </c>
      <c r="Q96">
        <v>781250</v>
      </c>
      <c r="R96">
        <v>681250</v>
      </c>
      <c r="S96">
        <v>531250</v>
      </c>
      <c r="T96">
        <v>531250</v>
      </c>
      <c r="U96">
        <v>531250</v>
      </c>
      <c r="V96">
        <v>560000</v>
      </c>
      <c r="W96">
        <v>560000</v>
      </c>
      <c r="X96">
        <v>531250</v>
      </c>
      <c r="Y96">
        <v>531250</v>
      </c>
      <c r="Z96">
        <v>531250</v>
      </c>
      <c r="AA96">
        <v>531250</v>
      </c>
      <c r="AB96">
        <v>531250</v>
      </c>
      <c r="AC96">
        <v>631250</v>
      </c>
      <c r="AD96">
        <v>531250</v>
      </c>
      <c r="AE96">
        <v>531250</v>
      </c>
      <c r="AF96">
        <v>531375</v>
      </c>
      <c r="AG96">
        <v>531375</v>
      </c>
      <c r="AH96">
        <v>531375</v>
      </c>
      <c r="AI96">
        <v>436800</v>
      </c>
      <c r="AJ96">
        <v>425600</v>
      </c>
      <c r="AK96">
        <v>456000</v>
      </c>
      <c r="AL96">
        <v>436800</v>
      </c>
      <c r="AM96">
        <v>609375</v>
      </c>
      <c r="AN96">
        <v>984750</v>
      </c>
      <c r="AO96">
        <v>984750</v>
      </c>
      <c r="AP96">
        <v>984750</v>
      </c>
      <c r="AQ96">
        <v>593750</v>
      </c>
      <c r="AR96">
        <v>517750</v>
      </c>
      <c r="AS96">
        <v>425000</v>
      </c>
      <c r="AT96">
        <v>425000</v>
      </c>
      <c r="AU96">
        <v>425000</v>
      </c>
      <c r="AV96">
        <v>448000</v>
      </c>
      <c r="AW96">
        <v>425600</v>
      </c>
      <c r="AX96">
        <v>403750</v>
      </c>
      <c r="AY96">
        <v>425000</v>
      </c>
      <c r="AZ96">
        <v>425000</v>
      </c>
      <c r="BA96">
        <v>425000</v>
      </c>
      <c r="BB96">
        <v>425000</v>
      </c>
      <c r="BC96">
        <v>505000</v>
      </c>
      <c r="BD96">
        <v>403750</v>
      </c>
      <c r="BE96">
        <v>403750</v>
      </c>
      <c r="BF96">
        <v>8.3000000000000007</v>
      </c>
      <c r="BG96">
        <v>8.3000000000000007</v>
      </c>
      <c r="BH96">
        <v>8.3000000000000007</v>
      </c>
      <c r="BI96">
        <v>8.3000000000000007</v>
      </c>
      <c r="BJ96">
        <v>8.3000000000000007</v>
      </c>
      <c r="BK96">
        <v>8.3000000000000007</v>
      </c>
      <c r="BL96">
        <v>8.3000000000000007</v>
      </c>
      <c r="BM96">
        <v>8.3000000000000007</v>
      </c>
      <c r="BN96">
        <v>8.3000000000000007</v>
      </c>
      <c r="BO96">
        <v>8.3000000000000007</v>
      </c>
      <c r="BP96">
        <v>8.3000000000000007</v>
      </c>
      <c r="BQ96">
        <v>8.3000000000000007</v>
      </c>
      <c r="BR96">
        <v>8.3000000000000007</v>
      </c>
      <c r="BS96" t="s">
        <v>2083</v>
      </c>
      <c r="BT96" s="7">
        <v>-6.1497378999999999</v>
      </c>
      <c r="BU96" s="7">
        <v>106.82204249999999</v>
      </c>
      <c r="BV96">
        <v>1.668059456254615E-3</v>
      </c>
      <c r="BW96">
        <v>272535.14285714278</v>
      </c>
      <c r="BX96">
        <v>282404.33333333331</v>
      </c>
      <c r="BY96">
        <v>250952.4</v>
      </c>
      <c r="BZ96">
        <v>168382.3</v>
      </c>
      <c r="CA96">
        <v>208221.1</v>
      </c>
      <c r="CB96">
        <v>197964.11111111109</v>
      </c>
      <c r="CC96">
        <v>182052.66666666669</v>
      </c>
      <c r="CD96">
        <v>346528.5</v>
      </c>
      <c r="CE96">
        <v>716874.1</v>
      </c>
      <c r="CF96">
        <v>670683.19999999995</v>
      </c>
      <c r="CG96">
        <v>701423.5</v>
      </c>
      <c r="CH96">
        <v>336856.2</v>
      </c>
      <c r="CI96">
        <v>283311.33333333331</v>
      </c>
      <c r="CJ96">
        <v>191705.1</v>
      </c>
      <c r="CK96">
        <v>189008.3</v>
      </c>
      <c r="CL96">
        <v>179249.1</v>
      </c>
      <c r="CM96">
        <v>220036.4</v>
      </c>
      <c r="CN96">
        <v>216929.5</v>
      </c>
      <c r="CO96">
        <v>163446.25</v>
      </c>
      <c r="CP96">
        <v>174071.25</v>
      </c>
      <c r="CQ96">
        <v>174586.75</v>
      </c>
      <c r="CR96">
        <v>192372.33333333331</v>
      </c>
      <c r="CS96">
        <v>186514.11111111109</v>
      </c>
      <c r="CT96">
        <v>222819.88888888891</v>
      </c>
      <c r="CU96">
        <v>182670.44444444441</v>
      </c>
      <c r="CV96">
        <v>194337</v>
      </c>
      <c r="CW96">
        <f t="shared" si="9"/>
        <v>617265.38461538462</v>
      </c>
      <c r="CX96">
        <f t="shared" si="10"/>
        <v>428065.38461538462</v>
      </c>
      <c r="CY96">
        <f t="shared" si="11"/>
        <v>8.2999999999999989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f t="shared" si="12"/>
        <v>984750</v>
      </c>
      <c r="DH96">
        <f t="shared" si="13"/>
        <v>425600</v>
      </c>
      <c r="DI96">
        <f t="shared" si="14"/>
        <v>2.3137922932330826</v>
      </c>
      <c r="DJ96">
        <f t="shared" si="15"/>
        <v>505000</v>
      </c>
      <c r="DK96">
        <f t="shared" si="16"/>
        <v>403750</v>
      </c>
      <c r="DL96">
        <f t="shared" si="17"/>
        <v>1.2507739938080495</v>
      </c>
      <c r="DM96">
        <v>1</v>
      </c>
      <c r="DN96">
        <v>0</v>
      </c>
      <c r="DO96" t="s">
        <v>3579</v>
      </c>
      <c r="DP96">
        <v>1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116</v>
      </c>
      <c r="B97" t="s">
        <v>1795</v>
      </c>
      <c r="C97" t="s">
        <v>2035</v>
      </c>
      <c r="D97" t="s">
        <v>1945</v>
      </c>
      <c r="E97">
        <v>4</v>
      </c>
      <c r="F97">
        <v>784080</v>
      </c>
      <c r="G97">
        <v>813120</v>
      </c>
      <c r="H97">
        <v>866667</v>
      </c>
      <c r="I97">
        <v>798601</v>
      </c>
      <c r="J97">
        <v>740521</v>
      </c>
      <c r="K97">
        <v>806667</v>
      </c>
      <c r="L97">
        <v>784080</v>
      </c>
      <c r="M97">
        <v>769561</v>
      </c>
      <c r="N97">
        <v>769561</v>
      </c>
      <c r="O97">
        <v>966667</v>
      </c>
      <c r="P97">
        <v>813120</v>
      </c>
      <c r="Q97">
        <v>968000</v>
      </c>
      <c r="R97">
        <v>920000</v>
      </c>
      <c r="S97">
        <v>813120</v>
      </c>
      <c r="T97">
        <v>798601</v>
      </c>
      <c r="U97">
        <v>798601</v>
      </c>
      <c r="V97">
        <v>827641</v>
      </c>
      <c r="W97">
        <v>871200</v>
      </c>
      <c r="X97">
        <v>784080</v>
      </c>
      <c r="Y97">
        <v>1000000</v>
      </c>
      <c r="Z97">
        <v>1000000</v>
      </c>
      <c r="AA97">
        <v>827641</v>
      </c>
      <c r="AB97">
        <v>769561</v>
      </c>
      <c r="AC97">
        <v>856681</v>
      </c>
      <c r="AD97">
        <v>1000000</v>
      </c>
      <c r="AE97">
        <v>920000</v>
      </c>
      <c r="AF97">
        <v>588060</v>
      </c>
      <c r="AG97">
        <v>609840</v>
      </c>
      <c r="AH97">
        <v>650000</v>
      </c>
      <c r="AI97">
        <v>598951</v>
      </c>
      <c r="AJ97">
        <v>555391</v>
      </c>
      <c r="AK97">
        <v>605000</v>
      </c>
      <c r="AL97">
        <v>588060</v>
      </c>
      <c r="AM97">
        <v>577171</v>
      </c>
      <c r="AN97">
        <v>577171</v>
      </c>
      <c r="AO97">
        <v>725000</v>
      </c>
      <c r="AP97">
        <v>609840</v>
      </c>
      <c r="AQ97">
        <v>726000</v>
      </c>
      <c r="AR97">
        <v>690000</v>
      </c>
      <c r="AS97">
        <v>609840</v>
      </c>
      <c r="AT97">
        <v>598951</v>
      </c>
      <c r="AU97">
        <v>598951</v>
      </c>
      <c r="AV97">
        <v>620731</v>
      </c>
      <c r="AW97">
        <v>653400</v>
      </c>
      <c r="AX97">
        <v>588060</v>
      </c>
      <c r="AY97">
        <v>750000</v>
      </c>
      <c r="AZ97">
        <v>750000</v>
      </c>
      <c r="BA97">
        <v>620731</v>
      </c>
      <c r="BB97">
        <v>577171</v>
      </c>
      <c r="BC97">
        <v>642511</v>
      </c>
      <c r="BD97">
        <v>750000</v>
      </c>
      <c r="BE97">
        <v>690000</v>
      </c>
      <c r="BF97">
        <v>8.8000000000000007</v>
      </c>
      <c r="BG97">
        <v>8.8000000000000007</v>
      </c>
      <c r="BH97">
        <v>8.8000000000000007</v>
      </c>
      <c r="BI97">
        <v>8.8000000000000007</v>
      </c>
      <c r="BJ97">
        <v>8.8000000000000007</v>
      </c>
      <c r="BK97">
        <v>8.8000000000000007</v>
      </c>
      <c r="BL97">
        <v>8.8000000000000007</v>
      </c>
      <c r="BM97">
        <v>8.8000000000000007</v>
      </c>
      <c r="BN97">
        <v>8.8000000000000007</v>
      </c>
      <c r="BO97">
        <v>8.8000000000000007</v>
      </c>
      <c r="BP97">
        <v>8.8000000000000007</v>
      </c>
      <c r="BQ97">
        <v>8.8000000000000007</v>
      </c>
      <c r="BR97">
        <v>8.8000000000000007</v>
      </c>
      <c r="BS97" t="s">
        <v>2099</v>
      </c>
      <c r="BT97" s="7">
        <v>-6.2917927000000002</v>
      </c>
      <c r="BU97" s="7">
        <v>106.8162935</v>
      </c>
      <c r="BV97">
        <v>1.4076068027253639E-2</v>
      </c>
      <c r="BW97">
        <v>141086.1</v>
      </c>
      <c r="BX97">
        <v>138693.4</v>
      </c>
      <c r="BY97">
        <v>152519</v>
      </c>
      <c r="BZ97">
        <v>107486.44444444439</v>
      </c>
      <c r="CA97">
        <v>105682.7</v>
      </c>
      <c r="CB97">
        <v>148555.77777777781</v>
      </c>
      <c r="CC97">
        <v>130118.55555555561</v>
      </c>
      <c r="CD97">
        <v>141145.33333333331</v>
      </c>
      <c r="CE97">
        <v>127427</v>
      </c>
      <c r="CF97">
        <v>195998.22222222219</v>
      </c>
      <c r="CG97">
        <v>108677.25</v>
      </c>
      <c r="CH97">
        <v>195175.66666666669</v>
      </c>
      <c r="CI97">
        <v>172955.77777777781</v>
      </c>
      <c r="CJ97">
        <v>154845.29999999999</v>
      </c>
      <c r="CK97">
        <v>154681.1</v>
      </c>
      <c r="CL97">
        <v>116362.9</v>
      </c>
      <c r="CM97">
        <v>131577.1</v>
      </c>
      <c r="CN97">
        <v>198830.5</v>
      </c>
      <c r="CO97">
        <v>115275.9</v>
      </c>
      <c r="CP97">
        <v>252439.9</v>
      </c>
      <c r="CQ97">
        <v>265770.5</v>
      </c>
      <c r="CR97">
        <v>152258.1</v>
      </c>
      <c r="CS97">
        <v>111820.1</v>
      </c>
      <c r="CT97">
        <v>134501.1</v>
      </c>
      <c r="CU97">
        <v>261610.5</v>
      </c>
      <c r="CV97">
        <v>212723.3</v>
      </c>
      <c r="CW97">
        <f t="shared" si="9"/>
        <v>623114.15384615387</v>
      </c>
      <c r="CX97">
        <f t="shared" si="10"/>
        <v>650026.61538461538</v>
      </c>
      <c r="CY97">
        <f t="shared" si="11"/>
        <v>8.7999999999999989</v>
      </c>
      <c r="CZ97">
        <v>0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f t="shared" si="12"/>
        <v>726000</v>
      </c>
      <c r="DH97">
        <f t="shared" si="13"/>
        <v>555391</v>
      </c>
      <c r="DI97">
        <f t="shared" si="14"/>
        <v>1.3071871888453359</v>
      </c>
      <c r="DJ97">
        <f t="shared" si="15"/>
        <v>750000</v>
      </c>
      <c r="DK97">
        <f t="shared" si="16"/>
        <v>577171</v>
      </c>
      <c r="DL97">
        <f t="shared" si="17"/>
        <v>1.2994415866355031</v>
      </c>
      <c r="DM97">
        <v>1</v>
      </c>
      <c r="DN97">
        <v>0</v>
      </c>
      <c r="DO97" t="s">
        <v>3579</v>
      </c>
      <c r="DP97">
        <v>1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434</v>
      </c>
      <c r="B98" t="s">
        <v>1846</v>
      </c>
      <c r="C98" t="s">
        <v>2226</v>
      </c>
      <c r="D98" t="s">
        <v>1945</v>
      </c>
      <c r="E98">
        <v>3</v>
      </c>
      <c r="F98">
        <v>361445</v>
      </c>
      <c r="G98">
        <v>361445</v>
      </c>
      <c r="H98">
        <v>722963</v>
      </c>
      <c r="I98">
        <v>361445</v>
      </c>
      <c r="J98">
        <v>1551733</v>
      </c>
      <c r="K98">
        <v>1389628</v>
      </c>
      <c r="L98">
        <v>1389628</v>
      </c>
      <c r="M98">
        <v>871111</v>
      </c>
      <c r="N98">
        <v>722963</v>
      </c>
      <c r="O98">
        <v>722963</v>
      </c>
      <c r="P98">
        <v>722963</v>
      </c>
      <c r="S98">
        <v>1167407</v>
      </c>
      <c r="T98">
        <v>1167407</v>
      </c>
      <c r="U98">
        <v>722963</v>
      </c>
      <c r="V98">
        <v>722963</v>
      </c>
      <c r="W98">
        <v>722963</v>
      </c>
      <c r="X98">
        <v>1389628</v>
      </c>
      <c r="Y98">
        <v>1389628</v>
      </c>
      <c r="Z98">
        <v>1389628</v>
      </c>
      <c r="AA98">
        <v>722963</v>
      </c>
      <c r="AB98">
        <v>722963</v>
      </c>
      <c r="AC98">
        <v>722963</v>
      </c>
      <c r="AD98">
        <v>1345185</v>
      </c>
      <c r="AE98">
        <v>1345185</v>
      </c>
      <c r="AF98">
        <v>271084</v>
      </c>
      <c r="AG98">
        <v>271084</v>
      </c>
      <c r="AH98">
        <v>542222</v>
      </c>
      <c r="AI98">
        <v>271084</v>
      </c>
      <c r="AJ98">
        <v>1163800</v>
      </c>
      <c r="AK98">
        <v>1042221</v>
      </c>
      <c r="AL98">
        <v>1042221</v>
      </c>
      <c r="AM98">
        <v>653333</v>
      </c>
      <c r="AN98">
        <v>542222</v>
      </c>
      <c r="AO98">
        <v>542222</v>
      </c>
      <c r="AP98">
        <v>542222</v>
      </c>
      <c r="AS98">
        <v>875555</v>
      </c>
      <c r="AT98">
        <v>875555</v>
      </c>
      <c r="AU98">
        <v>542222</v>
      </c>
      <c r="AV98">
        <v>542222</v>
      </c>
      <c r="AW98">
        <v>542222</v>
      </c>
      <c r="AX98">
        <v>1042221</v>
      </c>
      <c r="AY98">
        <v>1042221</v>
      </c>
      <c r="AZ98">
        <v>1042221</v>
      </c>
      <c r="BA98">
        <v>542222</v>
      </c>
      <c r="BB98">
        <v>542222</v>
      </c>
      <c r="BC98">
        <v>542222</v>
      </c>
      <c r="BD98">
        <v>1008889</v>
      </c>
      <c r="BE98">
        <v>1008889</v>
      </c>
      <c r="BF98">
        <v>8.3000000000000007</v>
      </c>
      <c r="BG98">
        <v>8.3000000000000007</v>
      </c>
      <c r="BH98">
        <v>8.3000000000000007</v>
      </c>
      <c r="BI98">
        <v>8.3000000000000007</v>
      </c>
      <c r="BJ98">
        <v>8.3000000000000007</v>
      </c>
      <c r="BK98">
        <v>8.3000000000000007</v>
      </c>
      <c r="BL98">
        <v>8.3000000000000007</v>
      </c>
      <c r="BM98">
        <v>8.3000000000000007</v>
      </c>
      <c r="BN98">
        <v>8.3000000000000007</v>
      </c>
      <c r="BO98">
        <v>8.3000000000000007</v>
      </c>
      <c r="BP98">
        <v>8.3000000000000007</v>
      </c>
      <c r="BQ98">
        <v>8.3000000000000007</v>
      </c>
      <c r="BR98">
        <v>8.3000000000000007</v>
      </c>
      <c r="BS98" t="s">
        <v>2082</v>
      </c>
      <c r="BT98" s="7">
        <v>-6.1998886000000004</v>
      </c>
      <c r="BU98" s="7">
        <v>106.8019887</v>
      </c>
      <c r="BV98">
        <v>5.911268421188132E-3</v>
      </c>
      <c r="BW98">
        <v>144572.22222222219</v>
      </c>
      <c r="BX98">
        <v>56190.222222222219</v>
      </c>
      <c r="BY98">
        <v>256410.8</v>
      </c>
      <c r="BZ98">
        <v>97269</v>
      </c>
      <c r="CA98">
        <v>821088.5</v>
      </c>
      <c r="CB98">
        <v>693018.5</v>
      </c>
      <c r="CC98">
        <v>697620.3</v>
      </c>
      <c r="CD98">
        <v>309013.55555555562</v>
      </c>
      <c r="CE98">
        <v>208404</v>
      </c>
      <c r="CF98">
        <v>206482.3</v>
      </c>
      <c r="CG98">
        <v>201405.3</v>
      </c>
      <c r="CJ98">
        <v>547632.5</v>
      </c>
      <c r="CK98">
        <v>557006.1</v>
      </c>
      <c r="CL98">
        <v>239488</v>
      </c>
      <c r="CM98">
        <v>215249.6</v>
      </c>
      <c r="CN98">
        <v>250265</v>
      </c>
      <c r="CO98">
        <v>681423.5</v>
      </c>
      <c r="CP98">
        <v>696423.5</v>
      </c>
      <c r="CQ98">
        <v>709078.77777777775</v>
      </c>
      <c r="CR98">
        <v>209171</v>
      </c>
      <c r="CS98">
        <v>218312.2</v>
      </c>
      <c r="CT98">
        <v>197340.79999999999</v>
      </c>
      <c r="CU98">
        <v>676888.8</v>
      </c>
      <c r="CV98">
        <v>630737.4</v>
      </c>
      <c r="CW98">
        <f t="shared" si="9"/>
        <v>625792.27272727271</v>
      </c>
      <c r="CX98">
        <f t="shared" si="10"/>
        <v>780683.30769230775</v>
      </c>
      <c r="CY98">
        <f t="shared" si="11"/>
        <v>8.2999999999999989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0</v>
      </c>
      <c r="DG98">
        <f t="shared" si="12"/>
        <v>1163800</v>
      </c>
      <c r="DH98">
        <f t="shared" si="13"/>
        <v>271084</v>
      </c>
      <c r="DI98">
        <f t="shared" si="14"/>
        <v>4.2931342314559329</v>
      </c>
      <c r="DJ98">
        <f t="shared" si="15"/>
        <v>1042221</v>
      </c>
      <c r="DK98">
        <f t="shared" si="16"/>
        <v>542222</v>
      </c>
      <c r="DL98">
        <f t="shared" si="17"/>
        <v>1.9221296812006889</v>
      </c>
      <c r="DM98">
        <v>1</v>
      </c>
      <c r="DN98">
        <v>0</v>
      </c>
      <c r="DO98" t="s">
        <v>3579</v>
      </c>
      <c r="DP98">
        <v>1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75</v>
      </c>
      <c r="B99" t="s">
        <v>1747</v>
      </c>
      <c r="C99" t="s">
        <v>2734</v>
      </c>
      <c r="D99" t="s">
        <v>1945</v>
      </c>
      <c r="E99">
        <v>4</v>
      </c>
      <c r="F99">
        <v>780912</v>
      </c>
      <c r="G99">
        <v>780912</v>
      </c>
      <c r="H99">
        <v>780912</v>
      </c>
      <c r="I99">
        <v>734429</v>
      </c>
      <c r="J99">
        <v>734429</v>
      </c>
      <c r="K99">
        <v>734429</v>
      </c>
      <c r="L99">
        <v>734429</v>
      </c>
      <c r="M99">
        <v>1132223</v>
      </c>
      <c r="N99">
        <v>1337558</v>
      </c>
      <c r="P99">
        <v>734429</v>
      </c>
      <c r="Q99">
        <v>780912</v>
      </c>
      <c r="R99">
        <v>938429</v>
      </c>
      <c r="S99">
        <v>1365637</v>
      </c>
      <c r="T99">
        <v>1365637</v>
      </c>
      <c r="U99">
        <v>1124278</v>
      </c>
      <c r="V99">
        <v>734429</v>
      </c>
      <c r="W99">
        <v>734429</v>
      </c>
      <c r="X99">
        <v>734429</v>
      </c>
      <c r="Y99">
        <v>734429</v>
      </c>
      <c r="Z99">
        <v>734429</v>
      </c>
      <c r="AA99">
        <v>734429</v>
      </c>
      <c r="AB99">
        <v>734429</v>
      </c>
      <c r="AC99">
        <v>734429</v>
      </c>
      <c r="AD99">
        <v>734429</v>
      </c>
      <c r="AE99">
        <v>734429</v>
      </c>
      <c r="AF99">
        <v>585684</v>
      </c>
      <c r="AG99">
        <v>585684</v>
      </c>
      <c r="AH99">
        <v>585684</v>
      </c>
      <c r="AI99">
        <v>550822</v>
      </c>
      <c r="AJ99">
        <v>550822</v>
      </c>
      <c r="AK99">
        <v>550822</v>
      </c>
      <c r="AL99">
        <v>550822</v>
      </c>
      <c r="AM99">
        <v>849167</v>
      </c>
      <c r="AN99">
        <v>1003168</v>
      </c>
      <c r="AP99">
        <v>550822</v>
      </c>
      <c r="AQ99">
        <v>585684</v>
      </c>
      <c r="AR99">
        <v>703822</v>
      </c>
      <c r="AS99">
        <v>1024273</v>
      </c>
      <c r="AT99">
        <v>1024273</v>
      </c>
      <c r="AU99">
        <v>843209</v>
      </c>
      <c r="AV99">
        <v>550822</v>
      </c>
      <c r="AW99">
        <v>550822</v>
      </c>
      <c r="AX99">
        <v>550822</v>
      </c>
      <c r="AY99">
        <v>550822</v>
      </c>
      <c r="AZ99">
        <v>550822</v>
      </c>
      <c r="BA99">
        <v>550822</v>
      </c>
      <c r="BB99">
        <v>550822</v>
      </c>
      <c r="BC99">
        <v>550822</v>
      </c>
      <c r="BD99">
        <v>550822</v>
      </c>
      <c r="BE99">
        <v>550822</v>
      </c>
      <c r="BF99">
        <v>8.6999999999999993</v>
      </c>
      <c r="BG99">
        <v>8.6999999999999993</v>
      </c>
      <c r="BH99">
        <v>8.6999999999999993</v>
      </c>
      <c r="BI99">
        <v>8.6999999999999993</v>
      </c>
      <c r="BJ99">
        <v>8.6999999999999993</v>
      </c>
      <c r="BK99">
        <v>8.6999999999999993</v>
      </c>
      <c r="BL99">
        <v>8.6999999999999993</v>
      </c>
      <c r="BM99">
        <v>8.6999999999999993</v>
      </c>
      <c r="BN99">
        <v>8.6999999999999993</v>
      </c>
      <c r="BO99">
        <v>8.6999999999999993</v>
      </c>
      <c r="BP99">
        <v>8.6999999999999993</v>
      </c>
      <c r="BQ99">
        <v>8.6999999999999993</v>
      </c>
      <c r="BR99">
        <v>8.6999999999999993</v>
      </c>
      <c r="BS99" t="s">
        <v>2082</v>
      </c>
      <c r="BT99" s="7">
        <v>-6.1494501000000001</v>
      </c>
      <c r="BU99" s="7">
        <v>106.8173688</v>
      </c>
      <c r="BV99">
        <v>2.3844678635694199E-3</v>
      </c>
      <c r="BW99">
        <v>287598.625</v>
      </c>
      <c r="BX99">
        <v>269020.66666666669</v>
      </c>
      <c r="BY99">
        <v>261409.22222222219</v>
      </c>
      <c r="BZ99">
        <v>239142.66666666669</v>
      </c>
      <c r="CA99">
        <v>264957.22222222219</v>
      </c>
      <c r="CB99">
        <v>251719.22222222219</v>
      </c>
      <c r="CC99">
        <v>237497</v>
      </c>
      <c r="CD99">
        <v>482792.44444444438</v>
      </c>
      <c r="CE99">
        <v>637103.88888888888</v>
      </c>
      <c r="CG99">
        <v>211168.9</v>
      </c>
      <c r="CH99">
        <v>244348.3</v>
      </c>
      <c r="CI99">
        <v>366765</v>
      </c>
      <c r="CJ99">
        <v>674341.25</v>
      </c>
      <c r="CK99">
        <v>623889.88888888888</v>
      </c>
      <c r="CL99">
        <v>477967.88888888888</v>
      </c>
      <c r="CM99">
        <v>229222.11111111109</v>
      </c>
      <c r="CN99">
        <v>268686.55555555562</v>
      </c>
      <c r="CO99">
        <v>260539.88888888891</v>
      </c>
      <c r="CP99">
        <v>243473.22222222219</v>
      </c>
      <c r="CQ99">
        <v>263384.33333333331</v>
      </c>
      <c r="CR99">
        <v>223058.1</v>
      </c>
      <c r="CS99">
        <v>218593.7</v>
      </c>
      <c r="CT99">
        <v>227045.5</v>
      </c>
      <c r="CU99">
        <v>246893</v>
      </c>
      <c r="CV99">
        <v>234457.22222222219</v>
      </c>
      <c r="CW99">
        <f t="shared" si="9"/>
        <v>637750.25</v>
      </c>
      <c r="CX99">
        <f t="shared" si="10"/>
        <v>646151.92307692312</v>
      </c>
      <c r="CY99">
        <f t="shared" si="11"/>
        <v>8.7000000000000011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0</v>
      </c>
      <c r="DG99">
        <f t="shared" si="12"/>
        <v>1003168</v>
      </c>
      <c r="DH99">
        <f t="shared" si="13"/>
        <v>550822</v>
      </c>
      <c r="DI99">
        <f t="shared" si="14"/>
        <v>1.8212199222253287</v>
      </c>
      <c r="DJ99">
        <f t="shared" si="15"/>
        <v>1024273</v>
      </c>
      <c r="DK99">
        <f t="shared" si="16"/>
        <v>550822</v>
      </c>
      <c r="DL99">
        <f t="shared" si="17"/>
        <v>1.8595353852968837</v>
      </c>
      <c r="DM99">
        <v>1</v>
      </c>
      <c r="DN99">
        <v>0</v>
      </c>
      <c r="DO99" t="s">
        <v>3579</v>
      </c>
      <c r="DP99">
        <v>1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49</v>
      </c>
      <c r="B100" t="s">
        <v>1887</v>
      </c>
      <c r="C100" t="s">
        <v>2735</v>
      </c>
      <c r="D100" t="s">
        <v>1945</v>
      </c>
      <c r="E100">
        <v>4</v>
      </c>
      <c r="F100">
        <v>1500000</v>
      </c>
      <c r="H100">
        <v>1550000</v>
      </c>
      <c r="I100">
        <v>880000</v>
      </c>
      <c r="J100">
        <v>843333</v>
      </c>
      <c r="K100">
        <v>843333</v>
      </c>
      <c r="L100">
        <v>843333</v>
      </c>
      <c r="M100">
        <v>843333</v>
      </c>
      <c r="O100">
        <v>880000</v>
      </c>
      <c r="P100">
        <v>843333</v>
      </c>
      <c r="Q100">
        <v>843333</v>
      </c>
      <c r="R100">
        <v>880000</v>
      </c>
      <c r="S100">
        <v>880000</v>
      </c>
      <c r="T100">
        <v>880000</v>
      </c>
      <c r="U100">
        <v>880000</v>
      </c>
      <c r="V100">
        <v>843333</v>
      </c>
      <c r="W100">
        <v>843333</v>
      </c>
      <c r="X100">
        <v>880000</v>
      </c>
      <c r="Y100">
        <v>880000</v>
      </c>
      <c r="Z100">
        <v>880000</v>
      </c>
      <c r="AA100">
        <v>843333</v>
      </c>
      <c r="AB100">
        <v>843333</v>
      </c>
      <c r="AC100">
        <v>843333</v>
      </c>
      <c r="AD100">
        <v>843333</v>
      </c>
      <c r="AE100">
        <v>880000</v>
      </c>
      <c r="AF100">
        <v>900000</v>
      </c>
      <c r="AH100">
        <v>930000</v>
      </c>
      <c r="AI100">
        <v>660000</v>
      </c>
      <c r="AJ100">
        <v>632500</v>
      </c>
      <c r="AK100">
        <v>632500</v>
      </c>
      <c r="AL100">
        <v>632500</v>
      </c>
      <c r="AM100">
        <v>632500</v>
      </c>
      <c r="AO100">
        <v>660000</v>
      </c>
      <c r="AP100">
        <v>632500</v>
      </c>
      <c r="AQ100">
        <v>632500</v>
      </c>
      <c r="AR100">
        <v>660000</v>
      </c>
      <c r="AS100">
        <v>660000</v>
      </c>
      <c r="AT100">
        <v>660000</v>
      </c>
      <c r="AU100">
        <v>660000</v>
      </c>
      <c r="AV100">
        <v>632500</v>
      </c>
      <c r="AW100">
        <v>632500</v>
      </c>
      <c r="AX100">
        <v>660000</v>
      </c>
      <c r="AY100">
        <v>660000</v>
      </c>
      <c r="AZ100">
        <v>660000</v>
      </c>
      <c r="BA100">
        <v>632500</v>
      </c>
      <c r="BB100">
        <v>632500</v>
      </c>
      <c r="BC100">
        <v>632500</v>
      </c>
      <c r="BD100">
        <v>632500</v>
      </c>
      <c r="BE100">
        <v>660000</v>
      </c>
      <c r="BF100">
        <v>8.6</v>
      </c>
      <c r="BG100">
        <v>8.6</v>
      </c>
      <c r="BH100">
        <v>8.6</v>
      </c>
      <c r="BI100">
        <v>8.6</v>
      </c>
      <c r="BJ100">
        <v>8.6</v>
      </c>
      <c r="BK100">
        <v>8.6</v>
      </c>
      <c r="BL100">
        <v>8.6</v>
      </c>
      <c r="BM100">
        <v>8.6</v>
      </c>
      <c r="BN100">
        <v>8.6</v>
      </c>
      <c r="BO100">
        <v>8.6</v>
      </c>
      <c r="BP100">
        <v>8.6</v>
      </c>
      <c r="BQ100">
        <v>8.6</v>
      </c>
      <c r="BR100">
        <v>8.6</v>
      </c>
      <c r="BS100" t="s">
        <v>2082</v>
      </c>
      <c r="BT100" s="7">
        <v>-6.1984352999999999</v>
      </c>
      <c r="BU100" s="7">
        <v>106.80235879999999</v>
      </c>
      <c r="BV100">
        <v>6.7124304390131073E-3</v>
      </c>
      <c r="BW100">
        <v>580530</v>
      </c>
      <c r="BY100">
        <v>619310.30000000005</v>
      </c>
      <c r="BZ100">
        <v>353952.5</v>
      </c>
      <c r="CA100">
        <v>357028.7</v>
      </c>
      <c r="CB100">
        <v>337854.7</v>
      </c>
      <c r="CC100">
        <v>343078.40000000002</v>
      </c>
      <c r="CD100">
        <v>306606</v>
      </c>
      <c r="CF100">
        <v>326033.8</v>
      </c>
      <c r="CG100">
        <v>299185.2</v>
      </c>
      <c r="CH100">
        <v>337124.55555555562</v>
      </c>
      <c r="CI100">
        <v>331992.55555555562</v>
      </c>
      <c r="CJ100">
        <v>370860.6</v>
      </c>
      <c r="CK100">
        <v>380234.2</v>
      </c>
      <c r="CL100">
        <v>362715.8</v>
      </c>
      <c r="CM100">
        <v>310927.40000000002</v>
      </c>
      <c r="CN100">
        <v>345942.8</v>
      </c>
      <c r="CO100">
        <v>369652.2</v>
      </c>
      <c r="CP100">
        <v>369652.2</v>
      </c>
      <c r="CQ100">
        <v>380621.7</v>
      </c>
      <c r="CR100">
        <v>307648.8</v>
      </c>
      <c r="CS100">
        <v>316790</v>
      </c>
      <c r="CT100">
        <v>295818.59999999998</v>
      </c>
      <c r="CU100">
        <v>355366.3</v>
      </c>
      <c r="CV100">
        <v>333964.90000000002</v>
      </c>
      <c r="CW100">
        <f t="shared" si="9"/>
        <v>691363.63636363635</v>
      </c>
      <c r="CX100">
        <f t="shared" si="10"/>
        <v>647307.69230769225</v>
      </c>
      <c r="CY100">
        <f t="shared" si="11"/>
        <v>8.5999999999999979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0</v>
      </c>
      <c r="DG100">
        <f t="shared" si="12"/>
        <v>930000</v>
      </c>
      <c r="DH100">
        <f t="shared" si="13"/>
        <v>632500</v>
      </c>
      <c r="DI100">
        <f t="shared" si="14"/>
        <v>1.4703557312252964</v>
      </c>
      <c r="DJ100">
        <f t="shared" si="15"/>
        <v>660000</v>
      </c>
      <c r="DK100">
        <f t="shared" si="16"/>
        <v>632500</v>
      </c>
      <c r="DL100">
        <f t="shared" si="17"/>
        <v>1.0434782608695652</v>
      </c>
      <c r="DM100">
        <v>1</v>
      </c>
      <c r="DN100">
        <v>0</v>
      </c>
      <c r="DO100" t="s">
        <v>3579</v>
      </c>
      <c r="DP100">
        <v>1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1273</v>
      </c>
      <c r="B101" t="s">
        <v>1779</v>
      </c>
      <c r="C101" t="s">
        <v>2799</v>
      </c>
      <c r="D101" t="s">
        <v>1945</v>
      </c>
      <c r="E101">
        <v>2.5</v>
      </c>
      <c r="G101">
        <v>241036</v>
      </c>
      <c r="H101">
        <v>242024</v>
      </c>
      <c r="I101">
        <v>878200</v>
      </c>
      <c r="J101">
        <v>843624</v>
      </c>
      <c r="K101">
        <v>1029466</v>
      </c>
      <c r="L101">
        <v>843624</v>
      </c>
      <c r="M101">
        <v>762720</v>
      </c>
      <c r="N101">
        <v>843624</v>
      </c>
      <c r="O101">
        <v>1033666</v>
      </c>
      <c r="P101">
        <v>878200</v>
      </c>
      <c r="Q101">
        <v>1029466</v>
      </c>
      <c r="R101">
        <v>1138667</v>
      </c>
      <c r="T101">
        <v>239765</v>
      </c>
      <c r="U101">
        <v>240748</v>
      </c>
      <c r="V101">
        <v>873571</v>
      </c>
      <c r="W101">
        <v>839179</v>
      </c>
      <c r="X101">
        <v>839179</v>
      </c>
      <c r="Y101">
        <v>839179</v>
      </c>
      <c r="Z101">
        <v>839179</v>
      </c>
      <c r="AA101">
        <v>839179</v>
      </c>
      <c r="AB101">
        <v>842618</v>
      </c>
      <c r="AC101">
        <v>873571</v>
      </c>
      <c r="AD101">
        <v>839179</v>
      </c>
      <c r="AE101">
        <v>839179</v>
      </c>
      <c r="AG101">
        <v>226920</v>
      </c>
      <c r="AH101">
        <v>227850</v>
      </c>
      <c r="AI101">
        <v>826770</v>
      </c>
      <c r="AJ101">
        <v>794219</v>
      </c>
      <c r="AK101">
        <v>772099</v>
      </c>
      <c r="AL101">
        <v>794219</v>
      </c>
      <c r="AM101">
        <v>718053</v>
      </c>
      <c r="AN101">
        <v>794219</v>
      </c>
      <c r="AO101">
        <v>775250</v>
      </c>
      <c r="AP101">
        <v>826770</v>
      </c>
      <c r="AQ101">
        <v>772099</v>
      </c>
      <c r="AR101">
        <v>854000</v>
      </c>
      <c r="AT101">
        <v>219600</v>
      </c>
      <c r="AU101">
        <v>220500</v>
      </c>
      <c r="AV101">
        <v>800100</v>
      </c>
      <c r="AW101">
        <v>768600</v>
      </c>
      <c r="AX101">
        <v>768600</v>
      </c>
      <c r="AY101">
        <v>768600</v>
      </c>
      <c r="AZ101">
        <v>768600</v>
      </c>
      <c r="BA101">
        <v>768600</v>
      </c>
      <c r="BB101">
        <v>771750</v>
      </c>
      <c r="BC101">
        <v>800100</v>
      </c>
      <c r="BD101">
        <v>768600</v>
      </c>
      <c r="BE101">
        <v>768600</v>
      </c>
      <c r="BG101">
        <v>7.3</v>
      </c>
      <c r="BH101">
        <v>7.3</v>
      </c>
      <c r="BI101">
        <v>7.3</v>
      </c>
      <c r="BJ101">
        <v>7.3</v>
      </c>
      <c r="BK101">
        <v>7.3</v>
      </c>
      <c r="BL101">
        <v>7.3</v>
      </c>
      <c r="BM101">
        <v>7.3</v>
      </c>
      <c r="BN101">
        <v>7.3</v>
      </c>
      <c r="BO101">
        <v>7.3</v>
      </c>
      <c r="BP101">
        <v>7.3</v>
      </c>
      <c r="BQ101">
        <v>7.3</v>
      </c>
      <c r="BR101">
        <v>7.3</v>
      </c>
      <c r="BS101" t="s">
        <v>2102</v>
      </c>
      <c r="BT101" s="7">
        <v>-6.1637949000000001</v>
      </c>
      <c r="BU101" s="7">
        <v>106.6819351</v>
      </c>
      <c r="BV101">
        <v>3.9436672702264468E-2</v>
      </c>
      <c r="BX101">
        <v>50191.875</v>
      </c>
      <c r="BY101">
        <v>122136.2222222222</v>
      </c>
      <c r="BZ101">
        <v>521175.88888888888</v>
      </c>
      <c r="CA101">
        <v>498099.5</v>
      </c>
      <c r="CB101">
        <v>458265.66666666669</v>
      </c>
      <c r="CC101">
        <v>501958.22222222219</v>
      </c>
      <c r="CD101">
        <v>417503</v>
      </c>
      <c r="CE101">
        <v>493669</v>
      </c>
      <c r="CF101">
        <v>468452.77777777781</v>
      </c>
      <c r="CG101">
        <v>504720.1</v>
      </c>
      <c r="CH101">
        <v>468710.22222222219</v>
      </c>
      <c r="CI101">
        <v>558625.125</v>
      </c>
      <c r="CK101">
        <v>93150</v>
      </c>
      <c r="CL101">
        <v>72555.555555555562</v>
      </c>
      <c r="CM101">
        <v>485850</v>
      </c>
      <c r="CN101">
        <v>454350</v>
      </c>
      <c r="CO101">
        <v>439096.4</v>
      </c>
      <c r="CP101">
        <v>448491.3</v>
      </c>
      <c r="CQ101">
        <v>464441.2</v>
      </c>
      <c r="CR101">
        <v>437891.1</v>
      </c>
      <c r="CS101">
        <v>440570.1</v>
      </c>
      <c r="CT101">
        <v>494120.1</v>
      </c>
      <c r="CU101">
        <v>453277.44444444438</v>
      </c>
      <c r="CV101">
        <v>460800.2</v>
      </c>
      <c r="CW101">
        <f t="shared" si="9"/>
        <v>698539</v>
      </c>
      <c r="CX101">
        <f t="shared" si="10"/>
        <v>682687.5</v>
      </c>
      <c r="CY101">
        <f t="shared" si="11"/>
        <v>7.299999999999998</v>
      </c>
      <c r="CZ101">
        <v>0</v>
      </c>
      <c r="DA101">
        <v>0</v>
      </c>
      <c r="DB101">
        <v>1</v>
      </c>
      <c r="DC101">
        <v>0</v>
      </c>
      <c r="DD101">
        <v>1</v>
      </c>
      <c r="DE101">
        <v>0</v>
      </c>
      <c r="DF101">
        <v>0</v>
      </c>
      <c r="DG101">
        <f t="shared" si="12"/>
        <v>854000</v>
      </c>
      <c r="DH101">
        <f t="shared" si="13"/>
        <v>226920</v>
      </c>
      <c r="DI101">
        <f t="shared" si="14"/>
        <v>3.763440860215054</v>
      </c>
      <c r="DJ101">
        <f t="shared" si="15"/>
        <v>800100</v>
      </c>
      <c r="DK101">
        <f t="shared" si="16"/>
        <v>219600</v>
      </c>
      <c r="DL101">
        <f t="shared" si="17"/>
        <v>3.6434426229508197</v>
      </c>
      <c r="DM101">
        <v>1</v>
      </c>
      <c r="DN101">
        <v>0</v>
      </c>
      <c r="DO101" t="s">
        <v>3579</v>
      </c>
      <c r="DP101">
        <v>1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81</v>
      </c>
      <c r="B102" t="s">
        <v>1854</v>
      </c>
      <c r="C102" t="s">
        <v>2578</v>
      </c>
      <c r="D102" t="s">
        <v>1945</v>
      </c>
      <c r="E102">
        <v>4</v>
      </c>
      <c r="F102">
        <v>935733</v>
      </c>
      <c r="G102">
        <v>935733</v>
      </c>
      <c r="H102">
        <v>968000</v>
      </c>
      <c r="I102">
        <v>1048667</v>
      </c>
      <c r="J102">
        <v>935733</v>
      </c>
      <c r="K102">
        <v>1048667</v>
      </c>
      <c r="L102">
        <v>935733</v>
      </c>
      <c r="M102">
        <v>935733</v>
      </c>
      <c r="N102">
        <v>935733</v>
      </c>
      <c r="O102">
        <v>968000</v>
      </c>
      <c r="P102">
        <v>1048667</v>
      </c>
      <c r="Q102">
        <v>935733</v>
      </c>
      <c r="R102">
        <v>935733</v>
      </c>
      <c r="S102">
        <v>1048667</v>
      </c>
      <c r="T102">
        <v>887334</v>
      </c>
      <c r="U102">
        <v>1129333</v>
      </c>
      <c r="V102">
        <v>968000</v>
      </c>
      <c r="W102">
        <v>919599</v>
      </c>
      <c r="X102">
        <v>951867</v>
      </c>
      <c r="Y102">
        <v>951867</v>
      </c>
      <c r="Z102">
        <v>951867</v>
      </c>
      <c r="AA102">
        <v>838933</v>
      </c>
      <c r="AB102">
        <v>968000</v>
      </c>
      <c r="AC102">
        <v>1048667</v>
      </c>
      <c r="AD102">
        <v>838932</v>
      </c>
      <c r="AE102">
        <v>838933</v>
      </c>
      <c r="AF102">
        <v>701800</v>
      </c>
      <c r="AG102">
        <v>701800</v>
      </c>
      <c r="AH102">
        <v>726000</v>
      </c>
      <c r="AI102">
        <v>786500</v>
      </c>
      <c r="AJ102">
        <v>701800</v>
      </c>
      <c r="AK102">
        <v>786500</v>
      </c>
      <c r="AL102">
        <v>701800</v>
      </c>
      <c r="AM102">
        <v>701800</v>
      </c>
      <c r="AN102">
        <v>701800</v>
      </c>
      <c r="AO102">
        <v>726000</v>
      </c>
      <c r="AP102">
        <v>786500</v>
      </c>
      <c r="AQ102">
        <v>701800</v>
      </c>
      <c r="AR102">
        <v>701800</v>
      </c>
      <c r="AS102">
        <v>786500</v>
      </c>
      <c r="AT102">
        <v>665501</v>
      </c>
      <c r="AU102">
        <v>847000</v>
      </c>
      <c r="AV102">
        <v>726000</v>
      </c>
      <c r="AW102">
        <v>689699</v>
      </c>
      <c r="AX102">
        <v>713900</v>
      </c>
      <c r="AY102">
        <v>713900</v>
      </c>
      <c r="AZ102">
        <v>713900</v>
      </c>
      <c r="BA102">
        <v>629200</v>
      </c>
      <c r="BB102">
        <v>726000</v>
      </c>
      <c r="BC102">
        <v>786500</v>
      </c>
      <c r="BD102">
        <v>629199</v>
      </c>
      <c r="BE102">
        <v>629200</v>
      </c>
      <c r="BF102">
        <v>8.6</v>
      </c>
      <c r="BG102">
        <v>8.6</v>
      </c>
      <c r="BH102">
        <v>8.6</v>
      </c>
      <c r="BI102">
        <v>8.6</v>
      </c>
      <c r="BJ102">
        <v>8.6</v>
      </c>
      <c r="BK102">
        <v>8.6</v>
      </c>
      <c r="BL102">
        <v>8.6</v>
      </c>
      <c r="BM102">
        <v>8.6</v>
      </c>
      <c r="BN102">
        <v>8.6</v>
      </c>
      <c r="BO102">
        <v>8.6</v>
      </c>
      <c r="BP102">
        <v>8.6</v>
      </c>
      <c r="BQ102">
        <v>8.6</v>
      </c>
      <c r="BR102">
        <v>8.6</v>
      </c>
      <c r="BS102" t="s">
        <v>2082</v>
      </c>
      <c r="BT102" s="7">
        <v>-6.1387764999999996</v>
      </c>
      <c r="BU102" s="7">
        <v>106.7288865</v>
      </c>
      <c r="BV102">
        <v>2.587427961870889E-2</v>
      </c>
      <c r="BW102">
        <v>381060.5</v>
      </c>
      <c r="BX102">
        <v>392262.71428571432</v>
      </c>
      <c r="BY102">
        <v>400435.14285714278</v>
      </c>
      <c r="BZ102">
        <v>552793.375</v>
      </c>
      <c r="CA102">
        <v>396166.2</v>
      </c>
      <c r="CB102">
        <v>447970.6</v>
      </c>
      <c r="CC102">
        <v>495986</v>
      </c>
      <c r="CD102">
        <v>409629.88888888888</v>
      </c>
      <c r="CE102">
        <v>432860</v>
      </c>
      <c r="CF102">
        <v>532497.22222222225</v>
      </c>
      <c r="CG102">
        <v>524410.11111111112</v>
      </c>
      <c r="CH102">
        <v>381835.2</v>
      </c>
      <c r="CI102">
        <v>380184.6</v>
      </c>
      <c r="CJ102">
        <v>445327.33333333331</v>
      </c>
      <c r="CK102">
        <v>388027.33333333331</v>
      </c>
      <c r="CL102">
        <v>495008.9</v>
      </c>
      <c r="CM102">
        <v>431864</v>
      </c>
      <c r="CN102">
        <v>366990</v>
      </c>
      <c r="CO102">
        <v>390952</v>
      </c>
      <c r="CP102">
        <v>394662.1</v>
      </c>
      <c r="CQ102">
        <v>396112.3</v>
      </c>
      <c r="CR102">
        <v>363442.1</v>
      </c>
      <c r="CS102">
        <v>422650.33333333331</v>
      </c>
      <c r="CT102">
        <v>524549.1</v>
      </c>
      <c r="CU102">
        <v>346933.6</v>
      </c>
      <c r="CV102">
        <v>345194.5</v>
      </c>
      <c r="CW102">
        <f t="shared" si="9"/>
        <v>725069.23076923075</v>
      </c>
      <c r="CX102">
        <f t="shared" si="10"/>
        <v>712038.38461538462</v>
      </c>
      <c r="CY102">
        <f t="shared" si="11"/>
        <v>8.5999999999999979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0</v>
      </c>
      <c r="DG102">
        <f t="shared" si="12"/>
        <v>786500</v>
      </c>
      <c r="DH102">
        <f t="shared" si="13"/>
        <v>701800</v>
      </c>
      <c r="DI102">
        <f t="shared" si="14"/>
        <v>1.1206896551724137</v>
      </c>
      <c r="DJ102">
        <f t="shared" si="15"/>
        <v>847000</v>
      </c>
      <c r="DK102">
        <f t="shared" si="16"/>
        <v>629199</v>
      </c>
      <c r="DL102">
        <f t="shared" si="17"/>
        <v>1.3461559856261691</v>
      </c>
      <c r="DM102">
        <v>1</v>
      </c>
      <c r="DN102">
        <v>0</v>
      </c>
      <c r="DO102" t="s">
        <v>3579</v>
      </c>
      <c r="DP102">
        <v>1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41</v>
      </c>
      <c r="B103" t="s">
        <v>1799</v>
      </c>
      <c r="C103" t="s">
        <v>2173</v>
      </c>
      <c r="D103" t="s">
        <v>1945</v>
      </c>
      <c r="E103">
        <v>4</v>
      </c>
      <c r="F103">
        <v>858132</v>
      </c>
      <c r="G103">
        <v>858132</v>
      </c>
      <c r="H103">
        <v>874911</v>
      </c>
      <c r="I103">
        <v>1017045</v>
      </c>
      <c r="J103">
        <v>823445</v>
      </c>
      <c r="K103">
        <v>953480</v>
      </c>
      <c r="L103">
        <v>2108336</v>
      </c>
      <c r="M103">
        <v>823445</v>
      </c>
      <c r="N103">
        <v>953480</v>
      </c>
      <c r="O103">
        <v>1080611</v>
      </c>
      <c r="P103">
        <v>1080611</v>
      </c>
      <c r="Q103">
        <v>874911</v>
      </c>
      <c r="S103">
        <v>823445</v>
      </c>
      <c r="T103">
        <v>823445</v>
      </c>
      <c r="U103">
        <v>874911</v>
      </c>
      <c r="V103">
        <v>874911</v>
      </c>
      <c r="W103">
        <v>823445</v>
      </c>
      <c r="AC103">
        <v>874911</v>
      </c>
      <c r="AD103">
        <v>823445</v>
      </c>
      <c r="AF103">
        <v>643599</v>
      </c>
      <c r="AG103">
        <v>643599</v>
      </c>
      <c r="AH103">
        <v>656183</v>
      </c>
      <c r="AI103">
        <v>762784</v>
      </c>
      <c r="AJ103">
        <v>617584</v>
      </c>
      <c r="AK103">
        <v>715110</v>
      </c>
      <c r="AL103">
        <v>1581252</v>
      </c>
      <c r="AM103">
        <v>617584</v>
      </c>
      <c r="AN103">
        <v>715110</v>
      </c>
      <c r="AO103">
        <v>810458</v>
      </c>
      <c r="AP103">
        <v>810458</v>
      </c>
      <c r="AQ103">
        <v>656183</v>
      </c>
      <c r="AS103">
        <v>617584</v>
      </c>
      <c r="AT103">
        <v>617584</v>
      </c>
      <c r="AU103">
        <v>656183</v>
      </c>
      <c r="AV103">
        <v>656183</v>
      </c>
      <c r="AW103">
        <v>617584</v>
      </c>
      <c r="BC103">
        <v>656183</v>
      </c>
      <c r="BD103">
        <v>617584</v>
      </c>
      <c r="BF103">
        <v>8.6</v>
      </c>
      <c r="BG103">
        <v>8.6</v>
      </c>
      <c r="BH103">
        <v>8.6</v>
      </c>
      <c r="BI103">
        <v>8.6</v>
      </c>
      <c r="BJ103">
        <v>8.6</v>
      </c>
      <c r="BK103">
        <v>8.6</v>
      </c>
      <c r="BL103">
        <v>8.6</v>
      </c>
      <c r="BM103">
        <v>8.6</v>
      </c>
      <c r="BN103">
        <v>8.6</v>
      </c>
      <c r="BO103">
        <v>8.6</v>
      </c>
      <c r="BP103">
        <v>8.6</v>
      </c>
      <c r="BQ103">
        <v>8.6</v>
      </c>
      <c r="BS103" t="s">
        <v>2083</v>
      </c>
      <c r="BT103" s="7">
        <v>-6.1673194000000002</v>
      </c>
      <c r="BU103" s="7">
        <v>106.79196210000001</v>
      </c>
      <c r="BV103">
        <v>3.9382412389472893E-3</v>
      </c>
      <c r="BW103">
        <v>361333.875</v>
      </c>
      <c r="BX103">
        <v>377141.11111111112</v>
      </c>
      <c r="BY103">
        <v>358571.4</v>
      </c>
      <c r="BZ103">
        <v>453514</v>
      </c>
      <c r="CA103">
        <v>337460.5</v>
      </c>
      <c r="CB103">
        <v>413882.44444444438</v>
      </c>
      <c r="CC103">
        <v>1296647.2</v>
      </c>
      <c r="CD103">
        <v>318247.8</v>
      </c>
      <c r="CE103">
        <v>420260.8</v>
      </c>
      <c r="CF103">
        <v>538857.4444444445</v>
      </c>
      <c r="CG103">
        <v>528413</v>
      </c>
      <c r="CH103">
        <v>364670.9</v>
      </c>
      <c r="CJ103">
        <v>324828.3</v>
      </c>
      <c r="CK103">
        <v>319078.3</v>
      </c>
      <c r="CL103">
        <v>355380.6</v>
      </c>
      <c r="CM103">
        <v>362544</v>
      </c>
      <c r="CN103">
        <v>324713.8</v>
      </c>
      <c r="CT103">
        <v>356181.5</v>
      </c>
      <c r="CU103">
        <v>333644.7</v>
      </c>
      <c r="CW103">
        <f t="shared" si="9"/>
        <v>769158.66666666663</v>
      </c>
      <c r="CX103">
        <f t="shared" si="10"/>
        <v>634126.42857142852</v>
      </c>
      <c r="CY103">
        <f t="shared" si="11"/>
        <v>8.5999999999999979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f t="shared" si="12"/>
        <v>1581252</v>
      </c>
      <c r="DH103">
        <f t="shared" si="13"/>
        <v>617584</v>
      </c>
      <c r="DI103">
        <f t="shared" si="14"/>
        <v>2.5603836886965983</v>
      </c>
      <c r="DJ103">
        <f t="shared" si="15"/>
        <v>656183</v>
      </c>
      <c r="DK103">
        <f t="shared" si="16"/>
        <v>617584</v>
      </c>
      <c r="DL103">
        <f t="shared" si="17"/>
        <v>1.0625</v>
      </c>
      <c r="DM103">
        <v>1</v>
      </c>
      <c r="DN103">
        <v>0</v>
      </c>
      <c r="DO103" t="s">
        <v>3579</v>
      </c>
      <c r="DP103">
        <v>1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298</v>
      </c>
      <c r="B104" t="s">
        <v>1747</v>
      </c>
      <c r="C104" t="s">
        <v>2977</v>
      </c>
      <c r="D104" t="s">
        <v>1945</v>
      </c>
      <c r="E104">
        <v>4</v>
      </c>
      <c r="F104">
        <v>1234201</v>
      </c>
      <c r="G104">
        <v>1234201</v>
      </c>
      <c r="H104">
        <v>1234201</v>
      </c>
      <c r="I104">
        <v>1234201</v>
      </c>
      <c r="J104">
        <v>1177167</v>
      </c>
      <c r="K104">
        <v>1234201</v>
      </c>
      <c r="L104">
        <v>1234201</v>
      </c>
      <c r="M104">
        <v>1234201</v>
      </c>
      <c r="O104">
        <v>1145467</v>
      </c>
      <c r="P104">
        <v>1145467</v>
      </c>
      <c r="Q104">
        <v>1145467</v>
      </c>
      <c r="R104">
        <v>1234201</v>
      </c>
      <c r="S104">
        <v>1110781</v>
      </c>
      <c r="T104">
        <v>1110781</v>
      </c>
      <c r="U104">
        <v>1049070</v>
      </c>
      <c r="V104">
        <v>1049069</v>
      </c>
      <c r="W104">
        <v>1177167</v>
      </c>
      <c r="X104">
        <v>1049070</v>
      </c>
      <c r="Y104">
        <v>1049070</v>
      </c>
      <c r="Z104">
        <v>1049070</v>
      </c>
      <c r="AA104">
        <v>1049070</v>
      </c>
      <c r="AB104">
        <v>1049070</v>
      </c>
      <c r="AC104">
        <v>1049070</v>
      </c>
      <c r="AD104">
        <v>1049070</v>
      </c>
      <c r="AE104">
        <v>1049070</v>
      </c>
      <c r="AF104">
        <v>925651</v>
      </c>
      <c r="AG104">
        <v>925651</v>
      </c>
      <c r="AH104">
        <v>925651</v>
      </c>
      <c r="AI104">
        <v>925651</v>
      </c>
      <c r="AJ104">
        <v>1041793</v>
      </c>
      <c r="AK104">
        <v>925651</v>
      </c>
      <c r="AL104">
        <v>925651</v>
      </c>
      <c r="AM104">
        <v>925651</v>
      </c>
      <c r="AO104">
        <v>859100</v>
      </c>
      <c r="AP104">
        <v>859100</v>
      </c>
      <c r="AQ104">
        <v>859100</v>
      </c>
      <c r="AR104">
        <v>925651</v>
      </c>
      <c r="AS104">
        <v>833086</v>
      </c>
      <c r="AT104">
        <v>833086</v>
      </c>
      <c r="AU104">
        <v>786802</v>
      </c>
      <c r="AV104">
        <v>786802</v>
      </c>
      <c r="AW104">
        <v>1041793</v>
      </c>
      <c r="AX104">
        <v>786802</v>
      </c>
      <c r="AY104">
        <v>786802</v>
      </c>
      <c r="AZ104">
        <v>786802</v>
      </c>
      <c r="BA104">
        <v>786802</v>
      </c>
      <c r="BB104">
        <v>786802</v>
      </c>
      <c r="BC104">
        <v>786802</v>
      </c>
      <c r="BD104">
        <v>786802</v>
      </c>
      <c r="BE104">
        <v>786802</v>
      </c>
      <c r="BF104">
        <v>8.4</v>
      </c>
      <c r="BG104">
        <v>8.4</v>
      </c>
      <c r="BH104">
        <v>8.4</v>
      </c>
      <c r="BI104">
        <v>8.4</v>
      </c>
      <c r="BJ104">
        <v>8.4</v>
      </c>
      <c r="BK104">
        <v>8.4</v>
      </c>
      <c r="BL104">
        <v>8.4</v>
      </c>
      <c r="BM104">
        <v>8.4</v>
      </c>
      <c r="BN104">
        <v>8.4</v>
      </c>
      <c r="BO104">
        <v>8.4</v>
      </c>
      <c r="BP104">
        <v>8.4</v>
      </c>
      <c r="BQ104">
        <v>8.4</v>
      </c>
      <c r="BR104">
        <v>8.4</v>
      </c>
      <c r="BS104" t="s">
        <v>2636</v>
      </c>
      <c r="BT104" s="7">
        <v>-6.1472252999999997</v>
      </c>
      <c r="BU104" s="7">
        <v>106.8154006</v>
      </c>
      <c r="BV104">
        <v>3.3766394113702528E-3</v>
      </c>
      <c r="BW104">
        <v>548772.42857142852</v>
      </c>
      <c r="BX104">
        <v>516748.22222222219</v>
      </c>
      <c r="BY104">
        <v>552213.22222222225</v>
      </c>
      <c r="BZ104">
        <v>554273.33333333337</v>
      </c>
      <c r="CA104">
        <v>680991.88888888888</v>
      </c>
      <c r="CB104">
        <v>564516.5555555555</v>
      </c>
      <c r="CC104">
        <v>550294.33333333337</v>
      </c>
      <c r="CD104">
        <v>537056</v>
      </c>
      <c r="CF104">
        <v>487316.77777777781</v>
      </c>
      <c r="CG104">
        <v>469237.9</v>
      </c>
      <c r="CH104">
        <v>482572.7</v>
      </c>
      <c r="CI104">
        <v>549061.1</v>
      </c>
      <c r="CJ104">
        <v>491615.125</v>
      </c>
      <c r="CK104">
        <v>440223.66666666669</v>
      </c>
      <c r="CL104">
        <v>416439.44444444438</v>
      </c>
      <c r="CM104">
        <v>427593.22222222219</v>
      </c>
      <c r="CN104">
        <v>691383</v>
      </c>
      <c r="CO104">
        <v>456022.11111111112</v>
      </c>
      <c r="CP104">
        <v>435066.55555555562</v>
      </c>
      <c r="CQ104">
        <v>453866.55555555562</v>
      </c>
      <c r="CR104">
        <v>418090.1</v>
      </c>
      <c r="CS104">
        <v>412590.1</v>
      </c>
      <c r="CT104">
        <v>421041.9</v>
      </c>
      <c r="CU104">
        <v>441925</v>
      </c>
      <c r="CV104">
        <v>421455.44444444438</v>
      </c>
      <c r="CW104">
        <f t="shared" si="9"/>
        <v>918691.75</v>
      </c>
      <c r="CX104">
        <f t="shared" si="10"/>
        <v>813537.30769230775</v>
      </c>
      <c r="CY104">
        <f t="shared" si="11"/>
        <v>8.4000000000000021</v>
      </c>
      <c r="CZ104">
        <v>0</v>
      </c>
      <c r="DA104">
        <v>1</v>
      </c>
      <c r="DB104">
        <v>1</v>
      </c>
      <c r="DC104">
        <v>1</v>
      </c>
      <c r="DD104">
        <v>1</v>
      </c>
      <c r="DE104">
        <v>0</v>
      </c>
      <c r="DF104">
        <v>1</v>
      </c>
      <c r="DG104">
        <f t="shared" si="12"/>
        <v>1041793</v>
      </c>
      <c r="DH104">
        <f t="shared" si="13"/>
        <v>859100</v>
      </c>
      <c r="DI104">
        <f t="shared" si="14"/>
        <v>1.2126562681876383</v>
      </c>
      <c r="DJ104">
        <f t="shared" si="15"/>
        <v>1041793</v>
      </c>
      <c r="DK104">
        <f t="shared" si="16"/>
        <v>786802</v>
      </c>
      <c r="DL104">
        <f t="shared" si="17"/>
        <v>1.3240853480291102</v>
      </c>
      <c r="DM104">
        <v>1</v>
      </c>
      <c r="DN104">
        <v>0</v>
      </c>
      <c r="DO104" t="s">
        <v>3579</v>
      </c>
      <c r="DP104">
        <v>1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491</v>
      </c>
      <c r="B105" t="s">
        <v>1899</v>
      </c>
      <c r="C105" t="s">
        <v>2886</v>
      </c>
      <c r="D105" t="s">
        <v>1945</v>
      </c>
      <c r="E105">
        <v>4</v>
      </c>
      <c r="F105">
        <v>1303573</v>
      </c>
      <c r="G105">
        <v>1303573</v>
      </c>
      <c r="H105">
        <v>1303573</v>
      </c>
      <c r="I105">
        <v>1303573</v>
      </c>
      <c r="J105">
        <v>1303573</v>
      </c>
      <c r="K105">
        <v>1303573</v>
      </c>
      <c r="L105">
        <v>1303573</v>
      </c>
      <c r="M105">
        <v>1303573</v>
      </c>
      <c r="N105">
        <v>1303573</v>
      </c>
      <c r="O105">
        <v>1303573</v>
      </c>
      <c r="P105">
        <v>1303573</v>
      </c>
      <c r="Q105">
        <v>1303573</v>
      </c>
      <c r="R105">
        <v>1303573</v>
      </c>
      <c r="S105">
        <v>861198</v>
      </c>
      <c r="T105">
        <v>861198</v>
      </c>
      <c r="U105">
        <v>861197</v>
      </c>
      <c r="V105">
        <v>861197</v>
      </c>
      <c r="W105">
        <v>861197</v>
      </c>
      <c r="X105">
        <v>861198</v>
      </c>
      <c r="Y105">
        <v>861198</v>
      </c>
      <c r="Z105">
        <v>861198</v>
      </c>
      <c r="AA105">
        <v>861198</v>
      </c>
      <c r="AB105">
        <v>861197</v>
      </c>
      <c r="AC105">
        <v>861197</v>
      </c>
      <c r="AD105">
        <v>861197</v>
      </c>
      <c r="AE105">
        <v>861198</v>
      </c>
      <c r="AF105">
        <v>977680</v>
      </c>
      <c r="AG105">
        <v>977680</v>
      </c>
      <c r="AH105">
        <v>977680</v>
      </c>
      <c r="AI105">
        <v>977680</v>
      </c>
      <c r="AJ105">
        <v>977680</v>
      </c>
      <c r="AK105">
        <v>977680</v>
      </c>
      <c r="AL105">
        <v>977680</v>
      </c>
      <c r="AM105">
        <v>977680</v>
      </c>
      <c r="AN105">
        <v>977680</v>
      </c>
      <c r="AO105">
        <v>977680</v>
      </c>
      <c r="AP105">
        <v>977680</v>
      </c>
      <c r="AQ105">
        <v>977680</v>
      </c>
      <c r="AR105">
        <v>977680</v>
      </c>
      <c r="AS105">
        <v>645899</v>
      </c>
      <c r="AT105">
        <v>645899</v>
      </c>
      <c r="AU105">
        <v>645898</v>
      </c>
      <c r="AV105">
        <v>645898</v>
      </c>
      <c r="AW105">
        <v>645898</v>
      </c>
      <c r="AX105">
        <v>645899</v>
      </c>
      <c r="AY105">
        <v>645899</v>
      </c>
      <c r="AZ105">
        <v>645899</v>
      </c>
      <c r="BA105">
        <v>645899</v>
      </c>
      <c r="BB105">
        <v>645898</v>
      </c>
      <c r="BC105">
        <v>645898</v>
      </c>
      <c r="BD105">
        <v>645898</v>
      </c>
      <c r="BE105">
        <v>645899</v>
      </c>
      <c r="BF105">
        <v>8.3000000000000007</v>
      </c>
      <c r="BG105">
        <v>8.3000000000000007</v>
      </c>
      <c r="BH105">
        <v>8.3000000000000007</v>
      </c>
      <c r="BI105">
        <v>8.3000000000000007</v>
      </c>
      <c r="BJ105">
        <v>8.3000000000000007</v>
      </c>
      <c r="BK105">
        <v>8.3000000000000007</v>
      </c>
      <c r="BL105">
        <v>8.3000000000000007</v>
      </c>
      <c r="BM105">
        <v>8.3000000000000007</v>
      </c>
      <c r="BN105">
        <v>8.3000000000000007</v>
      </c>
      <c r="BO105">
        <v>8.3000000000000007</v>
      </c>
      <c r="BP105">
        <v>8.3000000000000007</v>
      </c>
      <c r="BQ105">
        <v>8.3000000000000007</v>
      </c>
      <c r="BR105">
        <v>8.3000000000000007</v>
      </c>
      <c r="BS105" t="s">
        <v>2636</v>
      </c>
      <c r="BT105" s="7">
        <v>-6.1324085000000004</v>
      </c>
      <c r="BU105" s="7">
        <v>106.81031710000001</v>
      </c>
      <c r="BV105">
        <v>9.4236862253920892E-3</v>
      </c>
      <c r="BW105">
        <v>731619.77777777775</v>
      </c>
      <c r="BX105">
        <v>743220.9</v>
      </c>
      <c r="BY105">
        <v>740834.9</v>
      </c>
      <c r="BZ105">
        <v>741682.5</v>
      </c>
      <c r="CA105">
        <v>749408.1</v>
      </c>
      <c r="CB105">
        <v>747526.8</v>
      </c>
      <c r="CC105">
        <v>750569.9</v>
      </c>
      <c r="CD105">
        <v>748051.2</v>
      </c>
      <c r="CE105">
        <v>741866.77777777775</v>
      </c>
      <c r="CF105">
        <v>749248.6</v>
      </c>
      <c r="CG105">
        <v>736653.4</v>
      </c>
      <c r="CH105">
        <v>744218.1</v>
      </c>
      <c r="CI105">
        <v>753422.77777777775</v>
      </c>
      <c r="CJ105">
        <v>424304.1</v>
      </c>
      <c r="CK105">
        <v>420336.9</v>
      </c>
      <c r="CL105">
        <v>418974.8</v>
      </c>
      <c r="CM105">
        <v>419573.5</v>
      </c>
      <c r="CN105">
        <v>420335.9</v>
      </c>
      <c r="CO105">
        <v>396381.44444444438</v>
      </c>
      <c r="CP105">
        <v>396663.33333333331</v>
      </c>
      <c r="CQ105">
        <v>403440.33333333331</v>
      </c>
      <c r="CR105">
        <v>399805.75</v>
      </c>
      <c r="CS105">
        <v>400042.88888888888</v>
      </c>
      <c r="CT105">
        <v>401552.66666666669</v>
      </c>
      <c r="CU105">
        <v>403161.66666666669</v>
      </c>
      <c r="CV105">
        <v>408885.11111111112</v>
      </c>
      <c r="CW105">
        <f t="shared" si="9"/>
        <v>977680</v>
      </c>
      <c r="CX105">
        <f t="shared" si="10"/>
        <v>645898.5384615385</v>
      </c>
      <c r="CY105">
        <f t="shared" si="11"/>
        <v>8.2999999999999989</v>
      </c>
      <c r="CZ105">
        <v>0</v>
      </c>
      <c r="DA105">
        <v>1</v>
      </c>
      <c r="DB105">
        <v>1</v>
      </c>
      <c r="DC105">
        <v>1</v>
      </c>
      <c r="DD105">
        <v>1</v>
      </c>
      <c r="DE105">
        <v>0</v>
      </c>
      <c r="DF105">
        <v>1</v>
      </c>
      <c r="DG105">
        <f t="shared" si="12"/>
        <v>977680</v>
      </c>
      <c r="DH105">
        <f t="shared" si="13"/>
        <v>977680</v>
      </c>
      <c r="DI105">
        <f t="shared" si="14"/>
        <v>1</v>
      </c>
      <c r="DJ105">
        <f t="shared" si="15"/>
        <v>645899</v>
      </c>
      <c r="DK105">
        <f t="shared" si="16"/>
        <v>645898</v>
      </c>
      <c r="DL105">
        <f t="shared" si="17"/>
        <v>1.0000015482320739</v>
      </c>
      <c r="DM105">
        <v>1</v>
      </c>
      <c r="DN105">
        <v>0</v>
      </c>
      <c r="DO105" t="s">
        <v>3579</v>
      </c>
      <c r="DP105">
        <v>1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74</v>
      </c>
      <c r="B106" t="s">
        <v>1784</v>
      </c>
      <c r="C106" t="s">
        <v>3166</v>
      </c>
      <c r="D106" t="s">
        <v>1945</v>
      </c>
      <c r="E106">
        <v>5</v>
      </c>
      <c r="H106">
        <v>1704567</v>
      </c>
      <c r="I106">
        <v>2216223</v>
      </c>
      <c r="J106">
        <v>1357621</v>
      </c>
      <c r="K106">
        <v>2231240</v>
      </c>
      <c r="L106">
        <v>1622285</v>
      </c>
      <c r="M106">
        <v>1622285</v>
      </c>
      <c r="N106">
        <v>1704567</v>
      </c>
      <c r="O106">
        <v>2005373</v>
      </c>
      <c r="P106">
        <v>1704567</v>
      </c>
      <c r="Q106">
        <v>2005373</v>
      </c>
      <c r="R106">
        <v>1940840</v>
      </c>
      <c r="S106">
        <v>1431430</v>
      </c>
      <c r="T106">
        <v>3206177</v>
      </c>
      <c r="U106">
        <v>3206178</v>
      </c>
      <c r="V106">
        <v>1504030</v>
      </c>
      <c r="W106">
        <v>1197901</v>
      </c>
      <c r="X106">
        <v>1558480</v>
      </c>
      <c r="Y106">
        <v>1618981</v>
      </c>
      <c r="Z106">
        <v>1504030</v>
      </c>
      <c r="AA106">
        <v>1455630</v>
      </c>
      <c r="AB106">
        <v>1504030</v>
      </c>
      <c r="AC106">
        <v>1504030</v>
      </c>
      <c r="AD106">
        <v>1228150</v>
      </c>
      <c r="AE106">
        <v>1455630</v>
      </c>
      <c r="AH106">
        <v>1278425</v>
      </c>
      <c r="AI106">
        <v>1811762</v>
      </c>
      <c r="AJ106">
        <v>1018216</v>
      </c>
      <c r="AK106">
        <v>1673430</v>
      </c>
      <c r="AL106">
        <v>1216714</v>
      </c>
      <c r="AM106">
        <v>1216714</v>
      </c>
      <c r="AN106">
        <v>1278425</v>
      </c>
      <c r="AO106">
        <v>1504030</v>
      </c>
      <c r="AP106">
        <v>1278425</v>
      </c>
      <c r="AQ106">
        <v>1504030</v>
      </c>
      <c r="AR106">
        <v>1455630</v>
      </c>
      <c r="AS106">
        <v>1073572</v>
      </c>
      <c r="AT106">
        <v>2404633</v>
      </c>
      <c r="AU106">
        <v>2404634</v>
      </c>
      <c r="AV106">
        <v>1128022</v>
      </c>
      <c r="AW106">
        <v>898426</v>
      </c>
      <c r="AX106">
        <v>1168860</v>
      </c>
      <c r="AY106">
        <v>1214236</v>
      </c>
      <c r="AZ106">
        <v>1128022</v>
      </c>
      <c r="BA106">
        <v>1091722</v>
      </c>
      <c r="BB106">
        <v>1128022</v>
      </c>
      <c r="BC106">
        <v>1128022</v>
      </c>
      <c r="BD106">
        <v>921112</v>
      </c>
      <c r="BE106">
        <v>1091722</v>
      </c>
      <c r="BF106">
        <v>8.5</v>
      </c>
      <c r="BG106">
        <v>8.5</v>
      </c>
      <c r="BH106">
        <v>8.5</v>
      </c>
      <c r="BI106">
        <v>8.5</v>
      </c>
      <c r="BJ106">
        <v>8.5</v>
      </c>
      <c r="BK106">
        <v>8.5</v>
      </c>
      <c r="BL106">
        <v>8.5</v>
      </c>
      <c r="BM106">
        <v>8.5</v>
      </c>
      <c r="BN106">
        <v>8.5</v>
      </c>
      <c r="BO106">
        <v>8.5</v>
      </c>
      <c r="BP106">
        <v>8.5</v>
      </c>
      <c r="BQ106">
        <v>8.5</v>
      </c>
      <c r="BR106">
        <v>8.5</v>
      </c>
      <c r="BS106" t="s">
        <v>2083</v>
      </c>
      <c r="BT106" s="7">
        <v>-6.1781451000000001</v>
      </c>
      <c r="BU106" s="7">
        <v>106.7894005</v>
      </c>
      <c r="BV106">
        <v>7.5757362163535623E-3</v>
      </c>
      <c r="BY106">
        <v>971257</v>
      </c>
      <c r="BZ106">
        <v>1497653.6</v>
      </c>
      <c r="CA106">
        <v>713090.9</v>
      </c>
      <c r="CB106">
        <v>1371428.9</v>
      </c>
      <c r="CC106">
        <v>914051.8</v>
      </c>
      <c r="CD106">
        <v>914051.8</v>
      </c>
      <c r="CE106">
        <v>975762.8</v>
      </c>
      <c r="CF106">
        <v>1194356.3999999999</v>
      </c>
      <c r="CG106">
        <v>941851.4</v>
      </c>
      <c r="CH106">
        <v>1199887.7</v>
      </c>
      <c r="CI106">
        <v>1129732</v>
      </c>
      <c r="CJ106">
        <v>767914.5</v>
      </c>
      <c r="CK106">
        <v>2098975.5</v>
      </c>
      <c r="CL106">
        <v>2095476</v>
      </c>
      <c r="CM106">
        <v>818864</v>
      </c>
      <c r="CN106">
        <v>607256.9</v>
      </c>
      <c r="CO106">
        <v>858982</v>
      </c>
      <c r="CP106">
        <v>890650.5</v>
      </c>
      <c r="CQ106">
        <v>815956.5</v>
      </c>
      <c r="CR106">
        <v>779656.5</v>
      </c>
      <c r="CS106">
        <v>811956.5</v>
      </c>
      <c r="CT106">
        <v>797956.5</v>
      </c>
      <c r="CU106">
        <v>597060.19999999995</v>
      </c>
      <c r="CV106">
        <v>779220.3</v>
      </c>
      <c r="CW106">
        <f t="shared" si="9"/>
        <v>1385072.8181818181</v>
      </c>
      <c r="CX106">
        <f t="shared" si="10"/>
        <v>1290846.5384615385</v>
      </c>
      <c r="CY106">
        <f t="shared" si="11"/>
        <v>8.5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f t="shared" si="12"/>
        <v>1811762</v>
      </c>
      <c r="DH106">
        <f t="shared" si="13"/>
        <v>1018216</v>
      </c>
      <c r="DI106">
        <f t="shared" si="14"/>
        <v>1.7793493718425166</v>
      </c>
      <c r="DJ106">
        <f t="shared" si="15"/>
        <v>2404634</v>
      </c>
      <c r="DK106">
        <f t="shared" si="16"/>
        <v>898426</v>
      </c>
      <c r="DL106">
        <f t="shared" si="17"/>
        <v>2.6764964504589135</v>
      </c>
      <c r="DM106">
        <v>1</v>
      </c>
      <c r="DN106">
        <v>0</v>
      </c>
      <c r="DO106" t="s">
        <v>3579</v>
      </c>
      <c r="DP106">
        <v>1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877</v>
      </c>
      <c r="B107" t="s">
        <v>1796</v>
      </c>
      <c r="C107" t="s">
        <v>3053</v>
      </c>
      <c r="D107" t="s">
        <v>1945</v>
      </c>
      <c r="E107">
        <v>0</v>
      </c>
      <c r="F107">
        <v>116344</v>
      </c>
      <c r="G107">
        <v>116344</v>
      </c>
      <c r="H107">
        <v>116344</v>
      </c>
      <c r="I107">
        <v>116344</v>
      </c>
      <c r="J107">
        <v>139585</v>
      </c>
      <c r="K107">
        <v>116344</v>
      </c>
      <c r="L107">
        <v>116344</v>
      </c>
      <c r="M107">
        <v>116344</v>
      </c>
      <c r="N107">
        <v>116344</v>
      </c>
      <c r="O107">
        <v>116344</v>
      </c>
      <c r="P107">
        <v>139585</v>
      </c>
      <c r="Q107">
        <v>139585</v>
      </c>
      <c r="R107">
        <v>139585</v>
      </c>
      <c r="S107">
        <v>116344</v>
      </c>
      <c r="T107">
        <v>116344</v>
      </c>
      <c r="U107">
        <v>116344</v>
      </c>
      <c r="V107">
        <v>116344</v>
      </c>
      <c r="W107">
        <v>116344</v>
      </c>
      <c r="X107">
        <v>116344</v>
      </c>
      <c r="Y107">
        <v>116344</v>
      </c>
      <c r="Z107">
        <v>116344</v>
      </c>
      <c r="AA107">
        <v>116344</v>
      </c>
      <c r="AB107">
        <v>116344</v>
      </c>
      <c r="AC107">
        <v>116344</v>
      </c>
      <c r="AD107">
        <v>149495</v>
      </c>
      <c r="AE107">
        <v>148301</v>
      </c>
      <c r="AF107">
        <v>90748</v>
      </c>
      <c r="AG107">
        <v>90748</v>
      </c>
      <c r="AH107">
        <v>90748</v>
      </c>
      <c r="AI107">
        <v>90748</v>
      </c>
      <c r="AJ107">
        <v>108876</v>
      </c>
      <c r="AK107">
        <v>90748</v>
      </c>
      <c r="AL107">
        <v>90748</v>
      </c>
      <c r="AM107">
        <v>90748</v>
      </c>
      <c r="AN107">
        <v>90748</v>
      </c>
      <c r="AO107">
        <v>90748</v>
      </c>
      <c r="AP107">
        <v>108876</v>
      </c>
      <c r="AQ107">
        <v>108876</v>
      </c>
      <c r="AR107">
        <v>108876</v>
      </c>
      <c r="AS107">
        <v>90748</v>
      </c>
      <c r="AT107">
        <v>90748</v>
      </c>
      <c r="AU107">
        <v>90748</v>
      </c>
      <c r="AV107">
        <v>90748</v>
      </c>
      <c r="AW107">
        <v>90748</v>
      </c>
      <c r="AX107">
        <v>90748</v>
      </c>
      <c r="AY107">
        <v>90748</v>
      </c>
      <c r="AZ107">
        <v>90748</v>
      </c>
      <c r="BA107">
        <v>90748</v>
      </c>
      <c r="BB107">
        <v>90748</v>
      </c>
      <c r="BC107">
        <v>90748</v>
      </c>
      <c r="BD107">
        <v>116606</v>
      </c>
      <c r="BE107">
        <v>115675</v>
      </c>
      <c r="BF107">
        <v>6.6</v>
      </c>
      <c r="BG107">
        <v>6.6</v>
      </c>
      <c r="BH107">
        <v>6.6</v>
      </c>
      <c r="BI107">
        <v>6.6</v>
      </c>
      <c r="BJ107">
        <v>6.6</v>
      </c>
      <c r="BK107">
        <v>6.6</v>
      </c>
      <c r="BL107">
        <v>6.6</v>
      </c>
      <c r="BM107">
        <v>6.6</v>
      </c>
      <c r="BN107">
        <v>6.6</v>
      </c>
      <c r="BO107">
        <v>6.7</v>
      </c>
      <c r="BP107">
        <v>6.7</v>
      </c>
      <c r="BQ107">
        <v>6.7</v>
      </c>
      <c r="BR107">
        <v>6.7</v>
      </c>
      <c r="BS107" t="s">
        <v>2087</v>
      </c>
      <c r="BT107" s="7">
        <v>-6.1641060000000003</v>
      </c>
      <c r="BU107" s="7">
        <v>106.8333155</v>
      </c>
      <c r="BV107">
        <v>2.8663488553992088E-3</v>
      </c>
      <c r="BW107">
        <v>199030</v>
      </c>
      <c r="BX107">
        <v>196142.11111111109</v>
      </c>
      <c r="BY107">
        <v>197934.66666666669</v>
      </c>
      <c r="BZ107">
        <v>197865.5</v>
      </c>
      <c r="CA107">
        <v>190411.6</v>
      </c>
      <c r="CB107">
        <v>197865.88888888891</v>
      </c>
      <c r="CC107">
        <v>205601.4</v>
      </c>
      <c r="CD107">
        <v>158081.77777777781</v>
      </c>
      <c r="CE107">
        <v>156025.625</v>
      </c>
      <c r="CF107">
        <v>154871.75</v>
      </c>
      <c r="CG107">
        <v>195735</v>
      </c>
      <c r="CH107">
        <v>173892.5</v>
      </c>
      <c r="CI107">
        <v>188020.55555555559</v>
      </c>
      <c r="CJ107">
        <v>189598.77777777781</v>
      </c>
      <c r="CK107">
        <v>197362.44444444441</v>
      </c>
      <c r="CL107">
        <v>217778.88888888891</v>
      </c>
      <c r="CM107">
        <v>212651.6</v>
      </c>
      <c r="CN107">
        <v>215551.5</v>
      </c>
      <c r="CO107">
        <v>220556.66666666669</v>
      </c>
      <c r="CP107">
        <v>229426.3</v>
      </c>
      <c r="CQ107">
        <v>215801.5</v>
      </c>
      <c r="CR107">
        <v>203054.22222222219</v>
      </c>
      <c r="CS107">
        <v>203768.55555555559</v>
      </c>
      <c r="CT107">
        <v>221605.11111111109</v>
      </c>
      <c r="CU107">
        <v>190492.9</v>
      </c>
      <c r="CV107">
        <v>196726.11111111109</v>
      </c>
      <c r="CW107">
        <f t="shared" si="9"/>
        <v>96325.846153846156</v>
      </c>
      <c r="CX107">
        <f t="shared" si="10"/>
        <v>94654.538461538468</v>
      </c>
      <c r="CY107">
        <f t="shared" si="11"/>
        <v>6.6307692307692321</v>
      </c>
      <c r="CZ107">
        <v>1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0</v>
      </c>
      <c r="DG107">
        <f t="shared" si="12"/>
        <v>108876</v>
      </c>
      <c r="DH107">
        <f t="shared" si="13"/>
        <v>90748</v>
      </c>
      <c r="DI107">
        <f t="shared" si="14"/>
        <v>1.1997619782254154</v>
      </c>
      <c r="DJ107">
        <f t="shared" si="15"/>
        <v>116606</v>
      </c>
      <c r="DK107">
        <f t="shared" si="16"/>
        <v>90748</v>
      </c>
      <c r="DL107">
        <f t="shared" si="17"/>
        <v>1.2849429188522061</v>
      </c>
      <c r="DM107">
        <v>1</v>
      </c>
      <c r="DN107">
        <v>0</v>
      </c>
      <c r="DO107" t="s">
        <v>3580</v>
      </c>
      <c r="DP107">
        <v>0</v>
      </c>
      <c r="DQ107">
        <v>1</v>
      </c>
      <c r="DR107">
        <v>0</v>
      </c>
      <c r="DS107">
        <v>0</v>
      </c>
      <c r="DT107">
        <v>0</v>
      </c>
    </row>
    <row r="108" spans="1:124" x14ac:dyDescent="0.25">
      <c r="A108" t="s">
        <v>1049</v>
      </c>
      <c r="B108" t="s">
        <v>1886</v>
      </c>
      <c r="C108" t="s">
        <v>3317</v>
      </c>
      <c r="D108" t="s">
        <v>1945</v>
      </c>
      <c r="E108">
        <v>0</v>
      </c>
      <c r="F108">
        <v>168644</v>
      </c>
      <c r="G108">
        <v>163428</v>
      </c>
      <c r="H108">
        <v>152189</v>
      </c>
      <c r="I108">
        <v>145082</v>
      </c>
      <c r="J108">
        <v>146199</v>
      </c>
      <c r="K108">
        <v>169884</v>
      </c>
      <c r="L108">
        <v>157146</v>
      </c>
      <c r="M108">
        <v>159596</v>
      </c>
      <c r="N108">
        <v>147085</v>
      </c>
      <c r="O108">
        <v>155720</v>
      </c>
      <c r="P108">
        <v>154516</v>
      </c>
      <c r="Q108">
        <v>173582</v>
      </c>
      <c r="R108">
        <v>138697</v>
      </c>
      <c r="S108">
        <v>168644</v>
      </c>
      <c r="T108">
        <v>163428</v>
      </c>
      <c r="U108">
        <v>153846</v>
      </c>
      <c r="V108">
        <v>153223</v>
      </c>
      <c r="W108">
        <v>147085</v>
      </c>
      <c r="X108">
        <v>147085</v>
      </c>
      <c r="Y108">
        <v>147085</v>
      </c>
      <c r="Z108">
        <v>147085</v>
      </c>
      <c r="AA108">
        <v>163428</v>
      </c>
      <c r="AB108">
        <v>163428</v>
      </c>
      <c r="AC108">
        <v>163428</v>
      </c>
      <c r="AD108">
        <v>163428</v>
      </c>
      <c r="AE108">
        <v>163428</v>
      </c>
      <c r="AF108">
        <v>106246</v>
      </c>
      <c r="AG108">
        <v>127474</v>
      </c>
      <c r="AH108">
        <v>118707</v>
      </c>
      <c r="AI108">
        <v>113164</v>
      </c>
      <c r="AJ108">
        <v>114035</v>
      </c>
      <c r="AK108">
        <v>132510</v>
      </c>
      <c r="AL108">
        <v>122574</v>
      </c>
      <c r="AM108">
        <v>124485</v>
      </c>
      <c r="AN108">
        <v>114726</v>
      </c>
      <c r="AO108">
        <v>121462</v>
      </c>
      <c r="AP108">
        <v>120522</v>
      </c>
      <c r="AQ108">
        <v>135394</v>
      </c>
      <c r="AR108">
        <v>108184</v>
      </c>
      <c r="AS108">
        <v>106246</v>
      </c>
      <c r="AT108">
        <v>127474</v>
      </c>
      <c r="AU108">
        <v>120000</v>
      </c>
      <c r="AV108">
        <v>119514</v>
      </c>
      <c r="AW108">
        <v>114726</v>
      </c>
      <c r="AX108">
        <v>114726</v>
      </c>
      <c r="AY108">
        <v>114726</v>
      </c>
      <c r="AZ108">
        <v>114726</v>
      </c>
      <c r="BA108">
        <v>127474</v>
      </c>
      <c r="BB108">
        <v>127474</v>
      </c>
      <c r="BC108">
        <v>127474</v>
      </c>
      <c r="BD108">
        <v>127474</v>
      </c>
      <c r="BE108">
        <v>127474</v>
      </c>
      <c r="BF108">
        <v>6</v>
      </c>
      <c r="BG108">
        <v>5.9</v>
      </c>
      <c r="BH108">
        <v>5.9</v>
      </c>
      <c r="BI108">
        <v>5.9</v>
      </c>
      <c r="BJ108">
        <v>5.9</v>
      </c>
      <c r="BK108">
        <v>5.9</v>
      </c>
      <c r="BL108">
        <v>5.9</v>
      </c>
      <c r="BM108">
        <v>5.9</v>
      </c>
      <c r="BN108">
        <v>5.9</v>
      </c>
      <c r="BO108">
        <v>5.8</v>
      </c>
      <c r="BP108">
        <v>5.8</v>
      </c>
      <c r="BQ108">
        <v>5.8</v>
      </c>
      <c r="BR108">
        <v>5.8</v>
      </c>
      <c r="BS108" t="s">
        <v>2610</v>
      </c>
      <c r="BT108" s="7">
        <v>-6.1566836</v>
      </c>
      <c r="BU108" s="7">
        <v>106.83478820000001</v>
      </c>
      <c r="BV108">
        <v>3.1152988990469799E-3</v>
      </c>
      <c r="BW108">
        <v>191171.625</v>
      </c>
      <c r="BX108">
        <v>170810.55555555559</v>
      </c>
      <c r="BY108">
        <v>178088.5</v>
      </c>
      <c r="BZ108">
        <v>196961.8</v>
      </c>
      <c r="CA108">
        <v>179696.3</v>
      </c>
      <c r="CB108">
        <v>203233.77777777781</v>
      </c>
      <c r="CC108">
        <v>208488.6</v>
      </c>
      <c r="CD108">
        <v>158232.1</v>
      </c>
      <c r="CE108">
        <v>186062.9</v>
      </c>
      <c r="CF108">
        <v>172388</v>
      </c>
      <c r="CG108">
        <v>187027.3</v>
      </c>
      <c r="CH108">
        <v>150968.44444444441</v>
      </c>
      <c r="CI108">
        <v>177817.44444444441</v>
      </c>
      <c r="CJ108">
        <v>187688.66666666669</v>
      </c>
      <c r="CK108">
        <v>172006.44444444441</v>
      </c>
      <c r="CL108">
        <v>181586.5</v>
      </c>
      <c r="CM108">
        <v>182963.20000000001</v>
      </c>
      <c r="CN108">
        <v>168686.7</v>
      </c>
      <c r="CO108">
        <v>174645.9</v>
      </c>
      <c r="CP108">
        <v>175748.5</v>
      </c>
      <c r="CQ108">
        <v>169670.3</v>
      </c>
      <c r="CR108">
        <v>180527.6</v>
      </c>
      <c r="CS108">
        <v>163338.29999999999</v>
      </c>
      <c r="CT108">
        <v>169330.4</v>
      </c>
      <c r="CU108">
        <v>161808.20000000001</v>
      </c>
      <c r="CV108">
        <v>161797.1</v>
      </c>
      <c r="CW108">
        <f t="shared" si="9"/>
        <v>119960.23076923077</v>
      </c>
      <c r="CX108">
        <f t="shared" si="10"/>
        <v>120731.38461538461</v>
      </c>
      <c r="CY108">
        <f t="shared" si="11"/>
        <v>5.8769230769230765</v>
      </c>
      <c r="CZ108">
        <v>1</v>
      </c>
      <c r="DA108">
        <v>0</v>
      </c>
      <c r="DB108">
        <v>1</v>
      </c>
      <c r="DC108">
        <v>0</v>
      </c>
      <c r="DD108">
        <v>1</v>
      </c>
      <c r="DE108">
        <v>0</v>
      </c>
      <c r="DF108">
        <v>0</v>
      </c>
      <c r="DG108">
        <f t="shared" si="12"/>
        <v>135394</v>
      </c>
      <c r="DH108">
        <f t="shared" si="13"/>
        <v>106246</v>
      </c>
      <c r="DI108">
        <f t="shared" si="14"/>
        <v>1.2743444459085518</v>
      </c>
      <c r="DJ108">
        <f t="shared" si="15"/>
        <v>127474</v>
      </c>
      <c r="DK108">
        <f t="shared" si="16"/>
        <v>106246</v>
      </c>
      <c r="DL108">
        <f t="shared" si="17"/>
        <v>1.1998004630762571</v>
      </c>
      <c r="DM108">
        <v>1</v>
      </c>
      <c r="DN108">
        <v>0</v>
      </c>
      <c r="DO108" t="s">
        <v>3580</v>
      </c>
      <c r="DP108">
        <v>0</v>
      </c>
      <c r="DQ108">
        <v>1</v>
      </c>
      <c r="DR108">
        <v>0</v>
      </c>
      <c r="DS108">
        <v>0</v>
      </c>
      <c r="DT108">
        <v>0</v>
      </c>
    </row>
    <row r="109" spans="1:124" x14ac:dyDescent="0.25">
      <c r="A109" t="s">
        <v>571</v>
      </c>
      <c r="B109" t="s">
        <v>1800</v>
      </c>
      <c r="C109" t="s">
        <v>2731</v>
      </c>
      <c r="D109" t="s">
        <v>1945</v>
      </c>
      <c r="E109">
        <v>2</v>
      </c>
      <c r="G109">
        <v>200000</v>
      </c>
      <c r="H109">
        <v>200000</v>
      </c>
      <c r="I109">
        <v>200000</v>
      </c>
      <c r="J109">
        <v>200000</v>
      </c>
      <c r="K109">
        <v>200000</v>
      </c>
      <c r="L109">
        <v>200000</v>
      </c>
      <c r="M109">
        <v>200000</v>
      </c>
      <c r="N109">
        <v>200000</v>
      </c>
      <c r="O109">
        <v>200000</v>
      </c>
      <c r="P109">
        <v>200000</v>
      </c>
      <c r="Q109">
        <v>200000</v>
      </c>
      <c r="R109">
        <v>200000</v>
      </c>
      <c r="S109">
        <v>200000</v>
      </c>
      <c r="T109">
        <v>200000</v>
      </c>
      <c r="U109">
        <v>200000</v>
      </c>
      <c r="V109">
        <v>200000</v>
      </c>
      <c r="W109">
        <v>200000</v>
      </c>
      <c r="X109">
        <v>200000</v>
      </c>
      <c r="Y109">
        <v>200000</v>
      </c>
      <c r="Z109">
        <v>200000</v>
      </c>
      <c r="AA109">
        <v>200000</v>
      </c>
      <c r="AB109">
        <v>200000</v>
      </c>
      <c r="AC109">
        <v>200000</v>
      </c>
      <c r="AD109">
        <v>200000</v>
      </c>
      <c r="AE109">
        <v>200000</v>
      </c>
      <c r="AG109">
        <v>130000</v>
      </c>
      <c r="AH109">
        <v>130000</v>
      </c>
      <c r="AI109">
        <v>130000</v>
      </c>
      <c r="AJ109">
        <v>130000</v>
      </c>
      <c r="AK109">
        <v>130000</v>
      </c>
      <c r="AL109">
        <v>130000</v>
      </c>
      <c r="AM109">
        <v>130000</v>
      </c>
      <c r="AN109">
        <v>130000</v>
      </c>
      <c r="AO109">
        <v>130000</v>
      </c>
      <c r="AP109">
        <v>130000</v>
      </c>
      <c r="AQ109">
        <v>130000</v>
      </c>
      <c r="AR109">
        <v>130000</v>
      </c>
      <c r="AS109">
        <v>130000</v>
      </c>
      <c r="AT109">
        <v>130000</v>
      </c>
      <c r="AU109">
        <v>130000</v>
      </c>
      <c r="AV109">
        <v>130000</v>
      </c>
      <c r="AW109">
        <v>130000</v>
      </c>
      <c r="AX109">
        <v>130000</v>
      </c>
      <c r="AY109">
        <v>130000</v>
      </c>
      <c r="AZ109">
        <v>130000</v>
      </c>
      <c r="BA109">
        <v>130000</v>
      </c>
      <c r="BB109">
        <v>130000</v>
      </c>
      <c r="BC109">
        <v>130000</v>
      </c>
      <c r="BD109">
        <v>130000</v>
      </c>
      <c r="BE109">
        <v>130000</v>
      </c>
      <c r="BF109">
        <v>7.6</v>
      </c>
      <c r="BG109">
        <v>7.6</v>
      </c>
      <c r="BH109">
        <v>7.6</v>
      </c>
      <c r="BI109">
        <v>7.6</v>
      </c>
      <c r="BJ109">
        <v>7.6</v>
      </c>
      <c r="BK109">
        <v>7.6</v>
      </c>
      <c r="BL109">
        <v>7.6</v>
      </c>
      <c r="BM109">
        <v>7.6</v>
      </c>
      <c r="BN109">
        <v>7.6</v>
      </c>
      <c r="BO109">
        <v>7.6</v>
      </c>
      <c r="BP109">
        <v>7.6</v>
      </c>
      <c r="BQ109">
        <v>7.6</v>
      </c>
      <c r="BR109">
        <v>7.6</v>
      </c>
      <c r="BS109" t="s">
        <v>2614</v>
      </c>
      <c r="BT109" s="7">
        <v>-6.1668976000000004</v>
      </c>
      <c r="BU109" s="7">
        <v>106.8277423</v>
      </c>
      <c r="BV109">
        <v>4.0863078537998034E-3</v>
      </c>
      <c r="BX109">
        <v>308577.25</v>
      </c>
      <c r="BY109">
        <v>273861.375</v>
      </c>
      <c r="BZ109">
        <v>270850.2</v>
      </c>
      <c r="CA109">
        <v>282757.7</v>
      </c>
      <c r="CB109">
        <v>272972.28571428568</v>
      </c>
      <c r="CC109">
        <v>279913</v>
      </c>
      <c r="CD109">
        <v>152550.66666666669</v>
      </c>
      <c r="CE109">
        <v>156005</v>
      </c>
      <c r="CF109">
        <v>202277.71428571429</v>
      </c>
      <c r="CG109">
        <v>276078.55555555562</v>
      </c>
      <c r="CH109">
        <v>251222.6</v>
      </c>
      <c r="CI109">
        <v>311453.33333333331</v>
      </c>
      <c r="CJ109">
        <v>240256.25</v>
      </c>
      <c r="CK109">
        <v>245701.5</v>
      </c>
      <c r="CL109">
        <v>263671</v>
      </c>
      <c r="CM109">
        <v>275019.09999999998</v>
      </c>
      <c r="CN109">
        <v>277919</v>
      </c>
      <c r="CO109">
        <v>329658.5</v>
      </c>
      <c r="CP109">
        <v>323029.88888888888</v>
      </c>
      <c r="CQ109">
        <v>354016.44444444438</v>
      </c>
      <c r="CR109">
        <v>348658.125</v>
      </c>
      <c r="CS109">
        <v>318131.375</v>
      </c>
      <c r="CT109">
        <v>325655.625</v>
      </c>
      <c r="CU109">
        <v>282949.90000000002</v>
      </c>
      <c r="CV109">
        <v>308102.11111111112</v>
      </c>
      <c r="CW109">
        <f t="shared" si="9"/>
        <v>130000</v>
      </c>
      <c r="CX109">
        <f t="shared" si="10"/>
        <v>130000</v>
      </c>
      <c r="CY109">
        <f t="shared" si="11"/>
        <v>7.5999999999999988</v>
      </c>
      <c r="CZ109">
        <v>1</v>
      </c>
      <c r="DA109">
        <v>1</v>
      </c>
      <c r="DB109">
        <v>1</v>
      </c>
      <c r="DC109">
        <v>0</v>
      </c>
      <c r="DD109">
        <v>1</v>
      </c>
      <c r="DE109">
        <v>1</v>
      </c>
      <c r="DF109">
        <v>0</v>
      </c>
      <c r="DG109">
        <f t="shared" si="12"/>
        <v>130000</v>
      </c>
      <c r="DH109">
        <f t="shared" si="13"/>
        <v>130000</v>
      </c>
      <c r="DI109">
        <f t="shared" si="14"/>
        <v>1</v>
      </c>
      <c r="DJ109">
        <f t="shared" si="15"/>
        <v>130000</v>
      </c>
      <c r="DK109">
        <f t="shared" si="16"/>
        <v>130000</v>
      </c>
      <c r="DL109">
        <f t="shared" si="17"/>
        <v>1</v>
      </c>
      <c r="DM109">
        <v>1</v>
      </c>
      <c r="DN109">
        <v>0</v>
      </c>
      <c r="DO109" t="s">
        <v>3580</v>
      </c>
      <c r="DP109">
        <v>0</v>
      </c>
      <c r="DQ109">
        <v>1</v>
      </c>
      <c r="DR109">
        <v>0</v>
      </c>
      <c r="DS109">
        <v>0</v>
      </c>
      <c r="DT109">
        <v>0</v>
      </c>
    </row>
    <row r="110" spans="1:124" x14ac:dyDescent="0.25">
      <c r="A110" t="s">
        <v>847</v>
      </c>
      <c r="B110" t="s">
        <v>1811</v>
      </c>
      <c r="C110" t="s">
        <v>2704</v>
      </c>
      <c r="D110" t="s">
        <v>1945</v>
      </c>
      <c r="E110">
        <v>0</v>
      </c>
      <c r="F110">
        <v>200000</v>
      </c>
      <c r="G110">
        <v>200000</v>
      </c>
      <c r="H110">
        <v>200000</v>
      </c>
      <c r="I110">
        <v>200000</v>
      </c>
      <c r="J110">
        <v>200000</v>
      </c>
      <c r="K110">
        <v>200000</v>
      </c>
      <c r="L110">
        <v>200000</v>
      </c>
      <c r="M110">
        <v>200000</v>
      </c>
      <c r="N110">
        <v>200000</v>
      </c>
      <c r="O110">
        <v>200000</v>
      </c>
      <c r="P110">
        <v>200000</v>
      </c>
      <c r="Q110">
        <v>200000</v>
      </c>
      <c r="R110">
        <v>200000</v>
      </c>
      <c r="S110">
        <v>200000</v>
      </c>
      <c r="T110">
        <v>200000</v>
      </c>
      <c r="U110">
        <v>200000</v>
      </c>
      <c r="V110">
        <v>200000</v>
      </c>
      <c r="W110">
        <v>200000</v>
      </c>
      <c r="X110">
        <v>200000</v>
      </c>
      <c r="Y110">
        <v>200000</v>
      </c>
      <c r="Z110">
        <v>200000</v>
      </c>
      <c r="AA110">
        <v>200000</v>
      </c>
      <c r="AB110">
        <v>200000</v>
      </c>
      <c r="AC110">
        <v>200000</v>
      </c>
      <c r="AD110">
        <v>200000</v>
      </c>
      <c r="AE110">
        <v>200000</v>
      </c>
      <c r="AF110">
        <v>140000</v>
      </c>
      <c r="AG110">
        <v>140000</v>
      </c>
      <c r="AH110">
        <v>140000</v>
      </c>
      <c r="AI110">
        <v>140000</v>
      </c>
      <c r="AJ110">
        <v>140000</v>
      </c>
      <c r="AK110">
        <v>140000</v>
      </c>
      <c r="AL110">
        <v>140000</v>
      </c>
      <c r="AM110">
        <v>140000</v>
      </c>
      <c r="AN110">
        <v>140000</v>
      </c>
      <c r="AO110">
        <v>140000</v>
      </c>
      <c r="AP110">
        <v>140000</v>
      </c>
      <c r="AQ110">
        <v>140000</v>
      </c>
      <c r="AR110">
        <v>140000</v>
      </c>
      <c r="AS110">
        <v>140000</v>
      </c>
      <c r="AT110">
        <v>140000</v>
      </c>
      <c r="AU110">
        <v>140000</v>
      </c>
      <c r="AV110">
        <v>140000</v>
      </c>
      <c r="AW110">
        <v>140000</v>
      </c>
      <c r="AX110">
        <v>140000</v>
      </c>
      <c r="AY110">
        <v>140000</v>
      </c>
      <c r="AZ110">
        <v>140000</v>
      </c>
      <c r="BA110">
        <v>140000</v>
      </c>
      <c r="BB110">
        <v>140000</v>
      </c>
      <c r="BC110">
        <v>140000</v>
      </c>
      <c r="BD110">
        <v>140000</v>
      </c>
      <c r="BE110">
        <v>140000</v>
      </c>
      <c r="BF110">
        <v>7.9</v>
      </c>
      <c r="BG110">
        <v>7.9</v>
      </c>
      <c r="BH110">
        <v>7.9</v>
      </c>
      <c r="BI110">
        <v>7.9</v>
      </c>
      <c r="BJ110">
        <v>7.9</v>
      </c>
      <c r="BK110">
        <v>7.9</v>
      </c>
      <c r="BL110">
        <v>7.9</v>
      </c>
      <c r="BM110">
        <v>7.9</v>
      </c>
      <c r="BN110">
        <v>7.9</v>
      </c>
      <c r="BO110">
        <v>7.9</v>
      </c>
      <c r="BP110">
        <v>7.9</v>
      </c>
      <c r="BQ110">
        <v>7.9</v>
      </c>
      <c r="BR110">
        <v>7.9</v>
      </c>
      <c r="BS110" t="s">
        <v>2619</v>
      </c>
      <c r="BT110" s="7">
        <v>-6.1891373999999999</v>
      </c>
      <c r="BU110" s="7">
        <v>106.81693989999999</v>
      </c>
      <c r="BV110">
        <v>2.4986012941962329E-3</v>
      </c>
      <c r="BW110">
        <v>124507.9</v>
      </c>
      <c r="BX110">
        <v>125767.1</v>
      </c>
      <c r="BY110">
        <v>129393.2222222222</v>
      </c>
      <c r="BZ110">
        <v>139309.22222222219</v>
      </c>
      <c r="CA110">
        <v>121919.2</v>
      </c>
      <c r="CB110">
        <v>121745.7</v>
      </c>
      <c r="CC110">
        <v>118856.6</v>
      </c>
      <c r="CD110">
        <v>123940.9</v>
      </c>
      <c r="CE110">
        <v>133015.44444444441</v>
      </c>
      <c r="CF110">
        <v>193446.11111111109</v>
      </c>
      <c r="CG110">
        <v>145261.25</v>
      </c>
      <c r="CH110">
        <v>135524.44444444441</v>
      </c>
      <c r="CI110">
        <v>143286.66666666669</v>
      </c>
      <c r="CJ110">
        <v>136616.20000000001</v>
      </c>
      <c r="CK110">
        <v>133311.70000000001</v>
      </c>
      <c r="CL110">
        <v>151251.70000000001</v>
      </c>
      <c r="CM110">
        <v>167091.70000000001</v>
      </c>
      <c r="CN110">
        <v>138231.70000000001</v>
      </c>
      <c r="CO110">
        <v>134531.70000000001</v>
      </c>
      <c r="CP110">
        <v>134531.70000000001</v>
      </c>
      <c r="CQ110">
        <v>134531.70000000001</v>
      </c>
      <c r="CR110">
        <v>141501.88888888891</v>
      </c>
      <c r="CS110">
        <v>149590.77777777781</v>
      </c>
      <c r="CT110">
        <v>156257.44444444441</v>
      </c>
      <c r="CU110">
        <v>143524.11111111109</v>
      </c>
      <c r="CV110">
        <v>146857.44444444441</v>
      </c>
      <c r="CW110">
        <f t="shared" si="9"/>
        <v>140000</v>
      </c>
      <c r="CX110">
        <f t="shared" si="10"/>
        <v>140000</v>
      </c>
      <c r="CY110">
        <f t="shared" si="11"/>
        <v>7.9000000000000012</v>
      </c>
      <c r="CZ110">
        <v>0</v>
      </c>
      <c r="DA110">
        <v>0</v>
      </c>
      <c r="DB110">
        <v>1</v>
      </c>
      <c r="DC110">
        <v>0</v>
      </c>
      <c r="DD110">
        <v>1</v>
      </c>
      <c r="DE110">
        <v>1</v>
      </c>
      <c r="DF110">
        <v>0</v>
      </c>
      <c r="DG110">
        <f t="shared" si="12"/>
        <v>140000</v>
      </c>
      <c r="DH110">
        <f t="shared" si="13"/>
        <v>140000</v>
      </c>
      <c r="DI110">
        <f t="shared" si="14"/>
        <v>1</v>
      </c>
      <c r="DJ110">
        <f t="shared" si="15"/>
        <v>140000</v>
      </c>
      <c r="DK110">
        <f t="shared" si="16"/>
        <v>140000</v>
      </c>
      <c r="DL110">
        <f t="shared" si="17"/>
        <v>1</v>
      </c>
      <c r="DM110">
        <v>1</v>
      </c>
      <c r="DN110">
        <v>0</v>
      </c>
      <c r="DO110" t="s">
        <v>3580</v>
      </c>
      <c r="DP110">
        <v>0</v>
      </c>
      <c r="DQ110">
        <v>1</v>
      </c>
      <c r="DR110">
        <v>0</v>
      </c>
      <c r="DS110">
        <v>0</v>
      </c>
      <c r="DT110">
        <v>0</v>
      </c>
    </row>
    <row r="111" spans="1:124" x14ac:dyDescent="0.25">
      <c r="A111" t="s">
        <v>490</v>
      </c>
      <c r="B111" t="s">
        <v>1768</v>
      </c>
      <c r="C111" t="s">
        <v>2805</v>
      </c>
      <c r="D111" t="s">
        <v>1945</v>
      </c>
      <c r="E111">
        <v>2</v>
      </c>
      <c r="F111">
        <v>170000</v>
      </c>
      <c r="G111">
        <v>170000</v>
      </c>
      <c r="H111">
        <v>170000</v>
      </c>
      <c r="I111">
        <v>175000</v>
      </c>
      <c r="J111">
        <v>175000</v>
      </c>
      <c r="K111">
        <v>175000</v>
      </c>
      <c r="L111">
        <v>175000</v>
      </c>
      <c r="M111">
        <v>175000</v>
      </c>
      <c r="N111">
        <v>175000</v>
      </c>
      <c r="O111">
        <v>175000</v>
      </c>
      <c r="P111">
        <v>175000</v>
      </c>
      <c r="Q111">
        <v>162000</v>
      </c>
      <c r="R111">
        <v>165000</v>
      </c>
      <c r="S111">
        <v>170000</v>
      </c>
      <c r="T111">
        <v>170000</v>
      </c>
      <c r="U111">
        <v>170000</v>
      </c>
      <c r="V111">
        <v>175000</v>
      </c>
      <c r="W111">
        <v>175000</v>
      </c>
      <c r="X111">
        <v>180000</v>
      </c>
      <c r="Y111">
        <v>180000</v>
      </c>
      <c r="Z111">
        <v>180000</v>
      </c>
      <c r="AA111">
        <v>180000</v>
      </c>
      <c r="AB111">
        <v>180000</v>
      </c>
      <c r="AC111">
        <v>180000</v>
      </c>
      <c r="AD111">
        <v>180000</v>
      </c>
      <c r="AE111">
        <v>180000</v>
      </c>
      <c r="AF111">
        <v>139400</v>
      </c>
      <c r="AG111">
        <v>139400</v>
      </c>
      <c r="AH111">
        <v>139400</v>
      </c>
      <c r="AI111">
        <v>143500</v>
      </c>
      <c r="AJ111">
        <v>143500</v>
      </c>
      <c r="AK111">
        <v>143500</v>
      </c>
      <c r="AL111">
        <v>143500</v>
      </c>
      <c r="AM111">
        <v>143500</v>
      </c>
      <c r="AN111">
        <v>143500</v>
      </c>
      <c r="AO111">
        <v>143500</v>
      </c>
      <c r="AP111">
        <v>143500</v>
      </c>
      <c r="AQ111">
        <v>132840</v>
      </c>
      <c r="AR111">
        <v>135300</v>
      </c>
      <c r="AS111">
        <v>139400</v>
      </c>
      <c r="AT111">
        <v>139400</v>
      </c>
      <c r="AU111">
        <v>139400</v>
      </c>
      <c r="AV111">
        <v>143500</v>
      </c>
      <c r="AW111">
        <v>143500</v>
      </c>
      <c r="AX111">
        <v>147600</v>
      </c>
      <c r="AY111">
        <v>147600</v>
      </c>
      <c r="AZ111">
        <v>147600</v>
      </c>
      <c r="BA111">
        <v>147600</v>
      </c>
      <c r="BB111">
        <v>147600</v>
      </c>
      <c r="BC111">
        <v>147600</v>
      </c>
      <c r="BD111">
        <v>147600</v>
      </c>
      <c r="BE111">
        <v>147600</v>
      </c>
      <c r="BF111">
        <v>7.5</v>
      </c>
      <c r="BG111">
        <v>7.5</v>
      </c>
      <c r="BH111">
        <v>7.5</v>
      </c>
      <c r="BI111">
        <v>7.5</v>
      </c>
      <c r="BJ111">
        <v>7.5</v>
      </c>
      <c r="BK111">
        <v>7.5</v>
      </c>
      <c r="BL111">
        <v>7.5</v>
      </c>
      <c r="BM111">
        <v>7.5</v>
      </c>
      <c r="BN111">
        <v>7.5</v>
      </c>
      <c r="BO111">
        <v>7.5</v>
      </c>
      <c r="BP111">
        <v>7.5</v>
      </c>
      <c r="BQ111">
        <v>7.5</v>
      </c>
      <c r="BR111">
        <v>7.5</v>
      </c>
      <c r="BS111" t="s">
        <v>2625</v>
      </c>
      <c r="BT111" s="7">
        <v>-6.1595439000000001</v>
      </c>
      <c r="BU111" s="7">
        <v>106.83941799999999</v>
      </c>
      <c r="BV111">
        <v>3.2656408792073972E-3</v>
      </c>
      <c r="BW111">
        <v>135080.125</v>
      </c>
      <c r="BX111">
        <v>139051.22222222219</v>
      </c>
      <c r="BY111">
        <v>142545.5</v>
      </c>
      <c r="BZ111">
        <v>149775.79999999999</v>
      </c>
      <c r="CA111">
        <v>135381.29999999999</v>
      </c>
      <c r="CB111">
        <v>172410.44444444441</v>
      </c>
      <c r="CC111">
        <v>169712.6</v>
      </c>
      <c r="CD111">
        <v>121367.1</v>
      </c>
      <c r="CE111">
        <v>139438.9</v>
      </c>
      <c r="CF111">
        <v>132738.88888888891</v>
      </c>
      <c r="CG111">
        <v>148199.29999999999</v>
      </c>
      <c r="CH111">
        <v>137022.44444444441</v>
      </c>
      <c r="CI111">
        <v>130868.11111111109</v>
      </c>
      <c r="CJ111">
        <v>134701.33333333331</v>
      </c>
      <c r="CK111">
        <v>140247.11111111109</v>
      </c>
      <c r="CL111">
        <v>147336.5</v>
      </c>
      <c r="CM111">
        <v>144127.20000000001</v>
      </c>
      <c r="CN111">
        <v>125062.7</v>
      </c>
      <c r="CO111">
        <v>123921.9</v>
      </c>
      <c r="CP111">
        <v>125024.5</v>
      </c>
      <c r="CQ111">
        <v>118946.3</v>
      </c>
      <c r="CR111">
        <v>142551.6</v>
      </c>
      <c r="CS111">
        <v>128362.3</v>
      </c>
      <c r="CT111">
        <v>134354.4</v>
      </c>
      <c r="CU111">
        <v>126832.2</v>
      </c>
      <c r="CV111">
        <v>123821.1</v>
      </c>
      <c r="CW111">
        <f t="shared" si="9"/>
        <v>141103.07692307694</v>
      </c>
      <c r="CX111">
        <f t="shared" si="10"/>
        <v>145076.92307692306</v>
      </c>
      <c r="CY111">
        <f t="shared" si="11"/>
        <v>7.5</v>
      </c>
      <c r="CZ111">
        <v>1</v>
      </c>
      <c r="DA111">
        <v>1</v>
      </c>
      <c r="DB111">
        <v>1</v>
      </c>
      <c r="DC111">
        <v>0</v>
      </c>
      <c r="DD111">
        <v>1</v>
      </c>
      <c r="DE111">
        <v>0</v>
      </c>
      <c r="DF111">
        <v>0</v>
      </c>
      <c r="DG111">
        <f t="shared" si="12"/>
        <v>143500</v>
      </c>
      <c r="DH111">
        <f t="shared" si="13"/>
        <v>132840</v>
      </c>
      <c r="DI111">
        <f t="shared" si="14"/>
        <v>1.0802469135802468</v>
      </c>
      <c r="DJ111">
        <f t="shared" si="15"/>
        <v>147600</v>
      </c>
      <c r="DK111">
        <f t="shared" si="16"/>
        <v>139400</v>
      </c>
      <c r="DL111">
        <f t="shared" si="17"/>
        <v>1.0588235294117647</v>
      </c>
      <c r="DM111">
        <v>1</v>
      </c>
      <c r="DN111">
        <v>0</v>
      </c>
      <c r="DO111" t="s">
        <v>3580</v>
      </c>
      <c r="DP111">
        <v>0</v>
      </c>
      <c r="DQ111">
        <v>1</v>
      </c>
      <c r="DR111">
        <v>0</v>
      </c>
      <c r="DS111">
        <v>0</v>
      </c>
      <c r="DT111">
        <v>0</v>
      </c>
    </row>
    <row r="112" spans="1:124" x14ac:dyDescent="0.25">
      <c r="A112" t="s">
        <v>950</v>
      </c>
      <c r="B112" t="s">
        <v>1768</v>
      </c>
      <c r="C112" t="s">
        <v>2678</v>
      </c>
      <c r="D112" t="s">
        <v>1945</v>
      </c>
      <c r="E112">
        <v>0</v>
      </c>
      <c r="F112">
        <v>193333</v>
      </c>
      <c r="G112">
        <v>200000</v>
      </c>
      <c r="H112">
        <v>200000</v>
      </c>
      <c r="I112">
        <v>200000</v>
      </c>
      <c r="J112">
        <v>200000</v>
      </c>
      <c r="K112">
        <v>200000</v>
      </c>
      <c r="L112">
        <v>200000</v>
      </c>
      <c r="M112">
        <v>200000</v>
      </c>
      <c r="N112">
        <v>200000</v>
      </c>
      <c r="O112">
        <v>200000</v>
      </c>
      <c r="P112">
        <v>200000</v>
      </c>
      <c r="Q112">
        <v>200000</v>
      </c>
      <c r="R112">
        <v>200000</v>
      </c>
      <c r="S112">
        <v>200000</v>
      </c>
      <c r="T112">
        <v>200000</v>
      </c>
      <c r="U112">
        <v>200000</v>
      </c>
      <c r="V112">
        <v>200000</v>
      </c>
      <c r="W112">
        <v>200000</v>
      </c>
      <c r="X112">
        <v>200000</v>
      </c>
      <c r="Y112">
        <v>200000</v>
      </c>
      <c r="Z112">
        <v>200000</v>
      </c>
      <c r="AA112">
        <v>200000</v>
      </c>
      <c r="AB112">
        <v>200000</v>
      </c>
      <c r="AC112">
        <v>200000</v>
      </c>
      <c r="AD112">
        <v>200000</v>
      </c>
      <c r="AE112">
        <v>200000</v>
      </c>
      <c r="AF112">
        <v>145000</v>
      </c>
      <c r="AG112">
        <v>150000</v>
      </c>
      <c r="AH112">
        <v>150000</v>
      </c>
      <c r="AI112">
        <v>150000</v>
      </c>
      <c r="AJ112">
        <v>150000</v>
      </c>
      <c r="AK112">
        <v>150000</v>
      </c>
      <c r="AL112">
        <v>150000</v>
      </c>
      <c r="AM112">
        <v>150000</v>
      </c>
      <c r="AN112">
        <v>150000</v>
      </c>
      <c r="AO112">
        <v>150000</v>
      </c>
      <c r="AP112">
        <v>150000</v>
      </c>
      <c r="AQ112">
        <v>150000</v>
      </c>
      <c r="AR112">
        <v>150000</v>
      </c>
      <c r="AS112">
        <v>150000</v>
      </c>
      <c r="AT112">
        <v>150000</v>
      </c>
      <c r="AU112">
        <v>150000</v>
      </c>
      <c r="AV112">
        <v>150000</v>
      </c>
      <c r="AW112">
        <v>150000</v>
      </c>
      <c r="AX112">
        <v>150000</v>
      </c>
      <c r="AY112">
        <v>150000</v>
      </c>
      <c r="AZ112">
        <v>150000</v>
      </c>
      <c r="BA112">
        <v>150000</v>
      </c>
      <c r="BB112">
        <v>150000</v>
      </c>
      <c r="BC112">
        <v>150000</v>
      </c>
      <c r="BD112">
        <v>150000</v>
      </c>
      <c r="BE112">
        <v>150000</v>
      </c>
      <c r="BF112">
        <v>7.6</v>
      </c>
      <c r="BG112">
        <v>7.6</v>
      </c>
      <c r="BH112">
        <v>7.6</v>
      </c>
      <c r="BI112">
        <v>7.6</v>
      </c>
      <c r="BJ112">
        <v>7.6</v>
      </c>
      <c r="BK112">
        <v>7.6</v>
      </c>
      <c r="BL112">
        <v>7.6</v>
      </c>
      <c r="BM112">
        <v>7.6</v>
      </c>
      <c r="BN112">
        <v>7.6</v>
      </c>
      <c r="BO112">
        <v>7.6</v>
      </c>
      <c r="BP112">
        <v>7.6</v>
      </c>
      <c r="BQ112">
        <v>7.6</v>
      </c>
      <c r="BR112">
        <v>7.6</v>
      </c>
      <c r="BS112" t="s">
        <v>2091</v>
      </c>
      <c r="BT112" s="7">
        <v>-6.1595409999999999</v>
      </c>
      <c r="BU112" s="7">
        <v>106.83887350000001</v>
      </c>
      <c r="BV112">
        <v>2.958705243462317E-3</v>
      </c>
      <c r="BW112">
        <v>130180.125</v>
      </c>
      <c r="BX112">
        <v>129629</v>
      </c>
      <c r="BY112">
        <v>133005.5</v>
      </c>
      <c r="BZ112">
        <v>143925.79999999999</v>
      </c>
      <c r="CA112">
        <v>129531.3</v>
      </c>
      <c r="CB112">
        <v>166632.66666666669</v>
      </c>
      <c r="CC112">
        <v>163862.6</v>
      </c>
      <c r="CD112">
        <v>115517.1</v>
      </c>
      <c r="CE112">
        <v>133588.9</v>
      </c>
      <c r="CF112">
        <v>126961.11111111109</v>
      </c>
      <c r="CG112">
        <v>142349.29999999999</v>
      </c>
      <c r="CH112">
        <v>121769.11111111109</v>
      </c>
      <c r="CI112">
        <v>117801.44444444439</v>
      </c>
      <c r="CJ112">
        <v>125279.11111111109</v>
      </c>
      <c r="CK112">
        <v>130824.88888888891</v>
      </c>
      <c r="CL112">
        <v>137796.5</v>
      </c>
      <c r="CM112">
        <v>138277.20000000001</v>
      </c>
      <c r="CN112">
        <v>119212.7</v>
      </c>
      <c r="CO112">
        <v>121761.9</v>
      </c>
      <c r="CP112">
        <v>122864.5</v>
      </c>
      <c r="CQ112">
        <v>116786.3</v>
      </c>
      <c r="CR112">
        <v>140391.6</v>
      </c>
      <c r="CS112">
        <v>126202.3</v>
      </c>
      <c r="CT112">
        <v>132194.4</v>
      </c>
      <c r="CU112">
        <v>124672.2</v>
      </c>
      <c r="CV112">
        <v>121661.1</v>
      </c>
      <c r="CW112">
        <f t="shared" si="9"/>
        <v>149615.38461538462</v>
      </c>
      <c r="CX112">
        <f t="shared" si="10"/>
        <v>150000</v>
      </c>
      <c r="CY112">
        <f t="shared" si="11"/>
        <v>7.5999999999999988</v>
      </c>
      <c r="CZ112">
        <v>1</v>
      </c>
      <c r="DA112">
        <v>0</v>
      </c>
      <c r="DB112">
        <v>1</v>
      </c>
      <c r="DC112">
        <v>0</v>
      </c>
      <c r="DD112">
        <v>1</v>
      </c>
      <c r="DE112">
        <v>1</v>
      </c>
      <c r="DF112">
        <v>0</v>
      </c>
      <c r="DG112">
        <f t="shared" si="12"/>
        <v>150000</v>
      </c>
      <c r="DH112">
        <f t="shared" si="13"/>
        <v>145000</v>
      </c>
      <c r="DI112">
        <f t="shared" si="14"/>
        <v>1.0344827586206897</v>
      </c>
      <c r="DJ112">
        <f t="shared" si="15"/>
        <v>150000</v>
      </c>
      <c r="DK112">
        <f t="shared" si="16"/>
        <v>150000</v>
      </c>
      <c r="DL112">
        <f t="shared" si="17"/>
        <v>1</v>
      </c>
      <c r="DM112">
        <v>1</v>
      </c>
      <c r="DN112">
        <v>0</v>
      </c>
      <c r="DO112" t="s">
        <v>3580</v>
      </c>
      <c r="DP112">
        <v>0</v>
      </c>
      <c r="DQ112">
        <v>1</v>
      </c>
      <c r="DR112">
        <v>0</v>
      </c>
      <c r="DS112">
        <v>0</v>
      </c>
      <c r="DT112">
        <v>0</v>
      </c>
    </row>
    <row r="113" spans="1:124" x14ac:dyDescent="0.25">
      <c r="A113" t="s">
        <v>437</v>
      </c>
      <c r="B113" t="s">
        <v>1863</v>
      </c>
      <c r="C113" t="s">
        <v>2946</v>
      </c>
      <c r="D113" t="s">
        <v>1945</v>
      </c>
      <c r="E113">
        <v>2</v>
      </c>
      <c r="F113">
        <v>230000</v>
      </c>
      <c r="G113">
        <v>230000</v>
      </c>
      <c r="H113">
        <v>230000</v>
      </c>
      <c r="I113">
        <v>235000</v>
      </c>
      <c r="J113">
        <v>235000</v>
      </c>
      <c r="K113">
        <v>235000</v>
      </c>
      <c r="L113">
        <v>235000</v>
      </c>
      <c r="M113">
        <v>235000</v>
      </c>
      <c r="N113">
        <v>235000</v>
      </c>
      <c r="O113">
        <v>235000</v>
      </c>
      <c r="P113">
        <v>235000</v>
      </c>
      <c r="Q113">
        <v>235000</v>
      </c>
      <c r="R113">
        <v>250000</v>
      </c>
      <c r="S113">
        <v>230000</v>
      </c>
      <c r="T113">
        <v>230000</v>
      </c>
      <c r="U113">
        <v>230000</v>
      </c>
      <c r="V113">
        <v>235000</v>
      </c>
      <c r="W113">
        <v>235000</v>
      </c>
      <c r="X113">
        <v>250000</v>
      </c>
      <c r="Y113">
        <v>250000</v>
      </c>
      <c r="Z113">
        <v>250000</v>
      </c>
      <c r="AA113">
        <v>250000</v>
      </c>
      <c r="AB113">
        <v>250000</v>
      </c>
      <c r="AC113">
        <v>250000</v>
      </c>
      <c r="AD113">
        <v>250000</v>
      </c>
      <c r="AE113">
        <v>250000</v>
      </c>
      <c r="AF113">
        <v>149500</v>
      </c>
      <c r="AG113">
        <v>149500</v>
      </c>
      <c r="AH113">
        <v>149500</v>
      </c>
      <c r="AI113">
        <v>152750</v>
      </c>
      <c r="AJ113">
        <v>152750</v>
      </c>
      <c r="AK113">
        <v>152750</v>
      </c>
      <c r="AL113">
        <v>152750</v>
      </c>
      <c r="AM113">
        <v>152750</v>
      </c>
      <c r="AN113">
        <v>152750</v>
      </c>
      <c r="AO113">
        <v>152750</v>
      </c>
      <c r="AP113">
        <v>152750</v>
      </c>
      <c r="AQ113">
        <v>152750</v>
      </c>
      <c r="AR113">
        <v>162500</v>
      </c>
      <c r="AS113">
        <v>149500</v>
      </c>
      <c r="AT113">
        <v>149500</v>
      </c>
      <c r="AU113">
        <v>149500</v>
      </c>
      <c r="AV113">
        <v>152750</v>
      </c>
      <c r="AW113">
        <v>152750</v>
      </c>
      <c r="AX113">
        <v>162500</v>
      </c>
      <c r="AY113">
        <v>162500</v>
      </c>
      <c r="AZ113">
        <v>162500</v>
      </c>
      <c r="BA113">
        <v>162500</v>
      </c>
      <c r="BB113">
        <v>162500</v>
      </c>
      <c r="BC113">
        <v>162500</v>
      </c>
      <c r="BD113">
        <v>162500</v>
      </c>
      <c r="BE113">
        <v>162500</v>
      </c>
      <c r="BF113">
        <v>7.7</v>
      </c>
      <c r="BG113">
        <v>7.7</v>
      </c>
      <c r="BH113">
        <v>7.7</v>
      </c>
      <c r="BI113">
        <v>7.7</v>
      </c>
      <c r="BJ113">
        <v>7.7</v>
      </c>
      <c r="BK113">
        <v>7.7</v>
      </c>
      <c r="BL113">
        <v>7.7</v>
      </c>
      <c r="BM113">
        <v>7.7</v>
      </c>
      <c r="BN113">
        <v>7.7</v>
      </c>
      <c r="BO113">
        <v>7.7</v>
      </c>
      <c r="BP113">
        <v>7.7</v>
      </c>
      <c r="BQ113">
        <v>7.7</v>
      </c>
      <c r="BR113">
        <v>7.7</v>
      </c>
      <c r="BS113" t="s">
        <v>2614</v>
      </c>
      <c r="BT113" s="7">
        <v>-6.1685236000000003</v>
      </c>
      <c r="BU113" s="7">
        <v>106.82084620000001</v>
      </c>
      <c r="BV113">
        <v>4.7009493718992209E-3</v>
      </c>
      <c r="BW113">
        <v>314341.28571428568</v>
      </c>
      <c r="BX113">
        <v>213461.77777777781</v>
      </c>
      <c r="BY113">
        <v>228250.22222222219</v>
      </c>
      <c r="BZ113">
        <v>264394.2</v>
      </c>
      <c r="CA113">
        <v>245236.2</v>
      </c>
      <c r="CB113">
        <v>262297.88888888888</v>
      </c>
      <c r="CC113">
        <v>265844.33333333331</v>
      </c>
      <c r="CD113">
        <v>237688.33333333331</v>
      </c>
      <c r="CE113">
        <v>309791.11111111112</v>
      </c>
      <c r="CF113">
        <v>297788.90000000002</v>
      </c>
      <c r="CG113">
        <v>263012.90000000002</v>
      </c>
      <c r="CH113">
        <v>239085.1</v>
      </c>
      <c r="CI113">
        <v>245612.79999999999</v>
      </c>
      <c r="CJ113">
        <v>252035.5</v>
      </c>
      <c r="CK113">
        <v>253135.5</v>
      </c>
      <c r="CL113">
        <v>257928.1</v>
      </c>
      <c r="CM113">
        <v>247731.7</v>
      </c>
      <c r="CN113">
        <v>250040.5</v>
      </c>
      <c r="CO113">
        <v>246840.6</v>
      </c>
      <c r="CP113">
        <v>245710</v>
      </c>
      <c r="CQ113">
        <v>246840.6</v>
      </c>
      <c r="CR113">
        <v>240549.2</v>
      </c>
      <c r="CS113">
        <v>240511.3</v>
      </c>
      <c r="CT113">
        <v>251511.3</v>
      </c>
      <c r="CU113">
        <v>220855.9</v>
      </c>
      <c r="CV113">
        <v>235483.6</v>
      </c>
      <c r="CW113">
        <f t="shared" si="9"/>
        <v>152750</v>
      </c>
      <c r="CX113">
        <f t="shared" si="10"/>
        <v>158000</v>
      </c>
      <c r="CY113">
        <f t="shared" si="11"/>
        <v>7.700000000000002</v>
      </c>
      <c r="CZ113">
        <v>1</v>
      </c>
      <c r="DA113">
        <v>1</v>
      </c>
      <c r="DB113">
        <v>1</v>
      </c>
      <c r="DC113">
        <v>0</v>
      </c>
      <c r="DD113">
        <v>1</v>
      </c>
      <c r="DE113">
        <v>1</v>
      </c>
      <c r="DF113">
        <v>0</v>
      </c>
      <c r="DG113">
        <f t="shared" si="12"/>
        <v>162500</v>
      </c>
      <c r="DH113">
        <f t="shared" si="13"/>
        <v>149500</v>
      </c>
      <c r="DI113">
        <f t="shared" si="14"/>
        <v>1.0869565217391304</v>
      </c>
      <c r="DJ113">
        <f t="shared" si="15"/>
        <v>162500</v>
      </c>
      <c r="DK113">
        <f t="shared" si="16"/>
        <v>149500</v>
      </c>
      <c r="DL113">
        <f t="shared" si="17"/>
        <v>1.0869565217391304</v>
      </c>
      <c r="DM113">
        <v>1</v>
      </c>
      <c r="DN113">
        <v>0</v>
      </c>
      <c r="DO113" t="s">
        <v>3580</v>
      </c>
      <c r="DP113">
        <v>0</v>
      </c>
      <c r="DQ113">
        <v>1</v>
      </c>
      <c r="DR113">
        <v>0</v>
      </c>
      <c r="DS113">
        <v>0</v>
      </c>
      <c r="DT113">
        <v>0</v>
      </c>
    </row>
    <row r="114" spans="1:124" x14ac:dyDescent="0.25">
      <c r="A114" t="s">
        <v>625</v>
      </c>
      <c r="B114" t="s">
        <v>1765</v>
      </c>
      <c r="C114" t="s">
        <v>2740</v>
      </c>
      <c r="D114" t="s">
        <v>1945</v>
      </c>
      <c r="E114">
        <v>2</v>
      </c>
      <c r="F114">
        <v>235000</v>
      </c>
      <c r="G114">
        <v>235000</v>
      </c>
      <c r="H114">
        <v>235000</v>
      </c>
      <c r="I114">
        <v>235000</v>
      </c>
      <c r="J114">
        <v>235000</v>
      </c>
      <c r="K114">
        <v>235000</v>
      </c>
      <c r="L114">
        <v>235000</v>
      </c>
      <c r="M114">
        <v>235000</v>
      </c>
      <c r="N114">
        <v>235000</v>
      </c>
      <c r="O114">
        <v>235000</v>
      </c>
      <c r="P114">
        <v>275000</v>
      </c>
      <c r="Q114">
        <v>235000</v>
      </c>
      <c r="R114">
        <v>235000</v>
      </c>
      <c r="S114">
        <v>235000</v>
      </c>
      <c r="T114">
        <v>235000</v>
      </c>
      <c r="U114">
        <v>235000</v>
      </c>
      <c r="V114">
        <v>235000</v>
      </c>
      <c r="W114">
        <v>235000</v>
      </c>
      <c r="X114">
        <v>235000</v>
      </c>
      <c r="Y114">
        <v>235000</v>
      </c>
      <c r="Z114">
        <v>235000</v>
      </c>
      <c r="AA114">
        <v>235000</v>
      </c>
      <c r="AB114">
        <v>235000</v>
      </c>
      <c r="AC114">
        <v>275000</v>
      </c>
      <c r="AD114">
        <v>235000</v>
      </c>
      <c r="AE114">
        <v>235000</v>
      </c>
      <c r="AF114">
        <v>152750</v>
      </c>
      <c r="AG114">
        <v>152750</v>
      </c>
      <c r="AH114">
        <v>152750</v>
      </c>
      <c r="AI114">
        <v>152750</v>
      </c>
      <c r="AJ114">
        <v>152750</v>
      </c>
      <c r="AK114">
        <v>152750</v>
      </c>
      <c r="AL114">
        <v>152750</v>
      </c>
      <c r="AM114">
        <v>152750</v>
      </c>
      <c r="AN114">
        <v>152750</v>
      </c>
      <c r="AO114">
        <v>152750</v>
      </c>
      <c r="AP114">
        <v>178750</v>
      </c>
      <c r="AQ114">
        <v>152750</v>
      </c>
      <c r="AR114">
        <v>152750</v>
      </c>
      <c r="AS114">
        <v>152750</v>
      </c>
      <c r="AT114">
        <v>152750</v>
      </c>
      <c r="AU114">
        <v>152750</v>
      </c>
      <c r="AV114">
        <v>152750</v>
      </c>
      <c r="AW114">
        <v>152750</v>
      </c>
      <c r="AX114">
        <v>152750</v>
      </c>
      <c r="AY114">
        <v>152750</v>
      </c>
      <c r="AZ114">
        <v>152750</v>
      </c>
      <c r="BA114">
        <v>152750</v>
      </c>
      <c r="BB114">
        <v>152750</v>
      </c>
      <c r="BC114">
        <v>178750</v>
      </c>
      <c r="BD114">
        <v>152750</v>
      </c>
      <c r="BE114">
        <v>152750</v>
      </c>
      <c r="BF114">
        <v>7.8</v>
      </c>
      <c r="BG114">
        <v>7.8</v>
      </c>
      <c r="BH114">
        <v>7.8</v>
      </c>
      <c r="BI114">
        <v>7.8</v>
      </c>
      <c r="BJ114">
        <v>7.8</v>
      </c>
      <c r="BK114">
        <v>7.8</v>
      </c>
      <c r="BL114">
        <v>7.8</v>
      </c>
      <c r="BM114">
        <v>7.8</v>
      </c>
      <c r="BN114">
        <v>7.8</v>
      </c>
      <c r="BO114">
        <v>7.8</v>
      </c>
      <c r="BP114">
        <v>7.8</v>
      </c>
      <c r="BQ114">
        <v>7.8</v>
      </c>
      <c r="BR114">
        <v>7.8</v>
      </c>
      <c r="BS114" t="s">
        <v>2612</v>
      </c>
      <c r="BT114" s="7">
        <v>-6.1817162999999997</v>
      </c>
      <c r="BU114" s="7">
        <v>106.8153654</v>
      </c>
      <c r="BV114">
        <v>4.4398528988845078E-3</v>
      </c>
      <c r="BW114">
        <v>210035.20000000001</v>
      </c>
      <c r="BX114">
        <v>206792.4</v>
      </c>
      <c r="BY114">
        <v>206191.1</v>
      </c>
      <c r="BZ114">
        <v>209958.5</v>
      </c>
      <c r="CA114">
        <v>198766.1</v>
      </c>
      <c r="CB114">
        <v>199161.3</v>
      </c>
      <c r="CC114">
        <v>206200.1</v>
      </c>
      <c r="CD114">
        <v>169042.66666666669</v>
      </c>
      <c r="CE114">
        <v>150852.5</v>
      </c>
      <c r="CF114">
        <v>265068.90000000002</v>
      </c>
      <c r="CG114">
        <v>201727.44444444441</v>
      </c>
      <c r="CH114">
        <v>200342.9</v>
      </c>
      <c r="CI114">
        <v>224076.1</v>
      </c>
      <c r="CJ114">
        <v>209414</v>
      </c>
      <c r="CK114">
        <v>200694</v>
      </c>
      <c r="CL114">
        <v>216634.1</v>
      </c>
      <c r="CM114">
        <v>240164.1</v>
      </c>
      <c r="CN114">
        <v>228904.1</v>
      </c>
      <c r="CO114">
        <v>215346.5</v>
      </c>
      <c r="CP114">
        <v>215346.5</v>
      </c>
      <c r="CQ114">
        <v>215346.5</v>
      </c>
      <c r="CR114">
        <v>218108</v>
      </c>
      <c r="CS114">
        <v>222446.6</v>
      </c>
      <c r="CT114">
        <v>200136.6</v>
      </c>
      <c r="CU114">
        <v>214676.6</v>
      </c>
      <c r="CV114">
        <v>234506.5</v>
      </c>
      <c r="CW114">
        <f t="shared" si="9"/>
        <v>154750</v>
      </c>
      <c r="CX114">
        <f t="shared" si="10"/>
        <v>154750</v>
      </c>
      <c r="CY114">
        <f t="shared" si="11"/>
        <v>7.799999999999998</v>
      </c>
      <c r="CZ114">
        <v>0</v>
      </c>
      <c r="DA114">
        <v>1</v>
      </c>
      <c r="DB114">
        <v>1</v>
      </c>
      <c r="DC114">
        <v>0</v>
      </c>
      <c r="DD114">
        <v>1</v>
      </c>
      <c r="DE114">
        <v>1</v>
      </c>
      <c r="DF114">
        <v>0</v>
      </c>
      <c r="DG114">
        <f t="shared" si="12"/>
        <v>178750</v>
      </c>
      <c r="DH114">
        <f t="shared" si="13"/>
        <v>152750</v>
      </c>
      <c r="DI114">
        <f t="shared" si="14"/>
        <v>1.1702127659574468</v>
      </c>
      <c r="DJ114">
        <f t="shared" si="15"/>
        <v>178750</v>
      </c>
      <c r="DK114">
        <f t="shared" si="16"/>
        <v>152750</v>
      </c>
      <c r="DL114">
        <f t="shared" si="17"/>
        <v>1.1702127659574468</v>
      </c>
      <c r="DM114">
        <v>1</v>
      </c>
      <c r="DN114">
        <v>0</v>
      </c>
      <c r="DO114" t="s">
        <v>3580</v>
      </c>
      <c r="DP114">
        <v>0</v>
      </c>
      <c r="DQ114">
        <v>1</v>
      </c>
      <c r="DR114">
        <v>0</v>
      </c>
      <c r="DS114">
        <v>0</v>
      </c>
      <c r="DT114">
        <v>0</v>
      </c>
    </row>
    <row r="115" spans="1:124" x14ac:dyDescent="0.25">
      <c r="A115" t="s">
        <v>744</v>
      </c>
      <c r="B115" t="s">
        <v>1749</v>
      </c>
      <c r="C115" t="s">
        <v>3072</v>
      </c>
      <c r="D115" t="s">
        <v>1945</v>
      </c>
      <c r="E115">
        <v>0</v>
      </c>
      <c r="F115">
        <v>154301</v>
      </c>
      <c r="G115">
        <v>178670</v>
      </c>
      <c r="H115">
        <v>203427</v>
      </c>
      <c r="I115">
        <v>212420</v>
      </c>
      <c r="J115">
        <v>195838</v>
      </c>
      <c r="K115">
        <v>198692</v>
      </c>
      <c r="L115">
        <v>187995</v>
      </c>
      <c r="M115">
        <v>187995</v>
      </c>
      <c r="N115">
        <v>205989</v>
      </c>
      <c r="O115">
        <v>229636</v>
      </c>
      <c r="P115">
        <v>236978</v>
      </c>
      <c r="Q115">
        <v>241163</v>
      </c>
      <c r="R115">
        <v>222662</v>
      </c>
      <c r="S115">
        <v>142448</v>
      </c>
      <c r="T115">
        <v>142448</v>
      </c>
      <c r="U115">
        <v>212727</v>
      </c>
      <c r="V115">
        <v>234995</v>
      </c>
      <c r="W115">
        <v>234995</v>
      </c>
      <c r="X115">
        <v>234995</v>
      </c>
      <c r="Y115">
        <v>234995</v>
      </c>
      <c r="Z115">
        <v>234995</v>
      </c>
      <c r="AA115">
        <v>178062</v>
      </c>
      <c r="AB115">
        <v>178062</v>
      </c>
      <c r="AC115">
        <v>178062</v>
      </c>
      <c r="AD115">
        <v>178062</v>
      </c>
      <c r="AE115">
        <v>178062</v>
      </c>
      <c r="AF115">
        <v>120355</v>
      </c>
      <c r="AG115">
        <v>139363</v>
      </c>
      <c r="AH115">
        <v>158673</v>
      </c>
      <c r="AI115">
        <v>165688</v>
      </c>
      <c r="AJ115">
        <v>152754</v>
      </c>
      <c r="AK115">
        <v>154980</v>
      </c>
      <c r="AL115">
        <v>146636</v>
      </c>
      <c r="AM115">
        <v>146636</v>
      </c>
      <c r="AN115">
        <v>160671</v>
      </c>
      <c r="AO115">
        <v>179116</v>
      </c>
      <c r="AP115">
        <v>184843</v>
      </c>
      <c r="AQ115">
        <v>188107</v>
      </c>
      <c r="AR115">
        <v>173676</v>
      </c>
      <c r="AS115">
        <v>111109</v>
      </c>
      <c r="AT115">
        <v>111109</v>
      </c>
      <c r="AU115">
        <v>165927</v>
      </c>
      <c r="AV115">
        <v>183296</v>
      </c>
      <c r="AW115">
        <v>183296</v>
      </c>
      <c r="AX115">
        <v>183296</v>
      </c>
      <c r="AY115">
        <v>183296</v>
      </c>
      <c r="AZ115">
        <v>183296</v>
      </c>
      <c r="BA115">
        <v>138888</v>
      </c>
      <c r="BB115">
        <v>138888</v>
      </c>
      <c r="BC115">
        <v>138888</v>
      </c>
      <c r="BD115">
        <v>138888</v>
      </c>
      <c r="BE115">
        <v>138888</v>
      </c>
      <c r="BF115">
        <v>6.5</v>
      </c>
      <c r="BG115">
        <v>6.5</v>
      </c>
      <c r="BH115">
        <v>6.5</v>
      </c>
      <c r="BI115">
        <v>6.5</v>
      </c>
      <c r="BJ115">
        <v>6.5</v>
      </c>
      <c r="BK115">
        <v>6.4</v>
      </c>
      <c r="BL115">
        <v>6.4</v>
      </c>
      <c r="BM115">
        <v>6.4</v>
      </c>
      <c r="BN115">
        <v>6.4</v>
      </c>
      <c r="BO115">
        <v>6.4</v>
      </c>
      <c r="BP115">
        <v>6.4</v>
      </c>
      <c r="BQ115">
        <v>6.4</v>
      </c>
      <c r="BR115">
        <v>6.4</v>
      </c>
      <c r="BS115" t="s">
        <v>2087</v>
      </c>
      <c r="BT115" s="7">
        <v>-6.1647555000000001</v>
      </c>
      <c r="BU115" s="7">
        <v>106.84511209999999</v>
      </c>
      <c r="BV115">
        <v>5.5617463609104996E-3</v>
      </c>
      <c r="BW115">
        <v>137046.75</v>
      </c>
      <c r="BX115">
        <v>111532.375</v>
      </c>
      <c r="BY115">
        <v>130425.2</v>
      </c>
      <c r="BZ115">
        <v>126041</v>
      </c>
      <c r="CA115">
        <v>133347.4</v>
      </c>
      <c r="CB115">
        <v>126832.8</v>
      </c>
      <c r="CC115">
        <v>132377.4</v>
      </c>
      <c r="CD115">
        <v>132453</v>
      </c>
      <c r="CE115">
        <v>126755.8</v>
      </c>
      <c r="CF115">
        <v>134931.33333333331</v>
      </c>
      <c r="CG115">
        <v>133022.33333333331</v>
      </c>
      <c r="CH115">
        <v>120146.7</v>
      </c>
      <c r="CI115">
        <v>115588.9</v>
      </c>
      <c r="CJ115">
        <v>134728.25</v>
      </c>
      <c r="CK115">
        <v>139691.5</v>
      </c>
      <c r="CL115">
        <v>125995.5</v>
      </c>
      <c r="CM115">
        <v>120699.1</v>
      </c>
      <c r="CN115">
        <v>121251.3</v>
      </c>
      <c r="CO115">
        <v>127982.5</v>
      </c>
      <c r="CP115">
        <v>127561.7</v>
      </c>
      <c r="CQ115">
        <v>128679.9</v>
      </c>
      <c r="CR115">
        <v>153621.9</v>
      </c>
      <c r="CS115">
        <v>157265.9</v>
      </c>
      <c r="CT115">
        <v>157251.70000000001</v>
      </c>
      <c r="CU115">
        <v>157894.9</v>
      </c>
      <c r="CV115">
        <v>128192.8</v>
      </c>
      <c r="CW115">
        <f t="shared" si="9"/>
        <v>159346</v>
      </c>
      <c r="CX115">
        <f t="shared" si="10"/>
        <v>153774.23076923078</v>
      </c>
      <c r="CY115">
        <f t="shared" si="11"/>
        <v>6.4384615384615396</v>
      </c>
      <c r="CZ115">
        <v>1</v>
      </c>
      <c r="DA115">
        <v>0</v>
      </c>
      <c r="DB115">
        <v>0</v>
      </c>
      <c r="DC115">
        <v>0</v>
      </c>
      <c r="DD115">
        <v>1</v>
      </c>
      <c r="DE115">
        <v>1</v>
      </c>
      <c r="DF115">
        <v>0</v>
      </c>
      <c r="DG115">
        <f t="shared" si="12"/>
        <v>188107</v>
      </c>
      <c r="DH115">
        <f t="shared" si="13"/>
        <v>120355</v>
      </c>
      <c r="DI115">
        <f t="shared" si="14"/>
        <v>1.5629346516555191</v>
      </c>
      <c r="DJ115">
        <f t="shared" si="15"/>
        <v>183296</v>
      </c>
      <c r="DK115">
        <f t="shared" si="16"/>
        <v>111109</v>
      </c>
      <c r="DL115">
        <f t="shared" si="17"/>
        <v>1.6496953442115401</v>
      </c>
      <c r="DM115">
        <v>1</v>
      </c>
      <c r="DN115">
        <v>0</v>
      </c>
      <c r="DO115" t="s">
        <v>3580</v>
      </c>
      <c r="DP115">
        <v>0</v>
      </c>
      <c r="DQ115">
        <v>1</v>
      </c>
      <c r="DR115">
        <v>0</v>
      </c>
      <c r="DS115">
        <v>0</v>
      </c>
      <c r="DT115">
        <v>0</v>
      </c>
    </row>
    <row r="116" spans="1:124" x14ac:dyDescent="0.25">
      <c r="A116" t="s">
        <v>971</v>
      </c>
      <c r="B116" t="s">
        <v>1796</v>
      </c>
      <c r="C116" t="s">
        <v>3103</v>
      </c>
      <c r="D116" t="s">
        <v>1945</v>
      </c>
      <c r="E116">
        <v>0</v>
      </c>
      <c r="F116">
        <v>209016</v>
      </c>
      <c r="G116">
        <v>202552</v>
      </c>
      <c r="H116">
        <v>202552</v>
      </c>
      <c r="I116">
        <v>219568</v>
      </c>
      <c r="J116">
        <v>234196</v>
      </c>
      <c r="K116">
        <v>220143</v>
      </c>
      <c r="L116">
        <v>215407</v>
      </c>
      <c r="M116">
        <v>202552</v>
      </c>
      <c r="N116">
        <v>202552</v>
      </c>
      <c r="O116">
        <v>204657</v>
      </c>
      <c r="Q116">
        <v>200357</v>
      </c>
      <c r="R116">
        <v>180203</v>
      </c>
      <c r="S116">
        <v>209016</v>
      </c>
      <c r="T116">
        <v>202552</v>
      </c>
      <c r="U116">
        <v>202552</v>
      </c>
      <c r="V116">
        <v>202552</v>
      </c>
      <c r="W116">
        <v>202552</v>
      </c>
      <c r="X116">
        <v>202552</v>
      </c>
      <c r="Y116">
        <v>202552</v>
      </c>
      <c r="Z116">
        <v>202552</v>
      </c>
      <c r="AA116">
        <v>202552</v>
      </c>
      <c r="AB116">
        <v>213727</v>
      </c>
      <c r="AC116">
        <v>213643</v>
      </c>
      <c r="AD116">
        <v>202552</v>
      </c>
      <c r="AE116">
        <v>202552</v>
      </c>
      <c r="AF116">
        <v>131680</v>
      </c>
      <c r="AG116">
        <v>157991</v>
      </c>
      <c r="AH116">
        <v>157991</v>
      </c>
      <c r="AI116">
        <v>171263</v>
      </c>
      <c r="AJ116">
        <v>182673</v>
      </c>
      <c r="AK116">
        <v>171712</v>
      </c>
      <c r="AL116">
        <v>168017</v>
      </c>
      <c r="AM116">
        <v>157991</v>
      </c>
      <c r="AN116">
        <v>157991</v>
      </c>
      <c r="AO116">
        <v>159632</v>
      </c>
      <c r="AQ116">
        <v>156278</v>
      </c>
      <c r="AR116">
        <v>140558</v>
      </c>
      <c r="AS116">
        <v>131680</v>
      </c>
      <c r="AT116">
        <v>157991</v>
      </c>
      <c r="AU116">
        <v>157991</v>
      </c>
      <c r="AV116">
        <v>157991</v>
      </c>
      <c r="AW116">
        <v>157991</v>
      </c>
      <c r="AX116">
        <v>157991</v>
      </c>
      <c r="AY116">
        <v>157991</v>
      </c>
      <c r="AZ116">
        <v>157991</v>
      </c>
      <c r="BA116">
        <v>157991</v>
      </c>
      <c r="BB116">
        <v>166707</v>
      </c>
      <c r="BC116">
        <v>166642</v>
      </c>
      <c r="BD116">
        <v>157991</v>
      </c>
      <c r="BE116">
        <v>157991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 t="s">
        <v>2596</v>
      </c>
      <c r="BT116" s="7">
        <v>-6.1608679000000004</v>
      </c>
      <c r="BU116" s="7">
        <v>106.8319632</v>
      </c>
      <c r="BV116">
        <v>2.8268628812115242E-3</v>
      </c>
      <c r="BW116">
        <v>195625.25</v>
      </c>
      <c r="BX116">
        <v>173238.33333333331</v>
      </c>
      <c r="BY116">
        <v>174900.77777777781</v>
      </c>
      <c r="BZ116">
        <v>159994.20000000001</v>
      </c>
      <c r="CA116">
        <v>154791.79999999999</v>
      </c>
      <c r="CB116">
        <v>159280.22222222219</v>
      </c>
      <c r="CC116">
        <v>168094.8</v>
      </c>
      <c r="CD116">
        <v>120998.55555555561</v>
      </c>
      <c r="CE116">
        <v>142294.5</v>
      </c>
      <c r="CF116">
        <v>129031.5</v>
      </c>
      <c r="CH116">
        <v>159673.20000000001</v>
      </c>
      <c r="CI116">
        <v>175894.22222222219</v>
      </c>
      <c r="CJ116">
        <v>192591.33333333331</v>
      </c>
      <c r="CK116">
        <v>172127.22222222219</v>
      </c>
      <c r="CL116">
        <v>192123</v>
      </c>
      <c r="CM116">
        <v>180911</v>
      </c>
      <c r="CN116">
        <v>186115.5</v>
      </c>
      <c r="CO116">
        <v>194778.77777777781</v>
      </c>
      <c r="CP116">
        <v>199501.9</v>
      </c>
      <c r="CQ116">
        <v>167845.6</v>
      </c>
      <c r="CR116">
        <v>172155.55555555559</v>
      </c>
      <c r="CS116">
        <v>146164.55555555559</v>
      </c>
      <c r="CT116">
        <v>163172.22222222219</v>
      </c>
      <c r="CU116">
        <v>161029.79999999999</v>
      </c>
      <c r="CV116">
        <v>169913.11111111109</v>
      </c>
      <c r="CW116">
        <f t="shared" si="9"/>
        <v>159481.41666666666</v>
      </c>
      <c r="CX116">
        <f t="shared" si="10"/>
        <v>157303</v>
      </c>
      <c r="CY116">
        <f t="shared" si="11"/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f t="shared" si="12"/>
        <v>182673</v>
      </c>
      <c r="DH116">
        <f t="shared" si="13"/>
        <v>131680</v>
      </c>
      <c r="DI116">
        <f t="shared" si="14"/>
        <v>1.3872493924665856</v>
      </c>
      <c r="DJ116">
        <f t="shared" si="15"/>
        <v>166707</v>
      </c>
      <c r="DK116">
        <f t="shared" si="16"/>
        <v>131680</v>
      </c>
      <c r="DL116">
        <f t="shared" si="17"/>
        <v>1.2660009113001216</v>
      </c>
      <c r="DM116">
        <v>1</v>
      </c>
      <c r="DN116">
        <v>0</v>
      </c>
      <c r="DO116" t="s">
        <v>3580</v>
      </c>
      <c r="DP116">
        <v>0</v>
      </c>
      <c r="DQ116">
        <v>1</v>
      </c>
      <c r="DR116">
        <v>0</v>
      </c>
      <c r="DS116">
        <v>0</v>
      </c>
      <c r="DT116">
        <v>0</v>
      </c>
    </row>
    <row r="117" spans="1:124" x14ac:dyDescent="0.25">
      <c r="A117" t="s">
        <v>592</v>
      </c>
      <c r="B117" t="s">
        <v>1868</v>
      </c>
      <c r="C117" t="s">
        <v>2949</v>
      </c>
      <c r="D117" t="s">
        <v>1945</v>
      </c>
      <c r="E117">
        <v>2</v>
      </c>
      <c r="G117">
        <v>230000</v>
      </c>
      <c r="H117">
        <v>225000</v>
      </c>
      <c r="I117">
        <v>213284</v>
      </c>
      <c r="J117">
        <v>225000</v>
      </c>
      <c r="N117">
        <v>225000</v>
      </c>
      <c r="O117">
        <v>225000</v>
      </c>
      <c r="P117">
        <v>225000</v>
      </c>
      <c r="Q117">
        <v>225000</v>
      </c>
      <c r="R117">
        <v>225000</v>
      </c>
      <c r="S117">
        <v>230000</v>
      </c>
      <c r="T117">
        <v>230000</v>
      </c>
      <c r="U117">
        <v>230000</v>
      </c>
      <c r="V117">
        <v>225000</v>
      </c>
      <c r="W117">
        <v>225000</v>
      </c>
      <c r="AA117">
        <v>225000</v>
      </c>
      <c r="AB117">
        <v>225000</v>
      </c>
      <c r="AC117">
        <v>225000</v>
      </c>
      <c r="AD117">
        <v>225000</v>
      </c>
      <c r="AE117">
        <v>225000</v>
      </c>
      <c r="AG117">
        <v>163300</v>
      </c>
      <c r="AH117">
        <v>159750</v>
      </c>
      <c r="AI117">
        <v>157499</v>
      </c>
      <c r="AJ117">
        <v>159750</v>
      </c>
      <c r="AN117">
        <v>159750</v>
      </c>
      <c r="AO117">
        <v>159750</v>
      </c>
      <c r="AP117">
        <v>159750</v>
      </c>
      <c r="AQ117">
        <v>159750</v>
      </c>
      <c r="AR117">
        <v>159750</v>
      </c>
      <c r="AS117">
        <v>163300</v>
      </c>
      <c r="AT117">
        <v>163300</v>
      </c>
      <c r="AU117">
        <v>163300</v>
      </c>
      <c r="AV117">
        <v>159750</v>
      </c>
      <c r="AW117">
        <v>159750</v>
      </c>
      <c r="BA117">
        <v>159750</v>
      </c>
      <c r="BB117">
        <v>159750</v>
      </c>
      <c r="BC117">
        <v>159750</v>
      </c>
      <c r="BD117">
        <v>159750</v>
      </c>
      <c r="BE117">
        <v>159750</v>
      </c>
      <c r="BF117">
        <v>7.8</v>
      </c>
      <c r="BG117">
        <v>7.8</v>
      </c>
      <c r="BH117">
        <v>7.8</v>
      </c>
      <c r="BI117">
        <v>7.8</v>
      </c>
      <c r="BJ117">
        <v>7.8</v>
      </c>
      <c r="BN117">
        <v>7.8</v>
      </c>
      <c r="BO117">
        <v>7.8</v>
      </c>
      <c r="BP117">
        <v>7.8</v>
      </c>
      <c r="BQ117">
        <v>7.8</v>
      </c>
      <c r="BR117">
        <v>7.8</v>
      </c>
      <c r="BS117" t="s">
        <v>2082</v>
      </c>
      <c r="BT117" s="7">
        <v>-6.1609077000000001</v>
      </c>
      <c r="BU117" s="7">
        <v>106.8122126</v>
      </c>
      <c r="BV117">
        <v>6.4442071638063717E-3</v>
      </c>
      <c r="BX117">
        <v>227451.2</v>
      </c>
      <c r="BY117">
        <v>247800</v>
      </c>
      <c r="BZ117">
        <v>261279.5</v>
      </c>
      <c r="CA117">
        <v>258968.4</v>
      </c>
      <c r="CE117">
        <v>256585.55555555559</v>
      </c>
      <c r="CF117">
        <v>272717.3</v>
      </c>
      <c r="CG117">
        <v>274500.7</v>
      </c>
      <c r="CH117">
        <v>247553.6</v>
      </c>
      <c r="CI117">
        <v>243430</v>
      </c>
      <c r="CJ117">
        <v>217516.33333333331</v>
      </c>
      <c r="CK117">
        <v>216049.33333333331</v>
      </c>
      <c r="CL117">
        <v>221152.77777777781</v>
      </c>
      <c r="CM117">
        <v>221533.4</v>
      </c>
      <c r="CN117">
        <v>231484.1</v>
      </c>
      <c r="CR117">
        <v>231331.33333333331</v>
      </c>
      <c r="CS117">
        <v>253830.88888888891</v>
      </c>
      <c r="CT117">
        <v>237114.44444444441</v>
      </c>
      <c r="CU117">
        <v>220425.2</v>
      </c>
      <c r="CV117">
        <v>222223.2</v>
      </c>
      <c r="CW117">
        <f t="shared" si="9"/>
        <v>159894.33333333334</v>
      </c>
      <c r="CX117">
        <f t="shared" si="10"/>
        <v>160815</v>
      </c>
      <c r="CY117">
        <f t="shared" si="11"/>
        <v>7.7999999999999989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0</v>
      </c>
      <c r="DG117">
        <f t="shared" si="12"/>
        <v>163300</v>
      </c>
      <c r="DH117">
        <f t="shared" si="13"/>
        <v>157499</v>
      </c>
      <c r="DI117">
        <f t="shared" si="14"/>
        <v>1.0368319798855865</v>
      </c>
      <c r="DJ117">
        <f t="shared" si="15"/>
        <v>163300</v>
      </c>
      <c r="DK117">
        <f t="shared" si="16"/>
        <v>159750</v>
      </c>
      <c r="DL117">
        <f t="shared" si="17"/>
        <v>1.0222222222222221</v>
      </c>
      <c r="DM117">
        <v>1</v>
      </c>
      <c r="DN117">
        <v>0</v>
      </c>
      <c r="DO117" t="s">
        <v>3580</v>
      </c>
      <c r="DP117">
        <v>0</v>
      </c>
      <c r="DQ117">
        <v>1</v>
      </c>
      <c r="DR117">
        <v>0</v>
      </c>
      <c r="DS117">
        <v>0</v>
      </c>
      <c r="DT117">
        <v>0</v>
      </c>
    </row>
    <row r="118" spans="1:124" x14ac:dyDescent="0.25">
      <c r="A118" t="s">
        <v>736</v>
      </c>
      <c r="B118" t="s">
        <v>1892</v>
      </c>
      <c r="C118" t="s">
        <v>3051</v>
      </c>
      <c r="D118" t="s">
        <v>1945</v>
      </c>
      <c r="E118">
        <v>0</v>
      </c>
      <c r="F118">
        <v>243027</v>
      </c>
      <c r="G118">
        <v>191153</v>
      </c>
      <c r="H118">
        <v>216860</v>
      </c>
      <c r="I118">
        <v>228820</v>
      </c>
      <c r="J118">
        <v>225610</v>
      </c>
      <c r="K118">
        <v>192016</v>
      </c>
      <c r="L118">
        <v>202628</v>
      </c>
      <c r="M118">
        <v>190216</v>
      </c>
      <c r="N118">
        <v>189838</v>
      </c>
      <c r="O118">
        <v>197526</v>
      </c>
      <c r="P118">
        <v>239100</v>
      </c>
      <c r="Q118">
        <v>225569</v>
      </c>
      <c r="R118">
        <v>184472</v>
      </c>
      <c r="S118">
        <v>220450</v>
      </c>
      <c r="T118">
        <v>225398</v>
      </c>
      <c r="U118">
        <v>225572</v>
      </c>
      <c r="V118">
        <v>226006</v>
      </c>
      <c r="W118">
        <v>213632</v>
      </c>
      <c r="X118">
        <v>213632</v>
      </c>
      <c r="Y118">
        <v>213632</v>
      </c>
      <c r="Z118">
        <v>213632</v>
      </c>
      <c r="AA118">
        <v>213632</v>
      </c>
      <c r="AB118">
        <v>213632</v>
      </c>
      <c r="AC118">
        <v>213632</v>
      </c>
      <c r="AD118">
        <v>213632</v>
      </c>
      <c r="AE118">
        <v>213632</v>
      </c>
      <c r="AF118">
        <v>153107</v>
      </c>
      <c r="AG118">
        <v>149099</v>
      </c>
      <c r="AH118">
        <v>169151</v>
      </c>
      <c r="AI118">
        <v>178480</v>
      </c>
      <c r="AJ118">
        <v>175976</v>
      </c>
      <c r="AK118">
        <v>149772</v>
      </c>
      <c r="AL118">
        <v>158050</v>
      </c>
      <c r="AM118">
        <v>148368</v>
      </c>
      <c r="AN118">
        <v>148074</v>
      </c>
      <c r="AO118">
        <v>154070</v>
      </c>
      <c r="AP118">
        <v>186498</v>
      </c>
      <c r="AQ118">
        <v>175944</v>
      </c>
      <c r="AR118">
        <v>143888</v>
      </c>
      <c r="AS118">
        <v>138884</v>
      </c>
      <c r="AT118">
        <v>175810</v>
      </c>
      <c r="AU118">
        <v>175946</v>
      </c>
      <c r="AV118">
        <v>176285</v>
      </c>
      <c r="AW118">
        <v>166633</v>
      </c>
      <c r="AX118">
        <v>166633</v>
      </c>
      <c r="AY118">
        <v>166633</v>
      </c>
      <c r="AZ118">
        <v>166633</v>
      </c>
      <c r="BA118">
        <v>166633</v>
      </c>
      <c r="BB118">
        <v>166633</v>
      </c>
      <c r="BC118">
        <v>166633</v>
      </c>
      <c r="BD118">
        <v>166633</v>
      </c>
      <c r="BE118">
        <v>166633</v>
      </c>
      <c r="BF118">
        <v>7.8</v>
      </c>
      <c r="BG118">
        <v>7.8</v>
      </c>
      <c r="BH118">
        <v>7.8</v>
      </c>
      <c r="BI118">
        <v>7.8</v>
      </c>
      <c r="BJ118">
        <v>7.8</v>
      </c>
      <c r="BK118">
        <v>7.8</v>
      </c>
      <c r="BL118">
        <v>7.8</v>
      </c>
      <c r="BM118">
        <v>7.8</v>
      </c>
      <c r="BN118">
        <v>7.8</v>
      </c>
      <c r="BO118">
        <v>7.8</v>
      </c>
      <c r="BP118">
        <v>7.8</v>
      </c>
      <c r="BQ118">
        <v>7.8</v>
      </c>
      <c r="BR118">
        <v>7.9</v>
      </c>
      <c r="BS118" t="s">
        <v>2611</v>
      </c>
      <c r="BT118" s="7">
        <v>-6.1688866999999998</v>
      </c>
      <c r="BU118" s="7">
        <v>106.8057101</v>
      </c>
      <c r="BV118">
        <v>6.111959012983747E-3</v>
      </c>
      <c r="BW118">
        <v>80463.625</v>
      </c>
      <c r="BX118">
        <v>80557.3</v>
      </c>
      <c r="BY118">
        <v>67478.7</v>
      </c>
      <c r="BZ118">
        <v>67116.399999999994</v>
      </c>
      <c r="CA118">
        <v>66496</v>
      </c>
      <c r="CB118">
        <v>91101.222222222219</v>
      </c>
      <c r="CC118">
        <v>69400.666666666672</v>
      </c>
      <c r="CD118">
        <v>92454.7</v>
      </c>
      <c r="CE118">
        <v>98123.8</v>
      </c>
      <c r="CF118">
        <v>95335.7</v>
      </c>
      <c r="CG118">
        <v>77168</v>
      </c>
      <c r="CH118">
        <v>82076.800000000003</v>
      </c>
      <c r="CI118">
        <v>103232.3</v>
      </c>
      <c r="CJ118">
        <v>101612.88888888891</v>
      </c>
      <c r="CK118">
        <v>69491.5</v>
      </c>
      <c r="CL118">
        <v>80855.600000000006</v>
      </c>
      <c r="CM118">
        <v>68153</v>
      </c>
      <c r="CN118">
        <v>72735.3</v>
      </c>
      <c r="CO118">
        <v>70645.5</v>
      </c>
      <c r="CP118">
        <v>83504</v>
      </c>
      <c r="CQ118">
        <v>63995.888888888891</v>
      </c>
      <c r="CR118">
        <v>63798.444444444453</v>
      </c>
      <c r="CS118">
        <v>63475.111111111109</v>
      </c>
      <c r="CT118">
        <v>64657.444444444453</v>
      </c>
      <c r="CU118">
        <v>79110.3</v>
      </c>
      <c r="CV118">
        <v>72210.399999999994</v>
      </c>
      <c r="CW118">
        <f t="shared" si="9"/>
        <v>160805.92307692306</v>
      </c>
      <c r="CX118">
        <f t="shared" si="10"/>
        <v>166663.23076923078</v>
      </c>
      <c r="CY118">
        <f t="shared" si="11"/>
        <v>7.8076923076923066</v>
      </c>
      <c r="CZ118">
        <v>1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f t="shared" si="12"/>
        <v>186498</v>
      </c>
      <c r="DH118">
        <f t="shared" si="13"/>
        <v>143888</v>
      </c>
      <c r="DI118">
        <f t="shared" si="14"/>
        <v>1.2961331035249639</v>
      </c>
      <c r="DJ118">
        <f t="shared" si="15"/>
        <v>176285</v>
      </c>
      <c r="DK118">
        <f t="shared" si="16"/>
        <v>138884</v>
      </c>
      <c r="DL118">
        <f t="shared" si="17"/>
        <v>1.2692966792431093</v>
      </c>
      <c r="DM118">
        <v>1</v>
      </c>
      <c r="DN118">
        <v>0</v>
      </c>
      <c r="DO118" t="s">
        <v>3580</v>
      </c>
      <c r="DP118">
        <v>0</v>
      </c>
      <c r="DQ118">
        <v>1</v>
      </c>
      <c r="DR118">
        <v>0</v>
      </c>
      <c r="DS118">
        <v>0</v>
      </c>
      <c r="DT118">
        <v>0</v>
      </c>
    </row>
    <row r="119" spans="1:124" x14ac:dyDescent="0.25">
      <c r="A119" t="s">
        <v>743</v>
      </c>
      <c r="B119" t="s">
        <v>1874</v>
      </c>
      <c r="C119" t="s">
        <v>3086</v>
      </c>
      <c r="D119" t="s">
        <v>1945</v>
      </c>
      <c r="E119">
        <v>0</v>
      </c>
      <c r="F119">
        <v>225758</v>
      </c>
      <c r="G119">
        <v>233786</v>
      </c>
      <c r="H119">
        <v>205620</v>
      </c>
      <c r="I119">
        <v>205620</v>
      </c>
      <c r="J119">
        <v>205620</v>
      </c>
      <c r="K119">
        <v>205620</v>
      </c>
      <c r="L119">
        <v>205620</v>
      </c>
      <c r="M119">
        <v>205620</v>
      </c>
      <c r="N119">
        <v>205620</v>
      </c>
      <c r="O119">
        <v>217424</v>
      </c>
      <c r="P119">
        <v>206039</v>
      </c>
      <c r="Q119">
        <v>212019</v>
      </c>
      <c r="R119">
        <v>218817</v>
      </c>
      <c r="S119">
        <v>212182</v>
      </c>
      <c r="T119">
        <v>205620</v>
      </c>
      <c r="U119">
        <v>205620</v>
      </c>
      <c r="V119">
        <v>205620</v>
      </c>
      <c r="W119">
        <v>205620</v>
      </c>
      <c r="X119">
        <v>205620</v>
      </c>
      <c r="Y119">
        <v>205620</v>
      </c>
      <c r="Z119">
        <v>205620</v>
      </c>
      <c r="AA119">
        <v>205620</v>
      </c>
      <c r="AB119">
        <v>205620</v>
      </c>
      <c r="AC119">
        <v>205620</v>
      </c>
      <c r="AD119">
        <v>205620</v>
      </c>
      <c r="AE119">
        <v>205620</v>
      </c>
      <c r="AF119">
        <v>142228</v>
      </c>
      <c r="AG119">
        <v>182353</v>
      </c>
      <c r="AH119">
        <v>160384</v>
      </c>
      <c r="AI119">
        <v>160384</v>
      </c>
      <c r="AJ119">
        <v>160384</v>
      </c>
      <c r="AK119">
        <v>160384</v>
      </c>
      <c r="AL119">
        <v>160384</v>
      </c>
      <c r="AM119">
        <v>160384</v>
      </c>
      <c r="AN119">
        <v>160384</v>
      </c>
      <c r="AO119">
        <v>169591</v>
      </c>
      <c r="AP119">
        <v>160710</v>
      </c>
      <c r="AQ119">
        <v>165375</v>
      </c>
      <c r="AR119">
        <v>170677</v>
      </c>
      <c r="AS119">
        <v>133675</v>
      </c>
      <c r="AT119">
        <v>160384</v>
      </c>
      <c r="AU119">
        <v>160384</v>
      </c>
      <c r="AV119">
        <v>160384</v>
      </c>
      <c r="AW119">
        <v>160384</v>
      </c>
      <c r="AX119">
        <v>160384</v>
      </c>
      <c r="AY119">
        <v>160384</v>
      </c>
      <c r="AZ119">
        <v>160384</v>
      </c>
      <c r="BA119">
        <v>160384</v>
      </c>
      <c r="BB119">
        <v>160384</v>
      </c>
      <c r="BC119">
        <v>160384</v>
      </c>
      <c r="BD119">
        <v>160384</v>
      </c>
      <c r="BE119">
        <v>160384</v>
      </c>
      <c r="BF119">
        <v>7.3</v>
      </c>
      <c r="BG119">
        <v>7.3</v>
      </c>
      <c r="BH119">
        <v>7.3</v>
      </c>
      <c r="BI119">
        <v>7.3</v>
      </c>
      <c r="BJ119">
        <v>7.3</v>
      </c>
      <c r="BK119">
        <v>7.3</v>
      </c>
      <c r="BL119">
        <v>7.3</v>
      </c>
      <c r="BM119">
        <v>7.3</v>
      </c>
      <c r="BN119">
        <v>7.3</v>
      </c>
      <c r="BO119">
        <v>7.3</v>
      </c>
      <c r="BP119">
        <v>7.3</v>
      </c>
      <c r="BQ119">
        <v>7.3</v>
      </c>
      <c r="BR119">
        <v>7.3</v>
      </c>
      <c r="BS119" t="s">
        <v>2610</v>
      </c>
      <c r="BT119" s="7">
        <v>-6.1682696999999997</v>
      </c>
      <c r="BU119" s="7">
        <v>106.8704128</v>
      </c>
      <c r="BV119">
        <v>1.7834869452822991E-2</v>
      </c>
      <c r="BW119">
        <v>436857.8</v>
      </c>
      <c r="BX119">
        <v>351780.57142857142</v>
      </c>
      <c r="BY119">
        <v>367538.125</v>
      </c>
      <c r="BZ119">
        <v>355746</v>
      </c>
      <c r="CA119">
        <v>351665.11111111112</v>
      </c>
      <c r="CB119">
        <v>356815.77777777781</v>
      </c>
      <c r="CC119">
        <v>341096.8</v>
      </c>
      <c r="CD119">
        <v>378910</v>
      </c>
      <c r="CE119">
        <v>378671.2</v>
      </c>
      <c r="CF119">
        <v>340267.44444444438</v>
      </c>
      <c r="CG119">
        <v>321457</v>
      </c>
      <c r="CH119">
        <v>361203.1</v>
      </c>
      <c r="CI119">
        <v>280845</v>
      </c>
      <c r="CJ119">
        <v>418956</v>
      </c>
      <c r="CK119">
        <v>383439.71428571432</v>
      </c>
      <c r="CL119">
        <v>374830.57142857142</v>
      </c>
      <c r="CM119">
        <v>357203.66666666669</v>
      </c>
      <c r="CN119">
        <v>682571.11111111112</v>
      </c>
      <c r="CO119">
        <v>391849.85714285722</v>
      </c>
      <c r="CP119">
        <v>364174.11111111112</v>
      </c>
      <c r="CQ119">
        <v>364885.77777777781</v>
      </c>
      <c r="CR119">
        <v>381005.44444444438</v>
      </c>
      <c r="CS119">
        <v>390215.33333333331</v>
      </c>
      <c r="CT119">
        <v>382701.88888888888</v>
      </c>
      <c r="CU119">
        <v>364887.11111111112</v>
      </c>
      <c r="CV119">
        <v>461551.4</v>
      </c>
      <c r="CW119">
        <f t="shared" si="9"/>
        <v>162586.30769230769</v>
      </c>
      <c r="CX119">
        <f t="shared" si="10"/>
        <v>158329.46153846153</v>
      </c>
      <c r="CY119">
        <f t="shared" si="11"/>
        <v>7.299999999999998</v>
      </c>
      <c r="CZ119">
        <v>1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0</v>
      </c>
      <c r="DG119">
        <f t="shared" si="12"/>
        <v>182353</v>
      </c>
      <c r="DH119">
        <f t="shared" si="13"/>
        <v>142228</v>
      </c>
      <c r="DI119">
        <f t="shared" si="14"/>
        <v>1.2821174452287876</v>
      </c>
      <c r="DJ119">
        <f t="shared" si="15"/>
        <v>160384</v>
      </c>
      <c r="DK119">
        <f t="shared" si="16"/>
        <v>133675</v>
      </c>
      <c r="DL119">
        <f t="shared" si="17"/>
        <v>1.1998054984103235</v>
      </c>
      <c r="DM119">
        <v>1</v>
      </c>
      <c r="DN119">
        <v>0</v>
      </c>
      <c r="DO119" t="s">
        <v>3580</v>
      </c>
      <c r="DP119">
        <v>0</v>
      </c>
      <c r="DQ119">
        <v>1</v>
      </c>
      <c r="DR119">
        <v>0</v>
      </c>
      <c r="DS119">
        <v>0</v>
      </c>
      <c r="DT119">
        <v>0</v>
      </c>
    </row>
    <row r="120" spans="1:124" x14ac:dyDescent="0.25">
      <c r="A120" t="s">
        <v>697</v>
      </c>
      <c r="B120" t="s">
        <v>1804</v>
      </c>
      <c r="C120" t="s">
        <v>3033</v>
      </c>
      <c r="D120" t="s">
        <v>1945</v>
      </c>
      <c r="E120">
        <v>2</v>
      </c>
      <c r="F120">
        <v>209358</v>
      </c>
      <c r="G120">
        <v>209358</v>
      </c>
      <c r="H120">
        <v>209358</v>
      </c>
      <c r="I120">
        <v>209358</v>
      </c>
      <c r="J120">
        <v>221219</v>
      </c>
      <c r="K120">
        <v>209358</v>
      </c>
      <c r="L120">
        <v>209358</v>
      </c>
      <c r="M120">
        <v>209358</v>
      </c>
      <c r="N120">
        <v>209358</v>
      </c>
      <c r="O120">
        <v>209358</v>
      </c>
      <c r="P120">
        <v>199469</v>
      </c>
      <c r="Q120">
        <v>200071</v>
      </c>
      <c r="R120">
        <v>209358</v>
      </c>
      <c r="S120">
        <v>209358</v>
      </c>
      <c r="T120">
        <v>209358</v>
      </c>
      <c r="U120">
        <v>209358</v>
      </c>
      <c r="V120">
        <v>209358</v>
      </c>
      <c r="W120">
        <v>213385</v>
      </c>
      <c r="X120">
        <v>209358</v>
      </c>
      <c r="Y120">
        <v>209358</v>
      </c>
      <c r="Z120">
        <v>212350</v>
      </c>
      <c r="AA120">
        <v>235278</v>
      </c>
      <c r="AB120">
        <v>219978</v>
      </c>
      <c r="AC120">
        <v>205086</v>
      </c>
      <c r="AD120">
        <v>220229</v>
      </c>
      <c r="AE120">
        <v>199390</v>
      </c>
      <c r="AF120">
        <v>163299</v>
      </c>
      <c r="AG120">
        <v>163299</v>
      </c>
      <c r="AH120">
        <v>163299</v>
      </c>
      <c r="AI120">
        <v>163299</v>
      </c>
      <c r="AJ120">
        <v>172551</v>
      </c>
      <c r="AK120">
        <v>163299</v>
      </c>
      <c r="AL120">
        <v>163299</v>
      </c>
      <c r="AM120">
        <v>163299</v>
      </c>
      <c r="AN120">
        <v>163299</v>
      </c>
      <c r="AO120">
        <v>163299</v>
      </c>
      <c r="AP120">
        <v>155586</v>
      </c>
      <c r="AQ120">
        <v>156055</v>
      </c>
      <c r="AR120">
        <v>163299</v>
      </c>
      <c r="AS120">
        <v>163299</v>
      </c>
      <c r="AT120">
        <v>163299</v>
      </c>
      <c r="AU120">
        <v>163299</v>
      </c>
      <c r="AV120">
        <v>163299</v>
      </c>
      <c r="AW120">
        <v>166440</v>
      </c>
      <c r="AX120">
        <v>163299</v>
      </c>
      <c r="AY120">
        <v>163299</v>
      </c>
      <c r="AZ120">
        <v>165633</v>
      </c>
      <c r="BA120">
        <v>183517</v>
      </c>
      <c r="BB120">
        <v>171583</v>
      </c>
      <c r="BC120">
        <v>159967</v>
      </c>
      <c r="BD120">
        <v>171779</v>
      </c>
      <c r="BE120">
        <v>155524</v>
      </c>
      <c r="BF120">
        <v>8</v>
      </c>
      <c r="BG120">
        <v>8</v>
      </c>
      <c r="BH120">
        <v>8</v>
      </c>
      <c r="BI120">
        <v>8</v>
      </c>
      <c r="BJ120">
        <v>8</v>
      </c>
      <c r="BK120">
        <v>8</v>
      </c>
      <c r="BL120">
        <v>8</v>
      </c>
      <c r="BM120">
        <v>8</v>
      </c>
      <c r="BN120">
        <v>8</v>
      </c>
      <c r="BO120">
        <v>8</v>
      </c>
      <c r="BP120">
        <v>8</v>
      </c>
      <c r="BQ120">
        <v>8</v>
      </c>
      <c r="BR120">
        <v>8</v>
      </c>
      <c r="BS120" t="s">
        <v>2091</v>
      </c>
      <c r="BT120" s="7">
        <v>-6.1955106999999998</v>
      </c>
      <c r="BU120" s="7">
        <v>106.85137109999999</v>
      </c>
      <c r="BV120">
        <v>6.9186046183805751E-3</v>
      </c>
      <c r="BW120">
        <v>193223.3</v>
      </c>
      <c r="BX120">
        <v>278467.20000000001</v>
      </c>
      <c r="BY120">
        <v>297893</v>
      </c>
      <c r="BZ120">
        <v>268121</v>
      </c>
      <c r="CA120">
        <v>185090.9</v>
      </c>
      <c r="CB120">
        <v>208821.3</v>
      </c>
      <c r="CC120">
        <v>250468.7</v>
      </c>
      <c r="CD120">
        <v>270971.5</v>
      </c>
      <c r="CE120">
        <v>228999.5</v>
      </c>
      <c r="CF120">
        <v>235575.1</v>
      </c>
      <c r="CG120">
        <v>262006.8</v>
      </c>
      <c r="CH120">
        <v>188061</v>
      </c>
      <c r="CI120">
        <v>196025.3</v>
      </c>
      <c r="CJ120">
        <v>191513.5</v>
      </c>
      <c r="CK120">
        <v>198542.7</v>
      </c>
      <c r="CL120">
        <v>259524.4</v>
      </c>
      <c r="CM120">
        <v>285528.09999999998</v>
      </c>
      <c r="CN120">
        <v>191135.4</v>
      </c>
      <c r="CO120">
        <v>218598.5</v>
      </c>
      <c r="CP120">
        <v>216201</v>
      </c>
      <c r="CQ120">
        <v>137313.77777777781</v>
      </c>
      <c r="CR120">
        <v>177932.79999999999</v>
      </c>
      <c r="CS120">
        <v>244301.8</v>
      </c>
      <c r="CT120">
        <v>250832.8</v>
      </c>
      <c r="CU120">
        <v>166421.5</v>
      </c>
      <c r="CV120">
        <v>194992.3</v>
      </c>
      <c r="CW120">
        <f t="shared" si="9"/>
        <v>162860.15384615384</v>
      </c>
      <c r="CX120">
        <f t="shared" si="10"/>
        <v>165710.53846153847</v>
      </c>
      <c r="CY120">
        <f t="shared" si="11"/>
        <v>8</v>
      </c>
      <c r="CZ120">
        <v>1</v>
      </c>
      <c r="DA120">
        <v>0</v>
      </c>
      <c r="DB120">
        <v>1</v>
      </c>
      <c r="DC120">
        <v>0</v>
      </c>
      <c r="DD120">
        <v>1</v>
      </c>
      <c r="DE120">
        <v>1</v>
      </c>
      <c r="DF120">
        <v>0</v>
      </c>
      <c r="DG120">
        <f t="shared" si="12"/>
        <v>172551</v>
      </c>
      <c r="DH120">
        <f t="shared" si="13"/>
        <v>155586</v>
      </c>
      <c r="DI120">
        <f t="shared" si="14"/>
        <v>1.1090393737225714</v>
      </c>
      <c r="DJ120">
        <f t="shared" si="15"/>
        <v>183517</v>
      </c>
      <c r="DK120">
        <f t="shared" si="16"/>
        <v>155524</v>
      </c>
      <c r="DL120">
        <f t="shared" si="17"/>
        <v>1.1799915125639773</v>
      </c>
      <c r="DM120">
        <v>1</v>
      </c>
      <c r="DN120">
        <v>0</v>
      </c>
      <c r="DO120" t="s">
        <v>3580</v>
      </c>
      <c r="DP120">
        <v>0</v>
      </c>
      <c r="DQ120">
        <v>1</v>
      </c>
      <c r="DR120">
        <v>0</v>
      </c>
      <c r="DS120">
        <v>0</v>
      </c>
      <c r="DT120">
        <v>0</v>
      </c>
    </row>
    <row r="121" spans="1:124" x14ac:dyDescent="0.25">
      <c r="A121" t="s">
        <v>626</v>
      </c>
      <c r="B121" t="s">
        <v>1851</v>
      </c>
      <c r="C121" t="s">
        <v>2680</v>
      </c>
      <c r="D121" t="s">
        <v>1945</v>
      </c>
      <c r="E121">
        <v>3</v>
      </c>
      <c r="F121">
        <v>250000</v>
      </c>
      <c r="G121">
        <v>250000</v>
      </c>
      <c r="H121">
        <v>250000</v>
      </c>
      <c r="I121">
        <v>250000</v>
      </c>
      <c r="J121">
        <v>250000</v>
      </c>
      <c r="K121">
        <v>250000</v>
      </c>
      <c r="L121">
        <v>250000</v>
      </c>
      <c r="M121">
        <v>250000</v>
      </c>
      <c r="N121">
        <v>250000</v>
      </c>
      <c r="O121">
        <v>250000</v>
      </c>
      <c r="P121">
        <v>275000</v>
      </c>
      <c r="Q121">
        <v>250000</v>
      </c>
      <c r="R121">
        <v>250000</v>
      </c>
      <c r="S121">
        <v>250000</v>
      </c>
      <c r="T121">
        <v>250000</v>
      </c>
      <c r="U121">
        <v>250000</v>
      </c>
      <c r="V121">
        <v>250000</v>
      </c>
      <c r="W121">
        <v>250000</v>
      </c>
      <c r="X121">
        <v>250000</v>
      </c>
      <c r="Y121">
        <v>250000</v>
      </c>
      <c r="Z121">
        <v>250000</v>
      </c>
      <c r="AA121">
        <v>250000</v>
      </c>
      <c r="AB121">
        <v>250000</v>
      </c>
      <c r="AC121">
        <v>275000</v>
      </c>
      <c r="AD121">
        <v>250000</v>
      </c>
      <c r="AE121">
        <v>250000</v>
      </c>
      <c r="AF121">
        <v>162500</v>
      </c>
      <c r="AG121">
        <v>162500</v>
      </c>
      <c r="AH121">
        <v>162500</v>
      </c>
      <c r="AI121">
        <v>162500</v>
      </c>
      <c r="AJ121">
        <v>162500</v>
      </c>
      <c r="AK121">
        <v>162500</v>
      </c>
      <c r="AL121">
        <v>162500</v>
      </c>
      <c r="AM121">
        <v>162500</v>
      </c>
      <c r="AN121">
        <v>162500</v>
      </c>
      <c r="AO121">
        <v>162500</v>
      </c>
      <c r="AP121">
        <v>178750</v>
      </c>
      <c r="AQ121">
        <v>162500</v>
      </c>
      <c r="AR121">
        <v>162500</v>
      </c>
      <c r="AS121">
        <v>162500</v>
      </c>
      <c r="AT121">
        <v>162500</v>
      </c>
      <c r="AU121">
        <v>162500</v>
      </c>
      <c r="AV121">
        <v>162500</v>
      </c>
      <c r="AW121">
        <v>162500</v>
      </c>
      <c r="AX121">
        <v>162500</v>
      </c>
      <c r="AY121">
        <v>162500</v>
      </c>
      <c r="AZ121">
        <v>162500</v>
      </c>
      <c r="BA121">
        <v>162500</v>
      </c>
      <c r="BB121">
        <v>162500</v>
      </c>
      <c r="BC121">
        <v>178750</v>
      </c>
      <c r="BD121">
        <v>162500</v>
      </c>
      <c r="BE121">
        <v>162500</v>
      </c>
      <c r="BF121">
        <v>7.7</v>
      </c>
      <c r="BG121">
        <v>7.7</v>
      </c>
      <c r="BH121">
        <v>7.7</v>
      </c>
      <c r="BI121">
        <v>7.7</v>
      </c>
      <c r="BJ121">
        <v>7.7</v>
      </c>
      <c r="BK121">
        <v>7.7</v>
      </c>
      <c r="BL121">
        <v>7.7</v>
      </c>
      <c r="BM121">
        <v>7.7</v>
      </c>
      <c r="BN121">
        <v>7.7</v>
      </c>
      <c r="BO121">
        <v>7.7</v>
      </c>
      <c r="BP121">
        <v>7.7</v>
      </c>
      <c r="BQ121">
        <v>7.7</v>
      </c>
      <c r="BR121">
        <v>7.7</v>
      </c>
      <c r="BS121" t="s">
        <v>2614</v>
      </c>
      <c r="BT121" s="7">
        <v>-6.1935368000000004</v>
      </c>
      <c r="BU121" s="7">
        <v>106.8141995</v>
      </c>
      <c r="BV121">
        <v>3.6231436482474979E-3</v>
      </c>
      <c r="BW121">
        <v>103421.9</v>
      </c>
      <c r="BX121">
        <v>101297.1</v>
      </c>
      <c r="BY121">
        <v>99209.555555555562</v>
      </c>
      <c r="BZ121">
        <v>101524.44444444439</v>
      </c>
      <c r="CA121">
        <v>93808.6</v>
      </c>
      <c r="CB121">
        <v>104313.5</v>
      </c>
      <c r="CC121">
        <v>94944.2</v>
      </c>
      <c r="CD121">
        <v>99016.7</v>
      </c>
      <c r="CE121">
        <v>100427.88888888891</v>
      </c>
      <c r="CF121">
        <v>114898</v>
      </c>
      <c r="CG121">
        <v>98713.111111111109</v>
      </c>
      <c r="CH121">
        <v>95355.222222222219</v>
      </c>
      <c r="CI121">
        <v>101115.44444444439</v>
      </c>
      <c r="CJ121">
        <v>111957.1</v>
      </c>
      <c r="CK121">
        <v>105185.9</v>
      </c>
      <c r="CL121">
        <v>107185.9</v>
      </c>
      <c r="CM121">
        <v>109305.3</v>
      </c>
      <c r="CN121">
        <v>104454.39999999999</v>
      </c>
      <c r="CO121">
        <v>119954.4</v>
      </c>
      <c r="CP121">
        <v>119954.4</v>
      </c>
      <c r="CQ121">
        <v>121954.4</v>
      </c>
      <c r="CR121">
        <v>105782.6666666667</v>
      </c>
      <c r="CS121">
        <v>101782.6666666667</v>
      </c>
      <c r="CT121">
        <v>94383</v>
      </c>
      <c r="CU121">
        <v>90916.111111111109</v>
      </c>
      <c r="CV121">
        <v>103560.44444444439</v>
      </c>
      <c r="CW121">
        <f t="shared" si="9"/>
        <v>163750</v>
      </c>
      <c r="CX121">
        <f t="shared" si="10"/>
        <v>163750</v>
      </c>
      <c r="CY121">
        <f t="shared" si="11"/>
        <v>7.700000000000002</v>
      </c>
      <c r="CZ121">
        <v>1</v>
      </c>
      <c r="DA121">
        <v>1</v>
      </c>
      <c r="DB121">
        <v>1</v>
      </c>
      <c r="DC121">
        <v>0</v>
      </c>
      <c r="DD121">
        <v>1</v>
      </c>
      <c r="DE121">
        <v>1</v>
      </c>
      <c r="DF121">
        <v>0</v>
      </c>
      <c r="DG121">
        <f t="shared" si="12"/>
        <v>178750</v>
      </c>
      <c r="DH121">
        <f t="shared" si="13"/>
        <v>162500</v>
      </c>
      <c r="DI121">
        <f t="shared" si="14"/>
        <v>1.1000000000000001</v>
      </c>
      <c r="DJ121">
        <f t="shared" si="15"/>
        <v>178750</v>
      </c>
      <c r="DK121">
        <f t="shared" si="16"/>
        <v>162500</v>
      </c>
      <c r="DL121">
        <f t="shared" si="17"/>
        <v>1.1000000000000001</v>
      </c>
      <c r="DM121">
        <v>1</v>
      </c>
      <c r="DN121">
        <v>0</v>
      </c>
      <c r="DO121" t="s">
        <v>3580</v>
      </c>
      <c r="DP121">
        <v>0</v>
      </c>
      <c r="DQ121">
        <v>1</v>
      </c>
      <c r="DR121">
        <v>0</v>
      </c>
      <c r="DS121">
        <v>0</v>
      </c>
      <c r="DT121">
        <v>0</v>
      </c>
    </row>
    <row r="122" spans="1:124" x14ac:dyDescent="0.25">
      <c r="A122" t="s">
        <v>704</v>
      </c>
      <c r="B122" t="s">
        <v>1851</v>
      </c>
      <c r="C122" t="s">
        <v>3094</v>
      </c>
      <c r="D122" t="s">
        <v>1945</v>
      </c>
      <c r="E122">
        <v>0</v>
      </c>
      <c r="F122">
        <v>217871</v>
      </c>
      <c r="G122">
        <v>200881</v>
      </c>
      <c r="H122">
        <v>228538</v>
      </c>
      <c r="I122">
        <v>229816</v>
      </c>
      <c r="J122">
        <v>200484</v>
      </c>
      <c r="K122">
        <v>222572</v>
      </c>
      <c r="L122">
        <v>200764</v>
      </c>
      <c r="M122">
        <v>227546</v>
      </c>
      <c r="N122">
        <v>228897</v>
      </c>
      <c r="O122">
        <v>239545</v>
      </c>
      <c r="P122">
        <v>200786</v>
      </c>
      <c r="Q122">
        <v>210647</v>
      </c>
      <c r="R122">
        <v>179119</v>
      </c>
      <c r="S122">
        <v>218730</v>
      </c>
      <c r="T122">
        <v>211965</v>
      </c>
      <c r="U122">
        <v>211965</v>
      </c>
      <c r="V122">
        <v>211965</v>
      </c>
      <c r="W122">
        <v>211965</v>
      </c>
      <c r="X122">
        <v>211965</v>
      </c>
      <c r="Y122">
        <v>211965</v>
      </c>
      <c r="Z122">
        <v>211965</v>
      </c>
      <c r="AA122">
        <v>211965</v>
      </c>
      <c r="AB122">
        <v>211965</v>
      </c>
      <c r="AC122">
        <v>211965</v>
      </c>
      <c r="AD122">
        <v>211965</v>
      </c>
      <c r="AE122">
        <v>211965</v>
      </c>
      <c r="AF122">
        <v>137259</v>
      </c>
      <c r="AG122">
        <v>156687</v>
      </c>
      <c r="AH122">
        <v>178260</v>
      </c>
      <c r="AI122">
        <v>179256</v>
      </c>
      <c r="AJ122">
        <v>156378</v>
      </c>
      <c r="AK122">
        <v>173606</v>
      </c>
      <c r="AL122">
        <v>156596</v>
      </c>
      <c r="AM122">
        <v>177486</v>
      </c>
      <c r="AN122">
        <v>178540</v>
      </c>
      <c r="AO122">
        <v>186845</v>
      </c>
      <c r="AP122">
        <v>156613</v>
      </c>
      <c r="AQ122">
        <v>164305</v>
      </c>
      <c r="AR122">
        <v>139713</v>
      </c>
      <c r="AS122">
        <v>137800</v>
      </c>
      <c r="AT122">
        <v>165333</v>
      </c>
      <c r="AU122">
        <v>165333</v>
      </c>
      <c r="AV122">
        <v>165333</v>
      </c>
      <c r="AW122">
        <v>165333</v>
      </c>
      <c r="AX122">
        <v>165333</v>
      </c>
      <c r="AY122">
        <v>165333</v>
      </c>
      <c r="AZ122">
        <v>165333</v>
      </c>
      <c r="BA122">
        <v>165333</v>
      </c>
      <c r="BB122">
        <v>165333</v>
      </c>
      <c r="BC122">
        <v>165333</v>
      </c>
      <c r="BD122">
        <v>165333</v>
      </c>
      <c r="BE122">
        <v>165333</v>
      </c>
      <c r="BF122">
        <v>8.3000000000000007</v>
      </c>
      <c r="BG122">
        <v>8.3000000000000007</v>
      </c>
      <c r="BH122">
        <v>8.3000000000000007</v>
      </c>
      <c r="BI122">
        <v>8.3000000000000007</v>
      </c>
      <c r="BJ122">
        <v>8.3000000000000007</v>
      </c>
      <c r="BK122">
        <v>8.3000000000000007</v>
      </c>
      <c r="BL122">
        <v>8.3000000000000007</v>
      </c>
      <c r="BM122">
        <v>8.3000000000000007</v>
      </c>
      <c r="BN122">
        <v>8.3000000000000007</v>
      </c>
      <c r="BO122">
        <v>8.3000000000000007</v>
      </c>
      <c r="BP122">
        <v>8.3000000000000007</v>
      </c>
      <c r="BQ122">
        <v>8.3000000000000007</v>
      </c>
      <c r="BR122">
        <v>8.3000000000000007</v>
      </c>
      <c r="BS122" t="s">
        <v>2087</v>
      </c>
      <c r="BT122" s="7">
        <v>-6.1982526</v>
      </c>
      <c r="BU122" s="7">
        <v>106.8142144</v>
      </c>
      <c r="BV122">
        <v>5.8109693078027738E-3</v>
      </c>
      <c r="BW122">
        <v>361715.22222222219</v>
      </c>
      <c r="BX122">
        <v>343276.77777777781</v>
      </c>
      <c r="BY122">
        <v>423385.75</v>
      </c>
      <c r="BZ122">
        <v>360924.25</v>
      </c>
      <c r="CA122">
        <v>335863.22222222219</v>
      </c>
      <c r="CB122">
        <v>336873</v>
      </c>
      <c r="CC122">
        <v>356064.44444444438</v>
      </c>
      <c r="CD122">
        <v>347720.77777777781</v>
      </c>
      <c r="CE122">
        <v>363804</v>
      </c>
      <c r="CF122">
        <v>411264</v>
      </c>
      <c r="CG122">
        <v>388636.66666666669</v>
      </c>
      <c r="CH122">
        <v>350149</v>
      </c>
      <c r="CI122">
        <v>377144.33333333331</v>
      </c>
      <c r="CJ122">
        <v>324707</v>
      </c>
      <c r="CK122">
        <v>300776.11111111112</v>
      </c>
      <c r="CL122">
        <v>320134.3</v>
      </c>
      <c r="CM122">
        <v>323614.7</v>
      </c>
      <c r="CN122">
        <v>316453.8</v>
      </c>
      <c r="CO122">
        <v>331953.8</v>
      </c>
      <c r="CP122">
        <v>316499.09999999998</v>
      </c>
      <c r="CQ122">
        <v>318920.40000000002</v>
      </c>
      <c r="CR122">
        <v>298860.2</v>
      </c>
      <c r="CS122">
        <v>328059.90000000002</v>
      </c>
      <c r="CT122">
        <v>331920.2</v>
      </c>
      <c r="CU122">
        <v>316668.79999999999</v>
      </c>
      <c r="CV122">
        <v>328048.7</v>
      </c>
      <c r="CW122">
        <f t="shared" si="9"/>
        <v>164734.15384615384</v>
      </c>
      <c r="CX122">
        <f t="shared" si="10"/>
        <v>163215.07692307694</v>
      </c>
      <c r="CY122">
        <f t="shared" si="11"/>
        <v>8.2999999999999989</v>
      </c>
      <c r="CZ122">
        <v>1</v>
      </c>
      <c r="DA122">
        <v>0</v>
      </c>
      <c r="DB122">
        <v>0</v>
      </c>
      <c r="DC122">
        <v>0</v>
      </c>
      <c r="DD122">
        <v>1</v>
      </c>
      <c r="DE122">
        <v>1</v>
      </c>
      <c r="DF122">
        <v>0</v>
      </c>
      <c r="DG122">
        <f t="shared" si="12"/>
        <v>186845</v>
      </c>
      <c r="DH122">
        <f t="shared" si="13"/>
        <v>137259</v>
      </c>
      <c r="DI122">
        <f t="shared" si="14"/>
        <v>1.3612586424205335</v>
      </c>
      <c r="DJ122">
        <f t="shared" si="15"/>
        <v>165333</v>
      </c>
      <c r="DK122">
        <f t="shared" si="16"/>
        <v>137800</v>
      </c>
      <c r="DL122">
        <f t="shared" si="17"/>
        <v>1.1998040638606677</v>
      </c>
      <c r="DM122">
        <v>1</v>
      </c>
      <c r="DN122">
        <v>0</v>
      </c>
      <c r="DO122" t="s">
        <v>3580</v>
      </c>
      <c r="DP122">
        <v>0</v>
      </c>
      <c r="DQ122">
        <v>1</v>
      </c>
      <c r="DR122">
        <v>0</v>
      </c>
      <c r="DS122">
        <v>0</v>
      </c>
      <c r="DT122">
        <v>0</v>
      </c>
    </row>
    <row r="123" spans="1:124" x14ac:dyDescent="0.25">
      <c r="A123" t="s">
        <v>1023</v>
      </c>
      <c r="B123" t="s">
        <v>1886</v>
      </c>
      <c r="C123" t="s">
        <v>3017</v>
      </c>
      <c r="D123" t="s">
        <v>1945</v>
      </c>
      <c r="E123">
        <v>1</v>
      </c>
      <c r="F123">
        <v>229268</v>
      </c>
      <c r="G123">
        <v>222176</v>
      </c>
      <c r="H123">
        <v>210951</v>
      </c>
      <c r="I123">
        <v>222176</v>
      </c>
      <c r="J123">
        <v>210922</v>
      </c>
      <c r="K123">
        <v>210398</v>
      </c>
      <c r="L123">
        <v>210937</v>
      </c>
      <c r="M123">
        <v>210951</v>
      </c>
      <c r="N123">
        <v>210932</v>
      </c>
      <c r="O123">
        <v>210895</v>
      </c>
      <c r="P123">
        <v>222176</v>
      </c>
      <c r="Q123">
        <v>237212</v>
      </c>
      <c r="R123">
        <v>197680</v>
      </c>
      <c r="S123">
        <v>229268</v>
      </c>
      <c r="T123">
        <v>222176</v>
      </c>
      <c r="U123">
        <v>222176</v>
      </c>
      <c r="V123">
        <v>222176</v>
      </c>
      <c r="W123">
        <v>222176</v>
      </c>
      <c r="X123">
        <v>222176</v>
      </c>
      <c r="Y123">
        <v>222176</v>
      </c>
      <c r="Z123">
        <v>222176</v>
      </c>
      <c r="AA123">
        <v>222176</v>
      </c>
      <c r="AB123">
        <v>411520</v>
      </c>
      <c r="AC123">
        <v>411520</v>
      </c>
      <c r="AD123">
        <v>222176</v>
      </c>
      <c r="AE123">
        <v>222176</v>
      </c>
      <c r="AF123">
        <v>144439</v>
      </c>
      <c r="AG123">
        <v>173297</v>
      </c>
      <c r="AH123">
        <v>164542</v>
      </c>
      <c r="AI123">
        <v>173297</v>
      </c>
      <c r="AJ123">
        <v>164519</v>
      </c>
      <c r="AK123">
        <v>164110</v>
      </c>
      <c r="AL123">
        <v>164531</v>
      </c>
      <c r="AM123">
        <v>164542</v>
      </c>
      <c r="AN123">
        <v>164527</v>
      </c>
      <c r="AO123">
        <v>164498</v>
      </c>
      <c r="AP123">
        <v>173297</v>
      </c>
      <c r="AQ123">
        <v>185025</v>
      </c>
      <c r="AR123">
        <v>154190</v>
      </c>
      <c r="AS123">
        <v>144439</v>
      </c>
      <c r="AT123">
        <v>173297</v>
      </c>
      <c r="AU123">
        <v>173297</v>
      </c>
      <c r="AV123">
        <v>173297</v>
      </c>
      <c r="AW123">
        <v>173297</v>
      </c>
      <c r="AX123">
        <v>173297</v>
      </c>
      <c r="AY123">
        <v>173297</v>
      </c>
      <c r="AZ123">
        <v>173297</v>
      </c>
      <c r="BA123">
        <v>173297</v>
      </c>
      <c r="BB123">
        <v>320986</v>
      </c>
      <c r="BC123">
        <v>320986</v>
      </c>
      <c r="BD123">
        <v>173297</v>
      </c>
      <c r="BE123">
        <v>173297</v>
      </c>
      <c r="BF123">
        <v>7.9</v>
      </c>
      <c r="BG123">
        <v>7.9</v>
      </c>
      <c r="BH123">
        <v>7.9</v>
      </c>
      <c r="BI123">
        <v>7.9</v>
      </c>
      <c r="BJ123">
        <v>7.9</v>
      </c>
      <c r="BK123">
        <v>7.9</v>
      </c>
      <c r="BL123">
        <v>7.9</v>
      </c>
      <c r="BM123">
        <v>7.9</v>
      </c>
      <c r="BN123">
        <v>7.9</v>
      </c>
      <c r="BO123">
        <v>7.9</v>
      </c>
      <c r="BP123">
        <v>7.9</v>
      </c>
      <c r="BQ123">
        <v>7.9</v>
      </c>
      <c r="BR123">
        <v>7.9</v>
      </c>
      <c r="BS123" t="s">
        <v>2611</v>
      </c>
      <c r="BT123" s="7">
        <v>-6.1370766000000003</v>
      </c>
      <c r="BU123" s="7">
        <v>106.83010400000001</v>
      </c>
      <c r="BV123">
        <v>5.9751997412856618E-3</v>
      </c>
      <c r="BW123">
        <v>181177.22222222219</v>
      </c>
      <c r="BX123">
        <v>188441.5</v>
      </c>
      <c r="BY123">
        <v>179748.2</v>
      </c>
      <c r="BZ123">
        <v>155448.22222222219</v>
      </c>
      <c r="CA123">
        <v>149040.5</v>
      </c>
      <c r="CB123">
        <v>142651.1</v>
      </c>
      <c r="CC123">
        <v>147692</v>
      </c>
      <c r="CD123">
        <v>152580.9</v>
      </c>
      <c r="CE123">
        <v>144707</v>
      </c>
      <c r="CF123">
        <v>152156</v>
      </c>
      <c r="CG123">
        <v>157175.1</v>
      </c>
      <c r="CH123">
        <v>141596.29999999999</v>
      </c>
      <c r="CI123">
        <v>169444.1</v>
      </c>
      <c r="CJ123">
        <v>171155.7</v>
      </c>
      <c r="CK123">
        <v>145627.6</v>
      </c>
      <c r="CL123">
        <v>141491</v>
      </c>
      <c r="CM123">
        <v>158097.9</v>
      </c>
      <c r="CN123">
        <v>146245.4</v>
      </c>
      <c r="CO123">
        <v>172310.6</v>
      </c>
      <c r="CP123">
        <v>173444.2</v>
      </c>
      <c r="CQ123">
        <v>169220</v>
      </c>
      <c r="CR123">
        <v>161768.4</v>
      </c>
      <c r="CS123">
        <v>85857.4</v>
      </c>
      <c r="CT123">
        <v>83755.399999999994</v>
      </c>
      <c r="CU123">
        <v>181249.9</v>
      </c>
      <c r="CV123">
        <v>165599.70000000001</v>
      </c>
      <c r="CW123">
        <f t="shared" si="9"/>
        <v>165754.92307692306</v>
      </c>
      <c r="CX123">
        <f t="shared" si="10"/>
        <v>193798.53846153847</v>
      </c>
      <c r="CY123">
        <f t="shared" si="11"/>
        <v>7.9000000000000012</v>
      </c>
      <c r="CZ123">
        <v>1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f t="shared" si="12"/>
        <v>185025</v>
      </c>
      <c r="DH123">
        <f t="shared" si="13"/>
        <v>144439</v>
      </c>
      <c r="DI123">
        <f t="shared" si="14"/>
        <v>1.2809905911838215</v>
      </c>
      <c r="DJ123">
        <f t="shared" si="15"/>
        <v>320986</v>
      </c>
      <c r="DK123">
        <f t="shared" si="16"/>
        <v>144439</v>
      </c>
      <c r="DL123">
        <f t="shared" si="17"/>
        <v>2.2222945326400763</v>
      </c>
      <c r="DM123">
        <v>1</v>
      </c>
      <c r="DN123">
        <v>0</v>
      </c>
      <c r="DO123" t="s">
        <v>3580</v>
      </c>
      <c r="DP123">
        <v>0</v>
      </c>
      <c r="DQ123">
        <v>1</v>
      </c>
      <c r="DR123">
        <v>0</v>
      </c>
      <c r="DS123">
        <v>0</v>
      </c>
      <c r="DT123">
        <v>0</v>
      </c>
    </row>
    <row r="124" spans="1:124" x14ac:dyDescent="0.25">
      <c r="A124" t="s">
        <v>1294</v>
      </c>
      <c r="B124" t="s">
        <v>1892</v>
      </c>
      <c r="C124" t="s">
        <v>3115</v>
      </c>
      <c r="D124" t="s">
        <v>1945</v>
      </c>
      <c r="E124">
        <v>0</v>
      </c>
      <c r="G124">
        <v>190066</v>
      </c>
      <c r="H124">
        <v>217407</v>
      </c>
      <c r="I124">
        <v>221061</v>
      </c>
      <c r="J124">
        <v>216226</v>
      </c>
      <c r="K124">
        <v>210055</v>
      </c>
      <c r="L124">
        <v>224944</v>
      </c>
      <c r="M124">
        <v>217835</v>
      </c>
      <c r="N124">
        <v>221098</v>
      </c>
      <c r="O124">
        <v>208991</v>
      </c>
      <c r="P124">
        <v>224657</v>
      </c>
      <c r="Q124">
        <v>207016</v>
      </c>
      <c r="R124">
        <v>192978</v>
      </c>
      <c r="T124">
        <v>190066</v>
      </c>
      <c r="U124">
        <v>222657</v>
      </c>
      <c r="V124">
        <v>224657</v>
      </c>
      <c r="W124">
        <v>219160</v>
      </c>
      <c r="X124">
        <v>226269</v>
      </c>
      <c r="Y124">
        <v>224944</v>
      </c>
      <c r="Z124">
        <v>229387</v>
      </c>
      <c r="AA124">
        <v>200155</v>
      </c>
      <c r="AB124">
        <v>194571</v>
      </c>
      <c r="AC124">
        <v>189192</v>
      </c>
      <c r="AD124">
        <v>189192</v>
      </c>
      <c r="AE124">
        <v>189192</v>
      </c>
      <c r="AG124">
        <v>148251</v>
      </c>
      <c r="AH124">
        <v>169577</v>
      </c>
      <c r="AI124">
        <v>172428</v>
      </c>
      <c r="AJ124">
        <v>168656</v>
      </c>
      <c r="AK124">
        <v>163843</v>
      </c>
      <c r="AL124">
        <v>175456</v>
      </c>
      <c r="AM124">
        <v>169911</v>
      </c>
      <c r="AN124">
        <v>172456</v>
      </c>
      <c r="AO124">
        <v>163013</v>
      </c>
      <c r="AP124">
        <v>175232</v>
      </c>
      <c r="AQ124">
        <v>161472</v>
      </c>
      <c r="AR124">
        <v>150523</v>
      </c>
      <c r="AT124">
        <v>148251</v>
      </c>
      <c r="AU124">
        <v>173672</v>
      </c>
      <c r="AV124">
        <v>175232</v>
      </c>
      <c r="AW124">
        <v>170945</v>
      </c>
      <c r="AX124">
        <v>176490</v>
      </c>
      <c r="AY124">
        <v>175456</v>
      </c>
      <c r="AZ124">
        <v>178922</v>
      </c>
      <c r="BA124">
        <v>156121</v>
      </c>
      <c r="BB124">
        <v>151765</v>
      </c>
      <c r="BC124">
        <v>147570</v>
      </c>
      <c r="BD124">
        <v>147570</v>
      </c>
      <c r="BE124">
        <v>147570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 t="s">
        <v>2091</v>
      </c>
      <c r="BT124" s="7">
        <v>-6.1702987</v>
      </c>
      <c r="BU124" s="7">
        <v>106.80589019999999</v>
      </c>
      <c r="BV124">
        <v>5.9780718600265636E-3</v>
      </c>
      <c r="BX124">
        <v>81150.899999999994</v>
      </c>
      <c r="BY124">
        <v>67180.5</v>
      </c>
      <c r="BZ124">
        <v>71352.800000000003</v>
      </c>
      <c r="CA124">
        <v>71620</v>
      </c>
      <c r="CB124">
        <v>81720.555555555562</v>
      </c>
      <c r="CC124">
        <v>57796.666666666657</v>
      </c>
      <c r="CD124">
        <v>77374.600000000006</v>
      </c>
      <c r="CE124">
        <v>81056.399999999994</v>
      </c>
      <c r="CF124">
        <v>89075.6</v>
      </c>
      <c r="CG124">
        <v>84754.6</v>
      </c>
      <c r="CH124">
        <v>92207.2</v>
      </c>
      <c r="CI124">
        <v>98587.8</v>
      </c>
      <c r="CK124">
        <v>88782.8</v>
      </c>
      <c r="CL124">
        <v>82447.399999999994</v>
      </c>
      <c r="CM124">
        <v>68890.100000000006</v>
      </c>
      <c r="CN124">
        <v>69716.899999999994</v>
      </c>
      <c r="CO124">
        <v>64484.875</v>
      </c>
      <c r="CP124">
        <v>77989.625</v>
      </c>
      <c r="CQ124">
        <v>56674.777777777781</v>
      </c>
      <c r="CR124">
        <v>70806.444444444438</v>
      </c>
      <c r="CS124">
        <v>76691.111111111109</v>
      </c>
      <c r="CT124">
        <v>81602.333333333328</v>
      </c>
      <c r="CU124">
        <v>93140.4</v>
      </c>
      <c r="CV124">
        <v>85554.5</v>
      </c>
      <c r="CW124">
        <f t="shared" si="9"/>
        <v>165901.5</v>
      </c>
      <c r="CX124">
        <f t="shared" si="10"/>
        <v>162463.66666666666</v>
      </c>
      <c r="CY124">
        <f t="shared" si="11"/>
        <v>0</v>
      </c>
      <c r="CZ124">
        <v>1</v>
      </c>
      <c r="DA124">
        <v>0</v>
      </c>
      <c r="DB124">
        <v>1</v>
      </c>
      <c r="DC124">
        <v>0</v>
      </c>
      <c r="DD124">
        <v>1</v>
      </c>
      <c r="DE124">
        <v>1</v>
      </c>
      <c r="DF124">
        <v>0</v>
      </c>
      <c r="DG124">
        <f t="shared" si="12"/>
        <v>175456</v>
      </c>
      <c r="DH124">
        <f t="shared" si="13"/>
        <v>148251</v>
      </c>
      <c r="DI124">
        <f t="shared" si="14"/>
        <v>1.1835063507160155</v>
      </c>
      <c r="DJ124">
        <f t="shared" si="15"/>
        <v>178922</v>
      </c>
      <c r="DK124">
        <f t="shared" si="16"/>
        <v>147570</v>
      </c>
      <c r="DL124">
        <f t="shared" si="17"/>
        <v>1.2124551060513655</v>
      </c>
      <c r="DM124">
        <v>1</v>
      </c>
      <c r="DN124">
        <v>0</v>
      </c>
      <c r="DO124" t="s">
        <v>3580</v>
      </c>
      <c r="DP124">
        <v>0</v>
      </c>
      <c r="DQ124">
        <v>1</v>
      </c>
      <c r="DR124">
        <v>0</v>
      </c>
      <c r="DS124">
        <v>0</v>
      </c>
      <c r="DT124">
        <v>0</v>
      </c>
    </row>
    <row r="125" spans="1:124" x14ac:dyDescent="0.25">
      <c r="A125" t="s">
        <v>801</v>
      </c>
      <c r="B125" t="s">
        <v>1749</v>
      </c>
      <c r="C125" t="s">
        <v>2702</v>
      </c>
      <c r="D125" t="s">
        <v>1945</v>
      </c>
      <c r="E125">
        <v>0</v>
      </c>
      <c r="F125">
        <v>220193</v>
      </c>
      <c r="G125">
        <v>221484</v>
      </c>
      <c r="H125">
        <v>223253</v>
      </c>
      <c r="I125">
        <v>226384</v>
      </c>
      <c r="J125">
        <v>220331</v>
      </c>
      <c r="K125">
        <v>217944</v>
      </c>
      <c r="L125">
        <v>216149</v>
      </c>
      <c r="M125">
        <v>217157</v>
      </c>
      <c r="N125">
        <v>220472</v>
      </c>
      <c r="Q125">
        <v>246279</v>
      </c>
      <c r="R125">
        <v>235684</v>
      </c>
      <c r="S125">
        <v>232669</v>
      </c>
      <c r="T125">
        <v>236220</v>
      </c>
      <c r="U125">
        <v>238095</v>
      </c>
      <c r="V125">
        <v>238095</v>
      </c>
      <c r="W125">
        <v>230207</v>
      </c>
      <c r="X125">
        <v>231619</v>
      </c>
      <c r="Y125">
        <v>237630</v>
      </c>
      <c r="Z125">
        <v>228799</v>
      </c>
      <c r="AA125">
        <v>229099</v>
      </c>
      <c r="AB125">
        <v>238299</v>
      </c>
      <c r="AC125">
        <v>238095</v>
      </c>
      <c r="AD125">
        <v>247284</v>
      </c>
      <c r="AE125">
        <v>246997</v>
      </c>
      <c r="AF125">
        <v>165145</v>
      </c>
      <c r="AG125">
        <v>166113</v>
      </c>
      <c r="AH125">
        <v>167440</v>
      </c>
      <c r="AI125">
        <v>169788</v>
      </c>
      <c r="AJ125">
        <v>165248</v>
      </c>
      <c r="AK125">
        <v>163458</v>
      </c>
      <c r="AL125">
        <v>162112</v>
      </c>
      <c r="AM125">
        <v>162868</v>
      </c>
      <c r="AN125">
        <v>165354</v>
      </c>
      <c r="AQ125">
        <v>184709</v>
      </c>
      <c r="AR125">
        <v>176763</v>
      </c>
      <c r="AS125">
        <v>162868</v>
      </c>
      <c r="AT125">
        <v>165354</v>
      </c>
      <c r="AU125">
        <v>166667</v>
      </c>
      <c r="AV125">
        <v>166667</v>
      </c>
      <c r="AW125">
        <v>161145</v>
      </c>
      <c r="AX125">
        <v>162133</v>
      </c>
      <c r="AY125">
        <v>166341</v>
      </c>
      <c r="AZ125">
        <v>160159</v>
      </c>
      <c r="BA125">
        <v>160369</v>
      </c>
      <c r="BB125">
        <v>166809</v>
      </c>
      <c r="BC125">
        <v>166667</v>
      </c>
      <c r="BD125">
        <v>173099</v>
      </c>
      <c r="BE125">
        <v>172898</v>
      </c>
      <c r="BF125">
        <v>7.3</v>
      </c>
      <c r="BG125">
        <v>7.3</v>
      </c>
      <c r="BH125">
        <v>7.3</v>
      </c>
      <c r="BI125">
        <v>7.3</v>
      </c>
      <c r="BJ125">
        <v>7.3</v>
      </c>
      <c r="BK125">
        <v>7.3</v>
      </c>
      <c r="BL125">
        <v>7.3</v>
      </c>
      <c r="BM125">
        <v>7.3</v>
      </c>
      <c r="BN125">
        <v>7.3</v>
      </c>
      <c r="BO125">
        <v>7.3</v>
      </c>
      <c r="BP125">
        <v>7.3</v>
      </c>
      <c r="BQ125">
        <v>7.3</v>
      </c>
      <c r="BR125">
        <v>7.3</v>
      </c>
      <c r="BS125" t="s">
        <v>2625</v>
      </c>
      <c r="BT125" s="7">
        <v>-6.1667565</v>
      </c>
      <c r="BU125" s="7">
        <v>106.8422781</v>
      </c>
      <c r="BV125">
        <v>4.7426157761039844E-3</v>
      </c>
      <c r="BW125">
        <v>102275.625</v>
      </c>
      <c r="BX125">
        <v>103826.125</v>
      </c>
      <c r="BY125">
        <v>129505.7</v>
      </c>
      <c r="BZ125">
        <v>126925.8</v>
      </c>
      <c r="CA125">
        <v>131851.20000000001</v>
      </c>
      <c r="CB125">
        <v>128060.6</v>
      </c>
      <c r="CC125">
        <v>129971.8</v>
      </c>
      <c r="CD125">
        <v>129367</v>
      </c>
      <c r="CE125">
        <v>129122.7</v>
      </c>
      <c r="CH125">
        <v>119008.3</v>
      </c>
      <c r="CI125">
        <v>127237.6</v>
      </c>
      <c r="CJ125">
        <v>105139.125</v>
      </c>
      <c r="CK125">
        <v>107927.125</v>
      </c>
      <c r="CL125">
        <v>129398.7</v>
      </c>
      <c r="CM125">
        <v>130987.6</v>
      </c>
      <c r="CN125">
        <v>136509.6</v>
      </c>
      <c r="CO125">
        <v>162261.6</v>
      </c>
      <c r="CP125">
        <v>158053.6</v>
      </c>
      <c r="CQ125">
        <v>164735.6</v>
      </c>
      <c r="CR125">
        <v>165529</v>
      </c>
      <c r="CS125">
        <v>163377</v>
      </c>
      <c r="CT125">
        <v>163490.6</v>
      </c>
      <c r="CU125">
        <v>158514.79999999999</v>
      </c>
      <c r="CV125">
        <v>122703.4</v>
      </c>
      <c r="CW125">
        <f t="shared" si="9"/>
        <v>168090.72727272726</v>
      </c>
      <c r="CX125">
        <f t="shared" si="10"/>
        <v>165475.07692307694</v>
      </c>
      <c r="CY125">
        <f t="shared" si="11"/>
        <v>7.299999999999998</v>
      </c>
      <c r="CZ125">
        <v>1</v>
      </c>
      <c r="DA125">
        <v>1</v>
      </c>
      <c r="DB125">
        <v>1</v>
      </c>
      <c r="DC125">
        <v>0</v>
      </c>
      <c r="DD125">
        <v>1</v>
      </c>
      <c r="DE125">
        <v>0</v>
      </c>
      <c r="DF125">
        <v>0</v>
      </c>
      <c r="DG125">
        <f t="shared" si="12"/>
        <v>184709</v>
      </c>
      <c r="DH125">
        <f t="shared" si="13"/>
        <v>162112</v>
      </c>
      <c r="DI125">
        <f t="shared" si="14"/>
        <v>1.139391285037505</v>
      </c>
      <c r="DJ125">
        <f t="shared" si="15"/>
        <v>173099</v>
      </c>
      <c r="DK125">
        <f t="shared" si="16"/>
        <v>160159</v>
      </c>
      <c r="DL125">
        <f t="shared" si="17"/>
        <v>1.0807947102566824</v>
      </c>
      <c r="DM125">
        <v>1</v>
      </c>
      <c r="DN125">
        <v>0</v>
      </c>
      <c r="DO125" t="s">
        <v>3580</v>
      </c>
      <c r="DP125">
        <v>0</v>
      </c>
      <c r="DQ125">
        <v>1</v>
      </c>
      <c r="DR125">
        <v>0</v>
      </c>
      <c r="DS125">
        <v>0</v>
      </c>
      <c r="DT125">
        <v>0</v>
      </c>
    </row>
    <row r="126" spans="1:124" x14ac:dyDescent="0.25">
      <c r="A126" t="s">
        <v>606</v>
      </c>
      <c r="B126" t="s">
        <v>1811</v>
      </c>
      <c r="C126" t="s">
        <v>2719</v>
      </c>
      <c r="D126" t="s">
        <v>1945</v>
      </c>
      <c r="E126">
        <v>1</v>
      </c>
      <c r="F126">
        <v>200000</v>
      </c>
      <c r="G126">
        <v>200000</v>
      </c>
      <c r="H126">
        <v>200000</v>
      </c>
      <c r="I126">
        <v>200000</v>
      </c>
      <c r="J126">
        <v>200000</v>
      </c>
      <c r="K126">
        <v>200000</v>
      </c>
      <c r="L126">
        <v>200000</v>
      </c>
      <c r="M126">
        <v>213333</v>
      </c>
      <c r="N126">
        <v>220000</v>
      </c>
      <c r="O126">
        <v>266668</v>
      </c>
      <c r="P126">
        <v>366667</v>
      </c>
      <c r="Q126">
        <v>213333</v>
      </c>
      <c r="R126">
        <v>253333</v>
      </c>
      <c r="S126">
        <v>200000</v>
      </c>
      <c r="T126">
        <v>200000</v>
      </c>
      <c r="U126">
        <v>200000</v>
      </c>
      <c r="V126">
        <v>200000</v>
      </c>
      <c r="W126">
        <v>200000</v>
      </c>
      <c r="X126">
        <v>206667</v>
      </c>
      <c r="Y126">
        <v>206667</v>
      </c>
      <c r="Z126">
        <v>206667</v>
      </c>
      <c r="AA126">
        <v>206667</v>
      </c>
      <c r="AB126">
        <v>206667</v>
      </c>
      <c r="AC126">
        <v>206667</v>
      </c>
      <c r="AD126">
        <v>206667</v>
      </c>
      <c r="AE126">
        <v>206667</v>
      </c>
      <c r="AF126">
        <v>150000</v>
      </c>
      <c r="AG126">
        <v>150000</v>
      </c>
      <c r="AH126">
        <v>150000</v>
      </c>
      <c r="AI126">
        <v>150000</v>
      </c>
      <c r="AJ126">
        <v>150000</v>
      </c>
      <c r="AK126">
        <v>150000</v>
      </c>
      <c r="AL126">
        <v>150000</v>
      </c>
      <c r="AM126">
        <v>160000</v>
      </c>
      <c r="AN126">
        <v>165000</v>
      </c>
      <c r="AO126">
        <v>200001</v>
      </c>
      <c r="AP126">
        <v>275000</v>
      </c>
      <c r="AQ126">
        <v>160000</v>
      </c>
      <c r="AR126">
        <v>190000</v>
      </c>
      <c r="AS126">
        <v>150000</v>
      </c>
      <c r="AT126">
        <v>150000</v>
      </c>
      <c r="AU126">
        <v>150000</v>
      </c>
      <c r="AV126">
        <v>150000</v>
      </c>
      <c r="AW126">
        <v>150000</v>
      </c>
      <c r="AX126">
        <v>155000</v>
      </c>
      <c r="AY126">
        <v>155000</v>
      </c>
      <c r="AZ126">
        <v>155000</v>
      </c>
      <c r="BA126">
        <v>155000</v>
      </c>
      <c r="BB126">
        <v>155000</v>
      </c>
      <c r="BC126">
        <v>155000</v>
      </c>
      <c r="BD126">
        <v>155000</v>
      </c>
      <c r="BE126">
        <v>155000</v>
      </c>
      <c r="BF126">
        <v>7.7</v>
      </c>
      <c r="BG126">
        <v>7.7</v>
      </c>
      <c r="BH126">
        <v>7.7</v>
      </c>
      <c r="BI126">
        <v>7.7</v>
      </c>
      <c r="BJ126">
        <v>7.7</v>
      </c>
      <c r="BK126">
        <v>7.7</v>
      </c>
      <c r="BL126">
        <v>7.7</v>
      </c>
      <c r="BM126">
        <v>7.7</v>
      </c>
      <c r="BN126">
        <v>7.7</v>
      </c>
      <c r="BO126">
        <v>7.7</v>
      </c>
      <c r="BP126">
        <v>7.7</v>
      </c>
      <c r="BQ126">
        <v>7.7</v>
      </c>
      <c r="BR126">
        <v>7.7</v>
      </c>
      <c r="BS126" t="s">
        <v>2614</v>
      </c>
      <c r="BT126" s="7">
        <v>-6.1918135999999997</v>
      </c>
      <c r="BU126" s="7">
        <v>106.81456799999999</v>
      </c>
      <c r="BV126">
        <v>3.2128810208614509E-3</v>
      </c>
      <c r="BW126">
        <v>93937.8</v>
      </c>
      <c r="BX126">
        <v>93755.8</v>
      </c>
      <c r="BY126">
        <v>88336.222222222219</v>
      </c>
      <c r="BZ126">
        <v>91829.333333333328</v>
      </c>
      <c r="CA126">
        <v>87396.4</v>
      </c>
      <c r="CB126">
        <v>87402.9</v>
      </c>
      <c r="CC126">
        <v>87393.8</v>
      </c>
      <c r="CD126">
        <v>81718.100000000006</v>
      </c>
      <c r="CE126">
        <v>79523.444444444438</v>
      </c>
      <c r="CF126">
        <v>80375</v>
      </c>
      <c r="CG126">
        <v>77174.333333333328</v>
      </c>
      <c r="CH126">
        <v>79365.777777777781</v>
      </c>
      <c r="CI126">
        <v>73040</v>
      </c>
      <c r="CJ126">
        <v>93687.1</v>
      </c>
      <c r="CK126">
        <v>89102.6</v>
      </c>
      <c r="CL126">
        <v>91102.6</v>
      </c>
      <c r="CM126">
        <v>93222</v>
      </c>
      <c r="CN126">
        <v>88371.1</v>
      </c>
      <c r="CO126">
        <v>103371.1</v>
      </c>
      <c r="CP126">
        <v>103371.1</v>
      </c>
      <c r="CQ126">
        <v>105371.1</v>
      </c>
      <c r="CR126">
        <v>86523.444444444438</v>
      </c>
      <c r="CS126">
        <v>82523.444444444438</v>
      </c>
      <c r="CT126">
        <v>86586.666666666672</v>
      </c>
      <c r="CU126">
        <v>82523.444444444438</v>
      </c>
      <c r="CV126">
        <v>84301.222222222219</v>
      </c>
      <c r="CW126">
        <f t="shared" si="9"/>
        <v>169230.84615384616</v>
      </c>
      <c r="CX126">
        <f t="shared" si="10"/>
        <v>153076.92307692306</v>
      </c>
      <c r="CY126">
        <f t="shared" si="11"/>
        <v>7.700000000000002</v>
      </c>
      <c r="CZ126">
        <v>1</v>
      </c>
      <c r="DA126">
        <v>1</v>
      </c>
      <c r="DB126">
        <v>1</v>
      </c>
      <c r="DC126">
        <v>0</v>
      </c>
      <c r="DD126">
        <v>1</v>
      </c>
      <c r="DE126">
        <v>1</v>
      </c>
      <c r="DF126">
        <v>0</v>
      </c>
      <c r="DG126">
        <f t="shared" si="12"/>
        <v>275000</v>
      </c>
      <c r="DH126">
        <f t="shared" si="13"/>
        <v>150000</v>
      </c>
      <c r="DI126">
        <f t="shared" si="14"/>
        <v>1.8333333333333333</v>
      </c>
      <c r="DJ126">
        <f t="shared" si="15"/>
        <v>155000</v>
      </c>
      <c r="DK126">
        <f t="shared" si="16"/>
        <v>150000</v>
      </c>
      <c r="DL126">
        <f t="shared" si="17"/>
        <v>1.0333333333333334</v>
      </c>
      <c r="DM126">
        <v>1</v>
      </c>
      <c r="DN126">
        <v>0</v>
      </c>
      <c r="DO126" t="s">
        <v>3580</v>
      </c>
      <c r="DP126">
        <v>0</v>
      </c>
      <c r="DQ126">
        <v>1</v>
      </c>
      <c r="DR126">
        <v>0</v>
      </c>
      <c r="DS126">
        <v>0</v>
      </c>
      <c r="DT126">
        <v>0</v>
      </c>
    </row>
    <row r="127" spans="1:124" x14ac:dyDescent="0.25">
      <c r="A127" t="s">
        <v>810</v>
      </c>
      <c r="B127" t="s">
        <v>1842</v>
      </c>
      <c r="C127" t="s">
        <v>3108</v>
      </c>
      <c r="D127" t="s">
        <v>1945</v>
      </c>
      <c r="E127">
        <v>0</v>
      </c>
      <c r="F127">
        <v>224247</v>
      </c>
      <c r="G127">
        <v>249230</v>
      </c>
      <c r="H127">
        <v>197115</v>
      </c>
      <c r="I127">
        <v>197115</v>
      </c>
      <c r="J127">
        <v>224580</v>
      </c>
      <c r="K127">
        <v>252508</v>
      </c>
      <c r="L127">
        <v>197115</v>
      </c>
      <c r="M127">
        <v>197115</v>
      </c>
      <c r="N127">
        <v>197115</v>
      </c>
      <c r="O127">
        <v>197115</v>
      </c>
      <c r="P127">
        <v>197115</v>
      </c>
      <c r="Q127">
        <v>251937</v>
      </c>
      <c r="R127">
        <v>239202</v>
      </c>
      <c r="S127">
        <v>197115</v>
      </c>
      <c r="T127">
        <v>197115</v>
      </c>
      <c r="U127">
        <v>197115</v>
      </c>
      <c r="V127">
        <v>197115</v>
      </c>
      <c r="W127">
        <v>197115</v>
      </c>
      <c r="X127">
        <v>252327</v>
      </c>
      <c r="Y127">
        <v>252871</v>
      </c>
      <c r="Z127">
        <v>252966</v>
      </c>
      <c r="AA127">
        <v>253240</v>
      </c>
      <c r="AB127">
        <v>197115</v>
      </c>
      <c r="AC127">
        <v>197115</v>
      </c>
      <c r="AD127">
        <v>197115</v>
      </c>
      <c r="AE127">
        <v>197115</v>
      </c>
      <c r="AF127">
        <v>174913</v>
      </c>
      <c r="AG127">
        <v>194399</v>
      </c>
      <c r="AH127">
        <v>153750</v>
      </c>
      <c r="AI127">
        <v>153750</v>
      </c>
      <c r="AJ127">
        <v>175172</v>
      </c>
      <c r="AK127">
        <v>196956</v>
      </c>
      <c r="AL127">
        <v>153750</v>
      </c>
      <c r="AM127">
        <v>153750</v>
      </c>
      <c r="AN127">
        <v>153750</v>
      </c>
      <c r="AO127">
        <v>153750</v>
      </c>
      <c r="AP127">
        <v>153750</v>
      </c>
      <c r="AQ127">
        <v>196511</v>
      </c>
      <c r="AR127">
        <v>186578</v>
      </c>
      <c r="AS127">
        <v>153750</v>
      </c>
      <c r="AT127">
        <v>153750</v>
      </c>
      <c r="AU127">
        <v>153750</v>
      </c>
      <c r="AV127">
        <v>153750</v>
      </c>
      <c r="AW127">
        <v>153750</v>
      </c>
      <c r="AX127">
        <v>196815</v>
      </c>
      <c r="AY127">
        <v>197239</v>
      </c>
      <c r="AZ127">
        <v>197313</v>
      </c>
      <c r="BA127">
        <v>197527</v>
      </c>
      <c r="BB127">
        <v>153750</v>
      </c>
      <c r="BC127">
        <v>153750</v>
      </c>
      <c r="BD127">
        <v>153750</v>
      </c>
      <c r="BE127">
        <v>153750</v>
      </c>
      <c r="BF127">
        <v>8.6</v>
      </c>
      <c r="BG127">
        <v>8.6</v>
      </c>
      <c r="BH127">
        <v>8.6</v>
      </c>
      <c r="BI127">
        <v>8.6</v>
      </c>
      <c r="BJ127">
        <v>8.6</v>
      </c>
      <c r="BK127">
        <v>8.6</v>
      </c>
      <c r="BL127">
        <v>8.6</v>
      </c>
      <c r="BM127">
        <v>8.6</v>
      </c>
      <c r="BN127">
        <v>8.6</v>
      </c>
      <c r="BO127">
        <v>8.6</v>
      </c>
      <c r="BP127">
        <v>8.6</v>
      </c>
      <c r="BQ127">
        <v>8.6</v>
      </c>
      <c r="BR127">
        <v>8.6</v>
      </c>
      <c r="BS127" t="s">
        <v>2610</v>
      </c>
      <c r="BT127" s="7">
        <v>-6.2083925999999998</v>
      </c>
      <c r="BU127" s="7">
        <v>106.812665</v>
      </c>
      <c r="BV127">
        <v>5.7837587612382243E-3</v>
      </c>
      <c r="BW127">
        <v>145296.42857142861</v>
      </c>
      <c r="BX127">
        <v>159022</v>
      </c>
      <c r="BY127">
        <v>196559.88888888891</v>
      </c>
      <c r="BZ127">
        <v>184975</v>
      </c>
      <c r="CA127">
        <v>157395.66666666669</v>
      </c>
      <c r="CB127">
        <v>135611.66666666669</v>
      </c>
      <c r="CC127">
        <v>178817.66666666669</v>
      </c>
      <c r="CD127">
        <v>180138.625</v>
      </c>
      <c r="CE127">
        <v>192049.88888888891</v>
      </c>
      <c r="CF127">
        <v>174995</v>
      </c>
      <c r="CG127">
        <v>164931.25</v>
      </c>
      <c r="CH127">
        <v>142667.77777777781</v>
      </c>
      <c r="CI127">
        <v>194398.44444444441</v>
      </c>
      <c r="CJ127">
        <v>176455</v>
      </c>
      <c r="CK127">
        <v>176455</v>
      </c>
      <c r="CL127">
        <v>190458.1</v>
      </c>
      <c r="CM127">
        <v>199587.33333333331</v>
      </c>
      <c r="CN127">
        <v>187658.1</v>
      </c>
      <c r="CO127">
        <v>165768.1</v>
      </c>
      <c r="CP127">
        <v>174296.1</v>
      </c>
      <c r="CQ127">
        <v>138525.875</v>
      </c>
      <c r="CR127">
        <v>174008.1</v>
      </c>
      <c r="CS127">
        <v>221985.1</v>
      </c>
      <c r="CT127">
        <v>185415.2</v>
      </c>
      <c r="CU127">
        <v>184621.4</v>
      </c>
      <c r="CV127">
        <v>236158.1</v>
      </c>
      <c r="CW127">
        <f t="shared" si="9"/>
        <v>169290.69230769231</v>
      </c>
      <c r="CX127">
        <f t="shared" si="10"/>
        <v>167126.46153846153</v>
      </c>
      <c r="CY127">
        <f t="shared" si="11"/>
        <v>8.5999999999999979</v>
      </c>
      <c r="CZ127">
        <v>1</v>
      </c>
      <c r="DA127">
        <v>0</v>
      </c>
      <c r="DB127">
        <v>1</v>
      </c>
      <c r="DC127">
        <v>0</v>
      </c>
      <c r="DD127">
        <v>1</v>
      </c>
      <c r="DE127">
        <v>0</v>
      </c>
      <c r="DF127">
        <v>0</v>
      </c>
      <c r="DG127">
        <f t="shared" si="12"/>
        <v>196956</v>
      </c>
      <c r="DH127">
        <f t="shared" si="13"/>
        <v>153750</v>
      </c>
      <c r="DI127">
        <f t="shared" si="14"/>
        <v>1.2810146341463415</v>
      </c>
      <c r="DJ127">
        <f t="shared" si="15"/>
        <v>197527</v>
      </c>
      <c r="DK127">
        <f t="shared" si="16"/>
        <v>153750</v>
      </c>
      <c r="DL127">
        <f t="shared" si="17"/>
        <v>1.2847284552845528</v>
      </c>
      <c r="DM127">
        <v>1</v>
      </c>
      <c r="DN127">
        <v>0</v>
      </c>
      <c r="DO127" t="s">
        <v>3580</v>
      </c>
      <c r="DP127">
        <v>0</v>
      </c>
      <c r="DQ127">
        <v>1</v>
      </c>
      <c r="DR127">
        <v>0</v>
      </c>
      <c r="DS127">
        <v>0</v>
      </c>
      <c r="DT127">
        <v>0</v>
      </c>
    </row>
    <row r="128" spans="1:124" x14ac:dyDescent="0.25">
      <c r="A128" t="s">
        <v>499</v>
      </c>
      <c r="B128" t="s">
        <v>1858</v>
      </c>
      <c r="C128" t="s">
        <v>2709</v>
      </c>
      <c r="D128" t="s">
        <v>1945</v>
      </c>
      <c r="E128">
        <v>2</v>
      </c>
      <c r="F128">
        <v>275000</v>
      </c>
      <c r="G128">
        <v>275000</v>
      </c>
      <c r="H128">
        <v>275000</v>
      </c>
      <c r="I128">
        <v>275000</v>
      </c>
      <c r="J128">
        <v>275000</v>
      </c>
      <c r="K128">
        <v>250000</v>
      </c>
      <c r="L128">
        <v>250000</v>
      </c>
      <c r="M128">
        <v>250000</v>
      </c>
      <c r="N128">
        <v>250000</v>
      </c>
      <c r="O128">
        <v>250000</v>
      </c>
      <c r="P128">
        <v>275000</v>
      </c>
      <c r="Q128">
        <v>250000</v>
      </c>
      <c r="R128">
        <v>250000</v>
      </c>
      <c r="S128">
        <v>275000</v>
      </c>
      <c r="T128">
        <v>275000</v>
      </c>
      <c r="U128">
        <v>275000</v>
      </c>
      <c r="V128">
        <v>275000</v>
      </c>
      <c r="W128">
        <v>275000</v>
      </c>
      <c r="X128">
        <v>250000</v>
      </c>
      <c r="Y128">
        <v>250000</v>
      </c>
      <c r="Z128">
        <v>250000</v>
      </c>
      <c r="AA128">
        <v>250000</v>
      </c>
      <c r="AB128">
        <v>250000</v>
      </c>
      <c r="AC128">
        <v>275000</v>
      </c>
      <c r="AD128">
        <v>250000</v>
      </c>
      <c r="AE128">
        <v>250000</v>
      </c>
      <c r="AF128">
        <v>178750</v>
      </c>
      <c r="AG128">
        <v>178750</v>
      </c>
      <c r="AH128">
        <v>178750</v>
      </c>
      <c r="AI128">
        <v>178750</v>
      </c>
      <c r="AJ128">
        <v>178750</v>
      </c>
      <c r="AK128">
        <v>162500</v>
      </c>
      <c r="AL128">
        <v>162500</v>
      </c>
      <c r="AM128">
        <v>162500</v>
      </c>
      <c r="AN128">
        <v>162500</v>
      </c>
      <c r="AO128">
        <v>162500</v>
      </c>
      <c r="AP128">
        <v>178750</v>
      </c>
      <c r="AQ128">
        <v>162500</v>
      </c>
      <c r="AR128">
        <v>162500</v>
      </c>
      <c r="AS128">
        <v>178750</v>
      </c>
      <c r="AT128">
        <v>178750</v>
      </c>
      <c r="AU128">
        <v>178750</v>
      </c>
      <c r="AV128">
        <v>178750</v>
      </c>
      <c r="AW128">
        <v>178750</v>
      </c>
      <c r="AX128">
        <v>162500</v>
      </c>
      <c r="AY128">
        <v>162500</v>
      </c>
      <c r="AZ128">
        <v>162500</v>
      </c>
      <c r="BA128">
        <v>162500</v>
      </c>
      <c r="BB128">
        <v>162500</v>
      </c>
      <c r="BC128">
        <v>178750</v>
      </c>
      <c r="BD128">
        <v>162500</v>
      </c>
      <c r="BE128">
        <v>162500</v>
      </c>
      <c r="BF128">
        <v>7.6</v>
      </c>
      <c r="BG128">
        <v>7.6</v>
      </c>
      <c r="BH128">
        <v>7.6</v>
      </c>
      <c r="BI128">
        <v>7.6</v>
      </c>
      <c r="BJ128">
        <v>7.6</v>
      </c>
      <c r="BK128">
        <v>7.6</v>
      </c>
      <c r="BL128">
        <v>7.6</v>
      </c>
      <c r="BM128">
        <v>7.6</v>
      </c>
      <c r="BN128">
        <v>7.6</v>
      </c>
      <c r="BO128">
        <v>7.6</v>
      </c>
      <c r="BP128">
        <v>7.6</v>
      </c>
      <c r="BQ128">
        <v>7.6</v>
      </c>
      <c r="BR128">
        <v>7.6</v>
      </c>
      <c r="BS128" t="s">
        <v>2614</v>
      </c>
      <c r="BT128" s="7">
        <v>-6.1803439999999998</v>
      </c>
      <c r="BU128" s="7">
        <v>106.84065099999999</v>
      </c>
      <c r="BV128">
        <v>4.5365097059580561E-3</v>
      </c>
      <c r="BW128">
        <v>194882.9</v>
      </c>
      <c r="BX128">
        <v>214923.6</v>
      </c>
      <c r="BY128">
        <v>225131.7</v>
      </c>
      <c r="BZ128">
        <v>203145.1</v>
      </c>
      <c r="CA128">
        <v>247558.88888888891</v>
      </c>
      <c r="CB128">
        <v>220972.7</v>
      </c>
      <c r="CC128">
        <v>222020.5</v>
      </c>
      <c r="CD128">
        <v>284936.8</v>
      </c>
      <c r="CE128">
        <v>245805.2</v>
      </c>
      <c r="CF128">
        <v>269660</v>
      </c>
      <c r="CG128">
        <v>260289.11111111109</v>
      </c>
      <c r="CH128">
        <v>218606.8</v>
      </c>
      <c r="CI128">
        <v>220941.22222222219</v>
      </c>
      <c r="CJ128">
        <v>218960.6</v>
      </c>
      <c r="CK128">
        <v>236040.4</v>
      </c>
      <c r="CL128">
        <v>213850.2</v>
      </c>
      <c r="CM128">
        <v>217882.1</v>
      </c>
      <c r="CN128">
        <v>268680.44444444438</v>
      </c>
      <c r="CO128">
        <v>226404.9</v>
      </c>
      <c r="CP128">
        <v>220840.6</v>
      </c>
      <c r="CQ128">
        <v>220830.7</v>
      </c>
      <c r="CR128">
        <v>220878.5</v>
      </c>
      <c r="CS128">
        <v>225553.6</v>
      </c>
      <c r="CT128">
        <v>212250.5</v>
      </c>
      <c r="CU128">
        <v>236238.7</v>
      </c>
      <c r="CV128">
        <v>238778.8</v>
      </c>
      <c r="CW128">
        <f t="shared" si="9"/>
        <v>170000</v>
      </c>
      <c r="CX128">
        <f t="shared" si="10"/>
        <v>170000</v>
      </c>
      <c r="CY128">
        <f t="shared" si="11"/>
        <v>7.5999999999999988</v>
      </c>
      <c r="CZ128">
        <v>1</v>
      </c>
      <c r="DA128">
        <v>1</v>
      </c>
      <c r="DB128">
        <v>1</v>
      </c>
      <c r="DC128">
        <v>0</v>
      </c>
      <c r="DD128">
        <v>1</v>
      </c>
      <c r="DE128">
        <v>1</v>
      </c>
      <c r="DF128">
        <v>0</v>
      </c>
      <c r="DG128">
        <f t="shared" si="12"/>
        <v>178750</v>
      </c>
      <c r="DH128">
        <f t="shared" si="13"/>
        <v>162500</v>
      </c>
      <c r="DI128">
        <f t="shared" si="14"/>
        <v>1.1000000000000001</v>
      </c>
      <c r="DJ128">
        <f t="shared" si="15"/>
        <v>178750</v>
      </c>
      <c r="DK128">
        <f t="shared" si="16"/>
        <v>162500</v>
      </c>
      <c r="DL128">
        <f t="shared" si="17"/>
        <v>1.1000000000000001</v>
      </c>
      <c r="DM128">
        <v>1</v>
      </c>
      <c r="DN128">
        <v>0</v>
      </c>
      <c r="DO128" t="s">
        <v>3580</v>
      </c>
      <c r="DP128">
        <v>0</v>
      </c>
      <c r="DQ128">
        <v>1</v>
      </c>
      <c r="DR128">
        <v>0</v>
      </c>
      <c r="DS128">
        <v>0</v>
      </c>
      <c r="DT128">
        <v>0</v>
      </c>
    </row>
    <row r="129" spans="1:124" x14ac:dyDescent="0.25">
      <c r="A129" t="s">
        <v>629</v>
      </c>
      <c r="B129" t="s">
        <v>1886</v>
      </c>
      <c r="C129" t="s">
        <v>2707</v>
      </c>
      <c r="D129" t="s">
        <v>1945</v>
      </c>
      <c r="E129">
        <v>0</v>
      </c>
      <c r="F129">
        <v>228667</v>
      </c>
      <c r="G129">
        <v>228667</v>
      </c>
      <c r="H129">
        <v>228667</v>
      </c>
      <c r="I129">
        <v>228667</v>
      </c>
      <c r="J129">
        <v>228667</v>
      </c>
      <c r="K129">
        <v>228667</v>
      </c>
      <c r="L129">
        <v>228667</v>
      </c>
      <c r="M129">
        <v>228667</v>
      </c>
      <c r="N129">
        <v>228667</v>
      </c>
      <c r="O129">
        <v>228667</v>
      </c>
      <c r="P129">
        <v>228667</v>
      </c>
      <c r="Q129">
        <v>228667</v>
      </c>
      <c r="R129">
        <v>228667</v>
      </c>
      <c r="S129">
        <v>228667</v>
      </c>
      <c r="T129">
        <v>228667</v>
      </c>
      <c r="U129">
        <v>228667</v>
      </c>
      <c r="V129">
        <v>228667</v>
      </c>
      <c r="W129">
        <v>228667</v>
      </c>
      <c r="X129">
        <v>228667</v>
      </c>
      <c r="Y129">
        <v>228667</v>
      </c>
      <c r="Z129">
        <v>228667</v>
      </c>
      <c r="AA129">
        <v>228667</v>
      </c>
      <c r="AB129">
        <v>228667</v>
      </c>
      <c r="AC129">
        <v>228667</v>
      </c>
      <c r="AD129">
        <v>228667</v>
      </c>
      <c r="AE129">
        <v>228667</v>
      </c>
      <c r="AF129">
        <v>171500</v>
      </c>
      <c r="AG129">
        <v>171500</v>
      </c>
      <c r="AH129">
        <v>171500</v>
      </c>
      <c r="AI129">
        <v>171500</v>
      </c>
      <c r="AJ129">
        <v>171500</v>
      </c>
      <c r="AK129">
        <v>171500</v>
      </c>
      <c r="AL129">
        <v>171500</v>
      </c>
      <c r="AM129">
        <v>171500</v>
      </c>
      <c r="AN129">
        <v>171500</v>
      </c>
      <c r="AO129">
        <v>171500</v>
      </c>
      <c r="AP129">
        <v>171500</v>
      </c>
      <c r="AQ129">
        <v>171500</v>
      </c>
      <c r="AR129">
        <v>171500</v>
      </c>
      <c r="AS129">
        <v>171500</v>
      </c>
      <c r="AT129">
        <v>171500</v>
      </c>
      <c r="AU129">
        <v>171500</v>
      </c>
      <c r="AV129">
        <v>171500</v>
      </c>
      <c r="AW129">
        <v>171500</v>
      </c>
      <c r="AX129">
        <v>171500</v>
      </c>
      <c r="AY129">
        <v>171500</v>
      </c>
      <c r="AZ129">
        <v>171500</v>
      </c>
      <c r="BA129">
        <v>171500</v>
      </c>
      <c r="BB129">
        <v>171500</v>
      </c>
      <c r="BC129">
        <v>171500</v>
      </c>
      <c r="BD129">
        <v>171500</v>
      </c>
      <c r="BE129">
        <v>171500</v>
      </c>
      <c r="BF129">
        <v>7.9</v>
      </c>
      <c r="BG129">
        <v>7.9</v>
      </c>
      <c r="BH129">
        <v>7.9</v>
      </c>
      <c r="BI129">
        <v>7.9</v>
      </c>
      <c r="BJ129">
        <v>7.9</v>
      </c>
      <c r="BK129">
        <v>7.9</v>
      </c>
      <c r="BL129">
        <v>7.9</v>
      </c>
      <c r="BM129">
        <v>7.9</v>
      </c>
      <c r="BN129">
        <v>7.9</v>
      </c>
      <c r="BO129">
        <v>7.9</v>
      </c>
      <c r="BP129">
        <v>7.9</v>
      </c>
      <c r="BQ129">
        <v>7.9</v>
      </c>
      <c r="BR129">
        <v>7.9</v>
      </c>
      <c r="BS129" t="s">
        <v>2614</v>
      </c>
      <c r="BT129" s="7">
        <v>-6.1571303000000004</v>
      </c>
      <c r="BU129" s="7">
        <v>106.8349169</v>
      </c>
      <c r="BV129">
        <v>2.861514725283247E-3</v>
      </c>
      <c r="BW129">
        <v>134074.375</v>
      </c>
      <c r="BX129">
        <v>131676.33333333331</v>
      </c>
      <c r="BY129">
        <v>130574.8</v>
      </c>
      <c r="BZ129">
        <v>144459.4</v>
      </c>
      <c r="CA129">
        <v>127977.8</v>
      </c>
      <c r="CB129">
        <v>168576</v>
      </c>
      <c r="CC129">
        <v>164455.20000000001</v>
      </c>
      <c r="CD129">
        <v>115918.6</v>
      </c>
      <c r="CE129">
        <v>134966.29999999999</v>
      </c>
      <c r="CF129">
        <v>127909.7777777778</v>
      </c>
      <c r="CG129">
        <v>141147.1</v>
      </c>
      <c r="CH129">
        <v>118874.2222222222</v>
      </c>
      <c r="CI129">
        <v>121536.55555555561</v>
      </c>
      <c r="CJ129">
        <v>129685.11111111109</v>
      </c>
      <c r="CK129">
        <v>132872.22222222219</v>
      </c>
      <c r="CL129">
        <v>135236.5</v>
      </c>
      <c r="CM129">
        <v>136175.79999999999</v>
      </c>
      <c r="CN129">
        <v>117590.1</v>
      </c>
      <c r="CO129">
        <v>123549.3</v>
      </c>
      <c r="CP129">
        <v>124651.9</v>
      </c>
      <c r="CQ129">
        <v>118573.7</v>
      </c>
      <c r="CR129">
        <v>140904.20000000001</v>
      </c>
      <c r="CS129">
        <v>123714.9</v>
      </c>
      <c r="CT129">
        <v>129707</v>
      </c>
      <c r="CU129">
        <v>122184.8</v>
      </c>
      <c r="CV129">
        <v>122173.7</v>
      </c>
      <c r="CW129">
        <f t="shared" si="9"/>
        <v>171500</v>
      </c>
      <c r="CX129">
        <f t="shared" si="10"/>
        <v>171500</v>
      </c>
      <c r="CY129">
        <f t="shared" si="11"/>
        <v>7.9000000000000012</v>
      </c>
      <c r="CZ129">
        <v>1</v>
      </c>
      <c r="DA129">
        <v>1</v>
      </c>
      <c r="DB129">
        <v>1</v>
      </c>
      <c r="DC129">
        <v>0</v>
      </c>
      <c r="DD129">
        <v>1</v>
      </c>
      <c r="DE129">
        <v>1</v>
      </c>
      <c r="DF129">
        <v>0</v>
      </c>
      <c r="DG129">
        <f t="shared" si="12"/>
        <v>171500</v>
      </c>
      <c r="DH129">
        <f t="shared" si="13"/>
        <v>171500</v>
      </c>
      <c r="DI129">
        <f t="shared" si="14"/>
        <v>1</v>
      </c>
      <c r="DJ129">
        <f t="shared" si="15"/>
        <v>171500</v>
      </c>
      <c r="DK129">
        <f t="shared" si="16"/>
        <v>171500</v>
      </c>
      <c r="DL129">
        <f t="shared" si="17"/>
        <v>1</v>
      </c>
      <c r="DM129">
        <v>1</v>
      </c>
      <c r="DN129">
        <v>0</v>
      </c>
      <c r="DO129" t="s">
        <v>3580</v>
      </c>
      <c r="DP129">
        <v>0</v>
      </c>
      <c r="DQ129">
        <v>1</v>
      </c>
      <c r="DR129">
        <v>0</v>
      </c>
      <c r="DS129">
        <v>0</v>
      </c>
      <c r="DT129">
        <v>0</v>
      </c>
    </row>
    <row r="130" spans="1:124" x14ac:dyDescent="0.25">
      <c r="A130" t="s">
        <v>660</v>
      </c>
      <c r="B130" t="s">
        <v>1858</v>
      </c>
      <c r="C130" t="s">
        <v>2685</v>
      </c>
      <c r="D130" t="s">
        <v>1945</v>
      </c>
      <c r="E130">
        <v>1</v>
      </c>
      <c r="F130">
        <v>270709</v>
      </c>
      <c r="G130">
        <v>270691</v>
      </c>
      <c r="H130">
        <v>270718</v>
      </c>
      <c r="I130">
        <v>290520</v>
      </c>
      <c r="J130">
        <v>268507</v>
      </c>
      <c r="K130">
        <v>255701</v>
      </c>
      <c r="L130">
        <v>268765</v>
      </c>
      <c r="M130">
        <v>261973</v>
      </c>
      <c r="N130">
        <v>265228</v>
      </c>
      <c r="O130">
        <v>284340</v>
      </c>
      <c r="P130">
        <v>314119</v>
      </c>
      <c r="Q130">
        <v>288144</v>
      </c>
      <c r="R130">
        <v>256323</v>
      </c>
      <c r="S130">
        <v>256151</v>
      </c>
      <c r="T130">
        <v>259334</v>
      </c>
      <c r="U130">
        <v>265894</v>
      </c>
      <c r="V130">
        <v>281840</v>
      </c>
      <c r="W130">
        <v>256151</v>
      </c>
      <c r="X130">
        <v>263797</v>
      </c>
      <c r="Y130">
        <v>266734</v>
      </c>
      <c r="Z130">
        <v>266214</v>
      </c>
      <c r="AA130">
        <v>265431</v>
      </c>
      <c r="AB130">
        <v>270228</v>
      </c>
      <c r="AC130">
        <v>267528</v>
      </c>
      <c r="AD130">
        <v>255302</v>
      </c>
      <c r="AE130">
        <v>262345</v>
      </c>
      <c r="AF130">
        <v>167840</v>
      </c>
      <c r="AG130">
        <v>167828</v>
      </c>
      <c r="AH130">
        <v>167845</v>
      </c>
      <c r="AI130">
        <v>180122</v>
      </c>
      <c r="AJ130">
        <v>166474</v>
      </c>
      <c r="AK130">
        <v>163649</v>
      </c>
      <c r="AL130">
        <v>166634</v>
      </c>
      <c r="AM130">
        <v>162423</v>
      </c>
      <c r="AN130">
        <v>164441</v>
      </c>
      <c r="AO130">
        <v>181978</v>
      </c>
      <c r="AP130">
        <v>194754</v>
      </c>
      <c r="AQ130">
        <v>184412</v>
      </c>
      <c r="AR130">
        <v>164047</v>
      </c>
      <c r="AS130">
        <v>156252</v>
      </c>
      <c r="AT130">
        <v>158194</v>
      </c>
      <c r="AU130">
        <v>162195</v>
      </c>
      <c r="AV130">
        <v>171922</v>
      </c>
      <c r="AW130">
        <v>156252</v>
      </c>
      <c r="AX130">
        <v>160916</v>
      </c>
      <c r="AY130">
        <v>162708</v>
      </c>
      <c r="AZ130">
        <v>162391</v>
      </c>
      <c r="BA130">
        <v>161913</v>
      </c>
      <c r="BB130">
        <v>164839</v>
      </c>
      <c r="BC130">
        <v>163192</v>
      </c>
      <c r="BD130">
        <v>155734</v>
      </c>
      <c r="BE130">
        <v>160030</v>
      </c>
      <c r="BF130">
        <v>6.4</v>
      </c>
      <c r="BG130">
        <v>6.4</v>
      </c>
      <c r="BH130">
        <v>6.4</v>
      </c>
      <c r="BI130">
        <v>6.4</v>
      </c>
      <c r="BJ130">
        <v>6.4</v>
      </c>
      <c r="BK130">
        <v>6.4</v>
      </c>
      <c r="BL130">
        <v>6.4</v>
      </c>
      <c r="BM130">
        <v>6.4</v>
      </c>
      <c r="BN130">
        <v>6.4</v>
      </c>
      <c r="BO130">
        <v>6.4</v>
      </c>
      <c r="BP130">
        <v>6.4</v>
      </c>
      <c r="BQ130">
        <v>6.4</v>
      </c>
      <c r="BR130">
        <v>6.4</v>
      </c>
      <c r="BS130" t="s">
        <v>2614</v>
      </c>
      <c r="BT130" s="7">
        <v>-6.1852621000000001</v>
      </c>
      <c r="BU130" s="7">
        <v>106.8432528</v>
      </c>
      <c r="BV130">
        <v>4.0344828415522279E-3</v>
      </c>
      <c r="BW130">
        <v>116111.9</v>
      </c>
      <c r="BX130">
        <v>119163.4</v>
      </c>
      <c r="BY130">
        <v>137606.20000000001</v>
      </c>
      <c r="BZ130">
        <v>122070.3</v>
      </c>
      <c r="CA130">
        <v>112815.3333333333</v>
      </c>
      <c r="CB130">
        <v>127198.6</v>
      </c>
      <c r="CC130">
        <v>122525.9</v>
      </c>
      <c r="CD130">
        <v>144972.6</v>
      </c>
      <c r="CE130">
        <v>148899</v>
      </c>
      <c r="CF130">
        <v>117835.1</v>
      </c>
      <c r="CG130">
        <v>122254.3333333333</v>
      </c>
      <c r="CH130">
        <v>90133.888888888891</v>
      </c>
      <c r="CI130">
        <v>130764.25</v>
      </c>
      <c r="CJ130">
        <v>127618.8</v>
      </c>
      <c r="CK130">
        <v>132450.79999999999</v>
      </c>
      <c r="CL130">
        <v>133409.70000000001</v>
      </c>
      <c r="CM130">
        <v>124187.3</v>
      </c>
      <c r="CN130">
        <v>119689.7777777778</v>
      </c>
      <c r="CO130">
        <v>131869</v>
      </c>
      <c r="CP130">
        <v>126315.7777777778</v>
      </c>
      <c r="CQ130">
        <v>126586.55555555561</v>
      </c>
      <c r="CR130">
        <v>119842.3333333333</v>
      </c>
      <c r="CS130">
        <v>128547.11111111109</v>
      </c>
      <c r="CT130">
        <v>131479.88888888891</v>
      </c>
      <c r="CU130">
        <v>134330</v>
      </c>
      <c r="CV130">
        <v>138234.77777777781</v>
      </c>
      <c r="CW130">
        <f t="shared" si="9"/>
        <v>171726.69230769231</v>
      </c>
      <c r="CX130">
        <f t="shared" si="10"/>
        <v>161272.15384615384</v>
      </c>
      <c r="CY130">
        <f t="shared" si="11"/>
        <v>6.4</v>
      </c>
      <c r="CZ130">
        <v>1</v>
      </c>
      <c r="DA130">
        <v>1</v>
      </c>
      <c r="DB130">
        <v>1</v>
      </c>
      <c r="DC130">
        <v>0</v>
      </c>
      <c r="DD130">
        <v>1</v>
      </c>
      <c r="DE130">
        <v>1</v>
      </c>
      <c r="DF130">
        <v>0</v>
      </c>
      <c r="DG130">
        <f t="shared" si="12"/>
        <v>194754</v>
      </c>
      <c r="DH130">
        <f t="shared" si="13"/>
        <v>162423</v>
      </c>
      <c r="DI130">
        <f t="shared" si="14"/>
        <v>1.1990543211244713</v>
      </c>
      <c r="DJ130">
        <f t="shared" si="15"/>
        <v>171922</v>
      </c>
      <c r="DK130">
        <f t="shared" si="16"/>
        <v>155734</v>
      </c>
      <c r="DL130">
        <f t="shared" si="17"/>
        <v>1.10394647283188</v>
      </c>
      <c r="DM130">
        <v>1</v>
      </c>
      <c r="DN130">
        <v>0</v>
      </c>
      <c r="DO130" t="s">
        <v>3580</v>
      </c>
      <c r="DP130">
        <v>0</v>
      </c>
      <c r="DQ130">
        <v>1</v>
      </c>
      <c r="DR130">
        <v>0</v>
      </c>
      <c r="DS130">
        <v>0</v>
      </c>
      <c r="DT130">
        <v>0</v>
      </c>
    </row>
    <row r="131" spans="1:124" x14ac:dyDescent="0.25">
      <c r="A131" t="s">
        <v>330</v>
      </c>
      <c r="B131" t="s">
        <v>1768</v>
      </c>
      <c r="C131" t="s">
        <v>2948</v>
      </c>
      <c r="D131" t="s">
        <v>1945</v>
      </c>
      <c r="E131">
        <v>2</v>
      </c>
      <c r="F131">
        <v>265000</v>
      </c>
      <c r="G131">
        <v>265000</v>
      </c>
      <c r="H131">
        <v>265000</v>
      </c>
      <c r="I131">
        <v>265000</v>
      </c>
      <c r="J131">
        <v>265000</v>
      </c>
      <c r="K131">
        <v>265000</v>
      </c>
      <c r="L131">
        <v>265000</v>
      </c>
      <c r="M131">
        <v>265000</v>
      </c>
      <c r="N131">
        <v>265000</v>
      </c>
      <c r="O131">
        <v>265000</v>
      </c>
      <c r="P131">
        <v>265000</v>
      </c>
      <c r="Q131">
        <v>265000</v>
      </c>
      <c r="R131">
        <v>265000</v>
      </c>
      <c r="S131">
        <v>265000</v>
      </c>
      <c r="T131">
        <v>265000</v>
      </c>
      <c r="U131">
        <v>265000</v>
      </c>
      <c r="V131">
        <v>265000</v>
      </c>
      <c r="W131">
        <v>265000</v>
      </c>
      <c r="X131">
        <v>265000</v>
      </c>
      <c r="Y131">
        <v>265000</v>
      </c>
      <c r="Z131">
        <v>265000</v>
      </c>
      <c r="AA131">
        <v>265000</v>
      </c>
      <c r="AB131">
        <v>265000</v>
      </c>
      <c r="AC131">
        <v>265000</v>
      </c>
      <c r="AD131">
        <v>265000</v>
      </c>
      <c r="AE131">
        <v>265000</v>
      </c>
      <c r="AF131">
        <v>172250</v>
      </c>
      <c r="AG131">
        <v>172250</v>
      </c>
      <c r="AH131">
        <v>172250</v>
      </c>
      <c r="AI131">
        <v>172250</v>
      </c>
      <c r="AJ131">
        <v>172250</v>
      </c>
      <c r="AK131">
        <v>172250</v>
      </c>
      <c r="AL131">
        <v>172250</v>
      </c>
      <c r="AM131">
        <v>172250</v>
      </c>
      <c r="AN131">
        <v>172250</v>
      </c>
      <c r="AO131">
        <v>172250</v>
      </c>
      <c r="AP131">
        <v>172250</v>
      </c>
      <c r="AQ131">
        <v>172250</v>
      </c>
      <c r="AR131">
        <v>172250</v>
      </c>
      <c r="AS131">
        <v>172250</v>
      </c>
      <c r="AT131">
        <v>172250</v>
      </c>
      <c r="AU131">
        <v>172250</v>
      </c>
      <c r="AV131">
        <v>172250</v>
      </c>
      <c r="AW131">
        <v>172250</v>
      </c>
      <c r="AX131">
        <v>172250</v>
      </c>
      <c r="AY131">
        <v>172250</v>
      </c>
      <c r="AZ131">
        <v>172250</v>
      </c>
      <c r="BA131">
        <v>172250</v>
      </c>
      <c r="BB131">
        <v>172250</v>
      </c>
      <c r="BC131">
        <v>172250</v>
      </c>
      <c r="BD131">
        <v>172250</v>
      </c>
      <c r="BE131">
        <v>172250</v>
      </c>
      <c r="BF131">
        <v>7.5</v>
      </c>
      <c r="BG131">
        <v>7.5</v>
      </c>
      <c r="BH131">
        <v>7.5</v>
      </c>
      <c r="BI131">
        <v>7.5</v>
      </c>
      <c r="BJ131">
        <v>7.5</v>
      </c>
      <c r="BK131">
        <v>7.6</v>
      </c>
      <c r="BL131">
        <v>7.6</v>
      </c>
      <c r="BM131">
        <v>7.6</v>
      </c>
      <c r="BN131">
        <v>7.6</v>
      </c>
      <c r="BO131">
        <v>7.6</v>
      </c>
      <c r="BP131">
        <v>7.6</v>
      </c>
      <c r="BQ131">
        <v>7.5</v>
      </c>
      <c r="BR131">
        <v>7.5</v>
      </c>
      <c r="BS131" t="s">
        <v>2614</v>
      </c>
      <c r="BT131" s="7">
        <v>-6.1675125</v>
      </c>
      <c r="BU131" s="7">
        <v>106.83972780000001</v>
      </c>
      <c r="BV131">
        <v>4.8442484198499237E-3</v>
      </c>
      <c r="BW131">
        <v>107216.42857142859</v>
      </c>
      <c r="BX131">
        <v>246315.25</v>
      </c>
      <c r="BY131">
        <v>643937</v>
      </c>
      <c r="BZ131">
        <v>130913.6666666667</v>
      </c>
      <c r="CA131">
        <v>136086.55555555559</v>
      </c>
      <c r="CB131">
        <v>137217.22222222219</v>
      </c>
      <c r="CC131">
        <v>326205.7</v>
      </c>
      <c r="CD131">
        <v>136616.77777777781</v>
      </c>
      <c r="CE131">
        <v>324698.3</v>
      </c>
      <c r="CF131">
        <v>278944.66666666669</v>
      </c>
      <c r="CG131">
        <v>410199</v>
      </c>
      <c r="CH131">
        <v>237077.9</v>
      </c>
      <c r="CI131">
        <v>216366</v>
      </c>
      <c r="CJ131">
        <v>113496</v>
      </c>
      <c r="CK131">
        <v>255064.75</v>
      </c>
      <c r="CL131">
        <v>371648.7</v>
      </c>
      <c r="CM131">
        <v>372121</v>
      </c>
      <c r="CN131">
        <v>372673.2</v>
      </c>
      <c r="CO131">
        <v>341314.4</v>
      </c>
      <c r="CP131">
        <v>338893.6</v>
      </c>
      <c r="CQ131">
        <v>339511.8</v>
      </c>
      <c r="CR131">
        <v>260870.39999999999</v>
      </c>
      <c r="CS131">
        <v>166057.11111111109</v>
      </c>
      <c r="CT131">
        <v>166921.88888888891</v>
      </c>
      <c r="CU131">
        <v>263767.2</v>
      </c>
      <c r="CV131">
        <v>138100.11111111109</v>
      </c>
      <c r="CW131">
        <f t="shared" si="9"/>
        <v>172250</v>
      </c>
      <c r="CX131">
        <f t="shared" si="10"/>
        <v>172250</v>
      </c>
      <c r="CY131">
        <f t="shared" si="11"/>
        <v>7.546153846153846</v>
      </c>
      <c r="CZ131">
        <v>1</v>
      </c>
      <c r="DA131">
        <v>1</v>
      </c>
      <c r="DB131">
        <v>1</v>
      </c>
      <c r="DC131">
        <v>0</v>
      </c>
      <c r="DD131">
        <v>1</v>
      </c>
      <c r="DE131">
        <v>1</v>
      </c>
      <c r="DF131">
        <v>0</v>
      </c>
      <c r="DG131">
        <f t="shared" si="12"/>
        <v>172250</v>
      </c>
      <c r="DH131">
        <f t="shared" si="13"/>
        <v>172250</v>
      </c>
      <c r="DI131">
        <f t="shared" si="14"/>
        <v>1</v>
      </c>
      <c r="DJ131">
        <f t="shared" si="15"/>
        <v>172250</v>
      </c>
      <c r="DK131">
        <f t="shared" si="16"/>
        <v>172250</v>
      </c>
      <c r="DL131">
        <f t="shared" si="17"/>
        <v>1</v>
      </c>
      <c r="DM131">
        <v>1</v>
      </c>
      <c r="DN131">
        <v>0</v>
      </c>
      <c r="DO131" t="s">
        <v>3580</v>
      </c>
      <c r="DP131">
        <v>0</v>
      </c>
      <c r="DQ131">
        <v>1</v>
      </c>
      <c r="DR131">
        <v>0</v>
      </c>
      <c r="DS131">
        <v>0</v>
      </c>
      <c r="DT131">
        <v>0</v>
      </c>
    </row>
    <row r="132" spans="1:124" x14ac:dyDescent="0.25">
      <c r="A132" t="s">
        <v>612</v>
      </c>
      <c r="B132" t="s">
        <v>1851</v>
      </c>
      <c r="C132" t="s">
        <v>3468</v>
      </c>
      <c r="D132" t="s">
        <v>1945</v>
      </c>
      <c r="E132">
        <v>2</v>
      </c>
      <c r="F132">
        <v>253122</v>
      </c>
      <c r="G132">
        <v>253122</v>
      </c>
      <c r="H132">
        <v>253122</v>
      </c>
      <c r="I132">
        <v>283399</v>
      </c>
      <c r="J132">
        <v>242672</v>
      </c>
      <c r="K132">
        <v>242672</v>
      </c>
      <c r="L132">
        <v>242672</v>
      </c>
      <c r="M132">
        <v>242672</v>
      </c>
      <c r="N132">
        <v>242672</v>
      </c>
      <c r="O132">
        <v>242672</v>
      </c>
      <c r="P132">
        <v>271699</v>
      </c>
      <c r="Q132">
        <v>242672</v>
      </c>
      <c r="R132">
        <v>242672</v>
      </c>
      <c r="S132">
        <v>253122</v>
      </c>
      <c r="T132">
        <v>253122</v>
      </c>
      <c r="U132">
        <v>253122</v>
      </c>
      <c r="V132">
        <v>283399</v>
      </c>
      <c r="W132">
        <v>242672</v>
      </c>
      <c r="X132">
        <v>242672</v>
      </c>
      <c r="Y132">
        <v>242672</v>
      </c>
      <c r="Z132">
        <v>242672</v>
      </c>
      <c r="AA132">
        <v>242672</v>
      </c>
      <c r="AB132">
        <v>242672</v>
      </c>
      <c r="AC132">
        <v>271699</v>
      </c>
      <c r="AD132">
        <v>242672</v>
      </c>
      <c r="AE132">
        <v>242672</v>
      </c>
      <c r="AF132">
        <v>177185</v>
      </c>
      <c r="AG132">
        <v>177185</v>
      </c>
      <c r="AH132">
        <v>177185</v>
      </c>
      <c r="AI132">
        <v>198379</v>
      </c>
      <c r="AJ132">
        <v>169870</v>
      </c>
      <c r="AK132">
        <v>169870</v>
      </c>
      <c r="AL132">
        <v>169870</v>
      </c>
      <c r="AM132">
        <v>169870</v>
      </c>
      <c r="AN132">
        <v>169870</v>
      </c>
      <c r="AO132">
        <v>169870</v>
      </c>
      <c r="AP132">
        <v>190189</v>
      </c>
      <c r="AQ132">
        <v>169870</v>
      </c>
      <c r="AR132">
        <v>169870</v>
      </c>
      <c r="AS132">
        <v>177185</v>
      </c>
      <c r="AT132">
        <v>177185</v>
      </c>
      <c r="AU132">
        <v>177185</v>
      </c>
      <c r="AV132">
        <v>198379</v>
      </c>
      <c r="AW132">
        <v>169870</v>
      </c>
      <c r="AX132">
        <v>169870</v>
      </c>
      <c r="AY132">
        <v>169870</v>
      </c>
      <c r="AZ132">
        <v>169870</v>
      </c>
      <c r="BA132">
        <v>169870</v>
      </c>
      <c r="BB132">
        <v>169870</v>
      </c>
      <c r="BC132">
        <v>190189</v>
      </c>
      <c r="BD132">
        <v>169870</v>
      </c>
      <c r="BE132">
        <v>169870</v>
      </c>
      <c r="BF132">
        <v>7.8</v>
      </c>
      <c r="BG132">
        <v>7.8</v>
      </c>
      <c r="BH132">
        <v>7.8</v>
      </c>
      <c r="BI132">
        <v>7.8</v>
      </c>
      <c r="BJ132">
        <v>7.8</v>
      </c>
      <c r="BK132">
        <v>7.8</v>
      </c>
      <c r="BL132">
        <v>7.8</v>
      </c>
      <c r="BM132">
        <v>7.8</v>
      </c>
      <c r="BN132">
        <v>7.8</v>
      </c>
      <c r="BO132">
        <v>7.8</v>
      </c>
      <c r="BP132">
        <v>7.8</v>
      </c>
      <c r="BQ132">
        <v>7.8</v>
      </c>
      <c r="BR132">
        <v>7.8</v>
      </c>
      <c r="BS132" t="s">
        <v>2104</v>
      </c>
      <c r="BT132" s="7">
        <v>-6.1958818999999998</v>
      </c>
      <c r="BU132" s="7">
        <v>106.8145426</v>
      </c>
      <c r="BV132">
        <v>4.4746987093387683E-3</v>
      </c>
      <c r="BW132">
        <v>96079.4</v>
      </c>
      <c r="BX132">
        <v>93954.6</v>
      </c>
      <c r="BY132">
        <v>89419.555555555562</v>
      </c>
      <c r="BZ132">
        <v>83142.222222222219</v>
      </c>
      <c r="CA132">
        <v>90123.6</v>
      </c>
      <c r="CB132">
        <v>99154.5</v>
      </c>
      <c r="CC132">
        <v>91259.199999999997</v>
      </c>
      <c r="CD132">
        <v>93857.7</v>
      </c>
      <c r="CE132">
        <v>94959</v>
      </c>
      <c r="CF132">
        <v>108346.88888888891</v>
      </c>
      <c r="CG132">
        <v>92743.333333333328</v>
      </c>
      <c r="CH132">
        <v>91678.555555555562</v>
      </c>
      <c r="CI132">
        <v>96202.111111111109</v>
      </c>
      <c r="CJ132">
        <v>104614.6</v>
      </c>
      <c r="CK132">
        <v>97276.800000000003</v>
      </c>
      <c r="CL132">
        <v>99276.800000000003</v>
      </c>
      <c r="CM132">
        <v>91958</v>
      </c>
      <c r="CN132">
        <v>100202.8</v>
      </c>
      <c r="CO132">
        <v>115702.8</v>
      </c>
      <c r="CP132">
        <v>115702.8</v>
      </c>
      <c r="CQ132">
        <v>117702.8</v>
      </c>
      <c r="CR132">
        <v>101877.55555555561</v>
      </c>
      <c r="CS132">
        <v>97877.555555555562</v>
      </c>
      <c r="CT132">
        <v>89299</v>
      </c>
      <c r="CU132">
        <v>87011</v>
      </c>
      <c r="CV132">
        <v>99655.333333333328</v>
      </c>
      <c r="CW132">
        <f t="shared" ref="CW132:CW195" si="18">AVERAGE(AF132:AR132)</f>
        <v>175314.07692307694</v>
      </c>
      <c r="CX132">
        <f t="shared" ref="CX132:CX195" si="19">AVERAGE(AS132:BE132)</f>
        <v>175314.07692307694</v>
      </c>
      <c r="CY132">
        <f t="shared" ref="CY132:CY195" si="20">AVERAGE(BF132:BR132)</f>
        <v>7.799999999999998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1</v>
      </c>
      <c r="DF132">
        <v>0</v>
      </c>
      <c r="DG132">
        <f t="shared" ref="DG132:DG195" si="21">MAX(AF132:AR132)</f>
        <v>198379</v>
      </c>
      <c r="DH132">
        <f t="shared" ref="DH132:DH195" si="22">MIN(AF132:AR132)</f>
        <v>169870</v>
      </c>
      <c r="DI132">
        <f t="shared" ref="DI132:DI195" si="23">DG132/DH132</f>
        <v>1.1678283393183022</v>
      </c>
      <c r="DJ132">
        <f t="shared" ref="DJ132:DJ195" si="24">MAX(AS132:BE132)</f>
        <v>198379</v>
      </c>
      <c r="DK132">
        <f t="shared" ref="DK132:DK195" si="25">MIN(AS132:BE132)</f>
        <v>169870</v>
      </c>
      <c r="DL132">
        <f t="shared" ref="DL132:DL195" si="26">DJ132/DK132</f>
        <v>1.1678283393183022</v>
      </c>
      <c r="DM132">
        <v>1</v>
      </c>
      <c r="DN132">
        <v>0</v>
      </c>
      <c r="DO132" t="s">
        <v>3580</v>
      </c>
      <c r="DP132">
        <v>0</v>
      </c>
      <c r="DQ132">
        <v>1</v>
      </c>
      <c r="DR132">
        <v>0</v>
      </c>
      <c r="DS132">
        <v>0</v>
      </c>
      <c r="DT132">
        <v>0</v>
      </c>
    </row>
    <row r="133" spans="1:124" x14ac:dyDescent="0.25">
      <c r="A133" t="s">
        <v>459</v>
      </c>
      <c r="B133" t="s">
        <v>1889</v>
      </c>
      <c r="C133" t="s">
        <v>2737</v>
      </c>
      <c r="D133" t="s">
        <v>1945</v>
      </c>
      <c r="E133">
        <v>2</v>
      </c>
      <c r="F133">
        <v>250000</v>
      </c>
      <c r="G133">
        <v>250000</v>
      </c>
      <c r="H133">
        <v>250000</v>
      </c>
      <c r="I133">
        <v>250000</v>
      </c>
      <c r="J133">
        <v>250000</v>
      </c>
      <c r="K133">
        <v>250000</v>
      </c>
      <c r="L133">
        <v>250000</v>
      </c>
      <c r="M133">
        <v>250000</v>
      </c>
      <c r="N133">
        <v>250000</v>
      </c>
      <c r="O133">
        <v>250000</v>
      </c>
      <c r="P133">
        <v>250000</v>
      </c>
      <c r="Q133">
        <v>250000</v>
      </c>
      <c r="R133">
        <v>250000</v>
      </c>
      <c r="S133">
        <v>250000</v>
      </c>
      <c r="T133">
        <v>250000</v>
      </c>
      <c r="U133">
        <v>250000</v>
      </c>
      <c r="V133">
        <v>250000</v>
      </c>
      <c r="W133">
        <v>250000</v>
      </c>
      <c r="X133">
        <v>333333</v>
      </c>
      <c r="Y133">
        <v>333333</v>
      </c>
      <c r="Z133">
        <v>333333</v>
      </c>
      <c r="AA133">
        <v>333333</v>
      </c>
      <c r="AB133">
        <v>333333</v>
      </c>
      <c r="AC133">
        <v>333333</v>
      </c>
      <c r="AD133">
        <v>333333</v>
      </c>
      <c r="AE133">
        <v>250000</v>
      </c>
      <c r="AF133">
        <v>175000</v>
      </c>
      <c r="AG133">
        <v>175000</v>
      </c>
      <c r="AH133">
        <v>175000</v>
      </c>
      <c r="AI133">
        <v>175000</v>
      </c>
      <c r="AJ133">
        <v>175000</v>
      </c>
      <c r="AK133">
        <v>175000</v>
      </c>
      <c r="AL133">
        <v>175000</v>
      </c>
      <c r="AM133">
        <v>175000</v>
      </c>
      <c r="AN133">
        <v>175000</v>
      </c>
      <c r="AO133">
        <v>175000</v>
      </c>
      <c r="AP133">
        <v>175000</v>
      </c>
      <c r="AQ133">
        <v>175000</v>
      </c>
      <c r="AR133">
        <v>187500</v>
      </c>
      <c r="AS133">
        <v>175000</v>
      </c>
      <c r="AT133">
        <v>175000</v>
      </c>
      <c r="AU133">
        <v>175000</v>
      </c>
      <c r="AV133">
        <v>175000</v>
      </c>
      <c r="AW133">
        <v>175000</v>
      </c>
      <c r="AX133">
        <v>250000</v>
      </c>
      <c r="AY133">
        <v>250000</v>
      </c>
      <c r="AZ133">
        <v>250000</v>
      </c>
      <c r="BA133">
        <v>250000</v>
      </c>
      <c r="BB133">
        <v>250000</v>
      </c>
      <c r="BC133">
        <v>250000</v>
      </c>
      <c r="BD133">
        <v>250000</v>
      </c>
      <c r="BE133">
        <v>187500</v>
      </c>
      <c r="BF133">
        <v>8.4</v>
      </c>
      <c r="BG133">
        <v>8.4</v>
      </c>
      <c r="BH133">
        <v>8.4</v>
      </c>
      <c r="BI133">
        <v>8.4</v>
      </c>
      <c r="BJ133">
        <v>8.4</v>
      </c>
      <c r="BK133">
        <v>8.4</v>
      </c>
      <c r="BL133">
        <v>8.4</v>
      </c>
      <c r="BM133">
        <v>8.4</v>
      </c>
      <c r="BN133">
        <v>8.4</v>
      </c>
      <c r="BO133">
        <v>8.4</v>
      </c>
      <c r="BP133">
        <v>8.4</v>
      </c>
      <c r="BQ133">
        <v>8.4</v>
      </c>
      <c r="BR133">
        <v>8.4</v>
      </c>
      <c r="BS133" t="s">
        <v>2611</v>
      </c>
      <c r="BT133" s="7">
        <v>-6.1731255999999997</v>
      </c>
      <c r="BU133" s="7">
        <v>106.84439190000001</v>
      </c>
      <c r="BV133">
        <v>7.0460500174189099E-3</v>
      </c>
      <c r="BW133">
        <v>136322.5</v>
      </c>
      <c r="BX133">
        <v>274758.22222222219</v>
      </c>
      <c r="BY133">
        <v>678378.7</v>
      </c>
      <c r="BZ133">
        <v>152713.77777777781</v>
      </c>
      <c r="CA133">
        <v>143544.22222222219</v>
      </c>
      <c r="CB133">
        <v>163912.44444444441</v>
      </c>
      <c r="CC133">
        <v>349024.2</v>
      </c>
      <c r="CD133">
        <v>179387.33333333331</v>
      </c>
      <c r="CE133">
        <v>356444.5</v>
      </c>
      <c r="CF133">
        <v>315620.66666666669</v>
      </c>
      <c r="CG133">
        <v>434580.33333333331</v>
      </c>
      <c r="CH133">
        <v>251294.6</v>
      </c>
      <c r="CI133">
        <v>215859.1</v>
      </c>
      <c r="CJ133">
        <v>162762.875</v>
      </c>
      <c r="CK133">
        <v>277981.88888888888</v>
      </c>
      <c r="CL133">
        <v>406730.6</v>
      </c>
      <c r="CM133">
        <v>406652.9</v>
      </c>
      <c r="CN133">
        <v>407205.1</v>
      </c>
      <c r="CO133">
        <v>343062.1</v>
      </c>
      <c r="CP133">
        <v>340641.3</v>
      </c>
      <c r="CQ133">
        <v>341259.5</v>
      </c>
      <c r="CR133">
        <v>264827.3</v>
      </c>
      <c r="CS133">
        <v>179092.55555555559</v>
      </c>
      <c r="CT133">
        <v>177302.77777777781</v>
      </c>
      <c r="CU133">
        <v>267554.3</v>
      </c>
      <c r="CV133">
        <v>157936</v>
      </c>
      <c r="CW133">
        <f t="shared" si="18"/>
        <v>175961.53846153847</v>
      </c>
      <c r="CX133">
        <f t="shared" si="19"/>
        <v>216346.15384615384</v>
      </c>
      <c r="CY133">
        <f t="shared" si="20"/>
        <v>8.4000000000000021</v>
      </c>
      <c r="CZ133">
        <v>1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f t="shared" si="21"/>
        <v>187500</v>
      </c>
      <c r="DH133">
        <f t="shared" si="22"/>
        <v>175000</v>
      </c>
      <c r="DI133">
        <f t="shared" si="23"/>
        <v>1.0714285714285714</v>
      </c>
      <c r="DJ133">
        <f t="shared" si="24"/>
        <v>250000</v>
      </c>
      <c r="DK133">
        <f t="shared" si="25"/>
        <v>175000</v>
      </c>
      <c r="DL133">
        <f t="shared" si="26"/>
        <v>1.4285714285714286</v>
      </c>
      <c r="DM133">
        <v>1</v>
      </c>
      <c r="DN133">
        <v>0</v>
      </c>
      <c r="DO133" t="s">
        <v>3580</v>
      </c>
      <c r="DP133">
        <v>0</v>
      </c>
      <c r="DQ133">
        <v>1</v>
      </c>
      <c r="DR133">
        <v>0</v>
      </c>
      <c r="DS133">
        <v>0</v>
      </c>
      <c r="DT133">
        <v>0</v>
      </c>
    </row>
    <row r="134" spans="1:124" x14ac:dyDescent="0.25">
      <c r="A134" t="s">
        <v>962</v>
      </c>
      <c r="B134" t="s">
        <v>1886</v>
      </c>
      <c r="C134" t="s">
        <v>3083</v>
      </c>
      <c r="D134" t="s">
        <v>1945</v>
      </c>
      <c r="E134">
        <v>0</v>
      </c>
      <c r="F134">
        <v>218288</v>
      </c>
      <c r="G134">
        <v>216380</v>
      </c>
      <c r="H134">
        <v>229116</v>
      </c>
      <c r="I134">
        <v>229808</v>
      </c>
      <c r="J134">
        <v>241284</v>
      </c>
      <c r="K134">
        <v>200267</v>
      </c>
      <c r="L134">
        <v>229216</v>
      </c>
      <c r="M134">
        <v>227974</v>
      </c>
      <c r="N134">
        <v>229335</v>
      </c>
      <c r="O134">
        <v>202021</v>
      </c>
      <c r="P134">
        <v>229683</v>
      </c>
      <c r="R134">
        <v>323724</v>
      </c>
      <c r="S134">
        <v>256358</v>
      </c>
      <c r="T134">
        <v>256358</v>
      </c>
      <c r="U134">
        <v>242036</v>
      </c>
      <c r="V134">
        <v>242036</v>
      </c>
      <c r="W134">
        <v>224313</v>
      </c>
      <c r="X134">
        <v>224313</v>
      </c>
      <c r="Y134">
        <v>224313</v>
      </c>
      <c r="Z134">
        <v>224313</v>
      </c>
      <c r="AA134">
        <v>224313</v>
      </c>
      <c r="AB134">
        <v>224313</v>
      </c>
      <c r="AC134">
        <v>224313</v>
      </c>
      <c r="AD134">
        <v>224313</v>
      </c>
      <c r="AE134">
        <v>224313</v>
      </c>
      <c r="AF134">
        <v>170265</v>
      </c>
      <c r="AG134">
        <v>168776</v>
      </c>
      <c r="AH134">
        <v>178710</v>
      </c>
      <c r="AI134">
        <v>179250</v>
      </c>
      <c r="AJ134">
        <v>188202</v>
      </c>
      <c r="AK134">
        <v>156208</v>
      </c>
      <c r="AL134">
        <v>178788</v>
      </c>
      <c r="AM134">
        <v>177820</v>
      </c>
      <c r="AN134">
        <v>178881</v>
      </c>
      <c r="AO134">
        <v>157576</v>
      </c>
      <c r="AP134">
        <v>179153</v>
      </c>
      <c r="AR134">
        <v>252505</v>
      </c>
      <c r="AS134">
        <v>199959</v>
      </c>
      <c r="AT134">
        <v>199959</v>
      </c>
      <c r="AU134">
        <v>188788</v>
      </c>
      <c r="AV134">
        <v>188788</v>
      </c>
      <c r="AW134">
        <v>174964</v>
      </c>
      <c r="AX134">
        <v>174964</v>
      </c>
      <c r="AY134">
        <v>174964</v>
      </c>
      <c r="AZ134">
        <v>174964</v>
      </c>
      <c r="BA134">
        <v>174964</v>
      </c>
      <c r="BB134">
        <v>174964</v>
      </c>
      <c r="BC134">
        <v>174964</v>
      </c>
      <c r="BD134">
        <v>174964</v>
      </c>
      <c r="BE134">
        <v>174964</v>
      </c>
      <c r="BF134">
        <v>8.1999999999999993</v>
      </c>
      <c r="BG134">
        <v>8.1999999999999993</v>
      </c>
      <c r="BH134">
        <v>8.1999999999999993</v>
      </c>
      <c r="BI134">
        <v>8.1999999999999993</v>
      </c>
      <c r="BJ134">
        <v>8.1999999999999993</v>
      </c>
      <c r="BK134">
        <v>8.1999999999999993</v>
      </c>
      <c r="BL134">
        <v>8.1999999999999993</v>
      </c>
      <c r="BM134">
        <v>8.1999999999999993</v>
      </c>
      <c r="BN134">
        <v>8.1999999999999993</v>
      </c>
      <c r="BO134">
        <v>8.1999999999999993</v>
      </c>
      <c r="BP134">
        <v>8.1999999999999993</v>
      </c>
      <c r="BQ134">
        <v>8.1999999999999993</v>
      </c>
      <c r="BR134">
        <v>8.1999999999999993</v>
      </c>
      <c r="BS134" t="s">
        <v>2611</v>
      </c>
      <c r="BT134" s="7">
        <v>-6.1519335999999996</v>
      </c>
      <c r="BU134" s="7">
        <v>106.83466079999999</v>
      </c>
      <c r="BV134">
        <v>3.694728218517429E-3</v>
      </c>
      <c r="BW134">
        <v>118779.25</v>
      </c>
      <c r="BX134">
        <v>119333.625</v>
      </c>
      <c r="BY134">
        <v>117176.4</v>
      </c>
      <c r="BZ134">
        <v>112068.88888888891</v>
      </c>
      <c r="CA134">
        <v>107485.4</v>
      </c>
      <c r="CB134">
        <v>114276.375</v>
      </c>
      <c r="CC134">
        <v>100168.55555555561</v>
      </c>
      <c r="CD134">
        <v>116027.88888888891</v>
      </c>
      <c r="CE134">
        <v>122166.2</v>
      </c>
      <c r="CF134">
        <v>139622.11111111109</v>
      </c>
      <c r="CG134">
        <v>132137.60000000001</v>
      </c>
      <c r="CI134">
        <v>91032.555555555562</v>
      </c>
      <c r="CJ134">
        <v>119074.55555555561</v>
      </c>
      <c r="CK134">
        <v>98388.777777777781</v>
      </c>
      <c r="CL134">
        <v>121441</v>
      </c>
      <c r="CM134">
        <v>97753</v>
      </c>
      <c r="CN134">
        <v>103957.2</v>
      </c>
      <c r="CO134">
        <v>119821.4</v>
      </c>
      <c r="CP134">
        <v>119384</v>
      </c>
      <c r="CQ134">
        <v>110575.8</v>
      </c>
      <c r="CR134">
        <v>115264.6</v>
      </c>
      <c r="CS134">
        <v>131238.70000000001</v>
      </c>
      <c r="CT134">
        <v>114443.2</v>
      </c>
      <c r="CU134">
        <v>113234.5</v>
      </c>
      <c r="CV134">
        <v>113223.4</v>
      </c>
      <c r="CW134">
        <f t="shared" si="18"/>
        <v>180511.16666666666</v>
      </c>
      <c r="CX134">
        <f t="shared" si="19"/>
        <v>180936.15384615384</v>
      </c>
      <c r="CY134">
        <f t="shared" si="20"/>
        <v>8.2000000000000011</v>
      </c>
      <c r="CZ134">
        <v>1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f t="shared" si="21"/>
        <v>252505</v>
      </c>
      <c r="DH134">
        <f t="shared" si="22"/>
        <v>156208</v>
      </c>
      <c r="DI134">
        <f t="shared" si="23"/>
        <v>1.6164665061968657</v>
      </c>
      <c r="DJ134">
        <f t="shared" si="24"/>
        <v>199959</v>
      </c>
      <c r="DK134">
        <f t="shared" si="25"/>
        <v>174964</v>
      </c>
      <c r="DL134">
        <f t="shared" si="26"/>
        <v>1.1428579593516381</v>
      </c>
      <c r="DM134">
        <v>1</v>
      </c>
      <c r="DN134">
        <v>0</v>
      </c>
      <c r="DO134" t="s">
        <v>3580</v>
      </c>
      <c r="DP134">
        <v>0</v>
      </c>
      <c r="DQ134">
        <v>1</v>
      </c>
      <c r="DR134">
        <v>0</v>
      </c>
      <c r="DS134">
        <v>0</v>
      </c>
      <c r="DT134">
        <v>0</v>
      </c>
    </row>
    <row r="135" spans="1:124" x14ac:dyDescent="0.25">
      <c r="A135" t="s">
        <v>946</v>
      </c>
      <c r="B135" t="s">
        <v>1811</v>
      </c>
      <c r="C135" t="s">
        <v>3052</v>
      </c>
      <c r="D135" t="s">
        <v>1945</v>
      </c>
      <c r="E135">
        <v>1</v>
      </c>
      <c r="F135">
        <v>241699</v>
      </c>
      <c r="G135">
        <v>234078</v>
      </c>
      <c r="H135">
        <v>233770</v>
      </c>
      <c r="I135">
        <v>246904</v>
      </c>
      <c r="J135">
        <v>234408</v>
      </c>
      <c r="K135">
        <v>234491</v>
      </c>
      <c r="L135">
        <v>234374</v>
      </c>
      <c r="M135">
        <v>248788</v>
      </c>
      <c r="N135">
        <v>246904</v>
      </c>
      <c r="O135">
        <v>233667</v>
      </c>
      <c r="P135">
        <v>234277</v>
      </c>
      <c r="Q135">
        <v>222008</v>
      </c>
      <c r="R135">
        <v>229521</v>
      </c>
      <c r="S135">
        <v>305679</v>
      </c>
      <c r="T135">
        <v>246904</v>
      </c>
      <c r="U135">
        <v>246904</v>
      </c>
      <c r="V135">
        <v>246904</v>
      </c>
      <c r="W135">
        <v>246904</v>
      </c>
      <c r="X135">
        <v>246904</v>
      </c>
      <c r="Y135">
        <v>246904</v>
      </c>
      <c r="Z135">
        <v>246904</v>
      </c>
      <c r="AA135">
        <v>246904</v>
      </c>
      <c r="AB135">
        <v>246904</v>
      </c>
      <c r="AC135">
        <v>246904</v>
      </c>
      <c r="AD135">
        <v>246904</v>
      </c>
      <c r="AE135">
        <v>246904</v>
      </c>
      <c r="AF135">
        <v>188525</v>
      </c>
      <c r="AG135">
        <v>182581</v>
      </c>
      <c r="AH135">
        <v>182341</v>
      </c>
      <c r="AI135">
        <v>192585</v>
      </c>
      <c r="AJ135">
        <v>182838</v>
      </c>
      <c r="AK135">
        <v>182903</v>
      </c>
      <c r="AL135">
        <v>182812</v>
      </c>
      <c r="AM135">
        <v>194055</v>
      </c>
      <c r="AN135">
        <v>192585</v>
      </c>
      <c r="AO135">
        <v>182260</v>
      </c>
      <c r="AP135">
        <v>182736</v>
      </c>
      <c r="AQ135">
        <v>173166</v>
      </c>
      <c r="AR135">
        <v>179026</v>
      </c>
      <c r="AS135">
        <v>238430</v>
      </c>
      <c r="AT135">
        <v>192585</v>
      </c>
      <c r="AU135">
        <v>192585</v>
      </c>
      <c r="AV135">
        <v>192585</v>
      </c>
      <c r="AW135">
        <v>192585</v>
      </c>
      <c r="AX135">
        <v>192585</v>
      </c>
      <c r="AY135">
        <v>192585</v>
      </c>
      <c r="AZ135">
        <v>192585</v>
      </c>
      <c r="BA135">
        <v>192585</v>
      </c>
      <c r="BB135">
        <v>192585</v>
      </c>
      <c r="BC135">
        <v>192585</v>
      </c>
      <c r="BD135">
        <v>192585</v>
      </c>
      <c r="BE135">
        <v>192585</v>
      </c>
      <c r="BF135">
        <v>8</v>
      </c>
      <c r="BG135">
        <v>8</v>
      </c>
      <c r="BH135">
        <v>8</v>
      </c>
      <c r="BI135">
        <v>8</v>
      </c>
      <c r="BJ135">
        <v>8</v>
      </c>
      <c r="BK135">
        <v>8</v>
      </c>
      <c r="BL135">
        <v>8</v>
      </c>
      <c r="BM135">
        <v>8</v>
      </c>
      <c r="BN135">
        <v>8</v>
      </c>
      <c r="BO135">
        <v>8</v>
      </c>
      <c r="BP135">
        <v>8</v>
      </c>
      <c r="BQ135">
        <v>8</v>
      </c>
      <c r="BR135">
        <v>8</v>
      </c>
      <c r="BS135" t="s">
        <v>2611</v>
      </c>
      <c r="BT135" s="7">
        <v>-6.1903328999999996</v>
      </c>
      <c r="BU135" s="7">
        <v>106.8170521</v>
      </c>
      <c r="BV135">
        <v>2.633697379879505E-3</v>
      </c>
      <c r="BW135">
        <v>108715.7</v>
      </c>
      <c r="BX135">
        <v>114679.4</v>
      </c>
      <c r="BY135">
        <v>123568.6666666667</v>
      </c>
      <c r="BZ135">
        <v>116410.6666666667</v>
      </c>
      <c r="CA135">
        <v>112478.8</v>
      </c>
      <c r="CB135">
        <v>122886</v>
      </c>
      <c r="CC135">
        <v>107131.1</v>
      </c>
      <c r="CD135">
        <v>106830.8</v>
      </c>
      <c r="CE135">
        <v>112909.9</v>
      </c>
      <c r="CF135">
        <v>165664.29999999999</v>
      </c>
      <c r="CG135">
        <v>120409.44444444439</v>
      </c>
      <c r="CH135">
        <v>125393.9</v>
      </c>
      <c r="CI135">
        <v>124625.2</v>
      </c>
      <c r="CJ135">
        <v>106504.9</v>
      </c>
      <c r="CK135">
        <v>123144.2</v>
      </c>
      <c r="CL135">
        <v>137084.20000000001</v>
      </c>
      <c r="CM135">
        <v>152180.5</v>
      </c>
      <c r="CN135">
        <v>128320.5</v>
      </c>
      <c r="CO135">
        <v>140620.5</v>
      </c>
      <c r="CP135">
        <v>141394.9</v>
      </c>
      <c r="CQ135">
        <v>141394.9</v>
      </c>
      <c r="CR135">
        <v>123214.9</v>
      </c>
      <c r="CS135">
        <v>124769.9</v>
      </c>
      <c r="CT135">
        <v>128769.9</v>
      </c>
      <c r="CU135">
        <v>113255</v>
      </c>
      <c r="CV135">
        <v>126034.9</v>
      </c>
      <c r="CW135">
        <f t="shared" si="18"/>
        <v>184493.30769230769</v>
      </c>
      <c r="CX135">
        <f t="shared" si="19"/>
        <v>196111.53846153847</v>
      </c>
      <c r="CY135">
        <f t="shared" si="20"/>
        <v>8</v>
      </c>
      <c r="CZ135">
        <v>1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f t="shared" si="21"/>
        <v>194055</v>
      </c>
      <c r="DH135">
        <f t="shared" si="22"/>
        <v>173166</v>
      </c>
      <c r="DI135">
        <f t="shared" si="23"/>
        <v>1.1206299158033333</v>
      </c>
      <c r="DJ135">
        <f t="shared" si="24"/>
        <v>238430</v>
      </c>
      <c r="DK135">
        <f t="shared" si="25"/>
        <v>192585</v>
      </c>
      <c r="DL135">
        <f t="shared" si="26"/>
        <v>1.2380507308461199</v>
      </c>
      <c r="DM135">
        <v>1</v>
      </c>
      <c r="DN135">
        <v>0</v>
      </c>
      <c r="DO135" t="s">
        <v>3580</v>
      </c>
      <c r="DP135">
        <v>0</v>
      </c>
      <c r="DQ135">
        <v>1</v>
      </c>
      <c r="DR135">
        <v>0</v>
      </c>
      <c r="DS135">
        <v>0</v>
      </c>
      <c r="DT135">
        <v>0</v>
      </c>
    </row>
    <row r="136" spans="1:124" x14ac:dyDescent="0.25">
      <c r="A136" t="s">
        <v>1148</v>
      </c>
      <c r="B136" t="s">
        <v>1811</v>
      </c>
      <c r="C136" t="s">
        <v>2982</v>
      </c>
      <c r="D136" t="s">
        <v>1945</v>
      </c>
      <c r="E136">
        <v>0</v>
      </c>
      <c r="F136">
        <v>246667</v>
      </c>
      <c r="G136">
        <v>246667</v>
      </c>
      <c r="H136">
        <v>246667</v>
      </c>
      <c r="I136">
        <v>246667</v>
      </c>
      <c r="J136">
        <v>246667</v>
      </c>
      <c r="L136">
        <v>246667</v>
      </c>
      <c r="M136">
        <v>266667</v>
      </c>
      <c r="N136">
        <v>246667</v>
      </c>
      <c r="O136">
        <v>246667</v>
      </c>
      <c r="P136">
        <v>246667</v>
      </c>
      <c r="Q136">
        <v>246667</v>
      </c>
      <c r="R136">
        <v>253333</v>
      </c>
      <c r="S136">
        <v>246667</v>
      </c>
      <c r="T136">
        <v>246667</v>
      </c>
      <c r="U136">
        <v>246667</v>
      </c>
      <c r="V136">
        <v>246667</v>
      </c>
      <c r="W136">
        <v>246667</v>
      </c>
      <c r="Z136">
        <v>233333</v>
      </c>
      <c r="AA136">
        <v>233333</v>
      </c>
      <c r="AB136">
        <v>233333</v>
      </c>
      <c r="AC136">
        <v>233333</v>
      </c>
      <c r="AD136">
        <v>233333</v>
      </c>
      <c r="AE136">
        <v>233333</v>
      </c>
      <c r="AF136">
        <v>185000</v>
      </c>
      <c r="AG136">
        <v>185000</v>
      </c>
      <c r="AH136">
        <v>185000</v>
      </c>
      <c r="AI136">
        <v>185000</v>
      </c>
      <c r="AJ136">
        <v>185000</v>
      </c>
      <c r="AL136">
        <v>185000</v>
      </c>
      <c r="AM136">
        <v>200000</v>
      </c>
      <c r="AN136">
        <v>185000</v>
      </c>
      <c r="AO136">
        <v>185000</v>
      </c>
      <c r="AP136">
        <v>185000</v>
      </c>
      <c r="AQ136">
        <v>185000</v>
      </c>
      <c r="AR136">
        <v>190000</v>
      </c>
      <c r="AS136">
        <v>185000</v>
      </c>
      <c r="AT136">
        <v>185000</v>
      </c>
      <c r="AU136">
        <v>185000</v>
      </c>
      <c r="AV136">
        <v>185000</v>
      </c>
      <c r="AW136">
        <v>185000</v>
      </c>
      <c r="AZ136">
        <v>175000</v>
      </c>
      <c r="BA136">
        <v>175000</v>
      </c>
      <c r="BB136">
        <v>175000</v>
      </c>
      <c r="BC136">
        <v>175000</v>
      </c>
      <c r="BD136">
        <v>175000</v>
      </c>
      <c r="BE136">
        <v>175000</v>
      </c>
      <c r="BF136">
        <v>7.5</v>
      </c>
      <c r="BG136">
        <v>7.5</v>
      </c>
      <c r="BH136">
        <v>7.5</v>
      </c>
      <c r="BI136">
        <v>7.5</v>
      </c>
      <c r="BJ136">
        <v>7.5</v>
      </c>
      <c r="BL136">
        <v>7.5</v>
      </c>
      <c r="BM136">
        <v>7.5</v>
      </c>
      <c r="BN136">
        <v>7.5</v>
      </c>
      <c r="BO136">
        <v>7.5</v>
      </c>
      <c r="BP136">
        <v>7.5</v>
      </c>
      <c r="BQ136">
        <v>7.5</v>
      </c>
      <c r="BR136">
        <v>7.5</v>
      </c>
      <c r="BS136" t="s">
        <v>2614</v>
      </c>
      <c r="BT136" s="7">
        <v>-6.1700876999999998</v>
      </c>
      <c r="BU136" s="7">
        <v>106.7966946</v>
      </c>
      <c r="BV136">
        <v>5.0125756763120168E-3</v>
      </c>
      <c r="BW136">
        <v>174042.25</v>
      </c>
      <c r="BX136">
        <v>148733.79999999999</v>
      </c>
      <c r="BY136">
        <v>149692.70000000001</v>
      </c>
      <c r="BZ136">
        <v>175690.44444444441</v>
      </c>
      <c r="CA136">
        <v>145820.9</v>
      </c>
      <c r="CC136">
        <v>243206.39999999999</v>
      </c>
      <c r="CD136">
        <v>140082.20000000001</v>
      </c>
      <c r="CE136">
        <v>156347.79999999999</v>
      </c>
      <c r="CF136">
        <v>166291.29999999999</v>
      </c>
      <c r="CG136">
        <v>152657</v>
      </c>
      <c r="CH136">
        <v>148792.20000000001</v>
      </c>
      <c r="CI136">
        <v>111482</v>
      </c>
      <c r="CJ136">
        <v>141975.70000000001</v>
      </c>
      <c r="CK136">
        <v>143475.70000000001</v>
      </c>
      <c r="CL136">
        <v>149038.9</v>
      </c>
      <c r="CM136">
        <v>150038.9</v>
      </c>
      <c r="CN136">
        <v>144861.20000000001</v>
      </c>
      <c r="CQ136">
        <v>108741.6666666667</v>
      </c>
      <c r="CR136">
        <v>109239.44444444439</v>
      </c>
      <c r="CS136">
        <v>106233.3333333333</v>
      </c>
      <c r="CT136">
        <v>144033.79999999999</v>
      </c>
      <c r="CU136">
        <v>143486.1</v>
      </c>
      <c r="CV136">
        <v>111308.55555555561</v>
      </c>
      <c r="CW136">
        <f t="shared" si="18"/>
        <v>186666.66666666666</v>
      </c>
      <c r="CX136">
        <f t="shared" si="19"/>
        <v>179545.45454545456</v>
      </c>
      <c r="CY136">
        <f t="shared" si="20"/>
        <v>7.5</v>
      </c>
      <c r="CZ136">
        <v>1</v>
      </c>
      <c r="DA136">
        <v>1</v>
      </c>
      <c r="DB136">
        <v>1</v>
      </c>
      <c r="DC136">
        <v>0</v>
      </c>
      <c r="DD136">
        <v>1</v>
      </c>
      <c r="DE136">
        <v>1</v>
      </c>
      <c r="DF136">
        <v>0</v>
      </c>
      <c r="DG136">
        <f t="shared" si="21"/>
        <v>200000</v>
      </c>
      <c r="DH136">
        <f t="shared" si="22"/>
        <v>185000</v>
      </c>
      <c r="DI136">
        <f t="shared" si="23"/>
        <v>1.0810810810810811</v>
      </c>
      <c r="DJ136">
        <f t="shared" si="24"/>
        <v>185000</v>
      </c>
      <c r="DK136">
        <f t="shared" si="25"/>
        <v>175000</v>
      </c>
      <c r="DL136">
        <f t="shared" si="26"/>
        <v>1.0571428571428572</v>
      </c>
      <c r="DM136">
        <v>1</v>
      </c>
      <c r="DN136">
        <v>0</v>
      </c>
      <c r="DO136" t="s">
        <v>3580</v>
      </c>
      <c r="DP136">
        <v>0</v>
      </c>
      <c r="DQ136">
        <v>1</v>
      </c>
      <c r="DR136">
        <v>0</v>
      </c>
      <c r="DS136">
        <v>0</v>
      </c>
      <c r="DT136">
        <v>0</v>
      </c>
    </row>
    <row r="137" spans="1:124" x14ac:dyDescent="0.25">
      <c r="A137" t="s">
        <v>500</v>
      </c>
      <c r="B137" t="s">
        <v>1796</v>
      </c>
      <c r="C137" t="s">
        <v>2252</v>
      </c>
      <c r="D137" t="s">
        <v>1945</v>
      </c>
      <c r="E137">
        <v>0</v>
      </c>
      <c r="F137">
        <v>259563</v>
      </c>
      <c r="G137">
        <v>240335</v>
      </c>
      <c r="H137">
        <v>240335</v>
      </c>
      <c r="I137">
        <v>240335</v>
      </c>
      <c r="J137">
        <v>240335</v>
      </c>
      <c r="K137">
        <v>240335</v>
      </c>
      <c r="L137">
        <v>240335</v>
      </c>
      <c r="M137">
        <v>240335</v>
      </c>
      <c r="N137">
        <v>240335</v>
      </c>
      <c r="O137">
        <v>240335</v>
      </c>
      <c r="P137">
        <v>240335</v>
      </c>
      <c r="Q137">
        <v>240335</v>
      </c>
      <c r="R137">
        <v>240335</v>
      </c>
      <c r="S137">
        <v>240335</v>
      </c>
      <c r="T137">
        <v>240335</v>
      </c>
      <c r="U137">
        <v>240335</v>
      </c>
      <c r="V137">
        <v>268864</v>
      </c>
      <c r="W137">
        <v>240335</v>
      </c>
      <c r="X137">
        <v>240335</v>
      </c>
      <c r="Y137">
        <v>240335</v>
      </c>
      <c r="Z137">
        <v>240335</v>
      </c>
      <c r="AA137">
        <v>307246</v>
      </c>
      <c r="AB137">
        <v>307246</v>
      </c>
      <c r="AC137">
        <v>307246</v>
      </c>
      <c r="AD137">
        <v>307246</v>
      </c>
      <c r="AE137">
        <v>282404</v>
      </c>
      <c r="AF137">
        <v>202459</v>
      </c>
      <c r="AG137">
        <v>187461</v>
      </c>
      <c r="AH137">
        <v>187461</v>
      </c>
      <c r="AI137">
        <v>187461</v>
      </c>
      <c r="AJ137">
        <v>187461</v>
      </c>
      <c r="AK137">
        <v>187461</v>
      </c>
      <c r="AL137">
        <v>187461</v>
      </c>
      <c r="AM137">
        <v>187461</v>
      </c>
      <c r="AN137">
        <v>187461</v>
      </c>
      <c r="AO137">
        <v>187461</v>
      </c>
      <c r="AP137">
        <v>187461</v>
      </c>
      <c r="AQ137">
        <v>187461</v>
      </c>
      <c r="AR137">
        <v>187461</v>
      </c>
      <c r="AS137">
        <v>187461</v>
      </c>
      <c r="AT137">
        <v>187461</v>
      </c>
      <c r="AU137">
        <v>187461</v>
      </c>
      <c r="AV137">
        <v>209714</v>
      </c>
      <c r="AW137">
        <v>187461</v>
      </c>
      <c r="AX137">
        <v>187461</v>
      </c>
      <c r="AY137">
        <v>187461</v>
      </c>
      <c r="AZ137">
        <v>187461</v>
      </c>
      <c r="BA137">
        <v>239652</v>
      </c>
      <c r="BB137">
        <v>239652</v>
      </c>
      <c r="BC137">
        <v>239652</v>
      </c>
      <c r="BD137">
        <v>239652</v>
      </c>
      <c r="BE137">
        <v>220275</v>
      </c>
      <c r="BF137">
        <v>8.1999999999999993</v>
      </c>
      <c r="BG137">
        <v>8.1999999999999993</v>
      </c>
      <c r="BH137">
        <v>8.1999999999999993</v>
      </c>
      <c r="BI137">
        <v>8.1999999999999993</v>
      </c>
      <c r="BJ137">
        <v>8.1999999999999993</v>
      </c>
      <c r="BK137">
        <v>8.1999999999999993</v>
      </c>
      <c r="BL137">
        <v>8.1999999999999993</v>
      </c>
      <c r="BM137">
        <v>8.1999999999999993</v>
      </c>
      <c r="BN137">
        <v>8.1999999999999993</v>
      </c>
      <c r="BO137">
        <v>8.1999999999999993</v>
      </c>
      <c r="BP137">
        <v>8.1999999999999993</v>
      </c>
      <c r="BQ137">
        <v>8.1999999999999993</v>
      </c>
      <c r="BR137">
        <v>8.1999999999999993</v>
      </c>
      <c r="BS137" t="s">
        <v>2082</v>
      </c>
      <c r="BT137" s="7">
        <v>-6.1668212999999996</v>
      </c>
      <c r="BU137" s="7">
        <v>106.83191549999999</v>
      </c>
      <c r="BV137">
        <v>3.0691533597816479E-3</v>
      </c>
      <c r="BW137">
        <v>152830.1428571429</v>
      </c>
      <c r="BX137">
        <v>140706.88888888891</v>
      </c>
      <c r="BY137">
        <v>139610.22222222219</v>
      </c>
      <c r="BZ137">
        <v>128164.2</v>
      </c>
      <c r="CA137">
        <v>138258.9</v>
      </c>
      <c r="CB137">
        <v>138032.44444444441</v>
      </c>
      <c r="CC137">
        <v>142632.9</v>
      </c>
      <c r="CD137">
        <v>99976.666666666672</v>
      </c>
      <c r="CE137">
        <v>102746.5</v>
      </c>
      <c r="CF137">
        <v>100137.5</v>
      </c>
      <c r="CG137">
        <v>132252.55555555559</v>
      </c>
      <c r="CH137">
        <v>124733.1</v>
      </c>
      <c r="CI137">
        <v>145421.22222222219</v>
      </c>
      <c r="CJ137">
        <v>138860.66666666669</v>
      </c>
      <c r="CK137">
        <v>143700.88888888891</v>
      </c>
      <c r="CL137">
        <v>159673.77777777781</v>
      </c>
      <c r="CM137">
        <v>132129.60000000001</v>
      </c>
      <c r="CN137">
        <v>149905.60000000001</v>
      </c>
      <c r="CO137">
        <v>162451.55555555559</v>
      </c>
      <c r="CP137">
        <v>167460.4</v>
      </c>
      <c r="CQ137">
        <v>195348.3</v>
      </c>
      <c r="CR137">
        <v>156144.11111111109</v>
      </c>
      <c r="CS137">
        <v>129075.6666666667</v>
      </c>
      <c r="CT137">
        <v>139763.88888888891</v>
      </c>
      <c r="CU137">
        <v>126862.5</v>
      </c>
      <c r="CV137">
        <v>151570.77777777781</v>
      </c>
      <c r="CW137">
        <f t="shared" si="18"/>
        <v>188614.69230769231</v>
      </c>
      <c r="CX137">
        <f t="shared" si="19"/>
        <v>207755.69230769231</v>
      </c>
      <c r="CY137">
        <f t="shared" si="20"/>
        <v>8.2000000000000011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0</v>
      </c>
      <c r="DG137">
        <f t="shared" si="21"/>
        <v>202459</v>
      </c>
      <c r="DH137">
        <f t="shared" si="22"/>
        <v>187461</v>
      </c>
      <c r="DI137">
        <f t="shared" si="23"/>
        <v>1.0800059745760451</v>
      </c>
      <c r="DJ137">
        <f t="shared" si="24"/>
        <v>239652</v>
      </c>
      <c r="DK137">
        <f t="shared" si="25"/>
        <v>187461</v>
      </c>
      <c r="DL137">
        <f t="shared" si="26"/>
        <v>1.2784099092611263</v>
      </c>
      <c r="DM137">
        <v>1</v>
      </c>
      <c r="DN137">
        <v>0</v>
      </c>
      <c r="DO137" t="s">
        <v>3580</v>
      </c>
      <c r="DP137">
        <v>0</v>
      </c>
      <c r="DQ137">
        <v>1</v>
      </c>
      <c r="DR137">
        <v>0</v>
      </c>
      <c r="DS137">
        <v>0</v>
      </c>
      <c r="DT137">
        <v>0</v>
      </c>
    </row>
    <row r="138" spans="1:124" x14ac:dyDescent="0.25">
      <c r="A138" t="s">
        <v>338</v>
      </c>
      <c r="B138" t="s">
        <v>1773</v>
      </c>
      <c r="C138" t="s">
        <v>3168</v>
      </c>
      <c r="D138" t="s">
        <v>1945</v>
      </c>
      <c r="E138">
        <v>0</v>
      </c>
      <c r="F138">
        <v>300244</v>
      </c>
      <c r="G138">
        <v>300244</v>
      </c>
      <c r="H138">
        <v>300244</v>
      </c>
      <c r="I138">
        <v>300244</v>
      </c>
      <c r="J138">
        <v>300244</v>
      </c>
      <c r="K138">
        <v>300244</v>
      </c>
      <c r="L138">
        <v>300244</v>
      </c>
      <c r="M138">
        <v>300244</v>
      </c>
      <c r="N138">
        <v>300244</v>
      </c>
      <c r="O138">
        <v>300244</v>
      </c>
      <c r="P138">
        <v>300244</v>
      </c>
      <c r="Q138">
        <v>300244</v>
      </c>
      <c r="R138">
        <v>247799</v>
      </c>
      <c r="S138">
        <v>300244</v>
      </c>
      <c r="T138">
        <v>300244</v>
      </c>
      <c r="U138">
        <v>300244</v>
      </c>
      <c r="V138">
        <v>300244</v>
      </c>
      <c r="W138">
        <v>300244</v>
      </c>
      <c r="X138">
        <v>247799</v>
      </c>
      <c r="Y138">
        <v>247799</v>
      </c>
      <c r="Z138">
        <v>247799</v>
      </c>
      <c r="AA138">
        <v>247799</v>
      </c>
      <c r="AB138">
        <v>247799</v>
      </c>
      <c r="AC138">
        <v>247799</v>
      </c>
      <c r="AD138">
        <v>247799</v>
      </c>
      <c r="AE138">
        <v>247799</v>
      </c>
      <c r="AF138">
        <v>195159</v>
      </c>
      <c r="AG138">
        <v>195159</v>
      </c>
      <c r="AH138">
        <v>195159</v>
      </c>
      <c r="AI138">
        <v>195159</v>
      </c>
      <c r="AJ138">
        <v>195159</v>
      </c>
      <c r="AK138">
        <v>195159</v>
      </c>
      <c r="AL138">
        <v>195159</v>
      </c>
      <c r="AM138">
        <v>195159</v>
      </c>
      <c r="AN138">
        <v>195159</v>
      </c>
      <c r="AO138">
        <v>195159</v>
      </c>
      <c r="AP138">
        <v>195159</v>
      </c>
      <c r="AQ138">
        <v>195159</v>
      </c>
      <c r="AR138">
        <v>161069</v>
      </c>
      <c r="AS138">
        <v>195159</v>
      </c>
      <c r="AT138">
        <v>195159</v>
      </c>
      <c r="AU138">
        <v>195159</v>
      </c>
      <c r="AV138">
        <v>195159</v>
      </c>
      <c r="AW138">
        <v>195159</v>
      </c>
      <c r="AX138">
        <v>161069</v>
      </c>
      <c r="AY138">
        <v>161069</v>
      </c>
      <c r="AZ138">
        <v>161069</v>
      </c>
      <c r="BA138">
        <v>161069</v>
      </c>
      <c r="BB138">
        <v>161069</v>
      </c>
      <c r="BC138">
        <v>161069</v>
      </c>
      <c r="BD138">
        <v>161069</v>
      </c>
      <c r="BE138">
        <v>161069</v>
      </c>
      <c r="BF138">
        <v>7.6</v>
      </c>
      <c r="BG138">
        <v>7.6</v>
      </c>
      <c r="BH138">
        <v>7.6</v>
      </c>
      <c r="BI138">
        <v>7.6</v>
      </c>
      <c r="BJ138">
        <v>7.6</v>
      </c>
      <c r="BK138">
        <v>7.6</v>
      </c>
      <c r="BL138">
        <v>7.6</v>
      </c>
      <c r="BM138">
        <v>7.6</v>
      </c>
      <c r="BN138">
        <v>7.6</v>
      </c>
      <c r="BO138">
        <v>7.6</v>
      </c>
      <c r="BP138">
        <v>7.6</v>
      </c>
      <c r="BQ138">
        <v>7.6</v>
      </c>
      <c r="BR138">
        <v>7.6</v>
      </c>
      <c r="BT138" s="7">
        <v>-6.1922481999999999</v>
      </c>
      <c r="BU138" s="7">
        <v>106.84193809999999</v>
      </c>
      <c r="BV138">
        <v>3.540326442557298E-3</v>
      </c>
      <c r="BW138">
        <v>199629.6</v>
      </c>
      <c r="BX138">
        <v>237711</v>
      </c>
      <c r="BY138">
        <v>209529.60000000001</v>
      </c>
      <c r="BZ138">
        <v>202879.6</v>
      </c>
      <c r="CA138">
        <v>223909</v>
      </c>
      <c r="CB138">
        <v>225629.6</v>
      </c>
      <c r="CC138">
        <v>165550.55555555559</v>
      </c>
      <c r="CD138">
        <v>153606.33333333331</v>
      </c>
      <c r="CE138">
        <v>86201.75</v>
      </c>
      <c r="CF138">
        <v>147734.55555555559</v>
      </c>
      <c r="CG138">
        <v>146808.22222222219</v>
      </c>
      <c r="CH138">
        <v>195679.6</v>
      </c>
      <c r="CI138">
        <v>256418.55555555559</v>
      </c>
      <c r="CJ138">
        <v>148806.22222222219</v>
      </c>
      <c r="CK138">
        <v>150250.66666666669</v>
      </c>
      <c r="CL138">
        <v>192299.6</v>
      </c>
      <c r="CM138">
        <v>186099.6</v>
      </c>
      <c r="CN138">
        <v>225090.11111111109</v>
      </c>
      <c r="CO138">
        <v>245829.88888888891</v>
      </c>
      <c r="CP138">
        <v>251885.11111111109</v>
      </c>
      <c r="CQ138">
        <v>251885.11111111109</v>
      </c>
      <c r="CR138">
        <v>242774</v>
      </c>
      <c r="CS138">
        <v>238218.44444444441</v>
      </c>
      <c r="CT138">
        <v>238218.44444444441</v>
      </c>
      <c r="CU138">
        <v>224077</v>
      </c>
      <c r="CV138">
        <v>240552</v>
      </c>
      <c r="CW138">
        <f t="shared" si="18"/>
        <v>192536.69230769231</v>
      </c>
      <c r="CX138">
        <f t="shared" si="19"/>
        <v>174180.53846153847</v>
      </c>
      <c r="CY138">
        <f t="shared" si="20"/>
        <v>7.5999999999999988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f t="shared" si="21"/>
        <v>195159</v>
      </c>
      <c r="DH138">
        <f t="shared" si="22"/>
        <v>161069</v>
      </c>
      <c r="DI138">
        <f t="shared" si="23"/>
        <v>1.2116484239673679</v>
      </c>
      <c r="DJ138">
        <f t="shared" si="24"/>
        <v>195159</v>
      </c>
      <c r="DK138">
        <f t="shared" si="25"/>
        <v>161069</v>
      </c>
      <c r="DL138">
        <f t="shared" si="26"/>
        <v>1.2116484239673679</v>
      </c>
      <c r="DM138">
        <v>1</v>
      </c>
      <c r="DN138">
        <v>0</v>
      </c>
      <c r="DO138" t="s">
        <v>3580</v>
      </c>
      <c r="DP138">
        <v>0</v>
      </c>
      <c r="DQ138">
        <v>1</v>
      </c>
      <c r="DR138">
        <v>0</v>
      </c>
      <c r="DS138">
        <v>0</v>
      </c>
      <c r="DT138">
        <v>0</v>
      </c>
    </row>
    <row r="139" spans="1:124" x14ac:dyDescent="0.25">
      <c r="A139" t="s">
        <v>760</v>
      </c>
      <c r="B139" t="s">
        <v>1768</v>
      </c>
      <c r="C139" t="s">
        <v>3039</v>
      </c>
      <c r="D139" t="s">
        <v>1945</v>
      </c>
      <c r="E139">
        <v>2</v>
      </c>
      <c r="F139">
        <v>245932</v>
      </c>
      <c r="G139">
        <v>241162</v>
      </c>
      <c r="H139">
        <v>241162</v>
      </c>
      <c r="I139">
        <v>241162</v>
      </c>
      <c r="J139">
        <v>273089</v>
      </c>
      <c r="K139">
        <v>273615</v>
      </c>
      <c r="L139">
        <v>274868</v>
      </c>
      <c r="M139">
        <v>274868</v>
      </c>
      <c r="N139">
        <v>274868</v>
      </c>
      <c r="O139">
        <v>259643</v>
      </c>
      <c r="P139">
        <v>274868</v>
      </c>
      <c r="Q139">
        <v>261108</v>
      </c>
      <c r="R139">
        <v>217002</v>
      </c>
      <c r="S139">
        <v>241162</v>
      </c>
      <c r="T139">
        <v>241162</v>
      </c>
      <c r="U139">
        <v>274868</v>
      </c>
      <c r="V139">
        <v>274868</v>
      </c>
      <c r="W139">
        <v>274868</v>
      </c>
      <c r="X139">
        <v>274868</v>
      </c>
      <c r="Y139">
        <v>274868</v>
      </c>
      <c r="Z139">
        <v>274868</v>
      </c>
      <c r="AA139">
        <v>241162</v>
      </c>
      <c r="AB139">
        <v>241162</v>
      </c>
      <c r="AC139">
        <v>241162</v>
      </c>
      <c r="AD139">
        <v>241162</v>
      </c>
      <c r="AE139">
        <v>241162</v>
      </c>
      <c r="AF139">
        <v>191827</v>
      </c>
      <c r="AG139">
        <v>188106</v>
      </c>
      <c r="AH139">
        <v>188106</v>
      </c>
      <c r="AI139">
        <v>188106</v>
      </c>
      <c r="AJ139">
        <v>213009</v>
      </c>
      <c r="AK139">
        <v>213420</v>
      </c>
      <c r="AL139">
        <v>214397</v>
      </c>
      <c r="AM139">
        <v>214397</v>
      </c>
      <c r="AN139">
        <v>214397</v>
      </c>
      <c r="AO139">
        <v>202522</v>
      </c>
      <c r="AP139">
        <v>214397</v>
      </c>
      <c r="AQ139">
        <v>203664</v>
      </c>
      <c r="AR139">
        <v>169262</v>
      </c>
      <c r="AS139">
        <v>188106</v>
      </c>
      <c r="AT139">
        <v>188106</v>
      </c>
      <c r="AU139">
        <v>214397</v>
      </c>
      <c r="AV139">
        <v>214397</v>
      </c>
      <c r="AW139">
        <v>214397</v>
      </c>
      <c r="AX139">
        <v>214397</v>
      </c>
      <c r="AY139">
        <v>214397</v>
      </c>
      <c r="AZ139">
        <v>214397</v>
      </c>
      <c r="BA139">
        <v>188106</v>
      </c>
      <c r="BB139">
        <v>188106</v>
      </c>
      <c r="BC139">
        <v>188106</v>
      </c>
      <c r="BD139">
        <v>188106</v>
      </c>
      <c r="BE139">
        <v>188106</v>
      </c>
      <c r="BF139">
        <v>7.3</v>
      </c>
      <c r="BG139">
        <v>7.3</v>
      </c>
      <c r="BH139">
        <v>7.3</v>
      </c>
      <c r="BI139">
        <v>7.3</v>
      </c>
      <c r="BJ139">
        <v>7.3</v>
      </c>
      <c r="BK139">
        <v>7.3</v>
      </c>
      <c r="BL139">
        <v>7.3</v>
      </c>
      <c r="BM139">
        <v>7.3</v>
      </c>
      <c r="BN139">
        <v>7.3</v>
      </c>
      <c r="BO139">
        <v>7.3</v>
      </c>
      <c r="BP139">
        <v>7.3</v>
      </c>
      <c r="BQ139">
        <v>7.3</v>
      </c>
      <c r="BR139">
        <v>7.3</v>
      </c>
      <c r="BS139" t="s">
        <v>2990</v>
      </c>
      <c r="BT139" s="7">
        <v>-6.1488902000000003</v>
      </c>
      <c r="BU139" s="7">
        <v>106.8355866</v>
      </c>
      <c r="BV139">
        <v>3.8372940568436498E-3</v>
      </c>
      <c r="BW139">
        <v>114814.5</v>
      </c>
      <c r="BX139">
        <v>123472.625</v>
      </c>
      <c r="BY139">
        <v>118756.7</v>
      </c>
      <c r="BZ139">
        <v>114492.88888888891</v>
      </c>
      <c r="CA139">
        <v>90931.8</v>
      </c>
      <c r="CB139">
        <v>85915.125</v>
      </c>
      <c r="CC139">
        <v>83224.555555555562</v>
      </c>
      <c r="CD139">
        <v>104037.7777777778</v>
      </c>
      <c r="CE139">
        <v>104772</v>
      </c>
      <c r="CF139">
        <v>122982.3333333333</v>
      </c>
      <c r="CG139">
        <v>115459</v>
      </c>
      <c r="CH139">
        <v>118662.25</v>
      </c>
      <c r="CI139">
        <v>147095.22222222219</v>
      </c>
      <c r="CJ139">
        <v>130250.11111111109</v>
      </c>
      <c r="CK139">
        <v>114384.55555555561</v>
      </c>
      <c r="CL139">
        <v>107027.7</v>
      </c>
      <c r="CM139">
        <v>83291.100000000006</v>
      </c>
      <c r="CN139">
        <v>82388.899999999994</v>
      </c>
      <c r="CO139">
        <v>97968.7</v>
      </c>
      <c r="CP139">
        <v>97531.3</v>
      </c>
      <c r="CQ139">
        <v>93723.1</v>
      </c>
      <c r="CR139">
        <v>123348.6</v>
      </c>
      <c r="CS139">
        <v>139322.70000000001</v>
      </c>
      <c r="CT139">
        <v>122527.2</v>
      </c>
      <c r="CU139">
        <v>121318.5</v>
      </c>
      <c r="CV139">
        <v>121307.4</v>
      </c>
      <c r="CW139">
        <f t="shared" si="18"/>
        <v>201200.76923076922</v>
      </c>
      <c r="CX139">
        <f t="shared" si="19"/>
        <v>200240.30769230769</v>
      </c>
      <c r="CY139">
        <f t="shared" si="20"/>
        <v>7.299999999999998</v>
      </c>
      <c r="CZ139">
        <v>1</v>
      </c>
      <c r="DA139">
        <v>1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f t="shared" si="21"/>
        <v>214397</v>
      </c>
      <c r="DH139">
        <f t="shared" si="22"/>
        <v>169262</v>
      </c>
      <c r="DI139">
        <f t="shared" si="23"/>
        <v>1.2666576077323912</v>
      </c>
      <c r="DJ139">
        <f t="shared" si="24"/>
        <v>214397</v>
      </c>
      <c r="DK139">
        <f t="shared" si="25"/>
        <v>188106</v>
      </c>
      <c r="DL139">
        <f t="shared" si="26"/>
        <v>1.1397669399168553</v>
      </c>
      <c r="DM139">
        <v>1</v>
      </c>
      <c r="DN139">
        <v>0</v>
      </c>
      <c r="DO139" t="s">
        <v>3580</v>
      </c>
      <c r="DP139">
        <v>0</v>
      </c>
      <c r="DQ139">
        <v>1</v>
      </c>
      <c r="DR139">
        <v>0</v>
      </c>
      <c r="DS139">
        <v>0</v>
      </c>
      <c r="DT139">
        <v>0</v>
      </c>
    </row>
    <row r="140" spans="1:124" x14ac:dyDescent="0.25">
      <c r="A140" t="s">
        <v>1229</v>
      </c>
      <c r="B140" t="s">
        <v>1786</v>
      </c>
      <c r="C140" t="s">
        <v>3114</v>
      </c>
      <c r="D140" t="s">
        <v>1945</v>
      </c>
      <c r="E140">
        <v>0</v>
      </c>
      <c r="F140">
        <v>253025</v>
      </c>
      <c r="G140">
        <v>277060</v>
      </c>
      <c r="H140">
        <v>253025</v>
      </c>
      <c r="I140">
        <v>253025</v>
      </c>
      <c r="J140">
        <v>253025</v>
      </c>
      <c r="K140">
        <v>250049</v>
      </c>
      <c r="L140">
        <v>276596</v>
      </c>
      <c r="M140">
        <v>287243</v>
      </c>
      <c r="N140">
        <v>253025</v>
      </c>
      <c r="O140">
        <v>274934</v>
      </c>
      <c r="P140">
        <v>253025</v>
      </c>
      <c r="Q140">
        <v>253025</v>
      </c>
      <c r="R140">
        <v>219647</v>
      </c>
      <c r="S140">
        <v>253025</v>
      </c>
      <c r="T140">
        <v>253025</v>
      </c>
      <c r="U140">
        <v>253025</v>
      </c>
      <c r="V140">
        <v>253025</v>
      </c>
      <c r="W140">
        <v>253025</v>
      </c>
      <c r="X140">
        <v>253025</v>
      </c>
      <c r="Y140">
        <v>253025</v>
      </c>
      <c r="Z140">
        <v>266966</v>
      </c>
      <c r="AA140">
        <v>269135</v>
      </c>
      <c r="AB140">
        <v>267693</v>
      </c>
      <c r="AC140">
        <v>253025</v>
      </c>
      <c r="AD140">
        <v>253025</v>
      </c>
      <c r="AE140">
        <v>253025</v>
      </c>
      <c r="AF140">
        <v>197360</v>
      </c>
      <c r="AG140">
        <v>216107</v>
      </c>
      <c r="AH140">
        <v>197360</v>
      </c>
      <c r="AI140">
        <v>197360</v>
      </c>
      <c r="AJ140">
        <v>197360</v>
      </c>
      <c r="AK140">
        <v>195038</v>
      </c>
      <c r="AL140">
        <v>215745</v>
      </c>
      <c r="AM140">
        <v>224050</v>
      </c>
      <c r="AN140">
        <v>197360</v>
      </c>
      <c r="AO140">
        <v>214449</v>
      </c>
      <c r="AP140">
        <v>197360</v>
      </c>
      <c r="AQ140">
        <v>197360</v>
      </c>
      <c r="AR140">
        <v>171325</v>
      </c>
      <c r="AS140">
        <v>197360</v>
      </c>
      <c r="AT140">
        <v>197360</v>
      </c>
      <c r="AU140">
        <v>197360</v>
      </c>
      <c r="AV140">
        <v>197360</v>
      </c>
      <c r="AW140">
        <v>197360</v>
      </c>
      <c r="AX140">
        <v>197360</v>
      </c>
      <c r="AY140">
        <v>197360</v>
      </c>
      <c r="AZ140">
        <v>208233</v>
      </c>
      <c r="BA140">
        <v>209925</v>
      </c>
      <c r="BB140">
        <v>208801</v>
      </c>
      <c r="BC140">
        <v>197360</v>
      </c>
      <c r="BD140">
        <v>197360</v>
      </c>
      <c r="BE140">
        <v>197360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 t="s">
        <v>2610</v>
      </c>
      <c r="BT140" s="7">
        <v>-6.1840535000000001</v>
      </c>
      <c r="BU140" s="7">
        <v>106.8258101</v>
      </c>
      <c r="BV140">
        <v>2.5133400597463031E-3</v>
      </c>
      <c r="BW140">
        <v>311097.44444444438</v>
      </c>
      <c r="BX140">
        <v>245873.77777777781</v>
      </c>
      <c r="BY140">
        <v>315561.2</v>
      </c>
      <c r="BZ140">
        <v>303376.40000000002</v>
      </c>
      <c r="CA140">
        <v>374299.44444444438</v>
      </c>
      <c r="CB140">
        <v>293724</v>
      </c>
      <c r="CC140">
        <v>296100.2</v>
      </c>
      <c r="CD140">
        <v>272875.125</v>
      </c>
      <c r="CE140">
        <v>706631</v>
      </c>
      <c r="CF140">
        <v>580917.77777777775</v>
      </c>
      <c r="CG140">
        <v>320877.2</v>
      </c>
      <c r="CH140">
        <v>253708.1</v>
      </c>
      <c r="CI140">
        <v>717773</v>
      </c>
      <c r="CJ140">
        <v>289118.90000000002</v>
      </c>
      <c r="CK140">
        <v>289021</v>
      </c>
      <c r="CL140">
        <v>301584.09999999998</v>
      </c>
      <c r="CM140">
        <v>291136.11111111112</v>
      </c>
      <c r="CN140">
        <v>380127.11111111112</v>
      </c>
      <c r="CO140">
        <v>299137.8</v>
      </c>
      <c r="CP140">
        <v>301251</v>
      </c>
      <c r="CQ140">
        <v>298765.7</v>
      </c>
      <c r="CR140">
        <v>322833.77777777781</v>
      </c>
      <c r="CS140">
        <v>335505.55555555562</v>
      </c>
      <c r="CT140">
        <v>329450.55555555562</v>
      </c>
      <c r="CU140">
        <v>325165.55555555562</v>
      </c>
      <c r="CV140">
        <v>351776</v>
      </c>
      <c r="CW140">
        <f t="shared" si="18"/>
        <v>201402.61538461538</v>
      </c>
      <c r="CX140">
        <f t="shared" si="19"/>
        <v>200043</v>
      </c>
      <c r="CY140">
        <f t="shared" si="20"/>
        <v>0</v>
      </c>
      <c r="CZ140">
        <v>1</v>
      </c>
      <c r="DA140">
        <v>0</v>
      </c>
      <c r="DB140">
        <v>1</v>
      </c>
      <c r="DC140">
        <v>0</v>
      </c>
      <c r="DD140">
        <v>1</v>
      </c>
      <c r="DE140">
        <v>0</v>
      </c>
      <c r="DF140">
        <v>0</v>
      </c>
      <c r="DG140">
        <f t="shared" si="21"/>
        <v>224050</v>
      </c>
      <c r="DH140">
        <f t="shared" si="22"/>
        <v>171325</v>
      </c>
      <c r="DI140">
        <f t="shared" si="23"/>
        <v>1.3077484313439369</v>
      </c>
      <c r="DJ140">
        <f t="shared" si="24"/>
        <v>209925</v>
      </c>
      <c r="DK140">
        <f t="shared" si="25"/>
        <v>197360</v>
      </c>
      <c r="DL140">
        <f t="shared" si="26"/>
        <v>1.0636653830563438</v>
      </c>
      <c r="DM140">
        <v>1</v>
      </c>
      <c r="DN140">
        <v>0</v>
      </c>
      <c r="DO140" t="s">
        <v>3580</v>
      </c>
      <c r="DP140">
        <v>0</v>
      </c>
      <c r="DQ140">
        <v>1</v>
      </c>
      <c r="DR140">
        <v>0</v>
      </c>
      <c r="DS140">
        <v>0</v>
      </c>
      <c r="DT140">
        <v>0</v>
      </c>
    </row>
    <row r="141" spans="1:124" x14ac:dyDescent="0.25">
      <c r="A141" t="s">
        <v>618</v>
      </c>
      <c r="B141" t="s">
        <v>1822</v>
      </c>
      <c r="C141" t="s">
        <v>3054</v>
      </c>
      <c r="D141" t="s">
        <v>1945</v>
      </c>
      <c r="E141">
        <v>2</v>
      </c>
      <c r="F141">
        <v>316804</v>
      </c>
      <c r="G141">
        <v>255944</v>
      </c>
      <c r="H141">
        <v>239316</v>
      </c>
      <c r="I141">
        <v>271411</v>
      </c>
      <c r="J141">
        <v>240713</v>
      </c>
      <c r="K141">
        <v>253294</v>
      </c>
      <c r="L141">
        <v>266878</v>
      </c>
      <c r="M141">
        <v>270929</v>
      </c>
      <c r="N141">
        <v>240200</v>
      </c>
      <c r="O141">
        <v>263270</v>
      </c>
      <c r="P141">
        <v>281488</v>
      </c>
      <c r="Q141">
        <v>263918</v>
      </c>
      <c r="R141">
        <v>254545</v>
      </c>
      <c r="S141">
        <v>233324</v>
      </c>
      <c r="T141">
        <v>239316</v>
      </c>
      <c r="U141">
        <v>239316</v>
      </c>
      <c r="V141">
        <v>249090</v>
      </c>
      <c r="W141">
        <v>239316</v>
      </c>
      <c r="X141">
        <v>239363</v>
      </c>
      <c r="Y141">
        <v>239316</v>
      </c>
      <c r="Z141">
        <v>239316</v>
      </c>
      <c r="AA141">
        <v>239316</v>
      </c>
      <c r="AB141">
        <v>264407</v>
      </c>
      <c r="AC141">
        <v>272683</v>
      </c>
      <c r="AD141">
        <v>239316</v>
      </c>
      <c r="AE141">
        <v>239316</v>
      </c>
      <c r="AF141">
        <v>199587</v>
      </c>
      <c r="AG141">
        <v>199636</v>
      </c>
      <c r="AH141">
        <v>186666</v>
      </c>
      <c r="AI141">
        <v>211701</v>
      </c>
      <c r="AJ141">
        <v>187756</v>
      </c>
      <c r="AK141">
        <v>197569</v>
      </c>
      <c r="AL141">
        <v>208165</v>
      </c>
      <c r="AM141">
        <v>211325</v>
      </c>
      <c r="AN141">
        <v>187356</v>
      </c>
      <c r="AO141">
        <v>205351</v>
      </c>
      <c r="AP141">
        <v>219561</v>
      </c>
      <c r="AQ141">
        <v>205856</v>
      </c>
      <c r="AR141">
        <v>198545</v>
      </c>
      <c r="AS141">
        <v>146994</v>
      </c>
      <c r="AT141">
        <v>186666</v>
      </c>
      <c r="AU141">
        <v>186666</v>
      </c>
      <c r="AV141">
        <v>194290</v>
      </c>
      <c r="AW141">
        <v>186666</v>
      </c>
      <c r="AX141">
        <v>186703</v>
      </c>
      <c r="AY141">
        <v>186666</v>
      </c>
      <c r="AZ141">
        <v>186666</v>
      </c>
      <c r="BA141">
        <v>186666</v>
      </c>
      <c r="BB141">
        <v>206237</v>
      </c>
      <c r="BC141">
        <v>212693</v>
      </c>
      <c r="BD141">
        <v>186666</v>
      </c>
      <c r="BE141">
        <v>186666</v>
      </c>
      <c r="BF141">
        <v>8</v>
      </c>
      <c r="BG141">
        <v>8</v>
      </c>
      <c r="BH141">
        <v>8</v>
      </c>
      <c r="BI141">
        <v>8</v>
      </c>
      <c r="BJ141">
        <v>8</v>
      </c>
      <c r="BK141">
        <v>8</v>
      </c>
      <c r="BL141">
        <v>8</v>
      </c>
      <c r="BM141">
        <v>8</v>
      </c>
      <c r="BN141">
        <v>8</v>
      </c>
      <c r="BO141">
        <v>8</v>
      </c>
      <c r="BP141">
        <v>8</v>
      </c>
      <c r="BQ141">
        <v>8</v>
      </c>
      <c r="BR141">
        <v>8</v>
      </c>
      <c r="BS141" t="s">
        <v>2091</v>
      </c>
      <c r="BT141" s="7">
        <v>-6.1368679999999998</v>
      </c>
      <c r="BU141" s="7">
        <v>106.8198318</v>
      </c>
      <c r="BV141">
        <v>5.7693744130665331E-3</v>
      </c>
      <c r="BW141">
        <v>52200.875</v>
      </c>
      <c r="BX141">
        <v>97182.9</v>
      </c>
      <c r="BY141">
        <v>79568.2</v>
      </c>
      <c r="BZ141">
        <v>48685.666666666657</v>
      </c>
      <c r="CA141">
        <v>62217.5</v>
      </c>
      <c r="CB141">
        <v>64099.3</v>
      </c>
      <c r="CC141">
        <v>56377.4</v>
      </c>
      <c r="CD141">
        <v>65325.1</v>
      </c>
      <c r="CE141">
        <v>68402.111111111109</v>
      </c>
      <c r="CF141">
        <v>58698.5</v>
      </c>
      <c r="CG141">
        <v>46261.1</v>
      </c>
      <c r="CH141">
        <v>59284.2</v>
      </c>
      <c r="CI141">
        <v>80465.777777777781</v>
      </c>
      <c r="CJ141">
        <v>72128.2</v>
      </c>
      <c r="CK141">
        <v>51457</v>
      </c>
      <c r="CL141">
        <v>52818.1</v>
      </c>
      <c r="CM141">
        <v>58608.9</v>
      </c>
      <c r="CN141">
        <v>56615.1</v>
      </c>
      <c r="CO141">
        <v>88111.888888888891</v>
      </c>
      <c r="CP141">
        <v>84513.111111111109</v>
      </c>
      <c r="CQ141">
        <v>82180.555555555562</v>
      </c>
      <c r="CR141">
        <v>81622.625</v>
      </c>
      <c r="CS141">
        <v>78273.777777777781</v>
      </c>
      <c r="CT141">
        <v>73085</v>
      </c>
      <c r="CU141">
        <v>78592.444444444438</v>
      </c>
      <c r="CV141">
        <v>72870</v>
      </c>
      <c r="CW141">
        <f t="shared" si="18"/>
        <v>201467.23076923078</v>
      </c>
      <c r="CX141">
        <f t="shared" si="19"/>
        <v>187711.15384615384</v>
      </c>
      <c r="CY141">
        <f t="shared" si="20"/>
        <v>8</v>
      </c>
      <c r="CZ141">
        <v>1</v>
      </c>
      <c r="DA141">
        <v>0</v>
      </c>
      <c r="DB141">
        <v>1</v>
      </c>
      <c r="DC141">
        <v>0</v>
      </c>
      <c r="DD141">
        <v>1</v>
      </c>
      <c r="DE141">
        <v>1</v>
      </c>
      <c r="DF141">
        <v>0</v>
      </c>
      <c r="DG141">
        <f t="shared" si="21"/>
        <v>219561</v>
      </c>
      <c r="DH141">
        <f t="shared" si="22"/>
        <v>186666</v>
      </c>
      <c r="DI141">
        <f t="shared" si="23"/>
        <v>1.1762238436565844</v>
      </c>
      <c r="DJ141">
        <f t="shared" si="24"/>
        <v>212693</v>
      </c>
      <c r="DK141">
        <f t="shared" si="25"/>
        <v>146994</v>
      </c>
      <c r="DL141">
        <f t="shared" si="26"/>
        <v>1.4469502156550607</v>
      </c>
      <c r="DM141">
        <v>1</v>
      </c>
      <c r="DN141">
        <v>0</v>
      </c>
      <c r="DO141" t="s">
        <v>3580</v>
      </c>
      <c r="DP141">
        <v>0</v>
      </c>
      <c r="DQ141">
        <v>1</v>
      </c>
      <c r="DR141">
        <v>0</v>
      </c>
      <c r="DS141">
        <v>0</v>
      </c>
      <c r="DT141">
        <v>0</v>
      </c>
    </row>
    <row r="142" spans="1:124" x14ac:dyDescent="0.25">
      <c r="A142" t="s">
        <v>532</v>
      </c>
      <c r="B142" t="s">
        <v>1796</v>
      </c>
      <c r="C142" t="s">
        <v>3081</v>
      </c>
      <c r="D142" t="s">
        <v>1945</v>
      </c>
      <c r="E142">
        <v>0</v>
      </c>
      <c r="G142">
        <v>240335</v>
      </c>
      <c r="H142">
        <v>264370</v>
      </c>
      <c r="I142">
        <v>243539</v>
      </c>
      <c r="J142">
        <v>264370</v>
      </c>
      <c r="K142">
        <v>264370</v>
      </c>
      <c r="L142">
        <v>264370</v>
      </c>
      <c r="M142">
        <v>264370</v>
      </c>
      <c r="N142">
        <v>264370</v>
      </c>
      <c r="O142">
        <v>264370</v>
      </c>
      <c r="P142">
        <v>264370</v>
      </c>
      <c r="Q142">
        <v>240335</v>
      </c>
      <c r="R142">
        <v>264370</v>
      </c>
      <c r="S142">
        <v>240335</v>
      </c>
      <c r="T142">
        <v>240335</v>
      </c>
      <c r="U142">
        <v>264370</v>
      </c>
      <c r="V142">
        <v>264370</v>
      </c>
      <c r="W142">
        <v>240335</v>
      </c>
      <c r="X142">
        <v>264370</v>
      </c>
      <c r="Y142">
        <v>264370</v>
      </c>
      <c r="Z142">
        <v>243539</v>
      </c>
      <c r="AA142">
        <v>240335</v>
      </c>
      <c r="AB142">
        <v>239951</v>
      </c>
      <c r="AC142">
        <v>239951</v>
      </c>
      <c r="AD142">
        <v>234952</v>
      </c>
      <c r="AE142">
        <v>234952</v>
      </c>
      <c r="AG142">
        <v>187461</v>
      </c>
      <c r="AH142">
        <v>206209</v>
      </c>
      <c r="AI142">
        <v>189960</v>
      </c>
      <c r="AJ142">
        <v>206209</v>
      </c>
      <c r="AK142">
        <v>206209</v>
      </c>
      <c r="AL142">
        <v>206209</v>
      </c>
      <c r="AM142">
        <v>206209</v>
      </c>
      <c r="AN142">
        <v>206209</v>
      </c>
      <c r="AO142">
        <v>206209</v>
      </c>
      <c r="AP142">
        <v>206209</v>
      </c>
      <c r="AQ142">
        <v>187461</v>
      </c>
      <c r="AR142">
        <v>206209</v>
      </c>
      <c r="AS142">
        <v>187461</v>
      </c>
      <c r="AT142">
        <v>187461</v>
      </c>
      <c r="AU142">
        <v>206209</v>
      </c>
      <c r="AV142">
        <v>206209</v>
      </c>
      <c r="AW142">
        <v>187461</v>
      </c>
      <c r="AX142">
        <v>206209</v>
      </c>
      <c r="AY142">
        <v>206209</v>
      </c>
      <c r="AZ142">
        <v>189960</v>
      </c>
      <c r="BA142">
        <v>187461</v>
      </c>
      <c r="BB142">
        <v>187162</v>
      </c>
      <c r="BC142">
        <v>187162</v>
      </c>
      <c r="BD142">
        <v>183263</v>
      </c>
      <c r="BE142">
        <v>183263</v>
      </c>
      <c r="BF142">
        <v>8.3000000000000007</v>
      </c>
      <c r="BG142">
        <v>8.3000000000000007</v>
      </c>
      <c r="BH142">
        <v>8.3000000000000007</v>
      </c>
      <c r="BI142">
        <v>8.3000000000000007</v>
      </c>
      <c r="BJ142">
        <v>8.3000000000000007</v>
      </c>
      <c r="BK142">
        <v>8.3000000000000007</v>
      </c>
      <c r="BL142">
        <v>8.3000000000000007</v>
      </c>
      <c r="BM142">
        <v>8.3000000000000007</v>
      </c>
      <c r="BN142">
        <v>8.3000000000000007</v>
      </c>
      <c r="BO142">
        <v>8.3000000000000007</v>
      </c>
      <c r="BP142">
        <v>8.3000000000000007</v>
      </c>
      <c r="BQ142">
        <v>8.3000000000000007</v>
      </c>
      <c r="BR142">
        <v>8.3000000000000007</v>
      </c>
      <c r="BS142" t="s">
        <v>2614</v>
      </c>
      <c r="BT142" s="7">
        <v>-6.1668142000000001</v>
      </c>
      <c r="BU142" s="7">
        <v>106.8319623</v>
      </c>
      <c r="BV142">
        <v>3.0651541880072799E-3</v>
      </c>
      <c r="BX142">
        <v>140706.88888888891</v>
      </c>
      <c r="BY142">
        <v>131277.77777777781</v>
      </c>
      <c r="BZ142">
        <v>126914.7</v>
      </c>
      <c r="CA142">
        <v>128884.9</v>
      </c>
      <c r="CB142">
        <v>129700</v>
      </c>
      <c r="CC142">
        <v>133258.9</v>
      </c>
      <c r="CD142">
        <v>91644.222222222219</v>
      </c>
      <c r="CE142">
        <v>95716</v>
      </c>
      <c r="CF142">
        <v>93107</v>
      </c>
      <c r="CG142">
        <v>123920.11111111109</v>
      </c>
      <c r="CH142">
        <v>124733.1</v>
      </c>
      <c r="CI142">
        <v>137088.77777777781</v>
      </c>
      <c r="CJ142">
        <v>138860.66666666669</v>
      </c>
      <c r="CK142">
        <v>143700.88888888891</v>
      </c>
      <c r="CL142">
        <v>151341.33333333331</v>
      </c>
      <c r="CM142">
        <v>133882.1</v>
      </c>
      <c r="CN142">
        <v>149905.60000000001</v>
      </c>
      <c r="CO142">
        <v>154119.11111111109</v>
      </c>
      <c r="CP142">
        <v>158086.39999999999</v>
      </c>
      <c r="CQ142">
        <v>194098.8</v>
      </c>
      <c r="CR142">
        <v>179340.11111111109</v>
      </c>
      <c r="CS142">
        <v>152404.55555555559</v>
      </c>
      <c r="CT142">
        <v>163092.77777777781</v>
      </c>
      <c r="CU142">
        <v>155057</v>
      </c>
      <c r="CV142">
        <v>168020.55555555559</v>
      </c>
      <c r="CW142">
        <f t="shared" si="18"/>
        <v>201730.25</v>
      </c>
      <c r="CX142">
        <f t="shared" si="19"/>
        <v>192730</v>
      </c>
      <c r="CY142">
        <f t="shared" si="20"/>
        <v>8.2999999999999989</v>
      </c>
      <c r="CZ142">
        <v>1</v>
      </c>
      <c r="DA142">
        <v>1</v>
      </c>
      <c r="DB142">
        <v>1</v>
      </c>
      <c r="DC142">
        <v>0</v>
      </c>
      <c r="DD142">
        <v>1</v>
      </c>
      <c r="DE142">
        <v>1</v>
      </c>
      <c r="DF142">
        <v>0</v>
      </c>
      <c r="DG142">
        <f t="shared" si="21"/>
        <v>206209</v>
      </c>
      <c r="DH142">
        <f t="shared" si="22"/>
        <v>187461</v>
      </c>
      <c r="DI142">
        <f t="shared" si="23"/>
        <v>1.1000101354415053</v>
      </c>
      <c r="DJ142">
        <f t="shared" si="24"/>
        <v>206209</v>
      </c>
      <c r="DK142">
        <f t="shared" si="25"/>
        <v>183263</v>
      </c>
      <c r="DL142">
        <f t="shared" si="26"/>
        <v>1.1252080343549979</v>
      </c>
      <c r="DM142">
        <v>1</v>
      </c>
      <c r="DN142">
        <v>0</v>
      </c>
      <c r="DO142" t="s">
        <v>3580</v>
      </c>
      <c r="DP142">
        <v>0</v>
      </c>
      <c r="DQ142">
        <v>1</v>
      </c>
      <c r="DR142">
        <v>0</v>
      </c>
      <c r="DS142">
        <v>0</v>
      </c>
      <c r="DT142">
        <v>0</v>
      </c>
    </row>
    <row r="143" spans="1:124" x14ac:dyDescent="0.25">
      <c r="A143" t="s">
        <v>596</v>
      </c>
      <c r="B143" t="s">
        <v>1773</v>
      </c>
      <c r="C143" t="s">
        <v>2767</v>
      </c>
      <c r="D143" t="s">
        <v>1945</v>
      </c>
      <c r="E143">
        <v>0</v>
      </c>
      <c r="F143">
        <v>322581</v>
      </c>
      <c r="G143">
        <v>322581</v>
      </c>
      <c r="H143">
        <v>322581</v>
      </c>
      <c r="I143">
        <v>322581</v>
      </c>
      <c r="J143">
        <v>322581</v>
      </c>
      <c r="K143">
        <v>322581</v>
      </c>
      <c r="L143">
        <v>322581</v>
      </c>
      <c r="M143">
        <v>322581</v>
      </c>
      <c r="N143">
        <v>322581</v>
      </c>
      <c r="O143">
        <v>340059</v>
      </c>
      <c r="P143">
        <v>322581</v>
      </c>
      <c r="Q143">
        <v>322581</v>
      </c>
      <c r="R143">
        <v>370968</v>
      </c>
      <c r="S143">
        <v>333333</v>
      </c>
      <c r="T143">
        <v>333333</v>
      </c>
      <c r="U143">
        <v>333333</v>
      </c>
      <c r="V143">
        <v>333333</v>
      </c>
      <c r="W143">
        <v>333333</v>
      </c>
      <c r="X143">
        <v>383333</v>
      </c>
      <c r="Y143">
        <v>383333</v>
      </c>
      <c r="Z143">
        <v>383333</v>
      </c>
      <c r="AA143">
        <v>383333</v>
      </c>
      <c r="AB143">
        <v>383333</v>
      </c>
      <c r="AC143">
        <v>383333</v>
      </c>
      <c r="AD143">
        <v>383333</v>
      </c>
      <c r="AE143">
        <v>383333</v>
      </c>
      <c r="AF143">
        <v>200000</v>
      </c>
      <c r="AG143">
        <v>200000</v>
      </c>
      <c r="AH143">
        <v>200000</v>
      </c>
      <c r="AI143">
        <v>200000</v>
      </c>
      <c r="AJ143">
        <v>200000</v>
      </c>
      <c r="AK143">
        <v>200000</v>
      </c>
      <c r="AL143">
        <v>200000</v>
      </c>
      <c r="AM143">
        <v>200000</v>
      </c>
      <c r="AN143">
        <v>200000</v>
      </c>
      <c r="AO143">
        <v>210837</v>
      </c>
      <c r="AP143">
        <v>200000</v>
      </c>
      <c r="AQ143">
        <v>200000</v>
      </c>
      <c r="AR143">
        <v>230000</v>
      </c>
      <c r="AS143">
        <v>200000</v>
      </c>
      <c r="AT143">
        <v>200000</v>
      </c>
      <c r="AU143">
        <v>200000</v>
      </c>
      <c r="AV143">
        <v>200000</v>
      </c>
      <c r="AW143">
        <v>200000</v>
      </c>
      <c r="AX143">
        <v>230000</v>
      </c>
      <c r="AY143">
        <v>230000</v>
      </c>
      <c r="AZ143">
        <v>230000</v>
      </c>
      <c r="BA143">
        <v>230000</v>
      </c>
      <c r="BB143">
        <v>230000</v>
      </c>
      <c r="BC143">
        <v>230000</v>
      </c>
      <c r="BD143">
        <v>230000</v>
      </c>
      <c r="BE143">
        <v>230000</v>
      </c>
      <c r="BF143">
        <v>8.1999999999999993</v>
      </c>
      <c r="BG143">
        <v>8.1999999999999993</v>
      </c>
      <c r="BH143">
        <v>8.1999999999999993</v>
      </c>
      <c r="BI143">
        <v>8.1999999999999993</v>
      </c>
      <c r="BJ143">
        <v>8.1999999999999993</v>
      </c>
      <c r="BK143">
        <v>8.1</v>
      </c>
      <c r="BL143">
        <v>8.1</v>
      </c>
      <c r="BM143">
        <v>8.1</v>
      </c>
      <c r="BN143">
        <v>8.1</v>
      </c>
      <c r="BO143">
        <v>8.1</v>
      </c>
      <c r="BP143">
        <v>8.1</v>
      </c>
      <c r="BQ143">
        <v>8.1</v>
      </c>
      <c r="BR143">
        <v>8.1</v>
      </c>
      <c r="BS143" t="s">
        <v>2091</v>
      </c>
      <c r="BT143" s="7">
        <v>-6.1911592000000004</v>
      </c>
      <c r="BU143" s="7">
        <v>106.8461583</v>
      </c>
      <c r="BV143">
        <v>4.2972061807406174E-3</v>
      </c>
      <c r="BW143">
        <v>83809</v>
      </c>
      <c r="BX143">
        <v>86810.2</v>
      </c>
      <c r="BY143">
        <v>103058.5</v>
      </c>
      <c r="BZ143">
        <v>97730.8</v>
      </c>
      <c r="CA143">
        <v>75640.399999999994</v>
      </c>
      <c r="CB143">
        <v>82698.100000000006</v>
      </c>
      <c r="CC143">
        <v>84399.6</v>
      </c>
      <c r="CD143">
        <v>103561.2</v>
      </c>
      <c r="CE143">
        <v>106233.60000000001</v>
      </c>
      <c r="CF143">
        <v>90437.8</v>
      </c>
      <c r="CG143">
        <v>107548.9</v>
      </c>
      <c r="CH143">
        <v>61429.111111111109</v>
      </c>
      <c r="CI143">
        <v>102019.2222222222</v>
      </c>
      <c r="CJ143">
        <v>86517.8</v>
      </c>
      <c r="CK143">
        <v>92323.6</v>
      </c>
      <c r="CL143">
        <v>97883.5</v>
      </c>
      <c r="CM143">
        <v>96910.8</v>
      </c>
      <c r="CN143">
        <v>78913.7</v>
      </c>
      <c r="CO143">
        <v>85022.666666666672</v>
      </c>
      <c r="CP143">
        <v>84823.555555555562</v>
      </c>
      <c r="CQ143">
        <v>84599.444444444438</v>
      </c>
      <c r="CR143">
        <v>75443.222222222219</v>
      </c>
      <c r="CS143">
        <v>90888.555555555562</v>
      </c>
      <c r="CT143">
        <v>92362.222222222219</v>
      </c>
      <c r="CU143">
        <v>74362.333333333328</v>
      </c>
      <c r="CV143">
        <v>82258.888888888891</v>
      </c>
      <c r="CW143">
        <f t="shared" si="18"/>
        <v>203141.30769230769</v>
      </c>
      <c r="CX143">
        <f t="shared" si="19"/>
        <v>218461.53846153847</v>
      </c>
      <c r="CY143">
        <f t="shared" si="20"/>
        <v>8.1384615384615362</v>
      </c>
      <c r="CZ143">
        <v>1</v>
      </c>
      <c r="DA143">
        <v>0</v>
      </c>
      <c r="DB143">
        <v>1</v>
      </c>
      <c r="DC143">
        <v>0</v>
      </c>
      <c r="DD143">
        <v>1</v>
      </c>
      <c r="DE143">
        <v>1</v>
      </c>
      <c r="DF143">
        <v>0</v>
      </c>
      <c r="DG143">
        <f t="shared" si="21"/>
        <v>230000</v>
      </c>
      <c r="DH143">
        <f t="shared" si="22"/>
        <v>200000</v>
      </c>
      <c r="DI143">
        <f t="shared" si="23"/>
        <v>1.1499999999999999</v>
      </c>
      <c r="DJ143">
        <f t="shared" si="24"/>
        <v>230000</v>
      </c>
      <c r="DK143">
        <f t="shared" si="25"/>
        <v>200000</v>
      </c>
      <c r="DL143">
        <f t="shared" si="26"/>
        <v>1.1499999999999999</v>
      </c>
      <c r="DM143">
        <v>1</v>
      </c>
      <c r="DN143">
        <v>0</v>
      </c>
      <c r="DO143" t="s">
        <v>3580</v>
      </c>
      <c r="DP143">
        <v>0</v>
      </c>
      <c r="DQ143">
        <v>1</v>
      </c>
      <c r="DR143">
        <v>0</v>
      </c>
      <c r="DS143">
        <v>0</v>
      </c>
      <c r="DT143">
        <v>0</v>
      </c>
    </row>
    <row r="144" spans="1:124" x14ac:dyDescent="0.25">
      <c r="A144" t="s">
        <v>544</v>
      </c>
      <c r="B144" t="s">
        <v>1873</v>
      </c>
      <c r="C144" t="s">
        <v>3074</v>
      </c>
      <c r="D144" t="s">
        <v>1945</v>
      </c>
      <c r="E144">
        <v>1</v>
      </c>
      <c r="G144">
        <v>185555</v>
      </c>
      <c r="H144">
        <v>253029</v>
      </c>
      <c r="I144">
        <v>366093</v>
      </c>
      <c r="J144">
        <v>256375</v>
      </c>
      <c r="K144">
        <v>263515</v>
      </c>
      <c r="L144">
        <v>246744</v>
      </c>
      <c r="M144">
        <v>237251</v>
      </c>
      <c r="N144">
        <v>260429</v>
      </c>
      <c r="O144">
        <v>268589</v>
      </c>
      <c r="P144">
        <v>312484</v>
      </c>
      <c r="Q144">
        <v>246744</v>
      </c>
      <c r="R144">
        <v>246744</v>
      </c>
      <c r="S144">
        <v>192833</v>
      </c>
      <c r="T144">
        <v>192833</v>
      </c>
      <c r="U144">
        <v>254277</v>
      </c>
      <c r="V144">
        <v>254323</v>
      </c>
      <c r="W144">
        <v>246744</v>
      </c>
      <c r="X144">
        <v>246744</v>
      </c>
      <c r="Y144">
        <v>232249</v>
      </c>
      <c r="Z144">
        <v>246744</v>
      </c>
      <c r="AA144">
        <v>192890</v>
      </c>
      <c r="AB144">
        <v>186965</v>
      </c>
      <c r="AC144">
        <v>186965</v>
      </c>
      <c r="AD144">
        <v>186965</v>
      </c>
      <c r="AE144">
        <v>186965</v>
      </c>
      <c r="AG144">
        <v>144733</v>
      </c>
      <c r="AH144">
        <v>197363</v>
      </c>
      <c r="AI144">
        <v>285553</v>
      </c>
      <c r="AJ144">
        <v>199973</v>
      </c>
      <c r="AK144">
        <v>205542</v>
      </c>
      <c r="AL144">
        <v>192460</v>
      </c>
      <c r="AM144">
        <v>185056</v>
      </c>
      <c r="AN144">
        <v>203135</v>
      </c>
      <c r="AO144">
        <v>209499</v>
      </c>
      <c r="AP144">
        <v>243738</v>
      </c>
      <c r="AQ144">
        <v>192460</v>
      </c>
      <c r="AR144">
        <v>192460</v>
      </c>
      <c r="AS144">
        <v>150410</v>
      </c>
      <c r="AT144">
        <v>150410</v>
      </c>
      <c r="AU144">
        <v>198336</v>
      </c>
      <c r="AV144">
        <v>198372</v>
      </c>
      <c r="AW144">
        <v>192460</v>
      </c>
      <c r="AX144">
        <v>192460</v>
      </c>
      <c r="AY144">
        <v>181154</v>
      </c>
      <c r="AZ144">
        <v>192460</v>
      </c>
      <c r="BA144">
        <v>150454</v>
      </c>
      <c r="BB144">
        <v>145833</v>
      </c>
      <c r="BC144">
        <v>145833</v>
      </c>
      <c r="BD144">
        <v>145833</v>
      </c>
      <c r="BE144">
        <v>145833</v>
      </c>
      <c r="BF144">
        <v>8</v>
      </c>
      <c r="BG144">
        <v>8</v>
      </c>
      <c r="BH144">
        <v>8</v>
      </c>
      <c r="BI144">
        <v>8</v>
      </c>
      <c r="BJ144">
        <v>8</v>
      </c>
      <c r="BK144">
        <v>8</v>
      </c>
      <c r="BL144">
        <v>8</v>
      </c>
      <c r="BM144">
        <v>8</v>
      </c>
      <c r="BN144">
        <v>8</v>
      </c>
      <c r="BO144">
        <v>8</v>
      </c>
      <c r="BP144">
        <v>8</v>
      </c>
      <c r="BQ144">
        <v>8</v>
      </c>
      <c r="BR144">
        <v>8</v>
      </c>
      <c r="BS144" t="s">
        <v>2612</v>
      </c>
      <c r="BT144" s="7">
        <v>-6.1658970000000002</v>
      </c>
      <c r="BU144" s="7">
        <v>106.821338</v>
      </c>
      <c r="BV144">
        <v>3.7184457143155159E-3</v>
      </c>
      <c r="BX144">
        <v>338931.44444444438</v>
      </c>
      <c r="BY144">
        <v>277175.77777777781</v>
      </c>
      <c r="BZ144">
        <v>237655.5</v>
      </c>
      <c r="CA144">
        <v>284408.90000000002</v>
      </c>
      <c r="CB144">
        <v>297220.44444444438</v>
      </c>
      <c r="CC144">
        <v>322062</v>
      </c>
      <c r="CD144">
        <v>253944.25</v>
      </c>
      <c r="CE144">
        <v>317726.75</v>
      </c>
      <c r="CF144">
        <v>292254</v>
      </c>
      <c r="CG144">
        <v>268235.2</v>
      </c>
      <c r="CH144">
        <v>277010</v>
      </c>
      <c r="CI144">
        <v>313848.40000000002</v>
      </c>
      <c r="CJ144">
        <v>285760.33333333331</v>
      </c>
      <c r="CK144">
        <v>286982.55555555562</v>
      </c>
      <c r="CL144">
        <v>249706.77777777781</v>
      </c>
      <c r="CM144">
        <v>268585.59999999998</v>
      </c>
      <c r="CN144">
        <v>273295.09999999998</v>
      </c>
      <c r="CO144">
        <v>302072.40000000002</v>
      </c>
      <c r="CP144">
        <v>311117.2</v>
      </c>
      <c r="CQ144">
        <v>302072.40000000002</v>
      </c>
      <c r="CR144">
        <v>333586.40000000002</v>
      </c>
      <c r="CS144">
        <v>337707.4</v>
      </c>
      <c r="CT144">
        <v>348707.4</v>
      </c>
      <c r="CU144">
        <v>318052</v>
      </c>
      <c r="CV144">
        <v>332679.7</v>
      </c>
      <c r="CW144">
        <f t="shared" si="18"/>
        <v>204331</v>
      </c>
      <c r="CX144">
        <f t="shared" si="19"/>
        <v>168449.84615384616</v>
      </c>
      <c r="CY144">
        <f t="shared" si="20"/>
        <v>8</v>
      </c>
      <c r="CZ144">
        <v>0</v>
      </c>
      <c r="DA144">
        <v>1</v>
      </c>
      <c r="DB144">
        <v>1</v>
      </c>
      <c r="DC144">
        <v>0</v>
      </c>
      <c r="DD144">
        <v>1</v>
      </c>
      <c r="DE144">
        <v>1</v>
      </c>
      <c r="DF144">
        <v>0</v>
      </c>
      <c r="DG144">
        <f t="shared" si="21"/>
        <v>285553</v>
      </c>
      <c r="DH144">
        <f t="shared" si="22"/>
        <v>144733</v>
      </c>
      <c r="DI144">
        <f t="shared" si="23"/>
        <v>1.9729640095900727</v>
      </c>
      <c r="DJ144">
        <f t="shared" si="24"/>
        <v>198372</v>
      </c>
      <c r="DK144">
        <f t="shared" si="25"/>
        <v>145833</v>
      </c>
      <c r="DL144">
        <f t="shared" si="26"/>
        <v>1.3602682520417189</v>
      </c>
      <c r="DM144">
        <v>1</v>
      </c>
      <c r="DN144">
        <v>0</v>
      </c>
      <c r="DO144" t="s">
        <v>3580</v>
      </c>
      <c r="DP144">
        <v>0</v>
      </c>
      <c r="DQ144">
        <v>1</v>
      </c>
      <c r="DR144">
        <v>0</v>
      </c>
      <c r="DS144">
        <v>0</v>
      </c>
      <c r="DT144">
        <v>0</v>
      </c>
    </row>
    <row r="145" spans="1:124" x14ac:dyDescent="0.25">
      <c r="A145" t="s">
        <v>1005</v>
      </c>
      <c r="B145" t="s">
        <v>1868</v>
      </c>
      <c r="C145" t="s">
        <v>2690</v>
      </c>
      <c r="D145" t="s">
        <v>1945</v>
      </c>
      <c r="E145">
        <v>0</v>
      </c>
      <c r="F145">
        <v>280000</v>
      </c>
      <c r="G145">
        <v>280000</v>
      </c>
      <c r="H145">
        <v>280000</v>
      </c>
      <c r="I145">
        <v>280000</v>
      </c>
      <c r="J145">
        <v>280000</v>
      </c>
      <c r="K145">
        <v>280000</v>
      </c>
      <c r="L145">
        <v>280000</v>
      </c>
      <c r="M145">
        <v>280000</v>
      </c>
      <c r="N145">
        <v>280000</v>
      </c>
      <c r="O145">
        <v>280000</v>
      </c>
      <c r="P145">
        <v>280000</v>
      </c>
      <c r="Q145">
        <v>280000</v>
      </c>
      <c r="R145">
        <v>280000</v>
      </c>
      <c r="S145">
        <v>280000</v>
      </c>
      <c r="T145">
        <v>280000</v>
      </c>
      <c r="U145">
        <v>280000</v>
      </c>
      <c r="V145">
        <v>280000</v>
      </c>
      <c r="W145">
        <v>280000</v>
      </c>
      <c r="X145">
        <v>280000</v>
      </c>
      <c r="Y145">
        <v>280000</v>
      </c>
      <c r="Z145">
        <v>280000</v>
      </c>
      <c r="AA145">
        <v>280000</v>
      </c>
      <c r="AB145">
        <v>280000</v>
      </c>
      <c r="AC145">
        <v>280000</v>
      </c>
      <c r="AD145">
        <v>280000</v>
      </c>
      <c r="AE145">
        <v>280000</v>
      </c>
      <c r="AF145">
        <v>210000</v>
      </c>
      <c r="AG145">
        <v>210000</v>
      </c>
      <c r="AH145">
        <v>210000</v>
      </c>
      <c r="AI145">
        <v>210000</v>
      </c>
      <c r="AJ145">
        <v>210000</v>
      </c>
      <c r="AK145">
        <v>210000</v>
      </c>
      <c r="AL145">
        <v>210000</v>
      </c>
      <c r="AM145">
        <v>210000</v>
      </c>
      <c r="AN145">
        <v>210000</v>
      </c>
      <c r="AO145">
        <v>210000</v>
      </c>
      <c r="AP145">
        <v>210000</v>
      </c>
      <c r="AQ145">
        <v>210000</v>
      </c>
      <c r="AR145">
        <v>210000</v>
      </c>
      <c r="AS145">
        <v>210000</v>
      </c>
      <c r="AT145">
        <v>210000</v>
      </c>
      <c r="AU145">
        <v>210000</v>
      </c>
      <c r="AV145">
        <v>210000</v>
      </c>
      <c r="AW145">
        <v>210000</v>
      </c>
      <c r="AX145">
        <v>210000</v>
      </c>
      <c r="AY145">
        <v>210000</v>
      </c>
      <c r="AZ145">
        <v>210000</v>
      </c>
      <c r="BA145">
        <v>210000</v>
      </c>
      <c r="BB145">
        <v>210000</v>
      </c>
      <c r="BC145">
        <v>210000</v>
      </c>
      <c r="BD145">
        <v>210000</v>
      </c>
      <c r="BE145">
        <v>210000</v>
      </c>
      <c r="BF145">
        <v>6.8</v>
      </c>
      <c r="BG145">
        <v>6.8</v>
      </c>
      <c r="BH145">
        <v>6.8</v>
      </c>
      <c r="BI145">
        <v>6.8</v>
      </c>
      <c r="BJ145">
        <v>6.8</v>
      </c>
      <c r="BK145">
        <v>6.8</v>
      </c>
      <c r="BL145">
        <v>6.8</v>
      </c>
      <c r="BM145">
        <v>6.8</v>
      </c>
      <c r="BN145">
        <v>6.8</v>
      </c>
      <c r="BO145">
        <v>6.8</v>
      </c>
      <c r="BP145">
        <v>6.8</v>
      </c>
      <c r="BQ145">
        <v>6.8</v>
      </c>
      <c r="BR145">
        <v>6.8</v>
      </c>
      <c r="BS145" t="s">
        <v>2620</v>
      </c>
      <c r="BT145" s="7">
        <v>-6.168831</v>
      </c>
      <c r="BU145" s="7">
        <v>106.8154005</v>
      </c>
      <c r="BV145">
        <v>5.5595397673681868E-3</v>
      </c>
      <c r="BW145">
        <v>175197.75</v>
      </c>
      <c r="BX145">
        <v>153817.4</v>
      </c>
      <c r="BY145">
        <v>157554.4</v>
      </c>
      <c r="BZ145">
        <v>176576.4</v>
      </c>
      <c r="CA145">
        <v>159423.79999999999</v>
      </c>
      <c r="CB145">
        <v>190366.9</v>
      </c>
      <c r="CC145">
        <v>204197.66666666669</v>
      </c>
      <c r="CD145">
        <v>176026.3</v>
      </c>
      <c r="CE145">
        <v>243982.4</v>
      </c>
      <c r="CF145">
        <v>221314.4</v>
      </c>
      <c r="CG145">
        <v>200038.1</v>
      </c>
      <c r="CH145">
        <v>179618.3</v>
      </c>
      <c r="CI145">
        <v>172571.2</v>
      </c>
      <c r="CJ145">
        <v>170260.7</v>
      </c>
      <c r="CK145">
        <v>173216.1</v>
      </c>
      <c r="CL145">
        <v>181411.3</v>
      </c>
      <c r="CM145">
        <v>162239.5</v>
      </c>
      <c r="CN145">
        <v>165730.70000000001</v>
      </c>
      <c r="CO145">
        <v>174173.11111111109</v>
      </c>
      <c r="CP145">
        <v>186974</v>
      </c>
      <c r="CQ145">
        <v>174173.11111111109</v>
      </c>
      <c r="CR145">
        <v>173840.44444444441</v>
      </c>
      <c r="CS145">
        <v>173798.33333333331</v>
      </c>
      <c r="CT145">
        <v>187959</v>
      </c>
      <c r="CU145">
        <v>166862.79999999999</v>
      </c>
      <c r="CV145">
        <v>162390.70000000001</v>
      </c>
      <c r="CW145">
        <f t="shared" si="18"/>
        <v>210000</v>
      </c>
      <c r="CX145">
        <f t="shared" si="19"/>
        <v>210000</v>
      </c>
      <c r="CY145">
        <f t="shared" si="20"/>
        <v>6.799999999999998</v>
      </c>
      <c r="CZ145">
        <v>1</v>
      </c>
      <c r="DA145">
        <v>1</v>
      </c>
      <c r="DB145">
        <v>1</v>
      </c>
      <c r="DC145">
        <v>0</v>
      </c>
      <c r="DD145">
        <v>0</v>
      </c>
      <c r="DE145">
        <v>1</v>
      </c>
      <c r="DF145">
        <v>0</v>
      </c>
      <c r="DG145">
        <f t="shared" si="21"/>
        <v>210000</v>
      </c>
      <c r="DH145">
        <f t="shared" si="22"/>
        <v>210000</v>
      </c>
      <c r="DI145">
        <f t="shared" si="23"/>
        <v>1</v>
      </c>
      <c r="DJ145">
        <f t="shared" si="24"/>
        <v>210000</v>
      </c>
      <c r="DK145">
        <f t="shared" si="25"/>
        <v>210000</v>
      </c>
      <c r="DL145">
        <f t="shared" si="26"/>
        <v>1</v>
      </c>
      <c r="DM145">
        <v>1</v>
      </c>
      <c r="DN145">
        <v>0</v>
      </c>
      <c r="DO145" t="s">
        <v>3580</v>
      </c>
      <c r="DP145">
        <v>0</v>
      </c>
      <c r="DQ145">
        <v>1</v>
      </c>
      <c r="DR145">
        <v>0</v>
      </c>
      <c r="DS145">
        <v>0</v>
      </c>
      <c r="DT145">
        <v>0</v>
      </c>
    </row>
    <row r="146" spans="1:124" x14ac:dyDescent="0.25">
      <c r="A146" t="s">
        <v>678</v>
      </c>
      <c r="B146" t="s">
        <v>1811</v>
      </c>
      <c r="C146" t="s">
        <v>2782</v>
      </c>
      <c r="D146" t="s">
        <v>1945</v>
      </c>
      <c r="E146">
        <v>2</v>
      </c>
      <c r="F146">
        <v>300000</v>
      </c>
      <c r="G146">
        <v>300000</v>
      </c>
      <c r="H146">
        <v>300000</v>
      </c>
      <c r="I146">
        <v>300000</v>
      </c>
      <c r="J146">
        <v>300000</v>
      </c>
      <c r="K146">
        <v>300000</v>
      </c>
      <c r="L146">
        <v>300000</v>
      </c>
      <c r="M146">
        <v>300000</v>
      </c>
      <c r="N146">
        <v>300000</v>
      </c>
      <c r="O146">
        <v>300000</v>
      </c>
      <c r="P146">
        <v>300000</v>
      </c>
      <c r="Q146">
        <v>300000</v>
      </c>
      <c r="R146">
        <v>300000</v>
      </c>
      <c r="S146">
        <v>300000</v>
      </c>
      <c r="T146">
        <v>300000</v>
      </c>
      <c r="U146">
        <v>300000</v>
      </c>
      <c r="V146">
        <v>300000</v>
      </c>
      <c r="W146">
        <v>300000</v>
      </c>
      <c r="X146">
        <v>300000</v>
      </c>
      <c r="Y146">
        <v>300000</v>
      </c>
      <c r="Z146">
        <v>300000</v>
      </c>
      <c r="AA146">
        <v>300000</v>
      </c>
      <c r="AB146">
        <v>300000</v>
      </c>
      <c r="AC146">
        <v>300000</v>
      </c>
      <c r="AD146">
        <v>300000</v>
      </c>
      <c r="AE146">
        <v>300000</v>
      </c>
      <c r="AF146">
        <v>213000</v>
      </c>
      <c r="AG146">
        <v>213000</v>
      </c>
      <c r="AH146">
        <v>213000</v>
      </c>
      <c r="AI146">
        <v>213000</v>
      </c>
      <c r="AJ146">
        <v>213000</v>
      </c>
      <c r="AK146">
        <v>213000</v>
      </c>
      <c r="AL146">
        <v>213000</v>
      </c>
      <c r="AM146">
        <v>213000</v>
      </c>
      <c r="AN146">
        <v>213000</v>
      </c>
      <c r="AO146">
        <v>213000</v>
      </c>
      <c r="AP146">
        <v>213000</v>
      </c>
      <c r="AQ146">
        <v>213000</v>
      </c>
      <c r="AR146">
        <v>213000</v>
      </c>
      <c r="AS146">
        <v>213000</v>
      </c>
      <c r="AT146">
        <v>213000</v>
      </c>
      <c r="AU146">
        <v>213000</v>
      </c>
      <c r="AV146">
        <v>213000</v>
      </c>
      <c r="AW146">
        <v>213000</v>
      </c>
      <c r="AX146">
        <v>213000</v>
      </c>
      <c r="AY146">
        <v>213000</v>
      </c>
      <c r="AZ146">
        <v>213000</v>
      </c>
      <c r="BA146">
        <v>213000</v>
      </c>
      <c r="BB146">
        <v>213000</v>
      </c>
      <c r="BC146">
        <v>213000</v>
      </c>
      <c r="BD146">
        <v>213000</v>
      </c>
      <c r="BE146">
        <v>213000</v>
      </c>
      <c r="BF146">
        <v>8.1</v>
      </c>
      <c r="BG146">
        <v>8.1</v>
      </c>
      <c r="BH146">
        <v>8.1</v>
      </c>
      <c r="BI146">
        <v>8.1</v>
      </c>
      <c r="BJ146">
        <v>8.1</v>
      </c>
      <c r="BK146">
        <v>8.1</v>
      </c>
      <c r="BL146">
        <v>8.1</v>
      </c>
      <c r="BM146">
        <v>8.1</v>
      </c>
      <c r="BN146">
        <v>8.1</v>
      </c>
      <c r="BO146">
        <v>8.1</v>
      </c>
      <c r="BP146">
        <v>8.1</v>
      </c>
      <c r="BQ146">
        <v>8.1</v>
      </c>
      <c r="BR146">
        <v>8.1</v>
      </c>
      <c r="BS146" t="s">
        <v>2082</v>
      </c>
      <c r="BT146" s="7">
        <v>-6.1898007000000002</v>
      </c>
      <c r="BU146" s="7">
        <v>106.8158876</v>
      </c>
      <c r="BV146">
        <v>2.693385362269333E-3</v>
      </c>
      <c r="BW146">
        <v>85802.9</v>
      </c>
      <c r="BX146">
        <v>88250.9</v>
      </c>
      <c r="BY146">
        <v>93095.222222222219</v>
      </c>
      <c r="BZ146">
        <v>97957</v>
      </c>
      <c r="CA146">
        <v>82851.600000000006</v>
      </c>
      <c r="CB146">
        <v>83665.100000000006</v>
      </c>
      <c r="CC146">
        <v>81294.2</v>
      </c>
      <c r="CD146">
        <v>77629.899999999994</v>
      </c>
      <c r="CE146">
        <v>89441</v>
      </c>
      <c r="CF146">
        <v>144943.66666666669</v>
      </c>
      <c r="CG146">
        <v>93952.25</v>
      </c>
      <c r="CH146">
        <v>97932</v>
      </c>
      <c r="CI146">
        <v>97725.333333333328</v>
      </c>
      <c r="CJ146">
        <v>93516.2</v>
      </c>
      <c r="CK146">
        <v>94294.7</v>
      </c>
      <c r="CL146">
        <v>110234.7</v>
      </c>
      <c r="CM146">
        <v>126074.7</v>
      </c>
      <c r="CN146">
        <v>98214.7</v>
      </c>
      <c r="CO146">
        <v>110514.7</v>
      </c>
      <c r="CP146">
        <v>110514.7</v>
      </c>
      <c r="CQ146">
        <v>110514.7</v>
      </c>
      <c r="CR146">
        <v>100705.2222222222</v>
      </c>
      <c r="CS146">
        <v>106571.88888888891</v>
      </c>
      <c r="CT146">
        <v>113238.55555555561</v>
      </c>
      <c r="CU146">
        <v>100505.2222222222</v>
      </c>
      <c r="CV146">
        <v>103838.55555555561</v>
      </c>
      <c r="CW146">
        <f t="shared" si="18"/>
        <v>213000</v>
      </c>
      <c r="CX146">
        <f t="shared" si="19"/>
        <v>213000</v>
      </c>
      <c r="CY146">
        <f t="shared" si="20"/>
        <v>8.0999999999999979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0</v>
      </c>
      <c r="DG146">
        <f t="shared" si="21"/>
        <v>213000</v>
      </c>
      <c r="DH146">
        <f t="shared" si="22"/>
        <v>213000</v>
      </c>
      <c r="DI146">
        <f t="shared" si="23"/>
        <v>1</v>
      </c>
      <c r="DJ146">
        <f t="shared" si="24"/>
        <v>213000</v>
      </c>
      <c r="DK146">
        <f t="shared" si="25"/>
        <v>213000</v>
      </c>
      <c r="DL146">
        <f t="shared" si="26"/>
        <v>1</v>
      </c>
      <c r="DM146">
        <v>1</v>
      </c>
      <c r="DN146">
        <v>0</v>
      </c>
      <c r="DO146" t="s">
        <v>3580</v>
      </c>
      <c r="DP146">
        <v>0</v>
      </c>
      <c r="DQ146">
        <v>1</v>
      </c>
      <c r="DR146">
        <v>0</v>
      </c>
      <c r="DS146">
        <v>0</v>
      </c>
      <c r="DT146">
        <v>0</v>
      </c>
    </row>
    <row r="147" spans="1:124" x14ac:dyDescent="0.25">
      <c r="A147" t="s">
        <v>393</v>
      </c>
      <c r="B147" t="s">
        <v>1863</v>
      </c>
      <c r="C147" t="s">
        <v>3242</v>
      </c>
      <c r="D147" t="s">
        <v>1945</v>
      </c>
      <c r="E147">
        <v>3</v>
      </c>
      <c r="F147">
        <v>292000</v>
      </c>
      <c r="G147">
        <v>292000</v>
      </c>
      <c r="H147">
        <v>292000</v>
      </c>
      <c r="I147">
        <v>306667</v>
      </c>
      <c r="J147">
        <v>292000</v>
      </c>
      <c r="K147">
        <v>292000</v>
      </c>
      <c r="L147">
        <v>292000</v>
      </c>
      <c r="M147">
        <v>292000</v>
      </c>
      <c r="N147">
        <v>306667</v>
      </c>
      <c r="O147">
        <v>293333</v>
      </c>
      <c r="P147">
        <v>293333</v>
      </c>
      <c r="Q147">
        <v>293333</v>
      </c>
      <c r="R147">
        <v>300000</v>
      </c>
      <c r="S147">
        <v>292000</v>
      </c>
      <c r="T147">
        <v>306667</v>
      </c>
      <c r="U147">
        <v>306667</v>
      </c>
      <c r="V147">
        <v>306667</v>
      </c>
      <c r="W147">
        <v>292000</v>
      </c>
      <c r="X147">
        <v>313333</v>
      </c>
      <c r="Y147">
        <v>313333</v>
      </c>
      <c r="Z147">
        <v>313333</v>
      </c>
      <c r="AA147">
        <v>313333</v>
      </c>
      <c r="AB147">
        <v>306667</v>
      </c>
      <c r="AC147">
        <v>306667</v>
      </c>
      <c r="AD147">
        <v>300000</v>
      </c>
      <c r="AE147">
        <v>300000</v>
      </c>
      <c r="AF147">
        <v>219000</v>
      </c>
      <c r="AG147">
        <v>219000</v>
      </c>
      <c r="AH147">
        <v>219000</v>
      </c>
      <c r="AI147">
        <v>230000</v>
      </c>
      <c r="AJ147">
        <v>219000</v>
      </c>
      <c r="AK147">
        <v>219000</v>
      </c>
      <c r="AL147">
        <v>219000</v>
      </c>
      <c r="AM147">
        <v>219000</v>
      </c>
      <c r="AN147">
        <v>230000</v>
      </c>
      <c r="AO147">
        <v>220000</v>
      </c>
      <c r="AP147">
        <v>220000</v>
      </c>
      <c r="AQ147">
        <v>220000</v>
      </c>
      <c r="AR147">
        <v>225000</v>
      </c>
      <c r="AS147">
        <v>219000</v>
      </c>
      <c r="AT147">
        <v>230000</v>
      </c>
      <c r="AU147">
        <v>230000</v>
      </c>
      <c r="AV147">
        <v>230000</v>
      </c>
      <c r="AW147">
        <v>219000</v>
      </c>
      <c r="AX147">
        <v>235000</v>
      </c>
      <c r="AY147">
        <v>235000</v>
      </c>
      <c r="AZ147">
        <v>235000</v>
      </c>
      <c r="BA147">
        <v>235000</v>
      </c>
      <c r="BB147">
        <v>230000</v>
      </c>
      <c r="BC147">
        <v>230000</v>
      </c>
      <c r="BD147">
        <v>225000</v>
      </c>
      <c r="BE147">
        <v>225000</v>
      </c>
      <c r="BF147">
        <v>8.3000000000000007</v>
      </c>
      <c r="BG147">
        <v>8.3000000000000007</v>
      </c>
      <c r="BH147">
        <v>8.3000000000000007</v>
      </c>
      <c r="BI147">
        <v>8.3000000000000007</v>
      </c>
      <c r="BJ147">
        <v>8.3000000000000007</v>
      </c>
      <c r="BK147">
        <v>8.3000000000000007</v>
      </c>
      <c r="BL147">
        <v>8.3000000000000007</v>
      </c>
      <c r="BM147">
        <v>8.3000000000000007</v>
      </c>
      <c r="BN147">
        <v>8.3000000000000007</v>
      </c>
      <c r="BO147">
        <v>8.3000000000000007</v>
      </c>
      <c r="BP147">
        <v>8.3000000000000007</v>
      </c>
      <c r="BQ147">
        <v>8.3000000000000007</v>
      </c>
      <c r="BR147">
        <v>8.3000000000000007</v>
      </c>
      <c r="BS147" t="s">
        <v>2617</v>
      </c>
      <c r="BT147" s="7">
        <v>-6.1649643999999997</v>
      </c>
      <c r="BU147" s="7">
        <v>106.8197761</v>
      </c>
      <c r="BV147">
        <v>3.2662370808336691E-3</v>
      </c>
      <c r="BW147">
        <v>294682.55555555562</v>
      </c>
      <c r="BX147">
        <v>267592.90000000002</v>
      </c>
      <c r="BY147">
        <v>277626.5</v>
      </c>
      <c r="BZ147">
        <v>290163.7</v>
      </c>
      <c r="CA147">
        <v>282044.5</v>
      </c>
      <c r="CB147">
        <v>321603.59999999998</v>
      </c>
      <c r="CC147">
        <v>329831.8</v>
      </c>
      <c r="CD147">
        <v>308106</v>
      </c>
      <c r="CE147">
        <v>367512.11111111112</v>
      </c>
      <c r="CF147">
        <v>342094.5</v>
      </c>
      <c r="CG147">
        <v>311601.59999999998</v>
      </c>
      <c r="CH147">
        <v>286885.2</v>
      </c>
      <c r="CI147">
        <v>276824.7</v>
      </c>
      <c r="CJ147">
        <v>283224.33333333331</v>
      </c>
      <c r="CK147">
        <v>277113.22222222219</v>
      </c>
      <c r="CL147">
        <v>275047</v>
      </c>
      <c r="CM147">
        <v>255489.6</v>
      </c>
      <c r="CN147">
        <v>260315</v>
      </c>
      <c r="CO147">
        <v>257809.7</v>
      </c>
      <c r="CP147">
        <v>258940.3</v>
      </c>
      <c r="CQ147">
        <v>257809.7</v>
      </c>
      <c r="CR147">
        <v>253396.2</v>
      </c>
      <c r="CS147">
        <v>259791.4</v>
      </c>
      <c r="CT147">
        <v>267663.09999999998</v>
      </c>
      <c r="CU147">
        <v>245004.79999999999</v>
      </c>
      <c r="CV147">
        <v>265080.59999999998</v>
      </c>
      <c r="CW147">
        <f t="shared" si="18"/>
        <v>221384.61538461538</v>
      </c>
      <c r="CX147">
        <f t="shared" si="19"/>
        <v>229076.92307692306</v>
      </c>
      <c r="CY147">
        <f t="shared" si="20"/>
        <v>8.2999999999999989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0</v>
      </c>
      <c r="DF147">
        <v>0</v>
      </c>
      <c r="DG147">
        <f t="shared" si="21"/>
        <v>230000</v>
      </c>
      <c r="DH147">
        <f t="shared" si="22"/>
        <v>219000</v>
      </c>
      <c r="DI147">
        <f t="shared" si="23"/>
        <v>1.0502283105022832</v>
      </c>
      <c r="DJ147">
        <f t="shared" si="24"/>
        <v>235000</v>
      </c>
      <c r="DK147">
        <f t="shared" si="25"/>
        <v>219000</v>
      </c>
      <c r="DL147">
        <f t="shared" si="26"/>
        <v>1.0730593607305936</v>
      </c>
      <c r="DM147">
        <v>1</v>
      </c>
      <c r="DN147">
        <v>0</v>
      </c>
      <c r="DO147" t="s">
        <v>3580</v>
      </c>
      <c r="DP147">
        <v>0</v>
      </c>
      <c r="DQ147">
        <v>1</v>
      </c>
      <c r="DR147">
        <v>0</v>
      </c>
      <c r="DS147">
        <v>0</v>
      </c>
      <c r="DT147">
        <v>0</v>
      </c>
    </row>
    <row r="148" spans="1:124" x14ac:dyDescent="0.25">
      <c r="A148" t="s">
        <v>634</v>
      </c>
      <c r="B148" t="s">
        <v>1765</v>
      </c>
      <c r="C148" t="s">
        <v>3011</v>
      </c>
      <c r="D148" t="s">
        <v>1945</v>
      </c>
      <c r="E148">
        <v>2</v>
      </c>
      <c r="F148">
        <v>277408</v>
      </c>
      <c r="G148">
        <v>288525</v>
      </c>
      <c r="H148">
        <v>273448</v>
      </c>
      <c r="I148">
        <v>289248</v>
      </c>
      <c r="J148">
        <v>273448</v>
      </c>
      <c r="K148">
        <v>273448</v>
      </c>
      <c r="L148">
        <v>288049</v>
      </c>
      <c r="M148">
        <v>321968</v>
      </c>
      <c r="N148">
        <v>275156</v>
      </c>
      <c r="O148">
        <v>307073</v>
      </c>
      <c r="P148">
        <v>322788</v>
      </c>
      <c r="Q148">
        <v>288710</v>
      </c>
      <c r="R148">
        <v>262901</v>
      </c>
      <c r="S148">
        <v>273448</v>
      </c>
      <c r="T148">
        <v>273448</v>
      </c>
      <c r="U148">
        <v>273448</v>
      </c>
      <c r="V148">
        <v>273448</v>
      </c>
      <c r="W148">
        <v>273448</v>
      </c>
      <c r="X148">
        <v>273448</v>
      </c>
      <c r="Y148">
        <v>273448</v>
      </c>
      <c r="Z148">
        <v>273448</v>
      </c>
      <c r="AA148">
        <v>285518</v>
      </c>
      <c r="AB148">
        <v>273448</v>
      </c>
      <c r="AC148">
        <v>273448</v>
      </c>
      <c r="AD148">
        <v>273448</v>
      </c>
      <c r="AE148">
        <v>273448</v>
      </c>
      <c r="AF148">
        <v>216378</v>
      </c>
      <c r="AG148">
        <v>225050</v>
      </c>
      <c r="AH148">
        <v>213289</v>
      </c>
      <c r="AI148">
        <v>225613</v>
      </c>
      <c r="AJ148">
        <v>213289</v>
      </c>
      <c r="AK148">
        <v>213289</v>
      </c>
      <c r="AL148">
        <v>224678</v>
      </c>
      <c r="AM148">
        <v>251135</v>
      </c>
      <c r="AN148">
        <v>214622</v>
      </c>
      <c r="AO148">
        <v>239517</v>
      </c>
      <c r="AP148">
        <v>251775</v>
      </c>
      <c r="AQ148">
        <v>225194</v>
      </c>
      <c r="AR148">
        <v>205063</v>
      </c>
      <c r="AS148">
        <v>213289</v>
      </c>
      <c r="AT148">
        <v>213289</v>
      </c>
      <c r="AU148">
        <v>213289</v>
      </c>
      <c r="AV148">
        <v>213289</v>
      </c>
      <c r="AW148">
        <v>213289</v>
      </c>
      <c r="AX148">
        <v>213289</v>
      </c>
      <c r="AY148">
        <v>213289</v>
      </c>
      <c r="AZ148">
        <v>213289</v>
      </c>
      <c r="BA148">
        <v>222704</v>
      </c>
      <c r="BB148">
        <v>213289</v>
      </c>
      <c r="BC148">
        <v>213289</v>
      </c>
      <c r="BD148">
        <v>213289</v>
      </c>
      <c r="BE148">
        <v>213289</v>
      </c>
      <c r="BF148">
        <v>8.4</v>
      </c>
      <c r="BG148">
        <v>8.4</v>
      </c>
      <c r="BH148">
        <v>8.4</v>
      </c>
      <c r="BI148">
        <v>8.4</v>
      </c>
      <c r="BJ148">
        <v>8.4</v>
      </c>
      <c r="BK148">
        <v>8.4</v>
      </c>
      <c r="BL148">
        <v>8.4</v>
      </c>
      <c r="BM148">
        <v>8.4</v>
      </c>
      <c r="BN148">
        <v>8.4</v>
      </c>
      <c r="BO148">
        <v>8.4</v>
      </c>
      <c r="BP148">
        <v>8.4</v>
      </c>
      <c r="BQ148">
        <v>8.4</v>
      </c>
      <c r="BR148">
        <v>8.4</v>
      </c>
      <c r="BS148" t="s">
        <v>2611</v>
      </c>
      <c r="BT148" s="7">
        <v>-6.1851636000000001</v>
      </c>
      <c r="BU148" s="7">
        <v>106.8193763</v>
      </c>
      <c r="BV148">
        <v>2.861297232813826E-3</v>
      </c>
      <c r="BW148">
        <v>196047.55555555559</v>
      </c>
      <c r="BX148">
        <v>206333</v>
      </c>
      <c r="BY148">
        <v>225270</v>
      </c>
      <c r="BZ148">
        <v>223047.7</v>
      </c>
      <c r="CA148">
        <v>202674.66666666669</v>
      </c>
      <c r="CB148">
        <v>209713.55555555559</v>
      </c>
      <c r="CC148">
        <v>207217.11111111109</v>
      </c>
      <c r="CD148">
        <v>216057.33333333331</v>
      </c>
      <c r="CE148">
        <v>185669.375</v>
      </c>
      <c r="CF148">
        <v>263287</v>
      </c>
      <c r="CG148">
        <v>220516.55555555559</v>
      </c>
      <c r="CH148">
        <v>199109.6</v>
      </c>
      <c r="CI148">
        <v>255556.8</v>
      </c>
      <c r="CJ148">
        <v>220118.1</v>
      </c>
      <c r="CK148">
        <v>213398.1</v>
      </c>
      <c r="CL148">
        <v>234802.8</v>
      </c>
      <c r="CM148">
        <v>266984.8</v>
      </c>
      <c r="CN148">
        <v>234740.2</v>
      </c>
      <c r="CO148">
        <v>212723.7</v>
      </c>
      <c r="CP148">
        <v>216457</v>
      </c>
      <c r="CQ148">
        <v>210595.8</v>
      </c>
      <c r="CR148">
        <v>203000.8</v>
      </c>
      <c r="CS148">
        <v>236681.1</v>
      </c>
      <c r="CT148">
        <v>245880.9</v>
      </c>
      <c r="CU148">
        <v>212005.2</v>
      </c>
      <c r="CV148">
        <v>245104.8</v>
      </c>
      <c r="CW148">
        <f t="shared" si="18"/>
        <v>224530.15384615384</v>
      </c>
      <c r="CX148">
        <f t="shared" si="19"/>
        <v>214013.23076923078</v>
      </c>
      <c r="CY148">
        <f t="shared" si="20"/>
        <v>8.4000000000000021</v>
      </c>
      <c r="CZ148">
        <v>1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f t="shared" si="21"/>
        <v>251775</v>
      </c>
      <c r="DH148">
        <f t="shared" si="22"/>
        <v>205063</v>
      </c>
      <c r="DI148">
        <f t="shared" si="23"/>
        <v>1.2277934098301497</v>
      </c>
      <c r="DJ148">
        <f t="shared" si="24"/>
        <v>222704</v>
      </c>
      <c r="DK148">
        <f t="shared" si="25"/>
        <v>213289</v>
      </c>
      <c r="DL148">
        <f t="shared" si="26"/>
        <v>1.0441419857564149</v>
      </c>
      <c r="DM148">
        <v>1</v>
      </c>
      <c r="DN148">
        <v>0</v>
      </c>
      <c r="DO148" t="s">
        <v>3580</v>
      </c>
      <c r="DP148">
        <v>0</v>
      </c>
      <c r="DQ148">
        <v>1</v>
      </c>
      <c r="DR148">
        <v>0</v>
      </c>
      <c r="DS148">
        <v>0</v>
      </c>
      <c r="DT148">
        <v>0</v>
      </c>
    </row>
    <row r="149" spans="1:124" x14ac:dyDescent="0.25">
      <c r="A149" t="s">
        <v>1033</v>
      </c>
      <c r="B149" t="s">
        <v>1773</v>
      </c>
      <c r="C149" t="s">
        <v>2692</v>
      </c>
      <c r="D149" t="s">
        <v>1945</v>
      </c>
      <c r="E149">
        <v>0</v>
      </c>
      <c r="F149">
        <v>273333</v>
      </c>
      <c r="G149">
        <v>313333</v>
      </c>
      <c r="H149">
        <v>313333</v>
      </c>
      <c r="I149">
        <v>313333</v>
      </c>
      <c r="J149">
        <v>313333</v>
      </c>
      <c r="K149">
        <v>273333</v>
      </c>
      <c r="L149">
        <v>273333</v>
      </c>
      <c r="M149">
        <v>273333</v>
      </c>
      <c r="N149">
        <v>313333</v>
      </c>
      <c r="O149">
        <v>313333</v>
      </c>
      <c r="P149">
        <v>313333</v>
      </c>
      <c r="Q149">
        <v>313333</v>
      </c>
      <c r="S149">
        <v>273333</v>
      </c>
      <c r="T149">
        <v>313333</v>
      </c>
      <c r="U149">
        <v>313333</v>
      </c>
      <c r="V149">
        <v>313333</v>
      </c>
      <c r="W149">
        <v>313333</v>
      </c>
      <c r="AF149">
        <v>205000</v>
      </c>
      <c r="AG149">
        <v>235000</v>
      </c>
      <c r="AH149">
        <v>235000</v>
      </c>
      <c r="AI149">
        <v>235000</v>
      </c>
      <c r="AJ149">
        <v>235000</v>
      </c>
      <c r="AK149">
        <v>205000</v>
      </c>
      <c r="AL149">
        <v>205000</v>
      </c>
      <c r="AM149">
        <v>205000</v>
      </c>
      <c r="AN149">
        <v>235000</v>
      </c>
      <c r="AO149">
        <v>235000</v>
      </c>
      <c r="AP149">
        <v>235000</v>
      </c>
      <c r="AQ149">
        <v>235000</v>
      </c>
      <c r="AS149">
        <v>205000</v>
      </c>
      <c r="AT149">
        <v>235000</v>
      </c>
      <c r="AU149">
        <v>235000</v>
      </c>
      <c r="AV149">
        <v>235000</v>
      </c>
      <c r="AW149">
        <v>235000</v>
      </c>
      <c r="BF149">
        <v>7.8</v>
      </c>
      <c r="BG149">
        <v>7.8</v>
      </c>
      <c r="BH149">
        <v>7.8</v>
      </c>
      <c r="BI149">
        <v>7.8</v>
      </c>
      <c r="BJ149">
        <v>7.8</v>
      </c>
      <c r="BK149">
        <v>7.8</v>
      </c>
      <c r="BL149">
        <v>7.8</v>
      </c>
      <c r="BM149">
        <v>7.8</v>
      </c>
      <c r="BN149">
        <v>7.8</v>
      </c>
      <c r="BO149">
        <v>7.8</v>
      </c>
      <c r="BP149">
        <v>7.8</v>
      </c>
      <c r="BQ149">
        <v>7.8</v>
      </c>
      <c r="BS149" t="s">
        <v>2625</v>
      </c>
      <c r="BT149" s="7">
        <v>-6.1913295000000002</v>
      </c>
      <c r="BU149" s="7">
        <v>106.8360283</v>
      </c>
      <c r="BV149">
        <v>2.9773232896343851E-3</v>
      </c>
      <c r="BW149">
        <v>143088.6</v>
      </c>
      <c r="BX149">
        <v>148380</v>
      </c>
      <c r="BY149">
        <v>142858.70000000001</v>
      </c>
      <c r="BZ149">
        <v>119588.7</v>
      </c>
      <c r="CA149">
        <v>136068.11111111109</v>
      </c>
      <c r="CB149">
        <v>186738.8</v>
      </c>
      <c r="CC149">
        <v>159388.6</v>
      </c>
      <c r="CD149">
        <v>180349</v>
      </c>
      <c r="CE149">
        <v>75331.777777777781</v>
      </c>
      <c r="CF149">
        <v>146238.70000000001</v>
      </c>
      <c r="CG149">
        <v>126238.7</v>
      </c>
      <c r="CH149">
        <v>120088.7</v>
      </c>
      <c r="CJ149">
        <v>175168.7</v>
      </c>
      <c r="CK149">
        <v>143178.70000000001</v>
      </c>
      <c r="CL149">
        <v>141388.5</v>
      </c>
      <c r="CM149">
        <v>137968.4</v>
      </c>
      <c r="CN149">
        <v>182982.22222222219</v>
      </c>
      <c r="CW149">
        <f t="shared" si="18"/>
        <v>225000</v>
      </c>
      <c r="CX149">
        <f t="shared" si="19"/>
        <v>229000</v>
      </c>
      <c r="CY149">
        <f t="shared" si="20"/>
        <v>7.799999999999998</v>
      </c>
      <c r="CZ149">
        <v>1</v>
      </c>
      <c r="DA149">
        <v>1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f t="shared" si="21"/>
        <v>235000</v>
      </c>
      <c r="DH149">
        <f t="shared" si="22"/>
        <v>205000</v>
      </c>
      <c r="DI149">
        <f t="shared" si="23"/>
        <v>1.1463414634146341</v>
      </c>
      <c r="DJ149">
        <f t="shared" si="24"/>
        <v>235000</v>
      </c>
      <c r="DK149">
        <f t="shared" si="25"/>
        <v>205000</v>
      </c>
      <c r="DL149">
        <f t="shared" si="26"/>
        <v>1.1463414634146341</v>
      </c>
      <c r="DM149">
        <v>1</v>
      </c>
      <c r="DN149">
        <v>0</v>
      </c>
      <c r="DO149" t="s">
        <v>3580</v>
      </c>
      <c r="DP149">
        <v>0</v>
      </c>
      <c r="DQ149">
        <v>1</v>
      </c>
      <c r="DR149">
        <v>0</v>
      </c>
      <c r="DS149">
        <v>0</v>
      </c>
      <c r="DT149">
        <v>0</v>
      </c>
    </row>
    <row r="150" spans="1:124" x14ac:dyDescent="0.25">
      <c r="A150" t="s">
        <v>753</v>
      </c>
      <c r="B150" t="s">
        <v>1796</v>
      </c>
      <c r="C150" t="s">
        <v>3097</v>
      </c>
      <c r="D150" t="s">
        <v>1945</v>
      </c>
      <c r="E150">
        <v>0</v>
      </c>
      <c r="F150">
        <v>294579</v>
      </c>
      <c r="G150">
        <v>282818</v>
      </c>
      <c r="H150">
        <v>279465</v>
      </c>
      <c r="I150">
        <v>280704</v>
      </c>
      <c r="J150">
        <v>317988</v>
      </c>
      <c r="K150">
        <v>299542</v>
      </c>
      <c r="L150">
        <v>299109</v>
      </c>
      <c r="M150">
        <v>293981</v>
      </c>
      <c r="N150">
        <v>312857</v>
      </c>
      <c r="O150">
        <v>286098</v>
      </c>
      <c r="P150">
        <v>300921</v>
      </c>
      <c r="Q150">
        <v>279465</v>
      </c>
      <c r="R150">
        <v>281207</v>
      </c>
      <c r="S150">
        <v>346062</v>
      </c>
      <c r="T150">
        <v>335360</v>
      </c>
      <c r="U150">
        <v>335360</v>
      </c>
      <c r="V150">
        <v>335360</v>
      </c>
      <c r="W150">
        <v>335360</v>
      </c>
      <c r="X150">
        <v>335360</v>
      </c>
      <c r="Y150">
        <v>335360</v>
      </c>
      <c r="Z150">
        <v>335360</v>
      </c>
      <c r="AA150">
        <v>335360</v>
      </c>
      <c r="AB150">
        <v>335360</v>
      </c>
      <c r="AC150">
        <v>345157</v>
      </c>
      <c r="AD150">
        <v>335360</v>
      </c>
      <c r="AE150">
        <v>335360</v>
      </c>
      <c r="AF150">
        <v>185585</v>
      </c>
      <c r="AG150">
        <v>220598</v>
      </c>
      <c r="AH150">
        <v>217983</v>
      </c>
      <c r="AI150">
        <v>218949</v>
      </c>
      <c r="AJ150">
        <v>248031</v>
      </c>
      <c r="AK150">
        <v>233643</v>
      </c>
      <c r="AL150">
        <v>233305</v>
      </c>
      <c r="AM150">
        <v>229305</v>
      </c>
      <c r="AN150">
        <v>244028</v>
      </c>
      <c r="AO150">
        <v>223156</v>
      </c>
      <c r="AP150">
        <v>234718</v>
      </c>
      <c r="AQ150">
        <v>217983</v>
      </c>
      <c r="AR150">
        <v>219341</v>
      </c>
      <c r="AS150">
        <v>218019</v>
      </c>
      <c r="AT150">
        <v>261581</v>
      </c>
      <c r="AU150">
        <v>261581</v>
      </c>
      <c r="AV150">
        <v>261581</v>
      </c>
      <c r="AW150">
        <v>261581</v>
      </c>
      <c r="AX150">
        <v>261581</v>
      </c>
      <c r="AY150">
        <v>261581</v>
      </c>
      <c r="AZ150">
        <v>261581</v>
      </c>
      <c r="BA150">
        <v>261581</v>
      </c>
      <c r="BB150">
        <v>261581</v>
      </c>
      <c r="BC150">
        <v>269222</v>
      </c>
      <c r="BD150">
        <v>261581</v>
      </c>
      <c r="BE150">
        <v>261581</v>
      </c>
      <c r="BF150">
        <v>8</v>
      </c>
      <c r="BG150">
        <v>8</v>
      </c>
      <c r="BH150">
        <v>8</v>
      </c>
      <c r="BI150">
        <v>8</v>
      </c>
      <c r="BJ150">
        <v>8</v>
      </c>
      <c r="BK150">
        <v>8</v>
      </c>
      <c r="BL150">
        <v>8</v>
      </c>
      <c r="BM150">
        <v>8</v>
      </c>
      <c r="BN150">
        <v>8</v>
      </c>
      <c r="BO150">
        <v>8</v>
      </c>
      <c r="BP150">
        <v>8</v>
      </c>
      <c r="BQ150">
        <v>8</v>
      </c>
      <c r="BR150">
        <v>8</v>
      </c>
      <c r="BS150" t="s">
        <v>2082</v>
      </c>
      <c r="BT150" s="7">
        <v>-6.1662751</v>
      </c>
      <c r="BU150" s="7">
        <v>106.8328786</v>
      </c>
      <c r="BV150">
        <v>3.0991669923856259E-3</v>
      </c>
      <c r="BW150">
        <v>162472.42857142861</v>
      </c>
      <c r="BX150">
        <v>138686.25</v>
      </c>
      <c r="BY150">
        <v>125776.2222222222</v>
      </c>
      <c r="BZ150">
        <v>115428.2</v>
      </c>
      <c r="CA150">
        <v>107732.1</v>
      </c>
      <c r="CB150">
        <v>117238.44444444439</v>
      </c>
      <c r="CC150">
        <v>119469.1</v>
      </c>
      <c r="CD150">
        <v>81110.666666666672</v>
      </c>
      <c r="CE150">
        <v>81231.625</v>
      </c>
      <c r="CF150">
        <v>86449.625</v>
      </c>
      <c r="CG150">
        <v>110980.7777777778</v>
      </c>
      <c r="CH150">
        <v>112979.9</v>
      </c>
      <c r="CI150">
        <v>136539.22222222219</v>
      </c>
      <c r="CJ150">
        <v>137576.375</v>
      </c>
      <c r="CK150">
        <v>129581.125</v>
      </c>
      <c r="CL150">
        <v>129036.44444444439</v>
      </c>
      <c r="CM150">
        <v>107569.5</v>
      </c>
      <c r="CN150">
        <v>118669.6</v>
      </c>
      <c r="CO150">
        <v>137369.77777777781</v>
      </c>
      <c r="CP150">
        <v>137474.79999999999</v>
      </c>
      <c r="CQ150">
        <v>168612.5</v>
      </c>
      <c r="CR150">
        <v>146826.55555555559</v>
      </c>
      <c r="CS150">
        <v>119758.11111111109</v>
      </c>
      <c r="CT150">
        <v>128748.3333333333</v>
      </c>
      <c r="CU150">
        <v>116283.8</v>
      </c>
      <c r="CV150">
        <v>137947.22222222219</v>
      </c>
      <c r="CW150">
        <f t="shared" si="18"/>
        <v>225125</v>
      </c>
      <c r="CX150">
        <f t="shared" si="19"/>
        <v>258817.84615384616</v>
      </c>
      <c r="CY150">
        <f t="shared" si="20"/>
        <v>8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0</v>
      </c>
      <c r="DG150">
        <f t="shared" si="21"/>
        <v>248031</v>
      </c>
      <c r="DH150">
        <f t="shared" si="22"/>
        <v>185585</v>
      </c>
      <c r="DI150">
        <f t="shared" si="23"/>
        <v>1.3364819355012527</v>
      </c>
      <c r="DJ150">
        <f t="shared" si="24"/>
        <v>269222</v>
      </c>
      <c r="DK150">
        <f t="shared" si="25"/>
        <v>218019</v>
      </c>
      <c r="DL150">
        <f t="shared" si="26"/>
        <v>1.2348556777161623</v>
      </c>
      <c r="DM150">
        <v>1</v>
      </c>
      <c r="DN150">
        <v>0</v>
      </c>
      <c r="DO150" t="s">
        <v>3580</v>
      </c>
      <c r="DP150">
        <v>0</v>
      </c>
      <c r="DQ150">
        <v>1</v>
      </c>
      <c r="DR150">
        <v>0</v>
      </c>
      <c r="DS150">
        <v>0</v>
      </c>
      <c r="DT150">
        <v>0</v>
      </c>
    </row>
    <row r="151" spans="1:124" x14ac:dyDescent="0.25">
      <c r="A151" t="s">
        <v>676</v>
      </c>
      <c r="B151" t="s">
        <v>1843</v>
      </c>
      <c r="C151" t="s">
        <v>3113</v>
      </c>
      <c r="D151" t="s">
        <v>1945</v>
      </c>
      <c r="E151">
        <v>0</v>
      </c>
      <c r="F151">
        <v>284603</v>
      </c>
      <c r="G151">
        <v>302281</v>
      </c>
      <c r="H151">
        <v>274102</v>
      </c>
      <c r="I151">
        <v>285465</v>
      </c>
      <c r="J151">
        <v>252098</v>
      </c>
      <c r="K151">
        <v>342048</v>
      </c>
      <c r="L151">
        <v>272475</v>
      </c>
      <c r="M151">
        <v>302694</v>
      </c>
      <c r="N151">
        <v>325172</v>
      </c>
      <c r="O151">
        <v>299908</v>
      </c>
      <c r="P151">
        <v>293843</v>
      </c>
      <c r="Q151">
        <v>282421</v>
      </c>
      <c r="R151">
        <v>250854</v>
      </c>
      <c r="S151">
        <v>215402</v>
      </c>
      <c r="T151">
        <v>222348</v>
      </c>
      <c r="U151">
        <v>247541</v>
      </c>
      <c r="V151">
        <v>284370</v>
      </c>
      <c r="W151">
        <v>224880</v>
      </c>
      <c r="X151">
        <v>215402</v>
      </c>
      <c r="Y151">
        <v>215402</v>
      </c>
      <c r="Z151">
        <v>215402</v>
      </c>
      <c r="AA151">
        <v>332240</v>
      </c>
      <c r="AB151">
        <v>332240</v>
      </c>
      <c r="AC151">
        <v>332240</v>
      </c>
      <c r="AD151">
        <v>332240</v>
      </c>
      <c r="AE151">
        <v>359456</v>
      </c>
      <c r="AF151">
        <v>221990</v>
      </c>
      <c r="AG151">
        <v>235779</v>
      </c>
      <c r="AH151">
        <v>213800</v>
      </c>
      <c r="AI151">
        <v>222663</v>
      </c>
      <c r="AJ151">
        <v>196636</v>
      </c>
      <c r="AK151">
        <v>266797</v>
      </c>
      <c r="AL151">
        <v>212531</v>
      </c>
      <c r="AM151">
        <v>236101</v>
      </c>
      <c r="AN151">
        <v>253634</v>
      </c>
      <c r="AO151">
        <v>233928</v>
      </c>
      <c r="AP151">
        <v>229198</v>
      </c>
      <c r="AQ151">
        <v>220288</v>
      </c>
      <c r="AR151">
        <v>195666</v>
      </c>
      <c r="AS151">
        <v>168014</v>
      </c>
      <c r="AT151">
        <v>173431</v>
      </c>
      <c r="AU151">
        <v>193082</v>
      </c>
      <c r="AV151">
        <v>221809</v>
      </c>
      <c r="AW151">
        <v>175406</v>
      </c>
      <c r="AX151">
        <v>168014</v>
      </c>
      <c r="AY151">
        <v>168014</v>
      </c>
      <c r="AZ151">
        <v>168014</v>
      </c>
      <c r="BA151">
        <v>259147</v>
      </c>
      <c r="BB151">
        <v>259147</v>
      </c>
      <c r="BC151">
        <v>259147</v>
      </c>
      <c r="BD151">
        <v>259147</v>
      </c>
      <c r="BE151">
        <v>280376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 t="s">
        <v>2091</v>
      </c>
      <c r="BT151" s="7">
        <v>-6.2052496000000001</v>
      </c>
      <c r="BU151" s="7">
        <v>106.80403920000001</v>
      </c>
      <c r="BV151">
        <v>3.1062423943356838E-3</v>
      </c>
      <c r="BW151">
        <v>107385</v>
      </c>
      <c r="BX151">
        <v>111601</v>
      </c>
      <c r="BY151">
        <v>112455.7</v>
      </c>
      <c r="BZ151">
        <v>124417</v>
      </c>
      <c r="CA151">
        <v>134476</v>
      </c>
      <c r="CB151">
        <v>48315</v>
      </c>
      <c r="CC151">
        <v>94002.9</v>
      </c>
      <c r="CD151">
        <v>78245.666666666672</v>
      </c>
      <c r="CE151">
        <v>85262</v>
      </c>
      <c r="CF151">
        <v>104668</v>
      </c>
      <c r="CG151">
        <v>101347</v>
      </c>
      <c r="CH151">
        <v>113774</v>
      </c>
      <c r="CI151">
        <v>177488.8</v>
      </c>
      <c r="CJ151">
        <v>140482.29999999999</v>
      </c>
      <c r="CK151">
        <v>135565.29999999999</v>
      </c>
      <c r="CL151">
        <v>115914.3</v>
      </c>
      <c r="CM151">
        <v>121771</v>
      </c>
      <c r="CN151">
        <v>130790.3</v>
      </c>
      <c r="CO151">
        <v>173857.3</v>
      </c>
      <c r="CP151">
        <v>182809.3</v>
      </c>
      <c r="CQ151">
        <v>140617.375</v>
      </c>
      <c r="CR151">
        <v>102391.3</v>
      </c>
      <c r="CS151">
        <v>108592.8</v>
      </c>
      <c r="CT151">
        <v>73428.3</v>
      </c>
      <c r="CU151">
        <v>67180.5</v>
      </c>
      <c r="CV151">
        <v>91734</v>
      </c>
      <c r="CW151">
        <f t="shared" si="18"/>
        <v>226077.76923076922</v>
      </c>
      <c r="CX151">
        <f t="shared" si="19"/>
        <v>211749.84615384616</v>
      </c>
      <c r="CY151">
        <f t="shared" si="20"/>
        <v>0</v>
      </c>
      <c r="CZ151">
        <v>1</v>
      </c>
      <c r="DA151">
        <v>0</v>
      </c>
      <c r="DB151">
        <v>1</v>
      </c>
      <c r="DC151">
        <v>0</v>
      </c>
      <c r="DD151">
        <v>1</v>
      </c>
      <c r="DE151">
        <v>1</v>
      </c>
      <c r="DF151">
        <v>0</v>
      </c>
      <c r="DG151">
        <f t="shared" si="21"/>
        <v>266797</v>
      </c>
      <c r="DH151">
        <f t="shared" si="22"/>
        <v>195666</v>
      </c>
      <c r="DI151">
        <f t="shared" si="23"/>
        <v>1.3635327547964389</v>
      </c>
      <c r="DJ151">
        <f t="shared" si="24"/>
        <v>280376</v>
      </c>
      <c r="DK151">
        <f t="shared" si="25"/>
        <v>168014</v>
      </c>
      <c r="DL151">
        <f t="shared" si="26"/>
        <v>1.6687656980965873</v>
      </c>
      <c r="DM151">
        <v>1</v>
      </c>
      <c r="DN151">
        <v>0</v>
      </c>
      <c r="DO151" t="s">
        <v>3580</v>
      </c>
      <c r="DP151">
        <v>0</v>
      </c>
      <c r="DQ151">
        <v>1</v>
      </c>
      <c r="DR151">
        <v>0</v>
      </c>
      <c r="DS151">
        <v>0</v>
      </c>
      <c r="DT151">
        <v>0</v>
      </c>
    </row>
    <row r="152" spans="1:124" x14ac:dyDescent="0.25">
      <c r="A152" t="s">
        <v>901</v>
      </c>
      <c r="B152" t="s">
        <v>1811</v>
      </c>
      <c r="C152" t="s">
        <v>3062</v>
      </c>
      <c r="D152" t="s">
        <v>1945</v>
      </c>
      <c r="E152">
        <v>0</v>
      </c>
      <c r="F152">
        <v>221921</v>
      </c>
      <c r="G152">
        <v>222786</v>
      </c>
      <c r="H152">
        <v>319005</v>
      </c>
      <c r="I152">
        <v>270798</v>
      </c>
      <c r="J152">
        <v>302899</v>
      </c>
      <c r="K152">
        <v>298107</v>
      </c>
      <c r="L152">
        <v>239267</v>
      </c>
      <c r="M152">
        <v>330875</v>
      </c>
      <c r="N152">
        <v>364428</v>
      </c>
      <c r="O152">
        <v>311753</v>
      </c>
      <c r="P152">
        <v>318823</v>
      </c>
      <c r="Q152">
        <v>302025</v>
      </c>
      <c r="R152">
        <v>303981</v>
      </c>
      <c r="S152">
        <v>226840</v>
      </c>
      <c r="T152">
        <v>225464</v>
      </c>
      <c r="U152">
        <v>225464</v>
      </c>
      <c r="V152">
        <v>209358</v>
      </c>
      <c r="W152">
        <v>209358</v>
      </c>
      <c r="X152">
        <v>209358</v>
      </c>
      <c r="Y152">
        <v>199430</v>
      </c>
      <c r="Z152">
        <v>199430</v>
      </c>
      <c r="AA152">
        <v>199430</v>
      </c>
      <c r="AB152">
        <v>221545</v>
      </c>
      <c r="AC152">
        <v>221545</v>
      </c>
      <c r="AD152">
        <v>199430</v>
      </c>
      <c r="AE152">
        <v>199430</v>
      </c>
      <c r="AF152">
        <v>173098</v>
      </c>
      <c r="AG152">
        <v>173773</v>
      </c>
      <c r="AH152">
        <v>248824</v>
      </c>
      <c r="AI152">
        <v>211222</v>
      </c>
      <c r="AJ152">
        <v>236261</v>
      </c>
      <c r="AK152">
        <v>232523</v>
      </c>
      <c r="AL152">
        <v>186628</v>
      </c>
      <c r="AM152">
        <v>258083</v>
      </c>
      <c r="AN152">
        <v>284254</v>
      </c>
      <c r="AO152">
        <v>243167</v>
      </c>
      <c r="AP152">
        <v>248682</v>
      </c>
      <c r="AQ152">
        <v>235580</v>
      </c>
      <c r="AR152">
        <v>237105</v>
      </c>
      <c r="AS152">
        <v>176935</v>
      </c>
      <c r="AT152">
        <v>175862</v>
      </c>
      <c r="AU152">
        <v>175862</v>
      </c>
      <c r="AV152">
        <v>163299</v>
      </c>
      <c r="AW152">
        <v>163299</v>
      </c>
      <c r="AX152">
        <v>163299</v>
      </c>
      <c r="AY152">
        <v>155555</v>
      </c>
      <c r="AZ152">
        <v>155555</v>
      </c>
      <c r="BA152">
        <v>155555</v>
      </c>
      <c r="BB152">
        <v>172805</v>
      </c>
      <c r="BC152">
        <v>172805</v>
      </c>
      <c r="BD152">
        <v>155555</v>
      </c>
      <c r="BE152">
        <v>155555</v>
      </c>
      <c r="BF152">
        <v>7.8</v>
      </c>
      <c r="BG152">
        <v>7.8</v>
      </c>
      <c r="BH152">
        <v>7.8</v>
      </c>
      <c r="BI152">
        <v>7.8</v>
      </c>
      <c r="BJ152">
        <v>7.8</v>
      </c>
      <c r="BK152">
        <v>7.8</v>
      </c>
      <c r="BL152">
        <v>7.8</v>
      </c>
      <c r="BM152">
        <v>7.8</v>
      </c>
      <c r="BN152">
        <v>7.8</v>
      </c>
      <c r="BO152">
        <v>7.8</v>
      </c>
      <c r="BP152">
        <v>7.8</v>
      </c>
      <c r="BQ152">
        <v>7.8</v>
      </c>
      <c r="BR152">
        <v>7.8</v>
      </c>
      <c r="BS152" t="s">
        <v>2611</v>
      </c>
      <c r="BT152" s="7">
        <v>-6.1921020000000002</v>
      </c>
      <c r="BU152" s="7">
        <v>106.8200537</v>
      </c>
      <c r="BV152">
        <v>3.2856167025411289E-3</v>
      </c>
      <c r="BW152">
        <v>630385.9</v>
      </c>
      <c r="BX152">
        <v>629663.9</v>
      </c>
      <c r="BY152">
        <v>676028.11111111112</v>
      </c>
      <c r="BZ152">
        <v>552147.125</v>
      </c>
      <c r="CA152">
        <v>551644</v>
      </c>
      <c r="CB152">
        <v>584660.30000000005</v>
      </c>
      <c r="CC152">
        <v>581086.4</v>
      </c>
      <c r="CD152">
        <v>561664.5</v>
      </c>
      <c r="CE152">
        <v>417360.77777777781</v>
      </c>
      <c r="CF152">
        <v>397678.5</v>
      </c>
      <c r="CG152">
        <v>721262.8</v>
      </c>
      <c r="CH152">
        <v>575959.80000000005</v>
      </c>
      <c r="CI152">
        <v>604708.80000000005</v>
      </c>
      <c r="CJ152">
        <v>627692</v>
      </c>
      <c r="CK152">
        <v>618823.30000000005</v>
      </c>
      <c r="CL152">
        <v>622823.30000000005</v>
      </c>
      <c r="CM152">
        <v>632873.69999999995</v>
      </c>
      <c r="CN152">
        <v>594783.69999999995</v>
      </c>
      <c r="CO152">
        <v>650016.30000000005</v>
      </c>
      <c r="CP152">
        <v>615978.9</v>
      </c>
      <c r="CQ152">
        <v>658211.5</v>
      </c>
      <c r="CR152">
        <v>633068.9</v>
      </c>
      <c r="CS152">
        <v>617668.9</v>
      </c>
      <c r="CT152">
        <v>617668.9</v>
      </c>
      <c r="CU152">
        <v>586599</v>
      </c>
      <c r="CV152">
        <v>638211.5</v>
      </c>
      <c r="CW152">
        <f t="shared" si="18"/>
        <v>228400</v>
      </c>
      <c r="CX152">
        <f t="shared" si="19"/>
        <v>164764.69230769231</v>
      </c>
      <c r="CY152">
        <f t="shared" si="20"/>
        <v>7.799999999999998</v>
      </c>
      <c r="CZ152">
        <v>1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f t="shared" si="21"/>
        <v>284254</v>
      </c>
      <c r="DH152">
        <f t="shared" si="22"/>
        <v>173098</v>
      </c>
      <c r="DI152">
        <f t="shared" si="23"/>
        <v>1.6421564662792176</v>
      </c>
      <c r="DJ152">
        <f t="shared" si="24"/>
        <v>176935</v>
      </c>
      <c r="DK152">
        <f t="shared" si="25"/>
        <v>155555</v>
      </c>
      <c r="DL152">
        <f t="shared" si="26"/>
        <v>1.1374433480119572</v>
      </c>
      <c r="DM152">
        <v>1</v>
      </c>
      <c r="DN152">
        <v>0</v>
      </c>
      <c r="DO152" t="s">
        <v>3580</v>
      </c>
      <c r="DP152">
        <v>0</v>
      </c>
      <c r="DQ152">
        <v>1</v>
      </c>
      <c r="DR152">
        <v>0</v>
      </c>
      <c r="DS152">
        <v>0</v>
      </c>
      <c r="DT152">
        <v>0</v>
      </c>
    </row>
    <row r="153" spans="1:124" x14ac:dyDescent="0.25">
      <c r="A153" t="s">
        <v>309</v>
      </c>
      <c r="B153" t="s">
        <v>1773</v>
      </c>
      <c r="C153" t="s">
        <v>2676</v>
      </c>
      <c r="D153" t="s">
        <v>1945</v>
      </c>
      <c r="E153">
        <v>3</v>
      </c>
      <c r="F153">
        <v>333333</v>
      </c>
      <c r="G153">
        <v>333333</v>
      </c>
      <c r="H153">
        <v>333333</v>
      </c>
      <c r="I153">
        <v>333333</v>
      </c>
      <c r="J153">
        <v>333333</v>
      </c>
      <c r="K153">
        <v>333333</v>
      </c>
      <c r="L153">
        <v>333333</v>
      </c>
      <c r="M153">
        <v>333333</v>
      </c>
      <c r="N153">
        <v>333333</v>
      </c>
      <c r="O153">
        <v>216667</v>
      </c>
      <c r="P153">
        <v>216667</v>
      </c>
      <c r="Q153">
        <v>333333</v>
      </c>
      <c r="R153">
        <v>216667</v>
      </c>
      <c r="S153">
        <v>333333</v>
      </c>
      <c r="T153">
        <v>333333</v>
      </c>
      <c r="U153">
        <v>333333</v>
      </c>
      <c r="V153">
        <v>333333</v>
      </c>
      <c r="W153">
        <v>333333</v>
      </c>
      <c r="X153">
        <v>333333</v>
      </c>
      <c r="Y153">
        <v>333333</v>
      </c>
      <c r="Z153">
        <v>333333</v>
      </c>
      <c r="AA153">
        <v>333333</v>
      </c>
      <c r="AB153">
        <v>333333</v>
      </c>
      <c r="AC153">
        <v>333333</v>
      </c>
      <c r="AD153">
        <v>333333</v>
      </c>
      <c r="AE153">
        <v>333333</v>
      </c>
      <c r="AF153">
        <v>250000</v>
      </c>
      <c r="AG153">
        <v>250000</v>
      </c>
      <c r="AH153">
        <v>250000</v>
      </c>
      <c r="AI153">
        <v>250000</v>
      </c>
      <c r="AJ153">
        <v>250000</v>
      </c>
      <c r="AK153">
        <v>250000</v>
      </c>
      <c r="AL153">
        <v>250000</v>
      </c>
      <c r="AM153">
        <v>250000</v>
      </c>
      <c r="AN153">
        <v>250000</v>
      </c>
      <c r="AO153">
        <v>162500</v>
      </c>
      <c r="AP153">
        <v>162500</v>
      </c>
      <c r="AQ153">
        <v>250000</v>
      </c>
      <c r="AR153">
        <v>162500</v>
      </c>
      <c r="AS153">
        <v>250000</v>
      </c>
      <c r="AT153">
        <v>250000</v>
      </c>
      <c r="AU153">
        <v>250000</v>
      </c>
      <c r="AV153">
        <v>250000</v>
      </c>
      <c r="AW153">
        <v>250000</v>
      </c>
      <c r="AX153">
        <v>250000</v>
      </c>
      <c r="AY153">
        <v>250000</v>
      </c>
      <c r="AZ153">
        <v>250000</v>
      </c>
      <c r="BA153">
        <v>250000</v>
      </c>
      <c r="BB153">
        <v>250000</v>
      </c>
      <c r="BC153">
        <v>250000</v>
      </c>
      <c r="BD153">
        <v>250000</v>
      </c>
      <c r="BE153">
        <v>250000</v>
      </c>
      <c r="BF153">
        <v>8.4</v>
      </c>
      <c r="BG153">
        <v>8.4</v>
      </c>
      <c r="BH153">
        <v>8.4</v>
      </c>
      <c r="BI153">
        <v>8.4</v>
      </c>
      <c r="BJ153">
        <v>8.4</v>
      </c>
      <c r="BK153">
        <v>8.4</v>
      </c>
      <c r="BL153">
        <v>8.4</v>
      </c>
      <c r="BM153">
        <v>8.4</v>
      </c>
      <c r="BN153">
        <v>8.4</v>
      </c>
      <c r="BO153">
        <v>8.4</v>
      </c>
      <c r="BP153">
        <v>8.4</v>
      </c>
      <c r="BQ153">
        <v>8.4</v>
      </c>
      <c r="BR153">
        <v>8.4</v>
      </c>
      <c r="BS153" t="s">
        <v>2082</v>
      </c>
      <c r="BT153" s="7">
        <v>-6.1900462000000003</v>
      </c>
      <c r="BU153" s="7">
        <v>106.8444708</v>
      </c>
      <c r="BV153">
        <v>3.5584214225959782E-3</v>
      </c>
      <c r="BW153">
        <v>65139.1</v>
      </c>
      <c r="BX153">
        <v>63140.3</v>
      </c>
      <c r="BY153">
        <v>79388.5</v>
      </c>
      <c r="BZ153">
        <v>74060.800000000003</v>
      </c>
      <c r="CA153">
        <v>64328.333333333343</v>
      </c>
      <c r="CB153">
        <v>64028.2</v>
      </c>
      <c r="CC153">
        <v>65729.7</v>
      </c>
      <c r="CD153">
        <v>85891.1</v>
      </c>
      <c r="CE153">
        <v>82563.7</v>
      </c>
      <c r="CF153">
        <v>125196.1</v>
      </c>
      <c r="CG153">
        <v>139840</v>
      </c>
      <c r="CH153">
        <v>46546.222222222219</v>
      </c>
      <c r="CI153">
        <v>128285.11111111109</v>
      </c>
      <c r="CJ153">
        <v>67847.899999999994</v>
      </c>
      <c r="CK153">
        <v>68653.7</v>
      </c>
      <c r="CL153">
        <v>74213.5</v>
      </c>
      <c r="CM153">
        <v>73240.800000000003</v>
      </c>
      <c r="CN153">
        <v>67286.333333333328</v>
      </c>
      <c r="CO153">
        <v>75111.333333333328</v>
      </c>
      <c r="CP153">
        <v>70745.888888888891</v>
      </c>
      <c r="CQ153">
        <v>70781.111111111109</v>
      </c>
      <c r="CR153">
        <v>63612</v>
      </c>
      <c r="CS153">
        <v>77731.222222222219</v>
      </c>
      <c r="CT153">
        <v>77914.222222222219</v>
      </c>
      <c r="CU153">
        <v>62337.666666666657</v>
      </c>
      <c r="CV153">
        <v>68428.222222222219</v>
      </c>
      <c r="CW153">
        <f t="shared" si="18"/>
        <v>229807.69230769231</v>
      </c>
      <c r="CX153">
        <f t="shared" si="19"/>
        <v>250000</v>
      </c>
      <c r="CY153">
        <f t="shared" si="20"/>
        <v>8.4000000000000021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0</v>
      </c>
      <c r="DG153">
        <f t="shared" si="21"/>
        <v>250000</v>
      </c>
      <c r="DH153">
        <f t="shared" si="22"/>
        <v>162500</v>
      </c>
      <c r="DI153">
        <f t="shared" si="23"/>
        <v>1.5384615384615385</v>
      </c>
      <c r="DJ153">
        <f t="shared" si="24"/>
        <v>250000</v>
      </c>
      <c r="DK153">
        <f t="shared" si="25"/>
        <v>250000</v>
      </c>
      <c r="DL153">
        <f t="shared" si="26"/>
        <v>1</v>
      </c>
      <c r="DM153">
        <v>1</v>
      </c>
      <c r="DN153">
        <v>0</v>
      </c>
      <c r="DO153" t="s">
        <v>3580</v>
      </c>
      <c r="DP153">
        <v>0</v>
      </c>
      <c r="DQ153">
        <v>1</v>
      </c>
      <c r="DR153">
        <v>0</v>
      </c>
      <c r="DS153">
        <v>0</v>
      </c>
      <c r="DT153">
        <v>0</v>
      </c>
    </row>
    <row r="154" spans="1:124" x14ac:dyDescent="0.25">
      <c r="A154" t="s">
        <v>953</v>
      </c>
      <c r="B154" t="s">
        <v>1765</v>
      </c>
      <c r="C154" t="s">
        <v>2940</v>
      </c>
      <c r="D154" t="s">
        <v>1945</v>
      </c>
      <c r="E154">
        <v>0</v>
      </c>
      <c r="F154">
        <v>306667</v>
      </c>
      <c r="G154">
        <v>306667</v>
      </c>
      <c r="H154">
        <v>306667</v>
      </c>
      <c r="I154">
        <v>306667</v>
      </c>
      <c r="J154">
        <v>306667</v>
      </c>
      <c r="K154">
        <v>306667</v>
      </c>
      <c r="L154">
        <v>306667</v>
      </c>
      <c r="M154">
        <v>306667</v>
      </c>
      <c r="S154">
        <v>306667</v>
      </c>
      <c r="T154">
        <v>306667</v>
      </c>
      <c r="U154">
        <v>306667</v>
      </c>
      <c r="V154">
        <v>306667</v>
      </c>
      <c r="W154">
        <v>306667</v>
      </c>
      <c r="X154">
        <v>306667</v>
      </c>
      <c r="Y154">
        <v>306667</v>
      </c>
      <c r="Z154">
        <v>306667</v>
      </c>
      <c r="AF154">
        <v>230000</v>
      </c>
      <c r="AG154">
        <v>230000</v>
      </c>
      <c r="AH154">
        <v>230000</v>
      </c>
      <c r="AI154">
        <v>230000</v>
      </c>
      <c r="AJ154">
        <v>230000</v>
      </c>
      <c r="AK154">
        <v>230000</v>
      </c>
      <c r="AL154">
        <v>230000</v>
      </c>
      <c r="AM154">
        <v>230000</v>
      </c>
      <c r="AS154">
        <v>230000</v>
      </c>
      <c r="AT154">
        <v>230000</v>
      </c>
      <c r="AU154">
        <v>230000</v>
      </c>
      <c r="AV154">
        <v>230000</v>
      </c>
      <c r="AW154">
        <v>230000</v>
      </c>
      <c r="AX154">
        <v>230000</v>
      </c>
      <c r="AY154">
        <v>230000</v>
      </c>
      <c r="AZ154">
        <v>230000</v>
      </c>
      <c r="BF154">
        <v>7.1</v>
      </c>
      <c r="BG154">
        <v>7.1</v>
      </c>
      <c r="BH154">
        <v>7.1</v>
      </c>
      <c r="BI154">
        <v>7.1</v>
      </c>
      <c r="BJ154">
        <v>7.1</v>
      </c>
      <c r="BK154">
        <v>7.1</v>
      </c>
      <c r="BL154">
        <v>7.1</v>
      </c>
      <c r="BM154">
        <v>7.1</v>
      </c>
      <c r="BS154" t="s">
        <v>2614</v>
      </c>
      <c r="BT154" s="7">
        <v>-6.1898473999999997</v>
      </c>
      <c r="BU154" s="7">
        <v>106.812881</v>
      </c>
      <c r="BV154">
        <v>3.9812950215815544E-3</v>
      </c>
      <c r="BW154">
        <v>70976</v>
      </c>
      <c r="BX154">
        <v>71476.899999999994</v>
      </c>
      <c r="BY154">
        <v>72132.899999999994</v>
      </c>
      <c r="BZ154">
        <v>71353.3</v>
      </c>
      <c r="CA154">
        <v>68342.100000000006</v>
      </c>
      <c r="CB154">
        <v>68591.5</v>
      </c>
      <c r="CC154">
        <v>69500.600000000006</v>
      </c>
      <c r="CD154">
        <v>63376.3</v>
      </c>
      <c r="CJ154">
        <v>73484.800000000003</v>
      </c>
      <c r="CK154">
        <v>76383.899999999994</v>
      </c>
      <c r="CL154">
        <v>75908.399999999994</v>
      </c>
      <c r="CM154">
        <v>81007.100000000006</v>
      </c>
      <c r="CN154">
        <v>80795.399999999994</v>
      </c>
      <c r="CO154">
        <v>99505.3</v>
      </c>
      <c r="CP154">
        <v>99505.3</v>
      </c>
      <c r="CQ154">
        <v>99505.3</v>
      </c>
      <c r="CW154">
        <f t="shared" si="18"/>
        <v>230000</v>
      </c>
      <c r="CX154">
        <f t="shared" si="19"/>
        <v>230000</v>
      </c>
      <c r="CY154">
        <f t="shared" si="20"/>
        <v>7.1000000000000005</v>
      </c>
      <c r="CZ154">
        <v>1</v>
      </c>
      <c r="DA154">
        <v>1</v>
      </c>
      <c r="DB154">
        <v>1</v>
      </c>
      <c r="DC154">
        <v>0</v>
      </c>
      <c r="DD154">
        <v>1</v>
      </c>
      <c r="DE154">
        <v>1</v>
      </c>
      <c r="DF154">
        <v>0</v>
      </c>
      <c r="DG154">
        <f t="shared" si="21"/>
        <v>230000</v>
      </c>
      <c r="DH154">
        <f t="shared" si="22"/>
        <v>230000</v>
      </c>
      <c r="DI154">
        <f t="shared" si="23"/>
        <v>1</v>
      </c>
      <c r="DJ154">
        <f t="shared" si="24"/>
        <v>230000</v>
      </c>
      <c r="DK154">
        <f t="shared" si="25"/>
        <v>230000</v>
      </c>
      <c r="DL154">
        <f t="shared" si="26"/>
        <v>1</v>
      </c>
      <c r="DM154">
        <v>1</v>
      </c>
      <c r="DN154">
        <v>0</v>
      </c>
      <c r="DO154" t="s">
        <v>3580</v>
      </c>
      <c r="DP154">
        <v>0</v>
      </c>
      <c r="DQ154">
        <v>1</v>
      </c>
      <c r="DR154">
        <v>0</v>
      </c>
      <c r="DS154">
        <v>0</v>
      </c>
      <c r="DT154">
        <v>0</v>
      </c>
    </row>
    <row r="155" spans="1:124" x14ac:dyDescent="0.25">
      <c r="A155" t="s">
        <v>987</v>
      </c>
      <c r="B155" t="s">
        <v>1838</v>
      </c>
      <c r="C155" t="s">
        <v>2186</v>
      </c>
      <c r="D155" t="s">
        <v>1945</v>
      </c>
      <c r="E155">
        <v>3</v>
      </c>
      <c r="F155">
        <v>300000</v>
      </c>
      <c r="G155">
        <v>300000</v>
      </c>
      <c r="H155">
        <v>300000</v>
      </c>
      <c r="I155">
        <v>300000</v>
      </c>
      <c r="J155">
        <v>300000</v>
      </c>
      <c r="K155">
        <v>310000</v>
      </c>
      <c r="L155">
        <v>300000</v>
      </c>
      <c r="M155">
        <v>300000</v>
      </c>
      <c r="N155">
        <v>300000</v>
      </c>
      <c r="O155">
        <v>413333</v>
      </c>
      <c r="P155">
        <v>413333</v>
      </c>
      <c r="Q155">
        <v>413333</v>
      </c>
      <c r="R155">
        <v>413333</v>
      </c>
      <c r="S155">
        <v>300000</v>
      </c>
      <c r="T155">
        <v>300000</v>
      </c>
      <c r="U155">
        <v>300000</v>
      </c>
      <c r="V155">
        <v>300000</v>
      </c>
      <c r="W155">
        <v>310000</v>
      </c>
      <c r="X155">
        <v>310000</v>
      </c>
      <c r="Y155">
        <v>310000</v>
      </c>
      <c r="Z155">
        <v>310000</v>
      </c>
      <c r="AA155">
        <v>310000</v>
      </c>
      <c r="AF155">
        <v>210000</v>
      </c>
      <c r="AG155">
        <v>210000</v>
      </c>
      <c r="AH155">
        <v>210000</v>
      </c>
      <c r="AI155">
        <v>210000</v>
      </c>
      <c r="AJ155">
        <v>195000</v>
      </c>
      <c r="AK155">
        <v>201500</v>
      </c>
      <c r="AL155">
        <v>201000</v>
      </c>
      <c r="AM155">
        <v>210000</v>
      </c>
      <c r="AN155">
        <v>210000</v>
      </c>
      <c r="AO155">
        <v>310000</v>
      </c>
      <c r="AP155">
        <v>310000</v>
      </c>
      <c r="AQ155">
        <v>310000</v>
      </c>
      <c r="AR155">
        <v>310000</v>
      </c>
      <c r="AS155">
        <v>210000</v>
      </c>
      <c r="AT155">
        <v>210000</v>
      </c>
      <c r="AU155">
        <v>210000</v>
      </c>
      <c r="AV155">
        <v>210000</v>
      </c>
      <c r="AW155">
        <v>201500</v>
      </c>
      <c r="AX155">
        <v>201500</v>
      </c>
      <c r="AY155">
        <v>207700</v>
      </c>
      <c r="AZ155">
        <v>217000</v>
      </c>
      <c r="BA155">
        <v>217000</v>
      </c>
      <c r="BF155">
        <v>8.3000000000000007</v>
      </c>
      <c r="BG155">
        <v>8.3000000000000007</v>
      </c>
      <c r="BH155">
        <v>8.3000000000000007</v>
      </c>
      <c r="BI155">
        <v>8.3000000000000007</v>
      </c>
      <c r="BJ155">
        <v>8.3000000000000007</v>
      </c>
      <c r="BK155">
        <v>8.3000000000000007</v>
      </c>
      <c r="BL155">
        <v>8.3000000000000007</v>
      </c>
      <c r="BM155">
        <v>8.3000000000000007</v>
      </c>
      <c r="BN155">
        <v>8.3000000000000007</v>
      </c>
      <c r="BO155">
        <v>8.3000000000000007</v>
      </c>
      <c r="BP155">
        <v>8.3000000000000007</v>
      </c>
      <c r="BQ155">
        <v>8.3000000000000007</v>
      </c>
      <c r="BR155">
        <v>8.3000000000000007</v>
      </c>
      <c r="BS155" t="s">
        <v>2610</v>
      </c>
      <c r="BT155" s="7">
        <v>-6.1845141999999997</v>
      </c>
      <c r="BU155" s="7">
        <v>106.82881879999999</v>
      </c>
      <c r="BV155">
        <v>2.635094645181101E-3</v>
      </c>
      <c r="BW155">
        <v>199364</v>
      </c>
      <c r="BX155">
        <v>223327.4</v>
      </c>
      <c r="BY155">
        <v>229071.2</v>
      </c>
      <c r="BZ155">
        <v>206058.2</v>
      </c>
      <c r="CA155">
        <v>208596.6</v>
      </c>
      <c r="CB155">
        <v>235739.2</v>
      </c>
      <c r="CC155">
        <v>230068.7</v>
      </c>
      <c r="CD155">
        <v>205499.2</v>
      </c>
      <c r="CE155">
        <v>215424.6</v>
      </c>
      <c r="CF155">
        <v>195960.5</v>
      </c>
      <c r="CG155">
        <v>168069.2</v>
      </c>
      <c r="CH155">
        <v>146187.6</v>
      </c>
      <c r="CI155">
        <v>167392.5</v>
      </c>
      <c r="CJ155">
        <v>210753.5</v>
      </c>
      <c r="CK155">
        <v>209151.8</v>
      </c>
      <c r="CL155">
        <v>212940.5</v>
      </c>
      <c r="CM155">
        <v>206884.5</v>
      </c>
      <c r="CN155">
        <v>210318.1</v>
      </c>
      <c r="CO155">
        <v>221585.4</v>
      </c>
      <c r="CP155">
        <v>215414.2</v>
      </c>
      <c r="CQ155">
        <v>215675.7</v>
      </c>
      <c r="CR155">
        <v>222717.7</v>
      </c>
      <c r="CW155">
        <f t="shared" si="18"/>
        <v>238269.23076923078</v>
      </c>
      <c r="CX155">
        <f t="shared" si="19"/>
        <v>209411.11111111112</v>
      </c>
      <c r="CY155">
        <f t="shared" si="20"/>
        <v>8.2999999999999989</v>
      </c>
      <c r="CZ155">
        <v>1</v>
      </c>
      <c r="DA155">
        <v>0</v>
      </c>
      <c r="DB155">
        <v>1</v>
      </c>
      <c r="DC155">
        <v>0</v>
      </c>
      <c r="DD155">
        <v>1</v>
      </c>
      <c r="DE155">
        <v>0</v>
      </c>
      <c r="DF155">
        <v>0</v>
      </c>
      <c r="DG155">
        <f t="shared" si="21"/>
        <v>310000</v>
      </c>
      <c r="DH155">
        <f t="shared" si="22"/>
        <v>195000</v>
      </c>
      <c r="DI155">
        <f t="shared" si="23"/>
        <v>1.5897435897435896</v>
      </c>
      <c r="DJ155">
        <f t="shared" si="24"/>
        <v>217000</v>
      </c>
      <c r="DK155">
        <f t="shared" si="25"/>
        <v>201500</v>
      </c>
      <c r="DL155">
        <f t="shared" si="26"/>
        <v>1.0769230769230769</v>
      </c>
      <c r="DM155">
        <v>1</v>
      </c>
      <c r="DN155">
        <v>0</v>
      </c>
      <c r="DO155" t="s">
        <v>3580</v>
      </c>
      <c r="DP155">
        <v>0</v>
      </c>
      <c r="DQ155">
        <v>1</v>
      </c>
      <c r="DR155">
        <v>0</v>
      </c>
      <c r="DS155">
        <v>0</v>
      </c>
      <c r="DT155">
        <v>0</v>
      </c>
    </row>
    <row r="156" spans="1:124" x14ac:dyDescent="0.25">
      <c r="A156" t="s">
        <v>444</v>
      </c>
      <c r="B156" t="s">
        <v>1892</v>
      </c>
      <c r="C156" t="s">
        <v>2973</v>
      </c>
      <c r="D156" t="s">
        <v>1945</v>
      </c>
      <c r="E156">
        <v>2</v>
      </c>
      <c r="F156">
        <v>316000</v>
      </c>
      <c r="G156">
        <v>316000</v>
      </c>
      <c r="H156">
        <v>329333</v>
      </c>
      <c r="I156">
        <v>329333</v>
      </c>
      <c r="J156">
        <v>316000</v>
      </c>
      <c r="K156">
        <v>316000</v>
      </c>
      <c r="L156">
        <v>316000</v>
      </c>
      <c r="M156">
        <v>316000</v>
      </c>
      <c r="N156">
        <v>316000</v>
      </c>
      <c r="O156">
        <v>329333</v>
      </c>
      <c r="P156">
        <v>329333</v>
      </c>
      <c r="Q156">
        <v>316000</v>
      </c>
      <c r="R156">
        <v>302667</v>
      </c>
      <c r="S156">
        <v>316000</v>
      </c>
      <c r="T156">
        <v>316000</v>
      </c>
      <c r="U156">
        <v>329333</v>
      </c>
      <c r="V156">
        <v>329333</v>
      </c>
      <c r="W156">
        <v>316000</v>
      </c>
      <c r="X156">
        <v>302667</v>
      </c>
      <c r="Y156">
        <v>302667</v>
      </c>
      <c r="Z156">
        <v>302667</v>
      </c>
      <c r="AA156">
        <v>302667</v>
      </c>
      <c r="AB156">
        <v>302667</v>
      </c>
      <c r="AC156">
        <v>302667</v>
      </c>
      <c r="AD156">
        <v>302667</v>
      </c>
      <c r="AE156">
        <v>302667</v>
      </c>
      <c r="AF156">
        <v>237000</v>
      </c>
      <c r="AG156">
        <v>237000</v>
      </c>
      <c r="AH156">
        <v>247000</v>
      </c>
      <c r="AI156">
        <v>247000</v>
      </c>
      <c r="AJ156">
        <v>237000</v>
      </c>
      <c r="AK156">
        <v>237000</v>
      </c>
      <c r="AL156">
        <v>237000</v>
      </c>
      <c r="AM156">
        <v>237000</v>
      </c>
      <c r="AN156">
        <v>237000</v>
      </c>
      <c r="AO156">
        <v>247000</v>
      </c>
      <c r="AP156">
        <v>247000</v>
      </c>
      <c r="AQ156">
        <v>237000</v>
      </c>
      <c r="AR156">
        <v>227000</v>
      </c>
      <c r="AS156">
        <v>237000</v>
      </c>
      <c r="AT156">
        <v>237000</v>
      </c>
      <c r="AU156">
        <v>247000</v>
      </c>
      <c r="AV156">
        <v>247000</v>
      </c>
      <c r="AW156">
        <v>237000</v>
      </c>
      <c r="AX156">
        <v>227000</v>
      </c>
      <c r="AY156">
        <v>227000</v>
      </c>
      <c r="AZ156">
        <v>227000</v>
      </c>
      <c r="BA156">
        <v>227000</v>
      </c>
      <c r="BB156">
        <v>227000</v>
      </c>
      <c r="BC156">
        <v>227000</v>
      </c>
      <c r="BD156">
        <v>227000</v>
      </c>
      <c r="BE156">
        <v>227000</v>
      </c>
      <c r="BF156">
        <v>8.1</v>
      </c>
      <c r="BG156">
        <v>8.1</v>
      </c>
      <c r="BH156">
        <v>8.1</v>
      </c>
      <c r="BI156">
        <v>8.1</v>
      </c>
      <c r="BJ156">
        <v>8.1</v>
      </c>
      <c r="BK156">
        <v>8.1</v>
      </c>
      <c r="BL156">
        <v>8.1</v>
      </c>
      <c r="BM156">
        <v>8.1</v>
      </c>
      <c r="BN156">
        <v>8.1</v>
      </c>
      <c r="BO156">
        <v>8.1</v>
      </c>
      <c r="BP156">
        <v>8.1</v>
      </c>
      <c r="BQ156">
        <v>8.1</v>
      </c>
      <c r="BR156">
        <v>8.1</v>
      </c>
      <c r="BS156" t="s">
        <v>2082</v>
      </c>
      <c r="BT156" s="7">
        <v>-6.1672946</v>
      </c>
      <c r="BU156" s="7">
        <v>106.808378</v>
      </c>
      <c r="BV156">
        <v>5.5351687481650456E-3</v>
      </c>
      <c r="BW156">
        <v>100455.1428571429</v>
      </c>
      <c r="BX156">
        <v>80146.8</v>
      </c>
      <c r="BY156">
        <v>85564</v>
      </c>
      <c r="BZ156">
        <v>94676.5</v>
      </c>
      <c r="CA156">
        <v>78879</v>
      </c>
      <c r="CB156">
        <v>117506.3333333333</v>
      </c>
      <c r="CC156">
        <v>123211.75</v>
      </c>
      <c r="CD156">
        <v>96111.222222222219</v>
      </c>
      <c r="CE156">
        <v>105179.4</v>
      </c>
      <c r="CF156">
        <v>111677.1</v>
      </c>
      <c r="CG156">
        <v>117212.4</v>
      </c>
      <c r="CH156">
        <v>98943.8</v>
      </c>
      <c r="CI156">
        <v>104844.3</v>
      </c>
      <c r="CJ156">
        <v>83776.444444444438</v>
      </c>
      <c r="CK156">
        <v>82436.5</v>
      </c>
      <c r="CL156">
        <v>93068.6</v>
      </c>
      <c r="CM156">
        <v>80890.5</v>
      </c>
      <c r="CN156">
        <v>79584.399999999994</v>
      </c>
      <c r="CO156">
        <v>96068.625</v>
      </c>
      <c r="CP156">
        <v>109185.625</v>
      </c>
      <c r="CQ156">
        <v>95764.625</v>
      </c>
      <c r="CR156">
        <v>90129.777777777781</v>
      </c>
      <c r="CS156">
        <v>90613.777777777781</v>
      </c>
      <c r="CT156">
        <v>101796.11111111109</v>
      </c>
      <c r="CU156">
        <v>96771.8</v>
      </c>
      <c r="CV156">
        <v>88021.9</v>
      </c>
      <c r="CW156">
        <f t="shared" si="18"/>
        <v>239307.69230769231</v>
      </c>
      <c r="CX156">
        <f t="shared" si="19"/>
        <v>232384.61538461538</v>
      </c>
      <c r="CY156">
        <f t="shared" si="20"/>
        <v>8.0999999999999979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0</v>
      </c>
      <c r="DG156">
        <f t="shared" si="21"/>
        <v>247000</v>
      </c>
      <c r="DH156">
        <f t="shared" si="22"/>
        <v>227000</v>
      </c>
      <c r="DI156">
        <f t="shared" si="23"/>
        <v>1.0881057268722467</v>
      </c>
      <c r="DJ156">
        <f t="shared" si="24"/>
        <v>247000</v>
      </c>
      <c r="DK156">
        <f t="shared" si="25"/>
        <v>227000</v>
      </c>
      <c r="DL156">
        <f t="shared" si="26"/>
        <v>1.0881057268722467</v>
      </c>
      <c r="DM156">
        <v>1</v>
      </c>
      <c r="DN156">
        <v>0</v>
      </c>
      <c r="DO156" t="s">
        <v>3580</v>
      </c>
      <c r="DP156">
        <v>0</v>
      </c>
      <c r="DQ156">
        <v>1</v>
      </c>
      <c r="DR156">
        <v>0</v>
      </c>
      <c r="DS156">
        <v>0</v>
      </c>
      <c r="DT156">
        <v>0</v>
      </c>
    </row>
    <row r="157" spans="1:124" x14ac:dyDescent="0.25">
      <c r="A157" t="s">
        <v>879</v>
      </c>
      <c r="B157" t="s">
        <v>1773</v>
      </c>
      <c r="C157" t="s">
        <v>2728</v>
      </c>
      <c r="D157" t="s">
        <v>1945</v>
      </c>
      <c r="E157">
        <v>0</v>
      </c>
      <c r="F157">
        <v>300000</v>
      </c>
      <c r="G157">
        <v>340000</v>
      </c>
      <c r="H157">
        <v>340000</v>
      </c>
      <c r="I157">
        <v>340000</v>
      </c>
      <c r="J157">
        <v>300000</v>
      </c>
      <c r="K157">
        <v>300000</v>
      </c>
      <c r="L157">
        <v>300000</v>
      </c>
      <c r="M157">
        <v>300000</v>
      </c>
      <c r="N157">
        <v>340000</v>
      </c>
      <c r="O157">
        <v>340000</v>
      </c>
      <c r="P157">
        <v>340000</v>
      </c>
      <c r="Q157">
        <v>300000</v>
      </c>
      <c r="S157">
        <v>300000</v>
      </c>
      <c r="T157">
        <v>340000</v>
      </c>
      <c r="U157">
        <v>340000</v>
      </c>
      <c r="V157">
        <v>340000</v>
      </c>
      <c r="W157">
        <v>300000</v>
      </c>
      <c r="AF157">
        <v>225000</v>
      </c>
      <c r="AG157">
        <v>255000</v>
      </c>
      <c r="AH157">
        <v>255000</v>
      </c>
      <c r="AI157">
        <v>255000</v>
      </c>
      <c r="AJ157">
        <v>225000</v>
      </c>
      <c r="AK157">
        <v>225000</v>
      </c>
      <c r="AL157">
        <v>225000</v>
      </c>
      <c r="AM157">
        <v>225000</v>
      </c>
      <c r="AN157">
        <v>255000</v>
      </c>
      <c r="AO157">
        <v>255000</v>
      </c>
      <c r="AP157">
        <v>255000</v>
      </c>
      <c r="AQ157">
        <v>225000</v>
      </c>
      <c r="AS157">
        <v>225000</v>
      </c>
      <c r="AT157">
        <v>255000</v>
      </c>
      <c r="AU157">
        <v>255000</v>
      </c>
      <c r="AV157">
        <v>255000</v>
      </c>
      <c r="AW157">
        <v>225000</v>
      </c>
      <c r="BF157">
        <v>7.2</v>
      </c>
      <c r="BG157">
        <v>7.2</v>
      </c>
      <c r="BH157">
        <v>7.2</v>
      </c>
      <c r="BI157">
        <v>7.2</v>
      </c>
      <c r="BJ157">
        <v>7.2</v>
      </c>
      <c r="BK157">
        <v>7.2</v>
      </c>
      <c r="BL157">
        <v>7.2</v>
      </c>
      <c r="BM157">
        <v>7.2</v>
      </c>
      <c r="BN157">
        <v>7.2</v>
      </c>
      <c r="BO157">
        <v>7.2</v>
      </c>
      <c r="BP157">
        <v>7.2</v>
      </c>
      <c r="BQ157">
        <v>7.2</v>
      </c>
      <c r="BS157" t="s">
        <v>2625</v>
      </c>
      <c r="BT157" s="7">
        <v>-6.1903790000000001</v>
      </c>
      <c r="BU157" s="7">
        <v>106.8435217</v>
      </c>
      <c r="BV157">
        <v>3.6083503152419621E-3</v>
      </c>
      <c r="BW157">
        <v>70038.7</v>
      </c>
      <c r="BX157">
        <v>66690.3</v>
      </c>
      <c r="BY157">
        <v>82938.5</v>
      </c>
      <c r="BZ157">
        <v>75060.800000000003</v>
      </c>
      <c r="CA157">
        <v>75195</v>
      </c>
      <c r="CB157">
        <v>76307.8</v>
      </c>
      <c r="CC157">
        <v>84659.3</v>
      </c>
      <c r="CD157">
        <v>104821.1</v>
      </c>
      <c r="CE157">
        <v>93493.7</v>
      </c>
      <c r="CF157">
        <v>83041.3</v>
      </c>
      <c r="CG157">
        <v>90097.600000000006</v>
      </c>
      <c r="CH157">
        <v>51035.111111111109</v>
      </c>
      <c r="CJ157">
        <v>73197.5</v>
      </c>
      <c r="CK157">
        <v>66003.7</v>
      </c>
      <c r="CL157">
        <v>78853.5</v>
      </c>
      <c r="CM157">
        <v>77880.800000000003</v>
      </c>
      <c r="CN157">
        <v>78553</v>
      </c>
      <c r="CW157">
        <f t="shared" si="18"/>
        <v>240000</v>
      </c>
      <c r="CX157">
        <f t="shared" si="19"/>
        <v>243000</v>
      </c>
      <c r="CY157">
        <f t="shared" si="20"/>
        <v>7.200000000000002</v>
      </c>
      <c r="CZ157">
        <v>1</v>
      </c>
      <c r="DA157">
        <v>1</v>
      </c>
      <c r="DB157">
        <v>1</v>
      </c>
      <c r="DC157">
        <v>0</v>
      </c>
      <c r="DD157">
        <v>1</v>
      </c>
      <c r="DE157">
        <v>0</v>
      </c>
      <c r="DF157">
        <v>0</v>
      </c>
      <c r="DG157">
        <f t="shared" si="21"/>
        <v>255000</v>
      </c>
      <c r="DH157">
        <f t="shared" si="22"/>
        <v>225000</v>
      </c>
      <c r="DI157">
        <f t="shared" si="23"/>
        <v>1.1333333333333333</v>
      </c>
      <c r="DJ157">
        <f t="shared" si="24"/>
        <v>255000</v>
      </c>
      <c r="DK157">
        <f t="shared" si="25"/>
        <v>225000</v>
      </c>
      <c r="DL157">
        <f t="shared" si="26"/>
        <v>1.1333333333333333</v>
      </c>
      <c r="DM157">
        <v>1</v>
      </c>
      <c r="DN157">
        <v>0</v>
      </c>
      <c r="DO157" t="s">
        <v>3580</v>
      </c>
      <c r="DP157">
        <v>0</v>
      </c>
      <c r="DQ157">
        <v>1</v>
      </c>
      <c r="DR157">
        <v>0</v>
      </c>
      <c r="DS157">
        <v>0</v>
      </c>
      <c r="DT157">
        <v>0</v>
      </c>
    </row>
    <row r="158" spans="1:124" x14ac:dyDescent="0.25">
      <c r="A158" t="s">
        <v>538</v>
      </c>
      <c r="B158" t="s">
        <v>1892</v>
      </c>
      <c r="C158" t="s">
        <v>2841</v>
      </c>
      <c r="D158" t="s">
        <v>1945</v>
      </c>
      <c r="E158">
        <v>3</v>
      </c>
      <c r="F158">
        <v>206291</v>
      </c>
      <c r="G158">
        <v>410000</v>
      </c>
      <c r="H158">
        <v>410000</v>
      </c>
      <c r="I158">
        <v>410000</v>
      </c>
      <c r="J158">
        <v>410000</v>
      </c>
      <c r="K158">
        <v>410000</v>
      </c>
      <c r="L158">
        <v>410000</v>
      </c>
      <c r="M158">
        <v>410000</v>
      </c>
      <c r="N158">
        <v>410000</v>
      </c>
      <c r="O158">
        <v>410000</v>
      </c>
      <c r="P158">
        <v>410000</v>
      </c>
      <c r="Q158">
        <v>410000</v>
      </c>
      <c r="R158">
        <v>410000</v>
      </c>
      <c r="S158">
        <v>410000</v>
      </c>
      <c r="T158">
        <v>410000</v>
      </c>
      <c r="U158">
        <v>410000</v>
      </c>
      <c r="V158">
        <v>410000</v>
      </c>
      <c r="W158">
        <v>410000</v>
      </c>
      <c r="X158">
        <v>410000</v>
      </c>
      <c r="Y158">
        <v>410000</v>
      </c>
      <c r="Z158">
        <v>410000</v>
      </c>
      <c r="AA158">
        <v>410000</v>
      </c>
      <c r="AB158">
        <v>410000</v>
      </c>
      <c r="AC158">
        <v>410000</v>
      </c>
      <c r="AD158">
        <v>410000</v>
      </c>
      <c r="AE158">
        <v>410000</v>
      </c>
      <c r="AF158">
        <v>176379</v>
      </c>
      <c r="AG158">
        <v>246000</v>
      </c>
      <c r="AH158">
        <v>246000</v>
      </c>
      <c r="AI158">
        <v>246000</v>
      </c>
      <c r="AJ158">
        <v>246000</v>
      </c>
      <c r="AK158">
        <v>246000</v>
      </c>
      <c r="AL158">
        <v>246000</v>
      </c>
      <c r="AM158">
        <v>246000</v>
      </c>
      <c r="AN158">
        <v>246000</v>
      </c>
      <c r="AO158">
        <v>246000</v>
      </c>
      <c r="AP158">
        <v>246000</v>
      </c>
      <c r="AQ158">
        <v>246000</v>
      </c>
      <c r="AR158">
        <v>246000</v>
      </c>
      <c r="AS158">
        <v>246000</v>
      </c>
      <c r="AT158">
        <v>246000</v>
      </c>
      <c r="AU158">
        <v>246000</v>
      </c>
      <c r="AV158">
        <v>246000</v>
      </c>
      <c r="AW158">
        <v>246000</v>
      </c>
      <c r="AX158">
        <v>246000</v>
      </c>
      <c r="AY158">
        <v>246000</v>
      </c>
      <c r="AZ158">
        <v>246000</v>
      </c>
      <c r="BA158">
        <v>246000</v>
      </c>
      <c r="BB158">
        <v>246000</v>
      </c>
      <c r="BC158">
        <v>246000</v>
      </c>
      <c r="BD158">
        <v>246000</v>
      </c>
      <c r="BE158">
        <v>246000</v>
      </c>
      <c r="BF158">
        <v>8.1999999999999993</v>
      </c>
      <c r="BG158">
        <v>8.1999999999999993</v>
      </c>
      <c r="BH158">
        <v>8.1999999999999993</v>
      </c>
      <c r="BI158">
        <v>8.1999999999999993</v>
      </c>
      <c r="BJ158">
        <v>8.1999999999999993</v>
      </c>
      <c r="BK158">
        <v>8.1999999999999993</v>
      </c>
      <c r="BL158">
        <v>8.1999999999999993</v>
      </c>
      <c r="BM158">
        <v>8.1999999999999993</v>
      </c>
      <c r="BN158">
        <v>8.1999999999999993</v>
      </c>
      <c r="BO158">
        <v>8.1999999999999993</v>
      </c>
      <c r="BP158">
        <v>8.1999999999999993</v>
      </c>
      <c r="BQ158">
        <v>8.1999999999999993</v>
      </c>
      <c r="BR158">
        <v>8.1999999999999993</v>
      </c>
      <c r="BS158" t="s">
        <v>2094</v>
      </c>
      <c r="BT158" s="7">
        <v>-6.1659402999999999</v>
      </c>
      <c r="BU158" s="7">
        <v>106.809494</v>
      </c>
      <c r="BV158">
        <v>5.6684325812734566E-3</v>
      </c>
      <c r="BW158">
        <v>127728.125</v>
      </c>
      <c r="BX158">
        <v>86000.2</v>
      </c>
      <c r="BY158">
        <v>93084</v>
      </c>
      <c r="BZ158">
        <v>102196.5</v>
      </c>
      <c r="CA158">
        <v>84732.4</v>
      </c>
      <c r="CB158">
        <v>123010.11111111109</v>
      </c>
      <c r="CC158">
        <v>130528.5</v>
      </c>
      <c r="CD158">
        <v>101615</v>
      </c>
      <c r="CE158">
        <v>111032.8</v>
      </c>
      <c r="CF158">
        <v>117697.1</v>
      </c>
      <c r="CG158">
        <v>124732.4</v>
      </c>
      <c r="CH158">
        <v>104797.2</v>
      </c>
      <c r="CI158">
        <v>110097.7</v>
      </c>
      <c r="CJ158">
        <v>86136.222222222219</v>
      </c>
      <c r="CK158">
        <v>85460.3</v>
      </c>
      <c r="CL158">
        <v>98025.5</v>
      </c>
      <c r="CM158">
        <v>86360</v>
      </c>
      <c r="CN158">
        <v>82608.2</v>
      </c>
      <c r="CO158">
        <v>99098.375</v>
      </c>
      <c r="CP158">
        <v>112215.375</v>
      </c>
      <c r="CQ158">
        <v>98794.375</v>
      </c>
      <c r="CR158">
        <v>94934</v>
      </c>
      <c r="CS158">
        <v>98677</v>
      </c>
      <c r="CT158">
        <v>110428.88888888891</v>
      </c>
      <c r="CU158">
        <v>99195.6</v>
      </c>
      <c r="CV158">
        <v>90445.7</v>
      </c>
      <c r="CW158">
        <f t="shared" si="18"/>
        <v>240644.53846153847</v>
      </c>
      <c r="CX158">
        <f t="shared" si="19"/>
        <v>246000</v>
      </c>
      <c r="CY158">
        <f t="shared" si="20"/>
        <v>8.2000000000000011</v>
      </c>
      <c r="CZ158">
        <v>1</v>
      </c>
      <c r="DA158">
        <v>0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f t="shared" si="21"/>
        <v>246000</v>
      </c>
      <c r="DH158">
        <f t="shared" si="22"/>
        <v>176379</v>
      </c>
      <c r="DI158">
        <f t="shared" si="23"/>
        <v>1.3947238616842141</v>
      </c>
      <c r="DJ158">
        <f t="shared" si="24"/>
        <v>246000</v>
      </c>
      <c r="DK158">
        <f t="shared" si="25"/>
        <v>246000</v>
      </c>
      <c r="DL158">
        <f t="shared" si="26"/>
        <v>1</v>
      </c>
      <c r="DM158">
        <v>1</v>
      </c>
      <c r="DN158">
        <v>0</v>
      </c>
      <c r="DO158" t="s">
        <v>3580</v>
      </c>
      <c r="DP158">
        <v>0</v>
      </c>
      <c r="DQ158">
        <v>1</v>
      </c>
      <c r="DR158">
        <v>0</v>
      </c>
      <c r="DS158">
        <v>0</v>
      </c>
      <c r="DT158">
        <v>0</v>
      </c>
    </row>
    <row r="159" spans="1:124" x14ac:dyDescent="0.25">
      <c r="A159" t="s">
        <v>384</v>
      </c>
      <c r="B159" t="s">
        <v>1786</v>
      </c>
      <c r="C159" t="s">
        <v>3128</v>
      </c>
      <c r="D159" t="s">
        <v>1945</v>
      </c>
      <c r="E159">
        <v>3</v>
      </c>
      <c r="F159">
        <v>373264</v>
      </c>
      <c r="G159">
        <v>373264</v>
      </c>
      <c r="H159">
        <v>373264</v>
      </c>
      <c r="I159">
        <v>373264</v>
      </c>
      <c r="J159">
        <v>373264</v>
      </c>
      <c r="K159">
        <v>373264</v>
      </c>
      <c r="L159">
        <v>373264</v>
      </c>
      <c r="M159">
        <v>373264</v>
      </c>
      <c r="N159">
        <v>373264</v>
      </c>
      <c r="O159">
        <v>373264</v>
      </c>
      <c r="P159">
        <v>373264</v>
      </c>
      <c r="Q159">
        <v>373264</v>
      </c>
      <c r="R159">
        <v>434028</v>
      </c>
      <c r="S159">
        <v>373264</v>
      </c>
      <c r="T159">
        <v>373264</v>
      </c>
      <c r="U159">
        <v>373264</v>
      </c>
      <c r="V159">
        <v>373264</v>
      </c>
      <c r="W159">
        <v>373264</v>
      </c>
      <c r="X159">
        <v>373264</v>
      </c>
      <c r="Y159">
        <v>373264</v>
      </c>
      <c r="Z159">
        <v>373264</v>
      </c>
      <c r="AA159">
        <v>373264</v>
      </c>
      <c r="AB159">
        <v>373264</v>
      </c>
      <c r="AC159">
        <v>373264</v>
      </c>
      <c r="AD159">
        <v>373264</v>
      </c>
      <c r="AE159">
        <v>434028</v>
      </c>
      <c r="AF159">
        <v>238889</v>
      </c>
      <c r="AG159">
        <v>238889</v>
      </c>
      <c r="AH159">
        <v>238889</v>
      </c>
      <c r="AI159">
        <v>238889</v>
      </c>
      <c r="AJ159">
        <v>238889</v>
      </c>
      <c r="AK159">
        <v>238889</v>
      </c>
      <c r="AL159">
        <v>238889</v>
      </c>
      <c r="AM159">
        <v>238889</v>
      </c>
      <c r="AN159">
        <v>238889</v>
      </c>
      <c r="AO159">
        <v>238889</v>
      </c>
      <c r="AP159">
        <v>238889</v>
      </c>
      <c r="AQ159">
        <v>238889</v>
      </c>
      <c r="AR159">
        <v>277778</v>
      </c>
      <c r="AS159">
        <v>238889</v>
      </c>
      <c r="AT159">
        <v>238889</v>
      </c>
      <c r="AU159">
        <v>238889</v>
      </c>
      <c r="AV159">
        <v>238889</v>
      </c>
      <c r="AW159">
        <v>238889</v>
      </c>
      <c r="AX159">
        <v>238889</v>
      </c>
      <c r="AY159">
        <v>238889</v>
      </c>
      <c r="AZ159">
        <v>238889</v>
      </c>
      <c r="BA159">
        <v>238889</v>
      </c>
      <c r="BB159">
        <v>238889</v>
      </c>
      <c r="BC159">
        <v>238889</v>
      </c>
      <c r="BD159">
        <v>238889</v>
      </c>
      <c r="BE159">
        <v>277778</v>
      </c>
      <c r="BF159">
        <v>7.8</v>
      </c>
      <c r="BG159">
        <v>7.8</v>
      </c>
      <c r="BH159">
        <v>7.8</v>
      </c>
      <c r="BI159">
        <v>7.8</v>
      </c>
      <c r="BJ159">
        <v>7.8</v>
      </c>
      <c r="BK159">
        <v>7.8</v>
      </c>
      <c r="BL159">
        <v>7.8</v>
      </c>
      <c r="BM159">
        <v>7.8</v>
      </c>
      <c r="BN159">
        <v>7.8</v>
      </c>
      <c r="BO159">
        <v>7.8</v>
      </c>
      <c r="BP159">
        <v>7.8</v>
      </c>
      <c r="BQ159">
        <v>7.8</v>
      </c>
      <c r="BR159">
        <v>7.8</v>
      </c>
      <c r="BS159" t="s">
        <v>2082</v>
      </c>
      <c r="BT159" s="7">
        <v>-6.1866050000000001</v>
      </c>
      <c r="BU159" s="7">
        <v>106.8312263</v>
      </c>
      <c r="BV159">
        <v>2.4794550852929079E-3</v>
      </c>
      <c r="BW159">
        <v>197812.3</v>
      </c>
      <c r="BX159">
        <v>220006.5</v>
      </c>
      <c r="BY159">
        <v>220230.5</v>
      </c>
      <c r="BZ159">
        <v>235233.3</v>
      </c>
      <c r="CA159">
        <v>209767.9</v>
      </c>
      <c r="CB159">
        <v>227382.8</v>
      </c>
      <c r="CC159">
        <v>222906.5</v>
      </c>
      <c r="CD159">
        <v>208747.8</v>
      </c>
      <c r="CE159">
        <v>233230.5</v>
      </c>
      <c r="CF159">
        <v>295842.90000000002</v>
      </c>
      <c r="CG159">
        <v>277338.3</v>
      </c>
      <c r="CH159">
        <v>220285</v>
      </c>
      <c r="CI159">
        <v>201994.8</v>
      </c>
      <c r="CJ159">
        <v>209922.9</v>
      </c>
      <c r="CK159">
        <v>208321.2</v>
      </c>
      <c r="CL159">
        <v>208321.2</v>
      </c>
      <c r="CM159">
        <v>215062.6</v>
      </c>
      <c r="CN159">
        <v>209171.20000000001</v>
      </c>
      <c r="CO159">
        <v>202429.9</v>
      </c>
      <c r="CP159">
        <v>201809.9</v>
      </c>
      <c r="CQ159">
        <v>210879.9</v>
      </c>
      <c r="CR159">
        <v>218621.2</v>
      </c>
      <c r="CS159">
        <v>247970.77777777781</v>
      </c>
      <c r="CT159">
        <v>255461.11111111109</v>
      </c>
      <c r="CU159">
        <v>223563.875</v>
      </c>
      <c r="CV159">
        <v>198059.11111111109</v>
      </c>
      <c r="CW159">
        <f t="shared" si="18"/>
        <v>241880.46153846153</v>
      </c>
      <c r="CX159">
        <f t="shared" si="19"/>
        <v>241880.46153846153</v>
      </c>
      <c r="CY159">
        <f t="shared" si="20"/>
        <v>7.799999999999998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0</v>
      </c>
      <c r="DG159">
        <f t="shared" si="21"/>
        <v>277778</v>
      </c>
      <c r="DH159">
        <f t="shared" si="22"/>
        <v>238889</v>
      </c>
      <c r="DI159">
        <f t="shared" si="23"/>
        <v>1.1627910870739131</v>
      </c>
      <c r="DJ159">
        <f t="shared" si="24"/>
        <v>277778</v>
      </c>
      <c r="DK159">
        <f t="shared" si="25"/>
        <v>238889</v>
      </c>
      <c r="DL159">
        <f t="shared" si="26"/>
        <v>1.1627910870739131</v>
      </c>
      <c r="DM159">
        <v>1</v>
      </c>
      <c r="DN159">
        <v>0</v>
      </c>
      <c r="DO159" t="s">
        <v>3580</v>
      </c>
      <c r="DP159">
        <v>0</v>
      </c>
      <c r="DQ159">
        <v>1</v>
      </c>
      <c r="DR159">
        <v>0</v>
      </c>
      <c r="DS159">
        <v>0</v>
      </c>
      <c r="DT159">
        <v>0</v>
      </c>
    </row>
    <row r="160" spans="1:124" x14ac:dyDescent="0.25">
      <c r="A160" t="s">
        <v>655</v>
      </c>
      <c r="B160" t="s">
        <v>1858</v>
      </c>
      <c r="C160" t="s">
        <v>3063</v>
      </c>
      <c r="D160" t="s">
        <v>1945</v>
      </c>
      <c r="E160">
        <v>1</v>
      </c>
      <c r="F160">
        <v>377064</v>
      </c>
      <c r="G160">
        <v>292237</v>
      </c>
      <c r="H160">
        <v>316734</v>
      </c>
      <c r="I160">
        <v>311179</v>
      </c>
      <c r="J160">
        <v>324556</v>
      </c>
      <c r="K160">
        <v>340882</v>
      </c>
      <c r="L160">
        <v>333233</v>
      </c>
      <c r="M160">
        <v>311721</v>
      </c>
      <c r="N160">
        <v>346105</v>
      </c>
      <c r="O160">
        <v>310887</v>
      </c>
      <c r="Q160">
        <v>329999</v>
      </c>
      <c r="R160">
        <v>291157</v>
      </c>
      <c r="S160">
        <v>299819</v>
      </c>
      <c r="T160">
        <v>290546</v>
      </c>
      <c r="U160">
        <v>290546</v>
      </c>
      <c r="V160">
        <v>348297</v>
      </c>
      <c r="W160">
        <v>290546</v>
      </c>
      <c r="X160">
        <v>334478</v>
      </c>
      <c r="Y160">
        <v>290546</v>
      </c>
      <c r="Z160">
        <v>290546</v>
      </c>
      <c r="AA160">
        <v>290546</v>
      </c>
      <c r="AB160">
        <v>290546</v>
      </c>
      <c r="AC160">
        <v>290546</v>
      </c>
      <c r="AD160">
        <v>347398</v>
      </c>
      <c r="AE160">
        <v>290546</v>
      </c>
      <c r="AF160">
        <v>237550</v>
      </c>
      <c r="AG160">
        <v>227945</v>
      </c>
      <c r="AH160">
        <v>247053</v>
      </c>
      <c r="AI160">
        <v>242720</v>
      </c>
      <c r="AJ160">
        <v>253154</v>
      </c>
      <c r="AK160">
        <v>265888</v>
      </c>
      <c r="AL160">
        <v>259922</v>
      </c>
      <c r="AM160">
        <v>243142</v>
      </c>
      <c r="AN160">
        <v>269962</v>
      </c>
      <c r="AO160">
        <v>242492</v>
      </c>
      <c r="AQ160">
        <v>257399</v>
      </c>
      <c r="AR160">
        <v>227102</v>
      </c>
      <c r="AS160">
        <v>188886</v>
      </c>
      <c r="AT160">
        <v>226626</v>
      </c>
      <c r="AU160">
        <v>226626</v>
      </c>
      <c r="AV160">
        <v>271672</v>
      </c>
      <c r="AW160">
        <v>226626</v>
      </c>
      <c r="AX160">
        <v>260893</v>
      </c>
      <c r="AY160">
        <v>226626</v>
      </c>
      <c r="AZ160">
        <v>226626</v>
      </c>
      <c r="BA160">
        <v>226626</v>
      </c>
      <c r="BB160">
        <v>226626</v>
      </c>
      <c r="BC160">
        <v>226626</v>
      </c>
      <c r="BD160">
        <v>270970</v>
      </c>
      <c r="BE160">
        <v>226626</v>
      </c>
      <c r="BF160">
        <v>8.4</v>
      </c>
      <c r="BG160">
        <v>8.4</v>
      </c>
      <c r="BH160">
        <v>8.4</v>
      </c>
      <c r="BI160">
        <v>8.4</v>
      </c>
      <c r="BJ160">
        <v>8.4</v>
      </c>
      <c r="BK160">
        <v>8.4</v>
      </c>
      <c r="BL160">
        <v>8.4</v>
      </c>
      <c r="BM160">
        <v>8.4</v>
      </c>
      <c r="BN160">
        <v>8.4</v>
      </c>
      <c r="BO160">
        <v>8.4</v>
      </c>
      <c r="BP160">
        <v>8.4</v>
      </c>
      <c r="BQ160">
        <v>8.4</v>
      </c>
      <c r="BR160">
        <v>8.4</v>
      </c>
      <c r="BS160" t="s">
        <v>2091</v>
      </c>
      <c r="BT160">
        <v>-6.1842458999999996</v>
      </c>
      <c r="BU160">
        <v>106.8409235</v>
      </c>
      <c r="BV160">
        <v>4.3499727647575114E-3</v>
      </c>
      <c r="BW160">
        <v>168163.20000000001</v>
      </c>
      <c r="BX160">
        <v>175507.4</v>
      </c>
      <c r="BY160">
        <v>197473.9</v>
      </c>
      <c r="BZ160">
        <v>202487.4</v>
      </c>
      <c r="CA160">
        <v>231357.44444444441</v>
      </c>
      <c r="CB160">
        <v>163479.20000000001</v>
      </c>
      <c r="CC160">
        <v>168879</v>
      </c>
      <c r="CD160">
        <v>232843.4</v>
      </c>
      <c r="CE160">
        <v>197396.3</v>
      </c>
      <c r="CF160">
        <v>247373</v>
      </c>
      <c r="CH160">
        <v>172205.2</v>
      </c>
      <c r="CI160">
        <v>231749.625</v>
      </c>
      <c r="CJ160">
        <v>210537</v>
      </c>
      <c r="CK160">
        <v>204288.8</v>
      </c>
      <c r="CL160">
        <v>182008.6</v>
      </c>
      <c r="CM160">
        <v>164904.29999999999</v>
      </c>
      <c r="CN160">
        <v>235648.44444444441</v>
      </c>
      <c r="CO160">
        <v>170054.88888888891</v>
      </c>
      <c r="CP160">
        <v>188893</v>
      </c>
      <c r="CQ160">
        <v>189028.22222222219</v>
      </c>
      <c r="CR160">
        <v>196571.66666666669</v>
      </c>
      <c r="CS160">
        <v>208636.88888888891</v>
      </c>
      <c r="CT160">
        <v>214504.66666666669</v>
      </c>
      <c r="CU160">
        <v>176485.55555555559</v>
      </c>
      <c r="CV160">
        <v>208870.55555555559</v>
      </c>
      <c r="CW160">
        <f t="shared" si="18"/>
        <v>247860.75</v>
      </c>
      <c r="CX160">
        <f t="shared" si="19"/>
        <v>233235</v>
      </c>
      <c r="CY160">
        <f t="shared" si="20"/>
        <v>8.4000000000000021</v>
      </c>
      <c r="CZ160">
        <v>1</v>
      </c>
      <c r="DA160">
        <v>0</v>
      </c>
      <c r="DB160">
        <v>1</v>
      </c>
      <c r="DC160">
        <v>0</v>
      </c>
      <c r="DD160">
        <v>1</v>
      </c>
      <c r="DE160">
        <v>1</v>
      </c>
      <c r="DF160">
        <v>0</v>
      </c>
      <c r="DG160">
        <f t="shared" si="21"/>
        <v>269962</v>
      </c>
      <c r="DH160">
        <f t="shared" si="22"/>
        <v>227102</v>
      </c>
      <c r="DI160">
        <f t="shared" si="23"/>
        <v>1.1887257707990242</v>
      </c>
      <c r="DJ160">
        <f t="shared" si="24"/>
        <v>271672</v>
      </c>
      <c r="DK160">
        <f t="shared" si="25"/>
        <v>188886</v>
      </c>
      <c r="DL160">
        <f t="shared" si="26"/>
        <v>1.4382855267198205</v>
      </c>
      <c r="DM160">
        <v>1</v>
      </c>
      <c r="DN160">
        <v>0</v>
      </c>
      <c r="DO160" t="s">
        <v>3580</v>
      </c>
      <c r="DP160">
        <v>0</v>
      </c>
      <c r="DQ160">
        <v>1</v>
      </c>
      <c r="DR160">
        <v>0</v>
      </c>
      <c r="DS160">
        <v>0</v>
      </c>
      <c r="DT160">
        <v>0</v>
      </c>
    </row>
    <row r="161" spans="1:124" x14ac:dyDescent="0.25">
      <c r="A161" t="s">
        <v>1004</v>
      </c>
      <c r="B161" t="s">
        <v>1765</v>
      </c>
      <c r="C161" t="s">
        <v>2681</v>
      </c>
      <c r="D161" t="s">
        <v>1945</v>
      </c>
      <c r="E161">
        <v>2</v>
      </c>
      <c r="F161">
        <v>333333</v>
      </c>
      <c r="G161">
        <v>333333</v>
      </c>
      <c r="H161">
        <v>333333</v>
      </c>
      <c r="I161">
        <v>333333</v>
      </c>
      <c r="J161">
        <v>333333</v>
      </c>
      <c r="K161">
        <v>333333</v>
      </c>
      <c r="L161">
        <v>333333</v>
      </c>
      <c r="M161">
        <v>333333</v>
      </c>
      <c r="N161">
        <v>333333</v>
      </c>
      <c r="O161">
        <v>333333</v>
      </c>
      <c r="P161">
        <v>333333</v>
      </c>
      <c r="Q161">
        <v>333333</v>
      </c>
      <c r="R161">
        <v>333333</v>
      </c>
      <c r="S161">
        <v>333333</v>
      </c>
      <c r="T161">
        <v>333333</v>
      </c>
      <c r="U161">
        <v>333333</v>
      </c>
      <c r="V161">
        <v>333333</v>
      </c>
      <c r="W161">
        <v>333333</v>
      </c>
      <c r="X161">
        <v>333333</v>
      </c>
      <c r="Y161">
        <v>333333</v>
      </c>
      <c r="Z161">
        <v>333333</v>
      </c>
      <c r="AA161">
        <v>333333</v>
      </c>
      <c r="AB161">
        <v>333333</v>
      </c>
      <c r="AC161">
        <v>333333</v>
      </c>
      <c r="AD161">
        <v>333333</v>
      </c>
      <c r="AE161">
        <v>333333</v>
      </c>
      <c r="AF161">
        <v>250000</v>
      </c>
      <c r="AG161">
        <v>250000</v>
      </c>
      <c r="AH161">
        <v>250000</v>
      </c>
      <c r="AI161">
        <v>250000</v>
      </c>
      <c r="AJ161">
        <v>250000</v>
      </c>
      <c r="AK161">
        <v>250000</v>
      </c>
      <c r="AL161">
        <v>250000</v>
      </c>
      <c r="AM161">
        <v>250000</v>
      </c>
      <c r="AN161">
        <v>250000</v>
      </c>
      <c r="AO161">
        <v>250000</v>
      </c>
      <c r="AP161">
        <v>250000</v>
      </c>
      <c r="AQ161">
        <v>250000</v>
      </c>
      <c r="AR161">
        <v>250000</v>
      </c>
      <c r="AS161">
        <v>250000</v>
      </c>
      <c r="AT161">
        <v>250000</v>
      </c>
      <c r="AU161">
        <v>250000</v>
      </c>
      <c r="AV161">
        <v>250000</v>
      </c>
      <c r="AW161">
        <v>250000</v>
      </c>
      <c r="AX161">
        <v>250000</v>
      </c>
      <c r="AY161">
        <v>250000</v>
      </c>
      <c r="AZ161">
        <v>250000</v>
      </c>
      <c r="BA161">
        <v>250000</v>
      </c>
      <c r="BB161">
        <v>250000</v>
      </c>
      <c r="BC161">
        <v>250000</v>
      </c>
      <c r="BD161">
        <v>250000</v>
      </c>
      <c r="BE161">
        <v>250000</v>
      </c>
      <c r="BF161">
        <v>8.3000000000000007</v>
      </c>
      <c r="BG161">
        <v>8.3000000000000007</v>
      </c>
      <c r="BH161">
        <v>8.3000000000000007</v>
      </c>
      <c r="BI161">
        <v>8.3000000000000007</v>
      </c>
      <c r="BJ161">
        <v>8.3000000000000007</v>
      </c>
      <c r="BK161">
        <v>8.3000000000000007</v>
      </c>
      <c r="BL161">
        <v>8.3000000000000007</v>
      </c>
      <c r="BM161">
        <v>8.3000000000000007</v>
      </c>
      <c r="BN161">
        <v>8.3000000000000007</v>
      </c>
      <c r="BO161">
        <v>8.3000000000000007</v>
      </c>
      <c r="BP161">
        <v>8.3000000000000007</v>
      </c>
      <c r="BQ161">
        <v>8.3000000000000007</v>
      </c>
      <c r="BR161">
        <v>8.3000000000000007</v>
      </c>
      <c r="BS161" t="s">
        <v>2086</v>
      </c>
      <c r="BT161" s="7">
        <v>-6.1830904999999996</v>
      </c>
      <c r="BU161" s="7">
        <v>106.8119141</v>
      </c>
      <c r="BV161">
        <v>5.6673207661824352E-3</v>
      </c>
      <c r="BW161">
        <v>122151</v>
      </c>
      <c r="BX161">
        <v>117947.5</v>
      </c>
      <c r="BY161">
        <v>112514.3</v>
      </c>
      <c r="BZ161">
        <v>110694.1</v>
      </c>
      <c r="CA161">
        <v>103108.2</v>
      </c>
      <c r="CB161">
        <v>113539.3</v>
      </c>
      <c r="CC161">
        <v>122719.2</v>
      </c>
      <c r="CD161">
        <v>78085.333333333328</v>
      </c>
      <c r="CE161">
        <v>64681</v>
      </c>
      <c r="CF161">
        <v>138671.22222222219</v>
      </c>
      <c r="CG161">
        <v>130976.7777777778</v>
      </c>
      <c r="CH161">
        <v>114311.55555555561</v>
      </c>
      <c r="CI161">
        <v>147974.11111111109</v>
      </c>
      <c r="CJ161">
        <v>112443.1</v>
      </c>
      <c r="CK161">
        <v>110443.7</v>
      </c>
      <c r="CL161">
        <v>111968.3</v>
      </c>
      <c r="CM161">
        <v>112757</v>
      </c>
      <c r="CN161">
        <v>108545.3</v>
      </c>
      <c r="CO161">
        <v>117997.6</v>
      </c>
      <c r="CP161">
        <v>117997.6</v>
      </c>
      <c r="CQ161">
        <v>117997.6</v>
      </c>
      <c r="CR161">
        <v>129997.3333333333</v>
      </c>
      <c r="CS161">
        <v>132219.66666666669</v>
      </c>
      <c r="CT161">
        <v>133430.77777777781</v>
      </c>
      <c r="CU161">
        <v>132819.66666666669</v>
      </c>
      <c r="CV161">
        <v>154852.88888888891</v>
      </c>
      <c r="CW161">
        <f t="shared" si="18"/>
        <v>250000</v>
      </c>
      <c r="CX161">
        <f t="shared" si="19"/>
        <v>250000</v>
      </c>
      <c r="CY161">
        <f t="shared" si="20"/>
        <v>8.2999999999999989</v>
      </c>
      <c r="CZ161">
        <v>1</v>
      </c>
      <c r="DA161">
        <v>0</v>
      </c>
      <c r="DB161">
        <v>1</v>
      </c>
      <c r="DC161">
        <v>1</v>
      </c>
      <c r="DD161">
        <v>1</v>
      </c>
      <c r="DE161">
        <v>1</v>
      </c>
      <c r="DF161">
        <v>0</v>
      </c>
      <c r="DG161">
        <f t="shared" si="21"/>
        <v>250000</v>
      </c>
      <c r="DH161">
        <f t="shared" si="22"/>
        <v>250000</v>
      </c>
      <c r="DI161">
        <f t="shared" si="23"/>
        <v>1</v>
      </c>
      <c r="DJ161">
        <f t="shared" si="24"/>
        <v>250000</v>
      </c>
      <c r="DK161">
        <f t="shared" si="25"/>
        <v>250000</v>
      </c>
      <c r="DL161">
        <f t="shared" si="26"/>
        <v>1</v>
      </c>
      <c r="DM161">
        <v>1</v>
      </c>
      <c r="DN161">
        <v>0</v>
      </c>
      <c r="DO161" t="s">
        <v>3580</v>
      </c>
      <c r="DP161">
        <v>0</v>
      </c>
      <c r="DQ161">
        <v>1</v>
      </c>
      <c r="DR161">
        <v>0</v>
      </c>
      <c r="DS161">
        <v>0</v>
      </c>
      <c r="DT161">
        <v>0</v>
      </c>
    </row>
    <row r="162" spans="1:124" x14ac:dyDescent="0.25">
      <c r="A162" t="s">
        <v>642</v>
      </c>
      <c r="B162" t="s">
        <v>1796</v>
      </c>
      <c r="C162" t="s">
        <v>2045</v>
      </c>
      <c r="D162" t="s">
        <v>1945</v>
      </c>
      <c r="E162">
        <v>1</v>
      </c>
      <c r="F162">
        <v>333333</v>
      </c>
      <c r="G162">
        <v>333333</v>
      </c>
      <c r="H162">
        <v>333333</v>
      </c>
      <c r="I162">
        <v>333333</v>
      </c>
      <c r="J162">
        <v>333333</v>
      </c>
      <c r="K162">
        <v>333333</v>
      </c>
      <c r="L162">
        <v>333333</v>
      </c>
      <c r="M162">
        <v>333333</v>
      </c>
      <c r="N162">
        <v>333333</v>
      </c>
      <c r="O162">
        <v>333333</v>
      </c>
      <c r="P162">
        <v>333333</v>
      </c>
      <c r="Q162">
        <v>333333</v>
      </c>
      <c r="R162">
        <v>333333</v>
      </c>
      <c r="S162">
        <v>333333</v>
      </c>
      <c r="T162">
        <v>333333</v>
      </c>
      <c r="U162">
        <v>333333</v>
      </c>
      <c r="V162">
        <v>333333</v>
      </c>
      <c r="W162">
        <v>333333</v>
      </c>
      <c r="X162">
        <v>333333</v>
      </c>
      <c r="Y162">
        <v>333333</v>
      </c>
      <c r="Z162">
        <v>333333</v>
      </c>
      <c r="AA162">
        <v>333333</v>
      </c>
      <c r="AB162">
        <v>333333</v>
      </c>
      <c r="AC162">
        <v>333333</v>
      </c>
      <c r="AD162">
        <v>333333</v>
      </c>
      <c r="AE162">
        <v>333333</v>
      </c>
      <c r="AF162">
        <v>250000</v>
      </c>
      <c r="AG162">
        <v>250000</v>
      </c>
      <c r="AH162">
        <v>250000</v>
      </c>
      <c r="AI162">
        <v>250000</v>
      </c>
      <c r="AJ162">
        <v>250000</v>
      </c>
      <c r="AK162">
        <v>250000</v>
      </c>
      <c r="AL162">
        <v>250000</v>
      </c>
      <c r="AM162">
        <v>250000</v>
      </c>
      <c r="AN162">
        <v>250000</v>
      </c>
      <c r="AO162">
        <v>250000</v>
      </c>
      <c r="AP162">
        <v>250000</v>
      </c>
      <c r="AQ162">
        <v>250000</v>
      </c>
      <c r="AR162">
        <v>250000</v>
      </c>
      <c r="AS162">
        <v>250000</v>
      </c>
      <c r="AT162">
        <v>250000</v>
      </c>
      <c r="AU162">
        <v>250000</v>
      </c>
      <c r="AV162">
        <v>250000</v>
      </c>
      <c r="AW162">
        <v>250000</v>
      </c>
      <c r="AX162">
        <v>250000</v>
      </c>
      <c r="AY162">
        <v>250000</v>
      </c>
      <c r="AZ162">
        <v>250000</v>
      </c>
      <c r="BA162">
        <v>250000</v>
      </c>
      <c r="BB162">
        <v>250000</v>
      </c>
      <c r="BC162">
        <v>250000</v>
      </c>
      <c r="BD162">
        <v>250000</v>
      </c>
      <c r="BE162">
        <v>250000</v>
      </c>
      <c r="BF162">
        <v>8.4</v>
      </c>
      <c r="BG162">
        <v>8.4</v>
      </c>
      <c r="BH162">
        <v>8.4</v>
      </c>
      <c r="BI162">
        <v>8.4</v>
      </c>
      <c r="BJ162">
        <v>8.4</v>
      </c>
      <c r="BK162">
        <v>8.4</v>
      </c>
      <c r="BL162">
        <v>8.4</v>
      </c>
      <c r="BM162">
        <v>8.4</v>
      </c>
      <c r="BN162">
        <v>8.4</v>
      </c>
      <c r="BO162">
        <v>8.4</v>
      </c>
      <c r="BP162">
        <v>8.4</v>
      </c>
      <c r="BQ162">
        <v>8.4</v>
      </c>
      <c r="BR162">
        <v>8.4</v>
      </c>
      <c r="BS162" t="s">
        <v>2082</v>
      </c>
      <c r="BT162" s="7">
        <v>-6.1649216999999998</v>
      </c>
      <c r="BU162" s="7">
        <v>106.835403</v>
      </c>
      <c r="BV162">
        <v>3.396279723381935E-3</v>
      </c>
      <c r="BW162">
        <v>115498.5</v>
      </c>
      <c r="BX162">
        <v>110723.55555555561</v>
      </c>
      <c r="BY162">
        <v>101037.9</v>
      </c>
      <c r="BZ162">
        <v>99566.2</v>
      </c>
      <c r="CA162">
        <v>100220.3</v>
      </c>
      <c r="CB162">
        <v>96471.9</v>
      </c>
      <c r="CC162">
        <v>103505.7</v>
      </c>
      <c r="CD162">
        <v>60988.555555555547</v>
      </c>
      <c r="CE162">
        <v>78394.888888888891</v>
      </c>
      <c r="CF162">
        <v>67245.111111111109</v>
      </c>
      <c r="CG162">
        <v>96223.6</v>
      </c>
      <c r="CH162">
        <v>98099.9</v>
      </c>
      <c r="CI162">
        <v>113089.3</v>
      </c>
      <c r="CJ162">
        <v>107676.7777777778</v>
      </c>
      <c r="CK162">
        <v>105410.11111111109</v>
      </c>
      <c r="CL162">
        <v>112494.3</v>
      </c>
      <c r="CM162">
        <v>93769</v>
      </c>
      <c r="CN162">
        <v>104869.1</v>
      </c>
      <c r="CO162">
        <v>119994.3</v>
      </c>
      <c r="CP162">
        <v>121534.3</v>
      </c>
      <c r="CQ162">
        <v>116889.2</v>
      </c>
      <c r="CR162">
        <v>111215.5</v>
      </c>
      <c r="CS162">
        <v>98958.5</v>
      </c>
      <c r="CT162">
        <v>114984</v>
      </c>
      <c r="CU162">
        <v>112024</v>
      </c>
      <c r="CV162">
        <v>118054.8</v>
      </c>
      <c r="CW162">
        <f t="shared" si="18"/>
        <v>250000</v>
      </c>
      <c r="CX162">
        <f t="shared" si="19"/>
        <v>250000</v>
      </c>
      <c r="CY162">
        <f t="shared" si="20"/>
        <v>8.4000000000000021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0</v>
      </c>
      <c r="DG162">
        <f t="shared" si="21"/>
        <v>250000</v>
      </c>
      <c r="DH162">
        <f t="shared" si="22"/>
        <v>250000</v>
      </c>
      <c r="DI162">
        <f t="shared" si="23"/>
        <v>1</v>
      </c>
      <c r="DJ162">
        <f t="shared" si="24"/>
        <v>250000</v>
      </c>
      <c r="DK162">
        <f t="shared" si="25"/>
        <v>250000</v>
      </c>
      <c r="DL162">
        <f t="shared" si="26"/>
        <v>1</v>
      </c>
      <c r="DM162">
        <v>1</v>
      </c>
      <c r="DN162">
        <v>0</v>
      </c>
      <c r="DO162" t="s">
        <v>3580</v>
      </c>
      <c r="DP162">
        <v>0</v>
      </c>
      <c r="DQ162">
        <v>1</v>
      </c>
      <c r="DR162">
        <v>0</v>
      </c>
      <c r="DS162">
        <v>0</v>
      </c>
      <c r="DT162">
        <v>0</v>
      </c>
    </row>
    <row r="163" spans="1:124" x14ac:dyDescent="0.25">
      <c r="A163" t="s">
        <v>419</v>
      </c>
      <c r="B163" t="s">
        <v>1748</v>
      </c>
      <c r="C163" t="s">
        <v>2747</v>
      </c>
      <c r="D163" t="s">
        <v>1945</v>
      </c>
      <c r="E163">
        <v>2</v>
      </c>
      <c r="F163">
        <v>333664</v>
      </c>
      <c r="G163">
        <v>333664</v>
      </c>
      <c r="H163">
        <v>333665</v>
      </c>
      <c r="I163">
        <v>333665</v>
      </c>
      <c r="J163">
        <v>333665</v>
      </c>
      <c r="K163">
        <v>333664</v>
      </c>
      <c r="L163">
        <v>333664</v>
      </c>
      <c r="M163">
        <v>333664</v>
      </c>
      <c r="N163">
        <v>333664</v>
      </c>
      <c r="O163">
        <v>333665</v>
      </c>
      <c r="P163">
        <v>333665</v>
      </c>
      <c r="Q163">
        <v>333665</v>
      </c>
      <c r="R163">
        <v>333664</v>
      </c>
      <c r="S163">
        <v>333664</v>
      </c>
      <c r="T163">
        <v>333664</v>
      </c>
      <c r="U163">
        <v>333665</v>
      </c>
      <c r="V163">
        <v>333665</v>
      </c>
      <c r="W163">
        <v>333665</v>
      </c>
      <c r="X163">
        <v>333664</v>
      </c>
      <c r="Y163">
        <v>333664</v>
      </c>
      <c r="Z163">
        <v>333664</v>
      </c>
      <c r="AA163">
        <v>333664</v>
      </c>
      <c r="AB163">
        <v>333665</v>
      </c>
      <c r="AC163">
        <v>333665</v>
      </c>
      <c r="AD163">
        <v>333665</v>
      </c>
      <c r="AE163">
        <v>333664</v>
      </c>
      <c r="AF163">
        <v>250248</v>
      </c>
      <c r="AG163">
        <v>250248</v>
      </c>
      <c r="AH163">
        <v>250249</v>
      </c>
      <c r="AI163">
        <v>250249</v>
      </c>
      <c r="AJ163">
        <v>250249</v>
      </c>
      <c r="AK163">
        <v>250248</v>
      </c>
      <c r="AL163">
        <v>250248</v>
      </c>
      <c r="AM163">
        <v>250248</v>
      </c>
      <c r="AN163">
        <v>250248</v>
      </c>
      <c r="AO163">
        <v>250249</v>
      </c>
      <c r="AP163">
        <v>250249</v>
      </c>
      <c r="AQ163">
        <v>250249</v>
      </c>
      <c r="AR163">
        <v>250248</v>
      </c>
      <c r="AS163">
        <v>250248</v>
      </c>
      <c r="AT163">
        <v>250248</v>
      </c>
      <c r="AU163">
        <v>250249</v>
      </c>
      <c r="AV163">
        <v>250249</v>
      </c>
      <c r="AW163">
        <v>250249</v>
      </c>
      <c r="AX163">
        <v>250248</v>
      </c>
      <c r="AY163">
        <v>250248</v>
      </c>
      <c r="AZ163">
        <v>250248</v>
      </c>
      <c r="BA163">
        <v>250248</v>
      </c>
      <c r="BB163">
        <v>250249</v>
      </c>
      <c r="BC163">
        <v>250249</v>
      </c>
      <c r="BD163">
        <v>250249</v>
      </c>
      <c r="BE163">
        <v>250248</v>
      </c>
      <c r="BF163">
        <v>8.1</v>
      </c>
      <c r="BG163">
        <v>8.1</v>
      </c>
      <c r="BH163">
        <v>8.1</v>
      </c>
      <c r="BI163">
        <v>8.1</v>
      </c>
      <c r="BJ163">
        <v>8.1</v>
      </c>
      <c r="BK163">
        <v>8.1</v>
      </c>
      <c r="BL163">
        <v>8.1</v>
      </c>
      <c r="BM163">
        <v>8.1</v>
      </c>
      <c r="BN163">
        <v>8.1</v>
      </c>
      <c r="BO163">
        <v>8.1</v>
      </c>
      <c r="BP163">
        <v>8.1</v>
      </c>
      <c r="BQ163">
        <v>8.1</v>
      </c>
      <c r="BR163">
        <v>8.1</v>
      </c>
      <c r="BS163" t="s">
        <v>2082</v>
      </c>
      <c r="BT163" s="7">
        <v>-6.1966536999999997</v>
      </c>
      <c r="BU163" s="7">
        <v>106.8287965</v>
      </c>
      <c r="BV163">
        <v>6.0630756817990896E-3</v>
      </c>
      <c r="BW163">
        <v>867214.22222222225</v>
      </c>
      <c r="BX163">
        <v>781972.2</v>
      </c>
      <c r="BY163">
        <v>905732.6</v>
      </c>
      <c r="BZ163">
        <v>721260.4444444445</v>
      </c>
      <c r="CA163">
        <v>769625.5</v>
      </c>
      <c r="CB163">
        <v>773836.80000000005</v>
      </c>
      <c r="CC163">
        <v>763959</v>
      </c>
      <c r="CD163">
        <v>919579.8</v>
      </c>
      <c r="CE163">
        <v>789433.88888888888</v>
      </c>
      <c r="CF163">
        <v>695263.375</v>
      </c>
      <c r="CG163">
        <v>936997.3</v>
      </c>
      <c r="CH163">
        <v>767680.2</v>
      </c>
      <c r="CI163">
        <v>805406.2</v>
      </c>
      <c r="CJ163">
        <v>918579.5</v>
      </c>
      <c r="CK163">
        <v>911151.2</v>
      </c>
      <c r="CL163">
        <v>776001</v>
      </c>
      <c r="CM163">
        <v>790956.7</v>
      </c>
      <c r="CN163">
        <v>756082.4</v>
      </c>
      <c r="CO163">
        <v>869486.5</v>
      </c>
      <c r="CP163">
        <v>719917.6</v>
      </c>
      <c r="CQ163">
        <v>759297.3</v>
      </c>
      <c r="CR163">
        <v>754081.7</v>
      </c>
      <c r="CS163">
        <v>754892.4</v>
      </c>
      <c r="CT163">
        <v>765843.3</v>
      </c>
      <c r="CU163">
        <v>725743.3</v>
      </c>
      <c r="CV163">
        <v>768711.5</v>
      </c>
      <c r="CW163">
        <f t="shared" si="18"/>
        <v>250248.46153846153</v>
      </c>
      <c r="CX163">
        <f t="shared" si="19"/>
        <v>250248.46153846153</v>
      </c>
      <c r="CY163">
        <f t="shared" si="20"/>
        <v>8.0999999999999979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0</v>
      </c>
      <c r="DG163">
        <f t="shared" si="21"/>
        <v>250249</v>
      </c>
      <c r="DH163">
        <f t="shared" si="22"/>
        <v>250248</v>
      </c>
      <c r="DI163">
        <f t="shared" si="23"/>
        <v>1.0000039960359324</v>
      </c>
      <c r="DJ163">
        <f t="shared" si="24"/>
        <v>250249</v>
      </c>
      <c r="DK163">
        <f t="shared" si="25"/>
        <v>250248</v>
      </c>
      <c r="DL163">
        <f t="shared" si="26"/>
        <v>1.0000039960359324</v>
      </c>
      <c r="DM163">
        <v>1</v>
      </c>
      <c r="DN163">
        <v>0</v>
      </c>
      <c r="DO163" t="s">
        <v>3580</v>
      </c>
      <c r="DP163">
        <v>0</v>
      </c>
      <c r="DQ163">
        <v>1</v>
      </c>
      <c r="DR163">
        <v>0</v>
      </c>
      <c r="DS163">
        <v>0</v>
      </c>
      <c r="DT163">
        <v>0</v>
      </c>
    </row>
    <row r="164" spans="1:124" x14ac:dyDescent="0.25">
      <c r="A164" t="s">
        <v>261</v>
      </c>
      <c r="B164" t="s">
        <v>1773</v>
      </c>
      <c r="C164" t="s">
        <v>2745</v>
      </c>
      <c r="D164" t="s">
        <v>1945</v>
      </c>
      <c r="E164">
        <v>2</v>
      </c>
      <c r="F164">
        <v>333331</v>
      </c>
      <c r="G164">
        <v>333331</v>
      </c>
      <c r="H164">
        <v>333332</v>
      </c>
      <c r="I164">
        <v>333332</v>
      </c>
      <c r="K164">
        <v>333331</v>
      </c>
      <c r="L164">
        <v>333331</v>
      </c>
      <c r="M164">
        <v>346667</v>
      </c>
      <c r="N164">
        <v>333331</v>
      </c>
      <c r="O164">
        <v>346665</v>
      </c>
      <c r="P164">
        <v>333332</v>
      </c>
      <c r="Q164">
        <v>346665</v>
      </c>
      <c r="R164">
        <v>346667</v>
      </c>
      <c r="S164">
        <v>333331</v>
      </c>
      <c r="T164">
        <v>333331</v>
      </c>
      <c r="U164">
        <v>333332</v>
      </c>
      <c r="V164">
        <v>333332</v>
      </c>
      <c r="X164">
        <v>283335</v>
      </c>
      <c r="Y164">
        <v>333331</v>
      </c>
      <c r="Z164">
        <v>333331</v>
      </c>
      <c r="AA164">
        <v>333331</v>
      </c>
      <c r="AB164">
        <v>333332</v>
      </c>
      <c r="AC164">
        <v>333332</v>
      </c>
      <c r="AD164">
        <v>346665</v>
      </c>
      <c r="AE164">
        <v>346667</v>
      </c>
      <c r="AF164">
        <v>249998</v>
      </c>
      <c r="AG164">
        <v>249998</v>
      </c>
      <c r="AH164">
        <v>249999</v>
      </c>
      <c r="AI164">
        <v>249999</v>
      </c>
      <c r="AK164">
        <v>249998</v>
      </c>
      <c r="AL164">
        <v>249998</v>
      </c>
      <c r="AM164">
        <v>260000</v>
      </c>
      <c r="AN164">
        <v>249998</v>
      </c>
      <c r="AO164">
        <v>259999</v>
      </c>
      <c r="AP164">
        <v>249999</v>
      </c>
      <c r="AQ164">
        <v>259999</v>
      </c>
      <c r="AR164">
        <v>260000</v>
      </c>
      <c r="AS164">
        <v>249998</v>
      </c>
      <c r="AT164">
        <v>249998</v>
      </c>
      <c r="AU164">
        <v>249999</v>
      </c>
      <c r="AV164">
        <v>249999</v>
      </c>
      <c r="AX164">
        <v>212501</v>
      </c>
      <c r="AY164">
        <v>249998</v>
      </c>
      <c r="AZ164">
        <v>249998</v>
      </c>
      <c r="BA164">
        <v>249998</v>
      </c>
      <c r="BB164">
        <v>249999</v>
      </c>
      <c r="BC164">
        <v>249999</v>
      </c>
      <c r="BD164">
        <v>259999</v>
      </c>
      <c r="BE164">
        <v>260000</v>
      </c>
      <c r="BF164">
        <v>8.1999999999999993</v>
      </c>
      <c r="BG164">
        <v>8.1999999999999993</v>
      </c>
      <c r="BH164">
        <v>8.1999999999999993</v>
      </c>
      <c r="BI164">
        <v>8.1999999999999993</v>
      </c>
      <c r="BK164">
        <v>8.1999999999999993</v>
      </c>
      <c r="BL164">
        <v>8.1999999999999993</v>
      </c>
      <c r="BM164">
        <v>8.1999999999999993</v>
      </c>
      <c r="BN164">
        <v>8.1999999999999993</v>
      </c>
      <c r="BO164">
        <v>8.1999999999999993</v>
      </c>
      <c r="BP164">
        <v>8.1999999999999993</v>
      </c>
      <c r="BQ164">
        <v>8.1999999999999993</v>
      </c>
      <c r="BR164">
        <v>8.1999999999999993</v>
      </c>
      <c r="BS164" t="s">
        <v>2614</v>
      </c>
      <c r="BT164" s="7">
        <v>-6.1915005000000001</v>
      </c>
      <c r="BU164" s="7">
        <v>106.8386802</v>
      </c>
      <c r="BV164">
        <v>2.624102412576856E-3</v>
      </c>
      <c r="BW164">
        <v>98874.1</v>
      </c>
      <c r="BX164">
        <v>131545.5</v>
      </c>
      <c r="BY164">
        <v>126023.5</v>
      </c>
      <c r="BZ164">
        <v>102373.5</v>
      </c>
      <c r="CB164">
        <v>142524.29999999999</v>
      </c>
      <c r="CC164">
        <v>115174.1</v>
      </c>
      <c r="CD164">
        <v>109263.1</v>
      </c>
      <c r="CE164">
        <v>58293.222222222219</v>
      </c>
      <c r="CF164">
        <v>124023.3</v>
      </c>
      <c r="CG164">
        <v>109023.5</v>
      </c>
      <c r="CH164">
        <v>95873.5</v>
      </c>
      <c r="CI164">
        <v>113171.44444444439</v>
      </c>
      <c r="CJ164">
        <v>130954.2</v>
      </c>
      <c r="CK164">
        <v>126344.2</v>
      </c>
      <c r="CL164">
        <v>124553.3</v>
      </c>
      <c r="CM164">
        <v>120753.2</v>
      </c>
      <c r="CO164">
        <v>153457</v>
      </c>
      <c r="CP164">
        <v>126181.55555555561</v>
      </c>
      <c r="CQ164">
        <v>126281.55555555561</v>
      </c>
      <c r="CR164">
        <v>124392.6666666667</v>
      </c>
      <c r="CS164">
        <v>121452.875</v>
      </c>
      <c r="CT164">
        <v>122402.6666666667</v>
      </c>
      <c r="CU164">
        <v>101594.3333333333</v>
      </c>
      <c r="CV164">
        <v>115649.3333333333</v>
      </c>
      <c r="CW164">
        <f t="shared" si="18"/>
        <v>253332.08333333334</v>
      </c>
      <c r="CX164">
        <f t="shared" si="19"/>
        <v>248540.5</v>
      </c>
      <c r="CY164">
        <f t="shared" si="20"/>
        <v>8.2000000000000011</v>
      </c>
      <c r="CZ164">
        <v>1</v>
      </c>
      <c r="DA164">
        <v>1</v>
      </c>
      <c r="DB164">
        <v>1</v>
      </c>
      <c r="DC164">
        <v>0</v>
      </c>
      <c r="DD164">
        <v>1</v>
      </c>
      <c r="DE164">
        <v>1</v>
      </c>
      <c r="DF164">
        <v>0</v>
      </c>
      <c r="DG164">
        <f t="shared" si="21"/>
        <v>260000</v>
      </c>
      <c r="DH164">
        <f t="shared" si="22"/>
        <v>249998</v>
      </c>
      <c r="DI164">
        <f t="shared" si="23"/>
        <v>1.0400083200665606</v>
      </c>
      <c r="DJ164">
        <f t="shared" si="24"/>
        <v>260000</v>
      </c>
      <c r="DK164">
        <f t="shared" si="25"/>
        <v>212501</v>
      </c>
      <c r="DL164">
        <f t="shared" si="26"/>
        <v>1.2235236540063341</v>
      </c>
      <c r="DM164">
        <v>1</v>
      </c>
      <c r="DN164">
        <v>0</v>
      </c>
      <c r="DO164" t="s">
        <v>3580</v>
      </c>
      <c r="DP164">
        <v>0</v>
      </c>
      <c r="DQ164">
        <v>1</v>
      </c>
      <c r="DR164">
        <v>0</v>
      </c>
      <c r="DS164">
        <v>0</v>
      </c>
      <c r="DT164">
        <v>0</v>
      </c>
    </row>
    <row r="165" spans="1:124" x14ac:dyDescent="0.25">
      <c r="A165" t="s">
        <v>786</v>
      </c>
      <c r="B165" t="s">
        <v>1790</v>
      </c>
      <c r="C165" t="s">
        <v>3212</v>
      </c>
      <c r="D165" t="s">
        <v>1945</v>
      </c>
      <c r="E165">
        <v>2</v>
      </c>
      <c r="F165">
        <v>333333</v>
      </c>
      <c r="G165">
        <v>333333</v>
      </c>
      <c r="H165">
        <v>333333</v>
      </c>
      <c r="I165">
        <v>333333</v>
      </c>
      <c r="J165">
        <v>333333</v>
      </c>
      <c r="K165">
        <v>333333</v>
      </c>
      <c r="L165">
        <v>333333</v>
      </c>
      <c r="M165">
        <v>333333</v>
      </c>
      <c r="N165">
        <v>346667</v>
      </c>
      <c r="O165">
        <v>346667</v>
      </c>
      <c r="P165">
        <v>346667</v>
      </c>
      <c r="Q165">
        <v>346667</v>
      </c>
      <c r="R165">
        <v>346667</v>
      </c>
      <c r="S165">
        <v>333333</v>
      </c>
      <c r="T165">
        <v>333333</v>
      </c>
      <c r="U165">
        <v>333333</v>
      </c>
      <c r="V165">
        <v>333333</v>
      </c>
      <c r="W165">
        <v>333333</v>
      </c>
      <c r="X165">
        <v>333333</v>
      </c>
      <c r="Y165">
        <v>333333</v>
      </c>
      <c r="Z165">
        <v>333333</v>
      </c>
      <c r="AA165">
        <v>346667</v>
      </c>
      <c r="AB165">
        <v>346667</v>
      </c>
      <c r="AC165">
        <v>346667</v>
      </c>
      <c r="AD165">
        <v>346667</v>
      </c>
      <c r="AE165">
        <v>346667</v>
      </c>
      <c r="AF165">
        <v>250000</v>
      </c>
      <c r="AG165">
        <v>250000</v>
      </c>
      <c r="AH165">
        <v>250000</v>
      </c>
      <c r="AI165">
        <v>250000</v>
      </c>
      <c r="AJ165">
        <v>250000</v>
      </c>
      <c r="AK165">
        <v>250000</v>
      </c>
      <c r="AL165">
        <v>250000</v>
      </c>
      <c r="AM165">
        <v>250000</v>
      </c>
      <c r="AN165">
        <v>260000</v>
      </c>
      <c r="AO165">
        <v>260000</v>
      </c>
      <c r="AP165">
        <v>260000</v>
      </c>
      <c r="AQ165">
        <v>260000</v>
      </c>
      <c r="AR165">
        <v>260000</v>
      </c>
      <c r="AS165">
        <v>250000</v>
      </c>
      <c r="AT165">
        <v>250000</v>
      </c>
      <c r="AU165">
        <v>250000</v>
      </c>
      <c r="AV165">
        <v>250000</v>
      </c>
      <c r="AW165">
        <v>250000</v>
      </c>
      <c r="AX165">
        <v>250000</v>
      </c>
      <c r="AY165">
        <v>250000</v>
      </c>
      <c r="AZ165">
        <v>250000</v>
      </c>
      <c r="BA165">
        <v>260000</v>
      </c>
      <c r="BB165">
        <v>260000</v>
      </c>
      <c r="BC165">
        <v>260000</v>
      </c>
      <c r="BD165">
        <v>260000</v>
      </c>
      <c r="BE165">
        <v>260000</v>
      </c>
      <c r="BF165">
        <v>7.9</v>
      </c>
      <c r="BG165">
        <v>7.9</v>
      </c>
      <c r="BH165">
        <v>7.9</v>
      </c>
      <c r="BI165">
        <v>7.9</v>
      </c>
      <c r="BJ165">
        <v>7.9</v>
      </c>
      <c r="BK165">
        <v>7.9</v>
      </c>
      <c r="BL165">
        <v>7.9</v>
      </c>
      <c r="BM165">
        <v>7.9</v>
      </c>
      <c r="BN165">
        <v>7.9</v>
      </c>
      <c r="BO165">
        <v>7.9</v>
      </c>
      <c r="BP165">
        <v>7.9</v>
      </c>
      <c r="BQ165">
        <v>7.9</v>
      </c>
      <c r="BR165">
        <v>7.9</v>
      </c>
      <c r="BS165" t="s">
        <v>2082</v>
      </c>
      <c r="BT165" s="7">
        <v>-6.1872221999999999</v>
      </c>
      <c r="BU165" s="7">
        <v>106.8280556</v>
      </c>
      <c r="BV165">
        <v>1.2560010978487201E-3</v>
      </c>
      <c r="BW165">
        <v>210829.33333333331</v>
      </c>
      <c r="BX165">
        <v>227115.1</v>
      </c>
      <c r="BY165">
        <v>238595.6</v>
      </c>
      <c r="BZ165">
        <v>220842.6</v>
      </c>
      <c r="CA165">
        <v>215492.88888888891</v>
      </c>
      <c r="CB165">
        <v>230041.4</v>
      </c>
      <c r="CC165">
        <v>233362.6</v>
      </c>
      <c r="CD165">
        <v>217758.44444444441</v>
      </c>
      <c r="CE165">
        <v>224129</v>
      </c>
      <c r="CF165">
        <v>274895.77777777781</v>
      </c>
      <c r="CG165">
        <v>225051.4</v>
      </c>
      <c r="CH165">
        <v>181301.4</v>
      </c>
      <c r="CI165">
        <v>211442.9</v>
      </c>
      <c r="CJ165">
        <v>218738.4</v>
      </c>
      <c r="CK165">
        <v>216168.6</v>
      </c>
      <c r="CL165">
        <v>225194.6</v>
      </c>
      <c r="CM165">
        <v>232030.88888888891</v>
      </c>
      <c r="CN165">
        <v>228466</v>
      </c>
      <c r="CO165">
        <v>217059.1</v>
      </c>
      <c r="CP165">
        <v>218824.5</v>
      </c>
      <c r="CQ165">
        <v>227613.3</v>
      </c>
      <c r="CR165">
        <v>245663.88888888891</v>
      </c>
      <c r="CS165">
        <v>235455.7</v>
      </c>
      <c r="CT165">
        <v>226976</v>
      </c>
      <c r="CU165">
        <v>206167.4</v>
      </c>
      <c r="CV165">
        <v>209378.6</v>
      </c>
      <c r="CW165">
        <f t="shared" si="18"/>
        <v>253846.15384615384</v>
      </c>
      <c r="CX165">
        <f t="shared" si="19"/>
        <v>253846.15384615384</v>
      </c>
      <c r="CY165">
        <f t="shared" si="20"/>
        <v>7.9000000000000012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0</v>
      </c>
      <c r="DG165">
        <f t="shared" si="21"/>
        <v>260000</v>
      </c>
      <c r="DH165">
        <f t="shared" si="22"/>
        <v>250000</v>
      </c>
      <c r="DI165">
        <f t="shared" si="23"/>
        <v>1.04</v>
      </c>
      <c r="DJ165">
        <f t="shared" si="24"/>
        <v>260000</v>
      </c>
      <c r="DK165">
        <f t="shared" si="25"/>
        <v>250000</v>
      </c>
      <c r="DL165">
        <f t="shared" si="26"/>
        <v>1.04</v>
      </c>
      <c r="DM165">
        <v>1</v>
      </c>
      <c r="DN165">
        <v>0</v>
      </c>
      <c r="DO165" t="s">
        <v>3580</v>
      </c>
      <c r="DP165">
        <v>0</v>
      </c>
      <c r="DQ165">
        <v>1</v>
      </c>
      <c r="DR165">
        <v>0</v>
      </c>
      <c r="DS165">
        <v>0</v>
      </c>
      <c r="DT165">
        <v>0</v>
      </c>
    </row>
    <row r="166" spans="1:124" x14ac:dyDescent="0.25">
      <c r="A166" t="s">
        <v>639</v>
      </c>
      <c r="B166" t="s">
        <v>1773</v>
      </c>
      <c r="C166" t="s">
        <v>2808</v>
      </c>
      <c r="D166" t="s">
        <v>1945</v>
      </c>
      <c r="E166">
        <v>3</v>
      </c>
      <c r="F166">
        <v>333333</v>
      </c>
      <c r="G166">
        <v>333333</v>
      </c>
      <c r="H166">
        <v>333333</v>
      </c>
      <c r="I166">
        <v>333333</v>
      </c>
      <c r="J166">
        <v>333333</v>
      </c>
      <c r="K166">
        <v>333333</v>
      </c>
      <c r="L166">
        <v>333333</v>
      </c>
      <c r="M166">
        <v>333333</v>
      </c>
      <c r="N166">
        <v>333333</v>
      </c>
      <c r="O166">
        <v>333333</v>
      </c>
      <c r="P166">
        <v>333333</v>
      </c>
      <c r="Q166">
        <v>400000</v>
      </c>
      <c r="R166">
        <v>353333</v>
      </c>
      <c r="S166">
        <v>333333</v>
      </c>
      <c r="T166">
        <v>333333</v>
      </c>
      <c r="U166">
        <v>333333</v>
      </c>
      <c r="V166">
        <v>333333</v>
      </c>
      <c r="W166">
        <v>333333</v>
      </c>
      <c r="X166">
        <v>333333</v>
      </c>
      <c r="Y166">
        <v>333333</v>
      </c>
      <c r="Z166">
        <v>333333</v>
      </c>
      <c r="AA166">
        <v>333333</v>
      </c>
      <c r="AB166">
        <v>333333</v>
      </c>
      <c r="AC166">
        <v>333333</v>
      </c>
      <c r="AD166">
        <v>333333</v>
      </c>
      <c r="AE166">
        <v>333333</v>
      </c>
      <c r="AF166">
        <v>250000</v>
      </c>
      <c r="AG166">
        <v>250000</v>
      </c>
      <c r="AH166">
        <v>250000</v>
      </c>
      <c r="AI166">
        <v>250000</v>
      </c>
      <c r="AJ166">
        <v>250000</v>
      </c>
      <c r="AK166">
        <v>250000</v>
      </c>
      <c r="AL166">
        <v>250000</v>
      </c>
      <c r="AM166">
        <v>250000</v>
      </c>
      <c r="AN166">
        <v>250000</v>
      </c>
      <c r="AO166">
        <v>250000</v>
      </c>
      <c r="AP166">
        <v>250000</v>
      </c>
      <c r="AQ166">
        <v>300000</v>
      </c>
      <c r="AR166">
        <v>265000</v>
      </c>
      <c r="AS166">
        <v>250000</v>
      </c>
      <c r="AT166">
        <v>250000</v>
      </c>
      <c r="AU166">
        <v>250000</v>
      </c>
      <c r="AV166">
        <v>250000</v>
      </c>
      <c r="AW166">
        <v>250000</v>
      </c>
      <c r="AX166">
        <v>250000</v>
      </c>
      <c r="AY166">
        <v>250000</v>
      </c>
      <c r="AZ166">
        <v>250000</v>
      </c>
      <c r="BA166">
        <v>250000</v>
      </c>
      <c r="BB166">
        <v>250000</v>
      </c>
      <c r="BC166">
        <v>250000</v>
      </c>
      <c r="BD166">
        <v>250000</v>
      </c>
      <c r="BE166">
        <v>250000</v>
      </c>
      <c r="BF166">
        <v>8.3000000000000007</v>
      </c>
      <c r="BG166">
        <v>8.3000000000000007</v>
      </c>
      <c r="BH166">
        <v>8.3000000000000007</v>
      </c>
      <c r="BI166">
        <v>8.3000000000000007</v>
      </c>
      <c r="BJ166">
        <v>8.3000000000000007</v>
      </c>
      <c r="BK166">
        <v>8.3000000000000007</v>
      </c>
      <c r="BL166">
        <v>8.3000000000000007</v>
      </c>
      <c r="BM166">
        <v>8.3000000000000007</v>
      </c>
      <c r="BN166">
        <v>8.3000000000000007</v>
      </c>
      <c r="BO166">
        <v>8.3000000000000007</v>
      </c>
      <c r="BP166">
        <v>8.3000000000000007</v>
      </c>
      <c r="BQ166">
        <v>8.3000000000000007</v>
      </c>
      <c r="BR166">
        <v>8.3000000000000007</v>
      </c>
      <c r="BS166" t="s">
        <v>2082</v>
      </c>
      <c r="BT166" s="7">
        <v>-6.1889824000000004</v>
      </c>
      <c r="BU166" s="7">
        <v>106.83546440000001</v>
      </c>
      <c r="BV166">
        <v>3.2917768826320609E-3</v>
      </c>
      <c r="BW166">
        <v>137048.79999999999</v>
      </c>
      <c r="BX166">
        <v>141376.9</v>
      </c>
      <c r="BY166">
        <v>161510.79999999999</v>
      </c>
      <c r="BZ166">
        <v>161982.20000000001</v>
      </c>
      <c r="CA166">
        <v>150018.55555555559</v>
      </c>
      <c r="CB166">
        <v>138016.9</v>
      </c>
      <c r="CC166">
        <v>146666.9</v>
      </c>
      <c r="CD166">
        <v>174368</v>
      </c>
      <c r="CE166">
        <v>161600.9</v>
      </c>
      <c r="CF166">
        <v>183273.4</v>
      </c>
      <c r="CG166">
        <v>189015</v>
      </c>
      <c r="CH166">
        <v>122039.3</v>
      </c>
      <c r="CI166">
        <v>151579.77777777781</v>
      </c>
      <c r="CJ166">
        <v>145790.1</v>
      </c>
      <c r="CK166">
        <v>143468.20000000001</v>
      </c>
      <c r="CL166">
        <v>143378.1</v>
      </c>
      <c r="CM166">
        <v>150499.5</v>
      </c>
      <c r="CN166">
        <v>159731.11111111109</v>
      </c>
      <c r="CO166">
        <v>155518.44444444441</v>
      </c>
      <c r="CP166">
        <v>151352.11111111109</v>
      </c>
      <c r="CQ166">
        <v>151029.88888888891</v>
      </c>
      <c r="CR166">
        <v>158520.22222222219</v>
      </c>
      <c r="CS166">
        <v>165910.55555555559</v>
      </c>
      <c r="CT166">
        <v>173823.11111111109</v>
      </c>
      <c r="CU166">
        <v>144073.625</v>
      </c>
      <c r="CV166">
        <v>149129.66666666669</v>
      </c>
      <c r="CW166">
        <f t="shared" si="18"/>
        <v>255000</v>
      </c>
      <c r="CX166">
        <f t="shared" si="19"/>
        <v>250000</v>
      </c>
      <c r="CY166">
        <f t="shared" si="20"/>
        <v>8.2999999999999989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0</v>
      </c>
      <c r="DG166">
        <f t="shared" si="21"/>
        <v>300000</v>
      </c>
      <c r="DH166">
        <f t="shared" si="22"/>
        <v>250000</v>
      </c>
      <c r="DI166">
        <f t="shared" si="23"/>
        <v>1.2</v>
      </c>
      <c r="DJ166">
        <f t="shared" si="24"/>
        <v>250000</v>
      </c>
      <c r="DK166">
        <f t="shared" si="25"/>
        <v>250000</v>
      </c>
      <c r="DL166">
        <f t="shared" si="26"/>
        <v>1</v>
      </c>
      <c r="DM166">
        <v>1</v>
      </c>
      <c r="DN166">
        <v>0</v>
      </c>
      <c r="DO166" t="s">
        <v>3580</v>
      </c>
      <c r="DP166">
        <v>0</v>
      </c>
      <c r="DQ166">
        <v>1</v>
      </c>
      <c r="DR166">
        <v>0</v>
      </c>
      <c r="DS166">
        <v>0</v>
      </c>
      <c r="DT166">
        <v>0</v>
      </c>
    </row>
    <row r="167" spans="1:124" x14ac:dyDescent="0.25">
      <c r="A167" t="s">
        <v>563</v>
      </c>
      <c r="B167" t="s">
        <v>1796</v>
      </c>
      <c r="C167" t="s">
        <v>2516</v>
      </c>
      <c r="D167" t="s">
        <v>1945</v>
      </c>
      <c r="E167">
        <v>1</v>
      </c>
      <c r="G167">
        <v>373333</v>
      </c>
      <c r="H167">
        <v>373333</v>
      </c>
      <c r="I167">
        <v>373333</v>
      </c>
      <c r="J167">
        <v>373333</v>
      </c>
      <c r="K167">
        <v>373333</v>
      </c>
      <c r="L167">
        <v>400000</v>
      </c>
      <c r="M167">
        <v>306667</v>
      </c>
      <c r="N167">
        <v>306667</v>
      </c>
      <c r="O167">
        <v>306667</v>
      </c>
      <c r="P167">
        <v>306667</v>
      </c>
      <c r="Q167">
        <v>306667</v>
      </c>
      <c r="R167">
        <v>306667</v>
      </c>
      <c r="S167">
        <v>400000</v>
      </c>
      <c r="T167">
        <v>400000</v>
      </c>
      <c r="U167">
        <v>400000</v>
      </c>
      <c r="V167">
        <v>400000</v>
      </c>
      <c r="W167">
        <v>400000</v>
      </c>
      <c r="X167">
        <v>400000</v>
      </c>
      <c r="Y167">
        <v>400000</v>
      </c>
      <c r="Z167">
        <v>400000</v>
      </c>
      <c r="AA167">
        <v>400000</v>
      </c>
      <c r="AB167">
        <v>313333</v>
      </c>
      <c r="AC167">
        <v>313333</v>
      </c>
      <c r="AD167">
        <v>313333</v>
      </c>
      <c r="AE167">
        <v>313333</v>
      </c>
      <c r="AG167">
        <v>280000</v>
      </c>
      <c r="AH167">
        <v>280000</v>
      </c>
      <c r="AI167">
        <v>280000</v>
      </c>
      <c r="AJ167">
        <v>280000</v>
      </c>
      <c r="AK167">
        <v>280000</v>
      </c>
      <c r="AL167">
        <v>300000</v>
      </c>
      <c r="AM167">
        <v>230000</v>
      </c>
      <c r="AN167">
        <v>230000</v>
      </c>
      <c r="AO167">
        <v>230000</v>
      </c>
      <c r="AP167">
        <v>230000</v>
      </c>
      <c r="AQ167">
        <v>230000</v>
      </c>
      <c r="AR167">
        <v>230000</v>
      </c>
      <c r="AS167">
        <v>300000</v>
      </c>
      <c r="AT167">
        <v>300000</v>
      </c>
      <c r="AU167">
        <v>300000</v>
      </c>
      <c r="AV167">
        <v>300000</v>
      </c>
      <c r="AW167">
        <v>300000</v>
      </c>
      <c r="AX167">
        <v>300000</v>
      </c>
      <c r="AY167">
        <v>300000</v>
      </c>
      <c r="AZ167">
        <v>300000</v>
      </c>
      <c r="BA167">
        <v>300000</v>
      </c>
      <c r="BB167">
        <v>235000</v>
      </c>
      <c r="BC167">
        <v>235000</v>
      </c>
      <c r="BD167">
        <v>235000</v>
      </c>
      <c r="BE167">
        <v>235000</v>
      </c>
      <c r="BF167">
        <v>8.5</v>
      </c>
      <c r="BG167">
        <v>8.5</v>
      </c>
      <c r="BH167">
        <v>8.5</v>
      </c>
      <c r="BI167">
        <v>8.5</v>
      </c>
      <c r="BJ167">
        <v>8.5</v>
      </c>
      <c r="BK167">
        <v>8.5</v>
      </c>
      <c r="BL167">
        <v>8.5</v>
      </c>
      <c r="BM167">
        <v>8.5</v>
      </c>
      <c r="BN167">
        <v>8.5</v>
      </c>
      <c r="BO167">
        <v>8.5</v>
      </c>
      <c r="BP167">
        <v>8.5</v>
      </c>
      <c r="BQ167">
        <v>8.5</v>
      </c>
      <c r="BR167">
        <v>8.5</v>
      </c>
      <c r="BS167" t="s">
        <v>2099</v>
      </c>
      <c r="BT167" s="7">
        <v>-6.1593675000000001</v>
      </c>
      <c r="BU167" s="7">
        <v>106.8358257</v>
      </c>
      <c r="BV167">
        <v>2.394603408634035E-3</v>
      </c>
      <c r="BX167">
        <v>83665.600000000006</v>
      </c>
      <c r="BY167">
        <v>86038.5</v>
      </c>
      <c r="BZ167">
        <v>88182.8</v>
      </c>
      <c r="CA167">
        <v>84599.5</v>
      </c>
      <c r="CB167">
        <v>117452</v>
      </c>
      <c r="CC167">
        <v>114595.6</v>
      </c>
      <c r="CD167">
        <v>82338.5</v>
      </c>
      <c r="CE167">
        <v>100452.4</v>
      </c>
      <c r="CF167">
        <v>90153</v>
      </c>
      <c r="CG167">
        <v>91919</v>
      </c>
      <c r="CH167">
        <v>87329.600000000006</v>
      </c>
      <c r="CI167">
        <v>89804.6</v>
      </c>
      <c r="CJ167">
        <v>81938.399999999994</v>
      </c>
      <c r="CK167">
        <v>79815.600000000006</v>
      </c>
      <c r="CL167">
        <v>81909.2</v>
      </c>
      <c r="CM167">
        <v>81847.100000000006</v>
      </c>
      <c r="CN167">
        <v>74480.399999999994</v>
      </c>
      <c r="CO167">
        <v>74070.399999999994</v>
      </c>
      <c r="CP167">
        <v>75610.399999999994</v>
      </c>
      <c r="CQ167">
        <v>74164.399999999994</v>
      </c>
      <c r="CR167">
        <v>86457.600000000006</v>
      </c>
      <c r="CS167">
        <v>88715.7</v>
      </c>
      <c r="CT167">
        <v>88681.8</v>
      </c>
      <c r="CU167">
        <v>87185.600000000006</v>
      </c>
      <c r="CV167">
        <v>87185.600000000006</v>
      </c>
      <c r="CW167">
        <f t="shared" si="18"/>
        <v>256666.66666666666</v>
      </c>
      <c r="CX167">
        <f t="shared" si="19"/>
        <v>280000</v>
      </c>
      <c r="CY167">
        <f t="shared" si="20"/>
        <v>8.5</v>
      </c>
      <c r="CZ167">
        <v>0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f t="shared" si="21"/>
        <v>300000</v>
      </c>
      <c r="DH167">
        <f t="shared" si="22"/>
        <v>230000</v>
      </c>
      <c r="DI167">
        <f t="shared" si="23"/>
        <v>1.3043478260869565</v>
      </c>
      <c r="DJ167">
        <f t="shared" si="24"/>
        <v>300000</v>
      </c>
      <c r="DK167">
        <f t="shared" si="25"/>
        <v>235000</v>
      </c>
      <c r="DL167">
        <f t="shared" si="26"/>
        <v>1.2765957446808511</v>
      </c>
      <c r="DM167">
        <v>1</v>
      </c>
      <c r="DN167">
        <v>0</v>
      </c>
      <c r="DO167" t="s">
        <v>3580</v>
      </c>
      <c r="DP167">
        <v>0</v>
      </c>
      <c r="DQ167">
        <v>1</v>
      </c>
      <c r="DR167">
        <v>0</v>
      </c>
      <c r="DS167">
        <v>0</v>
      </c>
      <c r="DT167">
        <v>0</v>
      </c>
    </row>
    <row r="168" spans="1:124" x14ac:dyDescent="0.25">
      <c r="A168" t="s">
        <v>517</v>
      </c>
      <c r="B168" t="s">
        <v>1751</v>
      </c>
      <c r="C168" t="s">
        <v>3281</v>
      </c>
      <c r="D168" t="s">
        <v>1945</v>
      </c>
      <c r="E168">
        <v>2.5</v>
      </c>
      <c r="G168">
        <v>342667</v>
      </c>
      <c r="H168">
        <v>342667</v>
      </c>
      <c r="I168">
        <v>342667</v>
      </c>
      <c r="J168">
        <v>342667</v>
      </c>
      <c r="K168">
        <v>342667</v>
      </c>
      <c r="L168">
        <v>342667</v>
      </c>
      <c r="M168">
        <v>342667</v>
      </c>
      <c r="N168">
        <v>342667</v>
      </c>
      <c r="O168">
        <v>342667</v>
      </c>
      <c r="P168">
        <v>342667</v>
      </c>
      <c r="Q168">
        <v>342667</v>
      </c>
      <c r="R168">
        <v>342667</v>
      </c>
      <c r="S168">
        <v>342667</v>
      </c>
      <c r="T168">
        <v>342667</v>
      </c>
      <c r="U168">
        <v>342667</v>
      </c>
      <c r="V168">
        <v>342667</v>
      </c>
      <c r="W168">
        <v>342667</v>
      </c>
      <c r="X168">
        <v>342667</v>
      </c>
      <c r="Y168">
        <v>342667</v>
      </c>
      <c r="Z168">
        <v>342667</v>
      </c>
      <c r="AA168">
        <v>342667</v>
      </c>
      <c r="AB168">
        <v>342667</v>
      </c>
      <c r="AC168">
        <v>342667</v>
      </c>
      <c r="AD168">
        <v>342667</v>
      </c>
      <c r="AE168">
        <v>342667</v>
      </c>
      <c r="AG168">
        <v>257000</v>
      </c>
      <c r="AH168">
        <v>257000</v>
      </c>
      <c r="AI168">
        <v>257000</v>
      </c>
      <c r="AJ168">
        <v>257000</v>
      </c>
      <c r="AK168">
        <v>257000</v>
      </c>
      <c r="AL168">
        <v>257000</v>
      </c>
      <c r="AM168">
        <v>257000</v>
      </c>
      <c r="AN168">
        <v>257000</v>
      </c>
      <c r="AO168">
        <v>257000</v>
      </c>
      <c r="AP168">
        <v>257000</v>
      </c>
      <c r="AQ168">
        <v>257000</v>
      </c>
      <c r="AR168">
        <v>257000</v>
      </c>
      <c r="AS168">
        <v>257000</v>
      </c>
      <c r="AT168">
        <v>257000</v>
      </c>
      <c r="AU168">
        <v>257000</v>
      </c>
      <c r="AV168">
        <v>257000</v>
      </c>
      <c r="AW168">
        <v>257000</v>
      </c>
      <c r="AX168">
        <v>257000</v>
      </c>
      <c r="AY168">
        <v>257000</v>
      </c>
      <c r="AZ168">
        <v>257000</v>
      </c>
      <c r="BA168">
        <v>257000</v>
      </c>
      <c r="BB168">
        <v>257000</v>
      </c>
      <c r="BC168">
        <v>257000</v>
      </c>
      <c r="BD168">
        <v>257000</v>
      </c>
      <c r="BE168">
        <v>257000</v>
      </c>
      <c r="BF168">
        <v>7.2</v>
      </c>
      <c r="BG168">
        <v>7.1</v>
      </c>
      <c r="BH168">
        <v>7.1</v>
      </c>
      <c r="BI168">
        <v>7.1</v>
      </c>
      <c r="BJ168">
        <v>7.1</v>
      </c>
      <c r="BK168">
        <v>7.1</v>
      </c>
      <c r="BL168">
        <v>7.1</v>
      </c>
      <c r="BM168">
        <v>7.1</v>
      </c>
      <c r="BN168">
        <v>7.1</v>
      </c>
      <c r="BO168">
        <v>7.1</v>
      </c>
      <c r="BP168">
        <v>7.1</v>
      </c>
      <c r="BQ168">
        <v>7.1</v>
      </c>
      <c r="BR168">
        <v>7.1</v>
      </c>
      <c r="BS168" t="s">
        <v>2082</v>
      </c>
      <c r="BT168" s="7">
        <v>-6.2000792999999996</v>
      </c>
      <c r="BU168" s="7">
        <v>106.8226131</v>
      </c>
      <c r="BV168">
        <v>4.0221150791565023E-3</v>
      </c>
      <c r="BX168">
        <v>846841.1</v>
      </c>
      <c r="BY168">
        <v>1043192.9</v>
      </c>
      <c r="BZ168">
        <v>814979.33333333337</v>
      </c>
      <c r="CA168">
        <v>855777.6</v>
      </c>
      <c r="CB168">
        <v>850727.7</v>
      </c>
      <c r="CC168">
        <v>875331.4</v>
      </c>
      <c r="CD168">
        <v>1020945</v>
      </c>
      <c r="CE168">
        <v>911013.33333333337</v>
      </c>
      <c r="CF168">
        <v>1000035.125</v>
      </c>
      <c r="CG168">
        <v>1214882</v>
      </c>
      <c r="CH168">
        <v>868172.80000000005</v>
      </c>
      <c r="CI168">
        <v>874247.8</v>
      </c>
      <c r="CJ168">
        <v>939692.7</v>
      </c>
      <c r="CK168">
        <v>939301.4</v>
      </c>
      <c r="CL168">
        <v>868304.7</v>
      </c>
      <c r="CM168">
        <v>876822.7</v>
      </c>
      <c r="CN168">
        <v>823708.7</v>
      </c>
      <c r="CO168">
        <v>906103.2</v>
      </c>
      <c r="CP168">
        <v>781312.2</v>
      </c>
      <c r="CQ168">
        <v>783261.5</v>
      </c>
      <c r="CR168">
        <v>783128.3</v>
      </c>
      <c r="CS168">
        <v>863946.7</v>
      </c>
      <c r="CT168">
        <v>865716.7</v>
      </c>
      <c r="CU168">
        <v>818688.5</v>
      </c>
      <c r="CV168">
        <v>821423.1</v>
      </c>
      <c r="CW168">
        <f t="shared" si="18"/>
        <v>257000</v>
      </c>
      <c r="CX168">
        <f t="shared" si="19"/>
        <v>257000</v>
      </c>
      <c r="CY168">
        <f t="shared" si="20"/>
        <v>7.1076923076923055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0</v>
      </c>
      <c r="DG168">
        <f t="shared" si="21"/>
        <v>257000</v>
      </c>
      <c r="DH168">
        <f t="shared" si="22"/>
        <v>257000</v>
      </c>
      <c r="DI168">
        <f t="shared" si="23"/>
        <v>1</v>
      </c>
      <c r="DJ168">
        <f t="shared" si="24"/>
        <v>257000</v>
      </c>
      <c r="DK168">
        <f t="shared" si="25"/>
        <v>257000</v>
      </c>
      <c r="DL168">
        <f t="shared" si="26"/>
        <v>1</v>
      </c>
      <c r="DM168">
        <v>1</v>
      </c>
      <c r="DN168">
        <v>0</v>
      </c>
      <c r="DO168" t="s">
        <v>3580</v>
      </c>
      <c r="DP168">
        <v>0</v>
      </c>
      <c r="DQ168">
        <v>1</v>
      </c>
      <c r="DR168">
        <v>0</v>
      </c>
      <c r="DS168">
        <v>0</v>
      </c>
      <c r="DT168">
        <v>0</v>
      </c>
    </row>
    <row r="169" spans="1:124" x14ac:dyDescent="0.25">
      <c r="A169" t="s">
        <v>486</v>
      </c>
      <c r="B169" t="s">
        <v>1753</v>
      </c>
      <c r="C169" t="s">
        <v>3169</v>
      </c>
      <c r="D169" t="s">
        <v>1945</v>
      </c>
      <c r="E169">
        <v>1</v>
      </c>
      <c r="F169">
        <v>350000</v>
      </c>
      <c r="G169">
        <v>350000</v>
      </c>
      <c r="H169">
        <v>350000</v>
      </c>
      <c r="I169">
        <v>350000</v>
      </c>
      <c r="J169">
        <v>350000</v>
      </c>
      <c r="K169">
        <v>350000</v>
      </c>
      <c r="L169">
        <v>350000</v>
      </c>
      <c r="M169">
        <v>350000</v>
      </c>
      <c r="N169">
        <v>350000</v>
      </c>
      <c r="O169">
        <v>288750</v>
      </c>
      <c r="P169">
        <v>350000</v>
      </c>
      <c r="Q169">
        <v>350000</v>
      </c>
      <c r="R169">
        <v>350000</v>
      </c>
      <c r="S169">
        <v>350000</v>
      </c>
      <c r="T169">
        <v>350000</v>
      </c>
      <c r="U169">
        <v>350000</v>
      </c>
      <c r="V169">
        <v>350000</v>
      </c>
      <c r="W169">
        <v>350000</v>
      </c>
      <c r="X169">
        <v>350000</v>
      </c>
      <c r="Y169">
        <v>350000</v>
      </c>
      <c r="Z169">
        <v>350000</v>
      </c>
      <c r="AA169">
        <v>350000</v>
      </c>
      <c r="AB169">
        <v>350000</v>
      </c>
      <c r="AC169">
        <v>350000</v>
      </c>
      <c r="AD169">
        <v>288750</v>
      </c>
      <c r="AE169">
        <v>350000</v>
      </c>
      <c r="AF169">
        <v>262500</v>
      </c>
      <c r="AG169">
        <v>262500</v>
      </c>
      <c r="AH169">
        <v>262500</v>
      </c>
      <c r="AI169">
        <v>262500</v>
      </c>
      <c r="AJ169">
        <v>262500</v>
      </c>
      <c r="AK169">
        <v>262500</v>
      </c>
      <c r="AL169">
        <v>262500</v>
      </c>
      <c r="AM169">
        <v>262500</v>
      </c>
      <c r="AN169">
        <v>262500</v>
      </c>
      <c r="AO169">
        <v>202125</v>
      </c>
      <c r="AP169">
        <v>262500</v>
      </c>
      <c r="AQ169">
        <v>262500</v>
      </c>
      <c r="AR169">
        <v>262500</v>
      </c>
      <c r="AS169">
        <v>262500</v>
      </c>
      <c r="AT169">
        <v>262500</v>
      </c>
      <c r="AU169">
        <v>262500</v>
      </c>
      <c r="AV169">
        <v>262500</v>
      </c>
      <c r="AW169">
        <v>262500</v>
      </c>
      <c r="AX169">
        <v>262500</v>
      </c>
      <c r="AY169">
        <v>262500</v>
      </c>
      <c r="AZ169">
        <v>262500</v>
      </c>
      <c r="BA169">
        <v>262500</v>
      </c>
      <c r="BB169">
        <v>262500</v>
      </c>
      <c r="BC169">
        <v>262500</v>
      </c>
      <c r="BD169">
        <v>202125</v>
      </c>
      <c r="BE169">
        <v>262500</v>
      </c>
      <c r="BF169">
        <v>8.1</v>
      </c>
      <c r="BG169">
        <v>8.1</v>
      </c>
      <c r="BH169">
        <v>8.1</v>
      </c>
      <c r="BI169">
        <v>8.1</v>
      </c>
      <c r="BJ169">
        <v>8.1</v>
      </c>
      <c r="BK169">
        <v>8.1</v>
      </c>
      <c r="BL169">
        <v>8.1</v>
      </c>
      <c r="BM169">
        <v>8.1</v>
      </c>
      <c r="BN169">
        <v>8.1</v>
      </c>
      <c r="BO169">
        <v>8.1</v>
      </c>
      <c r="BP169">
        <v>8.1</v>
      </c>
      <c r="BQ169">
        <v>8.1</v>
      </c>
      <c r="BR169">
        <v>8.1</v>
      </c>
      <c r="BS169" t="s">
        <v>2091</v>
      </c>
      <c r="BT169" s="7">
        <v>-6.1919443999999997</v>
      </c>
      <c r="BU169" s="7">
        <v>106.8588889</v>
      </c>
      <c r="BV169">
        <v>7.4655963880599224E-3</v>
      </c>
      <c r="BW169">
        <v>85222.222222222219</v>
      </c>
      <c r="BX169">
        <v>77979.8</v>
      </c>
      <c r="BY169">
        <v>76913.7</v>
      </c>
      <c r="BZ169">
        <v>75285.2</v>
      </c>
      <c r="CA169">
        <v>75552.3</v>
      </c>
      <c r="CB169">
        <v>83425.600000000006</v>
      </c>
      <c r="CC169">
        <v>125690.9</v>
      </c>
      <c r="CD169">
        <v>122252.8</v>
      </c>
      <c r="CE169">
        <v>79886.7</v>
      </c>
      <c r="CF169">
        <v>92905.7</v>
      </c>
      <c r="CG169">
        <v>85181.7</v>
      </c>
      <c r="CH169">
        <v>77455.100000000006</v>
      </c>
      <c r="CI169">
        <v>75196.5</v>
      </c>
      <c r="CJ169">
        <v>83120.5</v>
      </c>
      <c r="CK169">
        <v>79091.3</v>
      </c>
      <c r="CL169">
        <v>76856</v>
      </c>
      <c r="CM169">
        <v>78666.7</v>
      </c>
      <c r="CN169">
        <v>76915.7</v>
      </c>
      <c r="CO169">
        <v>76896.600000000006</v>
      </c>
      <c r="CP169">
        <v>76540</v>
      </c>
      <c r="CQ169">
        <v>79307.100000000006</v>
      </c>
      <c r="CR169">
        <v>96502.3</v>
      </c>
      <c r="CS169">
        <v>93536.8</v>
      </c>
      <c r="CT169">
        <v>92518.6</v>
      </c>
      <c r="CU169">
        <v>105326.3</v>
      </c>
      <c r="CV169">
        <v>95895.1</v>
      </c>
      <c r="CW169">
        <f t="shared" si="18"/>
        <v>257855.76923076922</v>
      </c>
      <c r="CX169">
        <f t="shared" si="19"/>
        <v>257855.76923076922</v>
      </c>
      <c r="CY169">
        <f t="shared" si="20"/>
        <v>8.0999999999999979</v>
      </c>
      <c r="CZ169">
        <v>1</v>
      </c>
      <c r="DA169">
        <v>0</v>
      </c>
      <c r="DB169">
        <v>1</v>
      </c>
      <c r="DC169">
        <v>0</v>
      </c>
      <c r="DD169">
        <v>1</v>
      </c>
      <c r="DE169">
        <v>1</v>
      </c>
      <c r="DF169">
        <v>0</v>
      </c>
      <c r="DG169">
        <f t="shared" si="21"/>
        <v>262500</v>
      </c>
      <c r="DH169">
        <f t="shared" si="22"/>
        <v>202125</v>
      </c>
      <c r="DI169">
        <f t="shared" si="23"/>
        <v>1.2987012987012987</v>
      </c>
      <c r="DJ169">
        <f t="shared" si="24"/>
        <v>262500</v>
      </c>
      <c r="DK169">
        <f t="shared" si="25"/>
        <v>202125</v>
      </c>
      <c r="DL169">
        <f t="shared" si="26"/>
        <v>1.2987012987012987</v>
      </c>
      <c r="DM169">
        <v>1</v>
      </c>
      <c r="DN169">
        <v>0</v>
      </c>
      <c r="DO169" t="s">
        <v>3580</v>
      </c>
      <c r="DP169">
        <v>0</v>
      </c>
      <c r="DQ169">
        <v>1</v>
      </c>
      <c r="DR169">
        <v>0</v>
      </c>
      <c r="DS169">
        <v>0</v>
      </c>
      <c r="DT169">
        <v>0</v>
      </c>
    </row>
    <row r="170" spans="1:124" x14ac:dyDescent="0.25">
      <c r="A170" t="s">
        <v>252</v>
      </c>
      <c r="B170" t="s">
        <v>1767</v>
      </c>
      <c r="C170" t="s">
        <v>3121</v>
      </c>
      <c r="D170" t="s">
        <v>1945</v>
      </c>
      <c r="E170">
        <v>3</v>
      </c>
      <c r="F170">
        <v>338470</v>
      </c>
      <c r="G170">
        <v>316568</v>
      </c>
      <c r="H170">
        <v>319871</v>
      </c>
      <c r="I170">
        <v>334592</v>
      </c>
      <c r="J170">
        <v>355878</v>
      </c>
      <c r="K170">
        <v>323018</v>
      </c>
      <c r="L170">
        <v>344315</v>
      </c>
      <c r="M170">
        <v>346152</v>
      </c>
      <c r="N170">
        <v>348248</v>
      </c>
      <c r="O170">
        <v>309052</v>
      </c>
      <c r="P170">
        <v>404721</v>
      </c>
      <c r="Q170">
        <v>345290</v>
      </c>
      <c r="R170">
        <v>286929</v>
      </c>
      <c r="S170">
        <v>320093</v>
      </c>
      <c r="T170">
        <v>310193</v>
      </c>
      <c r="U170">
        <v>353887</v>
      </c>
      <c r="V170">
        <v>377056</v>
      </c>
      <c r="W170">
        <v>346040</v>
      </c>
      <c r="X170">
        <v>350644</v>
      </c>
      <c r="Y170">
        <v>346117</v>
      </c>
      <c r="Z170">
        <v>346216</v>
      </c>
      <c r="AA170">
        <v>310193</v>
      </c>
      <c r="AB170">
        <v>310193</v>
      </c>
      <c r="AC170">
        <v>327038</v>
      </c>
      <c r="AD170">
        <v>322616</v>
      </c>
      <c r="AE170">
        <v>310193</v>
      </c>
      <c r="AF170">
        <v>213236</v>
      </c>
      <c r="AG170">
        <v>246923</v>
      </c>
      <c r="AH170">
        <v>249499</v>
      </c>
      <c r="AI170">
        <v>260982</v>
      </c>
      <c r="AJ170">
        <v>277585</v>
      </c>
      <c r="AK170">
        <v>251954</v>
      </c>
      <c r="AL170">
        <v>268566</v>
      </c>
      <c r="AM170">
        <v>269999</v>
      </c>
      <c r="AN170">
        <v>271633</v>
      </c>
      <c r="AO170">
        <v>241061</v>
      </c>
      <c r="AP170">
        <v>315682</v>
      </c>
      <c r="AQ170">
        <v>269326</v>
      </c>
      <c r="AR170">
        <v>223805</v>
      </c>
      <c r="AS170">
        <v>201659</v>
      </c>
      <c r="AT170">
        <v>241951</v>
      </c>
      <c r="AU170">
        <v>276032</v>
      </c>
      <c r="AV170">
        <v>294104</v>
      </c>
      <c r="AW170">
        <v>269911</v>
      </c>
      <c r="AX170">
        <v>273502</v>
      </c>
      <c r="AY170">
        <v>269971</v>
      </c>
      <c r="AZ170">
        <v>270048</v>
      </c>
      <c r="BA170">
        <v>241951</v>
      </c>
      <c r="BB170">
        <v>241951</v>
      </c>
      <c r="BC170">
        <v>255090</v>
      </c>
      <c r="BD170">
        <v>251640</v>
      </c>
      <c r="BE170">
        <v>241951</v>
      </c>
      <c r="BF170">
        <v>8</v>
      </c>
      <c r="BG170">
        <v>8</v>
      </c>
      <c r="BH170">
        <v>8</v>
      </c>
      <c r="BI170">
        <v>8</v>
      </c>
      <c r="BJ170">
        <v>8</v>
      </c>
      <c r="BK170">
        <v>8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8</v>
      </c>
      <c r="BR170">
        <v>8</v>
      </c>
      <c r="BS170" t="s">
        <v>2614</v>
      </c>
      <c r="BT170" s="7">
        <v>-6.1980360000000001</v>
      </c>
      <c r="BU170" s="7">
        <v>106.851727</v>
      </c>
      <c r="BV170">
        <v>7.3327535006537364E-3</v>
      </c>
      <c r="BW170">
        <v>169722.88888888891</v>
      </c>
      <c r="BX170">
        <v>225965</v>
      </c>
      <c r="BY170">
        <v>231428.4</v>
      </c>
      <c r="BZ170">
        <v>197735.7</v>
      </c>
      <c r="CA170">
        <v>133128.5</v>
      </c>
      <c r="CB170">
        <v>148544.4</v>
      </c>
      <c r="CC170">
        <v>189421.4</v>
      </c>
      <c r="CD170">
        <v>185840</v>
      </c>
      <c r="CE170">
        <v>142176.20000000001</v>
      </c>
      <c r="CF170">
        <v>197913.9</v>
      </c>
      <c r="CG170">
        <v>194898.8</v>
      </c>
      <c r="CH170">
        <v>133166.1</v>
      </c>
      <c r="CI170">
        <v>140561.29999999999</v>
      </c>
      <c r="CJ170">
        <v>164509.9</v>
      </c>
      <c r="CK170">
        <v>151393.1</v>
      </c>
      <c r="CL170">
        <v>185249.9</v>
      </c>
      <c r="CM170">
        <v>209453.4</v>
      </c>
      <c r="CN170">
        <v>134521.70000000001</v>
      </c>
      <c r="CO170">
        <v>150644.6</v>
      </c>
      <c r="CP170">
        <v>147892.79999999999</v>
      </c>
      <c r="CQ170">
        <v>75337.555555555562</v>
      </c>
      <c r="CR170">
        <v>142719.20000000001</v>
      </c>
      <c r="CS170">
        <v>191734.39999999999</v>
      </c>
      <c r="CT170">
        <v>182764.9</v>
      </c>
      <c r="CU170">
        <v>131342.29999999999</v>
      </c>
      <c r="CV170">
        <v>132348.70000000001</v>
      </c>
      <c r="CW170">
        <f t="shared" si="18"/>
        <v>258480.84615384616</v>
      </c>
      <c r="CX170">
        <f t="shared" si="19"/>
        <v>256135.46153846153</v>
      </c>
      <c r="CY170">
        <f t="shared" si="20"/>
        <v>8</v>
      </c>
      <c r="CZ170">
        <v>1</v>
      </c>
      <c r="DA170">
        <v>1</v>
      </c>
      <c r="DB170">
        <v>1</v>
      </c>
      <c r="DC170">
        <v>0</v>
      </c>
      <c r="DD170">
        <v>1</v>
      </c>
      <c r="DE170">
        <v>1</v>
      </c>
      <c r="DF170">
        <v>0</v>
      </c>
      <c r="DG170">
        <f t="shared" si="21"/>
        <v>315682</v>
      </c>
      <c r="DH170">
        <f t="shared" si="22"/>
        <v>213236</v>
      </c>
      <c r="DI170">
        <f t="shared" si="23"/>
        <v>1.4804348233881708</v>
      </c>
      <c r="DJ170">
        <f t="shared" si="24"/>
        <v>294104</v>
      </c>
      <c r="DK170">
        <f t="shared" si="25"/>
        <v>201659</v>
      </c>
      <c r="DL170">
        <f t="shared" si="26"/>
        <v>1.4584223863055952</v>
      </c>
      <c r="DM170">
        <v>1</v>
      </c>
      <c r="DN170">
        <v>0</v>
      </c>
      <c r="DO170" t="s">
        <v>3580</v>
      </c>
      <c r="DP170">
        <v>0</v>
      </c>
      <c r="DQ170">
        <v>1</v>
      </c>
      <c r="DR170">
        <v>0</v>
      </c>
      <c r="DS170">
        <v>0</v>
      </c>
      <c r="DT170">
        <v>0</v>
      </c>
    </row>
    <row r="171" spans="1:124" x14ac:dyDescent="0.25">
      <c r="A171" t="s">
        <v>435</v>
      </c>
      <c r="B171" t="s">
        <v>1811</v>
      </c>
      <c r="C171" t="s">
        <v>2249</v>
      </c>
      <c r="D171" t="s">
        <v>1945</v>
      </c>
      <c r="E171">
        <v>2</v>
      </c>
      <c r="F171">
        <v>350350</v>
      </c>
      <c r="G171">
        <v>400400</v>
      </c>
      <c r="J171">
        <v>350350</v>
      </c>
      <c r="K171">
        <v>350350</v>
      </c>
      <c r="L171">
        <v>350350</v>
      </c>
      <c r="M171">
        <v>350350</v>
      </c>
      <c r="N171">
        <v>350350</v>
      </c>
      <c r="O171">
        <v>350350</v>
      </c>
      <c r="P171">
        <v>350350</v>
      </c>
      <c r="Q171">
        <v>350350</v>
      </c>
      <c r="R171">
        <v>350350</v>
      </c>
      <c r="S171">
        <v>350350</v>
      </c>
      <c r="T171">
        <v>350350</v>
      </c>
      <c r="U171">
        <v>350350</v>
      </c>
      <c r="V171">
        <v>350350</v>
      </c>
      <c r="W171">
        <v>350350</v>
      </c>
      <c r="X171">
        <v>350350</v>
      </c>
      <c r="Y171">
        <v>350350</v>
      </c>
      <c r="Z171">
        <v>350350</v>
      </c>
      <c r="AA171">
        <v>350350</v>
      </c>
      <c r="AB171">
        <v>350350</v>
      </c>
      <c r="AC171">
        <v>350350</v>
      </c>
      <c r="AD171">
        <v>350350</v>
      </c>
      <c r="AE171">
        <v>350350</v>
      </c>
      <c r="AF171">
        <v>255756</v>
      </c>
      <c r="AG171">
        <v>292292</v>
      </c>
      <c r="AJ171">
        <v>255756</v>
      </c>
      <c r="AK171">
        <v>255756</v>
      </c>
      <c r="AL171">
        <v>255756</v>
      </c>
      <c r="AM171">
        <v>255756</v>
      </c>
      <c r="AN171">
        <v>255756</v>
      </c>
      <c r="AO171">
        <v>255756</v>
      </c>
      <c r="AP171">
        <v>255756</v>
      </c>
      <c r="AQ171">
        <v>255756</v>
      </c>
      <c r="AR171">
        <v>255756</v>
      </c>
      <c r="AS171">
        <v>255756</v>
      </c>
      <c r="AT171">
        <v>255756</v>
      </c>
      <c r="AU171">
        <v>255756</v>
      </c>
      <c r="AV171">
        <v>255756</v>
      </c>
      <c r="AW171">
        <v>255756</v>
      </c>
      <c r="AX171">
        <v>255756</v>
      </c>
      <c r="AY171">
        <v>255756</v>
      </c>
      <c r="AZ171">
        <v>255756</v>
      </c>
      <c r="BA171">
        <v>255756</v>
      </c>
      <c r="BB171">
        <v>255756</v>
      </c>
      <c r="BC171">
        <v>255756</v>
      </c>
      <c r="BD171">
        <v>255756</v>
      </c>
      <c r="BE171">
        <v>255756</v>
      </c>
      <c r="BF171">
        <v>8.8000000000000007</v>
      </c>
      <c r="BG171">
        <v>8.8000000000000007</v>
      </c>
      <c r="BH171">
        <v>8.8000000000000007</v>
      </c>
      <c r="BI171">
        <v>8.8000000000000007</v>
      </c>
      <c r="BJ171">
        <v>8.8000000000000007</v>
      </c>
      <c r="BK171">
        <v>8.8000000000000007</v>
      </c>
      <c r="BL171">
        <v>8.8000000000000007</v>
      </c>
      <c r="BM171">
        <v>8.8000000000000007</v>
      </c>
      <c r="BN171">
        <v>8.8000000000000007</v>
      </c>
      <c r="BO171">
        <v>8.8000000000000007</v>
      </c>
      <c r="BP171">
        <v>8.8000000000000007</v>
      </c>
      <c r="BQ171">
        <v>8.8000000000000007</v>
      </c>
      <c r="BR171">
        <v>8.8000000000000007</v>
      </c>
      <c r="BS171" t="s">
        <v>2617</v>
      </c>
      <c r="BT171" s="7">
        <v>-6.1913917999999999</v>
      </c>
      <c r="BU171" s="7">
        <v>106.81886799999999</v>
      </c>
      <c r="BV171">
        <v>2.9950211589924451E-3</v>
      </c>
      <c r="BW171">
        <v>283172.7</v>
      </c>
      <c r="BX171">
        <v>281068</v>
      </c>
      <c r="CA171">
        <v>272523.90000000002</v>
      </c>
      <c r="CB171">
        <v>281891.20000000001</v>
      </c>
      <c r="CC171">
        <v>277149.8</v>
      </c>
      <c r="CD171">
        <v>272885.40000000002</v>
      </c>
      <c r="CE171">
        <v>273309.5</v>
      </c>
      <c r="CF171">
        <v>319066.09999999998</v>
      </c>
      <c r="CG171">
        <v>327087</v>
      </c>
      <c r="CH171">
        <v>274719.2</v>
      </c>
      <c r="CI171">
        <v>276980.7</v>
      </c>
      <c r="CJ171">
        <v>280897.3</v>
      </c>
      <c r="CK171">
        <v>285589.09999999998</v>
      </c>
      <c r="CL171">
        <v>324679.09999999998</v>
      </c>
      <c r="CM171">
        <v>325935.40000000002</v>
      </c>
      <c r="CN171">
        <v>287845.40000000002</v>
      </c>
      <c r="CO171">
        <v>305845.40000000002</v>
      </c>
      <c r="CP171">
        <v>306619.8</v>
      </c>
      <c r="CQ171">
        <v>308619.8</v>
      </c>
      <c r="CR171">
        <v>288619.8</v>
      </c>
      <c r="CS171">
        <v>320384.8</v>
      </c>
      <c r="CT171">
        <v>320384.8</v>
      </c>
      <c r="CU171">
        <v>277239.90000000002</v>
      </c>
      <c r="CV171">
        <v>288619.8</v>
      </c>
      <c r="CW171">
        <f t="shared" si="18"/>
        <v>259077.45454545456</v>
      </c>
      <c r="CX171">
        <f t="shared" si="19"/>
        <v>255756</v>
      </c>
      <c r="CY171">
        <f t="shared" si="20"/>
        <v>8.7999999999999989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0</v>
      </c>
      <c r="DF171">
        <v>0</v>
      </c>
      <c r="DG171">
        <f t="shared" si="21"/>
        <v>292292</v>
      </c>
      <c r="DH171">
        <f t="shared" si="22"/>
        <v>255756</v>
      </c>
      <c r="DI171">
        <f t="shared" si="23"/>
        <v>1.1428549085847448</v>
      </c>
      <c r="DJ171">
        <f t="shared" si="24"/>
        <v>255756</v>
      </c>
      <c r="DK171">
        <f t="shared" si="25"/>
        <v>255756</v>
      </c>
      <c r="DL171">
        <f t="shared" si="26"/>
        <v>1</v>
      </c>
      <c r="DM171">
        <v>1</v>
      </c>
      <c r="DN171">
        <v>0</v>
      </c>
      <c r="DO171" t="s">
        <v>3580</v>
      </c>
      <c r="DP171">
        <v>0</v>
      </c>
      <c r="DQ171">
        <v>1</v>
      </c>
      <c r="DR171">
        <v>0</v>
      </c>
      <c r="DS171">
        <v>0</v>
      </c>
      <c r="DT171">
        <v>0</v>
      </c>
    </row>
    <row r="172" spans="1:124" x14ac:dyDescent="0.25">
      <c r="A172" t="s">
        <v>852</v>
      </c>
      <c r="B172" t="s">
        <v>1768</v>
      </c>
      <c r="C172" t="s">
        <v>2958</v>
      </c>
      <c r="D172" t="s">
        <v>1945</v>
      </c>
      <c r="E172">
        <v>0</v>
      </c>
      <c r="F172">
        <v>327909</v>
      </c>
      <c r="G172">
        <v>321549</v>
      </c>
      <c r="H172">
        <v>321549</v>
      </c>
      <c r="I172">
        <v>321549</v>
      </c>
      <c r="J172">
        <v>364119</v>
      </c>
      <c r="K172">
        <v>364820</v>
      </c>
      <c r="L172">
        <v>366491</v>
      </c>
      <c r="M172">
        <v>366491</v>
      </c>
      <c r="N172">
        <v>366491</v>
      </c>
      <c r="O172">
        <v>346191</v>
      </c>
      <c r="P172">
        <v>366491</v>
      </c>
      <c r="Q172">
        <v>348144</v>
      </c>
      <c r="R172">
        <v>347276</v>
      </c>
      <c r="S172">
        <v>321549</v>
      </c>
      <c r="T172">
        <v>321549</v>
      </c>
      <c r="U172">
        <v>366491</v>
      </c>
      <c r="V172">
        <v>366491</v>
      </c>
      <c r="W172">
        <v>366491</v>
      </c>
      <c r="X172">
        <v>366491</v>
      </c>
      <c r="Y172">
        <v>366491</v>
      </c>
      <c r="Z172">
        <v>366491</v>
      </c>
      <c r="AA172">
        <v>321549</v>
      </c>
      <c r="AB172">
        <v>321549</v>
      </c>
      <c r="AC172">
        <v>321549</v>
      </c>
      <c r="AD172">
        <v>385780</v>
      </c>
      <c r="AE172">
        <v>385780</v>
      </c>
      <c r="AF172">
        <v>245932</v>
      </c>
      <c r="AG172">
        <v>241162</v>
      </c>
      <c r="AH172">
        <v>241162</v>
      </c>
      <c r="AI172">
        <v>241162</v>
      </c>
      <c r="AJ172">
        <v>273089</v>
      </c>
      <c r="AK172">
        <v>273615</v>
      </c>
      <c r="AL172">
        <v>274868</v>
      </c>
      <c r="AM172">
        <v>274868</v>
      </c>
      <c r="AN172">
        <v>274868</v>
      </c>
      <c r="AO172">
        <v>259643</v>
      </c>
      <c r="AP172">
        <v>274868</v>
      </c>
      <c r="AQ172">
        <v>261108</v>
      </c>
      <c r="AR172">
        <v>260457</v>
      </c>
      <c r="AS172">
        <v>241162</v>
      </c>
      <c r="AT172">
        <v>241162</v>
      </c>
      <c r="AU172">
        <v>274868</v>
      </c>
      <c r="AV172">
        <v>274868</v>
      </c>
      <c r="AW172">
        <v>274868</v>
      </c>
      <c r="AX172">
        <v>274868</v>
      </c>
      <c r="AY172">
        <v>274868</v>
      </c>
      <c r="AZ172">
        <v>274868</v>
      </c>
      <c r="BA172">
        <v>241162</v>
      </c>
      <c r="BB172">
        <v>241162</v>
      </c>
      <c r="BC172">
        <v>241162</v>
      </c>
      <c r="BD172">
        <v>289335</v>
      </c>
      <c r="BE172">
        <v>289335</v>
      </c>
      <c r="BF172">
        <v>6.2</v>
      </c>
      <c r="BG172">
        <v>6.2</v>
      </c>
      <c r="BH172">
        <v>6.2</v>
      </c>
      <c r="BI172">
        <v>6.2</v>
      </c>
      <c r="BJ172">
        <v>6.2</v>
      </c>
      <c r="BK172">
        <v>6.2</v>
      </c>
      <c r="BL172">
        <v>6.2</v>
      </c>
      <c r="BM172">
        <v>6.2</v>
      </c>
      <c r="BN172">
        <v>6.2</v>
      </c>
      <c r="BO172">
        <v>6.2</v>
      </c>
      <c r="BP172">
        <v>6.2</v>
      </c>
      <c r="BQ172">
        <v>6.2</v>
      </c>
      <c r="BR172">
        <v>6.2</v>
      </c>
      <c r="BS172" t="s">
        <v>2097</v>
      </c>
      <c r="BT172" s="7">
        <v>-6.1512900000000004</v>
      </c>
      <c r="BU172" s="7">
        <v>106.8355858</v>
      </c>
      <c r="BV172">
        <v>3.6934673296804112E-3</v>
      </c>
      <c r="BW172">
        <v>109401.875</v>
      </c>
      <c r="BX172">
        <v>104771.875</v>
      </c>
      <c r="BY172">
        <v>96561.600000000006</v>
      </c>
      <c r="BZ172">
        <v>96342.666666666672</v>
      </c>
      <c r="CA172">
        <v>95310.7</v>
      </c>
      <c r="CB172">
        <v>95173.5</v>
      </c>
      <c r="CC172">
        <v>96979.444444444438</v>
      </c>
      <c r="CD172">
        <v>94495</v>
      </c>
      <c r="CE172">
        <v>92714.5</v>
      </c>
      <c r="CF172">
        <v>105052.3333333333</v>
      </c>
      <c r="CG172">
        <v>100493.9</v>
      </c>
      <c r="CH172">
        <v>92519.5</v>
      </c>
      <c r="CI172">
        <v>92407.444444444438</v>
      </c>
      <c r="CJ172">
        <v>119074.55555555561</v>
      </c>
      <c r="CK172">
        <v>89758.777777777781</v>
      </c>
      <c r="CL172">
        <v>93170</v>
      </c>
      <c r="CM172">
        <v>77982</v>
      </c>
      <c r="CN172">
        <v>97656.8</v>
      </c>
      <c r="CO172">
        <v>96192.6</v>
      </c>
      <c r="CP172">
        <v>96630</v>
      </c>
      <c r="CQ172">
        <v>87438.2</v>
      </c>
      <c r="CR172">
        <v>94018.8</v>
      </c>
      <c r="CS172">
        <v>109992.9</v>
      </c>
      <c r="CT172">
        <v>91955.4</v>
      </c>
      <c r="CU172">
        <v>94184.4</v>
      </c>
      <c r="CV172">
        <v>94173.3</v>
      </c>
      <c r="CW172">
        <f t="shared" si="18"/>
        <v>261292.46153846153</v>
      </c>
      <c r="CX172">
        <f t="shared" si="19"/>
        <v>264129.84615384613</v>
      </c>
      <c r="CY172">
        <f t="shared" si="20"/>
        <v>6.200000000000002</v>
      </c>
      <c r="CZ172">
        <v>1</v>
      </c>
      <c r="DA172">
        <v>1</v>
      </c>
      <c r="DB172">
        <v>0</v>
      </c>
      <c r="DC172">
        <v>0</v>
      </c>
      <c r="DD172">
        <v>1</v>
      </c>
      <c r="DE172">
        <v>1</v>
      </c>
      <c r="DF172">
        <v>0</v>
      </c>
      <c r="DG172">
        <f t="shared" si="21"/>
        <v>274868</v>
      </c>
      <c r="DH172">
        <f t="shared" si="22"/>
        <v>241162</v>
      </c>
      <c r="DI172">
        <f t="shared" si="23"/>
        <v>1.1397649712641296</v>
      </c>
      <c r="DJ172">
        <f t="shared" si="24"/>
        <v>289335</v>
      </c>
      <c r="DK172">
        <f t="shared" si="25"/>
        <v>241162</v>
      </c>
      <c r="DL172">
        <f t="shared" si="26"/>
        <v>1.1997536925386254</v>
      </c>
      <c r="DM172">
        <v>1</v>
      </c>
      <c r="DN172">
        <v>0</v>
      </c>
      <c r="DO172" t="s">
        <v>3580</v>
      </c>
      <c r="DP172">
        <v>0</v>
      </c>
      <c r="DQ172">
        <v>1</v>
      </c>
      <c r="DR172">
        <v>0</v>
      </c>
      <c r="DS172">
        <v>0</v>
      </c>
      <c r="DT172">
        <v>0</v>
      </c>
    </row>
    <row r="173" spans="1:124" x14ac:dyDescent="0.25">
      <c r="A173" t="s">
        <v>294</v>
      </c>
      <c r="B173" t="s">
        <v>1768</v>
      </c>
      <c r="C173" t="s">
        <v>3122</v>
      </c>
      <c r="D173" t="s">
        <v>1945</v>
      </c>
      <c r="E173">
        <v>3</v>
      </c>
      <c r="F173">
        <v>353668</v>
      </c>
      <c r="G173">
        <v>317989</v>
      </c>
      <c r="H173">
        <v>341813</v>
      </c>
      <c r="I173">
        <v>379357</v>
      </c>
      <c r="J173">
        <v>301630</v>
      </c>
      <c r="K173">
        <v>305338</v>
      </c>
      <c r="L173">
        <v>305558</v>
      </c>
      <c r="M173">
        <v>331717</v>
      </c>
      <c r="N173">
        <v>337472</v>
      </c>
      <c r="O173">
        <v>378408</v>
      </c>
      <c r="P173">
        <v>426543</v>
      </c>
      <c r="Q173">
        <v>324015</v>
      </c>
      <c r="R173">
        <v>319850</v>
      </c>
      <c r="S173">
        <v>299813</v>
      </c>
      <c r="T173">
        <v>306146</v>
      </c>
      <c r="U173">
        <v>360271</v>
      </c>
      <c r="V173">
        <v>363647</v>
      </c>
      <c r="W173">
        <v>290541</v>
      </c>
      <c r="X173">
        <v>303931</v>
      </c>
      <c r="Y173">
        <v>301220</v>
      </c>
      <c r="Z173">
        <v>301220</v>
      </c>
      <c r="AA173">
        <v>301220</v>
      </c>
      <c r="AB173">
        <v>301220</v>
      </c>
      <c r="AC173">
        <v>334323</v>
      </c>
      <c r="AD173">
        <v>301220</v>
      </c>
      <c r="AE173">
        <v>301220</v>
      </c>
      <c r="AF173">
        <v>222811</v>
      </c>
      <c r="AG173">
        <v>248031</v>
      </c>
      <c r="AH173">
        <v>266614</v>
      </c>
      <c r="AI173">
        <v>295898</v>
      </c>
      <c r="AJ173">
        <v>235271</v>
      </c>
      <c r="AK173">
        <v>238164</v>
      </c>
      <c r="AL173">
        <v>238335</v>
      </c>
      <c r="AM173">
        <v>258739</v>
      </c>
      <c r="AN173">
        <v>263228</v>
      </c>
      <c r="AO173">
        <v>295158</v>
      </c>
      <c r="AP173">
        <v>332704</v>
      </c>
      <c r="AQ173">
        <v>252732</v>
      </c>
      <c r="AR173">
        <v>249483</v>
      </c>
      <c r="AS173">
        <v>188882</v>
      </c>
      <c r="AT173">
        <v>238794</v>
      </c>
      <c r="AU173">
        <v>281011</v>
      </c>
      <c r="AV173">
        <v>283645</v>
      </c>
      <c r="AW173">
        <v>226622</v>
      </c>
      <c r="AX173">
        <v>237066</v>
      </c>
      <c r="AY173">
        <v>234952</v>
      </c>
      <c r="AZ173">
        <v>234952</v>
      </c>
      <c r="BA173">
        <v>234952</v>
      </c>
      <c r="BB173">
        <v>234952</v>
      </c>
      <c r="BC173">
        <v>260772</v>
      </c>
      <c r="BD173">
        <v>234952</v>
      </c>
      <c r="BE173">
        <v>234952</v>
      </c>
      <c r="BF173">
        <v>8.5</v>
      </c>
      <c r="BG173">
        <v>8.5</v>
      </c>
      <c r="BH173">
        <v>8.5</v>
      </c>
      <c r="BI173">
        <v>8.5</v>
      </c>
      <c r="BJ173">
        <v>8.5</v>
      </c>
      <c r="BK173">
        <v>8.5</v>
      </c>
      <c r="BL173">
        <v>8.5</v>
      </c>
      <c r="BM173">
        <v>8.5</v>
      </c>
      <c r="BN173">
        <v>8.5</v>
      </c>
      <c r="BO173">
        <v>8.5</v>
      </c>
      <c r="BP173">
        <v>8.5</v>
      </c>
      <c r="BQ173">
        <v>8.5</v>
      </c>
      <c r="BR173">
        <v>8.5</v>
      </c>
      <c r="BS173" t="s">
        <v>2083</v>
      </c>
      <c r="BT173" s="7">
        <v>-6.1556173999999997</v>
      </c>
      <c r="BU173" s="7">
        <v>106.8367061</v>
      </c>
      <c r="BV173">
        <v>3.421258098202136E-3</v>
      </c>
      <c r="BW173">
        <v>87590.375</v>
      </c>
      <c r="BX173">
        <v>85262.333333333328</v>
      </c>
      <c r="BY173">
        <v>83870.8</v>
      </c>
      <c r="BZ173">
        <v>98046.399999999994</v>
      </c>
      <c r="CA173">
        <v>79294.399999999994</v>
      </c>
      <c r="CB173">
        <v>125182.3333333333</v>
      </c>
      <c r="CC173">
        <v>116584.7</v>
      </c>
      <c r="CD173">
        <v>71852.3</v>
      </c>
      <c r="CE173">
        <v>91242.8</v>
      </c>
      <c r="CF173">
        <v>102409.88888888891</v>
      </c>
      <c r="CG173">
        <v>113415</v>
      </c>
      <c r="CH173">
        <v>78302.25</v>
      </c>
      <c r="CI173">
        <v>71893.444444444438</v>
      </c>
      <c r="CJ173">
        <v>80741.444444444438</v>
      </c>
      <c r="CK173">
        <v>81467</v>
      </c>
      <c r="CL173">
        <v>85770.6</v>
      </c>
      <c r="CM173">
        <v>86134.8</v>
      </c>
      <c r="CN173">
        <v>74002.7</v>
      </c>
      <c r="CO173">
        <v>75778.100000000006</v>
      </c>
      <c r="CP173">
        <v>75552.100000000006</v>
      </c>
      <c r="CQ173">
        <v>69473.899999999994</v>
      </c>
      <c r="CR173">
        <v>88433.8</v>
      </c>
      <c r="CS173">
        <v>69748.3</v>
      </c>
      <c r="CT173">
        <v>82234.8</v>
      </c>
      <c r="CU173">
        <v>74531.7</v>
      </c>
      <c r="CV173">
        <v>74520.600000000006</v>
      </c>
      <c r="CW173">
        <f t="shared" si="18"/>
        <v>261320.61538461538</v>
      </c>
      <c r="CX173">
        <f t="shared" si="19"/>
        <v>240500.30769230769</v>
      </c>
      <c r="CY173">
        <f t="shared" si="20"/>
        <v>8.5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f t="shared" si="21"/>
        <v>332704</v>
      </c>
      <c r="DH173">
        <f t="shared" si="22"/>
        <v>222811</v>
      </c>
      <c r="DI173">
        <f t="shared" si="23"/>
        <v>1.4932117355067749</v>
      </c>
      <c r="DJ173">
        <f t="shared" si="24"/>
        <v>283645</v>
      </c>
      <c r="DK173">
        <f t="shared" si="25"/>
        <v>188882</v>
      </c>
      <c r="DL173">
        <f t="shared" si="26"/>
        <v>1.5017047680562468</v>
      </c>
      <c r="DM173">
        <v>1</v>
      </c>
      <c r="DN173">
        <v>0</v>
      </c>
      <c r="DO173" t="s">
        <v>3580</v>
      </c>
      <c r="DP173">
        <v>0</v>
      </c>
      <c r="DQ173">
        <v>1</v>
      </c>
      <c r="DR173">
        <v>0</v>
      </c>
      <c r="DS173">
        <v>0</v>
      </c>
      <c r="DT173">
        <v>0</v>
      </c>
    </row>
    <row r="174" spans="1:124" x14ac:dyDescent="0.25">
      <c r="A174" t="s">
        <v>636</v>
      </c>
      <c r="B174" t="s">
        <v>1811</v>
      </c>
      <c r="C174" t="s">
        <v>2691</v>
      </c>
      <c r="D174" t="s">
        <v>1945</v>
      </c>
      <c r="E174">
        <v>2</v>
      </c>
      <c r="F174">
        <v>346667</v>
      </c>
      <c r="G174">
        <v>346667</v>
      </c>
      <c r="H174">
        <v>346667</v>
      </c>
      <c r="I174">
        <v>346667</v>
      </c>
      <c r="J174">
        <v>346667</v>
      </c>
      <c r="K174">
        <v>346667</v>
      </c>
      <c r="L174">
        <v>346667</v>
      </c>
      <c r="M174">
        <v>346667</v>
      </c>
      <c r="N174">
        <v>346667</v>
      </c>
      <c r="O174">
        <v>346667</v>
      </c>
      <c r="P174">
        <v>346667</v>
      </c>
      <c r="Q174">
        <v>346667</v>
      </c>
      <c r="R174">
        <v>386667</v>
      </c>
      <c r="S174">
        <v>346667</v>
      </c>
      <c r="T174">
        <v>346667</v>
      </c>
      <c r="U174">
        <v>346667</v>
      </c>
      <c r="V174">
        <v>346667</v>
      </c>
      <c r="W174">
        <v>346667</v>
      </c>
      <c r="X174">
        <v>386667</v>
      </c>
      <c r="Y174">
        <v>386667</v>
      </c>
      <c r="Z174">
        <v>386667</v>
      </c>
      <c r="AA174">
        <v>386667</v>
      </c>
      <c r="AB174">
        <v>386667</v>
      </c>
      <c r="AC174">
        <v>386667</v>
      </c>
      <c r="AD174">
        <v>386667</v>
      </c>
      <c r="AE174">
        <v>386667</v>
      </c>
      <c r="AF174">
        <v>260000</v>
      </c>
      <c r="AG174">
        <v>260000</v>
      </c>
      <c r="AH174">
        <v>260000</v>
      </c>
      <c r="AI174">
        <v>260000</v>
      </c>
      <c r="AJ174">
        <v>260000</v>
      </c>
      <c r="AK174">
        <v>260000</v>
      </c>
      <c r="AL174">
        <v>260000</v>
      </c>
      <c r="AM174">
        <v>260000</v>
      </c>
      <c r="AN174">
        <v>260000</v>
      </c>
      <c r="AO174">
        <v>260000</v>
      </c>
      <c r="AP174">
        <v>260000</v>
      </c>
      <c r="AQ174">
        <v>260000</v>
      </c>
      <c r="AR174">
        <v>290000</v>
      </c>
      <c r="AS174">
        <v>260000</v>
      </c>
      <c r="AT174">
        <v>260000</v>
      </c>
      <c r="AU174">
        <v>260000</v>
      </c>
      <c r="AV174">
        <v>260000</v>
      </c>
      <c r="AW174">
        <v>260000</v>
      </c>
      <c r="AX174">
        <v>290000</v>
      </c>
      <c r="AY174">
        <v>290000</v>
      </c>
      <c r="AZ174">
        <v>290000</v>
      </c>
      <c r="BA174">
        <v>290000</v>
      </c>
      <c r="BB174">
        <v>290000</v>
      </c>
      <c r="BC174">
        <v>290000</v>
      </c>
      <c r="BD174">
        <v>290000</v>
      </c>
      <c r="BE174">
        <v>290000</v>
      </c>
      <c r="BF174">
        <v>7.9</v>
      </c>
      <c r="BG174">
        <v>7.9</v>
      </c>
      <c r="BH174">
        <v>7.9</v>
      </c>
      <c r="BI174">
        <v>7.9</v>
      </c>
      <c r="BJ174">
        <v>7.9</v>
      </c>
      <c r="BK174">
        <v>7.9</v>
      </c>
      <c r="BL174">
        <v>7.9</v>
      </c>
      <c r="BM174">
        <v>7.9</v>
      </c>
      <c r="BN174">
        <v>7.9</v>
      </c>
      <c r="BO174">
        <v>7.9</v>
      </c>
      <c r="BP174">
        <v>7.9</v>
      </c>
      <c r="BQ174">
        <v>7.9</v>
      </c>
      <c r="BR174">
        <v>7.9</v>
      </c>
      <c r="BS174" t="s">
        <v>2631</v>
      </c>
      <c r="BT174" s="7">
        <v>-6.1880858999999999</v>
      </c>
      <c r="BU174" s="7">
        <v>106.8166243</v>
      </c>
      <c r="BV174">
        <v>2.649453533929431E-3</v>
      </c>
      <c r="BW174">
        <v>66446.3</v>
      </c>
      <c r="BX174">
        <v>67178.3</v>
      </c>
      <c r="BY174">
        <v>85952</v>
      </c>
      <c r="BZ174">
        <v>89444.444444444438</v>
      </c>
      <c r="CA174">
        <v>70471.5</v>
      </c>
      <c r="CB174">
        <v>80535</v>
      </c>
      <c r="CC174">
        <v>86575.2</v>
      </c>
      <c r="CD174">
        <v>122265.2</v>
      </c>
      <c r="CE174">
        <v>87759.444444444438</v>
      </c>
      <c r="CF174">
        <v>147051.66666666669</v>
      </c>
      <c r="CG174">
        <v>87541.375</v>
      </c>
      <c r="CH174">
        <v>84742.444444444438</v>
      </c>
      <c r="CI174">
        <v>96817.222222222219</v>
      </c>
      <c r="CJ174">
        <v>75250.100000000006</v>
      </c>
      <c r="CK174">
        <v>81114.600000000006</v>
      </c>
      <c r="CL174">
        <v>95754.6</v>
      </c>
      <c r="CM174">
        <v>111594.6</v>
      </c>
      <c r="CN174">
        <v>83734.600000000006</v>
      </c>
      <c r="CO174">
        <v>80834.600000000006</v>
      </c>
      <c r="CP174">
        <v>83234.600000000006</v>
      </c>
      <c r="CQ174">
        <v>80834.600000000006</v>
      </c>
      <c r="CR174">
        <v>84125.666666666672</v>
      </c>
      <c r="CS174">
        <v>102982.88888888891</v>
      </c>
      <c r="CT174">
        <v>109649.55555555561</v>
      </c>
      <c r="CU174">
        <v>91316.222222222219</v>
      </c>
      <c r="CV174">
        <v>90971.777777777781</v>
      </c>
      <c r="CW174">
        <f t="shared" si="18"/>
        <v>262307.69230769231</v>
      </c>
      <c r="CX174">
        <f t="shared" si="19"/>
        <v>278461.53846153844</v>
      </c>
      <c r="CY174">
        <f t="shared" si="20"/>
        <v>7.9000000000000012</v>
      </c>
      <c r="CZ174">
        <v>0</v>
      </c>
      <c r="DA174">
        <v>0</v>
      </c>
      <c r="DB174">
        <v>1</v>
      </c>
      <c r="DC174">
        <v>1</v>
      </c>
      <c r="DD174">
        <v>0</v>
      </c>
      <c r="DE174">
        <v>1</v>
      </c>
      <c r="DF174">
        <v>0</v>
      </c>
      <c r="DG174">
        <f t="shared" si="21"/>
        <v>290000</v>
      </c>
      <c r="DH174">
        <f t="shared" si="22"/>
        <v>260000</v>
      </c>
      <c r="DI174">
        <f t="shared" si="23"/>
        <v>1.1153846153846154</v>
      </c>
      <c r="DJ174">
        <f t="shared" si="24"/>
        <v>290000</v>
      </c>
      <c r="DK174">
        <f t="shared" si="25"/>
        <v>260000</v>
      </c>
      <c r="DL174">
        <f t="shared" si="26"/>
        <v>1.1153846153846154</v>
      </c>
      <c r="DM174">
        <v>1</v>
      </c>
      <c r="DN174">
        <v>0</v>
      </c>
      <c r="DO174" t="s">
        <v>3580</v>
      </c>
      <c r="DP174">
        <v>0</v>
      </c>
      <c r="DQ174">
        <v>1</v>
      </c>
      <c r="DR174">
        <v>0</v>
      </c>
      <c r="DS174">
        <v>0</v>
      </c>
      <c r="DT174">
        <v>0</v>
      </c>
    </row>
    <row r="175" spans="1:124" x14ac:dyDescent="0.25">
      <c r="A175" t="s">
        <v>431</v>
      </c>
      <c r="B175" t="s">
        <v>1751</v>
      </c>
      <c r="C175" t="s">
        <v>2284</v>
      </c>
      <c r="D175" t="s">
        <v>1945</v>
      </c>
      <c r="E175">
        <v>2</v>
      </c>
      <c r="F175">
        <v>350000</v>
      </c>
      <c r="G175">
        <v>350000</v>
      </c>
      <c r="H175">
        <v>353333</v>
      </c>
      <c r="I175">
        <v>360000</v>
      </c>
      <c r="J175">
        <v>330619</v>
      </c>
      <c r="K175">
        <v>353333</v>
      </c>
      <c r="L175">
        <v>353333</v>
      </c>
      <c r="M175">
        <v>353333</v>
      </c>
      <c r="N175">
        <v>353333</v>
      </c>
      <c r="O175">
        <v>353333</v>
      </c>
      <c r="P175">
        <v>366667</v>
      </c>
      <c r="Q175">
        <v>366667</v>
      </c>
      <c r="R175">
        <v>366667</v>
      </c>
      <c r="S175">
        <v>350000</v>
      </c>
      <c r="T175">
        <v>350000</v>
      </c>
      <c r="U175">
        <v>350000</v>
      </c>
      <c r="V175">
        <v>350000</v>
      </c>
      <c r="W175">
        <v>350000</v>
      </c>
      <c r="X175">
        <v>353333</v>
      </c>
      <c r="Y175">
        <v>353333</v>
      </c>
      <c r="Z175">
        <v>353333</v>
      </c>
      <c r="AA175">
        <v>353333</v>
      </c>
      <c r="AB175">
        <v>353333</v>
      </c>
      <c r="AC175">
        <v>366667</v>
      </c>
      <c r="AD175">
        <v>353333</v>
      </c>
      <c r="AE175">
        <v>353333</v>
      </c>
      <c r="AF175">
        <v>262500</v>
      </c>
      <c r="AG175">
        <v>262500</v>
      </c>
      <c r="AH175">
        <v>265000</v>
      </c>
      <c r="AI175">
        <v>270000</v>
      </c>
      <c r="AJ175">
        <v>239526</v>
      </c>
      <c r="AK175">
        <v>265000</v>
      </c>
      <c r="AL175">
        <v>265000</v>
      </c>
      <c r="AM175">
        <v>265000</v>
      </c>
      <c r="AN175">
        <v>265000</v>
      </c>
      <c r="AO175">
        <v>265000</v>
      </c>
      <c r="AP175">
        <v>275000</v>
      </c>
      <c r="AQ175">
        <v>275000</v>
      </c>
      <c r="AR175">
        <v>275000</v>
      </c>
      <c r="AS175">
        <v>262500</v>
      </c>
      <c r="AT175">
        <v>262500</v>
      </c>
      <c r="AU175">
        <v>262500</v>
      </c>
      <c r="AV175">
        <v>262500</v>
      </c>
      <c r="AW175">
        <v>262500</v>
      </c>
      <c r="AX175">
        <v>265000</v>
      </c>
      <c r="AY175">
        <v>265000</v>
      </c>
      <c r="AZ175">
        <v>265000</v>
      </c>
      <c r="BA175">
        <v>265000</v>
      </c>
      <c r="BB175">
        <v>265000</v>
      </c>
      <c r="BC175">
        <v>275000</v>
      </c>
      <c r="BD175">
        <v>265000</v>
      </c>
      <c r="BE175">
        <v>265000</v>
      </c>
      <c r="BF175">
        <v>8.1</v>
      </c>
      <c r="BG175">
        <v>8.1</v>
      </c>
      <c r="BH175">
        <v>8.1</v>
      </c>
      <c r="BI175">
        <v>8.1</v>
      </c>
      <c r="BJ175">
        <v>8.1</v>
      </c>
      <c r="BK175">
        <v>8.1</v>
      </c>
      <c r="BL175">
        <v>8.1</v>
      </c>
      <c r="BM175">
        <v>8.1</v>
      </c>
      <c r="BN175">
        <v>8.1</v>
      </c>
      <c r="BO175">
        <v>8.1</v>
      </c>
      <c r="BP175">
        <v>8.1</v>
      </c>
      <c r="BQ175">
        <v>8.1</v>
      </c>
      <c r="BR175">
        <v>8.1</v>
      </c>
      <c r="BS175" t="s">
        <v>2617</v>
      </c>
      <c r="BT175" s="7">
        <v>-6.2006575000000002</v>
      </c>
      <c r="BU175" s="7">
        <v>106.8235644</v>
      </c>
      <c r="BV175">
        <v>4.0804630660418763E-3</v>
      </c>
      <c r="BW175">
        <v>710256.11111111112</v>
      </c>
      <c r="BX175">
        <v>641281.30000000005</v>
      </c>
      <c r="BY175">
        <v>800793</v>
      </c>
      <c r="BZ175">
        <v>543201.66666666663</v>
      </c>
      <c r="CA175">
        <v>668444.1</v>
      </c>
      <c r="CB175">
        <v>643417.9</v>
      </c>
      <c r="CC175">
        <v>668021.6</v>
      </c>
      <c r="CD175">
        <v>813635.2</v>
      </c>
      <c r="CE175">
        <v>681558</v>
      </c>
      <c r="CF175">
        <v>699035.25</v>
      </c>
      <c r="CG175">
        <v>885700.875</v>
      </c>
      <c r="CH175">
        <v>653862.9</v>
      </c>
      <c r="CI175">
        <v>659938</v>
      </c>
      <c r="CJ175">
        <v>734132.9</v>
      </c>
      <c r="CK175">
        <v>733741.6</v>
      </c>
      <c r="CL175">
        <v>627654.80000000005</v>
      </c>
      <c r="CM175">
        <v>636172.80000000005</v>
      </c>
      <c r="CN175">
        <v>618148.80000000005</v>
      </c>
      <c r="CO175">
        <v>698793.4</v>
      </c>
      <c r="CP175">
        <v>574002.4</v>
      </c>
      <c r="CQ175">
        <v>575951.69999999995</v>
      </c>
      <c r="CR175">
        <v>575818.5</v>
      </c>
      <c r="CS175">
        <v>621546.80000000005</v>
      </c>
      <c r="CT175">
        <v>616316.80000000005</v>
      </c>
      <c r="CU175">
        <v>611378.6</v>
      </c>
      <c r="CV175">
        <v>614113.30000000005</v>
      </c>
      <c r="CW175">
        <f t="shared" si="18"/>
        <v>265348.15384615387</v>
      </c>
      <c r="CX175">
        <f t="shared" si="19"/>
        <v>264807.69230769231</v>
      </c>
      <c r="CY175">
        <f t="shared" si="20"/>
        <v>8.0999999999999979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0</v>
      </c>
      <c r="DF175">
        <v>0</v>
      </c>
      <c r="DG175">
        <f t="shared" si="21"/>
        <v>275000</v>
      </c>
      <c r="DH175">
        <f t="shared" si="22"/>
        <v>239526</v>
      </c>
      <c r="DI175">
        <f t="shared" si="23"/>
        <v>1.1481008324774764</v>
      </c>
      <c r="DJ175">
        <f t="shared" si="24"/>
        <v>275000</v>
      </c>
      <c r="DK175">
        <f t="shared" si="25"/>
        <v>262500</v>
      </c>
      <c r="DL175">
        <f t="shared" si="26"/>
        <v>1.0476190476190477</v>
      </c>
      <c r="DM175">
        <v>1</v>
      </c>
      <c r="DN175">
        <v>0</v>
      </c>
      <c r="DO175" t="s">
        <v>3580</v>
      </c>
      <c r="DP175">
        <v>0</v>
      </c>
      <c r="DQ175">
        <v>1</v>
      </c>
      <c r="DR175">
        <v>0</v>
      </c>
      <c r="DS175">
        <v>0</v>
      </c>
      <c r="DT175">
        <v>0</v>
      </c>
    </row>
    <row r="176" spans="1:124" x14ac:dyDescent="0.25">
      <c r="A176" t="s">
        <v>310</v>
      </c>
      <c r="B176" t="s">
        <v>1773</v>
      </c>
      <c r="C176" t="s">
        <v>2682</v>
      </c>
      <c r="D176" t="s">
        <v>1945</v>
      </c>
      <c r="E176">
        <v>2</v>
      </c>
      <c r="F176">
        <v>358517</v>
      </c>
      <c r="G176">
        <v>358517</v>
      </c>
      <c r="H176">
        <v>358517</v>
      </c>
      <c r="I176">
        <v>358517</v>
      </c>
      <c r="J176">
        <v>358517</v>
      </c>
      <c r="K176">
        <v>358517</v>
      </c>
      <c r="L176">
        <v>385184</v>
      </c>
      <c r="M176">
        <v>358517</v>
      </c>
      <c r="N176">
        <v>358517</v>
      </c>
      <c r="O176">
        <v>358517</v>
      </c>
      <c r="P176">
        <v>358517</v>
      </c>
      <c r="Q176">
        <v>358517</v>
      </c>
      <c r="R176">
        <v>345184</v>
      </c>
      <c r="S176">
        <v>385184</v>
      </c>
      <c r="T176">
        <v>385184</v>
      </c>
      <c r="U176">
        <v>385184</v>
      </c>
      <c r="V176">
        <v>385184</v>
      </c>
      <c r="W176">
        <v>385184</v>
      </c>
      <c r="X176">
        <v>385184</v>
      </c>
      <c r="Y176">
        <v>385184</v>
      </c>
      <c r="Z176">
        <v>385184</v>
      </c>
      <c r="AA176">
        <v>385184</v>
      </c>
      <c r="AB176">
        <v>385184</v>
      </c>
      <c r="AC176">
        <v>385184</v>
      </c>
      <c r="AD176">
        <v>385184</v>
      </c>
      <c r="AE176">
        <v>345184</v>
      </c>
      <c r="AF176">
        <v>268888</v>
      </c>
      <c r="AG176">
        <v>268888</v>
      </c>
      <c r="AH176">
        <v>268888</v>
      </c>
      <c r="AI176">
        <v>268888</v>
      </c>
      <c r="AJ176">
        <v>268888</v>
      </c>
      <c r="AK176">
        <v>268888</v>
      </c>
      <c r="AL176">
        <v>288888</v>
      </c>
      <c r="AM176">
        <v>268888</v>
      </c>
      <c r="AN176">
        <v>268888</v>
      </c>
      <c r="AO176">
        <v>268888</v>
      </c>
      <c r="AP176">
        <v>268888</v>
      </c>
      <c r="AQ176">
        <v>268888</v>
      </c>
      <c r="AR176">
        <v>258888</v>
      </c>
      <c r="AS176">
        <v>288888</v>
      </c>
      <c r="AT176">
        <v>288888</v>
      </c>
      <c r="AU176">
        <v>288888</v>
      </c>
      <c r="AV176">
        <v>288888</v>
      </c>
      <c r="AW176">
        <v>288888</v>
      </c>
      <c r="AX176">
        <v>288888</v>
      </c>
      <c r="AY176">
        <v>288888</v>
      </c>
      <c r="AZ176">
        <v>288888</v>
      </c>
      <c r="BA176">
        <v>288888</v>
      </c>
      <c r="BB176">
        <v>288888</v>
      </c>
      <c r="BC176">
        <v>288888</v>
      </c>
      <c r="BD176">
        <v>288888</v>
      </c>
      <c r="BE176">
        <v>258888</v>
      </c>
      <c r="BF176">
        <v>8.4</v>
      </c>
      <c r="BG176">
        <v>8.4</v>
      </c>
      <c r="BH176">
        <v>8.4</v>
      </c>
      <c r="BI176">
        <v>8.4</v>
      </c>
      <c r="BJ176">
        <v>8.4</v>
      </c>
      <c r="BK176">
        <v>8.4</v>
      </c>
      <c r="BL176">
        <v>8.4</v>
      </c>
      <c r="BM176">
        <v>8.4</v>
      </c>
      <c r="BN176">
        <v>8.4</v>
      </c>
      <c r="BO176">
        <v>8.4</v>
      </c>
      <c r="BP176">
        <v>8.4</v>
      </c>
      <c r="BQ176">
        <v>8.4</v>
      </c>
      <c r="BR176">
        <v>8.4</v>
      </c>
      <c r="BS176" t="s">
        <v>2082</v>
      </c>
      <c r="BT176" s="7">
        <v>-6.1923722999999997</v>
      </c>
      <c r="BU176" s="7">
        <v>106.8389367</v>
      </c>
      <c r="BV176">
        <v>2.5197646070845171E-3</v>
      </c>
      <c r="BW176">
        <v>158229.1</v>
      </c>
      <c r="BX176">
        <v>190900.5</v>
      </c>
      <c r="BY176">
        <v>182378.9</v>
      </c>
      <c r="BZ176">
        <v>158728.9</v>
      </c>
      <c r="CA176">
        <v>179125</v>
      </c>
      <c r="CB176">
        <v>201879.3</v>
      </c>
      <c r="CC176">
        <v>113661.6666666667</v>
      </c>
      <c r="CD176">
        <v>116342.11111111109</v>
      </c>
      <c r="CE176">
        <v>58495.875</v>
      </c>
      <c r="CF176">
        <v>132742</v>
      </c>
      <c r="CG176">
        <v>112742</v>
      </c>
      <c r="CH176">
        <v>152228.9</v>
      </c>
      <c r="CI176">
        <v>188690.55555555559</v>
      </c>
      <c r="CJ176">
        <v>131195.11111111109</v>
      </c>
      <c r="CK176">
        <v>125872.88888888891</v>
      </c>
      <c r="CL176">
        <v>157826.5</v>
      </c>
      <c r="CM176">
        <v>151626.5</v>
      </c>
      <c r="CN176">
        <v>195503.44444444441</v>
      </c>
      <c r="CO176">
        <v>161107.44444444441</v>
      </c>
      <c r="CP176">
        <v>158830</v>
      </c>
      <c r="CQ176">
        <v>158730</v>
      </c>
      <c r="CR176">
        <v>156841.11111111109</v>
      </c>
      <c r="CS176">
        <v>160044.5</v>
      </c>
      <c r="CT176">
        <v>152385.33333333331</v>
      </c>
      <c r="CU176">
        <v>136021.66666666669</v>
      </c>
      <c r="CV176">
        <v>169768.44444444441</v>
      </c>
      <c r="CW176">
        <f t="shared" si="18"/>
        <v>269657.23076923075</v>
      </c>
      <c r="CX176">
        <f t="shared" si="19"/>
        <v>286580.30769230769</v>
      </c>
      <c r="CY176">
        <f t="shared" si="20"/>
        <v>8.4000000000000021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0</v>
      </c>
      <c r="DG176">
        <f t="shared" si="21"/>
        <v>288888</v>
      </c>
      <c r="DH176">
        <f t="shared" si="22"/>
        <v>258888</v>
      </c>
      <c r="DI176">
        <f t="shared" si="23"/>
        <v>1.1158802261982015</v>
      </c>
      <c r="DJ176">
        <f t="shared" si="24"/>
        <v>288888</v>
      </c>
      <c r="DK176">
        <f t="shared" si="25"/>
        <v>258888</v>
      </c>
      <c r="DL176">
        <f t="shared" si="26"/>
        <v>1.1158802261982015</v>
      </c>
      <c r="DM176">
        <v>1</v>
      </c>
      <c r="DN176">
        <v>0</v>
      </c>
      <c r="DO176" t="s">
        <v>3580</v>
      </c>
      <c r="DP176">
        <v>0</v>
      </c>
      <c r="DQ176">
        <v>1</v>
      </c>
      <c r="DR176">
        <v>0</v>
      </c>
      <c r="DS176">
        <v>0</v>
      </c>
      <c r="DT176">
        <v>0</v>
      </c>
    </row>
    <row r="177" spans="1:124" x14ac:dyDescent="0.25">
      <c r="A177" t="s">
        <v>588</v>
      </c>
      <c r="B177" t="s">
        <v>1790</v>
      </c>
      <c r="C177" t="s">
        <v>2274</v>
      </c>
      <c r="D177" t="s">
        <v>1945</v>
      </c>
      <c r="E177">
        <v>2</v>
      </c>
      <c r="F177">
        <v>362768</v>
      </c>
      <c r="G177">
        <v>346667</v>
      </c>
      <c r="H177">
        <v>346667</v>
      </c>
      <c r="I177">
        <v>346667</v>
      </c>
      <c r="J177">
        <v>346667</v>
      </c>
      <c r="K177">
        <v>346667</v>
      </c>
      <c r="L177">
        <v>373333</v>
      </c>
      <c r="M177">
        <v>373333</v>
      </c>
      <c r="N177">
        <v>373333</v>
      </c>
      <c r="O177">
        <v>373333</v>
      </c>
      <c r="P177">
        <v>373333</v>
      </c>
      <c r="Q177">
        <v>373333</v>
      </c>
      <c r="R177">
        <v>373333</v>
      </c>
      <c r="S177">
        <v>373333</v>
      </c>
      <c r="T177">
        <v>373333</v>
      </c>
      <c r="U177">
        <v>373333</v>
      </c>
      <c r="V177">
        <v>373333</v>
      </c>
      <c r="W177">
        <v>373333</v>
      </c>
      <c r="X177">
        <v>373333</v>
      </c>
      <c r="Y177">
        <v>373333</v>
      </c>
      <c r="Z177">
        <v>373333</v>
      </c>
      <c r="AA177">
        <v>373333</v>
      </c>
      <c r="AB177">
        <v>373333</v>
      </c>
      <c r="AC177">
        <v>373333</v>
      </c>
      <c r="AD177">
        <v>373333</v>
      </c>
      <c r="AE177">
        <v>373333</v>
      </c>
      <c r="AF177">
        <v>272041</v>
      </c>
      <c r="AG177">
        <v>260000</v>
      </c>
      <c r="AH177">
        <v>260000</v>
      </c>
      <c r="AI177">
        <v>260000</v>
      </c>
      <c r="AJ177">
        <v>260000</v>
      </c>
      <c r="AK177">
        <v>260000</v>
      </c>
      <c r="AL177">
        <v>280000</v>
      </c>
      <c r="AM177">
        <v>280000</v>
      </c>
      <c r="AN177">
        <v>280000</v>
      </c>
      <c r="AO177">
        <v>280000</v>
      </c>
      <c r="AP177">
        <v>280000</v>
      </c>
      <c r="AQ177">
        <v>280000</v>
      </c>
      <c r="AR177">
        <v>280000</v>
      </c>
      <c r="AS177">
        <v>280000</v>
      </c>
      <c r="AT177">
        <v>280000</v>
      </c>
      <c r="AU177">
        <v>280000</v>
      </c>
      <c r="AV177">
        <v>280000</v>
      </c>
      <c r="AW177">
        <v>280000</v>
      </c>
      <c r="AX177">
        <v>280000</v>
      </c>
      <c r="AY177">
        <v>280000</v>
      </c>
      <c r="AZ177">
        <v>280000</v>
      </c>
      <c r="BA177">
        <v>280000</v>
      </c>
      <c r="BB177">
        <v>280000</v>
      </c>
      <c r="BC177">
        <v>280000</v>
      </c>
      <c r="BD177">
        <v>280000</v>
      </c>
      <c r="BE177">
        <v>280000</v>
      </c>
      <c r="BF177">
        <v>8.3000000000000007</v>
      </c>
      <c r="BG177">
        <v>8.3000000000000007</v>
      </c>
      <c r="BH177">
        <v>8.3000000000000007</v>
      </c>
      <c r="BI177">
        <v>8.3000000000000007</v>
      </c>
      <c r="BJ177">
        <v>8.3000000000000007</v>
      </c>
      <c r="BK177">
        <v>8.3000000000000007</v>
      </c>
      <c r="BL177">
        <v>8.3000000000000007</v>
      </c>
      <c r="BM177">
        <v>8.3000000000000007</v>
      </c>
      <c r="BN177">
        <v>8.3000000000000007</v>
      </c>
      <c r="BO177">
        <v>8.3000000000000007</v>
      </c>
      <c r="BP177">
        <v>8.3000000000000007</v>
      </c>
      <c r="BQ177">
        <v>8.3000000000000007</v>
      </c>
      <c r="BR177">
        <v>8.3000000000000007</v>
      </c>
      <c r="BS177" t="s">
        <v>2082</v>
      </c>
      <c r="BT177" s="7">
        <v>-6.1873965999999996</v>
      </c>
      <c r="BU177" s="7">
        <v>106.82863879999999</v>
      </c>
      <c r="BV177">
        <v>1.523995280623501E-3</v>
      </c>
      <c r="BW177">
        <v>193986.22222222219</v>
      </c>
      <c r="BX177">
        <v>218180.8</v>
      </c>
      <c r="BY177">
        <v>227241.3</v>
      </c>
      <c r="BZ177">
        <v>213527.5</v>
      </c>
      <c r="CA177">
        <v>199826.55555555559</v>
      </c>
      <c r="CB177">
        <v>221107.1</v>
      </c>
      <c r="CC177">
        <v>209218.3</v>
      </c>
      <c r="CD177">
        <v>194264.77777777781</v>
      </c>
      <c r="CE177">
        <v>208984.7</v>
      </c>
      <c r="CF177">
        <v>257645.66666666669</v>
      </c>
      <c r="CG177">
        <v>210816.3</v>
      </c>
      <c r="CH177">
        <v>167406.29999999999</v>
      </c>
      <c r="CI177">
        <v>197797.8</v>
      </c>
      <c r="CJ177">
        <v>197014.1</v>
      </c>
      <c r="CK177">
        <v>194444.3</v>
      </c>
      <c r="CL177">
        <v>202233.1</v>
      </c>
      <c r="CM177">
        <v>207192.77777777781</v>
      </c>
      <c r="CN177">
        <v>196785.66666666669</v>
      </c>
      <c r="CO177">
        <v>194124.79999999999</v>
      </c>
      <c r="CP177">
        <v>195890.2</v>
      </c>
      <c r="CQ177">
        <v>204679</v>
      </c>
      <c r="CR177">
        <v>232403.55555555559</v>
      </c>
      <c r="CS177">
        <v>219101.4</v>
      </c>
      <c r="CT177">
        <v>209411.7</v>
      </c>
      <c r="CU177">
        <v>194462</v>
      </c>
      <c r="CV177">
        <v>197673.2</v>
      </c>
      <c r="CW177">
        <f t="shared" si="18"/>
        <v>271695.46153846156</v>
      </c>
      <c r="CX177">
        <f t="shared" si="19"/>
        <v>280000</v>
      </c>
      <c r="CY177">
        <f t="shared" si="20"/>
        <v>8.2999999999999989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0</v>
      </c>
      <c r="DG177">
        <f t="shared" si="21"/>
        <v>280000</v>
      </c>
      <c r="DH177">
        <f t="shared" si="22"/>
        <v>260000</v>
      </c>
      <c r="DI177">
        <f t="shared" si="23"/>
        <v>1.0769230769230769</v>
      </c>
      <c r="DJ177">
        <f t="shared" si="24"/>
        <v>280000</v>
      </c>
      <c r="DK177">
        <f t="shared" si="25"/>
        <v>280000</v>
      </c>
      <c r="DL177">
        <f t="shared" si="26"/>
        <v>1</v>
      </c>
      <c r="DM177">
        <v>1</v>
      </c>
      <c r="DN177">
        <v>0</v>
      </c>
      <c r="DO177" t="s">
        <v>3580</v>
      </c>
      <c r="DP177">
        <v>0</v>
      </c>
      <c r="DQ177">
        <v>1</v>
      </c>
      <c r="DR177">
        <v>0</v>
      </c>
      <c r="DS177">
        <v>0</v>
      </c>
      <c r="DT177">
        <v>0</v>
      </c>
    </row>
    <row r="178" spans="1:124" x14ac:dyDescent="0.25">
      <c r="A178" t="s">
        <v>92</v>
      </c>
      <c r="B178" t="s">
        <v>1773</v>
      </c>
      <c r="C178" t="s">
        <v>3486</v>
      </c>
      <c r="D178" t="s">
        <v>1945</v>
      </c>
      <c r="E178">
        <v>2</v>
      </c>
      <c r="F178">
        <v>367333</v>
      </c>
      <c r="G178">
        <v>345500</v>
      </c>
      <c r="H178">
        <v>367333</v>
      </c>
      <c r="I178">
        <v>367333</v>
      </c>
      <c r="J178">
        <v>367333</v>
      </c>
      <c r="K178">
        <v>367333</v>
      </c>
      <c r="L178">
        <v>367333</v>
      </c>
      <c r="M178">
        <v>345500</v>
      </c>
      <c r="N178">
        <v>345500</v>
      </c>
      <c r="O178">
        <v>367333</v>
      </c>
      <c r="P178">
        <v>367333</v>
      </c>
      <c r="Q178">
        <v>367333</v>
      </c>
      <c r="R178">
        <v>367333</v>
      </c>
      <c r="S178">
        <v>367333</v>
      </c>
      <c r="T178">
        <v>345500</v>
      </c>
      <c r="U178">
        <v>367333</v>
      </c>
      <c r="V178">
        <v>367333</v>
      </c>
      <c r="W178">
        <v>367333</v>
      </c>
      <c r="X178">
        <v>367333</v>
      </c>
      <c r="Y178">
        <v>367333</v>
      </c>
      <c r="Z178">
        <v>345500</v>
      </c>
      <c r="AA178">
        <v>345500</v>
      </c>
      <c r="AB178">
        <v>367333</v>
      </c>
      <c r="AC178">
        <v>367333</v>
      </c>
      <c r="AD178">
        <v>367333</v>
      </c>
      <c r="AE178">
        <v>367333</v>
      </c>
      <c r="AF178">
        <v>275500</v>
      </c>
      <c r="AG178">
        <v>276400</v>
      </c>
      <c r="AH178">
        <v>275500</v>
      </c>
      <c r="AI178">
        <v>275500</v>
      </c>
      <c r="AJ178">
        <v>275500</v>
      </c>
      <c r="AK178">
        <v>275500</v>
      </c>
      <c r="AL178">
        <v>275500</v>
      </c>
      <c r="AM178">
        <v>276400</v>
      </c>
      <c r="AN178">
        <v>276400</v>
      </c>
      <c r="AO178">
        <v>275500</v>
      </c>
      <c r="AP178">
        <v>275500</v>
      </c>
      <c r="AQ178">
        <v>275500</v>
      </c>
      <c r="AR178">
        <v>275500</v>
      </c>
      <c r="AS178">
        <v>275500</v>
      </c>
      <c r="AT178">
        <v>276400</v>
      </c>
      <c r="AU178">
        <v>275500</v>
      </c>
      <c r="AV178">
        <v>275500</v>
      </c>
      <c r="AW178">
        <v>275500</v>
      </c>
      <c r="AX178">
        <v>275500</v>
      </c>
      <c r="AY178">
        <v>275500</v>
      </c>
      <c r="AZ178">
        <v>276400</v>
      </c>
      <c r="BA178">
        <v>276400</v>
      </c>
      <c r="BB178">
        <v>275500</v>
      </c>
      <c r="BC178">
        <v>275500</v>
      </c>
      <c r="BD178">
        <v>275500</v>
      </c>
      <c r="BE178">
        <v>275500</v>
      </c>
      <c r="BF178">
        <v>8.1</v>
      </c>
      <c r="BG178">
        <v>8.1</v>
      </c>
      <c r="BH178">
        <v>8.1</v>
      </c>
      <c r="BI178">
        <v>8.1</v>
      </c>
      <c r="BJ178">
        <v>8.1</v>
      </c>
      <c r="BK178">
        <v>8.1</v>
      </c>
      <c r="BL178">
        <v>8.1</v>
      </c>
      <c r="BM178">
        <v>8.1</v>
      </c>
      <c r="BN178">
        <v>8.1</v>
      </c>
      <c r="BO178">
        <v>8.1</v>
      </c>
      <c r="BP178">
        <v>8.1</v>
      </c>
      <c r="BQ178">
        <v>8.1</v>
      </c>
      <c r="BR178">
        <v>8.1</v>
      </c>
      <c r="BS178" t="s">
        <v>2082</v>
      </c>
      <c r="BT178" s="7">
        <v>-6.1882932999999998</v>
      </c>
      <c r="BU178" s="7">
        <v>106.8367349</v>
      </c>
      <c r="BV178">
        <v>3.552857721458269E-3</v>
      </c>
      <c r="BW178">
        <v>111131.6</v>
      </c>
      <c r="BX178">
        <v>114721.60000000001</v>
      </c>
      <c r="BY178">
        <v>158125.5</v>
      </c>
      <c r="BZ178">
        <v>141596.9</v>
      </c>
      <c r="CA178">
        <v>117868.2222222222</v>
      </c>
      <c r="CB178">
        <v>134631.6</v>
      </c>
      <c r="CC178">
        <v>116959.2</v>
      </c>
      <c r="CD178">
        <v>143712.70000000001</v>
      </c>
      <c r="CE178">
        <v>140945.60000000001</v>
      </c>
      <c r="CF178">
        <v>177888.3</v>
      </c>
      <c r="CG178">
        <v>168629.7</v>
      </c>
      <c r="CH178">
        <v>114931.6</v>
      </c>
      <c r="CI178">
        <v>130293.44444444439</v>
      </c>
      <c r="CJ178">
        <v>142050.5</v>
      </c>
      <c r="CK178">
        <v>138310.5</v>
      </c>
      <c r="CL178">
        <v>138670.39999999999</v>
      </c>
      <c r="CM178">
        <v>145791.79999999999</v>
      </c>
      <c r="CN178">
        <v>151667</v>
      </c>
      <c r="CO178">
        <v>128565.44444444439</v>
      </c>
      <c r="CP178">
        <v>124399.11111111109</v>
      </c>
      <c r="CQ178">
        <v>123476.88888888891</v>
      </c>
      <c r="CR178">
        <v>130967.2222222222</v>
      </c>
      <c r="CS178">
        <v>143264.75</v>
      </c>
      <c r="CT178">
        <v>146870.11111111109</v>
      </c>
      <c r="CU178">
        <v>123287.88888888891</v>
      </c>
      <c r="CV178">
        <v>123646</v>
      </c>
      <c r="CW178">
        <f t="shared" si="18"/>
        <v>275707.69230769231</v>
      </c>
      <c r="CX178">
        <f t="shared" si="19"/>
        <v>275707.69230769231</v>
      </c>
      <c r="CY178">
        <f t="shared" si="20"/>
        <v>8.0999999999999979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0</v>
      </c>
      <c r="DG178">
        <f t="shared" si="21"/>
        <v>276400</v>
      </c>
      <c r="DH178">
        <f t="shared" si="22"/>
        <v>275500</v>
      </c>
      <c r="DI178">
        <f t="shared" si="23"/>
        <v>1.0032667876588022</v>
      </c>
      <c r="DJ178">
        <f t="shared" si="24"/>
        <v>276400</v>
      </c>
      <c r="DK178">
        <f t="shared" si="25"/>
        <v>275500</v>
      </c>
      <c r="DL178">
        <f t="shared" si="26"/>
        <v>1.0032667876588022</v>
      </c>
      <c r="DM178">
        <v>1</v>
      </c>
      <c r="DN178">
        <v>0</v>
      </c>
      <c r="DO178" t="s">
        <v>3580</v>
      </c>
      <c r="DP178">
        <v>0</v>
      </c>
      <c r="DQ178">
        <v>1</v>
      </c>
      <c r="DR178">
        <v>0</v>
      </c>
      <c r="DS178">
        <v>0</v>
      </c>
      <c r="DT178">
        <v>0</v>
      </c>
    </row>
    <row r="179" spans="1:124" x14ac:dyDescent="0.25">
      <c r="A179" t="s">
        <v>482</v>
      </c>
      <c r="B179" t="s">
        <v>1892</v>
      </c>
      <c r="C179" t="s">
        <v>3213</v>
      </c>
      <c r="D179" t="s">
        <v>1945</v>
      </c>
      <c r="E179">
        <v>3</v>
      </c>
      <c r="F179">
        <v>525000</v>
      </c>
      <c r="G179">
        <v>525000</v>
      </c>
      <c r="H179">
        <v>525000</v>
      </c>
      <c r="I179">
        <v>600000</v>
      </c>
      <c r="J179">
        <v>550000</v>
      </c>
      <c r="K179">
        <v>550000</v>
      </c>
      <c r="L179">
        <v>550000</v>
      </c>
      <c r="M179">
        <v>550000</v>
      </c>
      <c r="N179">
        <v>550000</v>
      </c>
      <c r="O179">
        <v>550000</v>
      </c>
      <c r="P179">
        <v>600000</v>
      </c>
      <c r="Q179">
        <v>550000</v>
      </c>
      <c r="R179">
        <v>550000</v>
      </c>
      <c r="S179">
        <v>550000</v>
      </c>
      <c r="T179">
        <v>550000</v>
      </c>
      <c r="U179">
        <v>550000</v>
      </c>
      <c r="V179">
        <v>600000</v>
      </c>
      <c r="W179">
        <v>550000</v>
      </c>
      <c r="X179">
        <v>575000</v>
      </c>
      <c r="Y179">
        <v>575000</v>
      </c>
      <c r="Z179">
        <v>575000</v>
      </c>
      <c r="AA179">
        <v>575000</v>
      </c>
      <c r="AB179">
        <v>575000</v>
      </c>
      <c r="AC179">
        <v>625000</v>
      </c>
      <c r="AD179">
        <v>575000</v>
      </c>
      <c r="AE179">
        <v>550000</v>
      </c>
      <c r="AF179">
        <v>262500</v>
      </c>
      <c r="AG179">
        <v>262500</v>
      </c>
      <c r="AH179">
        <v>262500</v>
      </c>
      <c r="AI179">
        <v>300000</v>
      </c>
      <c r="AJ179">
        <v>275000</v>
      </c>
      <c r="AK179">
        <v>275000</v>
      </c>
      <c r="AL179">
        <v>275000</v>
      </c>
      <c r="AM179">
        <v>275000</v>
      </c>
      <c r="AN179">
        <v>275000</v>
      </c>
      <c r="AO179">
        <v>275000</v>
      </c>
      <c r="AP179">
        <v>300000</v>
      </c>
      <c r="AQ179">
        <v>275000</v>
      </c>
      <c r="AR179">
        <v>275000</v>
      </c>
      <c r="AS179">
        <v>275000</v>
      </c>
      <c r="AT179">
        <v>275000</v>
      </c>
      <c r="AU179">
        <v>275000</v>
      </c>
      <c r="AV179">
        <v>300000</v>
      </c>
      <c r="AW179">
        <v>275000</v>
      </c>
      <c r="AX179">
        <v>287500</v>
      </c>
      <c r="AY179">
        <v>287500</v>
      </c>
      <c r="AZ179">
        <v>287500</v>
      </c>
      <c r="BA179">
        <v>287500</v>
      </c>
      <c r="BB179">
        <v>287500</v>
      </c>
      <c r="BC179">
        <v>312500</v>
      </c>
      <c r="BD179">
        <v>287500</v>
      </c>
      <c r="BE179">
        <v>275000</v>
      </c>
      <c r="BF179">
        <v>8</v>
      </c>
      <c r="BG179">
        <v>8</v>
      </c>
      <c r="BH179">
        <v>8</v>
      </c>
      <c r="BI179">
        <v>8</v>
      </c>
      <c r="BJ179">
        <v>8</v>
      </c>
      <c r="BK179">
        <v>8</v>
      </c>
      <c r="BL179">
        <v>8</v>
      </c>
      <c r="BM179">
        <v>8</v>
      </c>
      <c r="BN179">
        <v>8</v>
      </c>
      <c r="BO179">
        <v>8</v>
      </c>
      <c r="BP179">
        <v>8</v>
      </c>
      <c r="BQ179">
        <v>8</v>
      </c>
      <c r="BR179">
        <v>8</v>
      </c>
      <c r="BS179" t="s">
        <v>2082</v>
      </c>
      <c r="BT179" s="7">
        <v>-6.1719037999999999</v>
      </c>
      <c r="BU179" s="7">
        <v>106.8081936</v>
      </c>
      <c r="BV179">
        <v>6.0275764580334451E-3</v>
      </c>
      <c r="BW179">
        <v>100455.1428571429</v>
      </c>
      <c r="BX179">
        <v>79576.800000000003</v>
      </c>
      <c r="BY179">
        <v>83439</v>
      </c>
      <c r="BZ179">
        <v>96576.4</v>
      </c>
      <c r="CA179">
        <v>79204</v>
      </c>
      <c r="CB179">
        <v>113805.7</v>
      </c>
      <c r="CC179">
        <v>122688.2222222222</v>
      </c>
      <c r="CD179">
        <v>94550.1</v>
      </c>
      <c r="CE179">
        <v>105504.4</v>
      </c>
      <c r="CF179">
        <v>110802.1</v>
      </c>
      <c r="CG179">
        <v>119337.4</v>
      </c>
      <c r="CH179">
        <v>99268.800000000003</v>
      </c>
      <c r="CI179">
        <v>104819.3</v>
      </c>
      <c r="CJ179">
        <v>80309.777777777781</v>
      </c>
      <c r="CK179">
        <v>83116.5</v>
      </c>
      <c r="CL179">
        <v>92548.6</v>
      </c>
      <c r="CM179">
        <v>83015.5</v>
      </c>
      <c r="CN179">
        <v>79909.399999999994</v>
      </c>
      <c r="CO179">
        <v>100672.2222222222</v>
      </c>
      <c r="CP179">
        <v>112331.7777777778</v>
      </c>
      <c r="CQ179">
        <v>100402</v>
      </c>
      <c r="CR179">
        <v>97935.444444444438</v>
      </c>
      <c r="CS179">
        <v>98419.444444444438</v>
      </c>
      <c r="CT179">
        <v>118490.44444444439</v>
      </c>
      <c r="CU179">
        <v>97746.9</v>
      </c>
      <c r="CV179">
        <v>87996.9</v>
      </c>
      <c r="CW179">
        <f t="shared" si="18"/>
        <v>275961.53846153844</v>
      </c>
      <c r="CX179">
        <f t="shared" si="19"/>
        <v>285576.92307692306</v>
      </c>
      <c r="CY179">
        <f t="shared" si="20"/>
        <v>8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0</v>
      </c>
      <c r="DG179">
        <f t="shared" si="21"/>
        <v>300000</v>
      </c>
      <c r="DH179">
        <f t="shared" si="22"/>
        <v>262500</v>
      </c>
      <c r="DI179">
        <f t="shared" si="23"/>
        <v>1.1428571428571428</v>
      </c>
      <c r="DJ179">
        <f t="shared" si="24"/>
        <v>312500</v>
      </c>
      <c r="DK179">
        <f t="shared" si="25"/>
        <v>275000</v>
      </c>
      <c r="DL179">
        <f t="shared" si="26"/>
        <v>1.1363636363636365</v>
      </c>
      <c r="DM179">
        <v>1</v>
      </c>
      <c r="DN179">
        <v>0</v>
      </c>
      <c r="DO179" t="s">
        <v>3580</v>
      </c>
      <c r="DP179">
        <v>0</v>
      </c>
      <c r="DQ179">
        <v>1</v>
      </c>
      <c r="DR179">
        <v>0</v>
      </c>
      <c r="DS179">
        <v>0</v>
      </c>
      <c r="DT179">
        <v>0</v>
      </c>
    </row>
    <row r="180" spans="1:124" x14ac:dyDescent="0.25">
      <c r="A180" t="s">
        <v>122</v>
      </c>
      <c r="B180" t="s">
        <v>1843</v>
      </c>
      <c r="C180" t="s">
        <v>2823</v>
      </c>
      <c r="D180" t="s">
        <v>1945</v>
      </c>
      <c r="E180">
        <v>1</v>
      </c>
      <c r="F180">
        <v>353946</v>
      </c>
      <c r="G180">
        <v>353946</v>
      </c>
      <c r="H180">
        <v>353946</v>
      </c>
      <c r="I180">
        <v>353946</v>
      </c>
      <c r="J180">
        <v>353946</v>
      </c>
      <c r="K180">
        <v>353946</v>
      </c>
      <c r="L180">
        <v>353946</v>
      </c>
      <c r="M180">
        <v>353946</v>
      </c>
      <c r="N180">
        <v>353946</v>
      </c>
      <c r="O180">
        <v>353946</v>
      </c>
      <c r="P180">
        <v>353946</v>
      </c>
      <c r="Q180">
        <v>353946</v>
      </c>
      <c r="R180">
        <v>357156</v>
      </c>
      <c r="S180">
        <v>353946</v>
      </c>
      <c r="T180">
        <v>353946</v>
      </c>
      <c r="U180">
        <v>353946</v>
      </c>
      <c r="V180">
        <v>353946</v>
      </c>
      <c r="W180">
        <v>353946</v>
      </c>
      <c r="X180">
        <v>493333</v>
      </c>
      <c r="Y180">
        <v>493333</v>
      </c>
      <c r="Z180">
        <v>493333</v>
      </c>
      <c r="AA180">
        <v>493333</v>
      </c>
      <c r="AB180">
        <v>493333</v>
      </c>
      <c r="AC180">
        <v>493333</v>
      </c>
      <c r="AD180">
        <v>493333</v>
      </c>
      <c r="AE180">
        <v>493333</v>
      </c>
      <c r="AF180">
        <v>277500</v>
      </c>
      <c r="AG180">
        <v>277500</v>
      </c>
      <c r="AH180">
        <v>277500</v>
      </c>
      <c r="AI180">
        <v>277500</v>
      </c>
      <c r="AJ180">
        <v>277500</v>
      </c>
      <c r="AK180">
        <v>277500</v>
      </c>
      <c r="AL180">
        <v>277500</v>
      </c>
      <c r="AM180">
        <v>277500</v>
      </c>
      <c r="AN180">
        <v>277500</v>
      </c>
      <c r="AO180">
        <v>277500</v>
      </c>
      <c r="AP180">
        <v>277500</v>
      </c>
      <c r="AQ180">
        <v>277500</v>
      </c>
      <c r="AR180">
        <v>295999</v>
      </c>
      <c r="AS180">
        <v>277500</v>
      </c>
      <c r="AT180">
        <v>277500</v>
      </c>
      <c r="AU180">
        <v>277500</v>
      </c>
      <c r="AV180">
        <v>277500</v>
      </c>
      <c r="AW180">
        <v>277500</v>
      </c>
      <c r="AX180">
        <v>370000</v>
      </c>
      <c r="AY180">
        <v>370000</v>
      </c>
      <c r="AZ180">
        <v>370000</v>
      </c>
      <c r="BA180">
        <v>370000</v>
      </c>
      <c r="BB180">
        <v>370000</v>
      </c>
      <c r="BC180">
        <v>370000</v>
      </c>
      <c r="BD180">
        <v>370000</v>
      </c>
      <c r="BE180">
        <v>370000</v>
      </c>
      <c r="BF180">
        <v>8.1999999999999993</v>
      </c>
      <c r="BG180">
        <v>8.1999999999999993</v>
      </c>
      <c r="BH180">
        <v>8.1999999999999993</v>
      </c>
      <c r="BI180">
        <v>8.1999999999999993</v>
      </c>
      <c r="BJ180">
        <v>8.1999999999999993</v>
      </c>
      <c r="BK180">
        <v>8.1999999999999993</v>
      </c>
      <c r="BL180">
        <v>8.1999999999999993</v>
      </c>
      <c r="BM180">
        <v>8.1999999999999993</v>
      </c>
      <c r="BN180">
        <v>8.1999999999999993</v>
      </c>
      <c r="BO180">
        <v>8.1999999999999993</v>
      </c>
      <c r="BP180">
        <v>8.1999999999999993</v>
      </c>
      <c r="BQ180">
        <v>8.1999999999999993</v>
      </c>
      <c r="BR180">
        <v>8.1999999999999993</v>
      </c>
      <c r="BS180" t="s">
        <v>2086</v>
      </c>
      <c r="BT180" s="7">
        <v>-6.2039599000000001</v>
      </c>
      <c r="BU180" s="7">
        <v>106.8041147</v>
      </c>
      <c r="BV180">
        <v>3.483716371761863E-3</v>
      </c>
      <c r="BW180">
        <v>59303.25</v>
      </c>
      <c r="BX180">
        <v>74443.7</v>
      </c>
      <c r="BY180">
        <v>94087.9</v>
      </c>
      <c r="BZ180">
        <v>75455.3</v>
      </c>
      <c r="CA180">
        <v>150078.39999999999</v>
      </c>
      <c r="CB180">
        <v>114904.4</v>
      </c>
      <c r="CC180">
        <v>124746.7</v>
      </c>
      <c r="CD180">
        <v>82928</v>
      </c>
      <c r="CE180">
        <v>90004.800000000003</v>
      </c>
      <c r="CF180">
        <v>91675.4</v>
      </c>
      <c r="CG180">
        <v>84097.4</v>
      </c>
      <c r="CH180">
        <v>64259.111111111109</v>
      </c>
      <c r="CI180">
        <v>93987.777777777781</v>
      </c>
      <c r="CJ180">
        <v>114831.8</v>
      </c>
      <c r="CK180">
        <v>114790.1</v>
      </c>
      <c r="CL180">
        <v>79491.7</v>
      </c>
      <c r="CM180">
        <v>97871.3</v>
      </c>
      <c r="CN180">
        <v>78459.3</v>
      </c>
      <c r="CO180">
        <v>153373.4</v>
      </c>
      <c r="CP180">
        <v>166325.4</v>
      </c>
      <c r="CQ180">
        <v>168144.5</v>
      </c>
      <c r="CR180">
        <v>108266.4</v>
      </c>
      <c r="CS180">
        <v>112267.9</v>
      </c>
      <c r="CT180">
        <v>67932.2</v>
      </c>
      <c r="CU180">
        <v>130521.7</v>
      </c>
      <c r="CV180">
        <v>103686.1</v>
      </c>
      <c r="CW180">
        <f t="shared" si="18"/>
        <v>278923</v>
      </c>
      <c r="CX180">
        <f t="shared" si="19"/>
        <v>334423.07692307694</v>
      </c>
      <c r="CY180">
        <f t="shared" si="20"/>
        <v>8.2000000000000011</v>
      </c>
      <c r="CZ180">
        <v>1</v>
      </c>
      <c r="DA180">
        <v>0</v>
      </c>
      <c r="DB180">
        <v>1</v>
      </c>
      <c r="DC180">
        <v>1</v>
      </c>
      <c r="DD180">
        <v>1</v>
      </c>
      <c r="DE180">
        <v>1</v>
      </c>
      <c r="DF180">
        <v>0</v>
      </c>
      <c r="DG180">
        <f t="shared" si="21"/>
        <v>295999</v>
      </c>
      <c r="DH180">
        <f t="shared" si="22"/>
        <v>277500</v>
      </c>
      <c r="DI180">
        <f t="shared" si="23"/>
        <v>1.0666630630630631</v>
      </c>
      <c r="DJ180">
        <f t="shared" si="24"/>
        <v>370000</v>
      </c>
      <c r="DK180">
        <f t="shared" si="25"/>
        <v>277500</v>
      </c>
      <c r="DL180">
        <f t="shared" si="26"/>
        <v>1.3333333333333333</v>
      </c>
      <c r="DM180">
        <v>1</v>
      </c>
      <c r="DN180">
        <v>0</v>
      </c>
      <c r="DO180" t="s">
        <v>3580</v>
      </c>
      <c r="DP180">
        <v>0</v>
      </c>
      <c r="DQ180">
        <v>1</v>
      </c>
      <c r="DR180">
        <v>0</v>
      </c>
      <c r="DS180">
        <v>0</v>
      </c>
      <c r="DT180">
        <v>0</v>
      </c>
    </row>
    <row r="181" spans="1:124" x14ac:dyDescent="0.25">
      <c r="A181" t="s">
        <v>509</v>
      </c>
      <c r="B181" t="s">
        <v>1843</v>
      </c>
      <c r="C181" t="s">
        <v>2825</v>
      </c>
      <c r="D181" t="s">
        <v>1945</v>
      </c>
      <c r="E181">
        <v>2</v>
      </c>
      <c r="F181">
        <v>370000</v>
      </c>
      <c r="G181">
        <v>370000</v>
      </c>
      <c r="H181">
        <v>370000</v>
      </c>
      <c r="I181">
        <v>370000</v>
      </c>
      <c r="J181">
        <v>370000</v>
      </c>
      <c r="K181">
        <v>370000</v>
      </c>
      <c r="L181">
        <v>370000</v>
      </c>
      <c r="M181">
        <v>370000</v>
      </c>
      <c r="N181">
        <v>370000</v>
      </c>
      <c r="O181">
        <v>370000</v>
      </c>
      <c r="P181">
        <v>370000</v>
      </c>
      <c r="Q181">
        <v>370000</v>
      </c>
      <c r="R181">
        <v>357156</v>
      </c>
      <c r="S181">
        <v>370000</v>
      </c>
      <c r="T181">
        <v>370000</v>
      </c>
      <c r="U181">
        <v>370000</v>
      </c>
      <c r="V181">
        <v>370000</v>
      </c>
      <c r="W181">
        <v>370000</v>
      </c>
      <c r="X181">
        <v>370000</v>
      </c>
      <c r="Y181">
        <v>370000</v>
      </c>
      <c r="Z181">
        <v>370000</v>
      </c>
      <c r="AA181">
        <v>370000</v>
      </c>
      <c r="AB181">
        <v>370000</v>
      </c>
      <c r="AC181">
        <v>370000</v>
      </c>
      <c r="AD181">
        <v>370000</v>
      </c>
      <c r="AE181">
        <v>493333</v>
      </c>
      <c r="AF181">
        <v>277500</v>
      </c>
      <c r="AG181">
        <v>277500</v>
      </c>
      <c r="AH181">
        <v>277500</v>
      </c>
      <c r="AI181">
        <v>277500</v>
      </c>
      <c r="AJ181">
        <v>277500</v>
      </c>
      <c r="AK181">
        <v>277500</v>
      </c>
      <c r="AL181">
        <v>277500</v>
      </c>
      <c r="AM181">
        <v>277500</v>
      </c>
      <c r="AN181">
        <v>277500</v>
      </c>
      <c r="AO181">
        <v>277500</v>
      </c>
      <c r="AP181">
        <v>277500</v>
      </c>
      <c r="AQ181">
        <v>277500</v>
      </c>
      <c r="AR181">
        <v>295999</v>
      </c>
      <c r="AS181">
        <v>277500</v>
      </c>
      <c r="AT181">
        <v>277500</v>
      </c>
      <c r="AU181">
        <v>277500</v>
      </c>
      <c r="AV181">
        <v>277500</v>
      </c>
      <c r="AW181">
        <v>277500</v>
      </c>
      <c r="AX181">
        <v>277500</v>
      </c>
      <c r="AY181">
        <v>277500</v>
      </c>
      <c r="AZ181">
        <v>277500</v>
      </c>
      <c r="BA181">
        <v>277500</v>
      </c>
      <c r="BB181">
        <v>277500</v>
      </c>
      <c r="BC181">
        <v>277500</v>
      </c>
      <c r="BD181">
        <v>277500</v>
      </c>
      <c r="BE181">
        <v>370000</v>
      </c>
      <c r="BF181">
        <v>7.9</v>
      </c>
      <c r="BG181">
        <v>7.9</v>
      </c>
      <c r="BH181">
        <v>7.9</v>
      </c>
      <c r="BI181">
        <v>7.9</v>
      </c>
      <c r="BJ181">
        <v>7.9</v>
      </c>
      <c r="BK181">
        <v>7.9</v>
      </c>
      <c r="BL181">
        <v>7.9</v>
      </c>
      <c r="BM181">
        <v>7.9</v>
      </c>
      <c r="BN181">
        <v>7.9</v>
      </c>
      <c r="BO181">
        <v>7.9</v>
      </c>
      <c r="BP181">
        <v>7.9</v>
      </c>
      <c r="BQ181">
        <v>7.9</v>
      </c>
      <c r="BR181">
        <v>7.9</v>
      </c>
      <c r="BS181" t="s">
        <v>2619</v>
      </c>
      <c r="BT181" s="7">
        <v>-6.2065951999999998</v>
      </c>
      <c r="BU181" s="7">
        <v>106.80760359999999</v>
      </c>
      <c r="BV181">
        <v>2.3749595207293432E-3</v>
      </c>
      <c r="BW181">
        <v>51875</v>
      </c>
      <c r="BX181">
        <v>69880</v>
      </c>
      <c r="BY181">
        <v>61495.7</v>
      </c>
      <c r="BZ181">
        <v>69580</v>
      </c>
      <c r="CA181">
        <v>53612</v>
      </c>
      <c r="CB181">
        <v>37612</v>
      </c>
      <c r="CC181">
        <v>42027.7</v>
      </c>
      <c r="CD181">
        <v>36846.666666666657</v>
      </c>
      <c r="CE181">
        <v>62521</v>
      </c>
      <c r="CF181">
        <v>61096</v>
      </c>
      <c r="CG181">
        <v>53045</v>
      </c>
      <c r="CH181">
        <v>56562</v>
      </c>
      <c r="CI181">
        <v>85956</v>
      </c>
      <c r="CJ181">
        <v>44327.7</v>
      </c>
      <c r="CK181">
        <v>44827.7</v>
      </c>
      <c r="CL181">
        <v>44827.7</v>
      </c>
      <c r="CM181">
        <v>66080</v>
      </c>
      <c r="CN181">
        <v>42027.7</v>
      </c>
      <c r="CO181">
        <v>70702.7</v>
      </c>
      <c r="CP181">
        <v>79654.7</v>
      </c>
      <c r="CQ181">
        <v>41681.125</v>
      </c>
      <c r="CR181">
        <v>80708.899999999994</v>
      </c>
      <c r="CS181">
        <v>86910.399999999994</v>
      </c>
      <c r="CT181">
        <v>48075.3</v>
      </c>
      <c r="CU181">
        <v>45498.1</v>
      </c>
      <c r="CV181">
        <v>38634.800000000003</v>
      </c>
      <c r="CW181">
        <f t="shared" si="18"/>
        <v>278923</v>
      </c>
      <c r="CX181">
        <f t="shared" si="19"/>
        <v>284615.38461538462</v>
      </c>
      <c r="CY181">
        <f t="shared" si="20"/>
        <v>7.9000000000000012</v>
      </c>
      <c r="CZ181">
        <v>0</v>
      </c>
      <c r="DA181">
        <v>0</v>
      </c>
      <c r="DB181">
        <v>1</v>
      </c>
      <c r="DC181">
        <v>0</v>
      </c>
      <c r="DD181">
        <v>1</v>
      </c>
      <c r="DE181">
        <v>1</v>
      </c>
      <c r="DF181">
        <v>0</v>
      </c>
      <c r="DG181">
        <f t="shared" si="21"/>
        <v>295999</v>
      </c>
      <c r="DH181">
        <f t="shared" si="22"/>
        <v>277500</v>
      </c>
      <c r="DI181">
        <f t="shared" si="23"/>
        <v>1.0666630630630631</v>
      </c>
      <c r="DJ181">
        <f t="shared" si="24"/>
        <v>370000</v>
      </c>
      <c r="DK181">
        <f t="shared" si="25"/>
        <v>277500</v>
      </c>
      <c r="DL181">
        <f t="shared" si="26"/>
        <v>1.3333333333333333</v>
      </c>
      <c r="DM181">
        <v>1</v>
      </c>
      <c r="DN181">
        <v>0</v>
      </c>
      <c r="DO181" t="s">
        <v>3580</v>
      </c>
      <c r="DP181">
        <v>0</v>
      </c>
      <c r="DQ181">
        <v>1</v>
      </c>
      <c r="DR181">
        <v>0</v>
      </c>
      <c r="DS181">
        <v>0</v>
      </c>
      <c r="DT181">
        <v>0</v>
      </c>
    </row>
    <row r="182" spans="1:124" x14ac:dyDescent="0.25">
      <c r="A182" t="s">
        <v>129</v>
      </c>
      <c r="B182" t="s">
        <v>1786</v>
      </c>
      <c r="C182" t="s">
        <v>2437</v>
      </c>
      <c r="D182" t="s">
        <v>1945</v>
      </c>
      <c r="E182">
        <v>3</v>
      </c>
      <c r="F182">
        <v>297189</v>
      </c>
      <c r="G182">
        <v>297189</v>
      </c>
      <c r="H182">
        <v>297189</v>
      </c>
      <c r="I182">
        <v>750000</v>
      </c>
      <c r="J182">
        <v>750000</v>
      </c>
      <c r="K182">
        <v>297189</v>
      </c>
      <c r="L182">
        <v>297189</v>
      </c>
      <c r="M182">
        <v>297189</v>
      </c>
      <c r="N182">
        <v>297189</v>
      </c>
      <c r="O182">
        <v>750000</v>
      </c>
      <c r="P182">
        <v>850000</v>
      </c>
      <c r="Q182">
        <v>750000</v>
      </c>
      <c r="R182">
        <v>850000</v>
      </c>
      <c r="S182">
        <v>297189</v>
      </c>
      <c r="T182">
        <v>297189</v>
      </c>
      <c r="U182">
        <v>297189</v>
      </c>
      <c r="V182">
        <v>297189</v>
      </c>
      <c r="W182">
        <v>297189</v>
      </c>
      <c r="X182">
        <v>297189</v>
      </c>
      <c r="Y182">
        <v>297189</v>
      </c>
      <c r="Z182">
        <v>297189</v>
      </c>
      <c r="AA182">
        <v>297189</v>
      </c>
      <c r="AB182">
        <v>297189</v>
      </c>
      <c r="AC182">
        <v>297189</v>
      </c>
      <c r="AD182">
        <v>267471</v>
      </c>
      <c r="AE182">
        <v>267471</v>
      </c>
      <c r="AF182">
        <v>222892</v>
      </c>
      <c r="AG182">
        <v>222892</v>
      </c>
      <c r="AH182">
        <v>222892</v>
      </c>
      <c r="AI182">
        <v>337500</v>
      </c>
      <c r="AJ182">
        <v>337500</v>
      </c>
      <c r="AK182">
        <v>222892</v>
      </c>
      <c r="AL182">
        <v>222892</v>
      </c>
      <c r="AM182">
        <v>222892</v>
      </c>
      <c r="AN182">
        <v>222892</v>
      </c>
      <c r="AO182">
        <v>337500</v>
      </c>
      <c r="AP182">
        <v>382500</v>
      </c>
      <c r="AQ182">
        <v>337500</v>
      </c>
      <c r="AR182">
        <v>340000</v>
      </c>
      <c r="AS182">
        <v>222892</v>
      </c>
      <c r="AT182">
        <v>222892</v>
      </c>
      <c r="AU182">
        <v>222892</v>
      </c>
      <c r="AV182">
        <v>222892</v>
      </c>
      <c r="AW182">
        <v>222892</v>
      </c>
      <c r="AX182">
        <v>222892</v>
      </c>
      <c r="AY182">
        <v>222892</v>
      </c>
      <c r="AZ182">
        <v>222892</v>
      </c>
      <c r="BA182">
        <v>222892</v>
      </c>
      <c r="BB182">
        <v>222892</v>
      </c>
      <c r="BC182">
        <v>222892</v>
      </c>
      <c r="BD182">
        <v>200603</v>
      </c>
      <c r="BE182">
        <v>200603</v>
      </c>
      <c r="BF182">
        <v>8.3000000000000007</v>
      </c>
      <c r="BG182">
        <v>8.3000000000000007</v>
      </c>
      <c r="BH182">
        <v>8.3000000000000007</v>
      </c>
      <c r="BI182">
        <v>8.3000000000000007</v>
      </c>
      <c r="BJ182">
        <v>8.3000000000000007</v>
      </c>
      <c r="BK182">
        <v>8.3000000000000007</v>
      </c>
      <c r="BL182">
        <v>8.3000000000000007</v>
      </c>
      <c r="BM182">
        <v>8.3000000000000007</v>
      </c>
      <c r="BN182">
        <v>8.3000000000000007</v>
      </c>
      <c r="BO182">
        <v>8.3000000000000007</v>
      </c>
      <c r="BP182">
        <v>8.3000000000000007</v>
      </c>
      <c r="BQ182">
        <v>8.3000000000000007</v>
      </c>
      <c r="BR182">
        <v>8.3000000000000007</v>
      </c>
      <c r="BS182" t="s">
        <v>2082</v>
      </c>
      <c r="BT182" s="7">
        <v>-6.1876452000000004</v>
      </c>
      <c r="BU182" s="7">
        <v>106.8307077</v>
      </c>
      <c r="BV182">
        <v>2.4729218736415739E-3</v>
      </c>
      <c r="BW182">
        <v>194207.9</v>
      </c>
      <c r="BX182">
        <v>218824.6</v>
      </c>
      <c r="BY182">
        <v>223915.1</v>
      </c>
      <c r="BZ182">
        <v>149174.5</v>
      </c>
      <c r="CA182">
        <v>139240.9</v>
      </c>
      <c r="CB182">
        <v>223550.9</v>
      </c>
      <c r="CC182">
        <v>216602.1</v>
      </c>
      <c r="CD182">
        <v>200202.1</v>
      </c>
      <c r="CE182">
        <v>210268.5</v>
      </c>
      <c r="CF182">
        <v>186805.4</v>
      </c>
      <c r="CG182">
        <v>148063.20000000001</v>
      </c>
      <c r="CH182">
        <v>135323.6</v>
      </c>
      <c r="CI182">
        <v>154525.1</v>
      </c>
      <c r="CJ182">
        <v>205597.4</v>
      </c>
      <c r="CK182">
        <v>203995.7</v>
      </c>
      <c r="CL182">
        <v>207784.4</v>
      </c>
      <c r="CM182">
        <v>201728.4</v>
      </c>
      <c r="CN182">
        <v>198362</v>
      </c>
      <c r="CO182">
        <v>209629.3</v>
      </c>
      <c r="CP182">
        <v>208418.1</v>
      </c>
      <c r="CQ182">
        <v>217206.9</v>
      </c>
      <c r="CR182">
        <v>224418.1</v>
      </c>
      <c r="CS182">
        <v>225629.3</v>
      </c>
      <c r="CT182">
        <v>215939.6</v>
      </c>
      <c r="CU182">
        <v>221306.66666666669</v>
      </c>
      <c r="CV182">
        <v>231173.6</v>
      </c>
      <c r="CW182">
        <f t="shared" si="18"/>
        <v>279441.84615384613</v>
      </c>
      <c r="CX182">
        <f t="shared" si="19"/>
        <v>219462.92307692306</v>
      </c>
      <c r="CY182">
        <f t="shared" si="20"/>
        <v>8.2999999999999989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0</v>
      </c>
      <c r="DG182">
        <f t="shared" si="21"/>
        <v>382500</v>
      </c>
      <c r="DH182">
        <f t="shared" si="22"/>
        <v>222892</v>
      </c>
      <c r="DI182">
        <f t="shared" si="23"/>
        <v>1.7160777416865567</v>
      </c>
      <c r="DJ182">
        <f t="shared" si="24"/>
        <v>222892</v>
      </c>
      <c r="DK182">
        <f t="shared" si="25"/>
        <v>200603</v>
      </c>
      <c r="DL182">
        <f t="shared" si="26"/>
        <v>1.1111100033399302</v>
      </c>
      <c r="DM182">
        <v>1</v>
      </c>
      <c r="DN182">
        <v>0</v>
      </c>
      <c r="DO182" t="s">
        <v>3580</v>
      </c>
      <c r="DP182">
        <v>0</v>
      </c>
      <c r="DQ182">
        <v>1</v>
      </c>
      <c r="DR182">
        <v>0</v>
      </c>
      <c r="DS182">
        <v>0</v>
      </c>
      <c r="DT182">
        <v>0</v>
      </c>
    </row>
    <row r="183" spans="1:124" x14ac:dyDescent="0.25">
      <c r="A183" t="s">
        <v>464</v>
      </c>
      <c r="B183" t="s">
        <v>1843</v>
      </c>
      <c r="C183" t="s">
        <v>2828</v>
      </c>
      <c r="D183" t="s">
        <v>1945</v>
      </c>
      <c r="E183">
        <v>2</v>
      </c>
      <c r="F183">
        <v>370000</v>
      </c>
      <c r="G183">
        <v>370000</v>
      </c>
      <c r="H183">
        <v>370000</v>
      </c>
      <c r="I183">
        <v>370000</v>
      </c>
      <c r="J183">
        <v>370000</v>
      </c>
      <c r="K183">
        <v>370000</v>
      </c>
      <c r="L183">
        <v>370000</v>
      </c>
      <c r="M183">
        <v>370000</v>
      </c>
      <c r="N183">
        <v>370000</v>
      </c>
      <c r="O183">
        <v>370000</v>
      </c>
      <c r="P183">
        <v>370000</v>
      </c>
      <c r="Q183">
        <v>370000</v>
      </c>
      <c r="R183">
        <v>425000</v>
      </c>
      <c r="S183">
        <v>370000</v>
      </c>
      <c r="T183">
        <v>370000</v>
      </c>
      <c r="U183">
        <v>370000</v>
      </c>
      <c r="V183">
        <v>370000</v>
      </c>
      <c r="W183">
        <v>370000</v>
      </c>
      <c r="X183">
        <v>370000</v>
      </c>
      <c r="Y183">
        <v>370000</v>
      </c>
      <c r="Z183">
        <v>370000</v>
      </c>
      <c r="AA183">
        <v>370000</v>
      </c>
      <c r="AB183">
        <v>370000</v>
      </c>
      <c r="AC183">
        <v>370000</v>
      </c>
      <c r="AD183">
        <v>370000</v>
      </c>
      <c r="AE183">
        <v>493333</v>
      </c>
      <c r="AF183">
        <v>277500</v>
      </c>
      <c r="AG183">
        <v>277500</v>
      </c>
      <c r="AH183">
        <v>277500</v>
      </c>
      <c r="AI183">
        <v>277500</v>
      </c>
      <c r="AJ183">
        <v>277500</v>
      </c>
      <c r="AK183">
        <v>277500</v>
      </c>
      <c r="AL183">
        <v>277500</v>
      </c>
      <c r="AM183">
        <v>277500</v>
      </c>
      <c r="AN183">
        <v>277500</v>
      </c>
      <c r="AO183">
        <v>277500</v>
      </c>
      <c r="AP183">
        <v>277500</v>
      </c>
      <c r="AQ183">
        <v>277500</v>
      </c>
      <c r="AR183">
        <v>318750</v>
      </c>
      <c r="AS183">
        <v>277500</v>
      </c>
      <c r="AT183">
        <v>277500</v>
      </c>
      <c r="AU183">
        <v>277500</v>
      </c>
      <c r="AV183">
        <v>277500</v>
      </c>
      <c r="AW183">
        <v>277500</v>
      </c>
      <c r="AX183">
        <v>277500</v>
      </c>
      <c r="AY183">
        <v>277500</v>
      </c>
      <c r="AZ183">
        <v>277500</v>
      </c>
      <c r="BA183">
        <v>277500</v>
      </c>
      <c r="BB183">
        <v>277500</v>
      </c>
      <c r="BC183">
        <v>277500</v>
      </c>
      <c r="BD183">
        <v>277500</v>
      </c>
      <c r="BE183">
        <v>370000</v>
      </c>
      <c r="BF183">
        <v>8</v>
      </c>
      <c r="BG183">
        <v>8</v>
      </c>
      <c r="BH183">
        <v>8</v>
      </c>
      <c r="BI183">
        <v>8</v>
      </c>
      <c r="BJ183">
        <v>8</v>
      </c>
      <c r="BK183">
        <v>8</v>
      </c>
      <c r="BL183">
        <v>8</v>
      </c>
      <c r="BM183">
        <v>8</v>
      </c>
      <c r="BN183">
        <v>8</v>
      </c>
      <c r="BO183">
        <v>8</v>
      </c>
      <c r="BP183">
        <v>8</v>
      </c>
      <c r="BQ183">
        <v>8</v>
      </c>
      <c r="BR183">
        <v>8</v>
      </c>
      <c r="BS183" t="s">
        <v>2091</v>
      </c>
      <c r="BT183" s="7">
        <v>-6.2043043000000004</v>
      </c>
      <c r="BU183" s="7">
        <v>106.805881</v>
      </c>
      <c r="BV183">
        <v>2.7961203586767051E-3</v>
      </c>
      <c r="BW183">
        <v>58501.25</v>
      </c>
      <c r="BX183">
        <v>73802.100000000006</v>
      </c>
      <c r="BY183">
        <v>67615.7</v>
      </c>
      <c r="BZ183">
        <v>74813.7</v>
      </c>
      <c r="CA183">
        <v>61448.4</v>
      </c>
      <c r="CB183">
        <v>38432.300000000003</v>
      </c>
      <c r="CC183">
        <v>48274.6</v>
      </c>
      <c r="CD183">
        <v>41168.777777777781</v>
      </c>
      <c r="CE183">
        <v>64657.599999999999</v>
      </c>
      <c r="CF183">
        <v>65203.199999999997</v>
      </c>
      <c r="CG183">
        <v>57625.2</v>
      </c>
      <c r="CH183">
        <v>57833.2</v>
      </c>
      <c r="CI183">
        <v>77613.600000000006</v>
      </c>
      <c r="CJ183">
        <v>55026.3</v>
      </c>
      <c r="CK183">
        <v>54984.6</v>
      </c>
      <c r="CL183">
        <v>53019.5</v>
      </c>
      <c r="CM183">
        <v>71399.100000000006</v>
      </c>
      <c r="CN183">
        <v>51987.1</v>
      </c>
      <c r="CO183">
        <v>89526.3</v>
      </c>
      <c r="CP183">
        <v>98478.3</v>
      </c>
      <c r="CQ183">
        <v>65210.625</v>
      </c>
      <c r="CR183">
        <v>90419.199999999997</v>
      </c>
      <c r="CS183">
        <v>92420.7</v>
      </c>
      <c r="CT183">
        <v>53585.599999999999</v>
      </c>
      <c r="CU183">
        <v>51008.4</v>
      </c>
      <c r="CV183">
        <v>41297.199999999997</v>
      </c>
      <c r="CW183">
        <f t="shared" si="18"/>
        <v>280673.07692307694</v>
      </c>
      <c r="CX183">
        <f t="shared" si="19"/>
        <v>284615.38461538462</v>
      </c>
      <c r="CY183">
        <f t="shared" si="20"/>
        <v>8</v>
      </c>
      <c r="CZ183">
        <v>1</v>
      </c>
      <c r="DA183">
        <v>0</v>
      </c>
      <c r="DB183">
        <v>1</v>
      </c>
      <c r="DC183">
        <v>0</v>
      </c>
      <c r="DD183">
        <v>1</v>
      </c>
      <c r="DE183">
        <v>1</v>
      </c>
      <c r="DF183">
        <v>0</v>
      </c>
      <c r="DG183">
        <f t="shared" si="21"/>
        <v>318750</v>
      </c>
      <c r="DH183">
        <f t="shared" si="22"/>
        <v>277500</v>
      </c>
      <c r="DI183">
        <f t="shared" si="23"/>
        <v>1.1486486486486487</v>
      </c>
      <c r="DJ183">
        <f t="shared" si="24"/>
        <v>370000</v>
      </c>
      <c r="DK183">
        <f t="shared" si="25"/>
        <v>277500</v>
      </c>
      <c r="DL183">
        <f t="shared" si="26"/>
        <v>1.3333333333333333</v>
      </c>
      <c r="DM183">
        <v>1</v>
      </c>
      <c r="DN183">
        <v>0</v>
      </c>
      <c r="DO183" t="s">
        <v>3580</v>
      </c>
      <c r="DP183">
        <v>0</v>
      </c>
      <c r="DQ183">
        <v>1</v>
      </c>
      <c r="DR183">
        <v>0</v>
      </c>
      <c r="DS183">
        <v>0</v>
      </c>
      <c r="DT183">
        <v>0</v>
      </c>
    </row>
    <row r="184" spans="1:124" x14ac:dyDescent="0.25">
      <c r="A184" t="s">
        <v>411</v>
      </c>
      <c r="B184" t="s">
        <v>1751</v>
      </c>
      <c r="C184" t="s">
        <v>3005</v>
      </c>
      <c r="D184" t="s">
        <v>1945</v>
      </c>
      <c r="E184">
        <v>2</v>
      </c>
      <c r="F184">
        <v>373333</v>
      </c>
      <c r="G184">
        <v>373333</v>
      </c>
      <c r="H184">
        <v>373333</v>
      </c>
      <c r="I184">
        <v>373333</v>
      </c>
      <c r="J184">
        <v>373333</v>
      </c>
      <c r="K184">
        <v>373333</v>
      </c>
      <c r="L184">
        <v>373333</v>
      </c>
      <c r="M184">
        <v>373333</v>
      </c>
      <c r="N184">
        <v>373333</v>
      </c>
      <c r="O184">
        <v>373333</v>
      </c>
      <c r="P184">
        <v>373333</v>
      </c>
      <c r="Q184">
        <v>373333</v>
      </c>
      <c r="R184">
        <v>400000</v>
      </c>
      <c r="S184">
        <v>373333</v>
      </c>
      <c r="T184">
        <v>373333</v>
      </c>
      <c r="U184">
        <v>373333</v>
      </c>
      <c r="V184">
        <v>373333</v>
      </c>
      <c r="W184">
        <v>373333</v>
      </c>
      <c r="X184">
        <v>400000</v>
      </c>
      <c r="Y184">
        <v>400000</v>
      </c>
      <c r="Z184">
        <v>400000</v>
      </c>
      <c r="AA184">
        <v>400000</v>
      </c>
      <c r="AB184">
        <v>400000</v>
      </c>
      <c r="AC184">
        <v>400000</v>
      </c>
      <c r="AD184">
        <v>400000</v>
      </c>
      <c r="AE184">
        <v>400000</v>
      </c>
      <c r="AF184">
        <v>280000</v>
      </c>
      <c r="AG184">
        <v>280000</v>
      </c>
      <c r="AH184">
        <v>280000</v>
      </c>
      <c r="AI184">
        <v>280000</v>
      </c>
      <c r="AJ184">
        <v>280000</v>
      </c>
      <c r="AK184">
        <v>280000</v>
      </c>
      <c r="AL184">
        <v>280000</v>
      </c>
      <c r="AM184">
        <v>280000</v>
      </c>
      <c r="AN184">
        <v>280000</v>
      </c>
      <c r="AO184">
        <v>280000</v>
      </c>
      <c r="AP184">
        <v>280000</v>
      </c>
      <c r="AQ184">
        <v>280000</v>
      </c>
      <c r="AR184">
        <v>300000</v>
      </c>
      <c r="AS184">
        <v>280000</v>
      </c>
      <c r="AT184">
        <v>280000</v>
      </c>
      <c r="AU184">
        <v>280000</v>
      </c>
      <c r="AV184">
        <v>280000</v>
      </c>
      <c r="AW184">
        <v>280000</v>
      </c>
      <c r="AX184">
        <v>300000</v>
      </c>
      <c r="AY184">
        <v>300000</v>
      </c>
      <c r="AZ184">
        <v>300000</v>
      </c>
      <c r="BA184">
        <v>300000</v>
      </c>
      <c r="BB184">
        <v>300000</v>
      </c>
      <c r="BC184">
        <v>300000</v>
      </c>
      <c r="BD184">
        <v>300000</v>
      </c>
      <c r="BE184">
        <v>300000</v>
      </c>
      <c r="BF184">
        <v>8.5</v>
      </c>
      <c r="BG184">
        <v>8.5</v>
      </c>
      <c r="BH184">
        <v>8.5</v>
      </c>
      <c r="BI184">
        <v>8.5</v>
      </c>
      <c r="BJ184">
        <v>8.5</v>
      </c>
      <c r="BK184">
        <v>8.5</v>
      </c>
      <c r="BL184">
        <v>8.5</v>
      </c>
      <c r="BM184">
        <v>8.5</v>
      </c>
      <c r="BN184">
        <v>8.5</v>
      </c>
      <c r="BO184">
        <v>8.5</v>
      </c>
      <c r="BP184">
        <v>8.5</v>
      </c>
      <c r="BQ184">
        <v>8.5</v>
      </c>
      <c r="BR184">
        <v>8.5</v>
      </c>
      <c r="BS184" t="s">
        <v>2082</v>
      </c>
      <c r="BT184" s="7">
        <v>-6.2026392000000001</v>
      </c>
      <c r="BU184" s="7">
        <v>106.8255513</v>
      </c>
      <c r="BV184">
        <v>4.6466301214735679E-3</v>
      </c>
      <c r="BW184">
        <v>218316.66666666669</v>
      </c>
      <c r="BX184">
        <v>195920</v>
      </c>
      <c r="BY184">
        <v>218305</v>
      </c>
      <c r="BZ184">
        <v>220677.77777777781</v>
      </c>
      <c r="CA184">
        <v>200392.4</v>
      </c>
      <c r="CB184">
        <v>201615</v>
      </c>
      <c r="CC184">
        <v>200265</v>
      </c>
      <c r="CD184">
        <v>206790</v>
      </c>
      <c r="CE184">
        <v>206790</v>
      </c>
      <c r="CF184">
        <v>239557.44444444441</v>
      </c>
      <c r="CG184">
        <v>234828.375</v>
      </c>
      <c r="CH184">
        <v>183340</v>
      </c>
      <c r="CI184">
        <v>202411.9</v>
      </c>
      <c r="CJ184">
        <v>182810</v>
      </c>
      <c r="CK184">
        <v>182810</v>
      </c>
      <c r="CL184">
        <v>201132</v>
      </c>
      <c r="CM184">
        <v>209059</v>
      </c>
      <c r="CN184">
        <v>186935</v>
      </c>
      <c r="CO184">
        <v>180267</v>
      </c>
      <c r="CP184">
        <v>184042</v>
      </c>
      <c r="CQ184">
        <v>184042</v>
      </c>
      <c r="CR184">
        <v>184042</v>
      </c>
      <c r="CS184">
        <v>202364</v>
      </c>
      <c r="CT184">
        <v>202134</v>
      </c>
      <c r="CU184">
        <v>185392</v>
      </c>
      <c r="CV184">
        <v>169159.6</v>
      </c>
      <c r="CW184">
        <f t="shared" si="18"/>
        <v>281538.46153846156</v>
      </c>
      <c r="CX184">
        <f t="shared" si="19"/>
        <v>292307.69230769231</v>
      </c>
      <c r="CY184">
        <f t="shared" si="20"/>
        <v>8.5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0</v>
      </c>
      <c r="DG184">
        <f t="shared" si="21"/>
        <v>300000</v>
      </c>
      <c r="DH184">
        <f t="shared" si="22"/>
        <v>280000</v>
      </c>
      <c r="DI184">
        <f t="shared" si="23"/>
        <v>1.0714285714285714</v>
      </c>
      <c r="DJ184">
        <f t="shared" si="24"/>
        <v>300000</v>
      </c>
      <c r="DK184">
        <f t="shared" si="25"/>
        <v>280000</v>
      </c>
      <c r="DL184">
        <f t="shared" si="26"/>
        <v>1.0714285714285714</v>
      </c>
      <c r="DM184">
        <v>1</v>
      </c>
      <c r="DN184">
        <v>0</v>
      </c>
      <c r="DO184" t="s">
        <v>3580</v>
      </c>
      <c r="DP184">
        <v>0</v>
      </c>
      <c r="DQ184">
        <v>1</v>
      </c>
      <c r="DR184">
        <v>0</v>
      </c>
      <c r="DS184">
        <v>0</v>
      </c>
      <c r="DT184">
        <v>0</v>
      </c>
    </row>
    <row r="185" spans="1:124" x14ac:dyDescent="0.25">
      <c r="A185" t="s">
        <v>220</v>
      </c>
      <c r="B185" t="s">
        <v>1843</v>
      </c>
      <c r="C185" t="s">
        <v>2827</v>
      </c>
      <c r="D185" t="s">
        <v>1945</v>
      </c>
      <c r="E185">
        <v>1</v>
      </c>
      <c r="F185">
        <v>370000</v>
      </c>
      <c r="G185">
        <v>370000</v>
      </c>
      <c r="H185">
        <v>370000</v>
      </c>
      <c r="I185">
        <v>370000</v>
      </c>
      <c r="J185">
        <v>370000</v>
      </c>
      <c r="K185">
        <v>370000</v>
      </c>
      <c r="L185">
        <v>370000</v>
      </c>
      <c r="M185">
        <v>370000</v>
      </c>
      <c r="N185">
        <v>370000</v>
      </c>
      <c r="O185">
        <v>370000</v>
      </c>
      <c r="P185">
        <v>370000</v>
      </c>
      <c r="Q185">
        <v>370000</v>
      </c>
      <c r="R185">
        <v>425000</v>
      </c>
      <c r="S185">
        <v>370000</v>
      </c>
      <c r="T185">
        <v>370000</v>
      </c>
      <c r="U185">
        <v>370000</v>
      </c>
      <c r="V185">
        <v>370000</v>
      </c>
      <c r="W185">
        <v>370000</v>
      </c>
      <c r="X185">
        <v>385000</v>
      </c>
      <c r="Y185">
        <v>385000</v>
      </c>
      <c r="Z185">
        <v>385000</v>
      </c>
      <c r="AA185">
        <v>385000</v>
      </c>
      <c r="AB185">
        <v>385000</v>
      </c>
      <c r="AC185">
        <v>385000</v>
      </c>
      <c r="AD185">
        <v>385000</v>
      </c>
      <c r="AE185">
        <v>513333</v>
      </c>
      <c r="AF185">
        <v>277500</v>
      </c>
      <c r="AG185">
        <v>277500</v>
      </c>
      <c r="AH185">
        <v>277500</v>
      </c>
      <c r="AI185">
        <v>277500</v>
      </c>
      <c r="AJ185">
        <v>277500</v>
      </c>
      <c r="AK185">
        <v>277500</v>
      </c>
      <c r="AL185">
        <v>277500</v>
      </c>
      <c r="AM185">
        <v>277500</v>
      </c>
      <c r="AN185">
        <v>277500</v>
      </c>
      <c r="AO185">
        <v>277500</v>
      </c>
      <c r="AP185">
        <v>277500</v>
      </c>
      <c r="AQ185">
        <v>277500</v>
      </c>
      <c r="AR185">
        <v>340000</v>
      </c>
      <c r="AS185">
        <v>277500</v>
      </c>
      <c r="AT185">
        <v>277500</v>
      </c>
      <c r="AU185">
        <v>277500</v>
      </c>
      <c r="AV185">
        <v>277500</v>
      </c>
      <c r="AW185">
        <v>277500</v>
      </c>
      <c r="AX185">
        <v>288750</v>
      </c>
      <c r="AY185">
        <v>288750</v>
      </c>
      <c r="AZ185">
        <v>288750</v>
      </c>
      <c r="BA185">
        <v>288750</v>
      </c>
      <c r="BB185">
        <v>288750</v>
      </c>
      <c r="BC185">
        <v>288750</v>
      </c>
      <c r="BD185">
        <v>288750</v>
      </c>
      <c r="BE185">
        <v>385000</v>
      </c>
      <c r="BF185">
        <v>8</v>
      </c>
      <c r="BG185">
        <v>8</v>
      </c>
      <c r="BH185">
        <v>8</v>
      </c>
      <c r="BI185">
        <v>8</v>
      </c>
      <c r="BJ185">
        <v>8</v>
      </c>
      <c r="BK185">
        <v>8</v>
      </c>
      <c r="BL185">
        <v>8</v>
      </c>
      <c r="BM185">
        <v>8</v>
      </c>
      <c r="BN185">
        <v>8</v>
      </c>
      <c r="BO185">
        <v>8</v>
      </c>
      <c r="BP185">
        <v>8</v>
      </c>
      <c r="BQ185">
        <v>8</v>
      </c>
      <c r="BR185">
        <v>8</v>
      </c>
      <c r="BS185" t="s">
        <v>2619</v>
      </c>
      <c r="BT185" s="7">
        <v>-6.2093040999999998</v>
      </c>
      <c r="BU185" s="7">
        <v>106.80741089999999</v>
      </c>
      <c r="BV185">
        <v>3.1964502476070971E-3</v>
      </c>
      <c r="BW185">
        <v>52876.25</v>
      </c>
      <c r="BX185">
        <v>65802.100000000006</v>
      </c>
      <c r="BY185">
        <v>59615.7</v>
      </c>
      <c r="BZ185">
        <v>66813.7</v>
      </c>
      <c r="CA185">
        <v>53448.4</v>
      </c>
      <c r="CB185">
        <v>33932.300000000003</v>
      </c>
      <c r="CC185">
        <v>43774.6</v>
      </c>
      <c r="CD185">
        <v>36168.777777777781</v>
      </c>
      <c r="CE185">
        <v>57157.599999999999</v>
      </c>
      <c r="CF185">
        <v>57703.199999999997</v>
      </c>
      <c r="CG185">
        <v>50125.2</v>
      </c>
      <c r="CH185">
        <v>54533.2</v>
      </c>
      <c r="CI185">
        <v>66638.5</v>
      </c>
      <c r="CJ185">
        <v>50526.3</v>
      </c>
      <c r="CK185">
        <v>50484.6</v>
      </c>
      <c r="CL185">
        <v>48519.5</v>
      </c>
      <c r="CM185">
        <v>66899.100000000006</v>
      </c>
      <c r="CN185">
        <v>47487.1</v>
      </c>
      <c r="CO185">
        <v>67776.3</v>
      </c>
      <c r="CP185">
        <v>76728.3</v>
      </c>
      <c r="CQ185">
        <v>40835.625</v>
      </c>
      <c r="CR185">
        <v>68669.2</v>
      </c>
      <c r="CS185">
        <v>77120.7</v>
      </c>
      <c r="CT185">
        <v>36035.599999999999</v>
      </c>
      <c r="CU185">
        <v>35708.400000000001</v>
      </c>
      <c r="CV185">
        <v>50097.2</v>
      </c>
      <c r="CW185">
        <f t="shared" si="18"/>
        <v>282307.69230769231</v>
      </c>
      <c r="CX185">
        <f t="shared" si="19"/>
        <v>291826.92307692306</v>
      </c>
      <c r="CY185">
        <f t="shared" si="20"/>
        <v>8</v>
      </c>
      <c r="CZ185">
        <v>0</v>
      </c>
      <c r="DA185">
        <v>0</v>
      </c>
      <c r="DB185">
        <v>1</v>
      </c>
      <c r="DC185">
        <v>0</v>
      </c>
      <c r="DD185">
        <v>1</v>
      </c>
      <c r="DE185">
        <v>1</v>
      </c>
      <c r="DF185">
        <v>0</v>
      </c>
      <c r="DG185">
        <f t="shared" si="21"/>
        <v>340000</v>
      </c>
      <c r="DH185">
        <f t="shared" si="22"/>
        <v>277500</v>
      </c>
      <c r="DI185">
        <f t="shared" si="23"/>
        <v>1.2252252252252251</v>
      </c>
      <c r="DJ185">
        <f t="shared" si="24"/>
        <v>385000</v>
      </c>
      <c r="DK185">
        <f t="shared" si="25"/>
        <v>277500</v>
      </c>
      <c r="DL185">
        <f t="shared" si="26"/>
        <v>1.3873873873873874</v>
      </c>
      <c r="DM185">
        <v>1</v>
      </c>
      <c r="DN185">
        <v>0</v>
      </c>
      <c r="DO185" t="s">
        <v>3580</v>
      </c>
      <c r="DP185">
        <v>0</v>
      </c>
      <c r="DQ185">
        <v>1</v>
      </c>
      <c r="DR185">
        <v>0</v>
      </c>
      <c r="DS185">
        <v>0</v>
      </c>
      <c r="DT185">
        <v>0</v>
      </c>
    </row>
    <row r="186" spans="1:124" x14ac:dyDescent="0.25">
      <c r="A186" t="s">
        <v>221</v>
      </c>
      <c r="B186" t="s">
        <v>1843</v>
      </c>
      <c r="C186" t="s">
        <v>2830</v>
      </c>
      <c r="D186" t="s">
        <v>1945</v>
      </c>
      <c r="E186">
        <v>2</v>
      </c>
      <c r="F186">
        <v>370000</v>
      </c>
      <c r="G186">
        <v>370000</v>
      </c>
      <c r="H186">
        <v>370000</v>
      </c>
      <c r="I186">
        <v>370000</v>
      </c>
      <c r="J186">
        <v>370000</v>
      </c>
      <c r="K186">
        <v>370000</v>
      </c>
      <c r="L186">
        <v>370000</v>
      </c>
      <c r="M186">
        <v>370000</v>
      </c>
      <c r="N186">
        <v>370000</v>
      </c>
      <c r="O186">
        <v>370000</v>
      </c>
      <c r="P186">
        <v>370000</v>
      </c>
      <c r="Q186">
        <v>370000</v>
      </c>
      <c r="R186">
        <v>425000</v>
      </c>
      <c r="S186">
        <v>370000</v>
      </c>
      <c r="T186">
        <v>370000</v>
      </c>
      <c r="U186">
        <v>370000</v>
      </c>
      <c r="V186">
        <v>370000</v>
      </c>
      <c r="W186">
        <v>370000</v>
      </c>
      <c r="X186">
        <v>385000</v>
      </c>
      <c r="Y186">
        <v>385000</v>
      </c>
      <c r="Z186">
        <v>385000</v>
      </c>
      <c r="AA186">
        <v>385000</v>
      </c>
      <c r="AB186">
        <v>385000</v>
      </c>
      <c r="AC186">
        <v>385000</v>
      </c>
      <c r="AD186">
        <v>385000</v>
      </c>
      <c r="AE186">
        <v>513333</v>
      </c>
      <c r="AF186">
        <v>277500</v>
      </c>
      <c r="AG186">
        <v>277500</v>
      </c>
      <c r="AH186">
        <v>277500</v>
      </c>
      <c r="AI186">
        <v>277500</v>
      </c>
      <c r="AJ186">
        <v>277500</v>
      </c>
      <c r="AK186">
        <v>277500</v>
      </c>
      <c r="AL186">
        <v>277500</v>
      </c>
      <c r="AM186">
        <v>277500</v>
      </c>
      <c r="AN186">
        <v>277500</v>
      </c>
      <c r="AO186">
        <v>277500</v>
      </c>
      <c r="AP186">
        <v>277500</v>
      </c>
      <c r="AQ186">
        <v>277500</v>
      </c>
      <c r="AR186">
        <v>340000</v>
      </c>
      <c r="AS186">
        <v>277500</v>
      </c>
      <c r="AT186">
        <v>277500</v>
      </c>
      <c r="AU186">
        <v>277500</v>
      </c>
      <c r="AV186">
        <v>277500</v>
      </c>
      <c r="AW186">
        <v>277500</v>
      </c>
      <c r="AX186">
        <v>288750</v>
      </c>
      <c r="AY186">
        <v>288750</v>
      </c>
      <c r="AZ186">
        <v>288750</v>
      </c>
      <c r="BA186">
        <v>288750</v>
      </c>
      <c r="BB186">
        <v>288750</v>
      </c>
      <c r="BC186">
        <v>288750</v>
      </c>
      <c r="BD186">
        <v>288750</v>
      </c>
      <c r="BE186">
        <v>385000</v>
      </c>
      <c r="BF186">
        <v>8</v>
      </c>
      <c r="BG186">
        <v>8</v>
      </c>
      <c r="BH186">
        <v>8</v>
      </c>
      <c r="BI186">
        <v>8</v>
      </c>
      <c r="BJ186">
        <v>8</v>
      </c>
      <c r="BK186">
        <v>8</v>
      </c>
      <c r="BL186">
        <v>8</v>
      </c>
      <c r="BM186">
        <v>8</v>
      </c>
      <c r="BN186">
        <v>8</v>
      </c>
      <c r="BO186">
        <v>8</v>
      </c>
      <c r="BP186">
        <v>8</v>
      </c>
      <c r="BQ186">
        <v>8</v>
      </c>
      <c r="BR186">
        <v>8</v>
      </c>
      <c r="BS186" t="s">
        <v>2091</v>
      </c>
      <c r="BT186" s="7">
        <v>-6.2065951999999998</v>
      </c>
      <c r="BU186" s="7">
        <v>106.80760359999999</v>
      </c>
      <c r="BV186">
        <v>2.3749595207293432E-3</v>
      </c>
      <c r="BW186">
        <v>51875</v>
      </c>
      <c r="BX186">
        <v>69880</v>
      </c>
      <c r="BY186">
        <v>61495.7</v>
      </c>
      <c r="BZ186">
        <v>69580</v>
      </c>
      <c r="CA186">
        <v>53612</v>
      </c>
      <c r="CB186">
        <v>37612</v>
      </c>
      <c r="CC186">
        <v>42027.7</v>
      </c>
      <c r="CD186">
        <v>36846.666666666657</v>
      </c>
      <c r="CE186">
        <v>62521</v>
      </c>
      <c r="CF186">
        <v>61096</v>
      </c>
      <c r="CG186">
        <v>53045</v>
      </c>
      <c r="CH186">
        <v>56562</v>
      </c>
      <c r="CI186">
        <v>54205.1</v>
      </c>
      <c r="CJ186">
        <v>44327.7</v>
      </c>
      <c r="CK186">
        <v>44827.7</v>
      </c>
      <c r="CL186">
        <v>44827.7</v>
      </c>
      <c r="CM186">
        <v>66080</v>
      </c>
      <c r="CN186">
        <v>42027.7</v>
      </c>
      <c r="CO186">
        <v>66827.7</v>
      </c>
      <c r="CP186">
        <v>75779.7</v>
      </c>
      <c r="CQ186">
        <v>39649.875</v>
      </c>
      <c r="CR186">
        <v>76833.899999999994</v>
      </c>
      <c r="CS186">
        <v>81285.399999999994</v>
      </c>
      <c r="CT186">
        <v>40200.300000000003</v>
      </c>
      <c r="CU186">
        <v>39873.1</v>
      </c>
      <c r="CV186">
        <v>42134.8</v>
      </c>
      <c r="CW186">
        <f t="shared" si="18"/>
        <v>282307.69230769231</v>
      </c>
      <c r="CX186">
        <f t="shared" si="19"/>
        <v>291826.92307692306</v>
      </c>
      <c r="CY186">
        <f t="shared" si="20"/>
        <v>8</v>
      </c>
      <c r="CZ186">
        <v>1</v>
      </c>
      <c r="DA186">
        <v>0</v>
      </c>
      <c r="DB186">
        <v>1</v>
      </c>
      <c r="DC186">
        <v>0</v>
      </c>
      <c r="DD186">
        <v>1</v>
      </c>
      <c r="DE186">
        <v>1</v>
      </c>
      <c r="DF186">
        <v>0</v>
      </c>
      <c r="DG186">
        <f t="shared" si="21"/>
        <v>340000</v>
      </c>
      <c r="DH186">
        <f t="shared" si="22"/>
        <v>277500</v>
      </c>
      <c r="DI186">
        <f t="shared" si="23"/>
        <v>1.2252252252252251</v>
      </c>
      <c r="DJ186">
        <f t="shared" si="24"/>
        <v>385000</v>
      </c>
      <c r="DK186">
        <f t="shared" si="25"/>
        <v>277500</v>
      </c>
      <c r="DL186">
        <f t="shared" si="26"/>
        <v>1.3873873873873874</v>
      </c>
      <c r="DM186">
        <v>1</v>
      </c>
      <c r="DN186">
        <v>0</v>
      </c>
      <c r="DO186" t="s">
        <v>3580</v>
      </c>
      <c r="DP186">
        <v>0</v>
      </c>
      <c r="DQ186">
        <v>1</v>
      </c>
      <c r="DR186">
        <v>0</v>
      </c>
      <c r="DS186">
        <v>0</v>
      </c>
      <c r="DT186">
        <v>0</v>
      </c>
    </row>
    <row r="187" spans="1:124" x14ac:dyDescent="0.25">
      <c r="A187" t="s">
        <v>392</v>
      </c>
      <c r="B187" t="s">
        <v>1843</v>
      </c>
      <c r="C187" t="s">
        <v>2826</v>
      </c>
      <c r="D187" t="s">
        <v>1945</v>
      </c>
      <c r="E187">
        <v>2</v>
      </c>
      <c r="F187">
        <v>370000</v>
      </c>
      <c r="G187">
        <v>370000</v>
      </c>
      <c r="H187">
        <v>370000</v>
      </c>
      <c r="I187">
        <v>370000</v>
      </c>
      <c r="J187">
        <v>370000</v>
      </c>
      <c r="K187">
        <v>370000</v>
      </c>
      <c r="L187">
        <v>370000</v>
      </c>
      <c r="M187">
        <v>370000</v>
      </c>
      <c r="N187">
        <v>385000</v>
      </c>
      <c r="O187">
        <v>370000</v>
      </c>
      <c r="P187">
        <v>370000</v>
      </c>
      <c r="Q187">
        <v>370000</v>
      </c>
      <c r="R187">
        <v>425000</v>
      </c>
      <c r="S187">
        <v>370000</v>
      </c>
      <c r="T187">
        <v>370000</v>
      </c>
      <c r="U187">
        <v>370000</v>
      </c>
      <c r="V187">
        <v>370000</v>
      </c>
      <c r="W187">
        <v>370000</v>
      </c>
      <c r="X187">
        <v>385000</v>
      </c>
      <c r="Y187">
        <v>385000</v>
      </c>
      <c r="Z187">
        <v>385000</v>
      </c>
      <c r="AA187">
        <v>385000</v>
      </c>
      <c r="AB187">
        <v>385000</v>
      </c>
      <c r="AC187">
        <v>385000</v>
      </c>
      <c r="AD187">
        <v>385000</v>
      </c>
      <c r="AE187">
        <v>513333</v>
      </c>
      <c r="AF187">
        <v>277500</v>
      </c>
      <c r="AG187">
        <v>277500</v>
      </c>
      <c r="AH187">
        <v>277500</v>
      </c>
      <c r="AI187">
        <v>277500</v>
      </c>
      <c r="AJ187">
        <v>277500</v>
      </c>
      <c r="AK187">
        <v>277500</v>
      </c>
      <c r="AL187">
        <v>277500</v>
      </c>
      <c r="AM187">
        <v>277500</v>
      </c>
      <c r="AN187">
        <v>288750</v>
      </c>
      <c r="AO187">
        <v>277500</v>
      </c>
      <c r="AP187">
        <v>277500</v>
      </c>
      <c r="AQ187">
        <v>277500</v>
      </c>
      <c r="AR187">
        <v>340000</v>
      </c>
      <c r="AS187">
        <v>277500</v>
      </c>
      <c r="AT187">
        <v>277500</v>
      </c>
      <c r="AU187">
        <v>277500</v>
      </c>
      <c r="AV187">
        <v>277500</v>
      </c>
      <c r="AW187">
        <v>277500</v>
      </c>
      <c r="AX187">
        <v>288750</v>
      </c>
      <c r="AY187">
        <v>288750</v>
      </c>
      <c r="AZ187">
        <v>288750</v>
      </c>
      <c r="BA187">
        <v>288750</v>
      </c>
      <c r="BB187">
        <v>288750</v>
      </c>
      <c r="BC187">
        <v>288750</v>
      </c>
      <c r="BD187">
        <v>288750</v>
      </c>
      <c r="BE187">
        <v>385000</v>
      </c>
      <c r="BF187">
        <v>8.1999999999999993</v>
      </c>
      <c r="BG187">
        <v>8.1999999999999993</v>
      </c>
      <c r="BH187">
        <v>8.1999999999999993</v>
      </c>
      <c r="BI187">
        <v>8.1999999999999993</v>
      </c>
      <c r="BJ187">
        <v>8.1999999999999993</v>
      </c>
      <c r="BK187">
        <v>8.1999999999999993</v>
      </c>
      <c r="BL187">
        <v>8.1999999999999993</v>
      </c>
      <c r="BM187">
        <v>8.1999999999999993</v>
      </c>
      <c r="BN187">
        <v>8.1999999999999993</v>
      </c>
      <c r="BO187">
        <v>8.1999999999999993</v>
      </c>
      <c r="BP187">
        <v>8.1999999999999993</v>
      </c>
      <c r="BQ187">
        <v>8.1999999999999993</v>
      </c>
      <c r="BR187">
        <v>8.1999999999999993</v>
      </c>
      <c r="BS187" t="s">
        <v>2619</v>
      </c>
      <c r="BT187" s="7">
        <v>-6.2051882000000003</v>
      </c>
      <c r="BU187" s="7">
        <v>106.8093451</v>
      </c>
      <c r="BV187">
        <v>3.7074582167826871E-3</v>
      </c>
      <c r="BW187">
        <v>34655.285714285717</v>
      </c>
      <c r="BX187">
        <v>72989</v>
      </c>
      <c r="BY187">
        <v>74394.444444444438</v>
      </c>
      <c r="BZ187">
        <v>74394.444444444438</v>
      </c>
      <c r="CA187">
        <v>54272</v>
      </c>
      <c r="CB187">
        <v>47962.666666666657</v>
      </c>
      <c r="CC187">
        <v>52763.333333333343</v>
      </c>
      <c r="CD187">
        <v>53796.25</v>
      </c>
      <c r="CE187">
        <v>69328.888888888891</v>
      </c>
      <c r="CF187">
        <v>64967.777777777781</v>
      </c>
      <c r="CG187">
        <v>56022.222222222219</v>
      </c>
      <c r="CH187">
        <v>53289.888888888891</v>
      </c>
      <c r="CI187">
        <v>65830.333333333328</v>
      </c>
      <c r="CJ187">
        <v>55318.888888888891</v>
      </c>
      <c r="CK187">
        <v>55874.444444444453</v>
      </c>
      <c r="CL187">
        <v>69560.600000000006</v>
      </c>
      <c r="CM187">
        <v>82728.600000000006</v>
      </c>
      <c r="CN187">
        <v>66760.600000000006</v>
      </c>
      <c r="CO187">
        <v>85504.1</v>
      </c>
      <c r="CP187">
        <v>94413.7</v>
      </c>
      <c r="CQ187">
        <v>61615.375</v>
      </c>
      <c r="CR187">
        <v>94384.9</v>
      </c>
      <c r="CS187">
        <v>99762.6</v>
      </c>
      <c r="CT187">
        <v>57398.9</v>
      </c>
      <c r="CU187">
        <v>57398.9</v>
      </c>
      <c r="CV187">
        <v>47060.6</v>
      </c>
      <c r="CW187">
        <f t="shared" si="18"/>
        <v>283173.07692307694</v>
      </c>
      <c r="CX187">
        <f t="shared" si="19"/>
        <v>291826.92307692306</v>
      </c>
      <c r="CY187">
        <f t="shared" si="20"/>
        <v>8.2000000000000011</v>
      </c>
      <c r="CZ187">
        <v>0</v>
      </c>
      <c r="DA187">
        <v>0</v>
      </c>
      <c r="DB187">
        <v>1</v>
      </c>
      <c r="DC187">
        <v>0</v>
      </c>
      <c r="DD187">
        <v>1</v>
      </c>
      <c r="DE187">
        <v>1</v>
      </c>
      <c r="DF187">
        <v>0</v>
      </c>
      <c r="DG187">
        <f t="shared" si="21"/>
        <v>340000</v>
      </c>
      <c r="DH187">
        <f t="shared" si="22"/>
        <v>277500</v>
      </c>
      <c r="DI187">
        <f t="shared" si="23"/>
        <v>1.2252252252252251</v>
      </c>
      <c r="DJ187">
        <f t="shared" si="24"/>
        <v>385000</v>
      </c>
      <c r="DK187">
        <f t="shared" si="25"/>
        <v>277500</v>
      </c>
      <c r="DL187">
        <f t="shared" si="26"/>
        <v>1.3873873873873874</v>
      </c>
      <c r="DM187">
        <v>1</v>
      </c>
      <c r="DN187">
        <v>0</v>
      </c>
      <c r="DO187" t="s">
        <v>3580</v>
      </c>
      <c r="DP187">
        <v>0</v>
      </c>
      <c r="DQ187">
        <v>1</v>
      </c>
      <c r="DR187">
        <v>0</v>
      </c>
      <c r="DS187">
        <v>0</v>
      </c>
      <c r="DT187">
        <v>0</v>
      </c>
    </row>
    <row r="188" spans="1:124" x14ac:dyDescent="0.25">
      <c r="A188" t="s">
        <v>1508</v>
      </c>
      <c r="B188" t="s">
        <v>1796</v>
      </c>
      <c r="C188" t="s">
        <v>2675</v>
      </c>
      <c r="D188" t="s">
        <v>1945</v>
      </c>
      <c r="E188">
        <v>0</v>
      </c>
      <c r="H188">
        <v>373333</v>
      </c>
      <c r="I188">
        <v>373333</v>
      </c>
      <c r="J188">
        <v>373333</v>
      </c>
      <c r="K188">
        <v>373333</v>
      </c>
      <c r="L188">
        <v>373333</v>
      </c>
      <c r="M188">
        <v>373333</v>
      </c>
      <c r="N188">
        <v>373333</v>
      </c>
      <c r="O188">
        <v>373333</v>
      </c>
      <c r="P188">
        <v>373333</v>
      </c>
      <c r="Q188">
        <v>373333</v>
      </c>
      <c r="R188">
        <v>440000</v>
      </c>
      <c r="U188">
        <v>373333</v>
      </c>
      <c r="V188">
        <v>373333</v>
      </c>
      <c r="W188">
        <v>373333</v>
      </c>
      <c r="X188">
        <v>440000</v>
      </c>
      <c r="Y188">
        <v>440000</v>
      </c>
      <c r="Z188">
        <v>440000</v>
      </c>
      <c r="AA188">
        <v>440000</v>
      </c>
      <c r="AB188">
        <v>440000</v>
      </c>
      <c r="AC188">
        <v>440000</v>
      </c>
      <c r="AD188">
        <v>440000</v>
      </c>
      <c r="AE188">
        <v>440000</v>
      </c>
      <c r="AH188">
        <v>280000</v>
      </c>
      <c r="AI188">
        <v>280000</v>
      </c>
      <c r="AJ188">
        <v>280000</v>
      </c>
      <c r="AK188">
        <v>280000</v>
      </c>
      <c r="AL188">
        <v>280000</v>
      </c>
      <c r="AM188">
        <v>280000</v>
      </c>
      <c r="AN188">
        <v>280000</v>
      </c>
      <c r="AO188">
        <v>280000</v>
      </c>
      <c r="AP188">
        <v>280000</v>
      </c>
      <c r="AQ188">
        <v>280000</v>
      </c>
      <c r="AR188">
        <v>330000</v>
      </c>
      <c r="AU188">
        <v>280000</v>
      </c>
      <c r="AV188">
        <v>280000</v>
      </c>
      <c r="AW188">
        <v>280000</v>
      </c>
      <c r="AX188">
        <v>330000</v>
      </c>
      <c r="AY188">
        <v>330000</v>
      </c>
      <c r="AZ188">
        <v>330000</v>
      </c>
      <c r="BA188">
        <v>330000</v>
      </c>
      <c r="BB188">
        <v>330000</v>
      </c>
      <c r="BC188">
        <v>330000</v>
      </c>
      <c r="BD188">
        <v>330000</v>
      </c>
      <c r="BE188">
        <v>330000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 t="s">
        <v>2614</v>
      </c>
      <c r="BT188" s="7">
        <v>-6.1645909000000003</v>
      </c>
      <c r="BU188" s="7">
        <v>106.837699</v>
      </c>
      <c r="BV188">
        <v>3.9000148296100671E-3</v>
      </c>
      <c r="BY188">
        <v>90484.2</v>
      </c>
      <c r="BZ188">
        <v>90249.4</v>
      </c>
      <c r="CA188">
        <v>88890.6</v>
      </c>
      <c r="CB188">
        <v>87882.4</v>
      </c>
      <c r="CC188">
        <v>88017</v>
      </c>
      <c r="CD188">
        <v>82925.399999999994</v>
      </c>
      <c r="CE188">
        <v>100962.8</v>
      </c>
      <c r="CF188">
        <v>89306.888888888891</v>
      </c>
      <c r="CG188">
        <v>89150.444444444438</v>
      </c>
      <c r="CH188">
        <v>88092.5</v>
      </c>
      <c r="CI188">
        <v>88137.1</v>
      </c>
      <c r="CL188">
        <v>90561.5</v>
      </c>
      <c r="CM188">
        <v>90561.5</v>
      </c>
      <c r="CN188">
        <v>91113.7</v>
      </c>
      <c r="CO188">
        <v>104614.9</v>
      </c>
      <c r="CP188">
        <v>102874.1</v>
      </c>
      <c r="CQ188">
        <v>108046.3</v>
      </c>
      <c r="CR188">
        <v>116741.3</v>
      </c>
      <c r="CS188">
        <v>101009.2</v>
      </c>
      <c r="CT188">
        <v>100989.5</v>
      </c>
      <c r="CU188">
        <v>97760.5</v>
      </c>
      <c r="CV188">
        <v>76755.7</v>
      </c>
      <c r="CW188">
        <f t="shared" si="18"/>
        <v>284545.45454545453</v>
      </c>
      <c r="CX188">
        <f t="shared" si="19"/>
        <v>316363.63636363635</v>
      </c>
      <c r="CY188">
        <f t="shared" si="20"/>
        <v>0</v>
      </c>
      <c r="CZ188">
        <v>1</v>
      </c>
      <c r="DA188">
        <v>1</v>
      </c>
      <c r="DB188">
        <v>1</v>
      </c>
      <c r="DC188">
        <v>0</v>
      </c>
      <c r="DD188">
        <v>1</v>
      </c>
      <c r="DE188">
        <v>1</v>
      </c>
      <c r="DF188">
        <v>0</v>
      </c>
      <c r="DG188">
        <f t="shared" si="21"/>
        <v>330000</v>
      </c>
      <c r="DH188">
        <f t="shared" si="22"/>
        <v>280000</v>
      </c>
      <c r="DI188">
        <f t="shared" si="23"/>
        <v>1.1785714285714286</v>
      </c>
      <c r="DJ188">
        <f t="shared" si="24"/>
        <v>330000</v>
      </c>
      <c r="DK188">
        <f t="shared" si="25"/>
        <v>280000</v>
      </c>
      <c r="DL188">
        <f t="shared" si="26"/>
        <v>1.1785714285714286</v>
      </c>
      <c r="DM188">
        <v>1</v>
      </c>
      <c r="DN188">
        <v>0</v>
      </c>
      <c r="DO188" t="s">
        <v>3580</v>
      </c>
      <c r="DP188">
        <v>0</v>
      </c>
      <c r="DQ188">
        <v>1</v>
      </c>
      <c r="DR188">
        <v>0</v>
      </c>
      <c r="DS188">
        <v>0</v>
      </c>
      <c r="DT188">
        <v>0</v>
      </c>
    </row>
    <row r="189" spans="1:124" x14ac:dyDescent="0.25">
      <c r="A189" t="s">
        <v>165</v>
      </c>
      <c r="B189" t="s">
        <v>1804</v>
      </c>
      <c r="C189" t="s">
        <v>2875</v>
      </c>
      <c r="D189" t="s">
        <v>1945</v>
      </c>
      <c r="E189">
        <v>3</v>
      </c>
      <c r="F189">
        <v>360000</v>
      </c>
      <c r="G189">
        <v>360000</v>
      </c>
      <c r="H189">
        <v>400000</v>
      </c>
      <c r="I189">
        <v>400000</v>
      </c>
      <c r="J189">
        <v>360000</v>
      </c>
      <c r="K189">
        <v>360000</v>
      </c>
      <c r="L189">
        <v>360000</v>
      </c>
      <c r="M189">
        <v>360000</v>
      </c>
      <c r="N189">
        <v>360000</v>
      </c>
      <c r="O189">
        <v>413333</v>
      </c>
      <c r="P189">
        <v>466667</v>
      </c>
      <c r="Q189">
        <v>373333</v>
      </c>
      <c r="R189">
        <v>360000</v>
      </c>
      <c r="S189">
        <v>360000</v>
      </c>
      <c r="T189">
        <v>400000</v>
      </c>
      <c r="U189">
        <v>400000</v>
      </c>
      <c r="V189">
        <v>400000</v>
      </c>
      <c r="W189">
        <v>360000</v>
      </c>
      <c r="X189">
        <v>360000</v>
      </c>
      <c r="Y189">
        <v>360000</v>
      </c>
      <c r="Z189">
        <v>360000</v>
      </c>
      <c r="AA189">
        <v>360000</v>
      </c>
      <c r="AB189">
        <v>400000</v>
      </c>
      <c r="AC189">
        <v>400000</v>
      </c>
      <c r="AD189">
        <v>360000</v>
      </c>
      <c r="AE189">
        <v>360000</v>
      </c>
      <c r="AF189">
        <v>270000</v>
      </c>
      <c r="AG189">
        <v>270000</v>
      </c>
      <c r="AH189">
        <v>300000</v>
      </c>
      <c r="AI189">
        <v>300000</v>
      </c>
      <c r="AJ189">
        <v>270000</v>
      </c>
      <c r="AK189">
        <v>270000</v>
      </c>
      <c r="AL189">
        <v>270000</v>
      </c>
      <c r="AM189">
        <v>270000</v>
      </c>
      <c r="AN189">
        <v>270000</v>
      </c>
      <c r="AO189">
        <v>310000</v>
      </c>
      <c r="AP189">
        <v>350000</v>
      </c>
      <c r="AQ189">
        <v>280000</v>
      </c>
      <c r="AR189">
        <v>270000</v>
      </c>
      <c r="AS189">
        <v>270000</v>
      </c>
      <c r="AT189">
        <v>300000</v>
      </c>
      <c r="AU189">
        <v>300000</v>
      </c>
      <c r="AV189">
        <v>300000</v>
      </c>
      <c r="AW189">
        <v>270000</v>
      </c>
      <c r="AX189">
        <v>270000</v>
      </c>
      <c r="AY189">
        <v>270000</v>
      </c>
      <c r="AZ189">
        <v>270000</v>
      </c>
      <c r="BA189">
        <v>270000</v>
      </c>
      <c r="BB189">
        <v>300000</v>
      </c>
      <c r="BC189">
        <v>300000</v>
      </c>
      <c r="BD189">
        <v>270000</v>
      </c>
      <c r="BE189">
        <v>270000</v>
      </c>
      <c r="BF189">
        <v>8.6</v>
      </c>
      <c r="BG189">
        <v>8.6</v>
      </c>
      <c r="BH189">
        <v>8.6</v>
      </c>
      <c r="BI189">
        <v>8.6</v>
      </c>
      <c r="BJ189">
        <v>8.6</v>
      </c>
      <c r="BK189">
        <v>8.6</v>
      </c>
      <c r="BL189">
        <v>8.6</v>
      </c>
      <c r="BM189">
        <v>8.6</v>
      </c>
      <c r="BN189">
        <v>8.6</v>
      </c>
      <c r="BO189">
        <v>8.6</v>
      </c>
      <c r="BP189">
        <v>8.6</v>
      </c>
      <c r="BQ189">
        <v>8.6</v>
      </c>
      <c r="BR189">
        <v>8.6</v>
      </c>
      <c r="BS189" t="s">
        <v>2082</v>
      </c>
      <c r="BT189" s="7">
        <v>-6.1902112999999996</v>
      </c>
      <c r="BU189" s="7">
        <v>106.8475833</v>
      </c>
      <c r="BV189">
        <v>4.7167969202763661E-3</v>
      </c>
      <c r="BW189">
        <v>78920.2</v>
      </c>
      <c r="BX189">
        <v>76921.399999999994</v>
      </c>
      <c r="BY189">
        <v>97169.7</v>
      </c>
      <c r="BZ189">
        <v>92842</v>
      </c>
      <c r="CA189">
        <v>73751.600000000006</v>
      </c>
      <c r="CB189">
        <v>80809.3</v>
      </c>
      <c r="CC189">
        <v>80510.8</v>
      </c>
      <c r="CD189">
        <v>101672.4</v>
      </c>
      <c r="CE189">
        <v>98344.8</v>
      </c>
      <c r="CF189">
        <v>101132.7</v>
      </c>
      <c r="CG189">
        <v>126660.1</v>
      </c>
      <c r="CH189">
        <v>69330.444444444438</v>
      </c>
      <c r="CI189">
        <v>106587.2222222222</v>
      </c>
      <c r="CJ189">
        <v>87629</v>
      </c>
      <c r="CK189">
        <v>90434.8</v>
      </c>
      <c r="CL189">
        <v>96674.7</v>
      </c>
      <c r="CM189">
        <v>91702</v>
      </c>
      <c r="CN189">
        <v>75024.899999999994</v>
      </c>
      <c r="CO189">
        <v>85146.222222222219</v>
      </c>
      <c r="CP189">
        <v>84947.111111111109</v>
      </c>
      <c r="CQ189">
        <v>84723</v>
      </c>
      <c r="CR189">
        <v>75566.777777777781</v>
      </c>
      <c r="CS189">
        <v>92878.777777777781</v>
      </c>
      <c r="CT189">
        <v>94352.444444444438</v>
      </c>
      <c r="CU189">
        <v>74485.888888888891</v>
      </c>
      <c r="CV189">
        <v>85715.777777777781</v>
      </c>
      <c r="CW189">
        <f t="shared" si="18"/>
        <v>284615.38461538462</v>
      </c>
      <c r="CX189">
        <f t="shared" si="19"/>
        <v>281538.46153846156</v>
      </c>
      <c r="CY189">
        <f t="shared" si="20"/>
        <v>8.5999999999999979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0</v>
      </c>
      <c r="DG189">
        <f t="shared" si="21"/>
        <v>350000</v>
      </c>
      <c r="DH189">
        <f t="shared" si="22"/>
        <v>270000</v>
      </c>
      <c r="DI189">
        <f t="shared" si="23"/>
        <v>1.2962962962962963</v>
      </c>
      <c r="DJ189">
        <f t="shared" si="24"/>
        <v>300000</v>
      </c>
      <c r="DK189">
        <f t="shared" si="25"/>
        <v>270000</v>
      </c>
      <c r="DL189">
        <f t="shared" si="26"/>
        <v>1.1111111111111112</v>
      </c>
      <c r="DM189">
        <v>1</v>
      </c>
      <c r="DN189">
        <v>0</v>
      </c>
      <c r="DO189" t="s">
        <v>3580</v>
      </c>
      <c r="DP189">
        <v>0</v>
      </c>
      <c r="DQ189">
        <v>1</v>
      </c>
      <c r="DR189">
        <v>0</v>
      </c>
      <c r="DS189">
        <v>0</v>
      </c>
      <c r="DT189">
        <v>0</v>
      </c>
    </row>
    <row r="190" spans="1:124" x14ac:dyDescent="0.25">
      <c r="A190" t="s">
        <v>358</v>
      </c>
      <c r="B190" t="s">
        <v>1822</v>
      </c>
      <c r="C190" t="s">
        <v>2435</v>
      </c>
      <c r="D190" t="s">
        <v>1945</v>
      </c>
      <c r="E190">
        <v>2</v>
      </c>
      <c r="F190">
        <v>413333</v>
      </c>
      <c r="G190">
        <v>413333</v>
      </c>
      <c r="H190">
        <v>520000</v>
      </c>
      <c r="I190">
        <v>398365</v>
      </c>
      <c r="J190">
        <v>360000</v>
      </c>
      <c r="K190">
        <v>270000</v>
      </c>
      <c r="L190">
        <v>360000</v>
      </c>
      <c r="M190">
        <v>360000</v>
      </c>
      <c r="N190">
        <v>360000</v>
      </c>
      <c r="O190">
        <v>255000</v>
      </c>
      <c r="P190">
        <v>440000</v>
      </c>
      <c r="Q190">
        <v>255000</v>
      </c>
      <c r="R190">
        <v>386667</v>
      </c>
      <c r="S190">
        <v>440000</v>
      </c>
      <c r="T190">
        <v>440000</v>
      </c>
      <c r="U190">
        <v>372000</v>
      </c>
      <c r="V190">
        <v>440000</v>
      </c>
      <c r="W190">
        <v>440000</v>
      </c>
      <c r="X190">
        <v>398368</v>
      </c>
      <c r="Y190">
        <v>413332</v>
      </c>
      <c r="Z190">
        <v>398368</v>
      </c>
      <c r="AA190">
        <v>398365</v>
      </c>
      <c r="AB190">
        <v>398365</v>
      </c>
      <c r="AC190">
        <v>398368</v>
      </c>
      <c r="AD190">
        <v>340000</v>
      </c>
      <c r="AE190">
        <v>340000</v>
      </c>
      <c r="AF190">
        <v>310000</v>
      </c>
      <c r="AG190">
        <v>310000</v>
      </c>
      <c r="AH190">
        <v>390000</v>
      </c>
      <c r="AI190">
        <v>298774</v>
      </c>
      <c r="AJ190">
        <v>270000</v>
      </c>
      <c r="AK190">
        <v>243000</v>
      </c>
      <c r="AL190">
        <v>270000</v>
      </c>
      <c r="AM190">
        <v>270000</v>
      </c>
      <c r="AN190">
        <v>270000</v>
      </c>
      <c r="AO190">
        <v>229500</v>
      </c>
      <c r="AP190">
        <v>330000</v>
      </c>
      <c r="AQ190">
        <v>229500</v>
      </c>
      <c r="AR190">
        <v>290000</v>
      </c>
      <c r="AS190">
        <v>330000</v>
      </c>
      <c r="AT190">
        <v>330000</v>
      </c>
      <c r="AU190">
        <v>279000</v>
      </c>
      <c r="AV190">
        <v>330000</v>
      </c>
      <c r="AW190">
        <v>330000</v>
      </c>
      <c r="AX190">
        <v>298776</v>
      </c>
      <c r="AY190">
        <v>309999</v>
      </c>
      <c r="AZ190">
        <v>298776</v>
      </c>
      <c r="BA190">
        <v>298774</v>
      </c>
      <c r="BB190">
        <v>298774</v>
      </c>
      <c r="BC190">
        <v>298776</v>
      </c>
      <c r="BD190">
        <v>255000</v>
      </c>
      <c r="BE190">
        <v>255000</v>
      </c>
      <c r="BF190">
        <v>8.4</v>
      </c>
      <c r="BG190">
        <v>8.4</v>
      </c>
      <c r="BH190">
        <v>8.4</v>
      </c>
      <c r="BI190">
        <v>8.4</v>
      </c>
      <c r="BJ190">
        <v>8.4</v>
      </c>
      <c r="BK190">
        <v>8.4</v>
      </c>
      <c r="BL190">
        <v>8.4</v>
      </c>
      <c r="BM190">
        <v>8.4</v>
      </c>
      <c r="BN190">
        <v>8.4</v>
      </c>
      <c r="BO190">
        <v>8.4</v>
      </c>
      <c r="BP190">
        <v>8.4</v>
      </c>
      <c r="BQ190">
        <v>8.4</v>
      </c>
      <c r="BR190">
        <v>8.4</v>
      </c>
      <c r="BS190" t="s">
        <v>2082</v>
      </c>
      <c r="BT190" s="7">
        <v>-6.1342461999999998</v>
      </c>
      <c r="BU190" s="7">
        <v>106.8321287</v>
      </c>
      <c r="BV190">
        <v>6.3398946386449854E-3</v>
      </c>
      <c r="BW190">
        <v>145897.33333333331</v>
      </c>
      <c r="BX190">
        <v>165621.5</v>
      </c>
      <c r="BY190">
        <v>170846.3</v>
      </c>
      <c r="BZ190">
        <v>185480.88888888891</v>
      </c>
      <c r="CA190">
        <v>137625.5</v>
      </c>
      <c r="CB190">
        <v>151453.6</v>
      </c>
      <c r="CC190">
        <v>146849.60000000001</v>
      </c>
      <c r="CD190">
        <v>142502.6</v>
      </c>
      <c r="CE190">
        <v>140750.20000000001</v>
      </c>
      <c r="CF190">
        <v>176057.9</v>
      </c>
      <c r="CG190">
        <v>170829.3</v>
      </c>
      <c r="CH190">
        <v>175528.9</v>
      </c>
      <c r="CI190">
        <v>147545.29999999999</v>
      </c>
      <c r="CJ190">
        <v>152767.5</v>
      </c>
      <c r="CK190">
        <v>146551.79999999999</v>
      </c>
      <c r="CL190">
        <v>150699.5</v>
      </c>
      <c r="CM190">
        <v>174106.3</v>
      </c>
      <c r="CN190">
        <v>141934</v>
      </c>
      <c r="CO190">
        <v>147576.79999999999</v>
      </c>
      <c r="CP190">
        <v>145320.9</v>
      </c>
      <c r="CQ190">
        <v>147568.1</v>
      </c>
      <c r="CR190">
        <v>143243.29999999999</v>
      </c>
      <c r="CS190">
        <v>142314.9</v>
      </c>
      <c r="CT190">
        <v>168374.3</v>
      </c>
      <c r="CU190">
        <v>181229.5</v>
      </c>
      <c r="CV190">
        <v>166579.29999999999</v>
      </c>
      <c r="CW190">
        <f t="shared" si="18"/>
        <v>285444.15384615387</v>
      </c>
      <c r="CX190">
        <f t="shared" si="19"/>
        <v>300990.38461538462</v>
      </c>
      <c r="CY190">
        <f t="shared" si="20"/>
        <v>8.4000000000000021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0</v>
      </c>
      <c r="DG190">
        <f t="shared" si="21"/>
        <v>390000</v>
      </c>
      <c r="DH190">
        <f t="shared" si="22"/>
        <v>229500</v>
      </c>
      <c r="DI190">
        <f t="shared" si="23"/>
        <v>1.6993464052287581</v>
      </c>
      <c r="DJ190">
        <f t="shared" si="24"/>
        <v>330000</v>
      </c>
      <c r="DK190">
        <f t="shared" si="25"/>
        <v>255000</v>
      </c>
      <c r="DL190">
        <f t="shared" si="26"/>
        <v>1.2941176470588236</v>
      </c>
      <c r="DM190">
        <v>1</v>
      </c>
      <c r="DN190">
        <v>0</v>
      </c>
      <c r="DO190" t="s">
        <v>3580</v>
      </c>
      <c r="DP190">
        <v>0</v>
      </c>
      <c r="DQ190">
        <v>1</v>
      </c>
      <c r="DR190">
        <v>0</v>
      </c>
      <c r="DS190">
        <v>0</v>
      </c>
      <c r="DT190">
        <v>0</v>
      </c>
    </row>
    <row r="191" spans="1:124" x14ac:dyDescent="0.25">
      <c r="A191" t="s">
        <v>484</v>
      </c>
      <c r="B191" t="s">
        <v>1753</v>
      </c>
      <c r="C191" t="s">
        <v>3172</v>
      </c>
      <c r="D191" t="s">
        <v>1945</v>
      </c>
      <c r="E191">
        <v>1</v>
      </c>
      <c r="F191">
        <v>288000</v>
      </c>
      <c r="G191">
        <v>288000</v>
      </c>
      <c r="H191">
        <v>384000</v>
      </c>
      <c r="I191">
        <v>384000</v>
      </c>
      <c r="J191">
        <v>384000</v>
      </c>
      <c r="K191">
        <v>288000</v>
      </c>
      <c r="L191">
        <v>288000</v>
      </c>
      <c r="M191">
        <v>288000</v>
      </c>
      <c r="N191">
        <v>384000</v>
      </c>
      <c r="O191">
        <v>384000</v>
      </c>
      <c r="P191">
        <v>384000</v>
      </c>
      <c r="Q191">
        <v>415357</v>
      </c>
      <c r="R191">
        <v>384000</v>
      </c>
      <c r="S191">
        <v>288000</v>
      </c>
      <c r="T191">
        <v>288000</v>
      </c>
      <c r="U191">
        <v>384000</v>
      </c>
      <c r="V191">
        <v>384000</v>
      </c>
      <c r="W191">
        <v>384000</v>
      </c>
      <c r="X191">
        <v>288000</v>
      </c>
      <c r="Y191">
        <v>288000</v>
      </c>
      <c r="Z191">
        <v>288000</v>
      </c>
      <c r="AA191">
        <v>384000</v>
      </c>
      <c r="AB191">
        <v>384000</v>
      </c>
      <c r="AC191">
        <v>384000</v>
      </c>
      <c r="AD191">
        <v>384000</v>
      </c>
      <c r="AE191">
        <v>384000</v>
      </c>
      <c r="AF191">
        <v>273600</v>
      </c>
      <c r="AG191">
        <v>273600</v>
      </c>
      <c r="AH191">
        <v>288000</v>
      </c>
      <c r="AI191">
        <v>288000</v>
      </c>
      <c r="AJ191">
        <v>288000</v>
      </c>
      <c r="AK191">
        <v>273600</v>
      </c>
      <c r="AL191">
        <v>273600</v>
      </c>
      <c r="AM191">
        <v>273600</v>
      </c>
      <c r="AN191">
        <v>288000</v>
      </c>
      <c r="AO191">
        <v>288000</v>
      </c>
      <c r="AP191">
        <v>288000</v>
      </c>
      <c r="AQ191">
        <v>355131</v>
      </c>
      <c r="AR191">
        <v>288000</v>
      </c>
      <c r="AS191">
        <v>273600</v>
      </c>
      <c r="AT191">
        <v>273600</v>
      </c>
      <c r="AU191">
        <v>288000</v>
      </c>
      <c r="AV191">
        <v>288000</v>
      </c>
      <c r="AW191">
        <v>288000</v>
      </c>
      <c r="AX191">
        <v>273600</v>
      </c>
      <c r="AY191">
        <v>273600</v>
      </c>
      <c r="AZ191">
        <v>273600</v>
      </c>
      <c r="BA191">
        <v>288000</v>
      </c>
      <c r="BB191">
        <v>288000</v>
      </c>
      <c r="BC191">
        <v>288000</v>
      </c>
      <c r="BD191">
        <v>288000</v>
      </c>
      <c r="BE191">
        <v>288000</v>
      </c>
      <c r="BF191">
        <v>8.1999999999999993</v>
      </c>
      <c r="BG191">
        <v>8.1999999999999993</v>
      </c>
      <c r="BH191">
        <v>8.1999999999999993</v>
      </c>
      <c r="BI191">
        <v>8.1999999999999993</v>
      </c>
      <c r="BJ191">
        <v>8.1999999999999993</v>
      </c>
      <c r="BK191">
        <v>8.1999999999999993</v>
      </c>
      <c r="BL191">
        <v>8.1999999999999993</v>
      </c>
      <c r="BM191">
        <v>8.1999999999999993</v>
      </c>
      <c r="BN191">
        <v>8.1999999999999993</v>
      </c>
      <c r="BO191">
        <v>8.1999999999999993</v>
      </c>
      <c r="BP191">
        <v>8.1999999999999993</v>
      </c>
      <c r="BQ191">
        <v>8.1999999999999993</v>
      </c>
      <c r="BR191">
        <v>8.1999999999999993</v>
      </c>
      <c r="BS191" t="s">
        <v>2614</v>
      </c>
      <c r="BT191" s="7">
        <v>-6.1938003999999998</v>
      </c>
      <c r="BU191" s="7">
        <v>106.8612644</v>
      </c>
      <c r="BV191">
        <v>6.5849800086768126E-3</v>
      </c>
      <c r="BW191">
        <v>87688.888888888891</v>
      </c>
      <c r="BX191">
        <v>81309.8</v>
      </c>
      <c r="BY191">
        <v>84563.7</v>
      </c>
      <c r="BZ191">
        <v>82935.199999999997</v>
      </c>
      <c r="CA191">
        <v>80185.3</v>
      </c>
      <c r="CB191">
        <v>86755.6</v>
      </c>
      <c r="CC191">
        <v>127807.7</v>
      </c>
      <c r="CD191">
        <v>124083</v>
      </c>
      <c r="CE191">
        <v>85710.1</v>
      </c>
      <c r="CF191">
        <v>94931</v>
      </c>
      <c r="CG191">
        <v>87731.7</v>
      </c>
      <c r="CH191">
        <v>103905.4</v>
      </c>
      <c r="CI191">
        <v>82846.5</v>
      </c>
      <c r="CJ191">
        <v>86450.5</v>
      </c>
      <c r="CK191">
        <v>82421.3</v>
      </c>
      <c r="CL191">
        <v>81799.600000000006</v>
      </c>
      <c r="CM191">
        <v>81216.7</v>
      </c>
      <c r="CN191">
        <v>83083.5</v>
      </c>
      <c r="CO191">
        <v>78026.2</v>
      </c>
      <c r="CP191">
        <v>78375.8</v>
      </c>
      <c r="CQ191">
        <v>81127.5</v>
      </c>
      <c r="CR191">
        <v>104152.3</v>
      </c>
      <c r="CS191">
        <v>101186.8</v>
      </c>
      <c r="CT191">
        <v>100168.6</v>
      </c>
      <c r="CU191">
        <v>107235.8</v>
      </c>
      <c r="CV191">
        <v>103545.1</v>
      </c>
      <c r="CW191">
        <f t="shared" si="18"/>
        <v>287625.46153846156</v>
      </c>
      <c r="CX191">
        <f t="shared" si="19"/>
        <v>282461.53846153844</v>
      </c>
      <c r="CY191">
        <f t="shared" si="20"/>
        <v>8.2000000000000011</v>
      </c>
      <c r="CZ191">
        <v>1</v>
      </c>
      <c r="DA191">
        <v>1</v>
      </c>
      <c r="DB191">
        <v>1</v>
      </c>
      <c r="DC191">
        <v>0</v>
      </c>
      <c r="DD191">
        <v>1</v>
      </c>
      <c r="DE191">
        <v>1</v>
      </c>
      <c r="DF191">
        <v>0</v>
      </c>
      <c r="DG191">
        <f t="shared" si="21"/>
        <v>355131</v>
      </c>
      <c r="DH191">
        <f t="shared" si="22"/>
        <v>273600</v>
      </c>
      <c r="DI191">
        <f t="shared" si="23"/>
        <v>1.2979934210526316</v>
      </c>
      <c r="DJ191">
        <f t="shared" si="24"/>
        <v>288000</v>
      </c>
      <c r="DK191">
        <f t="shared" si="25"/>
        <v>273600</v>
      </c>
      <c r="DL191">
        <f t="shared" si="26"/>
        <v>1.0526315789473684</v>
      </c>
      <c r="DM191">
        <v>1</v>
      </c>
      <c r="DN191">
        <v>0</v>
      </c>
      <c r="DO191" t="s">
        <v>3580</v>
      </c>
      <c r="DP191">
        <v>0</v>
      </c>
      <c r="DQ191">
        <v>1</v>
      </c>
      <c r="DR191">
        <v>0</v>
      </c>
      <c r="DS191">
        <v>0</v>
      </c>
      <c r="DT191">
        <v>0</v>
      </c>
    </row>
    <row r="192" spans="1:124" x14ac:dyDescent="0.25">
      <c r="A192" t="s">
        <v>1699</v>
      </c>
      <c r="B192" t="s">
        <v>1796</v>
      </c>
      <c r="C192" t="s">
        <v>2674</v>
      </c>
      <c r="D192" t="s">
        <v>1945</v>
      </c>
      <c r="E192">
        <v>3.5</v>
      </c>
      <c r="I192">
        <v>400003</v>
      </c>
      <c r="J192">
        <v>400003</v>
      </c>
      <c r="L192">
        <v>400003</v>
      </c>
      <c r="M192">
        <v>373336</v>
      </c>
      <c r="Q192">
        <v>373336</v>
      </c>
      <c r="V192">
        <v>533335</v>
      </c>
      <c r="W192">
        <v>533335</v>
      </c>
      <c r="Y192">
        <v>533335</v>
      </c>
      <c r="Z192">
        <v>373336</v>
      </c>
      <c r="AD192">
        <v>373336</v>
      </c>
      <c r="AI192">
        <v>300002</v>
      </c>
      <c r="AJ192">
        <v>300002</v>
      </c>
      <c r="AL192">
        <v>300002</v>
      </c>
      <c r="AM192">
        <v>280002</v>
      </c>
      <c r="AQ192">
        <v>280002</v>
      </c>
      <c r="AV192">
        <v>400001</v>
      </c>
      <c r="AW192">
        <v>400001</v>
      </c>
      <c r="AY192">
        <v>400001</v>
      </c>
      <c r="AZ192">
        <v>280002</v>
      </c>
      <c r="BD192">
        <v>280002</v>
      </c>
      <c r="BI192">
        <v>7.7</v>
      </c>
      <c r="BJ192">
        <v>7.7</v>
      </c>
      <c r="BL192">
        <v>7.7</v>
      </c>
      <c r="BM192">
        <v>7.7</v>
      </c>
      <c r="BQ192">
        <v>7.7</v>
      </c>
      <c r="BS192" t="s">
        <v>2634</v>
      </c>
      <c r="BT192" s="7">
        <v>-6.1620623999999999</v>
      </c>
      <c r="BU192" s="7">
        <v>106.83099350000001</v>
      </c>
      <c r="BV192">
        <v>3.0799810696887672E-3</v>
      </c>
      <c r="BZ192">
        <v>146862.9</v>
      </c>
      <c r="CA192">
        <v>144655.5</v>
      </c>
      <c r="CC192">
        <v>165020.22222222219</v>
      </c>
      <c r="CD192">
        <v>79672</v>
      </c>
      <c r="CH192">
        <v>143139.5</v>
      </c>
      <c r="CM192">
        <v>157656</v>
      </c>
      <c r="CN192">
        <v>166451.5</v>
      </c>
      <c r="CP192">
        <v>212498.55555555559</v>
      </c>
      <c r="CQ192">
        <v>177123.77777777781</v>
      </c>
      <c r="CU192">
        <v>156404.4</v>
      </c>
      <c r="CW192">
        <f t="shared" si="18"/>
        <v>292002</v>
      </c>
      <c r="CX192">
        <f t="shared" si="19"/>
        <v>352001.4</v>
      </c>
      <c r="CY192">
        <f t="shared" si="20"/>
        <v>7.7</v>
      </c>
      <c r="CZ192">
        <v>0</v>
      </c>
      <c r="DA192">
        <v>1</v>
      </c>
      <c r="DB192">
        <v>1</v>
      </c>
      <c r="DC192">
        <v>1</v>
      </c>
      <c r="DD192">
        <v>1</v>
      </c>
      <c r="DE192">
        <v>0</v>
      </c>
      <c r="DF192">
        <v>0</v>
      </c>
      <c r="DG192">
        <f t="shared" si="21"/>
        <v>300002</v>
      </c>
      <c r="DH192">
        <f t="shared" si="22"/>
        <v>280002</v>
      </c>
      <c r="DI192">
        <f t="shared" si="23"/>
        <v>1.0714280612281342</v>
      </c>
      <c r="DJ192">
        <f t="shared" si="24"/>
        <v>400001</v>
      </c>
      <c r="DK192">
        <f t="shared" si="25"/>
        <v>280002</v>
      </c>
      <c r="DL192">
        <f t="shared" si="26"/>
        <v>1.428564795965743</v>
      </c>
      <c r="DM192">
        <v>1</v>
      </c>
      <c r="DN192">
        <v>0</v>
      </c>
      <c r="DO192" t="s">
        <v>3580</v>
      </c>
      <c r="DP192">
        <v>0</v>
      </c>
      <c r="DQ192">
        <v>1</v>
      </c>
      <c r="DR192">
        <v>0</v>
      </c>
      <c r="DS192">
        <v>0</v>
      </c>
      <c r="DT192">
        <v>0</v>
      </c>
    </row>
    <row r="193" spans="1:124" x14ac:dyDescent="0.25">
      <c r="A193" t="s">
        <v>579</v>
      </c>
      <c r="B193" t="s">
        <v>1790</v>
      </c>
      <c r="C193" t="s">
        <v>2708</v>
      </c>
      <c r="D193" t="s">
        <v>1945</v>
      </c>
      <c r="E193">
        <v>3</v>
      </c>
      <c r="F193">
        <v>393333</v>
      </c>
      <c r="G193">
        <v>393333</v>
      </c>
      <c r="H193">
        <v>393333</v>
      </c>
      <c r="I193">
        <v>393333</v>
      </c>
      <c r="J193">
        <v>393333</v>
      </c>
      <c r="K193">
        <v>393336</v>
      </c>
      <c r="L193">
        <v>393333</v>
      </c>
      <c r="M193">
        <v>393336</v>
      </c>
      <c r="N193">
        <v>393333</v>
      </c>
      <c r="O193">
        <v>393333</v>
      </c>
      <c r="P193">
        <v>393333</v>
      </c>
      <c r="Q193">
        <v>393333</v>
      </c>
      <c r="R193">
        <v>393333</v>
      </c>
      <c r="S193">
        <v>393333</v>
      </c>
      <c r="T193">
        <v>393333</v>
      </c>
      <c r="U193">
        <v>393333</v>
      </c>
      <c r="V193">
        <v>393333</v>
      </c>
      <c r="W193">
        <v>393333</v>
      </c>
      <c r="X193">
        <v>393333</v>
      </c>
      <c r="Y193">
        <v>393333</v>
      </c>
      <c r="Z193">
        <v>393333</v>
      </c>
      <c r="AA193">
        <v>393333</v>
      </c>
      <c r="AB193">
        <v>393333</v>
      </c>
      <c r="AC193">
        <v>393333</v>
      </c>
      <c r="AD193">
        <v>393333</v>
      </c>
      <c r="AE193">
        <v>393333</v>
      </c>
      <c r="AF193">
        <v>295000</v>
      </c>
      <c r="AG193">
        <v>295000</v>
      </c>
      <c r="AH193">
        <v>295000</v>
      </c>
      <c r="AI193">
        <v>295000</v>
      </c>
      <c r="AJ193">
        <v>295000</v>
      </c>
      <c r="AK193">
        <v>295002</v>
      </c>
      <c r="AL193">
        <v>295000</v>
      </c>
      <c r="AM193">
        <v>295002</v>
      </c>
      <c r="AN193">
        <v>295000</v>
      </c>
      <c r="AO193">
        <v>295000</v>
      </c>
      <c r="AP193">
        <v>295000</v>
      </c>
      <c r="AQ193">
        <v>295000</v>
      </c>
      <c r="AR193">
        <v>295000</v>
      </c>
      <c r="AS193">
        <v>295000</v>
      </c>
      <c r="AT193">
        <v>295000</v>
      </c>
      <c r="AU193">
        <v>295000</v>
      </c>
      <c r="AV193">
        <v>295000</v>
      </c>
      <c r="AW193">
        <v>295000</v>
      </c>
      <c r="AX193">
        <v>295000</v>
      </c>
      <c r="AY193">
        <v>295000</v>
      </c>
      <c r="AZ193">
        <v>295000</v>
      </c>
      <c r="BA193">
        <v>295000</v>
      </c>
      <c r="BB193">
        <v>295000</v>
      </c>
      <c r="BC193">
        <v>295000</v>
      </c>
      <c r="BD193">
        <v>295000</v>
      </c>
      <c r="BE193">
        <v>295000</v>
      </c>
      <c r="BF193">
        <v>8.3000000000000007</v>
      </c>
      <c r="BG193">
        <v>8.3000000000000007</v>
      </c>
      <c r="BH193">
        <v>8.3000000000000007</v>
      </c>
      <c r="BI193">
        <v>8.3000000000000007</v>
      </c>
      <c r="BJ193">
        <v>8.3000000000000007</v>
      </c>
      <c r="BK193">
        <v>8.3000000000000007</v>
      </c>
      <c r="BL193">
        <v>8.3000000000000007</v>
      </c>
      <c r="BM193">
        <v>8.3000000000000007</v>
      </c>
      <c r="BN193">
        <v>8.3000000000000007</v>
      </c>
      <c r="BO193">
        <v>8.3000000000000007</v>
      </c>
      <c r="BP193">
        <v>8.3000000000000007</v>
      </c>
      <c r="BQ193">
        <v>8.3000000000000007</v>
      </c>
      <c r="BR193">
        <v>8.3000000000000007</v>
      </c>
      <c r="BS193" t="s">
        <v>2082</v>
      </c>
      <c r="BT193" s="7">
        <v>-6.1952284000000004</v>
      </c>
      <c r="BU193" s="7">
        <v>106.8369082</v>
      </c>
      <c r="BV193">
        <v>3.301380932407815E-3</v>
      </c>
      <c r="BW193">
        <v>249665.5</v>
      </c>
      <c r="BX193">
        <v>205353.11111111109</v>
      </c>
      <c r="BY193">
        <v>298425.3</v>
      </c>
      <c r="BZ193">
        <v>284455.3</v>
      </c>
      <c r="CA193">
        <v>267064.11111111112</v>
      </c>
      <c r="CB193">
        <v>402214.7</v>
      </c>
      <c r="CC193">
        <v>233072.77777777781</v>
      </c>
      <c r="CD193">
        <v>216705.22222222219</v>
      </c>
      <c r="CE193">
        <v>168619.375</v>
      </c>
      <c r="CF193">
        <v>151670.375</v>
      </c>
      <c r="CG193">
        <v>200217.11111111109</v>
      </c>
      <c r="CH193">
        <v>233985.3</v>
      </c>
      <c r="CI193">
        <v>399905.88888888888</v>
      </c>
      <c r="CJ193">
        <v>245228.22222222219</v>
      </c>
      <c r="CK193">
        <v>240006</v>
      </c>
      <c r="CL193">
        <v>289295.09999999998</v>
      </c>
      <c r="CM193">
        <v>306085.2</v>
      </c>
      <c r="CN193">
        <v>312211.66666666669</v>
      </c>
      <c r="CO193">
        <v>335872.44444444438</v>
      </c>
      <c r="CP193">
        <v>336283.77777777781</v>
      </c>
      <c r="CQ193">
        <v>344350.44444444438</v>
      </c>
      <c r="CR193">
        <v>273894.88888888888</v>
      </c>
      <c r="CS193">
        <v>291381.5</v>
      </c>
      <c r="CT193">
        <v>269794.77777777781</v>
      </c>
      <c r="CU193">
        <v>258353.22222222219</v>
      </c>
      <c r="CV193">
        <v>273428</v>
      </c>
      <c r="CW193">
        <f t="shared" si="18"/>
        <v>295000.30769230769</v>
      </c>
      <c r="CX193">
        <f t="shared" si="19"/>
        <v>295000</v>
      </c>
      <c r="CY193">
        <f t="shared" si="20"/>
        <v>8.2999999999999989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0</v>
      </c>
      <c r="DG193">
        <f t="shared" si="21"/>
        <v>295002</v>
      </c>
      <c r="DH193">
        <f t="shared" si="22"/>
        <v>295000</v>
      </c>
      <c r="DI193">
        <f t="shared" si="23"/>
        <v>1.000006779661017</v>
      </c>
      <c r="DJ193">
        <f t="shared" si="24"/>
        <v>295000</v>
      </c>
      <c r="DK193">
        <f t="shared" si="25"/>
        <v>295000</v>
      </c>
      <c r="DL193">
        <f t="shared" si="26"/>
        <v>1</v>
      </c>
      <c r="DM193">
        <v>1</v>
      </c>
      <c r="DN193">
        <v>0</v>
      </c>
      <c r="DO193" t="s">
        <v>3580</v>
      </c>
      <c r="DP193">
        <v>0</v>
      </c>
      <c r="DQ193">
        <v>1</v>
      </c>
      <c r="DR193">
        <v>0</v>
      </c>
      <c r="DS193">
        <v>0</v>
      </c>
      <c r="DT193">
        <v>0</v>
      </c>
    </row>
    <row r="194" spans="1:124" x14ac:dyDescent="0.25">
      <c r="A194" t="s">
        <v>553</v>
      </c>
      <c r="B194" t="s">
        <v>1848</v>
      </c>
      <c r="C194" t="s">
        <v>2276</v>
      </c>
      <c r="D194" t="s">
        <v>1945</v>
      </c>
      <c r="E194">
        <v>2</v>
      </c>
      <c r="G194">
        <v>396667</v>
      </c>
      <c r="H194">
        <v>396667</v>
      </c>
      <c r="I194">
        <v>396667</v>
      </c>
      <c r="J194">
        <v>396667</v>
      </c>
      <c r="K194">
        <v>396667</v>
      </c>
      <c r="L194">
        <v>396667</v>
      </c>
      <c r="M194">
        <v>396667</v>
      </c>
      <c r="N194">
        <v>396667</v>
      </c>
      <c r="O194">
        <v>396667</v>
      </c>
      <c r="P194">
        <v>396667</v>
      </c>
      <c r="Q194">
        <v>396667</v>
      </c>
      <c r="R194">
        <v>400000</v>
      </c>
      <c r="S194">
        <v>396667</v>
      </c>
      <c r="T194">
        <v>396667</v>
      </c>
      <c r="U194">
        <v>396667</v>
      </c>
      <c r="V194">
        <v>396667</v>
      </c>
      <c r="W194">
        <v>396667</v>
      </c>
      <c r="X194">
        <v>396668</v>
      </c>
      <c r="Y194">
        <v>396668</v>
      </c>
      <c r="Z194">
        <v>396668</v>
      </c>
      <c r="AA194">
        <v>396668</v>
      </c>
      <c r="AB194">
        <v>396668</v>
      </c>
      <c r="AC194">
        <v>396668</v>
      </c>
      <c r="AD194">
        <v>396668</v>
      </c>
      <c r="AE194">
        <v>400000</v>
      </c>
      <c r="AG194">
        <v>297500</v>
      </c>
      <c r="AH194">
        <v>297500</v>
      </c>
      <c r="AI194">
        <v>297500</v>
      </c>
      <c r="AJ194">
        <v>297500</v>
      </c>
      <c r="AK194">
        <v>297500</v>
      </c>
      <c r="AL194">
        <v>297500</v>
      </c>
      <c r="AM194">
        <v>297500</v>
      </c>
      <c r="AN194">
        <v>297500</v>
      </c>
      <c r="AO194">
        <v>297500</v>
      </c>
      <c r="AP194">
        <v>297500</v>
      </c>
      <c r="AQ194">
        <v>297500</v>
      </c>
      <c r="AR194">
        <v>300000</v>
      </c>
      <c r="AS194">
        <v>297500</v>
      </c>
      <c r="AT194">
        <v>297500</v>
      </c>
      <c r="AU194">
        <v>297500</v>
      </c>
      <c r="AV194">
        <v>297500</v>
      </c>
      <c r="AW194">
        <v>297500</v>
      </c>
      <c r="AX194">
        <v>297501</v>
      </c>
      <c r="AY194">
        <v>297501</v>
      </c>
      <c r="AZ194">
        <v>297501</v>
      </c>
      <c r="BA194">
        <v>297501</v>
      </c>
      <c r="BB194">
        <v>297501</v>
      </c>
      <c r="BC194">
        <v>297501</v>
      </c>
      <c r="BD194">
        <v>297501</v>
      </c>
      <c r="BE194">
        <v>300000</v>
      </c>
      <c r="BF194">
        <v>8.6</v>
      </c>
      <c r="BG194">
        <v>8.6</v>
      </c>
      <c r="BH194">
        <v>8.6</v>
      </c>
      <c r="BI194">
        <v>8.6</v>
      </c>
      <c r="BJ194">
        <v>8.6</v>
      </c>
      <c r="BK194">
        <v>8.6</v>
      </c>
      <c r="BL194">
        <v>8.6</v>
      </c>
      <c r="BM194">
        <v>8.6</v>
      </c>
      <c r="BN194">
        <v>8.6</v>
      </c>
      <c r="BO194">
        <v>8.6</v>
      </c>
      <c r="BP194">
        <v>8.6</v>
      </c>
      <c r="BQ194">
        <v>8.6</v>
      </c>
      <c r="BR194">
        <v>8.6</v>
      </c>
      <c r="BS194" t="s">
        <v>2082</v>
      </c>
      <c r="BT194" s="7">
        <v>-6.1706987</v>
      </c>
      <c r="BU194" s="7">
        <v>106.81890850000001</v>
      </c>
      <c r="BV194">
        <v>5.9564915275978564E-3</v>
      </c>
      <c r="BX194">
        <v>151407.4</v>
      </c>
      <c r="BY194">
        <v>155144.4</v>
      </c>
      <c r="BZ194">
        <v>156855.79999999999</v>
      </c>
      <c r="CA194">
        <v>157013.79999999999</v>
      </c>
      <c r="CB194">
        <v>187956.9</v>
      </c>
      <c r="CC194">
        <v>211242.11111111109</v>
      </c>
      <c r="CD194">
        <v>173616.3</v>
      </c>
      <c r="CE194">
        <v>239372.4</v>
      </c>
      <c r="CF194">
        <v>218704.4</v>
      </c>
      <c r="CG194">
        <v>190680.5</v>
      </c>
      <c r="CH194">
        <v>177008.3</v>
      </c>
      <c r="CI194">
        <v>171411.20000000001</v>
      </c>
      <c r="CJ194">
        <v>167850.7</v>
      </c>
      <c r="CK194">
        <v>168606.1</v>
      </c>
      <c r="CL194">
        <v>176801.3</v>
      </c>
      <c r="CM194">
        <v>157629.5</v>
      </c>
      <c r="CN194">
        <v>163320.70000000001</v>
      </c>
      <c r="CO194">
        <v>177661.77777777781</v>
      </c>
      <c r="CP194">
        <v>190462.66666666669</v>
      </c>
      <c r="CQ194">
        <v>177661.77777777781</v>
      </c>
      <c r="CR194">
        <v>177329.11111111109</v>
      </c>
      <c r="CS194">
        <v>178398.11111111109</v>
      </c>
      <c r="CT194">
        <v>192558.77777777781</v>
      </c>
      <c r="CU194">
        <v>163252.5</v>
      </c>
      <c r="CV194">
        <v>166030.70000000001</v>
      </c>
      <c r="CW194">
        <f t="shared" si="18"/>
        <v>297708.33333333331</v>
      </c>
      <c r="CX194">
        <f t="shared" si="19"/>
        <v>297692.84615384613</v>
      </c>
      <c r="CY194">
        <f t="shared" si="20"/>
        <v>8.5999999999999979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0</v>
      </c>
      <c r="DG194">
        <f t="shared" si="21"/>
        <v>300000</v>
      </c>
      <c r="DH194">
        <f t="shared" si="22"/>
        <v>297500</v>
      </c>
      <c r="DI194">
        <f t="shared" si="23"/>
        <v>1.0084033613445378</v>
      </c>
      <c r="DJ194">
        <f t="shared" si="24"/>
        <v>300000</v>
      </c>
      <c r="DK194">
        <f t="shared" si="25"/>
        <v>297500</v>
      </c>
      <c r="DL194">
        <f t="shared" si="26"/>
        <v>1.0084033613445378</v>
      </c>
      <c r="DM194">
        <v>1</v>
      </c>
      <c r="DN194">
        <v>0</v>
      </c>
      <c r="DO194" t="s">
        <v>3580</v>
      </c>
      <c r="DP194">
        <v>0</v>
      </c>
      <c r="DQ194">
        <v>1</v>
      </c>
      <c r="DR194">
        <v>0</v>
      </c>
      <c r="DS194">
        <v>0</v>
      </c>
      <c r="DT194">
        <v>0</v>
      </c>
    </row>
    <row r="195" spans="1:124" x14ac:dyDescent="0.25">
      <c r="A195" t="s">
        <v>1637</v>
      </c>
      <c r="B195" t="s">
        <v>1796</v>
      </c>
      <c r="C195" t="s">
        <v>2036</v>
      </c>
      <c r="D195" t="s">
        <v>1945</v>
      </c>
      <c r="E195">
        <v>3</v>
      </c>
      <c r="H195">
        <v>333179</v>
      </c>
      <c r="I195">
        <v>445157</v>
      </c>
      <c r="J195">
        <v>354064</v>
      </c>
      <c r="L195">
        <v>358301</v>
      </c>
      <c r="M195">
        <v>392035</v>
      </c>
      <c r="N195">
        <v>398548</v>
      </c>
      <c r="P195">
        <v>502149</v>
      </c>
      <c r="U195">
        <v>351196</v>
      </c>
      <c r="V195">
        <v>355476</v>
      </c>
      <c r="W195">
        <v>284014</v>
      </c>
      <c r="X195">
        <v>349544</v>
      </c>
      <c r="Y195">
        <v>346437</v>
      </c>
      <c r="Z195">
        <v>348995</v>
      </c>
      <c r="AA195">
        <v>418504</v>
      </c>
      <c r="AB195">
        <v>417253</v>
      </c>
      <c r="AC195">
        <v>463174</v>
      </c>
      <c r="AD195">
        <v>417253</v>
      </c>
      <c r="AE195">
        <v>417106</v>
      </c>
      <c r="AH195">
        <v>249849</v>
      </c>
      <c r="AI195">
        <v>333868</v>
      </c>
      <c r="AJ195">
        <v>265512</v>
      </c>
      <c r="AL195">
        <v>268761</v>
      </c>
      <c r="AM195">
        <v>294062</v>
      </c>
      <c r="AN195">
        <v>298911</v>
      </c>
      <c r="AP195">
        <v>376577</v>
      </c>
      <c r="AU195">
        <v>263362</v>
      </c>
      <c r="AV195">
        <v>266642</v>
      </c>
      <c r="AW195">
        <v>212975</v>
      </c>
      <c r="AX195">
        <v>262123</v>
      </c>
      <c r="AY195">
        <v>259863</v>
      </c>
      <c r="AZ195">
        <v>261781</v>
      </c>
      <c r="BA195">
        <v>313914</v>
      </c>
      <c r="BB195">
        <v>312940</v>
      </c>
      <c r="BC195">
        <v>347380</v>
      </c>
      <c r="BD195">
        <v>312940</v>
      </c>
      <c r="BE195">
        <v>312829</v>
      </c>
      <c r="BH195">
        <v>7.6</v>
      </c>
      <c r="BI195">
        <v>7.6</v>
      </c>
      <c r="BJ195">
        <v>7.6</v>
      </c>
      <c r="BK195">
        <v>7.6</v>
      </c>
      <c r="BL195">
        <v>7.6</v>
      </c>
      <c r="BM195">
        <v>7.6</v>
      </c>
      <c r="BN195">
        <v>7.6</v>
      </c>
      <c r="BO195">
        <v>7.6</v>
      </c>
      <c r="BP195">
        <v>7.6</v>
      </c>
      <c r="BQ195">
        <v>7.6</v>
      </c>
      <c r="BR195">
        <v>7.6</v>
      </c>
      <c r="BS195" t="s">
        <v>2084</v>
      </c>
      <c r="BT195" s="7">
        <v>-6.1555499999999999</v>
      </c>
      <c r="BU195" s="7">
        <v>106.8369452</v>
      </c>
      <c r="BV195">
        <v>3.4834931005184198E-3</v>
      </c>
      <c r="BY195">
        <v>78841.3</v>
      </c>
      <c r="BZ195">
        <v>117031.4</v>
      </c>
      <c r="CA195">
        <v>82318.5</v>
      </c>
      <c r="CC195">
        <v>119627.3</v>
      </c>
      <c r="CD195">
        <v>87416.4</v>
      </c>
      <c r="CE195">
        <v>106756.3</v>
      </c>
      <c r="CG195">
        <v>146722.29999999999</v>
      </c>
      <c r="CL195">
        <v>82777.100000000006</v>
      </c>
      <c r="CM195">
        <v>82679.100000000006</v>
      </c>
      <c r="CN195">
        <v>72638</v>
      </c>
      <c r="CO195">
        <v>78283.8</v>
      </c>
      <c r="CP195">
        <v>78043.199999999997</v>
      </c>
      <c r="CQ195">
        <v>72156.800000000003</v>
      </c>
      <c r="CR195">
        <v>113663.2</v>
      </c>
      <c r="CS195">
        <v>107490.7</v>
      </c>
      <c r="CT195">
        <v>128574.8</v>
      </c>
      <c r="CU195">
        <v>102639.5</v>
      </c>
      <c r="CV195">
        <v>102572.9</v>
      </c>
      <c r="CW195">
        <f t="shared" si="18"/>
        <v>298220</v>
      </c>
      <c r="CX195">
        <f t="shared" si="19"/>
        <v>284249.90909090912</v>
      </c>
      <c r="CY195">
        <f t="shared" si="20"/>
        <v>7.6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f t="shared" si="21"/>
        <v>376577</v>
      </c>
      <c r="DH195">
        <f t="shared" si="22"/>
        <v>249849</v>
      </c>
      <c r="DI195">
        <f t="shared" si="23"/>
        <v>1.5072183598893731</v>
      </c>
      <c r="DJ195">
        <f t="shared" si="24"/>
        <v>347380</v>
      </c>
      <c r="DK195">
        <f t="shared" si="25"/>
        <v>212975</v>
      </c>
      <c r="DL195">
        <f t="shared" si="26"/>
        <v>1.6310834605000586</v>
      </c>
      <c r="DM195">
        <v>1</v>
      </c>
      <c r="DN195">
        <v>0</v>
      </c>
      <c r="DO195" t="s">
        <v>3580</v>
      </c>
      <c r="DP195">
        <v>0</v>
      </c>
      <c r="DQ195">
        <v>1</v>
      </c>
      <c r="DR195">
        <v>0</v>
      </c>
      <c r="DS195">
        <v>0</v>
      </c>
      <c r="DT195">
        <v>0</v>
      </c>
    </row>
    <row r="196" spans="1:124" x14ac:dyDescent="0.25">
      <c r="A196" t="s">
        <v>286</v>
      </c>
      <c r="B196" t="s">
        <v>1765</v>
      </c>
      <c r="C196" t="s">
        <v>3511</v>
      </c>
      <c r="D196" t="s">
        <v>1945</v>
      </c>
      <c r="E196">
        <v>2</v>
      </c>
      <c r="F196">
        <v>340888</v>
      </c>
      <c r="G196">
        <v>320888</v>
      </c>
      <c r="H196">
        <v>340888</v>
      </c>
      <c r="I196">
        <v>360888</v>
      </c>
      <c r="J196">
        <v>320888</v>
      </c>
      <c r="K196">
        <v>320888</v>
      </c>
      <c r="L196">
        <v>320888</v>
      </c>
      <c r="M196">
        <v>320888</v>
      </c>
      <c r="N196">
        <v>320888</v>
      </c>
      <c r="O196">
        <v>340888</v>
      </c>
      <c r="P196">
        <v>360888</v>
      </c>
      <c r="Q196">
        <v>320888</v>
      </c>
      <c r="R196">
        <v>320888</v>
      </c>
      <c r="S196">
        <v>454517</v>
      </c>
      <c r="T196">
        <v>427851</v>
      </c>
      <c r="U196">
        <v>454517</v>
      </c>
      <c r="V196">
        <v>481184</v>
      </c>
      <c r="W196">
        <v>427851</v>
      </c>
      <c r="X196">
        <v>427851</v>
      </c>
      <c r="Y196">
        <v>427851</v>
      </c>
      <c r="Z196">
        <v>427851</v>
      </c>
      <c r="AA196">
        <v>427851</v>
      </c>
      <c r="AB196">
        <v>454517</v>
      </c>
      <c r="AC196">
        <v>481184</v>
      </c>
      <c r="AD196">
        <v>427851</v>
      </c>
      <c r="AE196">
        <v>427851</v>
      </c>
      <c r="AF196">
        <v>306799</v>
      </c>
      <c r="AG196">
        <v>288799</v>
      </c>
      <c r="AH196">
        <v>306799</v>
      </c>
      <c r="AI196">
        <v>324799</v>
      </c>
      <c r="AJ196">
        <v>288799</v>
      </c>
      <c r="AK196">
        <v>288799</v>
      </c>
      <c r="AL196">
        <v>288799</v>
      </c>
      <c r="AM196">
        <v>288799</v>
      </c>
      <c r="AN196">
        <v>288799</v>
      </c>
      <c r="AO196">
        <v>306799</v>
      </c>
      <c r="AP196">
        <v>324799</v>
      </c>
      <c r="AQ196">
        <v>288799</v>
      </c>
      <c r="AR196">
        <v>288799</v>
      </c>
      <c r="AS196">
        <v>340888</v>
      </c>
      <c r="AT196">
        <v>320888</v>
      </c>
      <c r="AU196">
        <v>340888</v>
      </c>
      <c r="AV196">
        <v>360888</v>
      </c>
      <c r="AW196">
        <v>320888</v>
      </c>
      <c r="AX196">
        <v>320888</v>
      </c>
      <c r="AY196">
        <v>320888</v>
      </c>
      <c r="AZ196">
        <v>320888</v>
      </c>
      <c r="BA196">
        <v>320888</v>
      </c>
      <c r="BB196">
        <v>340888</v>
      </c>
      <c r="BC196">
        <v>360888</v>
      </c>
      <c r="BD196">
        <v>320888</v>
      </c>
      <c r="BE196">
        <v>320888</v>
      </c>
      <c r="BF196">
        <v>8.3000000000000007</v>
      </c>
      <c r="BG196">
        <v>8.3000000000000007</v>
      </c>
      <c r="BH196">
        <v>8.3000000000000007</v>
      </c>
      <c r="BI196">
        <v>8.3000000000000007</v>
      </c>
      <c r="BJ196">
        <v>8.3000000000000007</v>
      </c>
      <c r="BK196">
        <v>8.3000000000000007</v>
      </c>
      <c r="BL196">
        <v>8.3000000000000007</v>
      </c>
      <c r="BM196">
        <v>8.3000000000000007</v>
      </c>
      <c r="BN196">
        <v>8.3000000000000007</v>
      </c>
      <c r="BO196">
        <v>8.3000000000000007</v>
      </c>
      <c r="BP196">
        <v>8.3000000000000007</v>
      </c>
      <c r="BQ196">
        <v>8.3000000000000007</v>
      </c>
      <c r="BR196">
        <v>8.3000000000000007</v>
      </c>
      <c r="BS196" t="s">
        <v>2086</v>
      </c>
      <c r="BT196" s="7">
        <v>-6.1868948000000001</v>
      </c>
      <c r="BU196" s="7">
        <v>106.81802450000001</v>
      </c>
      <c r="BV196">
        <v>2.4768810884950739E-3</v>
      </c>
      <c r="BW196">
        <v>81855.100000000006</v>
      </c>
      <c r="BX196">
        <v>77982.3</v>
      </c>
      <c r="BY196">
        <v>96663.6</v>
      </c>
      <c r="BZ196">
        <v>103173.5</v>
      </c>
      <c r="CA196">
        <v>83487.199999999997</v>
      </c>
      <c r="CB196">
        <v>92550.7</v>
      </c>
      <c r="CC196">
        <v>100184</v>
      </c>
      <c r="CD196">
        <v>135614.20000000001</v>
      </c>
      <c r="CE196">
        <v>95592.3</v>
      </c>
      <c r="CF196">
        <v>154588.70000000001</v>
      </c>
      <c r="CG196">
        <v>102076.2222222222</v>
      </c>
      <c r="CH196">
        <v>92283.9</v>
      </c>
      <c r="CI196">
        <v>97151.2</v>
      </c>
      <c r="CJ196">
        <v>95136.5</v>
      </c>
      <c r="CK196">
        <v>99001</v>
      </c>
      <c r="CL196">
        <v>118405.7</v>
      </c>
      <c r="CM196">
        <v>139587.70000000001</v>
      </c>
      <c r="CN196">
        <v>98168</v>
      </c>
      <c r="CO196">
        <v>87819</v>
      </c>
      <c r="CP196">
        <v>91552.3</v>
      </c>
      <c r="CQ196">
        <v>87446.2</v>
      </c>
      <c r="CR196">
        <v>88324.7</v>
      </c>
      <c r="CS196">
        <v>109776.4</v>
      </c>
      <c r="CT196">
        <v>120976.2</v>
      </c>
      <c r="CU196">
        <v>84775.1</v>
      </c>
      <c r="CV196">
        <v>85000.4</v>
      </c>
      <c r="CW196">
        <f t="shared" ref="CW196:CW259" si="27">AVERAGE(AF196:AR196)</f>
        <v>298491.30769230769</v>
      </c>
      <c r="CX196">
        <f t="shared" ref="CX196:CX259" si="28">AVERAGE(AS196:BE196)</f>
        <v>331657.23076923075</v>
      </c>
      <c r="CY196">
        <f t="shared" ref="CY196:CY259" si="29">AVERAGE(BF196:BR196)</f>
        <v>8.2999999999999989</v>
      </c>
      <c r="CZ196">
        <v>1</v>
      </c>
      <c r="DA196">
        <v>0</v>
      </c>
      <c r="DB196">
        <v>1</v>
      </c>
      <c r="DC196">
        <v>1</v>
      </c>
      <c r="DD196">
        <v>1</v>
      </c>
      <c r="DE196">
        <v>1</v>
      </c>
      <c r="DF196">
        <v>0</v>
      </c>
      <c r="DG196">
        <f t="shared" ref="DG196:DG259" si="30">MAX(AF196:AR196)</f>
        <v>324799</v>
      </c>
      <c r="DH196">
        <f t="shared" ref="DH196:DH259" si="31">MIN(AF196:AR196)</f>
        <v>288799</v>
      </c>
      <c r="DI196">
        <f t="shared" ref="DI196:DI259" si="32">DG196/DH196</f>
        <v>1.1246541712402052</v>
      </c>
      <c r="DJ196">
        <f t="shared" ref="DJ196:DJ259" si="33">MAX(AS196:BE196)</f>
        <v>360888</v>
      </c>
      <c r="DK196">
        <f t="shared" ref="DK196:DK259" si="34">MIN(AS196:BE196)</f>
        <v>320888</v>
      </c>
      <c r="DL196">
        <f t="shared" ref="DL196:DL259" si="35">DJ196/DK196</f>
        <v>1.1246540849143627</v>
      </c>
      <c r="DM196">
        <v>1</v>
      </c>
      <c r="DN196">
        <v>0</v>
      </c>
      <c r="DO196" t="s">
        <v>3580</v>
      </c>
      <c r="DP196">
        <v>0</v>
      </c>
      <c r="DQ196">
        <v>1</v>
      </c>
      <c r="DR196">
        <v>0</v>
      </c>
      <c r="DS196">
        <v>0</v>
      </c>
      <c r="DT196">
        <v>0</v>
      </c>
    </row>
    <row r="197" spans="1:124" x14ac:dyDescent="0.25">
      <c r="A197" t="s">
        <v>278</v>
      </c>
      <c r="B197" t="s">
        <v>1811</v>
      </c>
      <c r="C197" t="s">
        <v>2355</v>
      </c>
      <c r="D197" t="s">
        <v>1945</v>
      </c>
      <c r="E197">
        <v>0</v>
      </c>
      <c r="F197">
        <v>380000</v>
      </c>
      <c r="G197">
        <v>380000</v>
      </c>
      <c r="H197">
        <v>413333</v>
      </c>
      <c r="I197">
        <v>446667</v>
      </c>
      <c r="J197">
        <v>400000</v>
      </c>
      <c r="K197">
        <v>386667</v>
      </c>
      <c r="L197">
        <v>380000</v>
      </c>
      <c r="M197">
        <v>386667</v>
      </c>
      <c r="N197">
        <v>380000</v>
      </c>
      <c r="O197">
        <v>400000</v>
      </c>
      <c r="P197">
        <v>426667</v>
      </c>
      <c r="Q197">
        <v>400000</v>
      </c>
      <c r="R197">
        <v>400000</v>
      </c>
      <c r="S197">
        <v>373333</v>
      </c>
      <c r="T197">
        <v>373333</v>
      </c>
      <c r="U197">
        <v>400000</v>
      </c>
      <c r="V197">
        <v>400000</v>
      </c>
      <c r="W197">
        <v>386667</v>
      </c>
      <c r="X197">
        <v>373333</v>
      </c>
      <c r="Y197">
        <v>373333</v>
      </c>
      <c r="Z197">
        <v>373333</v>
      </c>
      <c r="AA197">
        <v>373333</v>
      </c>
      <c r="AB197">
        <v>400000</v>
      </c>
      <c r="AC197">
        <v>400000</v>
      </c>
      <c r="AD197">
        <v>400000</v>
      </c>
      <c r="AE197">
        <v>400000</v>
      </c>
      <c r="AF197">
        <v>285000</v>
      </c>
      <c r="AG197">
        <v>285000</v>
      </c>
      <c r="AH197">
        <v>310000</v>
      </c>
      <c r="AI197">
        <v>335000</v>
      </c>
      <c r="AJ197">
        <v>300000</v>
      </c>
      <c r="AK197">
        <v>290000</v>
      </c>
      <c r="AL197">
        <v>285000</v>
      </c>
      <c r="AM197">
        <v>290000</v>
      </c>
      <c r="AN197">
        <v>285000</v>
      </c>
      <c r="AO197">
        <v>300000</v>
      </c>
      <c r="AP197">
        <v>320000</v>
      </c>
      <c r="AQ197">
        <v>300000</v>
      </c>
      <c r="AR197">
        <v>300000</v>
      </c>
      <c r="AS197">
        <v>280000</v>
      </c>
      <c r="AT197">
        <v>280000</v>
      </c>
      <c r="AU197">
        <v>300000</v>
      </c>
      <c r="AV197">
        <v>300000</v>
      </c>
      <c r="AW197">
        <v>290000</v>
      </c>
      <c r="AX197">
        <v>280000</v>
      </c>
      <c r="AY197">
        <v>280000</v>
      </c>
      <c r="AZ197">
        <v>280000</v>
      </c>
      <c r="BA197">
        <v>280000</v>
      </c>
      <c r="BB197">
        <v>300000</v>
      </c>
      <c r="BC197">
        <v>300000</v>
      </c>
      <c r="BD197">
        <v>300000</v>
      </c>
      <c r="BE197">
        <v>300000</v>
      </c>
      <c r="BF197">
        <v>8.5</v>
      </c>
      <c r="BG197">
        <v>8.5</v>
      </c>
      <c r="BH197">
        <v>8.5</v>
      </c>
      <c r="BI197">
        <v>8.5</v>
      </c>
      <c r="BJ197">
        <v>8.5</v>
      </c>
      <c r="BK197">
        <v>8.5</v>
      </c>
      <c r="BL197">
        <v>8.5</v>
      </c>
      <c r="BM197">
        <v>8.5</v>
      </c>
      <c r="BN197">
        <v>8.5</v>
      </c>
      <c r="BO197">
        <v>8.5</v>
      </c>
      <c r="BP197">
        <v>8.5</v>
      </c>
      <c r="BQ197">
        <v>8.5</v>
      </c>
      <c r="BR197">
        <v>8.5</v>
      </c>
      <c r="BS197" t="s">
        <v>2086</v>
      </c>
      <c r="BT197" s="7">
        <v>-6.1883198000000004</v>
      </c>
      <c r="BU197" s="7">
        <v>106.8209722</v>
      </c>
      <c r="BV197">
        <v>2.375773996743929E-3</v>
      </c>
      <c r="BW197">
        <v>123380.11111111109</v>
      </c>
      <c r="BX197">
        <v>140889.70000000001</v>
      </c>
      <c r="BY197">
        <v>154753.11111111109</v>
      </c>
      <c r="BZ197">
        <v>144435.66666666669</v>
      </c>
      <c r="CA197">
        <v>120072.7777777778</v>
      </c>
      <c r="CB197">
        <v>134595</v>
      </c>
      <c r="CC197">
        <v>153355.22222222219</v>
      </c>
      <c r="CD197">
        <v>198024.2</v>
      </c>
      <c r="CE197">
        <v>143961.44444444441</v>
      </c>
      <c r="CF197">
        <v>208609.2</v>
      </c>
      <c r="CG197">
        <v>150740.88888888891</v>
      </c>
      <c r="CH197">
        <v>152385</v>
      </c>
      <c r="CI197">
        <v>189958.1</v>
      </c>
      <c r="CJ197">
        <v>146885.1</v>
      </c>
      <c r="CK197">
        <v>148955.1</v>
      </c>
      <c r="CL197">
        <v>168459.8</v>
      </c>
      <c r="CM197">
        <v>187011.8</v>
      </c>
      <c r="CN197">
        <v>135487.20000000001</v>
      </c>
      <c r="CO197">
        <v>139188.20000000001</v>
      </c>
      <c r="CP197">
        <v>141711.5</v>
      </c>
      <c r="CQ197">
        <v>138270.29999999999</v>
      </c>
      <c r="CR197">
        <v>139148.79999999999</v>
      </c>
      <c r="CS197">
        <v>162455.6</v>
      </c>
      <c r="CT197">
        <v>163185.4</v>
      </c>
      <c r="CU197">
        <v>138989.70000000001</v>
      </c>
      <c r="CV197">
        <v>162409.29999999999</v>
      </c>
      <c r="CW197">
        <f t="shared" si="27"/>
        <v>298846.15384615387</v>
      </c>
      <c r="CX197">
        <f t="shared" si="28"/>
        <v>290000</v>
      </c>
      <c r="CY197">
        <f t="shared" si="29"/>
        <v>8.5</v>
      </c>
      <c r="CZ197">
        <v>1</v>
      </c>
      <c r="DA197">
        <v>0</v>
      </c>
      <c r="DB197">
        <v>1</v>
      </c>
      <c r="DC197">
        <v>1</v>
      </c>
      <c r="DD197">
        <v>1</v>
      </c>
      <c r="DE197">
        <v>1</v>
      </c>
      <c r="DF197">
        <v>0</v>
      </c>
      <c r="DG197">
        <f t="shared" si="30"/>
        <v>335000</v>
      </c>
      <c r="DH197">
        <f t="shared" si="31"/>
        <v>285000</v>
      </c>
      <c r="DI197">
        <f t="shared" si="32"/>
        <v>1.1754385964912282</v>
      </c>
      <c r="DJ197">
        <f t="shared" si="33"/>
        <v>300000</v>
      </c>
      <c r="DK197">
        <f t="shared" si="34"/>
        <v>280000</v>
      </c>
      <c r="DL197">
        <f t="shared" si="35"/>
        <v>1.0714285714285714</v>
      </c>
      <c r="DM197">
        <v>1</v>
      </c>
      <c r="DN197">
        <v>0</v>
      </c>
      <c r="DO197" t="s">
        <v>3580</v>
      </c>
      <c r="DP197">
        <v>0</v>
      </c>
      <c r="DQ197">
        <v>1</v>
      </c>
      <c r="DR197">
        <v>0</v>
      </c>
      <c r="DS197">
        <v>0</v>
      </c>
      <c r="DT197">
        <v>0</v>
      </c>
    </row>
    <row r="198" spans="1:124" x14ac:dyDescent="0.25">
      <c r="A198" t="s">
        <v>242</v>
      </c>
      <c r="B198" t="s">
        <v>1822</v>
      </c>
      <c r="C198" t="s">
        <v>2433</v>
      </c>
      <c r="D198" t="s">
        <v>1945</v>
      </c>
      <c r="E198">
        <v>2</v>
      </c>
      <c r="F198">
        <v>400000</v>
      </c>
      <c r="G198">
        <v>400000</v>
      </c>
      <c r="H198">
        <v>400000</v>
      </c>
      <c r="I198">
        <v>400000</v>
      </c>
      <c r="J198">
        <v>400000</v>
      </c>
      <c r="K198">
        <v>400000</v>
      </c>
      <c r="L198">
        <v>328360</v>
      </c>
      <c r="M198">
        <v>400000</v>
      </c>
      <c r="N198">
        <v>400000</v>
      </c>
      <c r="O198">
        <v>400000</v>
      </c>
      <c r="P198">
        <v>413333</v>
      </c>
      <c r="Q198">
        <v>453333</v>
      </c>
      <c r="R198">
        <v>400000</v>
      </c>
      <c r="S198">
        <v>306667</v>
      </c>
      <c r="T198">
        <v>306667</v>
      </c>
      <c r="U198">
        <v>306667</v>
      </c>
      <c r="V198">
        <v>306667</v>
      </c>
      <c r="W198">
        <v>306667</v>
      </c>
      <c r="X198">
        <v>533333</v>
      </c>
      <c r="Y198">
        <v>533333</v>
      </c>
      <c r="Z198">
        <v>533333</v>
      </c>
      <c r="AA198">
        <v>477098</v>
      </c>
      <c r="AB198">
        <v>533333</v>
      </c>
      <c r="AC198">
        <v>468669</v>
      </c>
      <c r="AD198">
        <v>468669</v>
      </c>
      <c r="AE198">
        <v>400000</v>
      </c>
      <c r="AF198">
        <v>300000</v>
      </c>
      <c r="AG198">
        <v>300000</v>
      </c>
      <c r="AH198">
        <v>300000</v>
      </c>
      <c r="AI198">
        <v>300000</v>
      </c>
      <c r="AJ198">
        <v>300000</v>
      </c>
      <c r="AK198">
        <v>300000</v>
      </c>
      <c r="AL198">
        <v>237973</v>
      </c>
      <c r="AM198">
        <v>300000</v>
      </c>
      <c r="AN198">
        <v>300000</v>
      </c>
      <c r="AO198">
        <v>300000</v>
      </c>
      <c r="AP198">
        <v>310000</v>
      </c>
      <c r="AQ198">
        <v>340000</v>
      </c>
      <c r="AR198">
        <v>300000</v>
      </c>
      <c r="AS198">
        <v>230000</v>
      </c>
      <c r="AT198">
        <v>230000</v>
      </c>
      <c r="AU198">
        <v>230000</v>
      </c>
      <c r="AV198">
        <v>230000</v>
      </c>
      <c r="AW198">
        <v>230000</v>
      </c>
      <c r="AX198">
        <v>400000</v>
      </c>
      <c r="AY198">
        <v>400000</v>
      </c>
      <c r="AZ198">
        <v>400000</v>
      </c>
      <c r="BA198">
        <v>345616</v>
      </c>
      <c r="BB198">
        <v>400000</v>
      </c>
      <c r="BC198">
        <v>351502</v>
      </c>
      <c r="BD198">
        <v>351502</v>
      </c>
      <c r="BE198">
        <v>300000</v>
      </c>
      <c r="BF198">
        <v>8.5</v>
      </c>
      <c r="BG198">
        <v>8.5</v>
      </c>
      <c r="BH198">
        <v>8.5</v>
      </c>
      <c r="BI198">
        <v>8.5</v>
      </c>
      <c r="BJ198">
        <v>8.5</v>
      </c>
      <c r="BK198">
        <v>8.5</v>
      </c>
      <c r="BL198">
        <v>8.5</v>
      </c>
      <c r="BM198">
        <v>8.5</v>
      </c>
      <c r="BN198">
        <v>8.5</v>
      </c>
      <c r="BO198">
        <v>8.5</v>
      </c>
      <c r="BP198">
        <v>8.5</v>
      </c>
      <c r="BQ198">
        <v>8.5</v>
      </c>
      <c r="BR198">
        <v>8.5</v>
      </c>
      <c r="BS198" t="s">
        <v>2082</v>
      </c>
      <c r="BT198" s="7">
        <v>-6.1385544999999997</v>
      </c>
      <c r="BU198" s="7">
        <v>106.822311</v>
      </c>
      <c r="BV198">
        <v>5.304505198719979E-3</v>
      </c>
      <c r="BW198">
        <v>94779.888888888891</v>
      </c>
      <c r="BX198">
        <v>135253</v>
      </c>
      <c r="BY198">
        <v>92856.8</v>
      </c>
      <c r="BZ198">
        <v>89442</v>
      </c>
      <c r="CA198">
        <v>89641.2</v>
      </c>
      <c r="CB198">
        <v>92545.2</v>
      </c>
      <c r="CC198">
        <v>94038.1</v>
      </c>
      <c r="CD198">
        <v>96623.4</v>
      </c>
      <c r="CE198">
        <v>100978.2222222222</v>
      </c>
      <c r="CF198">
        <v>86683.8</v>
      </c>
      <c r="CG198">
        <v>81783.7</v>
      </c>
      <c r="CH198">
        <v>126753.9</v>
      </c>
      <c r="CI198">
        <v>87900.2</v>
      </c>
      <c r="CJ198">
        <v>69889.100000000006</v>
      </c>
      <c r="CK198">
        <v>77436.100000000006</v>
      </c>
      <c r="CL198">
        <v>62388.2</v>
      </c>
      <c r="CM198">
        <v>71533.2</v>
      </c>
      <c r="CN198">
        <v>68194.2</v>
      </c>
      <c r="CO198">
        <v>148148.4</v>
      </c>
      <c r="CP198">
        <v>142392.1</v>
      </c>
      <c r="CQ198">
        <v>153811.4</v>
      </c>
      <c r="CR198">
        <v>104665.7777777778</v>
      </c>
      <c r="CS198">
        <v>127665.60000000001</v>
      </c>
      <c r="CT198">
        <v>84543.7</v>
      </c>
      <c r="CU198">
        <v>125622.5</v>
      </c>
      <c r="CV198">
        <v>95494.7</v>
      </c>
      <c r="CW198">
        <f t="shared" si="27"/>
        <v>299074.84615384613</v>
      </c>
      <c r="CX198">
        <f t="shared" si="28"/>
        <v>315278.46153846156</v>
      </c>
      <c r="CY198">
        <f t="shared" si="29"/>
        <v>8.5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0</v>
      </c>
      <c r="DG198">
        <f t="shared" si="30"/>
        <v>340000</v>
      </c>
      <c r="DH198">
        <f t="shared" si="31"/>
        <v>237973</v>
      </c>
      <c r="DI198">
        <f t="shared" si="32"/>
        <v>1.4287335117849504</v>
      </c>
      <c r="DJ198">
        <f t="shared" si="33"/>
        <v>400000</v>
      </c>
      <c r="DK198">
        <f t="shared" si="34"/>
        <v>230000</v>
      </c>
      <c r="DL198">
        <f t="shared" si="35"/>
        <v>1.7391304347826086</v>
      </c>
      <c r="DM198">
        <v>1</v>
      </c>
      <c r="DN198">
        <v>0</v>
      </c>
      <c r="DO198" t="s">
        <v>3580</v>
      </c>
      <c r="DP198">
        <v>0</v>
      </c>
      <c r="DQ198">
        <v>1</v>
      </c>
      <c r="DR198">
        <v>0</v>
      </c>
      <c r="DS198">
        <v>0</v>
      </c>
      <c r="DT198">
        <v>0</v>
      </c>
    </row>
    <row r="199" spans="1:124" x14ac:dyDescent="0.25">
      <c r="A199" t="s">
        <v>134</v>
      </c>
      <c r="B199" t="s">
        <v>1856</v>
      </c>
      <c r="C199" t="s">
        <v>2577</v>
      </c>
      <c r="D199" t="s">
        <v>1945</v>
      </c>
      <c r="E199">
        <v>3</v>
      </c>
      <c r="F199">
        <v>420000</v>
      </c>
      <c r="G199">
        <v>420000</v>
      </c>
      <c r="H199">
        <v>420000</v>
      </c>
      <c r="I199">
        <v>420000</v>
      </c>
      <c r="J199">
        <v>420000</v>
      </c>
      <c r="K199">
        <v>420000</v>
      </c>
      <c r="L199">
        <v>420000</v>
      </c>
      <c r="M199">
        <v>420000</v>
      </c>
      <c r="N199">
        <v>420000</v>
      </c>
      <c r="O199">
        <v>420000</v>
      </c>
      <c r="P199">
        <v>420000</v>
      </c>
      <c r="Q199">
        <v>420000</v>
      </c>
      <c r="R199">
        <v>420000</v>
      </c>
      <c r="S199">
        <v>420000</v>
      </c>
      <c r="T199">
        <v>420000</v>
      </c>
      <c r="U199">
        <v>420000</v>
      </c>
      <c r="V199">
        <v>420000</v>
      </c>
      <c r="W199">
        <v>420000</v>
      </c>
      <c r="X199">
        <v>420000</v>
      </c>
      <c r="Y199">
        <v>420000</v>
      </c>
      <c r="Z199">
        <v>420000</v>
      </c>
      <c r="AA199">
        <v>420000</v>
      </c>
      <c r="AB199">
        <v>420000</v>
      </c>
      <c r="AC199">
        <v>420000</v>
      </c>
      <c r="AD199">
        <v>420000</v>
      </c>
      <c r="AE199">
        <v>420000</v>
      </c>
      <c r="AF199">
        <v>302400</v>
      </c>
      <c r="AG199">
        <v>302400</v>
      </c>
      <c r="AH199">
        <v>302400</v>
      </c>
      <c r="AI199">
        <v>302400</v>
      </c>
      <c r="AJ199">
        <v>302400</v>
      </c>
      <c r="AK199">
        <v>302400</v>
      </c>
      <c r="AL199">
        <v>292740</v>
      </c>
      <c r="AM199">
        <v>292740</v>
      </c>
      <c r="AN199">
        <v>292740</v>
      </c>
      <c r="AO199">
        <v>292740</v>
      </c>
      <c r="AP199">
        <v>302400</v>
      </c>
      <c r="AQ199">
        <v>302400</v>
      </c>
      <c r="AR199">
        <v>302400</v>
      </c>
      <c r="AS199">
        <v>302400</v>
      </c>
      <c r="AT199">
        <v>302400</v>
      </c>
      <c r="AU199">
        <v>302400</v>
      </c>
      <c r="AV199">
        <v>302400</v>
      </c>
      <c r="AW199">
        <v>302400</v>
      </c>
      <c r="AX199">
        <v>302400</v>
      </c>
      <c r="AY199">
        <v>302400</v>
      </c>
      <c r="AZ199">
        <v>302400</v>
      </c>
      <c r="BA199">
        <v>302400</v>
      </c>
      <c r="BB199">
        <v>302400</v>
      </c>
      <c r="BC199">
        <v>302400</v>
      </c>
      <c r="BD199">
        <v>302400</v>
      </c>
      <c r="BE199">
        <v>302400</v>
      </c>
      <c r="BF199">
        <v>8.4</v>
      </c>
      <c r="BG199">
        <v>8.4</v>
      </c>
      <c r="BH199">
        <v>8.4</v>
      </c>
      <c r="BI199">
        <v>8.4</v>
      </c>
      <c r="BJ199">
        <v>8.4</v>
      </c>
      <c r="BK199">
        <v>8.4</v>
      </c>
      <c r="BL199">
        <v>8.4</v>
      </c>
      <c r="BM199">
        <v>8.4</v>
      </c>
      <c r="BN199">
        <v>8.4</v>
      </c>
      <c r="BO199">
        <v>8.4</v>
      </c>
      <c r="BP199">
        <v>8.4</v>
      </c>
      <c r="BQ199">
        <v>8.4</v>
      </c>
      <c r="BR199">
        <v>8.4</v>
      </c>
      <c r="BS199" t="s">
        <v>2082</v>
      </c>
      <c r="BT199" s="7">
        <v>-6.1758053000000004</v>
      </c>
      <c r="BU199" s="7">
        <v>106.8419687</v>
      </c>
      <c r="BV199">
        <v>5.9546255435320092E-3</v>
      </c>
      <c r="BW199">
        <v>102486.7777777778</v>
      </c>
      <c r="BX199">
        <v>219478.6</v>
      </c>
      <c r="BY199">
        <v>618930.6</v>
      </c>
      <c r="BZ199">
        <v>98893.222222222219</v>
      </c>
      <c r="CA199">
        <v>92862</v>
      </c>
      <c r="CB199">
        <v>106289.11111111109</v>
      </c>
      <c r="CC199">
        <v>285752.7</v>
      </c>
      <c r="CD199">
        <v>124116.3333333333</v>
      </c>
      <c r="CE199">
        <v>292748.7</v>
      </c>
      <c r="CF199">
        <v>234943.8</v>
      </c>
      <c r="CG199">
        <v>371062.11111111112</v>
      </c>
      <c r="CH199">
        <v>191569.1</v>
      </c>
      <c r="CI199">
        <v>178899.77777777781</v>
      </c>
      <c r="CJ199">
        <v>141043.55555555559</v>
      </c>
      <c r="CK199">
        <v>228925.2</v>
      </c>
      <c r="CL199">
        <v>350795.3</v>
      </c>
      <c r="CM199">
        <v>342290.7</v>
      </c>
      <c r="CN199">
        <v>381736</v>
      </c>
      <c r="CO199">
        <v>283493.5</v>
      </c>
      <c r="CP199">
        <v>284920.2</v>
      </c>
      <c r="CQ199">
        <v>284920.2</v>
      </c>
      <c r="CR199">
        <v>202920.2</v>
      </c>
      <c r="CS199">
        <v>116844.7777777778</v>
      </c>
      <c r="CT199">
        <v>115039.2222222222</v>
      </c>
      <c r="CU199">
        <v>201828.1</v>
      </c>
      <c r="CV199">
        <v>126285.11111111109</v>
      </c>
      <c r="CW199">
        <f t="shared" si="27"/>
        <v>299427.69230769231</v>
      </c>
      <c r="CX199">
        <f t="shared" si="28"/>
        <v>302400</v>
      </c>
      <c r="CY199">
        <f t="shared" si="29"/>
        <v>8.4000000000000021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0</v>
      </c>
      <c r="DG199">
        <f t="shared" si="30"/>
        <v>302400</v>
      </c>
      <c r="DH199">
        <f t="shared" si="31"/>
        <v>292740</v>
      </c>
      <c r="DI199">
        <f t="shared" si="32"/>
        <v>1.0329985652797704</v>
      </c>
      <c r="DJ199">
        <f t="shared" si="33"/>
        <v>302400</v>
      </c>
      <c r="DK199">
        <f t="shared" si="34"/>
        <v>302400</v>
      </c>
      <c r="DL199">
        <f t="shared" si="35"/>
        <v>1</v>
      </c>
      <c r="DM199">
        <v>1</v>
      </c>
      <c r="DN199">
        <v>0</v>
      </c>
      <c r="DO199" t="s">
        <v>3580</v>
      </c>
      <c r="DP199">
        <v>0</v>
      </c>
      <c r="DQ199">
        <v>1</v>
      </c>
      <c r="DR199">
        <v>0</v>
      </c>
      <c r="DS199">
        <v>0</v>
      </c>
      <c r="DT199">
        <v>0</v>
      </c>
    </row>
    <row r="200" spans="1:124" x14ac:dyDescent="0.25">
      <c r="A200" t="s">
        <v>19</v>
      </c>
      <c r="B200" t="s">
        <v>1868</v>
      </c>
      <c r="C200" t="s">
        <v>2855</v>
      </c>
      <c r="D200" t="s">
        <v>1945</v>
      </c>
      <c r="E200">
        <v>3</v>
      </c>
      <c r="F200">
        <v>400000</v>
      </c>
      <c r="G200">
        <v>400000</v>
      </c>
      <c r="H200">
        <v>400000</v>
      </c>
      <c r="I200">
        <v>400000</v>
      </c>
      <c r="J200">
        <v>400000</v>
      </c>
      <c r="K200">
        <v>400000</v>
      </c>
      <c r="L200">
        <v>400000</v>
      </c>
      <c r="M200">
        <v>400000</v>
      </c>
      <c r="N200">
        <v>400000</v>
      </c>
      <c r="O200">
        <v>400000</v>
      </c>
      <c r="P200">
        <v>400000</v>
      </c>
      <c r="Q200">
        <v>400000</v>
      </c>
      <c r="R200">
        <v>400000</v>
      </c>
      <c r="S200">
        <v>400000</v>
      </c>
      <c r="T200">
        <v>400000</v>
      </c>
      <c r="U200">
        <v>400000</v>
      </c>
      <c r="V200">
        <v>400000</v>
      </c>
      <c r="W200">
        <v>400000</v>
      </c>
      <c r="AD200">
        <v>499999</v>
      </c>
      <c r="AE200">
        <v>400000</v>
      </c>
      <c r="AF200">
        <v>300000</v>
      </c>
      <c r="AG200">
        <v>300000</v>
      </c>
      <c r="AH200">
        <v>300000</v>
      </c>
      <c r="AI200">
        <v>300000</v>
      </c>
      <c r="AJ200">
        <v>300000</v>
      </c>
      <c r="AK200">
        <v>300000</v>
      </c>
      <c r="AL200">
        <v>300000</v>
      </c>
      <c r="AM200">
        <v>300000</v>
      </c>
      <c r="AN200">
        <v>300000</v>
      </c>
      <c r="AO200">
        <v>300000</v>
      </c>
      <c r="AP200">
        <v>300000</v>
      </c>
      <c r="AQ200">
        <v>300000</v>
      </c>
      <c r="AR200">
        <v>300000</v>
      </c>
      <c r="AS200">
        <v>300000</v>
      </c>
      <c r="AT200">
        <v>300000</v>
      </c>
      <c r="AU200">
        <v>300000</v>
      </c>
      <c r="AV200">
        <v>300000</v>
      </c>
      <c r="AW200">
        <v>300000</v>
      </c>
      <c r="BD200">
        <v>374999</v>
      </c>
      <c r="BE200">
        <v>300000</v>
      </c>
      <c r="BF200">
        <v>8.3000000000000007</v>
      </c>
      <c r="BG200">
        <v>8.3000000000000007</v>
      </c>
      <c r="BH200">
        <v>8.3000000000000007</v>
      </c>
      <c r="BI200">
        <v>8.3000000000000007</v>
      </c>
      <c r="BJ200">
        <v>8.3000000000000007</v>
      </c>
      <c r="BK200">
        <v>8.3000000000000007</v>
      </c>
      <c r="BL200">
        <v>8.3000000000000007</v>
      </c>
      <c r="BM200">
        <v>8.3000000000000007</v>
      </c>
      <c r="BN200">
        <v>8.3000000000000007</v>
      </c>
      <c r="BO200">
        <v>8.3000000000000007</v>
      </c>
      <c r="BP200">
        <v>8.3000000000000007</v>
      </c>
      <c r="BQ200">
        <v>8.3000000000000007</v>
      </c>
      <c r="BR200">
        <v>8.3000000000000007</v>
      </c>
      <c r="BS200" t="s">
        <v>2082</v>
      </c>
      <c r="BT200" s="7">
        <v>-6.1689321000000001</v>
      </c>
      <c r="BU200" s="7">
        <v>106.811134</v>
      </c>
      <c r="BV200">
        <v>5.1958786878751884E-3</v>
      </c>
      <c r="BW200">
        <v>111169.42857142859</v>
      </c>
      <c r="BX200">
        <v>98496.8</v>
      </c>
      <c r="BY200">
        <v>102714</v>
      </c>
      <c r="BZ200">
        <v>104326.5</v>
      </c>
      <c r="CA200">
        <v>94729</v>
      </c>
      <c r="CB200">
        <v>128117.44444444439</v>
      </c>
      <c r="CC200">
        <v>143024.25</v>
      </c>
      <c r="CD200">
        <v>106722.3333333333</v>
      </c>
      <c r="CE200">
        <v>121029.4</v>
      </c>
      <c r="CF200">
        <v>124827.1</v>
      </c>
      <c r="CG200">
        <v>126862.39999999999</v>
      </c>
      <c r="CH200">
        <v>114793.8</v>
      </c>
      <c r="CI200">
        <v>119844.3</v>
      </c>
      <c r="CJ200">
        <v>94387.555555555562</v>
      </c>
      <c r="CK200">
        <v>98286.5</v>
      </c>
      <c r="CL200">
        <v>107718.6</v>
      </c>
      <c r="CM200">
        <v>90540.5</v>
      </c>
      <c r="CN200">
        <v>95434.4</v>
      </c>
      <c r="CU200">
        <v>155226.6</v>
      </c>
      <c r="CV200">
        <v>103021.9</v>
      </c>
      <c r="CW200">
        <f t="shared" si="27"/>
        <v>300000</v>
      </c>
      <c r="CX200">
        <f t="shared" si="28"/>
        <v>310714.14285714284</v>
      </c>
      <c r="CY200">
        <f t="shared" si="29"/>
        <v>8.2999999999999989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0</v>
      </c>
      <c r="DG200">
        <f t="shared" si="30"/>
        <v>300000</v>
      </c>
      <c r="DH200">
        <f t="shared" si="31"/>
        <v>300000</v>
      </c>
      <c r="DI200">
        <f t="shared" si="32"/>
        <v>1</v>
      </c>
      <c r="DJ200">
        <f t="shared" si="33"/>
        <v>374999</v>
      </c>
      <c r="DK200">
        <f t="shared" si="34"/>
        <v>300000</v>
      </c>
      <c r="DL200">
        <f t="shared" si="35"/>
        <v>1.2499966666666666</v>
      </c>
      <c r="DM200">
        <v>1</v>
      </c>
      <c r="DN200">
        <v>0</v>
      </c>
      <c r="DO200" t="s">
        <v>3580</v>
      </c>
      <c r="DP200">
        <v>0</v>
      </c>
      <c r="DQ200">
        <v>1</v>
      </c>
      <c r="DR200">
        <v>0</v>
      </c>
      <c r="DS200">
        <v>0</v>
      </c>
      <c r="DT200">
        <v>0</v>
      </c>
    </row>
    <row r="201" spans="1:124" x14ac:dyDescent="0.25">
      <c r="A201" t="s">
        <v>95</v>
      </c>
      <c r="B201" t="s">
        <v>1765</v>
      </c>
      <c r="C201" t="s">
        <v>1946</v>
      </c>
      <c r="D201" t="s">
        <v>1945</v>
      </c>
      <c r="E201">
        <v>3</v>
      </c>
      <c r="F201">
        <v>353333</v>
      </c>
      <c r="G201">
        <v>353333</v>
      </c>
      <c r="H201">
        <v>420000</v>
      </c>
      <c r="I201">
        <v>486667</v>
      </c>
      <c r="J201">
        <v>494667</v>
      </c>
      <c r="K201">
        <v>353333</v>
      </c>
      <c r="L201">
        <v>353333</v>
      </c>
      <c r="M201">
        <v>393333</v>
      </c>
      <c r="N201">
        <v>393333</v>
      </c>
      <c r="O201">
        <v>353333</v>
      </c>
      <c r="P201">
        <v>553333</v>
      </c>
      <c r="Q201">
        <v>353333</v>
      </c>
      <c r="R201">
        <v>353333</v>
      </c>
      <c r="S201">
        <v>553333</v>
      </c>
      <c r="T201">
        <v>420000</v>
      </c>
      <c r="U201">
        <v>420000</v>
      </c>
      <c r="V201">
        <v>553333</v>
      </c>
      <c r="W201">
        <v>774667</v>
      </c>
      <c r="X201">
        <v>553333</v>
      </c>
      <c r="Y201">
        <v>553333</v>
      </c>
      <c r="Z201">
        <v>553333</v>
      </c>
      <c r="AA201">
        <v>553333</v>
      </c>
      <c r="AB201">
        <v>553333</v>
      </c>
      <c r="AC201">
        <v>553333</v>
      </c>
      <c r="AD201">
        <v>553333</v>
      </c>
      <c r="AE201">
        <v>553333</v>
      </c>
      <c r="AF201">
        <v>265000</v>
      </c>
      <c r="AG201">
        <v>265000</v>
      </c>
      <c r="AH201">
        <v>315000</v>
      </c>
      <c r="AI201">
        <v>365000</v>
      </c>
      <c r="AJ201">
        <v>371000</v>
      </c>
      <c r="AK201">
        <v>265000</v>
      </c>
      <c r="AL201">
        <v>265000</v>
      </c>
      <c r="AM201">
        <v>295000</v>
      </c>
      <c r="AN201">
        <v>295000</v>
      </c>
      <c r="AO201">
        <v>265000</v>
      </c>
      <c r="AP201">
        <v>415000</v>
      </c>
      <c r="AQ201">
        <v>265000</v>
      </c>
      <c r="AR201">
        <v>265000</v>
      </c>
      <c r="AS201">
        <v>415000</v>
      </c>
      <c r="AT201">
        <v>315000</v>
      </c>
      <c r="AU201">
        <v>315000</v>
      </c>
      <c r="AV201">
        <v>415000</v>
      </c>
      <c r="AW201">
        <v>581000</v>
      </c>
      <c r="AX201">
        <v>415000</v>
      </c>
      <c r="AY201">
        <v>415000</v>
      </c>
      <c r="AZ201">
        <v>415000</v>
      </c>
      <c r="BA201">
        <v>415000</v>
      </c>
      <c r="BB201">
        <v>415000</v>
      </c>
      <c r="BC201">
        <v>415000</v>
      </c>
      <c r="BD201">
        <v>415000</v>
      </c>
      <c r="BE201">
        <v>415000</v>
      </c>
      <c r="BF201">
        <v>8.3000000000000007</v>
      </c>
      <c r="BG201">
        <v>8.3000000000000007</v>
      </c>
      <c r="BH201">
        <v>8.3000000000000007</v>
      </c>
      <c r="BI201">
        <v>8.3000000000000007</v>
      </c>
      <c r="BJ201">
        <v>8.3000000000000007</v>
      </c>
      <c r="BK201">
        <v>8.3000000000000007</v>
      </c>
      <c r="BL201">
        <v>8.3000000000000007</v>
      </c>
      <c r="BM201">
        <v>8.3000000000000007</v>
      </c>
      <c r="BN201">
        <v>8.3000000000000007</v>
      </c>
      <c r="BO201">
        <v>8.3000000000000007</v>
      </c>
      <c r="BP201">
        <v>8.3000000000000007</v>
      </c>
      <c r="BQ201">
        <v>8.3000000000000007</v>
      </c>
      <c r="BR201">
        <v>8.3000000000000007</v>
      </c>
      <c r="BS201" t="s">
        <v>2083</v>
      </c>
      <c r="BT201" s="7">
        <v>-6.1836469999999997</v>
      </c>
      <c r="BU201" s="7">
        <v>106.8207481</v>
      </c>
      <c r="BV201">
        <v>3.6605924825702249E-3</v>
      </c>
      <c r="BW201">
        <v>243754.88888888891</v>
      </c>
      <c r="BX201">
        <v>252114.3</v>
      </c>
      <c r="BY201">
        <v>218370.9</v>
      </c>
      <c r="BZ201">
        <v>191738.4</v>
      </c>
      <c r="CA201">
        <v>255963</v>
      </c>
      <c r="CB201">
        <v>260921.11111111109</v>
      </c>
      <c r="CC201">
        <v>275529.33333333331</v>
      </c>
      <c r="CD201">
        <v>291952.66666666669</v>
      </c>
      <c r="CE201">
        <v>708510.125</v>
      </c>
      <c r="CF201">
        <v>523370.9</v>
      </c>
      <c r="CG201">
        <v>188420.9</v>
      </c>
      <c r="CH201">
        <v>216941.1</v>
      </c>
      <c r="CI201">
        <v>668583.6</v>
      </c>
      <c r="CJ201">
        <v>152834.79999999999</v>
      </c>
      <c r="CK201">
        <v>202714.5</v>
      </c>
      <c r="CL201">
        <v>220716.3</v>
      </c>
      <c r="CM201">
        <v>169325.1</v>
      </c>
      <c r="CN201">
        <v>248402.6</v>
      </c>
      <c r="CO201">
        <v>156148.79999999999</v>
      </c>
      <c r="CP201">
        <v>154449.9</v>
      </c>
      <c r="CQ201">
        <v>163163.20000000001</v>
      </c>
      <c r="CR201">
        <v>168221.7</v>
      </c>
      <c r="CS201">
        <v>160577.70000000001</v>
      </c>
      <c r="CT201">
        <v>161770.79999999999</v>
      </c>
      <c r="CU201">
        <v>160584.20000000001</v>
      </c>
      <c r="CV201">
        <v>213852.6</v>
      </c>
      <c r="CW201">
        <f t="shared" si="27"/>
        <v>300846.15384615387</v>
      </c>
      <c r="CX201">
        <f t="shared" si="28"/>
        <v>412384.61538461538</v>
      </c>
      <c r="CY201">
        <f t="shared" si="29"/>
        <v>8.2999999999999989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f t="shared" si="30"/>
        <v>415000</v>
      </c>
      <c r="DH201">
        <f t="shared" si="31"/>
        <v>265000</v>
      </c>
      <c r="DI201">
        <f t="shared" si="32"/>
        <v>1.5660377358490567</v>
      </c>
      <c r="DJ201">
        <f t="shared" si="33"/>
        <v>581000</v>
      </c>
      <c r="DK201">
        <f t="shared" si="34"/>
        <v>315000</v>
      </c>
      <c r="DL201">
        <f t="shared" si="35"/>
        <v>1.8444444444444446</v>
      </c>
      <c r="DM201">
        <v>1</v>
      </c>
      <c r="DN201">
        <v>0</v>
      </c>
      <c r="DO201" t="s">
        <v>3580</v>
      </c>
      <c r="DP201">
        <v>0</v>
      </c>
      <c r="DQ201">
        <v>1</v>
      </c>
      <c r="DR201">
        <v>0</v>
      </c>
      <c r="DS201">
        <v>0</v>
      </c>
      <c r="DT201">
        <v>0</v>
      </c>
    </row>
    <row r="202" spans="1:124" x14ac:dyDescent="0.25">
      <c r="A202" t="s">
        <v>300</v>
      </c>
      <c r="B202" t="s">
        <v>1796</v>
      </c>
      <c r="C202" t="s">
        <v>2575</v>
      </c>
      <c r="D202" t="s">
        <v>1945</v>
      </c>
      <c r="E202">
        <v>2</v>
      </c>
      <c r="F202">
        <v>400000</v>
      </c>
      <c r="G202">
        <v>400000</v>
      </c>
      <c r="H202">
        <v>400000</v>
      </c>
      <c r="I202">
        <v>426667</v>
      </c>
      <c r="J202">
        <v>400000</v>
      </c>
      <c r="K202">
        <v>400000</v>
      </c>
      <c r="L202">
        <v>400000</v>
      </c>
      <c r="M202">
        <v>400000</v>
      </c>
      <c r="N202">
        <v>400000</v>
      </c>
      <c r="O202">
        <v>413333</v>
      </c>
      <c r="P202">
        <v>413333</v>
      </c>
      <c r="Q202">
        <v>400000</v>
      </c>
      <c r="R202">
        <v>400000</v>
      </c>
      <c r="S202">
        <v>400000</v>
      </c>
      <c r="T202">
        <v>400000</v>
      </c>
      <c r="U202">
        <v>400000</v>
      </c>
      <c r="V202">
        <v>400000</v>
      </c>
      <c r="W202">
        <v>400000</v>
      </c>
      <c r="X202">
        <v>400000</v>
      </c>
      <c r="Y202">
        <v>400000</v>
      </c>
      <c r="Z202">
        <v>400000</v>
      </c>
      <c r="AA202">
        <v>400000</v>
      </c>
      <c r="AB202">
        <v>400000</v>
      </c>
      <c r="AC202">
        <v>400000</v>
      </c>
      <c r="AD202">
        <v>400000</v>
      </c>
      <c r="AE202">
        <v>400000</v>
      </c>
      <c r="AF202">
        <v>300000</v>
      </c>
      <c r="AG202">
        <v>300000</v>
      </c>
      <c r="AH202">
        <v>300000</v>
      </c>
      <c r="AI202">
        <v>320000</v>
      </c>
      <c r="AJ202">
        <v>300000</v>
      </c>
      <c r="AK202">
        <v>300000</v>
      </c>
      <c r="AL202">
        <v>300000</v>
      </c>
      <c r="AM202">
        <v>300000</v>
      </c>
      <c r="AN202">
        <v>300000</v>
      </c>
      <c r="AO202">
        <v>310000</v>
      </c>
      <c r="AP202">
        <v>310000</v>
      </c>
      <c r="AQ202">
        <v>300000</v>
      </c>
      <c r="AR202">
        <v>300000</v>
      </c>
      <c r="AS202">
        <v>300000</v>
      </c>
      <c r="AT202">
        <v>300000</v>
      </c>
      <c r="AU202">
        <v>300000</v>
      </c>
      <c r="AV202">
        <v>300000</v>
      </c>
      <c r="AW202">
        <v>300000</v>
      </c>
      <c r="AX202">
        <v>300000</v>
      </c>
      <c r="AY202">
        <v>300000</v>
      </c>
      <c r="AZ202">
        <v>300000</v>
      </c>
      <c r="BA202">
        <v>300000</v>
      </c>
      <c r="BB202">
        <v>300000</v>
      </c>
      <c r="BC202">
        <v>300000</v>
      </c>
      <c r="BD202">
        <v>300000</v>
      </c>
      <c r="BE202">
        <v>300000</v>
      </c>
      <c r="BF202">
        <v>8.5</v>
      </c>
      <c r="BG202">
        <v>8.5</v>
      </c>
      <c r="BH202">
        <v>8.5</v>
      </c>
      <c r="BI202">
        <v>8.5</v>
      </c>
      <c r="BJ202">
        <v>8.5</v>
      </c>
      <c r="BK202">
        <v>8.5</v>
      </c>
      <c r="BL202">
        <v>8.5</v>
      </c>
      <c r="BM202">
        <v>8.5</v>
      </c>
      <c r="BN202">
        <v>8.5</v>
      </c>
      <c r="BO202">
        <v>8.5</v>
      </c>
      <c r="BP202">
        <v>8.5</v>
      </c>
      <c r="BQ202">
        <v>8.5</v>
      </c>
      <c r="BR202">
        <v>8.5</v>
      </c>
      <c r="BS202" t="s">
        <v>2082</v>
      </c>
      <c r="BT202" s="7">
        <v>-6.1605987000000004</v>
      </c>
      <c r="BU202" s="7">
        <v>106.8330954</v>
      </c>
      <c r="BV202">
        <v>2.5329352957653341E-3</v>
      </c>
      <c r="BW202">
        <v>122737.75</v>
      </c>
      <c r="BX202">
        <v>111732.3333333333</v>
      </c>
      <c r="BY202">
        <v>113228.11111111109</v>
      </c>
      <c r="BZ202">
        <v>98735.5</v>
      </c>
      <c r="CA202">
        <v>100278.3</v>
      </c>
      <c r="CB202">
        <v>106874.44444444439</v>
      </c>
      <c r="CC202">
        <v>101556.7</v>
      </c>
      <c r="CD202">
        <v>77621</v>
      </c>
      <c r="CE202">
        <v>103351.375</v>
      </c>
      <c r="CF202">
        <v>89676.5</v>
      </c>
      <c r="CG202">
        <v>109454.5</v>
      </c>
      <c r="CH202">
        <v>102917.4</v>
      </c>
      <c r="CI202">
        <v>113877.3333333333</v>
      </c>
      <c r="CJ202">
        <v>109100.2222222222</v>
      </c>
      <c r="CK202">
        <v>106176.7777777778</v>
      </c>
      <c r="CL202">
        <v>126005.88888888891</v>
      </c>
      <c r="CM202">
        <v>107204.7</v>
      </c>
      <c r="CN202">
        <v>112559.2</v>
      </c>
      <c r="CO202">
        <v>128828.3333333333</v>
      </c>
      <c r="CP202">
        <v>125945.60000000001</v>
      </c>
      <c r="CQ202">
        <v>103112.9</v>
      </c>
      <c r="CR202">
        <v>106205.11111111109</v>
      </c>
      <c r="CS202">
        <v>100302.55555555561</v>
      </c>
      <c r="CT202">
        <v>117266.88888888891</v>
      </c>
      <c r="CU202">
        <v>104473.1</v>
      </c>
      <c r="CV202">
        <v>118407.11111111109</v>
      </c>
      <c r="CW202">
        <f t="shared" si="27"/>
        <v>303076.92307692306</v>
      </c>
      <c r="CX202">
        <f t="shared" si="28"/>
        <v>300000</v>
      </c>
      <c r="CY202">
        <f t="shared" si="29"/>
        <v>8.5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f t="shared" si="30"/>
        <v>320000</v>
      </c>
      <c r="DH202">
        <f t="shared" si="31"/>
        <v>300000</v>
      </c>
      <c r="DI202">
        <f t="shared" si="32"/>
        <v>1.0666666666666667</v>
      </c>
      <c r="DJ202">
        <f t="shared" si="33"/>
        <v>300000</v>
      </c>
      <c r="DK202">
        <f t="shared" si="34"/>
        <v>300000</v>
      </c>
      <c r="DL202">
        <f t="shared" si="35"/>
        <v>1</v>
      </c>
      <c r="DM202">
        <v>1</v>
      </c>
      <c r="DN202">
        <v>0</v>
      </c>
      <c r="DO202" t="s">
        <v>3580</v>
      </c>
      <c r="DP202">
        <v>0</v>
      </c>
      <c r="DQ202">
        <v>1</v>
      </c>
      <c r="DR202">
        <v>0</v>
      </c>
      <c r="DS202">
        <v>0</v>
      </c>
      <c r="DT202">
        <v>0</v>
      </c>
    </row>
    <row r="203" spans="1:124" x14ac:dyDescent="0.25">
      <c r="A203" t="s">
        <v>172</v>
      </c>
      <c r="B203" t="s">
        <v>1796</v>
      </c>
      <c r="C203" t="s">
        <v>3186</v>
      </c>
      <c r="D203" t="s">
        <v>1945</v>
      </c>
      <c r="E203">
        <v>2.5</v>
      </c>
      <c r="F203">
        <v>498750</v>
      </c>
      <c r="G203">
        <v>498750</v>
      </c>
      <c r="H203">
        <v>523687</v>
      </c>
      <c r="I203">
        <v>523687</v>
      </c>
      <c r="J203">
        <v>498750</v>
      </c>
      <c r="K203">
        <v>498750</v>
      </c>
      <c r="L203">
        <v>498750</v>
      </c>
      <c r="M203">
        <v>498750</v>
      </c>
      <c r="N203">
        <v>498750</v>
      </c>
      <c r="O203">
        <v>523687</v>
      </c>
      <c r="P203">
        <v>523687</v>
      </c>
      <c r="Q203">
        <v>498750</v>
      </c>
      <c r="R203">
        <v>498750</v>
      </c>
      <c r="S203">
        <v>498750</v>
      </c>
      <c r="T203">
        <v>498750</v>
      </c>
      <c r="U203">
        <v>523687</v>
      </c>
      <c r="V203">
        <v>528675</v>
      </c>
      <c r="W203">
        <v>498750</v>
      </c>
      <c r="X203">
        <v>498750</v>
      </c>
      <c r="Y203">
        <v>498750</v>
      </c>
      <c r="Z203">
        <v>498750</v>
      </c>
      <c r="AA203">
        <v>498750</v>
      </c>
      <c r="AB203">
        <v>523687</v>
      </c>
      <c r="AC203">
        <v>523687</v>
      </c>
      <c r="AD203">
        <v>498750</v>
      </c>
      <c r="AE203">
        <v>498750</v>
      </c>
      <c r="AF203">
        <v>299250</v>
      </c>
      <c r="AG203">
        <v>299250</v>
      </c>
      <c r="AH203">
        <v>314212</v>
      </c>
      <c r="AI203">
        <v>314212</v>
      </c>
      <c r="AJ203">
        <v>299250</v>
      </c>
      <c r="AK203">
        <v>299250</v>
      </c>
      <c r="AL203">
        <v>299250</v>
      </c>
      <c r="AM203">
        <v>299250</v>
      </c>
      <c r="AN203">
        <v>299250</v>
      </c>
      <c r="AO203">
        <v>314212</v>
      </c>
      <c r="AP203">
        <v>314212</v>
      </c>
      <c r="AQ203">
        <v>299250</v>
      </c>
      <c r="AR203">
        <v>299250</v>
      </c>
      <c r="AS203">
        <v>299250</v>
      </c>
      <c r="AT203">
        <v>299250</v>
      </c>
      <c r="AU203">
        <v>314212</v>
      </c>
      <c r="AV203">
        <v>317205</v>
      </c>
      <c r="AW203">
        <v>299250</v>
      </c>
      <c r="AX203">
        <v>299250</v>
      </c>
      <c r="AY203">
        <v>299250</v>
      </c>
      <c r="AZ203">
        <v>299250</v>
      </c>
      <c r="BA203">
        <v>299250</v>
      </c>
      <c r="BB203">
        <v>314212</v>
      </c>
      <c r="BC203">
        <v>314212</v>
      </c>
      <c r="BD203">
        <v>299250</v>
      </c>
      <c r="BE203">
        <v>299250</v>
      </c>
      <c r="BF203">
        <v>8.1999999999999993</v>
      </c>
      <c r="BG203">
        <v>8.1999999999999993</v>
      </c>
      <c r="BH203">
        <v>8.1999999999999993</v>
      </c>
      <c r="BI203">
        <v>8.1999999999999993</v>
      </c>
      <c r="BJ203">
        <v>8.1999999999999993</v>
      </c>
      <c r="BK203">
        <v>8.1999999999999993</v>
      </c>
      <c r="BL203">
        <v>8.1999999999999993</v>
      </c>
      <c r="BM203">
        <v>8.1999999999999993</v>
      </c>
      <c r="BN203">
        <v>8.1999999999999993</v>
      </c>
      <c r="BO203">
        <v>8.1999999999999993</v>
      </c>
      <c r="BP203">
        <v>8.1999999999999993</v>
      </c>
      <c r="BQ203">
        <v>8.1999999999999993</v>
      </c>
      <c r="BR203">
        <v>8.1999999999999993</v>
      </c>
      <c r="BS203" t="s">
        <v>2086</v>
      </c>
      <c r="BT203" s="7">
        <v>-6.1599414000000001</v>
      </c>
      <c r="BU203" s="7">
        <v>106.8341313</v>
      </c>
      <c r="BV203">
        <v>2.4542988802794541E-3</v>
      </c>
      <c r="BW203">
        <v>111856.75</v>
      </c>
      <c r="BX203">
        <v>99618.333333333328</v>
      </c>
      <c r="BY203">
        <v>102088.2222222222</v>
      </c>
      <c r="BZ203">
        <v>88685.1</v>
      </c>
      <c r="CA203">
        <v>92607.4</v>
      </c>
      <c r="CB203">
        <v>94200.888888888891</v>
      </c>
      <c r="CC203">
        <v>91369.1</v>
      </c>
      <c r="CD203">
        <v>65505.777777777781</v>
      </c>
      <c r="CE203">
        <v>91222.875</v>
      </c>
      <c r="CF203">
        <v>77326.25</v>
      </c>
      <c r="CG203">
        <v>98434.75</v>
      </c>
      <c r="CH203">
        <v>92960.6</v>
      </c>
      <c r="CI203">
        <v>105920.88888888891</v>
      </c>
      <c r="CJ203">
        <v>99511.555555555562</v>
      </c>
      <c r="CK203">
        <v>94229.444444444438</v>
      </c>
      <c r="CL203">
        <v>114722.3333333333</v>
      </c>
      <c r="CM203">
        <v>95678.6</v>
      </c>
      <c r="CN203">
        <v>103156.4</v>
      </c>
      <c r="CO203">
        <v>103423.6666666667</v>
      </c>
      <c r="CP203">
        <v>104696.4</v>
      </c>
      <c r="CQ203">
        <v>94950.1</v>
      </c>
      <c r="CR203">
        <v>95968.888888888891</v>
      </c>
      <c r="CS203">
        <v>89899.666666666672</v>
      </c>
      <c r="CT203">
        <v>106864</v>
      </c>
      <c r="CU203">
        <v>97621.3</v>
      </c>
      <c r="CV203">
        <v>110773.88888888891</v>
      </c>
      <c r="CW203">
        <f t="shared" si="27"/>
        <v>303853.69230769231</v>
      </c>
      <c r="CX203">
        <f t="shared" si="28"/>
        <v>304083.92307692306</v>
      </c>
      <c r="CY203">
        <f t="shared" si="29"/>
        <v>8.2000000000000011</v>
      </c>
      <c r="CZ203">
        <v>1</v>
      </c>
      <c r="DA203">
        <v>0</v>
      </c>
      <c r="DB203">
        <v>1</v>
      </c>
      <c r="DC203">
        <v>1</v>
      </c>
      <c r="DD203">
        <v>1</v>
      </c>
      <c r="DE203">
        <v>1</v>
      </c>
      <c r="DF203">
        <v>0</v>
      </c>
      <c r="DG203">
        <f t="shared" si="30"/>
        <v>314212</v>
      </c>
      <c r="DH203">
        <f t="shared" si="31"/>
        <v>299250</v>
      </c>
      <c r="DI203">
        <f t="shared" si="32"/>
        <v>1.0499983291562238</v>
      </c>
      <c r="DJ203">
        <f t="shared" si="33"/>
        <v>317205</v>
      </c>
      <c r="DK203">
        <f t="shared" si="34"/>
        <v>299250</v>
      </c>
      <c r="DL203">
        <f t="shared" si="35"/>
        <v>1.06</v>
      </c>
      <c r="DM203">
        <v>1</v>
      </c>
      <c r="DN203">
        <v>0</v>
      </c>
      <c r="DO203" t="s">
        <v>3580</v>
      </c>
      <c r="DP203">
        <v>0</v>
      </c>
      <c r="DQ203">
        <v>1</v>
      </c>
      <c r="DR203">
        <v>0</v>
      </c>
      <c r="DS203">
        <v>0</v>
      </c>
      <c r="DT203">
        <v>0</v>
      </c>
    </row>
    <row r="204" spans="1:124" x14ac:dyDescent="0.25">
      <c r="A204" t="s">
        <v>675</v>
      </c>
      <c r="B204" t="s">
        <v>1796</v>
      </c>
      <c r="C204" t="s">
        <v>2667</v>
      </c>
      <c r="D204" t="s">
        <v>1945</v>
      </c>
      <c r="E204">
        <v>1</v>
      </c>
      <c r="F204">
        <v>400000</v>
      </c>
      <c r="G204">
        <v>400000</v>
      </c>
      <c r="H204">
        <v>400000</v>
      </c>
      <c r="I204">
        <v>400000</v>
      </c>
      <c r="J204">
        <v>400000</v>
      </c>
      <c r="K204">
        <v>400000</v>
      </c>
      <c r="L204">
        <v>400000</v>
      </c>
      <c r="M204">
        <v>400000</v>
      </c>
      <c r="N204">
        <v>400000</v>
      </c>
      <c r="O204">
        <v>400000</v>
      </c>
      <c r="P204">
        <v>400000</v>
      </c>
      <c r="Q204">
        <v>400000</v>
      </c>
      <c r="R204">
        <v>560000</v>
      </c>
      <c r="S204">
        <v>400000</v>
      </c>
      <c r="T204">
        <v>400000</v>
      </c>
      <c r="U204">
        <v>400000</v>
      </c>
      <c r="V204">
        <v>400000</v>
      </c>
      <c r="W204">
        <v>400000</v>
      </c>
      <c r="X204">
        <v>560000</v>
      </c>
      <c r="Y204">
        <v>560000</v>
      </c>
      <c r="Z204">
        <v>560000</v>
      </c>
      <c r="AA204">
        <v>560000</v>
      </c>
      <c r="AB204">
        <v>560000</v>
      </c>
      <c r="AC204">
        <v>560000</v>
      </c>
      <c r="AD204">
        <v>560000</v>
      </c>
      <c r="AE204">
        <v>560000</v>
      </c>
      <c r="AF204">
        <v>300000</v>
      </c>
      <c r="AG204">
        <v>300000</v>
      </c>
      <c r="AH204">
        <v>300000</v>
      </c>
      <c r="AI204">
        <v>300000</v>
      </c>
      <c r="AJ204">
        <v>300000</v>
      </c>
      <c r="AK204">
        <v>300000</v>
      </c>
      <c r="AL204">
        <v>300000</v>
      </c>
      <c r="AM204">
        <v>300000</v>
      </c>
      <c r="AN204">
        <v>300000</v>
      </c>
      <c r="AO204">
        <v>300000</v>
      </c>
      <c r="AP204">
        <v>300000</v>
      </c>
      <c r="AQ204">
        <v>300000</v>
      </c>
      <c r="AR204">
        <v>420000</v>
      </c>
      <c r="AS204">
        <v>300000</v>
      </c>
      <c r="AT204">
        <v>300000</v>
      </c>
      <c r="AU204">
        <v>300000</v>
      </c>
      <c r="AV204">
        <v>300000</v>
      </c>
      <c r="AW204">
        <v>300000</v>
      </c>
      <c r="AX204">
        <v>420000</v>
      </c>
      <c r="AY204">
        <v>420000</v>
      </c>
      <c r="AZ204">
        <v>420000</v>
      </c>
      <c r="BA204">
        <v>420000</v>
      </c>
      <c r="BB204">
        <v>420000</v>
      </c>
      <c r="BC204">
        <v>420000</v>
      </c>
      <c r="BD204">
        <v>420000</v>
      </c>
      <c r="BE204">
        <v>420000</v>
      </c>
      <c r="BF204">
        <v>8.5</v>
      </c>
      <c r="BG204">
        <v>8.5</v>
      </c>
      <c r="BH204">
        <v>8.5</v>
      </c>
      <c r="BI204">
        <v>8.5</v>
      </c>
      <c r="BJ204">
        <v>8.5</v>
      </c>
      <c r="BK204">
        <v>8.5</v>
      </c>
      <c r="BL204">
        <v>8.5</v>
      </c>
      <c r="BM204">
        <v>8.5</v>
      </c>
      <c r="BN204">
        <v>8.5</v>
      </c>
      <c r="BO204">
        <v>8.5</v>
      </c>
      <c r="BP204">
        <v>8.5</v>
      </c>
      <c r="BQ204">
        <v>8.5</v>
      </c>
      <c r="BR204">
        <v>8.5</v>
      </c>
      <c r="BS204" t="s">
        <v>2100</v>
      </c>
      <c r="BT204" s="7">
        <v>-6.1646064999999997</v>
      </c>
      <c r="BU204" s="7">
        <v>106.8361226</v>
      </c>
      <c r="BV204">
        <v>3.5569912995233998E-3</v>
      </c>
      <c r="BW204">
        <v>121654.75</v>
      </c>
      <c r="BX204">
        <v>121751.3333333333</v>
      </c>
      <c r="BY204">
        <v>109962.9</v>
      </c>
      <c r="BZ204">
        <v>108491.2</v>
      </c>
      <c r="CA204">
        <v>109145.3</v>
      </c>
      <c r="CB204">
        <v>105396.9</v>
      </c>
      <c r="CC204">
        <v>112430.7</v>
      </c>
      <c r="CD204">
        <v>79034.111111111109</v>
      </c>
      <c r="CE204">
        <v>93867.111111111109</v>
      </c>
      <c r="CF204">
        <v>82717.333333333328</v>
      </c>
      <c r="CG204">
        <v>105148.6</v>
      </c>
      <c r="CH204">
        <v>107024.9</v>
      </c>
      <c r="CI204">
        <v>185158.3</v>
      </c>
      <c r="CJ204">
        <v>118704.55555555561</v>
      </c>
      <c r="CK204">
        <v>113864.3333333333</v>
      </c>
      <c r="CL204">
        <v>119103.1</v>
      </c>
      <c r="CM204">
        <v>100377.8</v>
      </c>
      <c r="CN204">
        <v>111477.9</v>
      </c>
      <c r="CO204">
        <v>189747.1</v>
      </c>
      <c r="CP204">
        <v>188207.1</v>
      </c>
      <c r="CQ204">
        <v>196102</v>
      </c>
      <c r="CR204">
        <v>161604.29999999999</v>
      </c>
      <c r="CS204">
        <v>165563.5</v>
      </c>
      <c r="CT204">
        <v>180128.6</v>
      </c>
      <c r="CU204">
        <v>178696.8</v>
      </c>
      <c r="CV204">
        <v>184727.6</v>
      </c>
      <c r="CW204">
        <f t="shared" si="27"/>
        <v>309230.76923076925</v>
      </c>
      <c r="CX204">
        <f t="shared" si="28"/>
        <v>373846.15384615387</v>
      </c>
      <c r="CY204">
        <f t="shared" si="29"/>
        <v>8.5</v>
      </c>
      <c r="CZ204">
        <v>0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0</v>
      </c>
      <c r="DG204">
        <f t="shared" si="30"/>
        <v>420000</v>
      </c>
      <c r="DH204">
        <f t="shared" si="31"/>
        <v>300000</v>
      </c>
      <c r="DI204">
        <f t="shared" si="32"/>
        <v>1.4</v>
      </c>
      <c r="DJ204">
        <f t="shared" si="33"/>
        <v>420000</v>
      </c>
      <c r="DK204">
        <f t="shared" si="34"/>
        <v>300000</v>
      </c>
      <c r="DL204">
        <f t="shared" si="35"/>
        <v>1.4</v>
      </c>
      <c r="DM204">
        <v>1</v>
      </c>
      <c r="DN204">
        <v>0</v>
      </c>
      <c r="DO204" t="s">
        <v>3580</v>
      </c>
      <c r="DP204">
        <v>0</v>
      </c>
      <c r="DQ204">
        <v>1</v>
      </c>
      <c r="DR204">
        <v>0</v>
      </c>
      <c r="DS204">
        <v>0</v>
      </c>
      <c r="DT204">
        <v>0</v>
      </c>
    </row>
    <row r="205" spans="1:124" x14ac:dyDescent="0.25">
      <c r="A205" t="s">
        <v>806</v>
      </c>
      <c r="B205" t="s">
        <v>1768</v>
      </c>
      <c r="C205" t="s">
        <v>2726</v>
      </c>
      <c r="D205" t="s">
        <v>1945</v>
      </c>
      <c r="E205">
        <v>2</v>
      </c>
      <c r="F205">
        <v>400000</v>
      </c>
      <c r="G205">
        <v>400000</v>
      </c>
      <c r="H205">
        <v>440000</v>
      </c>
      <c r="I205">
        <v>440000</v>
      </c>
      <c r="J205">
        <v>440000</v>
      </c>
      <c r="K205">
        <v>400000</v>
      </c>
      <c r="L205">
        <v>400000</v>
      </c>
      <c r="M205">
        <v>400000</v>
      </c>
      <c r="N205">
        <v>400000</v>
      </c>
      <c r="O205">
        <v>440000</v>
      </c>
      <c r="P205">
        <v>440000</v>
      </c>
      <c r="Q205">
        <v>440000</v>
      </c>
      <c r="R205">
        <v>400000</v>
      </c>
      <c r="S205">
        <v>400000</v>
      </c>
      <c r="T205">
        <v>400000</v>
      </c>
      <c r="U205">
        <v>440000</v>
      </c>
      <c r="V205">
        <v>440000</v>
      </c>
      <c r="W205">
        <v>440000</v>
      </c>
      <c r="X205">
        <v>400000</v>
      </c>
      <c r="Y205">
        <v>400000</v>
      </c>
      <c r="Z205">
        <v>400000</v>
      </c>
      <c r="AA205">
        <v>400000</v>
      </c>
      <c r="AB205">
        <v>440000</v>
      </c>
      <c r="AC205">
        <v>440000</v>
      </c>
      <c r="AD205">
        <v>440000</v>
      </c>
      <c r="AE205">
        <v>400000</v>
      </c>
      <c r="AF205">
        <v>300000</v>
      </c>
      <c r="AG205">
        <v>300000</v>
      </c>
      <c r="AH205">
        <v>330000</v>
      </c>
      <c r="AI205">
        <v>330000</v>
      </c>
      <c r="AJ205">
        <v>330000</v>
      </c>
      <c r="AK205">
        <v>300000</v>
      </c>
      <c r="AL205">
        <v>300000</v>
      </c>
      <c r="AM205">
        <v>300000</v>
      </c>
      <c r="AN205">
        <v>300000</v>
      </c>
      <c r="AO205">
        <v>330000</v>
      </c>
      <c r="AP205">
        <v>330000</v>
      </c>
      <c r="AQ205">
        <v>330000</v>
      </c>
      <c r="AR205">
        <v>300000</v>
      </c>
      <c r="AS205">
        <v>300000</v>
      </c>
      <c r="AT205">
        <v>300000</v>
      </c>
      <c r="AU205">
        <v>330000</v>
      </c>
      <c r="AV205">
        <v>330000</v>
      </c>
      <c r="AW205">
        <v>330000</v>
      </c>
      <c r="AX205">
        <v>300000</v>
      </c>
      <c r="AY205">
        <v>300000</v>
      </c>
      <c r="AZ205">
        <v>300000</v>
      </c>
      <c r="BA205">
        <v>300000</v>
      </c>
      <c r="BB205">
        <v>330000</v>
      </c>
      <c r="BC205">
        <v>330000</v>
      </c>
      <c r="BD205">
        <v>330000</v>
      </c>
      <c r="BE205">
        <v>300000</v>
      </c>
      <c r="BF205">
        <v>8</v>
      </c>
      <c r="BG205">
        <v>8</v>
      </c>
      <c r="BH205">
        <v>8</v>
      </c>
      <c r="BI205">
        <v>8</v>
      </c>
      <c r="BJ205">
        <v>8</v>
      </c>
      <c r="BK205">
        <v>8</v>
      </c>
      <c r="BL205">
        <v>8</v>
      </c>
      <c r="BM205">
        <v>8</v>
      </c>
      <c r="BN205">
        <v>8</v>
      </c>
      <c r="BO205">
        <v>8</v>
      </c>
      <c r="BP205">
        <v>8</v>
      </c>
      <c r="BQ205">
        <v>8</v>
      </c>
      <c r="BR205">
        <v>8</v>
      </c>
      <c r="BS205" t="s">
        <v>2629</v>
      </c>
      <c r="BT205" s="7">
        <v>-6.1601205999999999</v>
      </c>
      <c r="BU205" s="7">
        <v>106.8399788</v>
      </c>
      <c r="BV205">
        <v>3.6692866321584279E-3</v>
      </c>
      <c r="BW205">
        <v>86437.142857142855</v>
      </c>
      <c r="BX205">
        <v>82160</v>
      </c>
      <c r="BY205">
        <v>75603.100000000006</v>
      </c>
      <c r="BZ205">
        <v>67564.800000000003</v>
      </c>
      <c r="CA205">
        <v>73626.8</v>
      </c>
      <c r="CB205">
        <v>111131.11111111109</v>
      </c>
      <c r="CC205">
        <v>101141.9</v>
      </c>
      <c r="CD205">
        <v>62011.8</v>
      </c>
      <c r="CE205">
        <v>79496.899999999994</v>
      </c>
      <c r="CF205">
        <v>74584.444444444438</v>
      </c>
      <c r="CG205">
        <v>73455.7</v>
      </c>
      <c r="CH205">
        <v>75768.888888888891</v>
      </c>
      <c r="CI205">
        <v>74540</v>
      </c>
      <c r="CJ205">
        <v>75007.5</v>
      </c>
      <c r="CK205">
        <v>79660</v>
      </c>
      <c r="CL205">
        <v>72251.8</v>
      </c>
      <c r="CM205">
        <v>71513.8</v>
      </c>
      <c r="CN205">
        <v>70680.5</v>
      </c>
      <c r="CO205">
        <v>62995.7</v>
      </c>
      <c r="CP205">
        <v>64761.7</v>
      </c>
      <c r="CQ205">
        <v>63623.9</v>
      </c>
      <c r="CR205">
        <v>75909.399999999994</v>
      </c>
      <c r="CS205">
        <v>61635.9</v>
      </c>
      <c r="CT205">
        <v>61634</v>
      </c>
      <c r="CU205">
        <v>61602</v>
      </c>
      <c r="CV205">
        <v>68178.899999999994</v>
      </c>
      <c r="CW205">
        <f t="shared" si="27"/>
        <v>313846.15384615387</v>
      </c>
      <c r="CX205">
        <f t="shared" si="28"/>
        <v>313846.15384615387</v>
      </c>
      <c r="CY205">
        <f t="shared" si="29"/>
        <v>8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</v>
      </c>
      <c r="DG205">
        <f t="shared" si="30"/>
        <v>330000</v>
      </c>
      <c r="DH205">
        <f t="shared" si="31"/>
        <v>300000</v>
      </c>
      <c r="DI205">
        <f t="shared" si="32"/>
        <v>1.1000000000000001</v>
      </c>
      <c r="DJ205">
        <f t="shared" si="33"/>
        <v>330000</v>
      </c>
      <c r="DK205">
        <f t="shared" si="34"/>
        <v>300000</v>
      </c>
      <c r="DL205">
        <f t="shared" si="35"/>
        <v>1.1000000000000001</v>
      </c>
      <c r="DM205">
        <v>1</v>
      </c>
      <c r="DN205">
        <v>0</v>
      </c>
      <c r="DO205" t="s">
        <v>3580</v>
      </c>
      <c r="DP205">
        <v>0</v>
      </c>
      <c r="DQ205">
        <v>1</v>
      </c>
      <c r="DR205">
        <v>0</v>
      </c>
      <c r="DS205">
        <v>0</v>
      </c>
      <c r="DT205">
        <v>0</v>
      </c>
    </row>
    <row r="206" spans="1:124" x14ac:dyDescent="0.25">
      <c r="A206" t="s">
        <v>246</v>
      </c>
      <c r="B206" t="s">
        <v>1868</v>
      </c>
      <c r="C206" t="s">
        <v>3475</v>
      </c>
      <c r="D206" t="s">
        <v>1945</v>
      </c>
      <c r="E206">
        <v>2</v>
      </c>
      <c r="F206">
        <v>471590</v>
      </c>
      <c r="G206">
        <v>471590</v>
      </c>
      <c r="H206">
        <v>512615</v>
      </c>
      <c r="I206">
        <v>512615</v>
      </c>
      <c r="J206">
        <v>471590</v>
      </c>
      <c r="K206">
        <v>471590</v>
      </c>
      <c r="L206">
        <v>471590</v>
      </c>
      <c r="M206">
        <v>471590</v>
      </c>
      <c r="N206">
        <v>471590</v>
      </c>
      <c r="O206">
        <v>512615</v>
      </c>
      <c r="P206">
        <v>512615</v>
      </c>
      <c r="Q206">
        <v>471590</v>
      </c>
      <c r="R206">
        <v>471590</v>
      </c>
      <c r="S206">
        <v>471590</v>
      </c>
      <c r="T206">
        <v>471590</v>
      </c>
      <c r="U206">
        <v>512615</v>
      </c>
      <c r="V206">
        <v>512615</v>
      </c>
      <c r="W206">
        <v>471590</v>
      </c>
      <c r="X206">
        <v>471590</v>
      </c>
      <c r="Y206">
        <v>471590</v>
      </c>
      <c r="Z206">
        <v>471590</v>
      </c>
      <c r="AA206">
        <v>471590</v>
      </c>
      <c r="AB206">
        <v>512615</v>
      </c>
      <c r="AC206">
        <v>512615</v>
      </c>
      <c r="AD206">
        <v>471590</v>
      </c>
      <c r="AE206">
        <v>471590</v>
      </c>
      <c r="AF206">
        <v>306534</v>
      </c>
      <c r="AG206">
        <v>306534</v>
      </c>
      <c r="AH206">
        <v>333200</v>
      </c>
      <c r="AI206">
        <v>333200</v>
      </c>
      <c r="AJ206">
        <v>306534</v>
      </c>
      <c r="AK206">
        <v>306534</v>
      </c>
      <c r="AL206">
        <v>306534</v>
      </c>
      <c r="AM206">
        <v>306534</v>
      </c>
      <c r="AN206">
        <v>306534</v>
      </c>
      <c r="AO206">
        <v>333200</v>
      </c>
      <c r="AP206">
        <v>333200</v>
      </c>
      <c r="AQ206">
        <v>306534</v>
      </c>
      <c r="AR206">
        <v>306534</v>
      </c>
      <c r="AS206">
        <v>278238</v>
      </c>
      <c r="AT206">
        <v>278238</v>
      </c>
      <c r="AU206">
        <v>307569</v>
      </c>
      <c r="AV206">
        <v>312695</v>
      </c>
      <c r="AW206">
        <v>278238</v>
      </c>
      <c r="AX206">
        <v>278238</v>
      </c>
      <c r="AY206">
        <v>278238</v>
      </c>
      <c r="AZ206">
        <v>278238</v>
      </c>
      <c r="BA206">
        <v>278238</v>
      </c>
      <c r="BB206">
        <v>307569</v>
      </c>
      <c r="BC206">
        <v>312695</v>
      </c>
      <c r="BD206">
        <v>278238</v>
      </c>
      <c r="BE206">
        <v>278238</v>
      </c>
      <c r="BF206">
        <v>8.4</v>
      </c>
      <c r="BG206">
        <v>8.4</v>
      </c>
      <c r="BH206">
        <v>8.4</v>
      </c>
      <c r="BI206">
        <v>8.4</v>
      </c>
      <c r="BJ206">
        <v>8.4</v>
      </c>
      <c r="BK206">
        <v>8.4</v>
      </c>
      <c r="BL206">
        <v>8.4</v>
      </c>
      <c r="BM206">
        <v>8.4</v>
      </c>
      <c r="BN206">
        <v>8.4</v>
      </c>
      <c r="BO206">
        <v>8.4</v>
      </c>
      <c r="BP206">
        <v>8.4</v>
      </c>
      <c r="BQ206">
        <v>8.4</v>
      </c>
      <c r="BR206">
        <v>8.4</v>
      </c>
      <c r="BS206" t="s">
        <v>2617</v>
      </c>
      <c r="BT206" s="7">
        <v>-6.1613135000000003</v>
      </c>
      <c r="BU206" s="7">
        <v>106.81695980000001</v>
      </c>
      <c r="BV206">
        <v>3.6807170171409818E-3</v>
      </c>
      <c r="BW206">
        <v>219661.55555555559</v>
      </c>
      <c r="BX206">
        <v>206881.2</v>
      </c>
      <c r="BY206">
        <v>208539.7</v>
      </c>
      <c r="BZ206">
        <v>224175.2</v>
      </c>
      <c r="CA206">
        <v>244282.6</v>
      </c>
      <c r="CB206">
        <v>299689.11111111112</v>
      </c>
      <c r="CC206">
        <v>288137.44444444438</v>
      </c>
      <c r="CD206">
        <v>270750.25</v>
      </c>
      <c r="CE206">
        <v>321280.11111111112</v>
      </c>
      <c r="CF206">
        <v>272735.59999999998</v>
      </c>
      <c r="CG206">
        <v>240919</v>
      </c>
      <c r="CH206">
        <v>232215.7</v>
      </c>
      <c r="CI206">
        <v>224970</v>
      </c>
      <c r="CJ206">
        <v>245087.11111111109</v>
      </c>
      <c r="CK206">
        <v>242397.88888888891</v>
      </c>
      <c r="CL206">
        <v>231256</v>
      </c>
      <c r="CM206">
        <v>207466.6</v>
      </c>
      <c r="CN206">
        <v>245443.20000000001</v>
      </c>
      <c r="CO206">
        <v>262477.66666666669</v>
      </c>
      <c r="CP206">
        <v>243237.11111111109</v>
      </c>
      <c r="CQ206">
        <v>241137.88888888891</v>
      </c>
      <c r="CR206">
        <v>222148.1</v>
      </c>
      <c r="CS206">
        <v>226226.2</v>
      </c>
      <c r="CT206">
        <v>215361.2</v>
      </c>
      <c r="CU206">
        <v>208294.6</v>
      </c>
      <c r="CV206">
        <v>228370.4</v>
      </c>
      <c r="CW206">
        <f t="shared" si="27"/>
        <v>314738.92307692306</v>
      </c>
      <c r="CX206">
        <f t="shared" si="28"/>
        <v>288051.53846153844</v>
      </c>
      <c r="CY206">
        <f t="shared" si="29"/>
        <v>8.4000000000000021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0</v>
      </c>
      <c r="DF206">
        <v>0</v>
      </c>
      <c r="DG206">
        <f t="shared" si="30"/>
        <v>333200</v>
      </c>
      <c r="DH206">
        <f t="shared" si="31"/>
        <v>306534</v>
      </c>
      <c r="DI206">
        <f t="shared" si="32"/>
        <v>1.0869919813136553</v>
      </c>
      <c r="DJ206">
        <f t="shared" si="33"/>
        <v>312695</v>
      </c>
      <c r="DK206">
        <f t="shared" si="34"/>
        <v>278238</v>
      </c>
      <c r="DL206">
        <f t="shared" si="35"/>
        <v>1.1238400218517959</v>
      </c>
      <c r="DM206">
        <v>1</v>
      </c>
      <c r="DN206">
        <v>0</v>
      </c>
      <c r="DO206" t="s">
        <v>3580</v>
      </c>
      <c r="DP206">
        <v>0</v>
      </c>
      <c r="DQ206">
        <v>1</v>
      </c>
      <c r="DR206">
        <v>0</v>
      </c>
      <c r="DS206">
        <v>0</v>
      </c>
      <c r="DT206">
        <v>0</v>
      </c>
    </row>
    <row r="207" spans="1:124" x14ac:dyDescent="0.25">
      <c r="A207" t="s">
        <v>248</v>
      </c>
      <c r="B207" t="s">
        <v>1796</v>
      </c>
      <c r="C207" t="s">
        <v>2045</v>
      </c>
      <c r="D207" t="s">
        <v>1945</v>
      </c>
      <c r="E207">
        <v>2</v>
      </c>
      <c r="F207">
        <v>420933</v>
      </c>
      <c r="G207">
        <v>420933</v>
      </c>
      <c r="H207">
        <v>420933</v>
      </c>
      <c r="I207">
        <v>420933</v>
      </c>
      <c r="J207">
        <v>420933</v>
      </c>
      <c r="K207">
        <v>420933</v>
      </c>
      <c r="L207">
        <v>420933</v>
      </c>
      <c r="M207">
        <v>420933</v>
      </c>
      <c r="N207">
        <v>420933</v>
      </c>
      <c r="O207">
        <v>420933</v>
      </c>
      <c r="P207">
        <v>420933</v>
      </c>
      <c r="Q207">
        <v>420933</v>
      </c>
      <c r="R207">
        <v>420933</v>
      </c>
      <c r="S207">
        <v>420933</v>
      </c>
      <c r="T207">
        <v>420933</v>
      </c>
      <c r="U207">
        <v>420933</v>
      </c>
      <c r="V207">
        <v>420933</v>
      </c>
      <c r="W207">
        <v>420933</v>
      </c>
      <c r="X207">
        <v>420933</v>
      </c>
      <c r="Y207">
        <v>441467</v>
      </c>
      <c r="Z207">
        <v>441467</v>
      </c>
      <c r="AA207">
        <v>441467</v>
      </c>
      <c r="AB207">
        <v>441467</v>
      </c>
      <c r="AC207">
        <v>441467</v>
      </c>
      <c r="AD207">
        <v>441467</v>
      </c>
      <c r="AE207">
        <v>441467</v>
      </c>
      <c r="AF207">
        <v>315700</v>
      </c>
      <c r="AG207">
        <v>315700</v>
      </c>
      <c r="AH207">
        <v>315700</v>
      </c>
      <c r="AI207">
        <v>315700</v>
      </c>
      <c r="AJ207">
        <v>315700</v>
      </c>
      <c r="AK207">
        <v>315700</v>
      </c>
      <c r="AL207">
        <v>315700</v>
      </c>
      <c r="AM207">
        <v>315700</v>
      </c>
      <c r="AN207">
        <v>315700</v>
      </c>
      <c r="AO207">
        <v>315700</v>
      </c>
      <c r="AP207">
        <v>315700</v>
      </c>
      <c r="AQ207">
        <v>315700</v>
      </c>
      <c r="AR207">
        <v>315700</v>
      </c>
      <c r="AS207">
        <v>315700</v>
      </c>
      <c r="AT207">
        <v>315700</v>
      </c>
      <c r="AU207">
        <v>315700</v>
      </c>
      <c r="AV207">
        <v>315700</v>
      </c>
      <c r="AW207">
        <v>315700</v>
      </c>
      <c r="AX207">
        <v>315700</v>
      </c>
      <c r="AY207">
        <v>331100</v>
      </c>
      <c r="AZ207">
        <v>331100</v>
      </c>
      <c r="BA207">
        <v>331100</v>
      </c>
      <c r="BB207">
        <v>331100</v>
      </c>
      <c r="BC207">
        <v>331100</v>
      </c>
      <c r="BD207">
        <v>331100</v>
      </c>
      <c r="BE207">
        <v>331100</v>
      </c>
      <c r="BF207">
        <v>8.5</v>
      </c>
      <c r="BG207">
        <v>8.5</v>
      </c>
      <c r="BH207">
        <v>8.5</v>
      </c>
      <c r="BI207">
        <v>8.5</v>
      </c>
      <c r="BJ207">
        <v>8.5</v>
      </c>
      <c r="BK207">
        <v>8.5</v>
      </c>
      <c r="BL207">
        <v>8.5</v>
      </c>
      <c r="BM207">
        <v>8.5</v>
      </c>
      <c r="BN207">
        <v>8.5</v>
      </c>
      <c r="BO207">
        <v>8.5</v>
      </c>
      <c r="BP207">
        <v>8.5</v>
      </c>
      <c r="BQ207">
        <v>8.5</v>
      </c>
      <c r="BR207">
        <v>8.5</v>
      </c>
      <c r="BS207" t="s">
        <v>2082</v>
      </c>
      <c r="BT207" s="7">
        <v>-6.1605679000000002</v>
      </c>
      <c r="BU207" s="7">
        <v>106.8372462</v>
      </c>
      <c r="BV207">
        <v>2.741366262624782E-3</v>
      </c>
      <c r="BW207">
        <v>64728.75</v>
      </c>
      <c r="BX207">
        <v>60947.777777777781</v>
      </c>
      <c r="BY207">
        <v>56786.8</v>
      </c>
      <c r="BZ207">
        <v>55236.800000000003</v>
      </c>
      <c r="CA207">
        <v>57873</v>
      </c>
      <c r="CB207">
        <v>92713</v>
      </c>
      <c r="CC207">
        <v>90713</v>
      </c>
      <c r="CD207">
        <v>57253</v>
      </c>
      <c r="CE207">
        <v>68935</v>
      </c>
      <c r="CF207">
        <v>54176.800000000003</v>
      </c>
      <c r="CG207">
        <v>55848.800000000003</v>
      </c>
      <c r="CH207">
        <v>57739</v>
      </c>
      <c r="CI207">
        <v>55493</v>
      </c>
      <c r="CJ207">
        <v>58725.555555555547</v>
      </c>
      <c r="CK207">
        <v>58725.555555555547</v>
      </c>
      <c r="CL207">
        <v>54786.8</v>
      </c>
      <c r="CM207">
        <v>54378.5</v>
      </c>
      <c r="CN207">
        <v>49673</v>
      </c>
      <c r="CO207">
        <v>47263</v>
      </c>
      <c r="CP207">
        <v>51083</v>
      </c>
      <c r="CQ207">
        <v>55857</v>
      </c>
      <c r="CR207">
        <v>63205</v>
      </c>
      <c r="CS207">
        <v>53120.7</v>
      </c>
      <c r="CT207">
        <v>53086.8</v>
      </c>
      <c r="CU207">
        <v>54583</v>
      </c>
      <c r="CV207">
        <v>57583</v>
      </c>
      <c r="CW207">
        <f t="shared" si="27"/>
        <v>315700</v>
      </c>
      <c r="CX207">
        <f t="shared" si="28"/>
        <v>323992.30769230769</v>
      </c>
      <c r="CY207">
        <f t="shared" si="29"/>
        <v>8.5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0</v>
      </c>
      <c r="DG207">
        <f t="shared" si="30"/>
        <v>315700</v>
      </c>
      <c r="DH207">
        <f t="shared" si="31"/>
        <v>315700</v>
      </c>
      <c r="DI207">
        <f t="shared" si="32"/>
        <v>1</v>
      </c>
      <c r="DJ207">
        <f t="shared" si="33"/>
        <v>331100</v>
      </c>
      <c r="DK207">
        <f t="shared" si="34"/>
        <v>315700</v>
      </c>
      <c r="DL207">
        <f t="shared" si="35"/>
        <v>1.0487804878048781</v>
      </c>
      <c r="DM207">
        <v>1</v>
      </c>
      <c r="DN207">
        <v>0</v>
      </c>
      <c r="DO207" t="s">
        <v>3580</v>
      </c>
      <c r="DP207">
        <v>0</v>
      </c>
      <c r="DQ207">
        <v>1</v>
      </c>
      <c r="DR207">
        <v>0</v>
      </c>
      <c r="DS207">
        <v>0</v>
      </c>
      <c r="DT207">
        <v>0</v>
      </c>
    </row>
    <row r="208" spans="1:124" x14ac:dyDescent="0.25">
      <c r="A208" t="s">
        <v>1052</v>
      </c>
      <c r="B208" t="s">
        <v>1872</v>
      </c>
      <c r="C208" t="s">
        <v>2540</v>
      </c>
      <c r="D208" t="s">
        <v>1945</v>
      </c>
      <c r="E208">
        <v>3</v>
      </c>
      <c r="F208">
        <v>421053</v>
      </c>
      <c r="G208">
        <v>421053</v>
      </c>
      <c r="H208">
        <v>421053</v>
      </c>
      <c r="I208">
        <v>421053</v>
      </c>
      <c r="J208">
        <v>421053</v>
      </c>
      <c r="O208">
        <v>421053</v>
      </c>
      <c r="P208">
        <v>421053</v>
      </c>
      <c r="Q208">
        <v>421053</v>
      </c>
      <c r="R208">
        <v>421053</v>
      </c>
      <c r="S208">
        <v>421053</v>
      </c>
      <c r="T208">
        <v>421053</v>
      </c>
      <c r="U208">
        <v>421053</v>
      </c>
      <c r="V208">
        <v>421053</v>
      </c>
      <c r="W208">
        <v>421053</v>
      </c>
      <c r="AD208">
        <v>421053</v>
      </c>
      <c r="AE208">
        <v>421053</v>
      </c>
      <c r="AF208">
        <v>315790</v>
      </c>
      <c r="AG208">
        <v>315790</v>
      </c>
      <c r="AH208">
        <v>315790</v>
      </c>
      <c r="AI208">
        <v>315790</v>
      </c>
      <c r="AJ208">
        <v>315790</v>
      </c>
      <c r="AO208">
        <v>315790</v>
      </c>
      <c r="AP208">
        <v>315790</v>
      </c>
      <c r="AQ208">
        <v>315790</v>
      </c>
      <c r="AR208">
        <v>315790</v>
      </c>
      <c r="AS208">
        <v>315790</v>
      </c>
      <c r="AT208">
        <v>315790</v>
      </c>
      <c r="AU208">
        <v>315790</v>
      </c>
      <c r="AV208">
        <v>315790</v>
      </c>
      <c r="AW208">
        <v>315790</v>
      </c>
      <c r="BD208">
        <v>315790</v>
      </c>
      <c r="BE208">
        <v>315790</v>
      </c>
      <c r="BF208">
        <v>8.1999999999999993</v>
      </c>
      <c r="BG208">
        <v>8.1999999999999993</v>
      </c>
      <c r="BH208">
        <v>8.1999999999999993</v>
      </c>
      <c r="BI208">
        <v>8.1999999999999993</v>
      </c>
      <c r="BJ208">
        <v>8.1999999999999993</v>
      </c>
      <c r="BO208">
        <v>8.1999999999999993</v>
      </c>
      <c r="BP208">
        <v>8.1999999999999993</v>
      </c>
      <c r="BQ208">
        <v>8.1999999999999993</v>
      </c>
      <c r="BR208">
        <v>8.1999999999999993</v>
      </c>
      <c r="BS208" t="s">
        <v>2082</v>
      </c>
      <c r="BT208" s="7">
        <v>-6.1628094999999998</v>
      </c>
      <c r="BU208" s="7">
        <v>106.8272774</v>
      </c>
      <c r="BV208">
        <v>3.9921523194032596E-3</v>
      </c>
      <c r="BW208">
        <v>249505.125</v>
      </c>
      <c r="BX208">
        <v>244013.5</v>
      </c>
      <c r="BY208">
        <v>210531.375</v>
      </c>
      <c r="BZ208">
        <v>186917.7</v>
      </c>
      <c r="CA208">
        <v>192776.7</v>
      </c>
      <c r="CF208">
        <v>155186.57142857139</v>
      </c>
      <c r="CG208">
        <v>201971.125</v>
      </c>
      <c r="CH208">
        <v>173576.7</v>
      </c>
      <c r="CI208">
        <v>239625.88888888891</v>
      </c>
      <c r="CJ208">
        <v>177308.375</v>
      </c>
      <c r="CK208">
        <v>174019.5</v>
      </c>
      <c r="CL208">
        <v>194644.5</v>
      </c>
      <c r="CM208">
        <v>178189.3</v>
      </c>
      <c r="CN208">
        <v>187414.6</v>
      </c>
      <c r="CU208">
        <v>185585.5</v>
      </c>
      <c r="CV208">
        <v>216915.88888888891</v>
      </c>
      <c r="CW208">
        <f t="shared" si="27"/>
        <v>315790</v>
      </c>
      <c r="CX208">
        <f t="shared" si="28"/>
        <v>315790</v>
      </c>
      <c r="CY208">
        <f t="shared" si="29"/>
        <v>8.2000000000000011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0</v>
      </c>
      <c r="DG208">
        <f t="shared" si="30"/>
        <v>315790</v>
      </c>
      <c r="DH208">
        <f t="shared" si="31"/>
        <v>315790</v>
      </c>
      <c r="DI208">
        <f t="shared" si="32"/>
        <v>1</v>
      </c>
      <c r="DJ208">
        <f t="shared" si="33"/>
        <v>315790</v>
      </c>
      <c r="DK208">
        <f t="shared" si="34"/>
        <v>315790</v>
      </c>
      <c r="DL208">
        <f t="shared" si="35"/>
        <v>1</v>
      </c>
      <c r="DM208">
        <v>1</v>
      </c>
      <c r="DN208">
        <v>0</v>
      </c>
      <c r="DO208" t="s">
        <v>3580</v>
      </c>
      <c r="DP208">
        <v>0</v>
      </c>
      <c r="DQ208">
        <v>1</v>
      </c>
      <c r="DR208">
        <v>0</v>
      </c>
      <c r="DS208">
        <v>0</v>
      </c>
      <c r="DT208">
        <v>0</v>
      </c>
    </row>
    <row r="209" spans="1:124" x14ac:dyDescent="0.25">
      <c r="A209" t="s">
        <v>251</v>
      </c>
      <c r="B209" t="s">
        <v>1773</v>
      </c>
      <c r="C209" t="s">
        <v>3285</v>
      </c>
      <c r="D209" t="s">
        <v>1945</v>
      </c>
      <c r="E209">
        <v>3</v>
      </c>
      <c r="F209">
        <v>399999</v>
      </c>
      <c r="G209">
        <v>399999</v>
      </c>
      <c r="H209">
        <v>399999</v>
      </c>
      <c r="I209">
        <v>399999</v>
      </c>
      <c r="J209">
        <v>399999</v>
      </c>
      <c r="K209">
        <v>399999</v>
      </c>
      <c r="L209">
        <v>399999</v>
      </c>
      <c r="M209">
        <v>399999</v>
      </c>
      <c r="N209">
        <v>399999</v>
      </c>
      <c r="O209">
        <v>492000</v>
      </c>
      <c r="P209">
        <v>492000</v>
      </c>
      <c r="Q209">
        <v>492000</v>
      </c>
      <c r="R209">
        <v>399999</v>
      </c>
      <c r="S209">
        <v>399999</v>
      </c>
      <c r="T209">
        <v>399999</v>
      </c>
      <c r="U209">
        <v>399999</v>
      </c>
      <c r="V209">
        <v>399999</v>
      </c>
      <c r="W209">
        <v>399999</v>
      </c>
      <c r="X209">
        <v>399999</v>
      </c>
      <c r="Y209">
        <v>399999</v>
      </c>
      <c r="Z209">
        <v>399999</v>
      </c>
      <c r="AA209">
        <v>399999</v>
      </c>
      <c r="AB209">
        <v>399999</v>
      </c>
      <c r="AC209">
        <v>399999</v>
      </c>
      <c r="AD209">
        <v>399999</v>
      </c>
      <c r="AE209">
        <v>399999</v>
      </c>
      <c r="AF209">
        <v>299999</v>
      </c>
      <c r="AG209">
        <v>299999</v>
      </c>
      <c r="AH209">
        <v>299999</v>
      </c>
      <c r="AI209">
        <v>299999</v>
      </c>
      <c r="AJ209">
        <v>299999</v>
      </c>
      <c r="AK209">
        <v>299999</v>
      </c>
      <c r="AL209">
        <v>299999</v>
      </c>
      <c r="AM209">
        <v>299999</v>
      </c>
      <c r="AN209">
        <v>299999</v>
      </c>
      <c r="AO209">
        <v>369000</v>
      </c>
      <c r="AP209">
        <v>369000</v>
      </c>
      <c r="AQ209">
        <v>369000</v>
      </c>
      <c r="AR209">
        <v>299999</v>
      </c>
      <c r="AS209">
        <v>299999</v>
      </c>
      <c r="AT209">
        <v>299999</v>
      </c>
      <c r="AU209">
        <v>299999</v>
      </c>
      <c r="AV209">
        <v>299999</v>
      </c>
      <c r="AW209">
        <v>299999</v>
      </c>
      <c r="AX209">
        <v>299999</v>
      </c>
      <c r="AY209">
        <v>299999</v>
      </c>
      <c r="AZ209">
        <v>299999</v>
      </c>
      <c r="BA209">
        <v>299999</v>
      </c>
      <c r="BB209">
        <v>299999</v>
      </c>
      <c r="BC209">
        <v>299999</v>
      </c>
      <c r="BD209">
        <v>299999</v>
      </c>
      <c r="BE209">
        <v>299999</v>
      </c>
      <c r="BF209">
        <v>8.4</v>
      </c>
      <c r="BG209">
        <v>8.4</v>
      </c>
      <c r="BH209">
        <v>8.4</v>
      </c>
      <c r="BI209">
        <v>8.4</v>
      </c>
      <c r="BJ209">
        <v>8.4</v>
      </c>
      <c r="BK209">
        <v>8.4</v>
      </c>
      <c r="BL209">
        <v>8.4</v>
      </c>
      <c r="BM209">
        <v>8.4</v>
      </c>
      <c r="BN209">
        <v>8.4</v>
      </c>
      <c r="BO209">
        <v>8.4</v>
      </c>
      <c r="BP209">
        <v>8.4</v>
      </c>
      <c r="BQ209">
        <v>8.4</v>
      </c>
      <c r="BR209">
        <v>8.4</v>
      </c>
      <c r="BS209" t="s">
        <v>2082</v>
      </c>
      <c r="BT209" s="7">
        <v>-6.187341</v>
      </c>
      <c r="BU209" s="7">
        <v>106.8342177</v>
      </c>
      <c r="BV209">
        <v>3.338806509956424E-3</v>
      </c>
      <c r="BW209">
        <v>164581.79999999999</v>
      </c>
      <c r="BX209">
        <v>187079.9</v>
      </c>
      <c r="BY209">
        <v>187393.9</v>
      </c>
      <c r="BZ209">
        <v>190554.7</v>
      </c>
      <c r="CA209">
        <v>163589.29999999999</v>
      </c>
      <c r="CB209">
        <v>200549.9</v>
      </c>
      <c r="CC209">
        <v>190549.9</v>
      </c>
      <c r="CD209">
        <v>199071.2</v>
      </c>
      <c r="CE209">
        <v>197303.9</v>
      </c>
      <c r="CF209">
        <v>233995.8</v>
      </c>
      <c r="CG209">
        <v>218937.2</v>
      </c>
      <c r="CH209">
        <v>165289.1</v>
      </c>
      <c r="CI209">
        <v>194925.77777777781</v>
      </c>
      <c r="CJ209">
        <v>176323.1</v>
      </c>
      <c r="CK209">
        <v>173821.2</v>
      </c>
      <c r="CL209">
        <v>173911.2</v>
      </c>
      <c r="CM209">
        <v>181032.6</v>
      </c>
      <c r="CN209">
        <v>174291.20000000001</v>
      </c>
      <c r="CO209">
        <v>178944.44444444441</v>
      </c>
      <c r="CP209">
        <v>178944.44444444441</v>
      </c>
      <c r="CQ209">
        <v>189533.33333333331</v>
      </c>
      <c r="CR209">
        <v>197023.66666666669</v>
      </c>
      <c r="CS209">
        <v>204614.11111111109</v>
      </c>
      <c r="CT209">
        <v>212526.66666666669</v>
      </c>
      <c r="CU209">
        <v>182901.375</v>
      </c>
      <c r="CV209">
        <v>177100</v>
      </c>
      <c r="CW209">
        <f t="shared" si="27"/>
        <v>315922.30769230769</v>
      </c>
      <c r="CX209">
        <f t="shared" si="28"/>
        <v>299999</v>
      </c>
      <c r="CY209">
        <f t="shared" si="29"/>
        <v>8.4000000000000021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0</v>
      </c>
      <c r="DG209">
        <f t="shared" si="30"/>
        <v>369000</v>
      </c>
      <c r="DH209">
        <f t="shared" si="31"/>
        <v>299999</v>
      </c>
      <c r="DI209">
        <f t="shared" si="32"/>
        <v>1.2300041000136668</v>
      </c>
      <c r="DJ209">
        <f t="shared" si="33"/>
        <v>299999</v>
      </c>
      <c r="DK209">
        <f t="shared" si="34"/>
        <v>299999</v>
      </c>
      <c r="DL209">
        <f t="shared" si="35"/>
        <v>1</v>
      </c>
      <c r="DM209">
        <v>1</v>
      </c>
      <c r="DN209">
        <v>0</v>
      </c>
      <c r="DO209" t="s">
        <v>3580</v>
      </c>
      <c r="DP209">
        <v>0</v>
      </c>
      <c r="DQ209">
        <v>1</v>
      </c>
      <c r="DR209">
        <v>0</v>
      </c>
      <c r="DS209">
        <v>0</v>
      </c>
      <c r="DT209">
        <v>0</v>
      </c>
    </row>
    <row r="210" spans="1:124" x14ac:dyDescent="0.25">
      <c r="A210" t="s">
        <v>391</v>
      </c>
      <c r="B210" t="s">
        <v>1838</v>
      </c>
      <c r="C210" t="s">
        <v>2407</v>
      </c>
      <c r="D210" t="s">
        <v>1945</v>
      </c>
      <c r="E210">
        <v>2</v>
      </c>
      <c r="F210">
        <v>426592</v>
      </c>
      <c r="G210">
        <v>426592</v>
      </c>
      <c r="H210">
        <v>426592</v>
      </c>
      <c r="I210">
        <v>426592</v>
      </c>
      <c r="J210">
        <v>426592</v>
      </c>
      <c r="K210">
        <v>380886</v>
      </c>
      <c r="L210">
        <v>426592</v>
      </c>
      <c r="M210">
        <v>426592</v>
      </c>
      <c r="N210">
        <v>426592</v>
      </c>
      <c r="O210">
        <v>400886</v>
      </c>
      <c r="P210">
        <v>426592</v>
      </c>
      <c r="Q210">
        <v>398892</v>
      </c>
      <c r="R210">
        <v>401663</v>
      </c>
      <c r="S210">
        <v>426592</v>
      </c>
      <c r="T210">
        <v>426592</v>
      </c>
      <c r="U210">
        <v>426592</v>
      </c>
      <c r="V210">
        <v>426592</v>
      </c>
      <c r="W210">
        <v>426592</v>
      </c>
      <c r="X210">
        <v>426592</v>
      </c>
      <c r="Y210">
        <v>426592</v>
      </c>
      <c r="Z210">
        <v>426592</v>
      </c>
      <c r="AA210">
        <v>426592</v>
      </c>
      <c r="AB210">
        <v>426592</v>
      </c>
      <c r="AC210">
        <v>426592</v>
      </c>
      <c r="AD210">
        <v>426592</v>
      </c>
      <c r="AE210">
        <v>426592</v>
      </c>
      <c r="AF210">
        <v>324210</v>
      </c>
      <c r="AG210">
        <v>324210</v>
      </c>
      <c r="AH210">
        <v>324210</v>
      </c>
      <c r="AI210">
        <v>324210</v>
      </c>
      <c r="AJ210">
        <v>324210</v>
      </c>
      <c r="AK210">
        <v>289473</v>
      </c>
      <c r="AL210">
        <v>324210</v>
      </c>
      <c r="AM210">
        <v>324210</v>
      </c>
      <c r="AN210">
        <v>324210</v>
      </c>
      <c r="AO210">
        <v>304673</v>
      </c>
      <c r="AP210">
        <v>324210</v>
      </c>
      <c r="AQ210">
        <v>303158</v>
      </c>
      <c r="AR210">
        <v>305264</v>
      </c>
      <c r="AS210">
        <v>319944</v>
      </c>
      <c r="AT210">
        <v>319944</v>
      </c>
      <c r="AU210">
        <v>319944</v>
      </c>
      <c r="AV210">
        <v>319944</v>
      </c>
      <c r="AW210">
        <v>319944</v>
      </c>
      <c r="AX210">
        <v>319944</v>
      </c>
      <c r="AY210">
        <v>319944</v>
      </c>
      <c r="AZ210">
        <v>319944</v>
      </c>
      <c r="BA210">
        <v>319944</v>
      </c>
      <c r="BB210">
        <v>319944</v>
      </c>
      <c r="BC210">
        <v>319944</v>
      </c>
      <c r="BD210">
        <v>319944</v>
      </c>
      <c r="BE210">
        <v>319944</v>
      </c>
      <c r="BF210">
        <v>8.4</v>
      </c>
      <c r="BG210">
        <v>8.4</v>
      </c>
      <c r="BH210">
        <v>8.4</v>
      </c>
      <c r="BI210">
        <v>8.4</v>
      </c>
      <c r="BJ210">
        <v>8.4</v>
      </c>
      <c r="BK210">
        <v>8.4</v>
      </c>
      <c r="BL210">
        <v>8.4</v>
      </c>
      <c r="BM210">
        <v>8.4</v>
      </c>
      <c r="BN210">
        <v>8.4</v>
      </c>
      <c r="BO210">
        <v>8.4</v>
      </c>
      <c r="BP210">
        <v>8.4</v>
      </c>
      <c r="BQ210">
        <v>8.4</v>
      </c>
      <c r="BR210">
        <v>8.4</v>
      </c>
      <c r="BS210" t="s">
        <v>2614</v>
      </c>
      <c r="BT210" s="7">
        <v>-6.1850899000000004</v>
      </c>
      <c r="BU210" s="7">
        <v>106.8291296</v>
      </c>
      <c r="BV210">
        <v>2.2618701095926961E-3</v>
      </c>
      <c r="BW210">
        <v>159203.79999999999</v>
      </c>
      <c r="BX210">
        <v>186228.7</v>
      </c>
      <c r="BY210">
        <v>191319.2</v>
      </c>
      <c r="BZ210">
        <v>159503.4</v>
      </c>
      <c r="CA210">
        <v>151069.79999999999</v>
      </c>
      <c r="CB210">
        <v>195278.7</v>
      </c>
      <c r="CC210">
        <v>180906.2</v>
      </c>
      <c r="CD210">
        <v>163606.20000000001</v>
      </c>
      <c r="CE210">
        <v>171672.6</v>
      </c>
      <c r="CF210">
        <v>190753.5</v>
      </c>
      <c r="CG210">
        <v>159792.20000000001</v>
      </c>
      <c r="CH210">
        <v>139726.20000000001</v>
      </c>
      <c r="CI210">
        <v>157945.79999999999</v>
      </c>
      <c r="CJ210">
        <v>169428.1</v>
      </c>
      <c r="CK210">
        <v>167826.4</v>
      </c>
      <c r="CL210">
        <v>171615.1</v>
      </c>
      <c r="CM210">
        <v>165559.1</v>
      </c>
      <c r="CN210">
        <v>163042.70000000001</v>
      </c>
      <c r="CO210">
        <v>174310</v>
      </c>
      <c r="CP210">
        <v>172478.8</v>
      </c>
      <c r="CQ210">
        <v>180337.6</v>
      </c>
      <c r="CR210">
        <v>185548.79999999999</v>
      </c>
      <c r="CS210">
        <v>196072.88888888891</v>
      </c>
      <c r="CT210">
        <v>185306.55555555559</v>
      </c>
      <c r="CU210">
        <v>177357.875</v>
      </c>
      <c r="CV210">
        <v>171302.22222222219</v>
      </c>
      <c r="CW210">
        <f t="shared" si="27"/>
        <v>316958.30769230769</v>
      </c>
      <c r="CX210">
        <f t="shared" si="28"/>
        <v>319944</v>
      </c>
      <c r="CY210">
        <f t="shared" si="29"/>
        <v>8.4000000000000021</v>
      </c>
      <c r="CZ210">
        <v>1</v>
      </c>
      <c r="DA210">
        <v>1</v>
      </c>
      <c r="DB210">
        <v>1</v>
      </c>
      <c r="DC210">
        <v>0</v>
      </c>
      <c r="DD210">
        <v>1</v>
      </c>
      <c r="DE210">
        <v>1</v>
      </c>
      <c r="DF210">
        <v>0</v>
      </c>
      <c r="DG210">
        <f t="shared" si="30"/>
        <v>324210</v>
      </c>
      <c r="DH210">
        <f t="shared" si="31"/>
        <v>289473</v>
      </c>
      <c r="DI210">
        <f t="shared" si="32"/>
        <v>1.1200008290928687</v>
      </c>
      <c r="DJ210">
        <f t="shared" si="33"/>
        <v>319944</v>
      </c>
      <c r="DK210">
        <f t="shared" si="34"/>
        <v>319944</v>
      </c>
      <c r="DL210">
        <f t="shared" si="35"/>
        <v>1</v>
      </c>
      <c r="DM210">
        <v>1</v>
      </c>
      <c r="DN210">
        <v>0</v>
      </c>
      <c r="DO210" t="s">
        <v>3580</v>
      </c>
      <c r="DP210">
        <v>0</v>
      </c>
      <c r="DQ210">
        <v>1</v>
      </c>
      <c r="DR210">
        <v>0</v>
      </c>
      <c r="DS210">
        <v>0</v>
      </c>
      <c r="DT210">
        <v>0</v>
      </c>
    </row>
    <row r="211" spans="1:124" x14ac:dyDescent="0.25">
      <c r="A211" t="s">
        <v>570</v>
      </c>
      <c r="B211" t="s">
        <v>1768</v>
      </c>
      <c r="C211" t="s">
        <v>2436</v>
      </c>
      <c r="D211" t="s">
        <v>1945</v>
      </c>
      <c r="E211">
        <v>2</v>
      </c>
      <c r="F211">
        <v>540272</v>
      </c>
      <c r="G211">
        <v>413333</v>
      </c>
      <c r="H211">
        <v>413333</v>
      </c>
      <c r="I211">
        <v>413333</v>
      </c>
      <c r="J211">
        <v>413333</v>
      </c>
      <c r="K211">
        <v>413333</v>
      </c>
      <c r="L211">
        <v>413333</v>
      </c>
      <c r="M211">
        <v>413333</v>
      </c>
      <c r="N211">
        <v>413333</v>
      </c>
      <c r="O211">
        <v>413333</v>
      </c>
      <c r="P211">
        <v>413333</v>
      </c>
      <c r="Q211">
        <v>413333</v>
      </c>
      <c r="R211">
        <v>413333</v>
      </c>
      <c r="S211">
        <v>413333</v>
      </c>
      <c r="T211">
        <v>413333</v>
      </c>
      <c r="U211">
        <v>413333</v>
      </c>
      <c r="V211">
        <v>413333</v>
      </c>
      <c r="W211">
        <v>413333</v>
      </c>
      <c r="X211">
        <v>413333</v>
      </c>
      <c r="Y211">
        <v>413333</v>
      </c>
      <c r="Z211">
        <v>413333</v>
      </c>
      <c r="AA211">
        <v>413333</v>
      </c>
      <c r="AB211">
        <v>413333</v>
      </c>
      <c r="AC211">
        <v>413333</v>
      </c>
      <c r="AD211">
        <v>413333</v>
      </c>
      <c r="AE211">
        <v>413333</v>
      </c>
      <c r="AF211">
        <v>405239</v>
      </c>
      <c r="AG211">
        <v>310000</v>
      </c>
      <c r="AH211">
        <v>310000</v>
      </c>
      <c r="AI211">
        <v>310000</v>
      </c>
      <c r="AJ211">
        <v>310000</v>
      </c>
      <c r="AK211">
        <v>310000</v>
      </c>
      <c r="AL211">
        <v>310000</v>
      </c>
      <c r="AM211">
        <v>310000</v>
      </c>
      <c r="AN211">
        <v>310000</v>
      </c>
      <c r="AO211">
        <v>310000</v>
      </c>
      <c r="AP211">
        <v>310000</v>
      </c>
      <c r="AQ211">
        <v>310000</v>
      </c>
      <c r="AR211">
        <v>310000</v>
      </c>
      <c r="AS211">
        <v>310000</v>
      </c>
      <c r="AT211">
        <v>310000</v>
      </c>
      <c r="AU211">
        <v>310000</v>
      </c>
      <c r="AV211">
        <v>310000</v>
      </c>
      <c r="AW211">
        <v>310000</v>
      </c>
      <c r="AX211">
        <v>310000</v>
      </c>
      <c r="AY211">
        <v>310000</v>
      </c>
      <c r="AZ211">
        <v>310000</v>
      </c>
      <c r="BA211">
        <v>310000</v>
      </c>
      <c r="BB211">
        <v>310000</v>
      </c>
      <c r="BC211">
        <v>310000</v>
      </c>
      <c r="BD211">
        <v>310000</v>
      </c>
      <c r="BE211">
        <v>310000</v>
      </c>
      <c r="BF211">
        <v>8.1</v>
      </c>
      <c r="BG211">
        <v>8.1</v>
      </c>
      <c r="BH211">
        <v>8.1</v>
      </c>
      <c r="BI211">
        <v>8.1</v>
      </c>
      <c r="BJ211">
        <v>8.1</v>
      </c>
      <c r="BK211">
        <v>8.1</v>
      </c>
      <c r="BL211">
        <v>8.1</v>
      </c>
      <c r="BM211">
        <v>8.1</v>
      </c>
      <c r="BN211">
        <v>8.1</v>
      </c>
      <c r="BO211">
        <v>8.1</v>
      </c>
      <c r="BP211">
        <v>8.1</v>
      </c>
      <c r="BQ211">
        <v>8.1</v>
      </c>
      <c r="BR211">
        <v>8.1</v>
      </c>
      <c r="BS211" t="s">
        <v>2082</v>
      </c>
      <c r="BT211" s="7">
        <v>-6.1588561999999998</v>
      </c>
      <c r="BU211" s="7">
        <v>106.8459589</v>
      </c>
      <c r="BV211">
        <v>6.2403647239194079E-3</v>
      </c>
      <c r="BW211">
        <v>279583.25</v>
      </c>
      <c r="BX211">
        <v>254142.44444444441</v>
      </c>
      <c r="BY211">
        <v>238172</v>
      </c>
      <c r="BZ211">
        <v>196393.22222222219</v>
      </c>
      <c r="CA211">
        <v>197685.8</v>
      </c>
      <c r="CB211">
        <v>224858.5</v>
      </c>
      <c r="CC211">
        <v>251260.3</v>
      </c>
      <c r="CD211">
        <v>256867.4</v>
      </c>
      <c r="CE211">
        <v>273776.55555555562</v>
      </c>
      <c r="CF211">
        <v>229949.33333333331</v>
      </c>
      <c r="CG211">
        <v>195540.44444444441</v>
      </c>
      <c r="CH211">
        <v>243579.22222222219</v>
      </c>
      <c r="CI211">
        <v>135050.5</v>
      </c>
      <c r="CJ211">
        <v>250035.11111111109</v>
      </c>
      <c r="CK211">
        <v>254170.66666666669</v>
      </c>
      <c r="CL211">
        <v>234646.6</v>
      </c>
      <c r="CM211">
        <v>191831.6</v>
      </c>
      <c r="CN211">
        <v>488426.9</v>
      </c>
      <c r="CO211">
        <v>216231.8</v>
      </c>
      <c r="CP211">
        <v>216231.8</v>
      </c>
      <c r="CQ211">
        <v>214706.3</v>
      </c>
      <c r="CR211">
        <v>252703.7</v>
      </c>
      <c r="CS211">
        <v>253703.5</v>
      </c>
      <c r="CT211">
        <v>216350.4</v>
      </c>
      <c r="CU211">
        <v>216350.4</v>
      </c>
      <c r="CV211">
        <v>198953.60000000001</v>
      </c>
      <c r="CW211">
        <f t="shared" si="27"/>
        <v>317326.07692307694</v>
      </c>
      <c r="CX211">
        <f t="shared" si="28"/>
        <v>310000</v>
      </c>
      <c r="CY211">
        <f t="shared" si="29"/>
        <v>8.0999999999999979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0</v>
      </c>
      <c r="DG211">
        <f t="shared" si="30"/>
        <v>405239</v>
      </c>
      <c r="DH211">
        <f t="shared" si="31"/>
        <v>310000</v>
      </c>
      <c r="DI211">
        <f t="shared" si="32"/>
        <v>1.3072225806451614</v>
      </c>
      <c r="DJ211">
        <f t="shared" si="33"/>
        <v>310000</v>
      </c>
      <c r="DK211">
        <f t="shared" si="34"/>
        <v>310000</v>
      </c>
      <c r="DL211">
        <f t="shared" si="35"/>
        <v>1</v>
      </c>
      <c r="DM211">
        <v>1</v>
      </c>
      <c r="DN211">
        <v>0</v>
      </c>
      <c r="DO211" t="s">
        <v>3580</v>
      </c>
      <c r="DP211">
        <v>0</v>
      </c>
      <c r="DQ211">
        <v>1</v>
      </c>
      <c r="DR211">
        <v>0</v>
      </c>
      <c r="DS211">
        <v>0</v>
      </c>
      <c r="DT211">
        <v>0</v>
      </c>
    </row>
    <row r="212" spans="1:124" x14ac:dyDescent="0.25">
      <c r="A212" t="s">
        <v>210</v>
      </c>
      <c r="B212" t="s">
        <v>1786</v>
      </c>
      <c r="C212" t="s">
        <v>2748</v>
      </c>
      <c r="D212" t="s">
        <v>1945</v>
      </c>
      <c r="E212">
        <v>3</v>
      </c>
      <c r="F212">
        <v>395267</v>
      </c>
      <c r="G212">
        <v>395268</v>
      </c>
      <c r="H212">
        <v>427534</v>
      </c>
      <c r="I212">
        <v>427534</v>
      </c>
      <c r="J212">
        <v>450278</v>
      </c>
      <c r="K212">
        <v>395268</v>
      </c>
      <c r="L212">
        <v>411401</v>
      </c>
      <c r="M212">
        <v>411401</v>
      </c>
      <c r="N212">
        <v>411401</v>
      </c>
      <c r="O212">
        <v>443668</v>
      </c>
      <c r="P212">
        <v>459801</v>
      </c>
      <c r="Q212">
        <v>395268</v>
      </c>
      <c r="R212">
        <v>395268</v>
      </c>
      <c r="S212">
        <v>379134</v>
      </c>
      <c r="T212">
        <v>379134</v>
      </c>
      <c r="U212">
        <v>395631</v>
      </c>
      <c r="V212">
        <v>427534</v>
      </c>
      <c r="W212">
        <v>431900</v>
      </c>
      <c r="X212">
        <v>395268</v>
      </c>
      <c r="Y212">
        <v>395268</v>
      </c>
      <c r="Z212">
        <v>395268</v>
      </c>
      <c r="AA212">
        <v>395268</v>
      </c>
      <c r="AB212">
        <v>427534</v>
      </c>
      <c r="AC212">
        <v>443668</v>
      </c>
      <c r="AD212">
        <v>395268</v>
      </c>
      <c r="AE212">
        <v>395268</v>
      </c>
      <c r="AF212">
        <v>296450</v>
      </c>
      <c r="AG212">
        <v>296451</v>
      </c>
      <c r="AH212">
        <v>320651</v>
      </c>
      <c r="AI212">
        <v>320651</v>
      </c>
      <c r="AJ212">
        <v>398497</v>
      </c>
      <c r="AK212">
        <v>296451</v>
      </c>
      <c r="AL212">
        <v>308551</v>
      </c>
      <c r="AM212">
        <v>308551</v>
      </c>
      <c r="AN212">
        <v>308551</v>
      </c>
      <c r="AO212">
        <v>332751</v>
      </c>
      <c r="AP212">
        <v>344851</v>
      </c>
      <c r="AQ212">
        <v>296451</v>
      </c>
      <c r="AR212">
        <v>296451</v>
      </c>
      <c r="AS212">
        <v>284351</v>
      </c>
      <c r="AT212">
        <v>284351</v>
      </c>
      <c r="AU212">
        <v>296723</v>
      </c>
      <c r="AV212">
        <v>320651</v>
      </c>
      <c r="AW212">
        <v>382231</v>
      </c>
      <c r="AX212">
        <v>296451</v>
      </c>
      <c r="AY212">
        <v>296451</v>
      </c>
      <c r="AZ212">
        <v>296451</v>
      </c>
      <c r="BA212">
        <v>296451</v>
      </c>
      <c r="BB212">
        <v>320651</v>
      </c>
      <c r="BC212">
        <v>332751</v>
      </c>
      <c r="BD212">
        <v>296451</v>
      </c>
      <c r="BE212">
        <v>296451</v>
      </c>
      <c r="BF212">
        <v>8.1999999999999993</v>
      </c>
      <c r="BG212">
        <v>8.1999999999999993</v>
      </c>
      <c r="BH212">
        <v>8.1999999999999993</v>
      </c>
      <c r="BI212">
        <v>8.1999999999999993</v>
      </c>
      <c r="BJ212">
        <v>8.1999999999999993</v>
      </c>
      <c r="BK212">
        <v>8.1999999999999993</v>
      </c>
      <c r="BL212">
        <v>8.1999999999999993</v>
      </c>
      <c r="BM212">
        <v>8.1999999999999993</v>
      </c>
      <c r="BN212">
        <v>8.1999999999999993</v>
      </c>
      <c r="BO212">
        <v>8.1999999999999993</v>
      </c>
      <c r="BP212">
        <v>8.1999999999999993</v>
      </c>
      <c r="BQ212">
        <v>8.1999999999999993</v>
      </c>
      <c r="BR212">
        <v>8.1999999999999993</v>
      </c>
      <c r="BS212" t="s">
        <v>2988</v>
      </c>
      <c r="BT212" s="7">
        <v>-6.1868619000000002</v>
      </c>
      <c r="BU212" s="7">
        <v>106.82599759999999</v>
      </c>
      <c r="BV212">
        <v>1.72994517129518E-3</v>
      </c>
      <c r="BW212">
        <v>218453.88888888891</v>
      </c>
      <c r="BX212">
        <v>203805.7</v>
      </c>
      <c r="BY212">
        <v>228494</v>
      </c>
      <c r="BZ212">
        <v>200681.60000000001</v>
      </c>
      <c r="CA212">
        <v>239076.44444444441</v>
      </c>
      <c r="CB212">
        <v>209110.9</v>
      </c>
      <c r="CC212">
        <v>206191.4</v>
      </c>
      <c r="CD212">
        <v>225936.55555555559</v>
      </c>
      <c r="CE212">
        <v>585806.19999999995</v>
      </c>
      <c r="CF212">
        <v>506717.88888888888</v>
      </c>
      <c r="CG212">
        <v>205875.6</v>
      </c>
      <c r="CH212">
        <v>171205.9</v>
      </c>
      <c r="CI212">
        <v>604306.9</v>
      </c>
      <c r="CJ212">
        <v>220324.8</v>
      </c>
      <c r="CK212">
        <v>217755.8</v>
      </c>
      <c r="CL212">
        <v>226550.6</v>
      </c>
      <c r="CM212">
        <v>213486.11111111109</v>
      </c>
      <c r="CN212">
        <v>255308.44444444441</v>
      </c>
      <c r="CO212">
        <v>210508.5</v>
      </c>
      <c r="CP212">
        <v>214882.8</v>
      </c>
      <c r="CQ212">
        <v>219456.8</v>
      </c>
      <c r="CR212">
        <v>250665.22222222219</v>
      </c>
      <c r="CS212">
        <v>213919.3</v>
      </c>
      <c r="CT212">
        <v>194142.4</v>
      </c>
      <c r="CU212">
        <v>200546.4</v>
      </c>
      <c r="CV212">
        <v>212223</v>
      </c>
      <c r="CW212">
        <f t="shared" si="27"/>
        <v>317331.38461538462</v>
      </c>
      <c r="CX212">
        <f t="shared" si="28"/>
        <v>307724.23076923075</v>
      </c>
      <c r="CY212">
        <f t="shared" si="29"/>
        <v>8.2000000000000011</v>
      </c>
      <c r="CZ212">
        <v>0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0</v>
      </c>
      <c r="DG212">
        <f t="shared" si="30"/>
        <v>398497</v>
      </c>
      <c r="DH212">
        <f t="shared" si="31"/>
        <v>296450</v>
      </c>
      <c r="DI212">
        <f t="shared" si="32"/>
        <v>1.3442300556586271</v>
      </c>
      <c r="DJ212">
        <f t="shared" si="33"/>
        <v>382231</v>
      </c>
      <c r="DK212">
        <f t="shared" si="34"/>
        <v>284351</v>
      </c>
      <c r="DL212">
        <f t="shared" si="35"/>
        <v>1.3442224574557502</v>
      </c>
      <c r="DM212">
        <v>1</v>
      </c>
      <c r="DN212">
        <v>0</v>
      </c>
      <c r="DO212" t="s">
        <v>3580</v>
      </c>
      <c r="DP212">
        <v>0</v>
      </c>
      <c r="DQ212">
        <v>1</v>
      </c>
      <c r="DR212">
        <v>0</v>
      </c>
      <c r="DS212">
        <v>0</v>
      </c>
      <c r="DT212">
        <v>0</v>
      </c>
    </row>
    <row r="213" spans="1:124" x14ac:dyDescent="0.25">
      <c r="A213" t="s">
        <v>139</v>
      </c>
      <c r="B213" t="s">
        <v>1858</v>
      </c>
      <c r="C213" t="s">
        <v>2356</v>
      </c>
      <c r="D213" t="s">
        <v>1945</v>
      </c>
      <c r="E213">
        <v>2</v>
      </c>
      <c r="F213">
        <v>400000</v>
      </c>
      <c r="G213">
        <v>413333</v>
      </c>
      <c r="H213">
        <v>426667</v>
      </c>
      <c r="I213">
        <v>440000</v>
      </c>
      <c r="J213">
        <v>440000</v>
      </c>
      <c r="K213">
        <v>440000</v>
      </c>
      <c r="L213">
        <v>440000</v>
      </c>
      <c r="M213">
        <v>440000</v>
      </c>
      <c r="N213">
        <v>440000</v>
      </c>
      <c r="O213">
        <v>440000</v>
      </c>
      <c r="P213">
        <v>440000</v>
      </c>
      <c r="Q213">
        <v>440000</v>
      </c>
      <c r="R213">
        <v>400000</v>
      </c>
      <c r="S213">
        <v>506667</v>
      </c>
      <c r="T213">
        <v>506667</v>
      </c>
      <c r="U213">
        <v>493333</v>
      </c>
      <c r="V213">
        <v>440000</v>
      </c>
      <c r="W213">
        <v>440000</v>
      </c>
      <c r="X213">
        <v>440000</v>
      </c>
      <c r="Y213">
        <v>440000</v>
      </c>
      <c r="Z213">
        <v>440000</v>
      </c>
      <c r="AA213">
        <v>440000</v>
      </c>
      <c r="AB213">
        <v>440000</v>
      </c>
      <c r="AC213">
        <v>440000</v>
      </c>
      <c r="AD213">
        <v>440000</v>
      </c>
      <c r="AE213">
        <v>440000</v>
      </c>
      <c r="AF213">
        <v>300000</v>
      </c>
      <c r="AG213">
        <v>310000</v>
      </c>
      <c r="AH213">
        <v>320000</v>
      </c>
      <c r="AI213">
        <v>330000</v>
      </c>
      <c r="AJ213">
        <v>330000</v>
      </c>
      <c r="AK213">
        <v>330000</v>
      </c>
      <c r="AL213">
        <v>330000</v>
      </c>
      <c r="AM213">
        <v>330000</v>
      </c>
      <c r="AN213">
        <v>330000</v>
      </c>
      <c r="AO213">
        <v>330000</v>
      </c>
      <c r="AP213">
        <v>330000</v>
      </c>
      <c r="AQ213">
        <v>330000</v>
      </c>
      <c r="AR213">
        <v>300000</v>
      </c>
      <c r="AS213">
        <v>380000</v>
      </c>
      <c r="AT213">
        <v>380000</v>
      </c>
      <c r="AU213">
        <v>370000</v>
      </c>
      <c r="AV213">
        <v>330000</v>
      </c>
      <c r="AW213">
        <v>330000</v>
      </c>
      <c r="AX213">
        <v>330000</v>
      </c>
      <c r="AY213">
        <v>330000</v>
      </c>
      <c r="AZ213">
        <v>330000</v>
      </c>
      <c r="BA213">
        <v>330000</v>
      </c>
      <c r="BB213">
        <v>330000</v>
      </c>
      <c r="BC213">
        <v>330000</v>
      </c>
      <c r="BD213">
        <v>330000</v>
      </c>
      <c r="BE213">
        <v>330000</v>
      </c>
      <c r="BF213">
        <v>8.6999999999999993</v>
      </c>
      <c r="BG213">
        <v>8.6999999999999993</v>
      </c>
      <c r="BH213">
        <v>8.6999999999999993</v>
      </c>
      <c r="BI213">
        <v>8.6999999999999993</v>
      </c>
      <c r="BJ213">
        <v>8.6999999999999993</v>
      </c>
      <c r="BK213">
        <v>8.6999999999999993</v>
      </c>
      <c r="BL213">
        <v>8.6999999999999993</v>
      </c>
      <c r="BM213">
        <v>8.6999999999999993</v>
      </c>
      <c r="BN213">
        <v>8.6999999999999993</v>
      </c>
      <c r="BO213">
        <v>8.6999999999999993</v>
      </c>
      <c r="BP213">
        <v>8.6999999999999993</v>
      </c>
      <c r="BQ213">
        <v>8.6999999999999993</v>
      </c>
      <c r="BR213">
        <v>8.6999999999999993</v>
      </c>
      <c r="BS213" t="s">
        <v>2082</v>
      </c>
      <c r="BT213" s="7">
        <v>-6.1834543999999996</v>
      </c>
      <c r="BU213" s="7">
        <v>106.8429199</v>
      </c>
      <c r="BV213">
        <v>4.2529461961425194E-3</v>
      </c>
      <c r="BW213">
        <v>74364.100000000006</v>
      </c>
      <c r="BX213">
        <v>74325.8</v>
      </c>
      <c r="BY213">
        <v>85506.1</v>
      </c>
      <c r="BZ213">
        <v>82869.899999999994</v>
      </c>
      <c r="CA213">
        <v>83658</v>
      </c>
      <c r="CB213">
        <v>82535.3</v>
      </c>
      <c r="CC213">
        <v>83003.5</v>
      </c>
      <c r="CD213">
        <v>113343.1</v>
      </c>
      <c r="CE213">
        <v>107333.5</v>
      </c>
      <c r="CF213">
        <v>97742</v>
      </c>
      <c r="CG213">
        <v>98654.111111111109</v>
      </c>
      <c r="CH213">
        <v>70986.555555555562</v>
      </c>
      <c r="CI213">
        <v>114206.375</v>
      </c>
      <c r="CJ213">
        <v>117504</v>
      </c>
      <c r="CK213">
        <v>110535.8</v>
      </c>
      <c r="CL213">
        <v>116175.8</v>
      </c>
      <c r="CM213">
        <v>89498.5</v>
      </c>
      <c r="CN213">
        <v>88141.333333333328</v>
      </c>
      <c r="CO213">
        <v>87113.222222222219</v>
      </c>
      <c r="CP213">
        <v>90721.555555555562</v>
      </c>
      <c r="CQ213">
        <v>90756.777777777781</v>
      </c>
      <c r="CR213">
        <v>84698.777777777781</v>
      </c>
      <c r="CS213">
        <v>95484.888888888891</v>
      </c>
      <c r="CT213">
        <v>93862.333333333328</v>
      </c>
      <c r="CU213">
        <v>70933.333333333328</v>
      </c>
      <c r="CV213">
        <v>88100.111111111109</v>
      </c>
      <c r="CW213">
        <f t="shared" si="27"/>
        <v>323076.92307692306</v>
      </c>
      <c r="CX213">
        <f t="shared" si="28"/>
        <v>340769.23076923075</v>
      </c>
      <c r="CY213">
        <f t="shared" si="29"/>
        <v>8.7000000000000011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0</v>
      </c>
      <c r="DG213">
        <f t="shared" si="30"/>
        <v>330000</v>
      </c>
      <c r="DH213">
        <f t="shared" si="31"/>
        <v>300000</v>
      </c>
      <c r="DI213">
        <f t="shared" si="32"/>
        <v>1.1000000000000001</v>
      </c>
      <c r="DJ213">
        <f t="shared" si="33"/>
        <v>380000</v>
      </c>
      <c r="DK213">
        <f t="shared" si="34"/>
        <v>330000</v>
      </c>
      <c r="DL213">
        <f t="shared" si="35"/>
        <v>1.1515151515151516</v>
      </c>
      <c r="DM213">
        <v>1</v>
      </c>
      <c r="DN213">
        <v>0</v>
      </c>
      <c r="DO213" t="s">
        <v>3580</v>
      </c>
      <c r="DP213">
        <v>0</v>
      </c>
      <c r="DQ213">
        <v>1</v>
      </c>
      <c r="DR213">
        <v>0</v>
      </c>
      <c r="DS213">
        <v>0</v>
      </c>
      <c r="DT213">
        <v>0</v>
      </c>
    </row>
    <row r="214" spans="1:124" x14ac:dyDescent="0.25">
      <c r="A214" t="s">
        <v>388</v>
      </c>
      <c r="B214" t="s">
        <v>1822</v>
      </c>
      <c r="C214" t="s">
        <v>3453</v>
      </c>
      <c r="D214" t="s">
        <v>1945</v>
      </c>
      <c r="E214">
        <v>3</v>
      </c>
      <c r="F214">
        <v>400000</v>
      </c>
      <c r="G214">
        <v>400000</v>
      </c>
      <c r="H214">
        <v>400000</v>
      </c>
      <c r="I214">
        <v>400000</v>
      </c>
      <c r="J214">
        <v>400000</v>
      </c>
      <c r="K214">
        <v>400000</v>
      </c>
      <c r="L214">
        <v>400000</v>
      </c>
      <c r="M214">
        <v>466667</v>
      </c>
      <c r="N214">
        <v>466667</v>
      </c>
      <c r="O214">
        <v>466667</v>
      </c>
      <c r="P214">
        <v>466667</v>
      </c>
      <c r="Q214">
        <v>466667</v>
      </c>
      <c r="R214">
        <v>466667</v>
      </c>
      <c r="S214">
        <v>400000</v>
      </c>
      <c r="T214">
        <v>400000</v>
      </c>
      <c r="U214">
        <v>400000</v>
      </c>
      <c r="V214">
        <v>400000</v>
      </c>
      <c r="W214">
        <v>400000</v>
      </c>
      <c r="X214">
        <v>400000</v>
      </c>
      <c r="Y214">
        <v>400000</v>
      </c>
      <c r="Z214">
        <v>466667</v>
      </c>
      <c r="AA214">
        <v>466667</v>
      </c>
      <c r="AB214">
        <v>466667</v>
      </c>
      <c r="AC214">
        <v>466667</v>
      </c>
      <c r="AD214">
        <v>466667</v>
      </c>
      <c r="AE214">
        <v>466667</v>
      </c>
      <c r="AF214">
        <v>300000</v>
      </c>
      <c r="AG214">
        <v>300000</v>
      </c>
      <c r="AH214">
        <v>300000</v>
      </c>
      <c r="AI214">
        <v>300000</v>
      </c>
      <c r="AJ214">
        <v>300000</v>
      </c>
      <c r="AK214">
        <v>300000</v>
      </c>
      <c r="AL214">
        <v>300000</v>
      </c>
      <c r="AM214">
        <v>350000</v>
      </c>
      <c r="AN214">
        <v>350000</v>
      </c>
      <c r="AO214">
        <v>350000</v>
      </c>
      <c r="AP214">
        <v>350000</v>
      </c>
      <c r="AQ214">
        <v>350000</v>
      </c>
      <c r="AR214">
        <v>350000</v>
      </c>
      <c r="AS214">
        <v>300000</v>
      </c>
      <c r="AT214">
        <v>300000</v>
      </c>
      <c r="AU214">
        <v>300000</v>
      </c>
      <c r="AV214">
        <v>300000</v>
      </c>
      <c r="AW214">
        <v>300000</v>
      </c>
      <c r="AX214">
        <v>300000</v>
      </c>
      <c r="AY214">
        <v>300000</v>
      </c>
      <c r="AZ214">
        <v>350000</v>
      </c>
      <c r="BA214">
        <v>350000</v>
      </c>
      <c r="BB214">
        <v>350000</v>
      </c>
      <c r="BC214">
        <v>350000</v>
      </c>
      <c r="BD214">
        <v>350000</v>
      </c>
      <c r="BE214">
        <v>350000</v>
      </c>
      <c r="BF214">
        <v>8.6</v>
      </c>
      <c r="BG214">
        <v>8.6</v>
      </c>
      <c r="BH214">
        <v>8.6</v>
      </c>
      <c r="BI214">
        <v>8.6</v>
      </c>
      <c r="BJ214">
        <v>8.6</v>
      </c>
      <c r="BK214">
        <v>8.6</v>
      </c>
      <c r="BL214">
        <v>8.6</v>
      </c>
      <c r="BM214">
        <v>8.6</v>
      </c>
      <c r="BN214">
        <v>8.6</v>
      </c>
      <c r="BO214">
        <v>8.6</v>
      </c>
      <c r="BP214">
        <v>8.6</v>
      </c>
      <c r="BQ214">
        <v>8.6</v>
      </c>
      <c r="BR214">
        <v>8.6</v>
      </c>
      <c r="BS214" t="s">
        <v>2082</v>
      </c>
      <c r="BT214" s="7">
        <v>-6.1467543999999998</v>
      </c>
      <c r="BU214" s="7">
        <v>106.831577</v>
      </c>
      <c r="BV214">
        <v>4.2261877029883214E-3</v>
      </c>
      <c r="BW214">
        <v>123992.75</v>
      </c>
      <c r="BX214">
        <v>107665</v>
      </c>
      <c r="BY214">
        <v>102655.1</v>
      </c>
      <c r="BZ214">
        <v>92806.777777777781</v>
      </c>
      <c r="CA214">
        <v>98793.600000000006</v>
      </c>
      <c r="CB214">
        <v>95552.111111111109</v>
      </c>
      <c r="CC214">
        <v>105612.44444444439</v>
      </c>
      <c r="CD214">
        <v>121820</v>
      </c>
      <c r="CE214">
        <v>111281.9</v>
      </c>
      <c r="CF214">
        <v>115873.1</v>
      </c>
      <c r="CG214">
        <v>105407.1</v>
      </c>
      <c r="CH214">
        <v>117770.3333333333</v>
      </c>
      <c r="CI214">
        <v>106433</v>
      </c>
      <c r="CJ214">
        <v>110517.1</v>
      </c>
      <c r="CK214">
        <v>88430.2</v>
      </c>
      <c r="CL214">
        <v>97191.4</v>
      </c>
      <c r="CM214">
        <v>82496.2</v>
      </c>
      <c r="CN214">
        <v>91878.6</v>
      </c>
      <c r="CO214">
        <v>97373.6</v>
      </c>
      <c r="CP214">
        <v>97373.6</v>
      </c>
      <c r="CQ214">
        <v>101773.6</v>
      </c>
      <c r="CR214">
        <v>111152.7</v>
      </c>
      <c r="CS214">
        <v>125345</v>
      </c>
      <c r="CT214">
        <v>101523.5</v>
      </c>
      <c r="CU214">
        <v>117273.5</v>
      </c>
      <c r="CV214">
        <v>118273.5</v>
      </c>
      <c r="CW214">
        <f t="shared" si="27"/>
        <v>323076.92307692306</v>
      </c>
      <c r="CX214">
        <f t="shared" si="28"/>
        <v>323076.92307692306</v>
      </c>
      <c r="CY214">
        <f t="shared" si="29"/>
        <v>8.5999999999999979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0</v>
      </c>
      <c r="DG214">
        <f t="shared" si="30"/>
        <v>350000</v>
      </c>
      <c r="DH214">
        <f t="shared" si="31"/>
        <v>300000</v>
      </c>
      <c r="DI214">
        <f t="shared" si="32"/>
        <v>1.1666666666666667</v>
      </c>
      <c r="DJ214">
        <f t="shared" si="33"/>
        <v>350000</v>
      </c>
      <c r="DK214">
        <f t="shared" si="34"/>
        <v>300000</v>
      </c>
      <c r="DL214">
        <f t="shared" si="35"/>
        <v>1.1666666666666667</v>
      </c>
      <c r="DM214">
        <v>1</v>
      </c>
      <c r="DN214">
        <v>0</v>
      </c>
      <c r="DO214" t="s">
        <v>3580</v>
      </c>
      <c r="DP214">
        <v>0</v>
      </c>
      <c r="DQ214">
        <v>1</v>
      </c>
      <c r="DR214">
        <v>0</v>
      </c>
      <c r="DS214">
        <v>0</v>
      </c>
      <c r="DT214">
        <v>0</v>
      </c>
    </row>
    <row r="215" spans="1:124" x14ac:dyDescent="0.25">
      <c r="A215" t="s">
        <v>245</v>
      </c>
      <c r="B215" t="s">
        <v>1858</v>
      </c>
      <c r="C215" t="s">
        <v>2751</v>
      </c>
      <c r="D215" t="s">
        <v>1945</v>
      </c>
      <c r="E215">
        <v>3</v>
      </c>
      <c r="F215">
        <v>396958</v>
      </c>
      <c r="G215">
        <v>396958</v>
      </c>
      <c r="H215">
        <v>427612</v>
      </c>
      <c r="I215">
        <v>427612</v>
      </c>
      <c r="K215">
        <v>450120</v>
      </c>
      <c r="L215">
        <v>427612</v>
      </c>
      <c r="M215">
        <v>427612</v>
      </c>
      <c r="N215">
        <v>427612</v>
      </c>
      <c r="O215">
        <v>482387</v>
      </c>
      <c r="P215">
        <v>427612</v>
      </c>
      <c r="Q215">
        <v>450120</v>
      </c>
      <c r="S215">
        <v>360096</v>
      </c>
      <c r="T215">
        <v>360096</v>
      </c>
      <c r="U215">
        <v>360095</v>
      </c>
      <c r="V215">
        <v>360095</v>
      </c>
      <c r="X215">
        <v>360096</v>
      </c>
      <c r="Y215">
        <v>360096</v>
      </c>
      <c r="Z215">
        <v>360096</v>
      </c>
      <c r="AA215">
        <v>360096</v>
      </c>
      <c r="AB215">
        <v>360095</v>
      </c>
      <c r="AC215">
        <v>360095</v>
      </c>
      <c r="AD215">
        <v>437535</v>
      </c>
      <c r="AE215">
        <v>476256</v>
      </c>
      <c r="AF215">
        <v>297719</v>
      </c>
      <c r="AG215">
        <v>297719</v>
      </c>
      <c r="AH215">
        <v>320709</v>
      </c>
      <c r="AI215">
        <v>320709</v>
      </c>
      <c r="AK215">
        <v>337590</v>
      </c>
      <c r="AL215">
        <v>320709</v>
      </c>
      <c r="AM215">
        <v>320709</v>
      </c>
      <c r="AN215">
        <v>320709</v>
      </c>
      <c r="AO215">
        <v>361790</v>
      </c>
      <c r="AP215">
        <v>320709</v>
      </c>
      <c r="AQ215">
        <v>337590</v>
      </c>
      <c r="AS215">
        <v>270072</v>
      </c>
      <c r="AT215">
        <v>270072</v>
      </c>
      <c r="AU215">
        <v>270071</v>
      </c>
      <c r="AV215">
        <v>270071</v>
      </c>
      <c r="AX215">
        <v>270072</v>
      </c>
      <c r="AY215">
        <v>270072</v>
      </c>
      <c r="AZ215">
        <v>270072</v>
      </c>
      <c r="BA215">
        <v>270072</v>
      </c>
      <c r="BB215">
        <v>270071</v>
      </c>
      <c r="BC215">
        <v>270071</v>
      </c>
      <c r="BD215">
        <v>328151</v>
      </c>
      <c r="BE215">
        <v>357192</v>
      </c>
      <c r="BF215">
        <v>8.4</v>
      </c>
      <c r="BG215">
        <v>8.4</v>
      </c>
      <c r="BH215">
        <v>8.4</v>
      </c>
      <c r="BI215">
        <v>8.4</v>
      </c>
      <c r="BK215">
        <v>8.4</v>
      </c>
      <c r="BL215">
        <v>8.4</v>
      </c>
      <c r="BM215">
        <v>8.4</v>
      </c>
      <c r="BN215">
        <v>8.4</v>
      </c>
      <c r="BO215">
        <v>8.4</v>
      </c>
      <c r="BP215">
        <v>8.4</v>
      </c>
      <c r="BQ215">
        <v>8.4</v>
      </c>
      <c r="BR215">
        <v>8.4</v>
      </c>
      <c r="BS215" t="s">
        <v>2985</v>
      </c>
      <c r="BT215" s="7">
        <v>-6.1833296999999998</v>
      </c>
      <c r="BU215" s="7">
        <v>106.84257409999999</v>
      </c>
      <c r="BV215">
        <v>4.3089166620165851E-3</v>
      </c>
      <c r="BW215">
        <v>74136</v>
      </c>
      <c r="BX215">
        <v>73097.7</v>
      </c>
      <c r="BY215">
        <v>85577</v>
      </c>
      <c r="BZ215">
        <v>81540.800000000003</v>
      </c>
      <c r="CB215">
        <v>84812.3</v>
      </c>
      <c r="CC215">
        <v>80216.2</v>
      </c>
      <c r="CD215">
        <v>108697.60000000001</v>
      </c>
      <c r="CE215">
        <v>102688</v>
      </c>
      <c r="CF215">
        <v>111475</v>
      </c>
      <c r="CG215">
        <v>97543</v>
      </c>
      <c r="CH215">
        <v>74359.888888888891</v>
      </c>
      <c r="CJ215">
        <v>87711.2</v>
      </c>
      <c r="CK215">
        <v>80743</v>
      </c>
      <c r="CL215">
        <v>85302.9</v>
      </c>
      <c r="CM215">
        <v>76145.8</v>
      </c>
      <c r="CO215">
        <v>78579.888888888891</v>
      </c>
      <c r="CP215">
        <v>82188.222222222219</v>
      </c>
      <c r="CQ215">
        <v>82223.444444444438</v>
      </c>
      <c r="CR215">
        <v>75054.333333333328</v>
      </c>
      <c r="CS215">
        <v>85840.444444444438</v>
      </c>
      <c r="CT215">
        <v>84217.888888888891</v>
      </c>
      <c r="CU215">
        <v>70111.555555555562</v>
      </c>
      <c r="CV215">
        <v>101783.6666666667</v>
      </c>
      <c r="CW215">
        <f t="shared" si="27"/>
        <v>323332.90909090912</v>
      </c>
      <c r="CX215">
        <f t="shared" si="28"/>
        <v>282171.58333333331</v>
      </c>
      <c r="CY215">
        <f t="shared" si="29"/>
        <v>8.4000000000000021</v>
      </c>
      <c r="CZ215">
        <v>0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</v>
      </c>
      <c r="DG215">
        <f t="shared" si="30"/>
        <v>361790</v>
      </c>
      <c r="DH215">
        <f t="shared" si="31"/>
        <v>297719</v>
      </c>
      <c r="DI215">
        <f t="shared" si="32"/>
        <v>1.2152062851212049</v>
      </c>
      <c r="DJ215">
        <f t="shared" si="33"/>
        <v>357192</v>
      </c>
      <c r="DK215">
        <f t="shared" si="34"/>
        <v>270071</v>
      </c>
      <c r="DL215">
        <f t="shared" si="35"/>
        <v>1.3225855423203527</v>
      </c>
      <c r="DM215">
        <v>1</v>
      </c>
      <c r="DN215">
        <v>0</v>
      </c>
      <c r="DO215" t="s">
        <v>3580</v>
      </c>
      <c r="DP215">
        <v>0</v>
      </c>
      <c r="DQ215">
        <v>1</v>
      </c>
      <c r="DR215">
        <v>0</v>
      </c>
      <c r="DS215">
        <v>0</v>
      </c>
      <c r="DT215">
        <v>0</v>
      </c>
    </row>
    <row r="216" spans="1:124" x14ac:dyDescent="0.25">
      <c r="A216" t="s">
        <v>402</v>
      </c>
      <c r="B216" t="s">
        <v>1773</v>
      </c>
      <c r="C216" t="s">
        <v>2666</v>
      </c>
      <c r="D216" t="s">
        <v>1945</v>
      </c>
      <c r="E216">
        <v>2</v>
      </c>
      <c r="F216">
        <v>433333</v>
      </c>
      <c r="G216">
        <v>433333</v>
      </c>
      <c r="H216">
        <v>433333</v>
      </c>
      <c r="I216">
        <v>433333</v>
      </c>
      <c r="J216">
        <v>433333</v>
      </c>
      <c r="K216">
        <v>433333</v>
      </c>
      <c r="L216">
        <v>433333</v>
      </c>
      <c r="M216">
        <v>433333</v>
      </c>
      <c r="N216">
        <v>433333</v>
      </c>
      <c r="O216">
        <v>433333</v>
      </c>
      <c r="P216">
        <v>433333</v>
      </c>
      <c r="Q216">
        <v>433333</v>
      </c>
      <c r="R216">
        <v>433333</v>
      </c>
      <c r="S216">
        <v>433333</v>
      </c>
      <c r="T216">
        <v>433333</v>
      </c>
      <c r="U216">
        <v>433333</v>
      </c>
      <c r="V216">
        <v>433333</v>
      </c>
      <c r="W216">
        <v>433333</v>
      </c>
      <c r="X216">
        <v>433333</v>
      </c>
      <c r="Y216">
        <v>433333</v>
      </c>
      <c r="Z216">
        <v>433333</v>
      </c>
      <c r="AA216">
        <v>433333</v>
      </c>
      <c r="AB216">
        <v>433333</v>
      </c>
      <c r="AC216">
        <v>433333</v>
      </c>
      <c r="AD216">
        <v>433333</v>
      </c>
      <c r="AE216">
        <v>433333</v>
      </c>
      <c r="AF216">
        <v>325000</v>
      </c>
      <c r="AG216">
        <v>325000</v>
      </c>
      <c r="AH216">
        <v>325000</v>
      </c>
      <c r="AI216">
        <v>325000</v>
      </c>
      <c r="AJ216">
        <v>325000</v>
      </c>
      <c r="AK216">
        <v>325000</v>
      </c>
      <c r="AL216">
        <v>325000</v>
      </c>
      <c r="AM216">
        <v>325000</v>
      </c>
      <c r="AN216">
        <v>325000</v>
      </c>
      <c r="AO216">
        <v>325000</v>
      </c>
      <c r="AP216">
        <v>325000</v>
      </c>
      <c r="AQ216">
        <v>325000</v>
      </c>
      <c r="AR216">
        <v>325000</v>
      </c>
      <c r="AS216">
        <v>325000</v>
      </c>
      <c r="AT216">
        <v>325000</v>
      </c>
      <c r="AU216">
        <v>325000</v>
      </c>
      <c r="AV216">
        <v>325000</v>
      </c>
      <c r="AW216">
        <v>325000</v>
      </c>
      <c r="AX216">
        <v>325000</v>
      </c>
      <c r="AY216">
        <v>325000</v>
      </c>
      <c r="AZ216">
        <v>325000</v>
      </c>
      <c r="BA216">
        <v>325000</v>
      </c>
      <c r="BB216">
        <v>325000</v>
      </c>
      <c r="BC216">
        <v>325000</v>
      </c>
      <c r="BD216">
        <v>325000</v>
      </c>
      <c r="BE216">
        <v>325000</v>
      </c>
      <c r="BF216">
        <v>8.6</v>
      </c>
      <c r="BG216">
        <v>8.6</v>
      </c>
      <c r="BH216">
        <v>8.6</v>
      </c>
      <c r="BI216">
        <v>8.6</v>
      </c>
      <c r="BJ216">
        <v>8.6</v>
      </c>
      <c r="BK216">
        <v>8.6</v>
      </c>
      <c r="BL216">
        <v>8.6</v>
      </c>
      <c r="BM216">
        <v>8.6</v>
      </c>
      <c r="BN216">
        <v>8.6</v>
      </c>
      <c r="BO216">
        <v>8.6</v>
      </c>
      <c r="BP216">
        <v>8.6</v>
      </c>
      <c r="BQ216">
        <v>8.6</v>
      </c>
      <c r="BR216">
        <v>8.6</v>
      </c>
      <c r="BS216" t="s">
        <v>2614</v>
      </c>
      <c r="BT216" s="7">
        <v>-6.1909125999999999</v>
      </c>
      <c r="BU216" s="7">
        <v>106.8378768</v>
      </c>
      <c r="BV216">
        <v>2.7169957016146659E-3</v>
      </c>
      <c r="BW216">
        <v>104195.5</v>
      </c>
      <c r="BX216">
        <v>135306.9</v>
      </c>
      <c r="BY216">
        <v>128965.4</v>
      </c>
      <c r="BZ216">
        <v>105695.4</v>
      </c>
      <c r="CA216">
        <v>115075.3333333333</v>
      </c>
      <c r="CB216">
        <v>145845.5</v>
      </c>
      <c r="CC216">
        <v>119495.5</v>
      </c>
      <c r="CD216">
        <v>142275.29999999999</v>
      </c>
      <c r="CE216">
        <v>69695</v>
      </c>
      <c r="CF216">
        <v>130345.4</v>
      </c>
      <c r="CG216">
        <v>112345.4</v>
      </c>
      <c r="CH216">
        <v>94195.4</v>
      </c>
      <c r="CI216">
        <v>114949.2222222222</v>
      </c>
      <c r="CJ216">
        <v>130275.6</v>
      </c>
      <c r="CK216">
        <v>125105.60000000001</v>
      </c>
      <c r="CL216">
        <v>123495.2</v>
      </c>
      <c r="CM216">
        <v>120075.1</v>
      </c>
      <c r="CN216">
        <v>156433.88888888891</v>
      </c>
      <c r="CO216">
        <v>119371.44444444439</v>
      </c>
      <c r="CP216">
        <v>117094</v>
      </c>
      <c r="CQ216">
        <v>116571.7777777778</v>
      </c>
      <c r="CR216">
        <v>114682.88888888891</v>
      </c>
      <c r="CS216">
        <v>120130.25</v>
      </c>
      <c r="CT216">
        <v>113315.7777777778</v>
      </c>
      <c r="CU216">
        <v>96952.111111111109</v>
      </c>
      <c r="CV216">
        <v>117427.11111111109</v>
      </c>
      <c r="CW216">
        <f t="shared" si="27"/>
        <v>325000</v>
      </c>
      <c r="CX216">
        <f t="shared" si="28"/>
        <v>325000</v>
      </c>
      <c r="CY216">
        <f t="shared" si="29"/>
        <v>8.5999999999999979</v>
      </c>
      <c r="CZ216">
        <v>1</v>
      </c>
      <c r="DA216">
        <v>1</v>
      </c>
      <c r="DB216">
        <v>1</v>
      </c>
      <c r="DC216">
        <v>0</v>
      </c>
      <c r="DD216">
        <v>1</v>
      </c>
      <c r="DE216">
        <v>1</v>
      </c>
      <c r="DF216">
        <v>0</v>
      </c>
      <c r="DG216">
        <f t="shared" si="30"/>
        <v>325000</v>
      </c>
      <c r="DH216">
        <f t="shared" si="31"/>
        <v>325000</v>
      </c>
      <c r="DI216">
        <f t="shared" si="32"/>
        <v>1</v>
      </c>
      <c r="DJ216">
        <f t="shared" si="33"/>
        <v>325000</v>
      </c>
      <c r="DK216">
        <f t="shared" si="34"/>
        <v>325000</v>
      </c>
      <c r="DL216">
        <f t="shared" si="35"/>
        <v>1</v>
      </c>
      <c r="DM216">
        <v>1</v>
      </c>
      <c r="DN216">
        <v>0</v>
      </c>
      <c r="DO216" t="s">
        <v>3580</v>
      </c>
      <c r="DP216">
        <v>0</v>
      </c>
      <c r="DQ216">
        <v>1</v>
      </c>
      <c r="DR216">
        <v>0</v>
      </c>
      <c r="DS216">
        <v>0</v>
      </c>
      <c r="DT216">
        <v>0</v>
      </c>
    </row>
    <row r="217" spans="1:124" x14ac:dyDescent="0.25">
      <c r="A217" t="s">
        <v>860</v>
      </c>
      <c r="B217" t="s">
        <v>1822</v>
      </c>
      <c r="C217" t="s">
        <v>2732</v>
      </c>
      <c r="D217" t="s">
        <v>1945</v>
      </c>
      <c r="E217">
        <v>2</v>
      </c>
      <c r="F217">
        <v>440000</v>
      </c>
      <c r="G217">
        <v>440000</v>
      </c>
      <c r="H217">
        <v>440000</v>
      </c>
      <c r="I217">
        <v>440000</v>
      </c>
      <c r="J217">
        <v>440000</v>
      </c>
      <c r="K217">
        <v>540000</v>
      </c>
      <c r="L217">
        <v>440000</v>
      </c>
      <c r="M217">
        <v>440000</v>
      </c>
      <c r="N217">
        <v>440000</v>
      </c>
      <c r="O217">
        <v>540000</v>
      </c>
      <c r="P217">
        <v>440000</v>
      </c>
      <c r="Q217">
        <v>540000</v>
      </c>
      <c r="R217">
        <v>540000</v>
      </c>
      <c r="S217">
        <v>540000</v>
      </c>
      <c r="T217">
        <v>540000</v>
      </c>
      <c r="U217">
        <v>540000</v>
      </c>
      <c r="V217">
        <v>540000</v>
      </c>
      <c r="W217">
        <v>540000</v>
      </c>
      <c r="X217">
        <v>540000</v>
      </c>
      <c r="Y217">
        <v>540000</v>
      </c>
      <c r="Z217">
        <v>540000</v>
      </c>
      <c r="AA217">
        <v>540000</v>
      </c>
      <c r="AB217">
        <v>540000</v>
      </c>
      <c r="AC217">
        <v>540000</v>
      </c>
      <c r="AD217">
        <v>540000</v>
      </c>
      <c r="AE217">
        <v>540000</v>
      </c>
      <c r="AF217">
        <v>330000</v>
      </c>
      <c r="AG217">
        <v>330000</v>
      </c>
      <c r="AH217">
        <v>330000</v>
      </c>
      <c r="AI217">
        <v>330000</v>
      </c>
      <c r="AJ217">
        <v>330000</v>
      </c>
      <c r="AK217">
        <v>324000</v>
      </c>
      <c r="AL217">
        <v>330000</v>
      </c>
      <c r="AM217">
        <v>330000</v>
      </c>
      <c r="AN217">
        <v>330000</v>
      </c>
      <c r="AO217">
        <v>324000</v>
      </c>
      <c r="AP217">
        <v>330000</v>
      </c>
      <c r="AQ217">
        <v>324000</v>
      </c>
      <c r="AR217">
        <v>324000</v>
      </c>
      <c r="AS217">
        <v>324000</v>
      </c>
      <c r="AT217">
        <v>324000</v>
      </c>
      <c r="AU217">
        <v>324000</v>
      </c>
      <c r="AV217">
        <v>324000</v>
      </c>
      <c r="AW217">
        <v>324000</v>
      </c>
      <c r="AX217">
        <v>324000</v>
      </c>
      <c r="AY217">
        <v>324000</v>
      </c>
      <c r="AZ217">
        <v>324000</v>
      </c>
      <c r="BA217">
        <v>324000</v>
      </c>
      <c r="BB217">
        <v>324000</v>
      </c>
      <c r="BC217">
        <v>324000</v>
      </c>
      <c r="BD217">
        <v>324000</v>
      </c>
      <c r="BE217">
        <v>324000</v>
      </c>
      <c r="BF217">
        <v>8.5</v>
      </c>
      <c r="BG217">
        <v>8.5</v>
      </c>
      <c r="BH217">
        <v>8.5</v>
      </c>
      <c r="BI217">
        <v>8.5</v>
      </c>
      <c r="BJ217">
        <v>8.5</v>
      </c>
      <c r="BK217">
        <v>8.5</v>
      </c>
      <c r="BL217">
        <v>8.5</v>
      </c>
      <c r="BM217">
        <v>8.5</v>
      </c>
      <c r="BN217">
        <v>8.5</v>
      </c>
      <c r="BO217">
        <v>8.5</v>
      </c>
      <c r="BP217">
        <v>8.5</v>
      </c>
      <c r="BQ217">
        <v>8.5</v>
      </c>
      <c r="BR217">
        <v>8.5</v>
      </c>
      <c r="BS217" t="s">
        <v>2086</v>
      </c>
      <c r="BT217" s="7">
        <v>-6.1370300999999996</v>
      </c>
      <c r="BU217" s="7">
        <v>106.819255</v>
      </c>
      <c r="BV217">
        <v>5.7445153521221018E-3</v>
      </c>
      <c r="BW217">
        <v>104182.25</v>
      </c>
      <c r="BX217">
        <v>147982.70000000001</v>
      </c>
      <c r="BY217">
        <v>109911</v>
      </c>
      <c r="BZ217">
        <v>106225</v>
      </c>
      <c r="CA217">
        <v>109363.1</v>
      </c>
      <c r="CB217">
        <v>105356.2</v>
      </c>
      <c r="CC217">
        <v>124499.3</v>
      </c>
      <c r="CD217">
        <v>115077.6</v>
      </c>
      <c r="CE217">
        <v>111481.2222222222</v>
      </c>
      <c r="CF217">
        <v>101603.6</v>
      </c>
      <c r="CG217">
        <v>91908.4</v>
      </c>
      <c r="CH217">
        <v>104106.4</v>
      </c>
      <c r="CI217">
        <v>105831</v>
      </c>
      <c r="CJ217">
        <v>118077.2</v>
      </c>
      <c r="CK217">
        <v>124510</v>
      </c>
      <c r="CL217">
        <v>112748.9</v>
      </c>
      <c r="CM217">
        <v>106862.9</v>
      </c>
      <c r="CN217">
        <v>108951.9</v>
      </c>
      <c r="CO217">
        <v>109675.7777777778</v>
      </c>
      <c r="CP217">
        <v>116557.6666666667</v>
      </c>
      <c r="CQ217">
        <v>111245.7777777778</v>
      </c>
      <c r="CR217">
        <v>106328.25</v>
      </c>
      <c r="CS217">
        <v>115493.6666666667</v>
      </c>
      <c r="CT217">
        <v>92718.222222222219</v>
      </c>
      <c r="CU217">
        <v>100145.44444444439</v>
      </c>
      <c r="CV217">
        <v>99756.333333333328</v>
      </c>
      <c r="CW217">
        <f t="shared" si="27"/>
        <v>328153.84615384613</v>
      </c>
      <c r="CX217">
        <f t="shared" si="28"/>
        <v>324000</v>
      </c>
      <c r="CY217">
        <f t="shared" si="29"/>
        <v>8.5</v>
      </c>
      <c r="CZ217">
        <v>1</v>
      </c>
      <c r="DA217">
        <v>0</v>
      </c>
      <c r="DB217">
        <v>1</v>
      </c>
      <c r="DC217">
        <v>1</v>
      </c>
      <c r="DD217">
        <v>1</v>
      </c>
      <c r="DE217">
        <v>1</v>
      </c>
      <c r="DF217">
        <v>0</v>
      </c>
      <c r="DG217">
        <f t="shared" si="30"/>
        <v>330000</v>
      </c>
      <c r="DH217">
        <f t="shared" si="31"/>
        <v>324000</v>
      </c>
      <c r="DI217">
        <f t="shared" si="32"/>
        <v>1.0185185185185186</v>
      </c>
      <c r="DJ217">
        <f t="shared" si="33"/>
        <v>324000</v>
      </c>
      <c r="DK217">
        <f t="shared" si="34"/>
        <v>324000</v>
      </c>
      <c r="DL217">
        <f t="shared" si="35"/>
        <v>1</v>
      </c>
      <c r="DM217">
        <v>1</v>
      </c>
      <c r="DN217">
        <v>0</v>
      </c>
      <c r="DO217" t="s">
        <v>3580</v>
      </c>
      <c r="DP217">
        <v>0</v>
      </c>
      <c r="DQ217">
        <v>1</v>
      </c>
      <c r="DR217">
        <v>0</v>
      </c>
      <c r="DS217">
        <v>0</v>
      </c>
      <c r="DT217">
        <v>0</v>
      </c>
    </row>
    <row r="218" spans="1:124" x14ac:dyDescent="0.25">
      <c r="A218" t="s">
        <v>366</v>
      </c>
      <c r="B218" t="s">
        <v>1796</v>
      </c>
      <c r="C218" t="s">
        <v>3155</v>
      </c>
      <c r="D218" t="s">
        <v>1945</v>
      </c>
      <c r="E218">
        <v>2</v>
      </c>
      <c r="F218">
        <v>365000</v>
      </c>
      <c r="G218">
        <v>365000</v>
      </c>
      <c r="H218">
        <v>365000</v>
      </c>
      <c r="I218">
        <v>365000</v>
      </c>
      <c r="J218">
        <v>365000</v>
      </c>
      <c r="K218">
        <v>365000</v>
      </c>
      <c r="L218">
        <v>365000</v>
      </c>
      <c r="M218">
        <v>365000</v>
      </c>
      <c r="N218">
        <v>365000</v>
      </c>
      <c r="O218">
        <v>365000</v>
      </c>
      <c r="P218">
        <v>365000</v>
      </c>
      <c r="Q218">
        <v>365000</v>
      </c>
      <c r="R218">
        <v>365000</v>
      </c>
      <c r="S218">
        <v>365000</v>
      </c>
      <c r="T218">
        <v>365000</v>
      </c>
      <c r="U218">
        <v>365000</v>
      </c>
      <c r="V218">
        <v>365000</v>
      </c>
      <c r="W218">
        <v>365000</v>
      </c>
      <c r="X218">
        <v>365000</v>
      </c>
      <c r="Y218">
        <v>365000</v>
      </c>
      <c r="Z218">
        <v>365000</v>
      </c>
      <c r="AA218">
        <v>365000</v>
      </c>
      <c r="AB218">
        <v>365000</v>
      </c>
      <c r="AC218">
        <v>365000</v>
      </c>
      <c r="AD218">
        <v>365000</v>
      </c>
      <c r="AE218">
        <v>365000</v>
      </c>
      <c r="AF218">
        <v>328500</v>
      </c>
      <c r="AG218">
        <v>328500</v>
      </c>
      <c r="AH218">
        <v>328500</v>
      </c>
      <c r="AI218">
        <v>328500</v>
      </c>
      <c r="AJ218">
        <v>328500</v>
      </c>
      <c r="AK218">
        <v>328500</v>
      </c>
      <c r="AL218">
        <v>328500</v>
      </c>
      <c r="AM218">
        <v>328500</v>
      </c>
      <c r="AN218">
        <v>328500</v>
      </c>
      <c r="AO218">
        <v>328500</v>
      </c>
      <c r="AP218">
        <v>328500</v>
      </c>
      <c r="AQ218">
        <v>328500</v>
      </c>
      <c r="AR218">
        <v>328500</v>
      </c>
      <c r="AS218">
        <v>328500</v>
      </c>
      <c r="AT218">
        <v>328500</v>
      </c>
      <c r="AU218">
        <v>328500</v>
      </c>
      <c r="AV218">
        <v>328500</v>
      </c>
      <c r="AW218">
        <v>328500</v>
      </c>
      <c r="AX218">
        <v>328500</v>
      </c>
      <c r="AY218">
        <v>328500</v>
      </c>
      <c r="AZ218">
        <v>328500</v>
      </c>
      <c r="BA218">
        <v>328500</v>
      </c>
      <c r="BB218">
        <v>328500</v>
      </c>
      <c r="BC218">
        <v>328500</v>
      </c>
      <c r="BD218">
        <v>328500</v>
      </c>
      <c r="BE218">
        <v>328500</v>
      </c>
      <c r="BF218">
        <v>8.6</v>
      </c>
      <c r="BG218">
        <v>8.6</v>
      </c>
      <c r="BH218">
        <v>8.6</v>
      </c>
      <c r="BI218">
        <v>8.6</v>
      </c>
      <c r="BJ218">
        <v>8.6</v>
      </c>
      <c r="BK218">
        <v>8.6</v>
      </c>
      <c r="BL218">
        <v>8.6</v>
      </c>
      <c r="BM218">
        <v>8.6</v>
      </c>
      <c r="BN218">
        <v>8.6</v>
      </c>
      <c r="BO218">
        <v>8.6</v>
      </c>
      <c r="BP218">
        <v>8.6</v>
      </c>
      <c r="BQ218">
        <v>8.6</v>
      </c>
      <c r="BR218">
        <v>8.6</v>
      </c>
      <c r="BS218" t="s">
        <v>2086</v>
      </c>
      <c r="BT218" s="7">
        <v>-6.1602997999999998</v>
      </c>
      <c r="BU218" s="7">
        <v>106.83384700000001</v>
      </c>
      <c r="BV218">
        <v>2.4592738421082452E-3</v>
      </c>
      <c r="BW218">
        <v>118525.5</v>
      </c>
      <c r="BX218">
        <v>108796.11111111109</v>
      </c>
      <c r="BY218">
        <v>108107.7777777778</v>
      </c>
      <c r="BZ218">
        <v>94373.9</v>
      </c>
      <c r="CA218">
        <v>103642</v>
      </c>
      <c r="CB218">
        <v>103378.6666666667</v>
      </c>
      <c r="CC218">
        <v>102253.7</v>
      </c>
      <c r="CD218">
        <v>87683.555555555562</v>
      </c>
      <c r="CE218">
        <v>105204.125</v>
      </c>
      <c r="CF218">
        <v>85884.25</v>
      </c>
      <c r="CG218">
        <v>103420.75</v>
      </c>
      <c r="CH218">
        <v>104145.60000000001</v>
      </c>
      <c r="CI218">
        <v>115098.6666666667</v>
      </c>
      <c r="CJ218">
        <v>108522.6666666667</v>
      </c>
      <c r="CK218">
        <v>103240.55555555561</v>
      </c>
      <c r="CL218">
        <v>120741.88888888891</v>
      </c>
      <c r="CM218">
        <v>99067.1</v>
      </c>
      <c r="CN218">
        <v>108341.4</v>
      </c>
      <c r="CO218">
        <v>112434.7777777778</v>
      </c>
      <c r="CP218">
        <v>107321.4</v>
      </c>
      <c r="CQ218">
        <v>109275.1</v>
      </c>
      <c r="CR218">
        <v>102135.55555555561</v>
      </c>
      <c r="CS218">
        <v>93074.777777777781</v>
      </c>
      <c r="CT218">
        <v>110039.11111111109</v>
      </c>
      <c r="CU218">
        <v>106246.3</v>
      </c>
      <c r="CV218">
        <v>117107.2222222222</v>
      </c>
      <c r="CW218">
        <f t="shared" si="27"/>
        <v>328500</v>
      </c>
      <c r="CX218">
        <f t="shared" si="28"/>
        <v>328500</v>
      </c>
      <c r="CY218">
        <f t="shared" si="29"/>
        <v>8.5999999999999979</v>
      </c>
      <c r="CZ218">
        <v>1</v>
      </c>
      <c r="DA218">
        <v>0</v>
      </c>
      <c r="DB218">
        <v>1</v>
      </c>
      <c r="DC218">
        <v>1</v>
      </c>
      <c r="DD218">
        <v>1</v>
      </c>
      <c r="DE218">
        <v>1</v>
      </c>
      <c r="DF218">
        <v>0</v>
      </c>
      <c r="DG218">
        <f t="shared" si="30"/>
        <v>328500</v>
      </c>
      <c r="DH218">
        <f t="shared" si="31"/>
        <v>328500</v>
      </c>
      <c r="DI218">
        <f t="shared" si="32"/>
        <v>1</v>
      </c>
      <c r="DJ218">
        <f t="shared" si="33"/>
        <v>328500</v>
      </c>
      <c r="DK218">
        <f t="shared" si="34"/>
        <v>328500</v>
      </c>
      <c r="DL218">
        <f t="shared" si="35"/>
        <v>1</v>
      </c>
      <c r="DM218">
        <v>1</v>
      </c>
      <c r="DN218">
        <v>0</v>
      </c>
      <c r="DO218" t="s">
        <v>3580</v>
      </c>
      <c r="DP218">
        <v>0</v>
      </c>
      <c r="DQ218">
        <v>1</v>
      </c>
      <c r="DR218">
        <v>0</v>
      </c>
      <c r="DS218">
        <v>0</v>
      </c>
      <c r="DT218">
        <v>0</v>
      </c>
    </row>
    <row r="219" spans="1:124" x14ac:dyDescent="0.25">
      <c r="A219" t="s">
        <v>405</v>
      </c>
      <c r="B219" t="s">
        <v>1765</v>
      </c>
      <c r="C219" t="s">
        <v>2039</v>
      </c>
      <c r="D219" t="s">
        <v>1945</v>
      </c>
      <c r="E219">
        <v>2</v>
      </c>
      <c r="F219">
        <v>462000</v>
      </c>
      <c r="G219">
        <v>431200</v>
      </c>
      <c r="H219">
        <v>431200</v>
      </c>
      <c r="I219">
        <v>431200</v>
      </c>
      <c r="J219">
        <v>431200</v>
      </c>
      <c r="K219">
        <v>462000</v>
      </c>
      <c r="L219">
        <v>462000</v>
      </c>
      <c r="M219">
        <v>431200</v>
      </c>
      <c r="N219">
        <v>431200</v>
      </c>
      <c r="O219">
        <v>462000</v>
      </c>
      <c r="P219">
        <v>431200</v>
      </c>
      <c r="Q219">
        <v>431200</v>
      </c>
      <c r="R219">
        <v>431200</v>
      </c>
      <c r="S219">
        <v>462000</v>
      </c>
      <c r="T219">
        <v>462000</v>
      </c>
      <c r="U219">
        <v>462000</v>
      </c>
      <c r="V219">
        <v>431200</v>
      </c>
      <c r="W219">
        <v>431200</v>
      </c>
      <c r="X219">
        <v>462000</v>
      </c>
      <c r="Y219">
        <v>462000</v>
      </c>
      <c r="Z219">
        <v>462000</v>
      </c>
      <c r="AA219">
        <v>462000</v>
      </c>
      <c r="AB219">
        <v>462000</v>
      </c>
      <c r="AC219">
        <v>431200</v>
      </c>
      <c r="AD219">
        <v>431200</v>
      </c>
      <c r="AE219">
        <v>462000</v>
      </c>
      <c r="AF219">
        <v>346500</v>
      </c>
      <c r="AG219">
        <v>323400</v>
      </c>
      <c r="AH219">
        <v>323400</v>
      </c>
      <c r="AI219">
        <v>323400</v>
      </c>
      <c r="AJ219">
        <v>323400</v>
      </c>
      <c r="AK219">
        <v>346500</v>
      </c>
      <c r="AL219">
        <v>346500</v>
      </c>
      <c r="AM219">
        <v>323400</v>
      </c>
      <c r="AN219">
        <v>323400</v>
      </c>
      <c r="AO219">
        <v>346500</v>
      </c>
      <c r="AP219">
        <v>323400</v>
      </c>
      <c r="AQ219">
        <v>323400</v>
      </c>
      <c r="AR219">
        <v>323400</v>
      </c>
      <c r="AS219">
        <v>346500</v>
      </c>
      <c r="AT219">
        <v>346500</v>
      </c>
      <c r="AU219">
        <v>346500</v>
      </c>
      <c r="AV219">
        <v>323400</v>
      </c>
      <c r="AW219">
        <v>323400</v>
      </c>
      <c r="AX219">
        <v>346500</v>
      </c>
      <c r="AY219">
        <v>346500</v>
      </c>
      <c r="AZ219">
        <v>346500</v>
      </c>
      <c r="BA219">
        <v>346500</v>
      </c>
      <c r="BB219">
        <v>346500</v>
      </c>
      <c r="BC219">
        <v>323400</v>
      </c>
      <c r="BD219">
        <v>323400</v>
      </c>
      <c r="BE219">
        <v>346500</v>
      </c>
      <c r="BF219">
        <v>8.4</v>
      </c>
      <c r="BG219">
        <v>8.4</v>
      </c>
      <c r="BH219">
        <v>8.4</v>
      </c>
      <c r="BI219">
        <v>8.4</v>
      </c>
      <c r="BJ219">
        <v>8.4</v>
      </c>
      <c r="BK219">
        <v>8.4</v>
      </c>
      <c r="BL219">
        <v>8.4</v>
      </c>
      <c r="BM219">
        <v>8.4</v>
      </c>
      <c r="BN219">
        <v>8.4</v>
      </c>
      <c r="BO219">
        <v>8.4</v>
      </c>
      <c r="BP219">
        <v>8.4</v>
      </c>
      <c r="BQ219">
        <v>8.4</v>
      </c>
      <c r="BR219">
        <v>8.4</v>
      </c>
      <c r="BS219" t="s">
        <v>2100</v>
      </c>
      <c r="BT219" s="7">
        <v>-6.1824658000000001</v>
      </c>
      <c r="BU219" s="7">
        <v>106.81616150000001</v>
      </c>
      <c r="BV219">
        <v>3.75287895178008E-3</v>
      </c>
      <c r="BW219">
        <v>122524.8</v>
      </c>
      <c r="BX219">
        <v>118837.6</v>
      </c>
      <c r="BY219">
        <v>106988.5</v>
      </c>
      <c r="BZ219">
        <v>103290.9</v>
      </c>
      <c r="CA219">
        <v>101483.5</v>
      </c>
      <c r="CB219">
        <v>115868.7</v>
      </c>
      <c r="CC219">
        <v>121049.7</v>
      </c>
      <c r="CD219">
        <v>77812.888888888891</v>
      </c>
      <c r="CE219">
        <v>78678.5</v>
      </c>
      <c r="CF219">
        <v>172930.7</v>
      </c>
      <c r="CG219">
        <v>119466.3333333333</v>
      </c>
      <c r="CH219">
        <v>112359.3</v>
      </c>
      <c r="CI219">
        <v>134118.70000000001</v>
      </c>
      <c r="CJ219">
        <v>99403.6</v>
      </c>
      <c r="CK219">
        <v>100983.6</v>
      </c>
      <c r="CL219">
        <v>112923.7</v>
      </c>
      <c r="CM219">
        <v>135961.29999999999</v>
      </c>
      <c r="CN219">
        <v>125203.7</v>
      </c>
      <c r="CO219">
        <v>103336.1</v>
      </c>
      <c r="CP219">
        <v>103336.1</v>
      </c>
      <c r="CQ219">
        <v>103336.1</v>
      </c>
      <c r="CR219">
        <v>104214.6</v>
      </c>
      <c r="CS219">
        <v>106436.2</v>
      </c>
      <c r="CT219">
        <v>113333.8</v>
      </c>
      <c r="CU219">
        <v>104976.2</v>
      </c>
      <c r="CV219">
        <v>122496.1</v>
      </c>
      <c r="CW219">
        <f t="shared" si="27"/>
        <v>330507.69230769231</v>
      </c>
      <c r="CX219">
        <f t="shared" si="28"/>
        <v>339392.30769230769</v>
      </c>
      <c r="CY219">
        <f t="shared" si="29"/>
        <v>8.4000000000000021</v>
      </c>
      <c r="CZ219">
        <v>0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0</v>
      </c>
      <c r="DG219">
        <f t="shared" si="30"/>
        <v>346500</v>
      </c>
      <c r="DH219">
        <f t="shared" si="31"/>
        <v>323400</v>
      </c>
      <c r="DI219">
        <f t="shared" si="32"/>
        <v>1.0714285714285714</v>
      </c>
      <c r="DJ219">
        <f t="shared" si="33"/>
        <v>346500</v>
      </c>
      <c r="DK219">
        <f t="shared" si="34"/>
        <v>323400</v>
      </c>
      <c r="DL219">
        <f t="shared" si="35"/>
        <v>1.0714285714285714</v>
      </c>
      <c r="DM219">
        <v>1</v>
      </c>
      <c r="DN219">
        <v>0</v>
      </c>
      <c r="DO219" t="s">
        <v>3580</v>
      </c>
      <c r="DP219">
        <v>0</v>
      </c>
      <c r="DQ219">
        <v>1</v>
      </c>
      <c r="DR219">
        <v>0</v>
      </c>
      <c r="DS219">
        <v>0</v>
      </c>
      <c r="DT219">
        <v>0</v>
      </c>
    </row>
    <row r="220" spans="1:124" x14ac:dyDescent="0.25">
      <c r="A220" t="s">
        <v>581</v>
      </c>
      <c r="B220" t="s">
        <v>1843</v>
      </c>
      <c r="C220" t="s">
        <v>2870</v>
      </c>
      <c r="D220" t="s">
        <v>1945</v>
      </c>
      <c r="E220">
        <v>3</v>
      </c>
      <c r="G220">
        <v>500000</v>
      </c>
      <c r="H220">
        <v>460000</v>
      </c>
      <c r="I220">
        <v>460000</v>
      </c>
      <c r="J220">
        <v>460000</v>
      </c>
      <c r="K220">
        <v>460000</v>
      </c>
      <c r="L220">
        <v>460000</v>
      </c>
      <c r="N220">
        <v>500000</v>
      </c>
      <c r="O220">
        <v>460000</v>
      </c>
      <c r="P220">
        <v>500000</v>
      </c>
      <c r="Q220">
        <v>485000</v>
      </c>
      <c r="R220">
        <v>500000</v>
      </c>
      <c r="S220">
        <v>500000</v>
      </c>
      <c r="T220">
        <v>500000</v>
      </c>
      <c r="U220">
        <v>500000</v>
      </c>
      <c r="V220">
        <v>460000</v>
      </c>
      <c r="W220">
        <v>460000</v>
      </c>
      <c r="X220">
        <v>666667</v>
      </c>
      <c r="Y220">
        <v>500000</v>
      </c>
      <c r="AA220">
        <v>500000</v>
      </c>
      <c r="AB220">
        <v>500000</v>
      </c>
      <c r="AC220">
        <v>500000</v>
      </c>
      <c r="AD220">
        <v>500000</v>
      </c>
      <c r="AE220">
        <v>500000</v>
      </c>
      <c r="AG220">
        <v>350000</v>
      </c>
      <c r="AH220">
        <v>322000</v>
      </c>
      <c r="AI220">
        <v>322000</v>
      </c>
      <c r="AJ220">
        <v>322000</v>
      </c>
      <c r="AK220">
        <v>322000</v>
      </c>
      <c r="AL220">
        <v>322000</v>
      </c>
      <c r="AN220">
        <v>350000</v>
      </c>
      <c r="AO220">
        <v>322000</v>
      </c>
      <c r="AP220">
        <v>350000</v>
      </c>
      <c r="AQ220">
        <v>339500</v>
      </c>
      <c r="AR220">
        <v>350000</v>
      </c>
      <c r="AS220">
        <v>350000</v>
      </c>
      <c r="AT220">
        <v>350000</v>
      </c>
      <c r="AU220">
        <v>350000</v>
      </c>
      <c r="AV220">
        <v>322000</v>
      </c>
      <c r="AW220">
        <v>322000</v>
      </c>
      <c r="AX220">
        <v>500000</v>
      </c>
      <c r="AY220">
        <v>350000</v>
      </c>
      <c r="BA220">
        <v>350000</v>
      </c>
      <c r="BB220">
        <v>350000</v>
      </c>
      <c r="BC220">
        <v>350000</v>
      </c>
      <c r="BD220">
        <v>350000</v>
      </c>
      <c r="BE220">
        <v>350000</v>
      </c>
      <c r="BF220">
        <v>8.3000000000000007</v>
      </c>
      <c r="BG220">
        <v>8.3000000000000007</v>
      </c>
      <c r="BH220">
        <v>8.3000000000000007</v>
      </c>
      <c r="BI220">
        <v>8.3000000000000007</v>
      </c>
      <c r="BJ220">
        <v>8.3000000000000007</v>
      </c>
      <c r="BK220">
        <v>8.4</v>
      </c>
      <c r="BL220">
        <v>8.4</v>
      </c>
      <c r="BN220">
        <v>8.4</v>
      </c>
      <c r="BO220">
        <v>8.4</v>
      </c>
      <c r="BP220">
        <v>8.4</v>
      </c>
      <c r="BQ220">
        <v>8.3000000000000007</v>
      </c>
      <c r="BR220">
        <v>8.3000000000000007</v>
      </c>
      <c r="BS220" t="s">
        <v>2083</v>
      </c>
      <c r="BT220" s="7">
        <v>-6.2068588</v>
      </c>
      <c r="BU220" s="7">
        <v>106.8073713</v>
      </c>
      <c r="BV220">
        <v>2.3165737607451571E-3</v>
      </c>
      <c r="BX220">
        <v>76630</v>
      </c>
      <c r="BY220">
        <v>74345.7</v>
      </c>
      <c r="BZ220">
        <v>73530</v>
      </c>
      <c r="CA220">
        <v>57562</v>
      </c>
      <c r="CB220">
        <v>45962</v>
      </c>
      <c r="CC220">
        <v>54877.7</v>
      </c>
      <c r="CE220">
        <v>67021</v>
      </c>
      <c r="CF220">
        <v>65046</v>
      </c>
      <c r="CG220">
        <v>59795</v>
      </c>
      <c r="CH220">
        <v>53862</v>
      </c>
      <c r="CI220">
        <v>55205.1</v>
      </c>
      <c r="CJ220">
        <v>70577.7</v>
      </c>
      <c r="CK220">
        <v>71077.7</v>
      </c>
      <c r="CL220">
        <v>71077.7</v>
      </c>
      <c r="CM220">
        <v>70030</v>
      </c>
      <c r="CN220">
        <v>54877.7</v>
      </c>
      <c r="CO220">
        <v>187378.7</v>
      </c>
      <c r="CP220">
        <v>94154.7</v>
      </c>
      <c r="CR220">
        <v>95208.9</v>
      </c>
      <c r="CS220">
        <v>93010.4</v>
      </c>
      <c r="CT220">
        <v>48674.7</v>
      </c>
      <c r="CU220">
        <v>60597.5</v>
      </c>
      <c r="CV220">
        <v>46634.8</v>
      </c>
      <c r="CW220">
        <f t="shared" si="27"/>
        <v>333772.72727272729</v>
      </c>
      <c r="CX220">
        <f t="shared" si="28"/>
        <v>357833.33333333331</v>
      </c>
      <c r="CY220">
        <f t="shared" si="29"/>
        <v>8.3416666666666668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f t="shared" si="30"/>
        <v>350000</v>
      </c>
      <c r="DH220">
        <f t="shared" si="31"/>
        <v>322000</v>
      </c>
      <c r="DI220">
        <f t="shared" si="32"/>
        <v>1.0869565217391304</v>
      </c>
      <c r="DJ220">
        <f t="shared" si="33"/>
        <v>500000</v>
      </c>
      <c r="DK220">
        <f t="shared" si="34"/>
        <v>322000</v>
      </c>
      <c r="DL220">
        <f t="shared" si="35"/>
        <v>1.5527950310559007</v>
      </c>
      <c r="DM220">
        <v>1</v>
      </c>
      <c r="DN220">
        <v>0</v>
      </c>
      <c r="DO220" t="s">
        <v>3580</v>
      </c>
      <c r="DP220">
        <v>0</v>
      </c>
      <c r="DQ220">
        <v>1</v>
      </c>
      <c r="DR220">
        <v>0</v>
      </c>
      <c r="DS220">
        <v>0</v>
      </c>
      <c r="DT220">
        <v>0</v>
      </c>
    </row>
    <row r="221" spans="1:124" x14ac:dyDescent="0.25">
      <c r="A221" t="s">
        <v>231</v>
      </c>
      <c r="B221" t="s">
        <v>1773</v>
      </c>
      <c r="C221" t="s">
        <v>2227</v>
      </c>
      <c r="D221" t="s">
        <v>1945</v>
      </c>
      <c r="E221">
        <v>3</v>
      </c>
      <c r="F221">
        <v>510000</v>
      </c>
      <c r="G221">
        <v>510000</v>
      </c>
      <c r="H221">
        <v>560000</v>
      </c>
      <c r="I221">
        <v>560000</v>
      </c>
      <c r="J221">
        <v>510000</v>
      </c>
      <c r="K221">
        <v>600000</v>
      </c>
      <c r="L221">
        <v>600000</v>
      </c>
      <c r="M221">
        <v>450000</v>
      </c>
      <c r="N221">
        <v>450000</v>
      </c>
      <c r="O221">
        <v>450000</v>
      </c>
      <c r="P221">
        <v>500000</v>
      </c>
      <c r="Q221">
        <v>480000</v>
      </c>
      <c r="R221">
        <v>500000</v>
      </c>
      <c r="S221">
        <v>510000</v>
      </c>
      <c r="T221">
        <v>510000</v>
      </c>
      <c r="U221">
        <v>560000</v>
      </c>
      <c r="V221">
        <v>560000</v>
      </c>
      <c r="W221">
        <v>510000</v>
      </c>
      <c r="X221">
        <v>600000</v>
      </c>
      <c r="Y221">
        <v>600000</v>
      </c>
      <c r="Z221">
        <v>600000</v>
      </c>
      <c r="AA221">
        <v>500000</v>
      </c>
      <c r="AB221">
        <v>500000</v>
      </c>
      <c r="AC221">
        <v>500000</v>
      </c>
      <c r="AD221">
        <v>500000</v>
      </c>
      <c r="AE221">
        <v>500000</v>
      </c>
      <c r="AF221">
        <v>331500</v>
      </c>
      <c r="AG221">
        <v>331500</v>
      </c>
      <c r="AH221">
        <v>364000</v>
      </c>
      <c r="AI221">
        <v>364000</v>
      </c>
      <c r="AJ221">
        <v>331500</v>
      </c>
      <c r="AK221">
        <v>390000</v>
      </c>
      <c r="AL221">
        <v>390000</v>
      </c>
      <c r="AM221">
        <v>292500</v>
      </c>
      <c r="AN221">
        <v>292500</v>
      </c>
      <c r="AO221">
        <v>292500</v>
      </c>
      <c r="AP221">
        <v>325000</v>
      </c>
      <c r="AQ221">
        <v>312000</v>
      </c>
      <c r="AR221">
        <v>325000</v>
      </c>
      <c r="AS221">
        <v>331500</v>
      </c>
      <c r="AT221">
        <v>331500</v>
      </c>
      <c r="AU221">
        <v>364000</v>
      </c>
      <c r="AV221">
        <v>364000</v>
      </c>
      <c r="AW221">
        <v>331500</v>
      </c>
      <c r="AX221">
        <v>390000</v>
      </c>
      <c r="AY221">
        <v>390000</v>
      </c>
      <c r="AZ221">
        <v>390000</v>
      </c>
      <c r="BA221">
        <v>325000</v>
      </c>
      <c r="BB221">
        <v>325000</v>
      </c>
      <c r="BC221">
        <v>325000</v>
      </c>
      <c r="BD221">
        <v>325000</v>
      </c>
      <c r="BE221">
        <v>325000</v>
      </c>
      <c r="BF221">
        <v>8.5</v>
      </c>
      <c r="BG221">
        <v>8.5</v>
      </c>
      <c r="BH221">
        <v>8.5</v>
      </c>
      <c r="BI221">
        <v>8.5</v>
      </c>
      <c r="BJ221">
        <v>8.5</v>
      </c>
      <c r="BK221">
        <v>8.5</v>
      </c>
      <c r="BL221">
        <v>8.5</v>
      </c>
      <c r="BM221">
        <v>8.5</v>
      </c>
      <c r="BN221">
        <v>8.5</v>
      </c>
      <c r="BO221">
        <v>8.5</v>
      </c>
      <c r="BP221">
        <v>8.5</v>
      </c>
      <c r="BQ221">
        <v>8.5</v>
      </c>
      <c r="BR221">
        <v>8.5</v>
      </c>
      <c r="BS221" t="s">
        <v>2614</v>
      </c>
      <c r="BT221" s="7">
        <v>-6.1897421000000001</v>
      </c>
      <c r="BU221" s="7">
        <v>106.84488469999999</v>
      </c>
      <c r="BV221">
        <v>3.614756827717417E-3</v>
      </c>
      <c r="BW221">
        <v>98111.5</v>
      </c>
      <c r="BX221">
        <v>95112.7</v>
      </c>
      <c r="BY221">
        <v>121610.9</v>
      </c>
      <c r="BZ221">
        <v>123483.2</v>
      </c>
      <c r="CA221">
        <v>99975.444444444438</v>
      </c>
      <c r="CB221">
        <v>145210.6</v>
      </c>
      <c r="CC221">
        <v>142912.1</v>
      </c>
      <c r="CD221">
        <v>97363.5</v>
      </c>
      <c r="CE221">
        <v>95036.1</v>
      </c>
      <c r="CF221">
        <v>84823.9</v>
      </c>
      <c r="CG221">
        <v>110830</v>
      </c>
      <c r="CH221">
        <v>74793.555555555562</v>
      </c>
      <c r="CI221">
        <v>124810.6666666667</v>
      </c>
      <c r="CJ221">
        <v>96820.3</v>
      </c>
      <c r="CK221">
        <v>90626.1</v>
      </c>
      <c r="CL221">
        <v>126915.9</v>
      </c>
      <c r="CM221">
        <v>125943.2</v>
      </c>
      <c r="CN221">
        <v>99289</v>
      </c>
      <c r="CO221">
        <v>146114</v>
      </c>
      <c r="CP221">
        <v>141748.55555555559</v>
      </c>
      <c r="CQ221">
        <v>141783.77777777781</v>
      </c>
      <c r="CR221">
        <v>91281.333333333328</v>
      </c>
      <c r="CS221">
        <v>98733.888888888891</v>
      </c>
      <c r="CT221">
        <v>98916.888888888891</v>
      </c>
      <c r="CU221">
        <v>87785</v>
      </c>
      <c r="CV221">
        <v>100542</v>
      </c>
      <c r="CW221">
        <f t="shared" si="27"/>
        <v>334000</v>
      </c>
      <c r="CX221">
        <f t="shared" si="28"/>
        <v>347500</v>
      </c>
      <c r="CY221">
        <f t="shared" si="29"/>
        <v>8.5</v>
      </c>
      <c r="CZ221">
        <v>1</v>
      </c>
      <c r="DA221">
        <v>1</v>
      </c>
      <c r="DB221">
        <v>1</v>
      </c>
      <c r="DC221">
        <v>0</v>
      </c>
      <c r="DD221">
        <v>1</v>
      </c>
      <c r="DE221">
        <v>1</v>
      </c>
      <c r="DF221">
        <v>0</v>
      </c>
      <c r="DG221">
        <f t="shared" si="30"/>
        <v>390000</v>
      </c>
      <c r="DH221">
        <f t="shared" si="31"/>
        <v>292500</v>
      </c>
      <c r="DI221">
        <f t="shared" si="32"/>
        <v>1.3333333333333333</v>
      </c>
      <c r="DJ221">
        <f t="shared" si="33"/>
        <v>390000</v>
      </c>
      <c r="DK221">
        <f t="shared" si="34"/>
        <v>325000</v>
      </c>
      <c r="DL221">
        <f t="shared" si="35"/>
        <v>1.2</v>
      </c>
      <c r="DM221">
        <v>1</v>
      </c>
      <c r="DN221">
        <v>0</v>
      </c>
      <c r="DO221" t="s">
        <v>3580</v>
      </c>
      <c r="DP221">
        <v>0</v>
      </c>
      <c r="DQ221">
        <v>1</v>
      </c>
      <c r="DR221">
        <v>0</v>
      </c>
      <c r="DS221">
        <v>0</v>
      </c>
      <c r="DT221">
        <v>0</v>
      </c>
    </row>
    <row r="222" spans="1:124" x14ac:dyDescent="0.25">
      <c r="A222" t="s">
        <v>190</v>
      </c>
      <c r="B222" t="s">
        <v>1804</v>
      </c>
      <c r="C222" t="s">
        <v>2729</v>
      </c>
      <c r="D222" t="s">
        <v>1945</v>
      </c>
      <c r="E222">
        <v>3</v>
      </c>
      <c r="F222">
        <v>450000</v>
      </c>
      <c r="G222">
        <v>450000</v>
      </c>
      <c r="H222">
        <v>450000</v>
      </c>
      <c r="I222">
        <v>400000</v>
      </c>
      <c r="J222">
        <v>360000</v>
      </c>
      <c r="K222">
        <v>360000</v>
      </c>
      <c r="L222">
        <v>360000</v>
      </c>
      <c r="M222">
        <v>360000</v>
      </c>
      <c r="N222">
        <v>360000</v>
      </c>
      <c r="O222">
        <v>430000</v>
      </c>
      <c r="P222">
        <v>530000</v>
      </c>
      <c r="Q222">
        <v>430000</v>
      </c>
      <c r="R222">
        <v>360000</v>
      </c>
      <c r="S222">
        <v>450000</v>
      </c>
      <c r="T222">
        <v>450000</v>
      </c>
      <c r="U222">
        <v>360000</v>
      </c>
      <c r="V222">
        <v>360000</v>
      </c>
      <c r="W222">
        <v>360000</v>
      </c>
      <c r="X222">
        <v>360000</v>
      </c>
      <c r="Y222">
        <v>360000</v>
      </c>
      <c r="Z222">
        <v>360000</v>
      </c>
      <c r="AA222">
        <v>360000</v>
      </c>
      <c r="AB222">
        <v>360000</v>
      </c>
      <c r="AC222">
        <v>360000</v>
      </c>
      <c r="AD222">
        <v>360000</v>
      </c>
      <c r="AE222">
        <v>360000</v>
      </c>
      <c r="AF222">
        <v>369000</v>
      </c>
      <c r="AG222">
        <v>369000</v>
      </c>
      <c r="AH222">
        <v>369000</v>
      </c>
      <c r="AI222">
        <v>328000</v>
      </c>
      <c r="AJ222">
        <v>295200</v>
      </c>
      <c r="AK222">
        <v>295200</v>
      </c>
      <c r="AL222">
        <v>295200</v>
      </c>
      <c r="AM222">
        <v>295200</v>
      </c>
      <c r="AN222">
        <v>295200</v>
      </c>
      <c r="AO222">
        <v>352600</v>
      </c>
      <c r="AP222">
        <v>434600</v>
      </c>
      <c r="AQ222">
        <v>352600</v>
      </c>
      <c r="AR222">
        <v>295200</v>
      </c>
      <c r="AS222">
        <v>364500</v>
      </c>
      <c r="AT222">
        <v>364500</v>
      </c>
      <c r="AU222">
        <v>291600</v>
      </c>
      <c r="AV222">
        <v>291600</v>
      </c>
      <c r="AW222">
        <v>291600</v>
      </c>
      <c r="AX222">
        <v>291600</v>
      </c>
      <c r="AY222">
        <v>291600</v>
      </c>
      <c r="AZ222">
        <v>291600</v>
      </c>
      <c r="BA222">
        <v>291600</v>
      </c>
      <c r="BB222">
        <v>291600</v>
      </c>
      <c r="BC222">
        <v>291600</v>
      </c>
      <c r="BD222">
        <v>291600</v>
      </c>
      <c r="BE222">
        <v>291600</v>
      </c>
      <c r="BF222">
        <v>8.4</v>
      </c>
      <c r="BG222">
        <v>8.4</v>
      </c>
      <c r="BH222">
        <v>8.4</v>
      </c>
      <c r="BI222">
        <v>8.4</v>
      </c>
      <c r="BJ222">
        <v>8.4</v>
      </c>
      <c r="BK222">
        <v>8.4</v>
      </c>
      <c r="BL222">
        <v>8.4</v>
      </c>
      <c r="BM222">
        <v>8.4</v>
      </c>
      <c r="BN222">
        <v>8.4</v>
      </c>
      <c r="BO222">
        <v>8.4</v>
      </c>
      <c r="BP222">
        <v>8.4</v>
      </c>
      <c r="BQ222">
        <v>8.4</v>
      </c>
      <c r="BR222">
        <v>8.4</v>
      </c>
      <c r="BS222" t="s">
        <v>2082</v>
      </c>
      <c r="BT222" s="7">
        <v>-6.1840517999999998</v>
      </c>
      <c r="BU222" s="7">
        <v>106.8442792</v>
      </c>
      <c r="BV222">
        <v>4.4300363914826692E-3</v>
      </c>
      <c r="BW222">
        <v>114364.1</v>
      </c>
      <c r="BX222">
        <v>111325.8</v>
      </c>
      <c r="BY222">
        <v>109864.3</v>
      </c>
      <c r="BZ222">
        <v>82869.899999999994</v>
      </c>
      <c r="CA222">
        <v>72635.777777777781</v>
      </c>
      <c r="CB222">
        <v>76095.3</v>
      </c>
      <c r="CC222">
        <v>74705.3</v>
      </c>
      <c r="CD222">
        <v>98084.9</v>
      </c>
      <c r="CE222">
        <v>92075.3</v>
      </c>
      <c r="CF222">
        <v>109042</v>
      </c>
      <c r="CG222">
        <v>163943</v>
      </c>
      <c r="CH222">
        <v>92722.111111111109</v>
      </c>
      <c r="CI222">
        <v>109906.375</v>
      </c>
      <c r="CJ222">
        <v>114654</v>
      </c>
      <c r="CK222">
        <v>104685.8</v>
      </c>
      <c r="CL222">
        <v>82455.8</v>
      </c>
      <c r="CM222">
        <v>72978.5</v>
      </c>
      <c r="CN222">
        <v>75519.111111111109</v>
      </c>
      <c r="CO222">
        <v>74491</v>
      </c>
      <c r="CP222">
        <v>78099.333333333328</v>
      </c>
      <c r="CQ222">
        <v>78134.555555555562</v>
      </c>
      <c r="CR222">
        <v>70965.444444444438</v>
      </c>
      <c r="CS222">
        <v>80284.888888888891</v>
      </c>
      <c r="CT222">
        <v>78662.333333333328</v>
      </c>
      <c r="CU222">
        <v>65322.444444444453</v>
      </c>
      <c r="CV222">
        <v>82900.111111111109</v>
      </c>
      <c r="CW222">
        <f t="shared" si="27"/>
        <v>334307.69230769231</v>
      </c>
      <c r="CX222">
        <f t="shared" si="28"/>
        <v>302815.38461538462</v>
      </c>
      <c r="CY222">
        <f t="shared" si="29"/>
        <v>8.4000000000000021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0</v>
      </c>
      <c r="DG222">
        <f t="shared" si="30"/>
        <v>434600</v>
      </c>
      <c r="DH222">
        <f t="shared" si="31"/>
        <v>295200</v>
      </c>
      <c r="DI222">
        <f t="shared" si="32"/>
        <v>1.4722222222222223</v>
      </c>
      <c r="DJ222">
        <f t="shared" si="33"/>
        <v>364500</v>
      </c>
      <c r="DK222">
        <f t="shared" si="34"/>
        <v>291600</v>
      </c>
      <c r="DL222">
        <f t="shared" si="35"/>
        <v>1.25</v>
      </c>
      <c r="DM222">
        <v>1</v>
      </c>
      <c r="DN222">
        <v>0</v>
      </c>
      <c r="DO222" t="s">
        <v>3580</v>
      </c>
      <c r="DP222">
        <v>0</v>
      </c>
      <c r="DQ222">
        <v>1</v>
      </c>
      <c r="DR222">
        <v>0</v>
      </c>
      <c r="DS222">
        <v>0</v>
      </c>
      <c r="DT222">
        <v>0</v>
      </c>
    </row>
    <row r="223" spans="1:124" x14ac:dyDescent="0.25">
      <c r="A223" t="s">
        <v>293</v>
      </c>
      <c r="B223" t="s">
        <v>1863</v>
      </c>
      <c r="C223" t="s">
        <v>2483</v>
      </c>
      <c r="D223" t="s">
        <v>1945</v>
      </c>
      <c r="E223">
        <v>2</v>
      </c>
      <c r="F223">
        <v>418111</v>
      </c>
      <c r="G223">
        <v>400507</v>
      </c>
      <c r="H223">
        <v>409308</v>
      </c>
      <c r="I223">
        <v>418111</v>
      </c>
      <c r="J223">
        <v>640195</v>
      </c>
      <c r="K223">
        <v>640195</v>
      </c>
      <c r="L223">
        <v>409308</v>
      </c>
      <c r="M223">
        <v>480146</v>
      </c>
      <c r="N223">
        <v>409308</v>
      </c>
      <c r="O223">
        <v>440117</v>
      </c>
      <c r="P223">
        <v>440117</v>
      </c>
      <c r="Q223">
        <v>418111</v>
      </c>
      <c r="R223">
        <v>409308</v>
      </c>
      <c r="S223">
        <v>418111</v>
      </c>
      <c r="T223">
        <v>400507</v>
      </c>
      <c r="U223">
        <v>409308</v>
      </c>
      <c r="V223">
        <v>409308</v>
      </c>
      <c r="W223">
        <v>640195</v>
      </c>
      <c r="X223">
        <v>640195</v>
      </c>
      <c r="Y223">
        <v>409308</v>
      </c>
      <c r="Z223">
        <v>480146</v>
      </c>
      <c r="AA223">
        <v>409308</v>
      </c>
      <c r="AB223">
        <v>640195</v>
      </c>
      <c r="AC223">
        <v>409308</v>
      </c>
      <c r="AD223">
        <v>409308</v>
      </c>
      <c r="AE223">
        <v>409308</v>
      </c>
      <c r="AF223">
        <v>313583</v>
      </c>
      <c r="AG223">
        <v>300380</v>
      </c>
      <c r="AH223">
        <v>306981</v>
      </c>
      <c r="AI223">
        <v>313583</v>
      </c>
      <c r="AJ223">
        <v>480146</v>
      </c>
      <c r="AK223">
        <v>480146</v>
      </c>
      <c r="AL223">
        <v>306981</v>
      </c>
      <c r="AM223">
        <v>288088</v>
      </c>
      <c r="AN223">
        <v>306981</v>
      </c>
      <c r="AO223">
        <v>330088</v>
      </c>
      <c r="AP223">
        <v>330088</v>
      </c>
      <c r="AQ223">
        <v>313583</v>
      </c>
      <c r="AR223">
        <v>306981</v>
      </c>
      <c r="AS223">
        <v>313583</v>
      </c>
      <c r="AT223">
        <v>300380</v>
      </c>
      <c r="AU223">
        <v>306981</v>
      </c>
      <c r="AV223">
        <v>306981</v>
      </c>
      <c r="AW223">
        <v>480146</v>
      </c>
      <c r="AX223">
        <v>480146</v>
      </c>
      <c r="AY223">
        <v>306981</v>
      </c>
      <c r="AZ223">
        <v>288088</v>
      </c>
      <c r="BA223">
        <v>306981</v>
      </c>
      <c r="BB223">
        <v>480146</v>
      </c>
      <c r="BC223">
        <v>306981</v>
      </c>
      <c r="BD223">
        <v>306981</v>
      </c>
      <c r="BE223">
        <v>306981</v>
      </c>
      <c r="BF223">
        <v>8.4</v>
      </c>
      <c r="BG223">
        <v>8.4</v>
      </c>
      <c r="BH223">
        <v>8.4</v>
      </c>
      <c r="BI223">
        <v>8.4</v>
      </c>
      <c r="BJ223">
        <v>8.4</v>
      </c>
      <c r="BK223">
        <v>8.4</v>
      </c>
      <c r="BL223">
        <v>8.4</v>
      </c>
      <c r="BM223">
        <v>8.4</v>
      </c>
      <c r="BN223">
        <v>8.4</v>
      </c>
      <c r="BO223">
        <v>8.4</v>
      </c>
      <c r="BP223">
        <v>8.4</v>
      </c>
      <c r="BQ223">
        <v>8.5</v>
      </c>
      <c r="BR223">
        <v>8.4</v>
      </c>
      <c r="BS223" t="s">
        <v>2625</v>
      </c>
      <c r="BT223" s="7">
        <v>-6.1605011999999997</v>
      </c>
      <c r="BU223" s="7">
        <v>106.816456</v>
      </c>
      <c r="BV223">
        <v>4.01519850739344E-3</v>
      </c>
      <c r="BW223">
        <v>224444</v>
      </c>
      <c r="BX223">
        <v>215851.2</v>
      </c>
      <c r="BY223">
        <v>226948.5</v>
      </c>
      <c r="BZ223">
        <v>242517.3</v>
      </c>
      <c r="CA223">
        <v>227524.2</v>
      </c>
      <c r="CB223">
        <v>261778.44444444441</v>
      </c>
      <c r="CC223">
        <v>293727.55555555562</v>
      </c>
      <c r="CD223">
        <v>284179.875</v>
      </c>
      <c r="CE223">
        <v>306164.44444444438</v>
      </c>
      <c r="CF223">
        <v>284212.3</v>
      </c>
      <c r="CG223">
        <v>252395.7</v>
      </c>
      <c r="CH223">
        <v>235310.9</v>
      </c>
      <c r="CI223">
        <v>227267.9</v>
      </c>
      <c r="CJ223">
        <v>236186.11111111109</v>
      </c>
      <c r="CK223">
        <v>233496.88888888891</v>
      </c>
      <c r="CL223">
        <v>231101.88888888891</v>
      </c>
      <c r="CM223">
        <v>208924.5</v>
      </c>
      <c r="CN223">
        <v>245750.1</v>
      </c>
      <c r="CO223">
        <v>224442</v>
      </c>
      <c r="CP223">
        <v>227948.77777777781</v>
      </c>
      <c r="CQ223">
        <v>230088</v>
      </c>
      <c r="CR223">
        <v>211262.9</v>
      </c>
      <c r="CS223">
        <v>231218.6</v>
      </c>
      <c r="CT223">
        <v>216819.1</v>
      </c>
      <c r="CU223">
        <v>202965</v>
      </c>
      <c r="CV223">
        <v>220262.9</v>
      </c>
      <c r="CW223">
        <f t="shared" si="27"/>
        <v>336739.15384615387</v>
      </c>
      <c r="CX223">
        <f t="shared" si="28"/>
        <v>345488.92307692306</v>
      </c>
      <c r="CY223">
        <f t="shared" si="29"/>
        <v>8.4076923076923098</v>
      </c>
      <c r="CZ223">
        <v>1</v>
      </c>
      <c r="DA223">
        <v>1</v>
      </c>
      <c r="DB223">
        <v>1</v>
      </c>
      <c r="DC223">
        <v>0</v>
      </c>
      <c r="DD223">
        <v>1</v>
      </c>
      <c r="DE223">
        <v>0</v>
      </c>
      <c r="DF223">
        <v>0</v>
      </c>
      <c r="DG223">
        <f t="shared" si="30"/>
        <v>480146</v>
      </c>
      <c r="DH223">
        <f t="shared" si="31"/>
        <v>288088</v>
      </c>
      <c r="DI223">
        <f t="shared" si="32"/>
        <v>1.6666643525589404</v>
      </c>
      <c r="DJ223">
        <f t="shared" si="33"/>
        <v>480146</v>
      </c>
      <c r="DK223">
        <f t="shared" si="34"/>
        <v>288088</v>
      </c>
      <c r="DL223">
        <f t="shared" si="35"/>
        <v>1.6666643525589404</v>
      </c>
      <c r="DM223">
        <v>1</v>
      </c>
      <c r="DN223">
        <v>0</v>
      </c>
      <c r="DO223" t="s">
        <v>3580</v>
      </c>
      <c r="DP223">
        <v>0</v>
      </c>
      <c r="DQ223">
        <v>1</v>
      </c>
      <c r="DR223">
        <v>0</v>
      </c>
      <c r="DS223">
        <v>0</v>
      </c>
      <c r="DT223">
        <v>0</v>
      </c>
    </row>
    <row r="224" spans="1:124" x14ac:dyDescent="0.25">
      <c r="A224" t="s">
        <v>285</v>
      </c>
      <c r="B224" t="s">
        <v>1873</v>
      </c>
      <c r="C224" t="s">
        <v>2749</v>
      </c>
      <c r="D224" t="s">
        <v>1945</v>
      </c>
      <c r="E224">
        <v>3.5</v>
      </c>
      <c r="F224">
        <v>519493</v>
      </c>
      <c r="G224">
        <v>452185</v>
      </c>
      <c r="H224">
        <v>452185</v>
      </c>
      <c r="I224">
        <v>452185</v>
      </c>
      <c r="J224">
        <v>452185</v>
      </c>
      <c r="K224">
        <v>452185</v>
      </c>
      <c r="L224">
        <v>452185</v>
      </c>
      <c r="M224">
        <v>468335</v>
      </c>
      <c r="N224">
        <v>452185</v>
      </c>
      <c r="O224">
        <v>452185</v>
      </c>
      <c r="P224">
        <v>452185</v>
      </c>
      <c r="Q224">
        <v>452185</v>
      </c>
      <c r="R224">
        <v>452185</v>
      </c>
      <c r="S224">
        <v>384357</v>
      </c>
      <c r="T224">
        <v>384357</v>
      </c>
      <c r="U224">
        <v>384357</v>
      </c>
      <c r="V224">
        <v>384357</v>
      </c>
      <c r="W224">
        <v>336472</v>
      </c>
      <c r="X224">
        <v>384357</v>
      </c>
      <c r="Y224">
        <v>384357</v>
      </c>
      <c r="Z224">
        <v>384357</v>
      </c>
      <c r="AA224">
        <v>384357</v>
      </c>
      <c r="AB224">
        <v>384357</v>
      </c>
      <c r="AC224">
        <v>384357</v>
      </c>
      <c r="AD224">
        <v>384357</v>
      </c>
      <c r="AE224">
        <v>384357</v>
      </c>
      <c r="AF224">
        <v>389620</v>
      </c>
      <c r="AG224">
        <v>339139</v>
      </c>
      <c r="AH224">
        <v>339139</v>
      </c>
      <c r="AI224">
        <v>339139</v>
      </c>
      <c r="AJ224">
        <v>339139</v>
      </c>
      <c r="AK224">
        <v>339139</v>
      </c>
      <c r="AL224">
        <v>339139</v>
      </c>
      <c r="AM224">
        <v>351251</v>
      </c>
      <c r="AN224">
        <v>339139</v>
      </c>
      <c r="AO224">
        <v>339139</v>
      </c>
      <c r="AP224">
        <v>339139</v>
      </c>
      <c r="AQ224">
        <v>339139</v>
      </c>
      <c r="AR224">
        <v>339139</v>
      </c>
      <c r="AS224">
        <v>288268</v>
      </c>
      <c r="AT224">
        <v>288268</v>
      </c>
      <c r="AU224">
        <v>288268</v>
      </c>
      <c r="AV224">
        <v>288268</v>
      </c>
      <c r="AW224">
        <v>259067</v>
      </c>
      <c r="AX224">
        <v>288268</v>
      </c>
      <c r="AY224">
        <v>288268</v>
      </c>
      <c r="AZ224">
        <v>288268</v>
      </c>
      <c r="BA224">
        <v>288268</v>
      </c>
      <c r="BB224">
        <v>288268</v>
      </c>
      <c r="BC224">
        <v>288268</v>
      </c>
      <c r="BD224">
        <v>288268</v>
      </c>
      <c r="BE224">
        <v>288268</v>
      </c>
      <c r="BF224">
        <v>8.5</v>
      </c>
      <c r="BG224">
        <v>8.5</v>
      </c>
      <c r="BH224">
        <v>8.5</v>
      </c>
      <c r="BI224">
        <v>8.5</v>
      </c>
      <c r="BJ224">
        <v>8.5</v>
      </c>
      <c r="BK224">
        <v>8.5</v>
      </c>
      <c r="BL224">
        <v>8.5</v>
      </c>
      <c r="BM224">
        <v>8.5</v>
      </c>
      <c r="BN224">
        <v>8.5</v>
      </c>
      <c r="BO224">
        <v>8.5</v>
      </c>
      <c r="BP224">
        <v>8.5</v>
      </c>
      <c r="BQ224">
        <v>8.5</v>
      </c>
      <c r="BR224">
        <v>8.5</v>
      </c>
      <c r="BS224" t="s">
        <v>2634</v>
      </c>
      <c r="BT224" s="7">
        <v>-6.1605542</v>
      </c>
      <c r="BU224" s="7">
        <v>106.8195379</v>
      </c>
      <c r="BV224">
        <v>3.3273712972905329E-3</v>
      </c>
      <c r="BW224">
        <v>197318.1</v>
      </c>
      <c r="BX224">
        <v>190264.2</v>
      </c>
      <c r="BY224">
        <v>188653.6</v>
      </c>
      <c r="BZ224">
        <v>201477.9</v>
      </c>
      <c r="CA224">
        <v>220789.6</v>
      </c>
      <c r="CB224">
        <v>229405.6</v>
      </c>
      <c r="CC224">
        <v>219026.8</v>
      </c>
      <c r="CD224">
        <v>229614.66666666669</v>
      </c>
      <c r="CE224">
        <v>288819.22222222219</v>
      </c>
      <c r="CF224">
        <v>248349.5</v>
      </c>
      <c r="CG224">
        <v>207532.9</v>
      </c>
      <c r="CH224">
        <v>208589.8</v>
      </c>
      <c r="CI224">
        <v>202392.4</v>
      </c>
      <c r="CJ224">
        <v>219603.11111111109</v>
      </c>
      <c r="CK224">
        <v>216913.88888888891</v>
      </c>
      <c r="CL224">
        <v>218677.33333333331</v>
      </c>
      <c r="CM224">
        <v>199258.7</v>
      </c>
      <c r="CN224">
        <v>229909.9</v>
      </c>
      <c r="CO224">
        <v>214785.1</v>
      </c>
      <c r="CP224">
        <v>197468.6</v>
      </c>
      <c r="CQ224">
        <v>195615.3</v>
      </c>
      <c r="CR224">
        <v>193354.5</v>
      </c>
      <c r="CS224">
        <v>212098.1</v>
      </c>
      <c r="CT224">
        <v>193653.3</v>
      </c>
      <c r="CU224">
        <v>179501</v>
      </c>
      <c r="CV224">
        <v>199576.8</v>
      </c>
      <c r="CW224">
        <f t="shared" si="27"/>
        <v>343953.84615384613</v>
      </c>
      <c r="CX224">
        <f t="shared" si="28"/>
        <v>286021.76923076925</v>
      </c>
      <c r="CY224">
        <f t="shared" si="29"/>
        <v>8.5</v>
      </c>
      <c r="CZ224">
        <v>0</v>
      </c>
      <c r="DA224">
        <v>1</v>
      </c>
      <c r="DB224">
        <v>1</v>
      </c>
      <c r="DC224">
        <v>1</v>
      </c>
      <c r="DD224">
        <v>1</v>
      </c>
      <c r="DE224">
        <v>0</v>
      </c>
      <c r="DF224">
        <v>0</v>
      </c>
      <c r="DG224">
        <f t="shared" si="30"/>
        <v>389620</v>
      </c>
      <c r="DH224">
        <f t="shared" si="31"/>
        <v>339139</v>
      </c>
      <c r="DI224">
        <f t="shared" si="32"/>
        <v>1.1488504713406598</v>
      </c>
      <c r="DJ224">
        <f t="shared" si="33"/>
        <v>288268</v>
      </c>
      <c r="DK224">
        <f t="shared" si="34"/>
        <v>259067</v>
      </c>
      <c r="DL224">
        <f t="shared" si="35"/>
        <v>1.1127160155481015</v>
      </c>
      <c r="DM224">
        <v>1</v>
      </c>
      <c r="DN224">
        <v>0</v>
      </c>
      <c r="DO224" t="s">
        <v>3580</v>
      </c>
      <c r="DP224">
        <v>0</v>
      </c>
      <c r="DQ224">
        <v>1</v>
      </c>
      <c r="DR224">
        <v>0</v>
      </c>
      <c r="DS224">
        <v>0</v>
      </c>
      <c r="DT224">
        <v>0</v>
      </c>
    </row>
    <row r="225" spans="1:124" x14ac:dyDescent="0.25">
      <c r="A225" t="s">
        <v>158</v>
      </c>
      <c r="B225" t="s">
        <v>1796</v>
      </c>
      <c r="C225" t="s">
        <v>2478</v>
      </c>
      <c r="D225" t="s">
        <v>1945</v>
      </c>
      <c r="E225">
        <v>2</v>
      </c>
      <c r="F225">
        <v>451440</v>
      </c>
      <c r="G225">
        <v>451440</v>
      </c>
      <c r="H225">
        <v>451440</v>
      </c>
      <c r="I225">
        <v>451440</v>
      </c>
      <c r="J225">
        <v>451440</v>
      </c>
      <c r="K225">
        <v>451440</v>
      </c>
      <c r="L225">
        <v>451440</v>
      </c>
      <c r="M225">
        <v>480700</v>
      </c>
      <c r="N225">
        <v>613067</v>
      </c>
      <c r="O225">
        <v>451440</v>
      </c>
      <c r="P225">
        <v>473733</v>
      </c>
      <c r="Q225">
        <v>451440</v>
      </c>
      <c r="R225">
        <v>451440</v>
      </c>
      <c r="S225">
        <v>451440</v>
      </c>
      <c r="T225">
        <v>451440</v>
      </c>
      <c r="U225">
        <v>451440</v>
      </c>
      <c r="V225">
        <v>451440</v>
      </c>
      <c r="W225">
        <v>451440</v>
      </c>
      <c r="X225">
        <v>451440</v>
      </c>
      <c r="Y225">
        <v>451440</v>
      </c>
      <c r="Z225">
        <v>459800</v>
      </c>
      <c r="AA225">
        <v>613067</v>
      </c>
      <c r="AB225">
        <v>408944</v>
      </c>
      <c r="AC225">
        <v>451440</v>
      </c>
      <c r="AD225">
        <v>451440</v>
      </c>
      <c r="AE225">
        <v>451440</v>
      </c>
      <c r="AF225">
        <v>338580</v>
      </c>
      <c r="AG225">
        <v>338580</v>
      </c>
      <c r="AH225">
        <v>338580</v>
      </c>
      <c r="AI225">
        <v>338580</v>
      </c>
      <c r="AJ225">
        <v>338580</v>
      </c>
      <c r="AK225">
        <v>338580</v>
      </c>
      <c r="AL225">
        <v>338580</v>
      </c>
      <c r="AM225">
        <v>288420</v>
      </c>
      <c r="AN225">
        <v>459800</v>
      </c>
      <c r="AO225">
        <v>338580</v>
      </c>
      <c r="AP225">
        <v>355300</v>
      </c>
      <c r="AQ225">
        <v>338580</v>
      </c>
      <c r="AR225">
        <v>338580</v>
      </c>
      <c r="AS225">
        <v>338580</v>
      </c>
      <c r="AT225">
        <v>338580</v>
      </c>
      <c r="AU225">
        <v>338580</v>
      </c>
      <c r="AV225">
        <v>338580</v>
      </c>
      <c r="AW225">
        <v>338580</v>
      </c>
      <c r="AX225">
        <v>338580</v>
      </c>
      <c r="AY225">
        <v>338580</v>
      </c>
      <c r="AZ225">
        <v>275880</v>
      </c>
      <c r="BA225">
        <v>459800</v>
      </c>
      <c r="BB225">
        <v>338919</v>
      </c>
      <c r="BC225">
        <v>338580</v>
      </c>
      <c r="BD225">
        <v>338580</v>
      </c>
      <c r="BE225">
        <v>338580</v>
      </c>
      <c r="BF225">
        <v>8.4</v>
      </c>
      <c r="BG225">
        <v>8.4</v>
      </c>
      <c r="BH225">
        <v>8.4</v>
      </c>
      <c r="BI225">
        <v>8.4</v>
      </c>
      <c r="BJ225">
        <v>8.4</v>
      </c>
      <c r="BK225">
        <v>8.4</v>
      </c>
      <c r="BL225">
        <v>8.4</v>
      </c>
      <c r="BM225">
        <v>8.4</v>
      </c>
      <c r="BN225">
        <v>8.4</v>
      </c>
      <c r="BO225">
        <v>8.4</v>
      </c>
      <c r="BP225">
        <v>8.4</v>
      </c>
      <c r="BQ225">
        <v>8.4</v>
      </c>
      <c r="BR225">
        <v>8.4</v>
      </c>
      <c r="BS225" t="s">
        <v>2082</v>
      </c>
      <c r="BT225" s="7">
        <v>-6.1601901000000003</v>
      </c>
      <c r="BU225" s="7">
        <v>106.8359456</v>
      </c>
      <c r="BV225">
        <v>2.5158026492452549E-3</v>
      </c>
      <c r="BW225">
        <v>107496</v>
      </c>
      <c r="BX225">
        <v>99981.6</v>
      </c>
      <c r="BY225">
        <v>99362.1</v>
      </c>
      <c r="BZ225">
        <v>97506.4</v>
      </c>
      <c r="CA225">
        <v>100915.5</v>
      </c>
      <c r="CB225">
        <v>133768</v>
      </c>
      <c r="CC225">
        <v>132761.60000000001</v>
      </c>
      <c r="CD225">
        <v>76496.5</v>
      </c>
      <c r="CE225">
        <v>220382.4</v>
      </c>
      <c r="CF225">
        <v>96476.6</v>
      </c>
      <c r="CG225">
        <v>112806.6</v>
      </c>
      <c r="CH225">
        <v>98645.6</v>
      </c>
      <c r="CI225">
        <v>101120.6</v>
      </c>
      <c r="CJ225">
        <v>100104.4</v>
      </c>
      <c r="CK225">
        <v>97981.6</v>
      </c>
      <c r="CL225">
        <v>97232.8</v>
      </c>
      <c r="CM225">
        <v>96572.1</v>
      </c>
      <c r="CN225">
        <v>92646.399999999994</v>
      </c>
      <c r="CO225">
        <v>92236.4</v>
      </c>
      <c r="CP225">
        <v>90696.4</v>
      </c>
      <c r="CQ225">
        <v>76426.399999999994</v>
      </c>
      <c r="CR225">
        <v>210157.6</v>
      </c>
      <c r="CS225">
        <v>94696.6</v>
      </c>
      <c r="CT225">
        <v>94425.4</v>
      </c>
      <c r="CU225">
        <v>95921.600000000006</v>
      </c>
      <c r="CV225">
        <v>95921.600000000006</v>
      </c>
      <c r="CW225">
        <f t="shared" si="27"/>
        <v>345332.30769230769</v>
      </c>
      <c r="CX225">
        <f t="shared" si="28"/>
        <v>343107.61538461538</v>
      </c>
      <c r="CY225">
        <f t="shared" si="29"/>
        <v>8.4000000000000021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f t="shared" si="30"/>
        <v>459800</v>
      </c>
      <c r="DH225">
        <f t="shared" si="31"/>
        <v>288420</v>
      </c>
      <c r="DI225">
        <f t="shared" si="32"/>
        <v>1.5942028985507246</v>
      </c>
      <c r="DJ225">
        <f t="shared" si="33"/>
        <v>459800</v>
      </c>
      <c r="DK225">
        <f t="shared" si="34"/>
        <v>275880</v>
      </c>
      <c r="DL225">
        <f t="shared" si="35"/>
        <v>1.6666666666666667</v>
      </c>
      <c r="DM225">
        <v>1</v>
      </c>
      <c r="DN225">
        <v>0</v>
      </c>
      <c r="DO225" t="s">
        <v>3580</v>
      </c>
      <c r="DP225">
        <v>0</v>
      </c>
      <c r="DQ225">
        <v>1</v>
      </c>
      <c r="DR225">
        <v>0</v>
      </c>
      <c r="DS225">
        <v>0</v>
      </c>
      <c r="DT225">
        <v>0</v>
      </c>
    </row>
    <row r="226" spans="1:124" x14ac:dyDescent="0.25">
      <c r="A226" t="s">
        <v>236</v>
      </c>
      <c r="B226" t="s">
        <v>1768</v>
      </c>
      <c r="C226" t="s">
        <v>2177</v>
      </c>
      <c r="D226" t="s">
        <v>1945</v>
      </c>
      <c r="E226">
        <v>0</v>
      </c>
      <c r="F226">
        <v>574000</v>
      </c>
      <c r="G226">
        <v>574000</v>
      </c>
      <c r="H226">
        <v>574000</v>
      </c>
      <c r="I226">
        <v>574000</v>
      </c>
      <c r="J226">
        <v>574000</v>
      </c>
      <c r="K226">
        <v>574000</v>
      </c>
      <c r="L226">
        <v>574000</v>
      </c>
      <c r="M226">
        <v>574000</v>
      </c>
      <c r="N226">
        <v>574000</v>
      </c>
      <c r="O226">
        <v>574000</v>
      </c>
      <c r="P226">
        <v>574000</v>
      </c>
      <c r="Q226">
        <v>574000</v>
      </c>
      <c r="R226">
        <v>574000</v>
      </c>
      <c r="S226">
        <v>574000</v>
      </c>
      <c r="T226">
        <v>574000</v>
      </c>
      <c r="U226">
        <v>574000</v>
      </c>
      <c r="V226">
        <v>574000</v>
      </c>
      <c r="W226">
        <v>574000</v>
      </c>
      <c r="X226">
        <v>574000</v>
      </c>
      <c r="Y226">
        <v>574000</v>
      </c>
      <c r="Z226">
        <v>574000</v>
      </c>
      <c r="AA226">
        <v>574000</v>
      </c>
      <c r="AB226">
        <v>574000</v>
      </c>
      <c r="AC226">
        <v>574000</v>
      </c>
      <c r="AD226">
        <v>574000</v>
      </c>
      <c r="AE226">
        <v>574000</v>
      </c>
      <c r="AF226">
        <v>327180</v>
      </c>
      <c r="AG226">
        <v>344400</v>
      </c>
      <c r="AH226">
        <v>344400</v>
      </c>
      <c r="AI226">
        <v>344400</v>
      </c>
      <c r="AJ226">
        <v>344400</v>
      </c>
      <c r="AK226">
        <v>344400</v>
      </c>
      <c r="AL226">
        <v>344400</v>
      </c>
      <c r="AM226">
        <v>344400</v>
      </c>
      <c r="AN226">
        <v>355880</v>
      </c>
      <c r="AO226">
        <v>355880</v>
      </c>
      <c r="AP226">
        <v>355880</v>
      </c>
      <c r="AQ226">
        <v>355880</v>
      </c>
      <c r="AR226">
        <v>355880</v>
      </c>
      <c r="AS226">
        <v>327180</v>
      </c>
      <c r="AT226">
        <v>344400</v>
      </c>
      <c r="AU226">
        <v>344400</v>
      </c>
      <c r="AV226">
        <v>344400</v>
      </c>
      <c r="AW226">
        <v>344400</v>
      </c>
      <c r="AX226">
        <v>344400</v>
      </c>
      <c r="AY226">
        <v>344400</v>
      </c>
      <c r="AZ226">
        <v>344400</v>
      </c>
      <c r="BA226">
        <v>355880</v>
      </c>
      <c r="BB226">
        <v>355880</v>
      </c>
      <c r="BC226">
        <v>355880</v>
      </c>
      <c r="BD226">
        <v>355880</v>
      </c>
      <c r="BE226">
        <v>355880</v>
      </c>
      <c r="BF226">
        <v>8.5</v>
      </c>
      <c r="BG226">
        <v>8.5</v>
      </c>
      <c r="BH226">
        <v>8.5</v>
      </c>
      <c r="BI226">
        <v>8.5</v>
      </c>
      <c r="BJ226">
        <v>8.5</v>
      </c>
      <c r="BK226">
        <v>8.5</v>
      </c>
      <c r="BL226">
        <v>8.5</v>
      </c>
      <c r="BM226">
        <v>8.5</v>
      </c>
      <c r="BN226">
        <v>8.5</v>
      </c>
      <c r="BO226">
        <v>8.5</v>
      </c>
      <c r="BP226">
        <v>8.5</v>
      </c>
      <c r="BQ226">
        <v>8.5</v>
      </c>
      <c r="BR226">
        <v>8.5</v>
      </c>
      <c r="BS226" t="s">
        <v>2100</v>
      </c>
      <c r="BT226" s="7">
        <v>-6.1651275999999999</v>
      </c>
      <c r="BU226" s="7">
        <v>106.8416668</v>
      </c>
      <c r="BV226">
        <v>4.0593926421598446E-3</v>
      </c>
      <c r="BW226">
        <v>128241.25</v>
      </c>
      <c r="BX226">
        <v>140534.25</v>
      </c>
      <c r="BY226">
        <v>131023.7</v>
      </c>
      <c r="BZ226">
        <v>129677.4</v>
      </c>
      <c r="CA226">
        <v>131424.79999999999</v>
      </c>
      <c r="CB226">
        <v>132381.20000000001</v>
      </c>
      <c r="CC226">
        <v>133350.20000000001</v>
      </c>
      <c r="CD226">
        <v>133274.6</v>
      </c>
      <c r="CE226">
        <v>140510.5</v>
      </c>
      <c r="CF226">
        <v>129570.44444444439</v>
      </c>
      <c r="CG226">
        <v>128934.11111111109</v>
      </c>
      <c r="CH226">
        <v>133897.4</v>
      </c>
      <c r="CI226">
        <v>124103.1</v>
      </c>
      <c r="CJ226">
        <v>129056.625</v>
      </c>
      <c r="CK226">
        <v>144160.875</v>
      </c>
      <c r="CL226">
        <v>130375.6</v>
      </c>
      <c r="CM226">
        <v>128228.7</v>
      </c>
      <c r="CN226">
        <v>128780.9</v>
      </c>
      <c r="CO226">
        <v>134632.1</v>
      </c>
      <c r="CP226">
        <v>134211.29999999999</v>
      </c>
      <c r="CQ226">
        <v>135329.5</v>
      </c>
      <c r="CR226">
        <v>144341.29999999999</v>
      </c>
      <c r="CS226">
        <v>140697.29999999999</v>
      </c>
      <c r="CT226">
        <v>140711.5</v>
      </c>
      <c r="CU226">
        <v>140068.29999999999</v>
      </c>
      <c r="CV226">
        <v>122146.4</v>
      </c>
      <c r="CW226">
        <f t="shared" si="27"/>
        <v>347490.76923076925</v>
      </c>
      <c r="CX226">
        <f t="shared" si="28"/>
        <v>347490.76923076925</v>
      </c>
      <c r="CY226">
        <f t="shared" si="29"/>
        <v>8.5</v>
      </c>
      <c r="CZ226">
        <v>0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0</v>
      </c>
      <c r="DG226">
        <f t="shared" si="30"/>
        <v>355880</v>
      </c>
      <c r="DH226">
        <f t="shared" si="31"/>
        <v>327180</v>
      </c>
      <c r="DI226">
        <f t="shared" si="32"/>
        <v>1.0877192982456141</v>
      </c>
      <c r="DJ226">
        <f t="shared" si="33"/>
        <v>355880</v>
      </c>
      <c r="DK226">
        <f t="shared" si="34"/>
        <v>327180</v>
      </c>
      <c r="DL226">
        <f t="shared" si="35"/>
        <v>1.0877192982456141</v>
      </c>
      <c r="DM226">
        <v>1</v>
      </c>
      <c r="DN226">
        <v>0</v>
      </c>
      <c r="DO226" t="s">
        <v>3580</v>
      </c>
      <c r="DP226">
        <v>0</v>
      </c>
      <c r="DQ226">
        <v>1</v>
      </c>
      <c r="DR226">
        <v>0</v>
      </c>
      <c r="DS226">
        <v>0</v>
      </c>
      <c r="DT226">
        <v>0</v>
      </c>
    </row>
    <row r="227" spans="1:124" x14ac:dyDescent="0.25">
      <c r="A227" t="s">
        <v>273</v>
      </c>
      <c r="B227" t="s">
        <v>1843</v>
      </c>
      <c r="C227" t="s">
        <v>3291</v>
      </c>
      <c r="D227" t="s">
        <v>1945</v>
      </c>
      <c r="E227">
        <v>3</v>
      </c>
      <c r="F227">
        <v>433333</v>
      </c>
      <c r="G227">
        <v>480000</v>
      </c>
      <c r="H227">
        <v>480000</v>
      </c>
      <c r="I227">
        <v>480000</v>
      </c>
      <c r="J227">
        <v>480000</v>
      </c>
      <c r="K227">
        <v>433333</v>
      </c>
      <c r="L227">
        <v>433333</v>
      </c>
      <c r="M227">
        <v>433333</v>
      </c>
      <c r="N227">
        <v>473333</v>
      </c>
      <c r="O227">
        <v>473333</v>
      </c>
      <c r="P227">
        <v>473333</v>
      </c>
      <c r="Q227">
        <v>473333</v>
      </c>
      <c r="R227">
        <v>480000</v>
      </c>
      <c r="S227">
        <v>433333</v>
      </c>
      <c r="T227">
        <v>433333</v>
      </c>
      <c r="U227">
        <v>433333</v>
      </c>
      <c r="V227">
        <v>433333</v>
      </c>
      <c r="W227">
        <v>433333</v>
      </c>
      <c r="X227">
        <v>533333</v>
      </c>
      <c r="Y227">
        <v>533333</v>
      </c>
      <c r="Z227">
        <v>533333</v>
      </c>
      <c r="AA227">
        <v>533333</v>
      </c>
      <c r="AB227">
        <v>480000</v>
      </c>
      <c r="AC227">
        <v>480000</v>
      </c>
      <c r="AD227">
        <v>480000</v>
      </c>
      <c r="AE227">
        <v>480000</v>
      </c>
      <c r="AF227">
        <v>325000</v>
      </c>
      <c r="AG227">
        <v>360000</v>
      </c>
      <c r="AH227">
        <v>360000</v>
      </c>
      <c r="AI227">
        <v>360000</v>
      </c>
      <c r="AJ227">
        <v>360000</v>
      </c>
      <c r="AK227">
        <v>325000</v>
      </c>
      <c r="AL227">
        <v>325000</v>
      </c>
      <c r="AM227">
        <v>325000</v>
      </c>
      <c r="AN227">
        <v>355000</v>
      </c>
      <c r="AO227">
        <v>355000</v>
      </c>
      <c r="AP227">
        <v>355000</v>
      </c>
      <c r="AQ227">
        <v>355000</v>
      </c>
      <c r="AR227">
        <v>360000</v>
      </c>
      <c r="AS227">
        <v>325000</v>
      </c>
      <c r="AT227">
        <v>325000</v>
      </c>
      <c r="AU227">
        <v>325000</v>
      </c>
      <c r="AV227">
        <v>325000</v>
      </c>
      <c r="AW227">
        <v>325000</v>
      </c>
      <c r="AX227">
        <v>400000</v>
      </c>
      <c r="AY227">
        <v>400000</v>
      </c>
      <c r="AZ227">
        <v>400000</v>
      </c>
      <c r="BA227">
        <v>400000</v>
      </c>
      <c r="BB227">
        <v>360000</v>
      </c>
      <c r="BC227">
        <v>360000</v>
      </c>
      <c r="BD227">
        <v>360000</v>
      </c>
      <c r="BE227">
        <v>360000</v>
      </c>
      <c r="BF227">
        <v>8.5</v>
      </c>
      <c r="BG227">
        <v>8.5</v>
      </c>
      <c r="BH227">
        <v>8.5</v>
      </c>
      <c r="BI227">
        <v>8.5</v>
      </c>
      <c r="BJ227">
        <v>8.5</v>
      </c>
      <c r="BK227">
        <v>8.5</v>
      </c>
      <c r="BL227">
        <v>8.5</v>
      </c>
      <c r="BM227">
        <v>8.5</v>
      </c>
      <c r="BN227">
        <v>8.5</v>
      </c>
      <c r="BO227">
        <v>8.5</v>
      </c>
      <c r="BP227">
        <v>8.5</v>
      </c>
      <c r="BQ227">
        <v>8.5</v>
      </c>
      <c r="BR227">
        <v>8.5</v>
      </c>
      <c r="BS227" t="s">
        <v>2082</v>
      </c>
      <c r="BT227" s="7">
        <v>-6.2034796999999999</v>
      </c>
      <c r="BU227" s="7">
        <v>106.8058906</v>
      </c>
      <c r="BV227">
        <v>3.3235286772317339E-3</v>
      </c>
      <c r="BW227">
        <v>76313.75</v>
      </c>
      <c r="BX227">
        <v>84052.1</v>
      </c>
      <c r="BY227">
        <v>99965.7</v>
      </c>
      <c r="BZ227">
        <v>90663.7</v>
      </c>
      <c r="CA227">
        <v>77298.399999999994</v>
      </c>
      <c r="CB227">
        <v>48782.3</v>
      </c>
      <c r="CC227">
        <v>63124.6</v>
      </c>
      <c r="CD227">
        <v>57279.888888888891</v>
      </c>
      <c r="CE227">
        <v>71157.600000000006</v>
      </c>
      <c r="CF227">
        <v>79553.2</v>
      </c>
      <c r="CG227">
        <v>66375.199999999997</v>
      </c>
      <c r="CH227">
        <v>68683.199999999997</v>
      </c>
      <c r="CI227">
        <v>75238.600000000006</v>
      </c>
      <c r="CJ227">
        <v>69276.3</v>
      </c>
      <c r="CK227">
        <v>69234.600000000006</v>
      </c>
      <c r="CL227">
        <v>67269.5</v>
      </c>
      <c r="CM227">
        <v>76749.100000000006</v>
      </c>
      <c r="CN227">
        <v>66837.100000000006</v>
      </c>
      <c r="CO227">
        <v>108276.3</v>
      </c>
      <c r="CP227">
        <v>127228.3</v>
      </c>
      <c r="CQ227">
        <v>119273.125</v>
      </c>
      <c r="CR227">
        <v>119169.2</v>
      </c>
      <c r="CS227">
        <v>98170.7</v>
      </c>
      <c r="CT227">
        <v>53835</v>
      </c>
      <c r="CU227">
        <v>67757.8</v>
      </c>
      <c r="CV227">
        <v>44297.2</v>
      </c>
      <c r="CW227">
        <f t="shared" si="27"/>
        <v>347692.30769230769</v>
      </c>
      <c r="CX227">
        <f t="shared" si="28"/>
        <v>358846.15384615387</v>
      </c>
      <c r="CY227">
        <f t="shared" si="29"/>
        <v>8.5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0</v>
      </c>
      <c r="DG227">
        <f t="shared" si="30"/>
        <v>360000</v>
      </c>
      <c r="DH227">
        <f t="shared" si="31"/>
        <v>325000</v>
      </c>
      <c r="DI227">
        <f t="shared" si="32"/>
        <v>1.1076923076923078</v>
      </c>
      <c r="DJ227">
        <f t="shared" si="33"/>
        <v>400000</v>
      </c>
      <c r="DK227">
        <f t="shared" si="34"/>
        <v>325000</v>
      </c>
      <c r="DL227">
        <f t="shared" si="35"/>
        <v>1.2307692307692308</v>
      </c>
      <c r="DM227">
        <v>1</v>
      </c>
      <c r="DN227">
        <v>0</v>
      </c>
      <c r="DO227" t="s">
        <v>3580</v>
      </c>
      <c r="DP227">
        <v>0</v>
      </c>
      <c r="DQ227">
        <v>1</v>
      </c>
      <c r="DR227">
        <v>0</v>
      </c>
      <c r="DS227">
        <v>0</v>
      </c>
      <c r="DT227">
        <v>0</v>
      </c>
    </row>
    <row r="228" spans="1:124" x14ac:dyDescent="0.25">
      <c r="A228" t="s">
        <v>269</v>
      </c>
      <c r="B228" t="s">
        <v>1856</v>
      </c>
      <c r="C228" t="s">
        <v>2697</v>
      </c>
      <c r="D228" t="s">
        <v>1945</v>
      </c>
      <c r="E228">
        <v>3</v>
      </c>
      <c r="F228">
        <v>500000</v>
      </c>
      <c r="G228">
        <v>500000</v>
      </c>
      <c r="H228">
        <v>500000</v>
      </c>
      <c r="I228">
        <v>500000</v>
      </c>
      <c r="J228">
        <v>500000</v>
      </c>
      <c r="K228">
        <v>500000</v>
      </c>
      <c r="L228">
        <v>500000</v>
      </c>
      <c r="M228">
        <v>500000</v>
      </c>
      <c r="N228">
        <v>500000</v>
      </c>
      <c r="O228">
        <v>500000</v>
      </c>
      <c r="P228">
        <v>500000</v>
      </c>
      <c r="Q228">
        <v>500000</v>
      </c>
      <c r="R228">
        <v>466667</v>
      </c>
      <c r="S228">
        <v>500000</v>
      </c>
      <c r="T228">
        <v>500000</v>
      </c>
      <c r="U228">
        <v>500000</v>
      </c>
      <c r="V228">
        <v>500000</v>
      </c>
      <c r="W228">
        <v>500000</v>
      </c>
      <c r="X228">
        <v>466667</v>
      </c>
      <c r="Y228">
        <v>466667</v>
      </c>
      <c r="Z228">
        <v>466667</v>
      </c>
      <c r="AA228">
        <v>466667</v>
      </c>
      <c r="AB228">
        <v>466667</v>
      </c>
      <c r="AC228">
        <v>466667</v>
      </c>
      <c r="AD228">
        <v>466667</v>
      </c>
      <c r="AE228">
        <v>466667</v>
      </c>
      <c r="AF228">
        <v>350000</v>
      </c>
      <c r="AG228">
        <v>350000</v>
      </c>
      <c r="AH228">
        <v>350000</v>
      </c>
      <c r="AI228">
        <v>350000</v>
      </c>
      <c r="AJ228">
        <v>350000</v>
      </c>
      <c r="AK228">
        <v>350000</v>
      </c>
      <c r="AL228">
        <v>350000</v>
      </c>
      <c r="AM228">
        <v>350000</v>
      </c>
      <c r="AN228">
        <v>350000</v>
      </c>
      <c r="AO228">
        <v>350000</v>
      </c>
      <c r="AP228">
        <v>350000</v>
      </c>
      <c r="AQ228">
        <v>350000</v>
      </c>
      <c r="AR228">
        <v>350000</v>
      </c>
      <c r="AS228">
        <v>350000</v>
      </c>
      <c r="AT228">
        <v>350000</v>
      </c>
      <c r="AU228">
        <v>350000</v>
      </c>
      <c r="AV228">
        <v>350000</v>
      </c>
      <c r="AW228">
        <v>350000</v>
      </c>
      <c r="AX228">
        <v>350000</v>
      </c>
      <c r="AY228">
        <v>350000</v>
      </c>
      <c r="AZ228">
        <v>350000</v>
      </c>
      <c r="BA228">
        <v>350000</v>
      </c>
      <c r="BB228">
        <v>350000</v>
      </c>
      <c r="BC228">
        <v>350000</v>
      </c>
      <c r="BD228">
        <v>350000</v>
      </c>
      <c r="BE228">
        <v>350000</v>
      </c>
      <c r="BF228">
        <v>8.6999999999999993</v>
      </c>
      <c r="BG228">
        <v>8.6999999999999993</v>
      </c>
      <c r="BH228">
        <v>8.6999999999999993</v>
      </c>
      <c r="BI228">
        <v>8.6999999999999993</v>
      </c>
      <c r="BJ228">
        <v>8.6999999999999993</v>
      </c>
      <c r="BK228">
        <v>8.6999999999999993</v>
      </c>
      <c r="BL228">
        <v>8.6999999999999993</v>
      </c>
      <c r="BM228">
        <v>8.6999999999999993</v>
      </c>
      <c r="BN228">
        <v>8.6999999999999993</v>
      </c>
      <c r="BO228">
        <v>8.6999999999999993</v>
      </c>
      <c r="BP228">
        <v>8.6999999999999993</v>
      </c>
      <c r="BQ228">
        <v>8.6999999999999993</v>
      </c>
      <c r="BR228">
        <v>8.6999999999999993</v>
      </c>
      <c r="BS228" t="s">
        <v>2082</v>
      </c>
      <c r="BT228" s="7">
        <v>-6.1807293999999997</v>
      </c>
      <c r="BU228" s="7">
        <v>106.8380737</v>
      </c>
      <c r="BV228">
        <v>5.0990619585595618E-3</v>
      </c>
      <c r="BW228">
        <v>191694.4</v>
      </c>
      <c r="BX228">
        <v>211656.1</v>
      </c>
      <c r="BY228">
        <v>231668.6</v>
      </c>
      <c r="BZ228">
        <v>219115.6</v>
      </c>
      <c r="CA228">
        <v>249491.66666666669</v>
      </c>
      <c r="CB228">
        <v>193917.6</v>
      </c>
      <c r="CC228">
        <v>200869.8</v>
      </c>
      <c r="CD228">
        <v>274710.2</v>
      </c>
      <c r="CE228">
        <v>243309.1</v>
      </c>
      <c r="CF228">
        <v>271035</v>
      </c>
      <c r="CG228">
        <v>273106.66666666669</v>
      </c>
      <c r="CH228">
        <v>183356.9</v>
      </c>
      <c r="CI228">
        <v>239133.66666666669</v>
      </c>
      <c r="CJ228">
        <v>228225.6</v>
      </c>
      <c r="CK228">
        <v>237757.4</v>
      </c>
      <c r="CL228">
        <v>222857.4</v>
      </c>
      <c r="CM228">
        <v>228621.5</v>
      </c>
      <c r="CN228">
        <v>284398.66666666669</v>
      </c>
      <c r="CO228">
        <v>214442.2</v>
      </c>
      <c r="CP228">
        <v>215689.7</v>
      </c>
      <c r="CQ228">
        <v>215721.4</v>
      </c>
      <c r="CR228">
        <v>222510.5</v>
      </c>
      <c r="CS228">
        <v>233459.4</v>
      </c>
      <c r="CT228">
        <v>238740.4</v>
      </c>
      <c r="CU228">
        <v>210644.8</v>
      </c>
      <c r="CV228">
        <v>217683.9</v>
      </c>
      <c r="CW228">
        <f t="shared" si="27"/>
        <v>350000</v>
      </c>
      <c r="CX228">
        <f t="shared" si="28"/>
        <v>350000</v>
      </c>
      <c r="CY228">
        <f t="shared" si="29"/>
        <v>8.7000000000000011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0</v>
      </c>
      <c r="DG228">
        <f t="shared" si="30"/>
        <v>350000</v>
      </c>
      <c r="DH228">
        <f t="shared" si="31"/>
        <v>350000</v>
      </c>
      <c r="DI228">
        <f t="shared" si="32"/>
        <v>1</v>
      </c>
      <c r="DJ228">
        <f t="shared" si="33"/>
        <v>350000</v>
      </c>
      <c r="DK228">
        <f t="shared" si="34"/>
        <v>350000</v>
      </c>
      <c r="DL228">
        <f t="shared" si="35"/>
        <v>1</v>
      </c>
      <c r="DM228">
        <v>1</v>
      </c>
      <c r="DN228">
        <v>0</v>
      </c>
      <c r="DO228" t="s">
        <v>3580</v>
      </c>
      <c r="DP228">
        <v>0</v>
      </c>
      <c r="DQ228">
        <v>1</v>
      </c>
      <c r="DR228">
        <v>0</v>
      </c>
      <c r="DS228">
        <v>0</v>
      </c>
      <c r="DT228">
        <v>0</v>
      </c>
    </row>
    <row r="229" spans="1:124" x14ac:dyDescent="0.25">
      <c r="A229" t="s">
        <v>914</v>
      </c>
      <c r="B229" t="s">
        <v>1822</v>
      </c>
      <c r="C229" t="s">
        <v>3459</v>
      </c>
      <c r="D229" t="s">
        <v>1945</v>
      </c>
      <c r="E229">
        <v>2</v>
      </c>
      <c r="F229">
        <v>584000</v>
      </c>
      <c r="G229">
        <v>584000</v>
      </c>
      <c r="H229">
        <v>584000</v>
      </c>
      <c r="I229">
        <v>584000</v>
      </c>
      <c r="J229">
        <v>584000</v>
      </c>
      <c r="K229">
        <v>584000</v>
      </c>
      <c r="L229">
        <v>584000</v>
      </c>
      <c r="M229">
        <v>584000</v>
      </c>
      <c r="N229">
        <v>584000</v>
      </c>
      <c r="O229">
        <v>584000</v>
      </c>
      <c r="P229">
        <v>584000</v>
      </c>
      <c r="Q229">
        <v>584000</v>
      </c>
      <c r="R229">
        <v>584000</v>
      </c>
      <c r="S229">
        <v>584000</v>
      </c>
      <c r="T229">
        <v>584000</v>
      </c>
      <c r="U229">
        <v>584000</v>
      </c>
      <c r="V229">
        <v>584000</v>
      </c>
      <c r="W229">
        <v>584000</v>
      </c>
      <c r="X229">
        <v>584000</v>
      </c>
      <c r="Y229">
        <v>584000</v>
      </c>
      <c r="Z229">
        <v>584000</v>
      </c>
      <c r="AA229">
        <v>584000</v>
      </c>
      <c r="AB229">
        <v>584000</v>
      </c>
      <c r="AC229">
        <v>584000</v>
      </c>
      <c r="AD229">
        <v>584000</v>
      </c>
      <c r="AE229">
        <v>584000</v>
      </c>
      <c r="AF229">
        <v>350400</v>
      </c>
      <c r="AG229">
        <v>350400</v>
      </c>
      <c r="AH229">
        <v>350400</v>
      </c>
      <c r="AI229">
        <v>350400</v>
      </c>
      <c r="AJ229">
        <v>350400</v>
      </c>
      <c r="AK229">
        <v>350400</v>
      </c>
      <c r="AL229">
        <v>350400</v>
      </c>
      <c r="AM229">
        <v>350400</v>
      </c>
      <c r="AN229">
        <v>350400</v>
      </c>
      <c r="AO229">
        <v>350400</v>
      </c>
      <c r="AP229">
        <v>350400</v>
      </c>
      <c r="AQ229">
        <v>350400</v>
      </c>
      <c r="AR229">
        <v>350400</v>
      </c>
      <c r="AS229">
        <v>350400</v>
      </c>
      <c r="AT229">
        <v>350400</v>
      </c>
      <c r="AU229">
        <v>350400</v>
      </c>
      <c r="AV229">
        <v>350400</v>
      </c>
      <c r="AW229">
        <v>350400</v>
      </c>
      <c r="AX229">
        <v>350400</v>
      </c>
      <c r="AY229">
        <v>350400</v>
      </c>
      <c r="AZ229">
        <v>350400</v>
      </c>
      <c r="BA229">
        <v>350400</v>
      </c>
      <c r="BB229">
        <v>350400</v>
      </c>
      <c r="BC229">
        <v>350400</v>
      </c>
      <c r="BD229">
        <v>350400</v>
      </c>
      <c r="BE229">
        <v>350400</v>
      </c>
      <c r="BF229">
        <v>8.3000000000000007</v>
      </c>
      <c r="BG229">
        <v>8.3000000000000007</v>
      </c>
      <c r="BH229">
        <v>8.3000000000000007</v>
      </c>
      <c r="BI229">
        <v>8.3000000000000007</v>
      </c>
      <c r="BJ229">
        <v>8.3000000000000007</v>
      </c>
      <c r="BK229">
        <v>8.3000000000000007</v>
      </c>
      <c r="BL229">
        <v>8.3000000000000007</v>
      </c>
      <c r="BM229">
        <v>8.3000000000000007</v>
      </c>
      <c r="BN229">
        <v>8.3000000000000007</v>
      </c>
      <c r="BO229">
        <v>8.3000000000000007</v>
      </c>
      <c r="BP229">
        <v>8.3000000000000007</v>
      </c>
      <c r="BQ229">
        <v>8.3000000000000007</v>
      </c>
      <c r="BR229">
        <v>8.3000000000000007</v>
      </c>
      <c r="BS229" t="s">
        <v>2082</v>
      </c>
      <c r="BT229" s="7">
        <v>-6.1823511</v>
      </c>
      <c r="BU229" s="7">
        <v>106.79725259999999</v>
      </c>
      <c r="BV229">
        <v>5.9202879876780199E-3</v>
      </c>
      <c r="BW229">
        <v>97208.571428571435</v>
      </c>
      <c r="BX229">
        <v>96162.222222222219</v>
      </c>
      <c r="BY229">
        <v>177348.5</v>
      </c>
      <c r="BZ229">
        <v>230682.2</v>
      </c>
      <c r="CA229">
        <v>153327.6</v>
      </c>
      <c r="CB229">
        <v>224787.77777777781</v>
      </c>
      <c r="CC229">
        <v>173177.4</v>
      </c>
      <c r="CD229">
        <v>175183.4</v>
      </c>
      <c r="CE229">
        <v>182854.5</v>
      </c>
      <c r="CF229">
        <v>204915</v>
      </c>
      <c r="CG229">
        <v>185298.5</v>
      </c>
      <c r="CH229">
        <v>199132</v>
      </c>
      <c r="CI229">
        <v>218319</v>
      </c>
      <c r="CJ229">
        <v>158863.20000000001</v>
      </c>
      <c r="CK229">
        <v>291969.3</v>
      </c>
      <c r="CL229">
        <v>289969.40000000002</v>
      </c>
      <c r="CM229">
        <v>162308.20000000001</v>
      </c>
      <c r="CN229">
        <v>153348.6</v>
      </c>
      <c r="CO229">
        <v>245913.33333333331</v>
      </c>
      <c r="CP229">
        <v>237621.77777777781</v>
      </c>
      <c r="CQ229">
        <v>235258.2</v>
      </c>
      <c r="CR229">
        <v>231628.2</v>
      </c>
      <c r="CS229">
        <v>235258.2</v>
      </c>
      <c r="CT229">
        <v>221258.2</v>
      </c>
      <c r="CU229">
        <v>202567.2</v>
      </c>
      <c r="CV229">
        <v>190201.2</v>
      </c>
      <c r="CW229">
        <f t="shared" si="27"/>
        <v>350400</v>
      </c>
      <c r="CX229">
        <f t="shared" si="28"/>
        <v>350400</v>
      </c>
      <c r="CY229">
        <f t="shared" si="29"/>
        <v>8.2999999999999989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0</v>
      </c>
      <c r="DG229">
        <f t="shared" si="30"/>
        <v>350400</v>
      </c>
      <c r="DH229">
        <f t="shared" si="31"/>
        <v>350400</v>
      </c>
      <c r="DI229">
        <f t="shared" si="32"/>
        <v>1</v>
      </c>
      <c r="DJ229">
        <f t="shared" si="33"/>
        <v>350400</v>
      </c>
      <c r="DK229">
        <f t="shared" si="34"/>
        <v>350400</v>
      </c>
      <c r="DL229">
        <f t="shared" si="35"/>
        <v>1</v>
      </c>
      <c r="DM229">
        <v>1</v>
      </c>
      <c r="DN229">
        <v>0</v>
      </c>
      <c r="DO229" t="s">
        <v>3580</v>
      </c>
      <c r="DP229">
        <v>0</v>
      </c>
      <c r="DQ229">
        <v>1</v>
      </c>
      <c r="DR229">
        <v>0</v>
      </c>
      <c r="DS229">
        <v>0</v>
      </c>
      <c r="DT229">
        <v>0</v>
      </c>
    </row>
    <row r="230" spans="1:124" x14ac:dyDescent="0.25">
      <c r="A230" t="s">
        <v>226</v>
      </c>
      <c r="B230" t="s">
        <v>1787</v>
      </c>
      <c r="C230" t="s">
        <v>2474</v>
      </c>
      <c r="D230" t="s">
        <v>1945</v>
      </c>
      <c r="E230">
        <v>2</v>
      </c>
      <c r="F230">
        <v>481120</v>
      </c>
      <c r="G230">
        <v>481120</v>
      </c>
      <c r="H230">
        <v>481120</v>
      </c>
      <c r="I230">
        <v>481120</v>
      </c>
      <c r="J230">
        <v>481120</v>
      </c>
      <c r="K230">
        <v>481120</v>
      </c>
      <c r="L230">
        <v>481120</v>
      </c>
      <c r="M230">
        <v>360840</v>
      </c>
      <c r="N230">
        <v>563893</v>
      </c>
      <c r="O230">
        <v>517333</v>
      </c>
      <c r="P230">
        <v>481120</v>
      </c>
      <c r="Q230">
        <v>481120</v>
      </c>
      <c r="R230">
        <v>481120</v>
      </c>
      <c r="S230">
        <v>481120</v>
      </c>
      <c r="T230">
        <v>481120</v>
      </c>
      <c r="U230">
        <v>481120</v>
      </c>
      <c r="V230">
        <v>481120</v>
      </c>
      <c r="W230">
        <v>481120</v>
      </c>
      <c r="X230">
        <v>481120</v>
      </c>
      <c r="Y230">
        <v>481120</v>
      </c>
      <c r="Z230">
        <v>407340</v>
      </c>
      <c r="AA230">
        <v>563893</v>
      </c>
      <c r="AB230">
        <v>563893</v>
      </c>
      <c r="AC230">
        <v>481120</v>
      </c>
      <c r="AD230">
        <v>481120</v>
      </c>
      <c r="AE230">
        <v>481120</v>
      </c>
      <c r="AF230">
        <v>360840</v>
      </c>
      <c r="AG230">
        <v>360840</v>
      </c>
      <c r="AH230">
        <v>360840</v>
      </c>
      <c r="AI230">
        <v>360840</v>
      </c>
      <c r="AJ230">
        <v>360840</v>
      </c>
      <c r="AK230">
        <v>360840</v>
      </c>
      <c r="AL230">
        <v>360840</v>
      </c>
      <c r="AM230">
        <v>216504</v>
      </c>
      <c r="AN230">
        <v>422920</v>
      </c>
      <c r="AO230">
        <v>388000</v>
      </c>
      <c r="AP230">
        <v>360840</v>
      </c>
      <c r="AQ230">
        <v>360840</v>
      </c>
      <c r="AR230">
        <v>360840</v>
      </c>
      <c r="AS230">
        <v>360840</v>
      </c>
      <c r="AT230">
        <v>360840</v>
      </c>
      <c r="AU230">
        <v>360840</v>
      </c>
      <c r="AV230">
        <v>360840</v>
      </c>
      <c r="AW230">
        <v>360840</v>
      </c>
      <c r="AX230">
        <v>360840</v>
      </c>
      <c r="AY230">
        <v>360840</v>
      </c>
      <c r="AZ230">
        <v>244404</v>
      </c>
      <c r="BA230">
        <v>422920</v>
      </c>
      <c r="BB230">
        <v>422920</v>
      </c>
      <c r="BC230">
        <v>360840</v>
      </c>
      <c r="BD230">
        <v>360840</v>
      </c>
      <c r="BE230">
        <v>360840</v>
      </c>
      <c r="BF230">
        <v>8.3000000000000007</v>
      </c>
      <c r="BG230">
        <v>8.3000000000000007</v>
      </c>
      <c r="BH230">
        <v>8.3000000000000007</v>
      </c>
      <c r="BI230">
        <v>8.3000000000000007</v>
      </c>
      <c r="BJ230">
        <v>8.3000000000000007</v>
      </c>
      <c r="BK230">
        <v>8.3000000000000007</v>
      </c>
      <c r="BL230">
        <v>8.3000000000000007</v>
      </c>
      <c r="BM230">
        <v>8.3000000000000007</v>
      </c>
      <c r="BN230">
        <v>8.3000000000000007</v>
      </c>
      <c r="BO230">
        <v>8.3000000000000007</v>
      </c>
      <c r="BP230">
        <v>8.3000000000000007</v>
      </c>
      <c r="BQ230">
        <v>8.3000000000000007</v>
      </c>
      <c r="BR230">
        <v>8.3000000000000007</v>
      </c>
      <c r="BS230" t="s">
        <v>2082</v>
      </c>
      <c r="BT230" s="7">
        <v>-6.2271121000000003</v>
      </c>
      <c r="BU230" s="7">
        <v>106.8195716</v>
      </c>
      <c r="BV230">
        <v>5.6419522495311696E-3</v>
      </c>
      <c r="BW230">
        <v>1065834.375</v>
      </c>
      <c r="BX230">
        <v>970404</v>
      </c>
      <c r="BY230">
        <v>1034890.555555556</v>
      </c>
      <c r="BZ230">
        <v>1486820.444444444</v>
      </c>
      <c r="CA230">
        <v>1036778.333333333</v>
      </c>
      <c r="CB230">
        <v>757590.5</v>
      </c>
      <c r="CC230">
        <v>855465.57142857148</v>
      </c>
      <c r="CD230">
        <v>902616.5</v>
      </c>
      <c r="CE230">
        <v>942286.22222222225</v>
      </c>
      <c r="CF230">
        <v>1110281.888888889</v>
      </c>
      <c r="CG230">
        <v>885126.11111111112</v>
      </c>
      <c r="CH230">
        <v>798848.4444444445</v>
      </c>
      <c r="CI230">
        <v>978399.6</v>
      </c>
      <c r="CJ230">
        <v>926292.77777777775</v>
      </c>
      <c r="CK230">
        <v>844942.375</v>
      </c>
      <c r="CL230">
        <v>982436.5555555555</v>
      </c>
      <c r="CM230">
        <v>755486</v>
      </c>
      <c r="CN230">
        <v>786000.4444444445</v>
      </c>
      <c r="CO230">
        <v>815036.11111111112</v>
      </c>
      <c r="CP230">
        <v>750926.11111111112</v>
      </c>
      <c r="CQ230">
        <v>861744.4444444445</v>
      </c>
      <c r="CR230">
        <v>876085.5</v>
      </c>
      <c r="CS230">
        <v>924550.6</v>
      </c>
      <c r="CT230">
        <v>1016304.4</v>
      </c>
      <c r="CU230">
        <v>936553.88888888888</v>
      </c>
      <c r="CV230">
        <v>929648.33333333337</v>
      </c>
      <c r="CW230">
        <f t="shared" si="27"/>
        <v>356601.84615384613</v>
      </c>
      <c r="CX230">
        <f t="shared" si="28"/>
        <v>361434.15384615387</v>
      </c>
      <c r="CY230">
        <f t="shared" si="29"/>
        <v>8.2999999999999989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0</v>
      </c>
      <c r="DG230">
        <f t="shared" si="30"/>
        <v>422920</v>
      </c>
      <c r="DH230">
        <f t="shared" si="31"/>
        <v>216504</v>
      </c>
      <c r="DI230">
        <f t="shared" si="32"/>
        <v>1.9534050179211468</v>
      </c>
      <c r="DJ230">
        <f t="shared" si="33"/>
        <v>422920</v>
      </c>
      <c r="DK230">
        <f t="shared" si="34"/>
        <v>244404</v>
      </c>
      <c r="DL230">
        <f t="shared" si="35"/>
        <v>1.7304135775191896</v>
      </c>
      <c r="DM230">
        <v>1</v>
      </c>
      <c r="DN230">
        <v>0</v>
      </c>
      <c r="DO230" t="s">
        <v>3580</v>
      </c>
      <c r="DP230">
        <v>0</v>
      </c>
      <c r="DQ230">
        <v>1</v>
      </c>
      <c r="DR230">
        <v>0</v>
      </c>
      <c r="DS230">
        <v>0</v>
      </c>
      <c r="DT230">
        <v>0</v>
      </c>
    </row>
    <row r="231" spans="1:124" x14ac:dyDescent="0.25">
      <c r="A231" t="s">
        <v>948</v>
      </c>
      <c r="B231" t="s">
        <v>1773</v>
      </c>
      <c r="C231" t="s">
        <v>2154</v>
      </c>
      <c r="D231" t="s">
        <v>1945</v>
      </c>
      <c r="E231">
        <v>3</v>
      </c>
      <c r="F231">
        <v>380000</v>
      </c>
      <c r="G231">
        <v>380000</v>
      </c>
      <c r="H231">
        <v>380000</v>
      </c>
      <c r="I231">
        <v>380000</v>
      </c>
      <c r="J231">
        <v>380000</v>
      </c>
      <c r="K231">
        <v>380000</v>
      </c>
      <c r="L231">
        <v>380000</v>
      </c>
      <c r="M231">
        <v>630000</v>
      </c>
      <c r="N231">
        <v>380000</v>
      </c>
      <c r="O231">
        <v>380000</v>
      </c>
      <c r="P231">
        <v>380000</v>
      </c>
      <c r="Q231">
        <v>380000</v>
      </c>
      <c r="R231">
        <v>380000</v>
      </c>
      <c r="S231">
        <v>380000</v>
      </c>
      <c r="T231">
        <v>380000</v>
      </c>
      <c r="U231">
        <v>380000</v>
      </c>
      <c r="V231">
        <v>380000</v>
      </c>
      <c r="W231">
        <v>380000</v>
      </c>
      <c r="X231">
        <v>380000</v>
      </c>
      <c r="Y231">
        <v>380000</v>
      </c>
      <c r="Z231">
        <v>380000</v>
      </c>
      <c r="AA231">
        <v>380000</v>
      </c>
      <c r="AB231">
        <v>380000</v>
      </c>
      <c r="AC231">
        <v>380000</v>
      </c>
      <c r="AD231">
        <v>380000</v>
      </c>
      <c r="AE231">
        <v>380000</v>
      </c>
      <c r="AF231">
        <v>342000</v>
      </c>
      <c r="AG231">
        <v>338200</v>
      </c>
      <c r="AH231">
        <v>338200</v>
      </c>
      <c r="AI231">
        <v>342000</v>
      </c>
      <c r="AJ231">
        <v>342000</v>
      </c>
      <c r="AK231">
        <v>342000</v>
      </c>
      <c r="AL231">
        <v>342000</v>
      </c>
      <c r="AM231">
        <v>560700</v>
      </c>
      <c r="AN231">
        <v>338200</v>
      </c>
      <c r="AO231">
        <v>342000</v>
      </c>
      <c r="AP231">
        <v>342000</v>
      </c>
      <c r="AQ231">
        <v>342000</v>
      </c>
      <c r="AR231">
        <v>342000</v>
      </c>
      <c r="AS231">
        <v>342000</v>
      </c>
      <c r="AT231">
        <v>338200</v>
      </c>
      <c r="AU231">
        <v>338200</v>
      </c>
      <c r="AV231">
        <v>342000</v>
      </c>
      <c r="AW231">
        <v>342000</v>
      </c>
      <c r="AX231">
        <v>342000</v>
      </c>
      <c r="AY231">
        <v>342000</v>
      </c>
      <c r="AZ231">
        <v>338200</v>
      </c>
      <c r="BA231">
        <v>338200</v>
      </c>
      <c r="BB231">
        <v>338200</v>
      </c>
      <c r="BC231">
        <v>342000</v>
      </c>
      <c r="BD231">
        <v>342000</v>
      </c>
      <c r="BE231">
        <v>342000</v>
      </c>
      <c r="BF231">
        <v>8.4</v>
      </c>
      <c r="BG231">
        <v>8.4</v>
      </c>
      <c r="BH231">
        <v>8.4</v>
      </c>
      <c r="BI231">
        <v>8.4</v>
      </c>
      <c r="BJ231">
        <v>8.4</v>
      </c>
      <c r="BK231">
        <v>8.5</v>
      </c>
      <c r="BL231">
        <v>8.5</v>
      </c>
      <c r="BM231">
        <v>8.5</v>
      </c>
      <c r="BN231">
        <v>8.5</v>
      </c>
      <c r="BO231">
        <v>8.5</v>
      </c>
      <c r="BP231">
        <v>8.5</v>
      </c>
      <c r="BQ231">
        <v>8.5</v>
      </c>
      <c r="BR231">
        <v>8.5</v>
      </c>
      <c r="BS231" t="s">
        <v>2101</v>
      </c>
      <c r="BT231" s="7">
        <v>-6.1894260000000001</v>
      </c>
      <c r="BU231" s="7">
        <v>106.83397840000001</v>
      </c>
      <c r="BV231">
        <v>3.493519008945531E-3</v>
      </c>
      <c r="BW231">
        <v>145582.1</v>
      </c>
      <c r="BX231">
        <v>141180.20000000001</v>
      </c>
      <c r="BY231">
        <v>161494.1</v>
      </c>
      <c r="BZ231">
        <v>159054.70000000001</v>
      </c>
      <c r="CA231">
        <v>136543.55555555559</v>
      </c>
      <c r="CB231">
        <v>146550.20000000001</v>
      </c>
      <c r="CC231">
        <v>146550.20000000001</v>
      </c>
      <c r="CD231">
        <v>301645.90000000002</v>
      </c>
      <c r="CE231">
        <v>161404.20000000001</v>
      </c>
      <c r="CF231">
        <v>163295.9</v>
      </c>
      <c r="CG231">
        <v>174637.3</v>
      </c>
      <c r="CH231">
        <v>124589.2</v>
      </c>
      <c r="CI231">
        <v>142481.11111111109</v>
      </c>
      <c r="CJ231">
        <v>152323.4</v>
      </c>
      <c r="CK231">
        <v>147921.5</v>
      </c>
      <c r="CL231">
        <v>148011.4</v>
      </c>
      <c r="CM231">
        <v>157032.79999999999</v>
      </c>
      <c r="CN231">
        <v>156768.11111111109</v>
      </c>
      <c r="CO231">
        <v>151777.66666666669</v>
      </c>
      <c r="CP231">
        <v>147611.33333333331</v>
      </c>
      <c r="CQ231">
        <v>145400.22222222219</v>
      </c>
      <c r="CR231">
        <v>152890.55555555559</v>
      </c>
      <c r="CS231">
        <v>160480.88888888891</v>
      </c>
      <c r="CT231">
        <v>170082.33333333331</v>
      </c>
      <c r="CU231">
        <v>151651.625</v>
      </c>
      <c r="CV231">
        <v>144655.55555555559</v>
      </c>
      <c r="CW231">
        <f t="shared" si="27"/>
        <v>357946.15384615387</v>
      </c>
      <c r="CX231">
        <f t="shared" si="28"/>
        <v>340538.46153846156</v>
      </c>
      <c r="CY231">
        <f t="shared" si="29"/>
        <v>8.4615384615384617</v>
      </c>
      <c r="CZ231">
        <v>1</v>
      </c>
      <c r="DA231">
        <v>0</v>
      </c>
      <c r="DB231">
        <v>1</v>
      </c>
      <c r="DC231">
        <v>0</v>
      </c>
      <c r="DD231">
        <v>1</v>
      </c>
      <c r="DE231">
        <v>1</v>
      </c>
      <c r="DF231">
        <v>1</v>
      </c>
      <c r="DG231">
        <f t="shared" si="30"/>
        <v>560700</v>
      </c>
      <c r="DH231">
        <f t="shared" si="31"/>
        <v>338200</v>
      </c>
      <c r="DI231">
        <f t="shared" si="32"/>
        <v>1.6578947368421053</v>
      </c>
      <c r="DJ231">
        <f t="shared" si="33"/>
        <v>342000</v>
      </c>
      <c r="DK231">
        <f t="shared" si="34"/>
        <v>338200</v>
      </c>
      <c r="DL231">
        <f t="shared" si="35"/>
        <v>1.0112359550561798</v>
      </c>
      <c r="DM231">
        <v>1</v>
      </c>
      <c r="DN231">
        <v>0</v>
      </c>
      <c r="DO231" t="s">
        <v>3580</v>
      </c>
      <c r="DP231">
        <v>0</v>
      </c>
      <c r="DQ231">
        <v>1</v>
      </c>
      <c r="DR231">
        <v>0</v>
      </c>
      <c r="DS231">
        <v>0</v>
      </c>
      <c r="DT231">
        <v>0</v>
      </c>
    </row>
    <row r="232" spans="1:124" x14ac:dyDescent="0.25">
      <c r="A232" t="s">
        <v>351</v>
      </c>
      <c r="B232" t="s">
        <v>1830</v>
      </c>
      <c r="C232" t="s">
        <v>2253</v>
      </c>
      <c r="D232" t="s">
        <v>1945</v>
      </c>
      <c r="E232">
        <v>3</v>
      </c>
      <c r="F232">
        <v>497335</v>
      </c>
      <c r="G232">
        <v>492251</v>
      </c>
      <c r="H232">
        <v>458914</v>
      </c>
      <c r="I232">
        <v>452109</v>
      </c>
      <c r="J232">
        <v>456909</v>
      </c>
      <c r="K232">
        <v>459093</v>
      </c>
      <c r="L232">
        <v>461445</v>
      </c>
      <c r="M232">
        <v>461445</v>
      </c>
      <c r="N232">
        <v>461445</v>
      </c>
      <c r="O232">
        <v>461445</v>
      </c>
      <c r="P232">
        <v>461445</v>
      </c>
      <c r="Q232">
        <v>461445</v>
      </c>
      <c r="R232">
        <v>432080</v>
      </c>
      <c r="S232">
        <v>512717</v>
      </c>
      <c r="T232">
        <v>512717</v>
      </c>
      <c r="U232">
        <v>461445</v>
      </c>
      <c r="V232">
        <v>461445</v>
      </c>
      <c r="W232">
        <v>461445</v>
      </c>
      <c r="X232">
        <v>461445</v>
      </c>
      <c r="Y232">
        <v>461445</v>
      </c>
      <c r="Z232">
        <v>922890</v>
      </c>
      <c r="AA232">
        <v>822880</v>
      </c>
      <c r="AB232">
        <v>512717</v>
      </c>
      <c r="AC232">
        <v>512717</v>
      </c>
      <c r="AD232">
        <v>512717</v>
      </c>
      <c r="AE232">
        <v>512717</v>
      </c>
      <c r="AF232">
        <v>387921</v>
      </c>
      <c r="AG232">
        <v>383956</v>
      </c>
      <c r="AH232">
        <v>357953</v>
      </c>
      <c r="AI232">
        <v>352645</v>
      </c>
      <c r="AJ232">
        <v>356389</v>
      </c>
      <c r="AK232">
        <v>358093</v>
      </c>
      <c r="AL232">
        <v>359927</v>
      </c>
      <c r="AM232">
        <v>359927</v>
      </c>
      <c r="AN232">
        <v>359927</v>
      </c>
      <c r="AO232">
        <v>359927</v>
      </c>
      <c r="AP232">
        <v>359927</v>
      </c>
      <c r="AQ232">
        <v>359927</v>
      </c>
      <c r="AR232">
        <v>337022</v>
      </c>
      <c r="AS232">
        <v>399919</v>
      </c>
      <c r="AT232">
        <v>399919</v>
      </c>
      <c r="AU232">
        <v>359927</v>
      </c>
      <c r="AV232">
        <v>359927</v>
      </c>
      <c r="AW232">
        <v>359927</v>
      </c>
      <c r="AX232">
        <v>359927</v>
      </c>
      <c r="AY232">
        <v>359927</v>
      </c>
      <c r="AZ232">
        <v>719854</v>
      </c>
      <c r="BA232">
        <v>641846</v>
      </c>
      <c r="BB232">
        <v>399919</v>
      </c>
      <c r="BC232">
        <v>399919</v>
      </c>
      <c r="BD232">
        <v>399919</v>
      </c>
      <c r="BE232">
        <v>399919</v>
      </c>
      <c r="BF232">
        <v>8.3000000000000007</v>
      </c>
      <c r="BG232">
        <v>8.3000000000000007</v>
      </c>
      <c r="BH232">
        <v>8.3000000000000007</v>
      </c>
      <c r="BI232">
        <v>8.3000000000000007</v>
      </c>
      <c r="BJ232">
        <v>8.3000000000000007</v>
      </c>
      <c r="BK232">
        <v>8.3000000000000007</v>
      </c>
      <c r="BL232">
        <v>8.3000000000000007</v>
      </c>
      <c r="BM232">
        <v>8.3000000000000007</v>
      </c>
      <c r="BN232">
        <v>8.3000000000000007</v>
      </c>
      <c r="BO232">
        <v>8.3000000000000007</v>
      </c>
      <c r="BP232">
        <v>8.3000000000000007</v>
      </c>
      <c r="BQ232">
        <v>8.3000000000000007</v>
      </c>
      <c r="BR232">
        <v>8.3000000000000007</v>
      </c>
      <c r="BS232" t="s">
        <v>2614</v>
      </c>
      <c r="BT232" s="7">
        <v>-6.1688352999999996</v>
      </c>
      <c r="BU232" s="7">
        <v>106.8299074</v>
      </c>
      <c r="BV232">
        <v>4.376644715957923E-3</v>
      </c>
      <c r="BW232">
        <v>268691.28571428568</v>
      </c>
      <c r="BX232">
        <v>349004.44444444438</v>
      </c>
      <c r="BY232">
        <v>763449.66666666663</v>
      </c>
      <c r="BZ232">
        <v>219913.55555555559</v>
      </c>
      <c r="CA232">
        <v>221056.33333333331</v>
      </c>
      <c r="CB232">
        <v>212940.625</v>
      </c>
      <c r="CC232">
        <v>411622.66666666669</v>
      </c>
      <c r="CD232">
        <v>171397.5</v>
      </c>
      <c r="CE232">
        <v>407676.42857142858</v>
      </c>
      <c r="CF232">
        <v>301460.125</v>
      </c>
      <c r="CG232">
        <v>412333.8</v>
      </c>
      <c r="CH232">
        <v>275182.09999999998</v>
      </c>
      <c r="CI232">
        <v>289537</v>
      </c>
      <c r="CJ232">
        <v>204943.625</v>
      </c>
      <c r="CK232">
        <v>284007.55555555562</v>
      </c>
      <c r="CL232">
        <v>438036.44444444438</v>
      </c>
      <c r="CM232">
        <v>403871.7</v>
      </c>
      <c r="CN232">
        <v>414971.8</v>
      </c>
      <c r="CO232">
        <v>388609.1</v>
      </c>
      <c r="CP232">
        <v>388609.1</v>
      </c>
      <c r="CQ232">
        <v>471946.4</v>
      </c>
      <c r="CR232">
        <v>360028.9</v>
      </c>
      <c r="CS232">
        <v>220834.77777777781</v>
      </c>
      <c r="CT232">
        <v>226784.77777777781</v>
      </c>
      <c r="CU232">
        <v>284682.8</v>
      </c>
      <c r="CV232">
        <v>227912.88888888891</v>
      </c>
      <c r="CW232">
        <f t="shared" si="27"/>
        <v>361041.61538461538</v>
      </c>
      <c r="CX232">
        <f t="shared" si="28"/>
        <v>427757.61538461538</v>
      </c>
      <c r="CY232">
        <f t="shared" si="29"/>
        <v>8.2999999999999989</v>
      </c>
      <c r="CZ232">
        <v>1</v>
      </c>
      <c r="DA232">
        <v>1</v>
      </c>
      <c r="DB232">
        <v>1</v>
      </c>
      <c r="DC232">
        <v>0</v>
      </c>
      <c r="DD232">
        <v>1</v>
      </c>
      <c r="DE232">
        <v>1</v>
      </c>
      <c r="DF232">
        <v>0</v>
      </c>
      <c r="DG232">
        <f t="shared" si="30"/>
        <v>387921</v>
      </c>
      <c r="DH232">
        <f t="shared" si="31"/>
        <v>337022</v>
      </c>
      <c r="DI232">
        <f t="shared" si="32"/>
        <v>1.1510257490608922</v>
      </c>
      <c r="DJ232">
        <f t="shared" si="33"/>
        <v>719854</v>
      </c>
      <c r="DK232">
        <f t="shared" si="34"/>
        <v>359927</v>
      </c>
      <c r="DL232">
        <f t="shared" si="35"/>
        <v>2</v>
      </c>
      <c r="DM232">
        <v>1</v>
      </c>
      <c r="DN232">
        <v>0</v>
      </c>
      <c r="DO232" t="s">
        <v>3580</v>
      </c>
      <c r="DP232">
        <v>0</v>
      </c>
      <c r="DQ232">
        <v>1</v>
      </c>
      <c r="DR232">
        <v>0</v>
      </c>
      <c r="DS232">
        <v>0</v>
      </c>
      <c r="DT232">
        <v>0</v>
      </c>
    </row>
    <row r="233" spans="1:124" x14ac:dyDescent="0.25">
      <c r="A233" t="s">
        <v>1725</v>
      </c>
      <c r="B233" t="s">
        <v>1782</v>
      </c>
      <c r="C233" t="s">
        <v>2412</v>
      </c>
      <c r="D233" t="s">
        <v>1945</v>
      </c>
      <c r="E233">
        <v>3</v>
      </c>
      <c r="K233">
        <v>493333</v>
      </c>
      <c r="L233">
        <v>493333</v>
      </c>
      <c r="M233">
        <v>493333</v>
      </c>
      <c r="N233">
        <v>493333</v>
      </c>
      <c r="O233">
        <v>440000</v>
      </c>
      <c r="P233">
        <v>493333</v>
      </c>
      <c r="Q233">
        <v>493333</v>
      </c>
      <c r="R233">
        <v>466667</v>
      </c>
      <c r="Y233">
        <v>533333</v>
      </c>
      <c r="Z233">
        <v>533333</v>
      </c>
      <c r="AA233">
        <v>533333</v>
      </c>
      <c r="AB233">
        <v>533333</v>
      </c>
      <c r="AC233">
        <v>533333</v>
      </c>
      <c r="AD233">
        <v>533333</v>
      </c>
      <c r="AE233">
        <v>533333</v>
      </c>
      <c r="AK233">
        <v>370000</v>
      </c>
      <c r="AL233">
        <v>370000</v>
      </c>
      <c r="AM233">
        <v>370000</v>
      </c>
      <c r="AN233">
        <v>370000</v>
      </c>
      <c r="AO233">
        <v>330000</v>
      </c>
      <c r="AP233">
        <v>370000</v>
      </c>
      <c r="AQ233">
        <v>370000</v>
      </c>
      <c r="AR233">
        <v>350000</v>
      </c>
      <c r="AY233">
        <v>400000</v>
      </c>
      <c r="AZ233">
        <v>400000</v>
      </c>
      <c r="BA233">
        <v>400000</v>
      </c>
      <c r="BB233">
        <v>400000</v>
      </c>
      <c r="BC233">
        <v>400000</v>
      </c>
      <c r="BD233">
        <v>400000</v>
      </c>
      <c r="BE233">
        <v>400000</v>
      </c>
      <c r="BK233">
        <v>8.1999999999999993</v>
      </c>
      <c r="BL233">
        <v>8.1999999999999993</v>
      </c>
      <c r="BM233">
        <v>8.1999999999999993</v>
      </c>
      <c r="BN233">
        <v>8.1999999999999993</v>
      </c>
      <c r="BO233">
        <v>8.1999999999999993</v>
      </c>
      <c r="BP233">
        <v>8.1999999999999993</v>
      </c>
      <c r="BQ233">
        <v>8.1999999999999993</v>
      </c>
      <c r="BR233">
        <v>8.1999999999999993</v>
      </c>
      <c r="BS233" t="s">
        <v>2082</v>
      </c>
      <c r="BT233" s="7">
        <v>-6.1723277000000003</v>
      </c>
      <c r="BU233" s="7">
        <v>106.86337159999999</v>
      </c>
      <c r="BV233">
        <v>1.524449451536041E-2</v>
      </c>
      <c r="CB233">
        <v>128481.7777777778</v>
      </c>
      <c r="CC233">
        <v>126075.2</v>
      </c>
      <c r="CD233">
        <v>129075.2</v>
      </c>
      <c r="CE233">
        <v>133071.70000000001</v>
      </c>
      <c r="CF233">
        <v>123152</v>
      </c>
      <c r="CG233">
        <v>128329</v>
      </c>
      <c r="CH233">
        <v>117116.9</v>
      </c>
      <c r="CI233">
        <v>136349.55555555559</v>
      </c>
      <c r="CP233">
        <v>127283.88888888891</v>
      </c>
      <c r="CQ233">
        <v>127283.88888888891</v>
      </c>
      <c r="CR233">
        <v>134154.55555555559</v>
      </c>
      <c r="CS233">
        <v>145287.55555555559</v>
      </c>
      <c r="CT233">
        <v>160398.66666666669</v>
      </c>
      <c r="CU233">
        <v>161267.44444444441</v>
      </c>
      <c r="CV233">
        <v>213043.3</v>
      </c>
      <c r="CW233">
        <f t="shared" si="27"/>
        <v>362500</v>
      </c>
      <c r="CX233">
        <f t="shared" si="28"/>
        <v>400000</v>
      </c>
      <c r="CY233">
        <f t="shared" si="29"/>
        <v>8.2000000000000011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0</v>
      </c>
      <c r="DG233">
        <f t="shared" si="30"/>
        <v>370000</v>
      </c>
      <c r="DH233">
        <f t="shared" si="31"/>
        <v>330000</v>
      </c>
      <c r="DI233">
        <f t="shared" si="32"/>
        <v>1.1212121212121211</v>
      </c>
      <c r="DJ233">
        <f t="shared" si="33"/>
        <v>400000</v>
      </c>
      <c r="DK233">
        <f t="shared" si="34"/>
        <v>400000</v>
      </c>
      <c r="DL233">
        <f t="shared" si="35"/>
        <v>1</v>
      </c>
      <c r="DM233">
        <v>1</v>
      </c>
      <c r="DN233">
        <v>0</v>
      </c>
      <c r="DO233" t="s">
        <v>3580</v>
      </c>
      <c r="DP233">
        <v>0</v>
      </c>
      <c r="DQ233">
        <v>1</v>
      </c>
      <c r="DR233">
        <v>0</v>
      </c>
      <c r="DS233">
        <v>0</v>
      </c>
      <c r="DT233">
        <v>0</v>
      </c>
    </row>
    <row r="234" spans="1:124" x14ac:dyDescent="0.25">
      <c r="A234" t="s">
        <v>73</v>
      </c>
      <c r="B234" t="s">
        <v>1811</v>
      </c>
      <c r="C234" t="s">
        <v>2738</v>
      </c>
      <c r="D234" t="s">
        <v>1945</v>
      </c>
      <c r="E234">
        <v>3</v>
      </c>
      <c r="F234">
        <v>950000</v>
      </c>
      <c r="G234">
        <v>950000</v>
      </c>
      <c r="H234">
        <v>950000</v>
      </c>
      <c r="I234">
        <v>950000</v>
      </c>
      <c r="J234">
        <v>950000</v>
      </c>
      <c r="K234">
        <v>950000</v>
      </c>
      <c r="L234">
        <v>950000</v>
      </c>
      <c r="M234">
        <v>850000</v>
      </c>
      <c r="N234">
        <v>850000</v>
      </c>
      <c r="O234">
        <v>900000</v>
      </c>
      <c r="P234">
        <v>900000</v>
      </c>
      <c r="Q234">
        <v>900000</v>
      </c>
      <c r="R234">
        <v>900000</v>
      </c>
      <c r="S234">
        <v>950000</v>
      </c>
      <c r="T234">
        <v>950000</v>
      </c>
      <c r="U234">
        <v>950000</v>
      </c>
      <c r="V234">
        <v>950000</v>
      </c>
      <c r="W234">
        <v>950000</v>
      </c>
      <c r="X234">
        <v>1350000</v>
      </c>
      <c r="Y234">
        <v>1350000</v>
      </c>
      <c r="Z234">
        <v>1350000</v>
      </c>
      <c r="AA234">
        <v>850000</v>
      </c>
      <c r="AB234">
        <v>850000</v>
      </c>
      <c r="AC234">
        <v>850000</v>
      </c>
      <c r="AD234">
        <v>850000</v>
      </c>
      <c r="AE234">
        <v>850000</v>
      </c>
      <c r="AF234">
        <v>380000</v>
      </c>
      <c r="AG234">
        <v>380000</v>
      </c>
      <c r="AH234">
        <v>380000</v>
      </c>
      <c r="AI234">
        <v>380000</v>
      </c>
      <c r="AJ234">
        <v>380000</v>
      </c>
      <c r="AK234">
        <v>380000</v>
      </c>
      <c r="AL234">
        <v>380000</v>
      </c>
      <c r="AM234">
        <v>340000</v>
      </c>
      <c r="AN234">
        <v>340000</v>
      </c>
      <c r="AO234">
        <v>360000</v>
      </c>
      <c r="AP234">
        <v>360000</v>
      </c>
      <c r="AQ234">
        <v>360000</v>
      </c>
      <c r="AR234">
        <v>360000</v>
      </c>
      <c r="AS234">
        <v>380000</v>
      </c>
      <c r="AT234">
        <v>380000</v>
      </c>
      <c r="AU234">
        <v>380000</v>
      </c>
      <c r="AV234">
        <v>380000</v>
      </c>
      <c r="AW234">
        <v>380000</v>
      </c>
      <c r="AX234">
        <v>540000</v>
      </c>
      <c r="AY234">
        <v>540000</v>
      </c>
      <c r="AZ234">
        <v>540000</v>
      </c>
      <c r="BA234">
        <v>340000</v>
      </c>
      <c r="BB234">
        <v>340000</v>
      </c>
      <c r="BC234">
        <v>340000</v>
      </c>
      <c r="BD234">
        <v>340000</v>
      </c>
      <c r="BE234">
        <v>340000</v>
      </c>
      <c r="BF234">
        <v>8.5</v>
      </c>
      <c r="BG234">
        <v>8.5</v>
      </c>
      <c r="BH234">
        <v>8.5</v>
      </c>
      <c r="BI234">
        <v>8.5</v>
      </c>
      <c r="BJ234">
        <v>8.5</v>
      </c>
      <c r="BK234">
        <v>8.5</v>
      </c>
      <c r="BL234">
        <v>8.5</v>
      </c>
      <c r="BM234">
        <v>8.5</v>
      </c>
      <c r="BN234">
        <v>8.5</v>
      </c>
      <c r="BO234">
        <v>8.5</v>
      </c>
      <c r="BP234">
        <v>8.5</v>
      </c>
      <c r="BQ234">
        <v>8.5</v>
      </c>
      <c r="BR234">
        <v>8.5</v>
      </c>
      <c r="BS234" t="s">
        <v>2082</v>
      </c>
      <c r="BT234" s="7">
        <v>-6.1935219000000004</v>
      </c>
      <c r="BU234" s="7">
        <v>106.816356</v>
      </c>
      <c r="BV234">
        <v>2.987394277621971E-3</v>
      </c>
      <c r="BW234">
        <v>167194.79999999999</v>
      </c>
      <c r="BX234">
        <v>160826.9</v>
      </c>
      <c r="BY234">
        <v>160638.88888888891</v>
      </c>
      <c r="BZ234">
        <v>160034.88888888891</v>
      </c>
      <c r="CA234">
        <v>159777.5</v>
      </c>
      <c r="CB234">
        <v>170144.8</v>
      </c>
      <c r="CC234">
        <v>165903.4</v>
      </c>
      <c r="CD234">
        <v>135673.60000000001</v>
      </c>
      <c r="CE234">
        <v>130863.5</v>
      </c>
      <c r="CF234">
        <v>152229.6</v>
      </c>
      <c r="CG234">
        <v>129548.7</v>
      </c>
      <c r="CH234">
        <v>146972.79999999999</v>
      </c>
      <c r="CI234">
        <v>143234.29999999999</v>
      </c>
      <c r="CJ234">
        <v>169419.4</v>
      </c>
      <c r="CK234">
        <v>174111.2</v>
      </c>
      <c r="CL234">
        <v>172111.2</v>
      </c>
      <c r="CM234">
        <v>171248.1</v>
      </c>
      <c r="CN234">
        <v>176099</v>
      </c>
      <c r="CO234">
        <v>305999</v>
      </c>
      <c r="CP234">
        <v>306773.40000000002</v>
      </c>
      <c r="CQ234">
        <v>304773.40000000002</v>
      </c>
      <c r="CR234">
        <v>150373.4</v>
      </c>
      <c r="CS234">
        <v>145048.4</v>
      </c>
      <c r="CT234">
        <v>141391.5</v>
      </c>
      <c r="CU234">
        <v>136993.5</v>
      </c>
      <c r="CV234">
        <v>148373.4</v>
      </c>
      <c r="CW234">
        <f t="shared" si="27"/>
        <v>367692.30769230769</v>
      </c>
      <c r="CX234">
        <f t="shared" si="28"/>
        <v>401538.46153846156</v>
      </c>
      <c r="CY234">
        <f t="shared" si="29"/>
        <v>8.5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0</v>
      </c>
      <c r="DG234">
        <f t="shared" si="30"/>
        <v>380000</v>
      </c>
      <c r="DH234">
        <f t="shared" si="31"/>
        <v>340000</v>
      </c>
      <c r="DI234">
        <f t="shared" si="32"/>
        <v>1.1176470588235294</v>
      </c>
      <c r="DJ234">
        <f t="shared" si="33"/>
        <v>540000</v>
      </c>
      <c r="DK234">
        <f t="shared" si="34"/>
        <v>340000</v>
      </c>
      <c r="DL234">
        <f t="shared" si="35"/>
        <v>1.588235294117647</v>
      </c>
      <c r="DM234">
        <v>1</v>
      </c>
      <c r="DN234">
        <v>0</v>
      </c>
      <c r="DO234" t="s">
        <v>3580</v>
      </c>
      <c r="DP234">
        <v>0</v>
      </c>
      <c r="DQ234">
        <v>1</v>
      </c>
      <c r="DR234">
        <v>0</v>
      </c>
      <c r="DS234">
        <v>0</v>
      </c>
      <c r="DT234">
        <v>0</v>
      </c>
    </row>
    <row r="235" spans="1:124" x14ac:dyDescent="0.25">
      <c r="A235" t="s">
        <v>281</v>
      </c>
      <c r="B235" t="s">
        <v>1748</v>
      </c>
      <c r="C235" t="s">
        <v>2878</v>
      </c>
      <c r="D235" t="s">
        <v>1945</v>
      </c>
      <c r="E235">
        <v>3</v>
      </c>
      <c r="F235">
        <v>493333</v>
      </c>
      <c r="G235">
        <v>493333</v>
      </c>
      <c r="H235">
        <v>493333</v>
      </c>
      <c r="I235">
        <v>493333</v>
      </c>
      <c r="J235">
        <v>493333</v>
      </c>
      <c r="K235">
        <v>370000</v>
      </c>
      <c r="L235">
        <v>493333</v>
      </c>
      <c r="M235">
        <v>493333</v>
      </c>
      <c r="N235">
        <v>493333</v>
      </c>
      <c r="O235">
        <v>390000</v>
      </c>
      <c r="P235">
        <v>493333</v>
      </c>
      <c r="Q235">
        <v>370000</v>
      </c>
      <c r="R235">
        <v>600000</v>
      </c>
      <c r="S235">
        <v>493333</v>
      </c>
      <c r="T235">
        <v>493333</v>
      </c>
      <c r="U235">
        <v>493333</v>
      </c>
      <c r="V235">
        <v>493333</v>
      </c>
      <c r="W235">
        <v>493333</v>
      </c>
      <c r="X235">
        <v>600000</v>
      </c>
      <c r="Y235">
        <v>600000</v>
      </c>
      <c r="Z235">
        <v>600000</v>
      </c>
      <c r="AA235">
        <v>600000</v>
      </c>
      <c r="AB235">
        <v>600000</v>
      </c>
      <c r="AC235">
        <v>600000</v>
      </c>
      <c r="AD235">
        <v>600000</v>
      </c>
      <c r="AE235">
        <v>600000</v>
      </c>
      <c r="AF235">
        <v>370000</v>
      </c>
      <c r="AG235">
        <v>370000</v>
      </c>
      <c r="AH235">
        <v>370000</v>
      </c>
      <c r="AI235">
        <v>370000</v>
      </c>
      <c r="AJ235">
        <v>370000</v>
      </c>
      <c r="AK235">
        <v>333000</v>
      </c>
      <c r="AL235">
        <v>370000</v>
      </c>
      <c r="AM235">
        <v>370000</v>
      </c>
      <c r="AN235">
        <v>370000</v>
      </c>
      <c r="AO235">
        <v>351000</v>
      </c>
      <c r="AP235">
        <v>370000</v>
      </c>
      <c r="AQ235">
        <v>333000</v>
      </c>
      <c r="AR235">
        <v>450000</v>
      </c>
      <c r="AS235">
        <v>370000</v>
      </c>
      <c r="AT235">
        <v>370000</v>
      </c>
      <c r="AU235">
        <v>370000</v>
      </c>
      <c r="AV235">
        <v>370000</v>
      </c>
      <c r="AW235">
        <v>370000</v>
      </c>
      <c r="AX235">
        <v>450000</v>
      </c>
      <c r="AY235">
        <v>450000</v>
      </c>
      <c r="AZ235">
        <v>450000</v>
      </c>
      <c r="BA235">
        <v>450000</v>
      </c>
      <c r="BB235">
        <v>450000</v>
      </c>
      <c r="BC235">
        <v>450000</v>
      </c>
      <c r="BD235">
        <v>450000</v>
      </c>
      <c r="BE235">
        <v>450000</v>
      </c>
      <c r="BF235">
        <v>8.1999999999999993</v>
      </c>
      <c r="BG235">
        <v>8.1999999999999993</v>
      </c>
      <c r="BH235">
        <v>8.1999999999999993</v>
      </c>
      <c r="BI235">
        <v>8.1999999999999993</v>
      </c>
      <c r="BJ235">
        <v>8.1999999999999993</v>
      </c>
      <c r="BK235">
        <v>8.1999999999999993</v>
      </c>
      <c r="BL235">
        <v>8.1999999999999993</v>
      </c>
      <c r="BM235">
        <v>8.1999999999999993</v>
      </c>
      <c r="BN235">
        <v>8.1999999999999993</v>
      </c>
      <c r="BO235">
        <v>8.1999999999999993</v>
      </c>
      <c r="BP235">
        <v>8.1999999999999993</v>
      </c>
      <c r="BQ235">
        <v>8.1999999999999993</v>
      </c>
      <c r="BR235">
        <v>8.1999999999999993</v>
      </c>
      <c r="BS235" t="s">
        <v>2082</v>
      </c>
      <c r="BT235" s="7">
        <v>-6.1842414999999997</v>
      </c>
      <c r="BU235" s="7">
        <v>106.82461499999999</v>
      </c>
      <c r="BV235">
        <v>2.5948489839732621E-3</v>
      </c>
      <c r="BW235">
        <v>234580.875</v>
      </c>
      <c r="BX235">
        <v>184154.88888888891</v>
      </c>
      <c r="BY235">
        <v>212954</v>
      </c>
      <c r="BZ235">
        <v>191349.2</v>
      </c>
      <c r="CA235">
        <v>275580.625</v>
      </c>
      <c r="CB235">
        <v>223523</v>
      </c>
      <c r="CC235">
        <v>220656.11111111109</v>
      </c>
      <c r="CD235">
        <v>215442.375</v>
      </c>
      <c r="CE235">
        <v>657359.77777777775</v>
      </c>
      <c r="CF235">
        <v>498519.66666666669</v>
      </c>
      <c r="CG235">
        <v>204660</v>
      </c>
      <c r="CH235">
        <v>173776.1</v>
      </c>
      <c r="CI235">
        <v>582008.9</v>
      </c>
      <c r="CJ235">
        <v>188778.3</v>
      </c>
      <c r="CK235">
        <v>189680.4</v>
      </c>
      <c r="CL235">
        <v>199769.1</v>
      </c>
      <c r="CM235">
        <v>190762.11111111109</v>
      </c>
      <c r="CN235">
        <v>288175.55555555562</v>
      </c>
      <c r="CO235">
        <v>188926.4</v>
      </c>
      <c r="CP235">
        <v>184466.4</v>
      </c>
      <c r="CQ235">
        <v>190836.8</v>
      </c>
      <c r="CR235">
        <v>208450.88888888891</v>
      </c>
      <c r="CS235">
        <v>186517.2</v>
      </c>
      <c r="CT235">
        <v>169494.9</v>
      </c>
      <c r="CU235">
        <v>170945.2</v>
      </c>
      <c r="CV235">
        <v>194894.8</v>
      </c>
      <c r="CW235">
        <f t="shared" si="27"/>
        <v>369000</v>
      </c>
      <c r="CX235">
        <f t="shared" si="28"/>
        <v>419230.76923076925</v>
      </c>
      <c r="CY235">
        <f t="shared" si="29"/>
        <v>8.2000000000000011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0</v>
      </c>
      <c r="DG235">
        <f t="shared" si="30"/>
        <v>450000</v>
      </c>
      <c r="DH235">
        <f t="shared" si="31"/>
        <v>333000</v>
      </c>
      <c r="DI235">
        <f t="shared" si="32"/>
        <v>1.3513513513513513</v>
      </c>
      <c r="DJ235">
        <f t="shared" si="33"/>
        <v>450000</v>
      </c>
      <c r="DK235">
        <f t="shared" si="34"/>
        <v>370000</v>
      </c>
      <c r="DL235">
        <f t="shared" si="35"/>
        <v>1.2162162162162162</v>
      </c>
      <c r="DM235">
        <v>1</v>
      </c>
      <c r="DN235">
        <v>0</v>
      </c>
      <c r="DO235" t="s">
        <v>3580</v>
      </c>
      <c r="DP235">
        <v>0</v>
      </c>
      <c r="DQ235">
        <v>1</v>
      </c>
      <c r="DR235">
        <v>0</v>
      </c>
      <c r="DS235">
        <v>0</v>
      </c>
      <c r="DT235">
        <v>0</v>
      </c>
    </row>
    <row r="236" spans="1:124" x14ac:dyDescent="0.25">
      <c r="A236" t="s">
        <v>421</v>
      </c>
      <c r="B236" t="s">
        <v>1753</v>
      </c>
      <c r="C236" t="s">
        <v>3124</v>
      </c>
      <c r="D236" t="s">
        <v>1945</v>
      </c>
      <c r="E236">
        <v>2</v>
      </c>
      <c r="F236">
        <v>486667</v>
      </c>
      <c r="G236">
        <v>500000</v>
      </c>
      <c r="H236">
        <v>500000</v>
      </c>
      <c r="I236">
        <v>500000</v>
      </c>
      <c r="J236">
        <v>500000</v>
      </c>
      <c r="K236">
        <v>500000</v>
      </c>
      <c r="L236">
        <v>500000</v>
      </c>
      <c r="M236">
        <v>500000</v>
      </c>
      <c r="N236">
        <v>500000</v>
      </c>
      <c r="O236">
        <v>500000</v>
      </c>
      <c r="P236">
        <v>500000</v>
      </c>
      <c r="Q236">
        <v>473333</v>
      </c>
      <c r="R236">
        <v>499999</v>
      </c>
      <c r="S236">
        <v>400000</v>
      </c>
      <c r="T236">
        <v>400000</v>
      </c>
      <c r="U236">
        <v>400000</v>
      </c>
      <c r="V236">
        <v>400000</v>
      </c>
      <c r="W236">
        <v>400000</v>
      </c>
      <c r="X236">
        <v>368492</v>
      </c>
      <c r="Y236">
        <v>368492</v>
      </c>
      <c r="Z236">
        <v>368492</v>
      </c>
      <c r="AA236">
        <v>639857</v>
      </c>
      <c r="AB236">
        <v>637785</v>
      </c>
      <c r="AC236">
        <v>637785</v>
      </c>
      <c r="AD236">
        <v>637785</v>
      </c>
      <c r="AE236">
        <v>637560</v>
      </c>
      <c r="AF236">
        <v>365000</v>
      </c>
      <c r="AG236">
        <v>375000</v>
      </c>
      <c r="AH236">
        <v>375000</v>
      </c>
      <c r="AI236">
        <v>375000</v>
      </c>
      <c r="AJ236">
        <v>375000</v>
      </c>
      <c r="AK236">
        <v>375000</v>
      </c>
      <c r="AL236">
        <v>375000</v>
      </c>
      <c r="AM236">
        <v>375000</v>
      </c>
      <c r="AN236">
        <v>375000</v>
      </c>
      <c r="AO236">
        <v>375000</v>
      </c>
      <c r="AP236">
        <v>375000</v>
      </c>
      <c r="AQ236">
        <v>355000</v>
      </c>
      <c r="AR236">
        <v>374999</v>
      </c>
      <c r="AS236">
        <v>360000</v>
      </c>
      <c r="AT236">
        <v>360000</v>
      </c>
      <c r="AU236">
        <v>360000</v>
      </c>
      <c r="AV236">
        <v>360000</v>
      </c>
      <c r="AW236">
        <v>360000</v>
      </c>
      <c r="AX236">
        <v>337500</v>
      </c>
      <c r="AY236">
        <v>337500</v>
      </c>
      <c r="AZ236">
        <v>337500</v>
      </c>
      <c r="BA236">
        <v>479928</v>
      </c>
      <c r="BB236">
        <v>478339</v>
      </c>
      <c r="BC236">
        <v>478339</v>
      </c>
      <c r="BD236">
        <v>478339</v>
      </c>
      <c r="BE236">
        <v>478170</v>
      </c>
      <c r="BF236">
        <v>8.3000000000000007</v>
      </c>
      <c r="BG236">
        <v>8.3000000000000007</v>
      </c>
      <c r="BH236">
        <v>8.3000000000000007</v>
      </c>
      <c r="BI236">
        <v>8.3000000000000007</v>
      </c>
      <c r="BJ236">
        <v>8.3000000000000007</v>
      </c>
      <c r="BK236">
        <v>8.3000000000000007</v>
      </c>
      <c r="BL236">
        <v>8.3000000000000007</v>
      </c>
      <c r="BM236">
        <v>8.3000000000000007</v>
      </c>
      <c r="BN236">
        <v>8.3000000000000007</v>
      </c>
      <c r="BO236">
        <v>8.3000000000000007</v>
      </c>
      <c r="BP236">
        <v>8.3000000000000007</v>
      </c>
      <c r="BQ236">
        <v>8.3000000000000007</v>
      </c>
      <c r="BR236">
        <v>8.3000000000000007</v>
      </c>
      <c r="BS236" t="s">
        <v>2612</v>
      </c>
      <c r="BT236" s="7">
        <v>-6.1921169000000003</v>
      </c>
      <c r="BU236" s="7">
        <v>106.8672601</v>
      </c>
      <c r="BV236">
        <v>8.9617926755685574E-3</v>
      </c>
      <c r="BW236">
        <v>127889.1666666667</v>
      </c>
      <c r="BX236">
        <v>144391.11111111109</v>
      </c>
      <c r="BY236">
        <v>118070.55555555561</v>
      </c>
      <c r="BZ236">
        <v>125247.6</v>
      </c>
      <c r="CA236">
        <v>120513.9</v>
      </c>
      <c r="CB236">
        <v>129889.88888888891</v>
      </c>
      <c r="CC236">
        <v>163721.4</v>
      </c>
      <c r="CD236">
        <v>165140</v>
      </c>
      <c r="CE236">
        <v>117730.5</v>
      </c>
      <c r="CF236">
        <v>124430</v>
      </c>
      <c r="CG236">
        <v>125406.39999999999</v>
      </c>
      <c r="CH236">
        <v>91373.1</v>
      </c>
      <c r="CI236">
        <v>108451.44444444439</v>
      </c>
      <c r="CJ236">
        <v>111740.3333333333</v>
      </c>
      <c r="CK236">
        <v>111740.3333333333</v>
      </c>
      <c r="CL236">
        <v>106836.3333333333</v>
      </c>
      <c r="CM236">
        <v>116138.3</v>
      </c>
      <c r="CN236">
        <v>111865.1</v>
      </c>
      <c r="CO236">
        <v>99807</v>
      </c>
      <c r="CP236">
        <v>101876.3</v>
      </c>
      <c r="CQ236">
        <v>104869.1</v>
      </c>
      <c r="CR236">
        <v>184150.8</v>
      </c>
      <c r="CS236">
        <v>190679.6</v>
      </c>
      <c r="CT236">
        <v>189813.7</v>
      </c>
      <c r="CU236">
        <v>192461.5</v>
      </c>
      <c r="CV236">
        <v>177792.1</v>
      </c>
      <c r="CW236">
        <f t="shared" si="27"/>
        <v>372692.23076923075</v>
      </c>
      <c r="CX236">
        <f t="shared" si="28"/>
        <v>400431.92307692306</v>
      </c>
      <c r="CY236">
        <f t="shared" si="29"/>
        <v>8.2999999999999989</v>
      </c>
      <c r="CZ236">
        <v>0</v>
      </c>
      <c r="DA236">
        <v>1</v>
      </c>
      <c r="DB236">
        <v>1</v>
      </c>
      <c r="DC236">
        <v>0</v>
      </c>
      <c r="DD236">
        <v>1</v>
      </c>
      <c r="DE236">
        <v>1</v>
      </c>
      <c r="DF236">
        <v>0</v>
      </c>
      <c r="DG236">
        <f t="shared" si="30"/>
        <v>375000</v>
      </c>
      <c r="DH236">
        <f t="shared" si="31"/>
        <v>355000</v>
      </c>
      <c r="DI236">
        <f t="shared" si="32"/>
        <v>1.056338028169014</v>
      </c>
      <c r="DJ236">
        <f t="shared" si="33"/>
        <v>479928</v>
      </c>
      <c r="DK236">
        <f t="shared" si="34"/>
        <v>337500</v>
      </c>
      <c r="DL236">
        <f t="shared" si="35"/>
        <v>1.4220088888888889</v>
      </c>
      <c r="DM236">
        <v>1</v>
      </c>
      <c r="DN236">
        <v>0</v>
      </c>
      <c r="DO236" t="s">
        <v>3580</v>
      </c>
      <c r="DP236">
        <v>0</v>
      </c>
      <c r="DQ236">
        <v>1</v>
      </c>
      <c r="DR236">
        <v>0</v>
      </c>
      <c r="DS236">
        <v>0</v>
      </c>
      <c r="DT236">
        <v>0</v>
      </c>
    </row>
    <row r="237" spans="1:124" x14ac:dyDescent="0.25">
      <c r="A237" t="s">
        <v>429</v>
      </c>
      <c r="B237" t="s">
        <v>1822</v>
      </c>
      <c r="C237" t="s">
        <v>3515</v>
      </c>
      <c r="D237" t="s">
        <v>1945</v>
      </c>
      <c r="E237">
        <v>3</v>
      </c>
      <c r="G237">
        <v>855522</v>
      </c>
      <c r="H237">
        <v>524451</v>
      </c>
      <c r="J237">
        <v>395813</v>
      </c>
      <c r="K237">
        <v>451368</v>
      </c>
      <c r="L237">
        <v>451368</v>
      </c>
      <c r="M237">
        <v>486080</v>
      </c>
      <c r="N237">
        <v>425813</v>
      </c>
      <c r="O237">
        <v>395813</v>
      </c>
      <c r="P237">
        <v>395813</v>
      </c>
      <c r="Q237">
        <v>354146</v>
      </c>
      <c r="R237">
        <v>402757</v>
      </c>
      <c r="S237">
        <v>327039</v>
      </c>
      <c r="T237">
        <v>327039</v>
      </c>
      <c r="U237">
        <v>327039</v>
      </c>
      <c r="V237">
        <v>491832</v>
      </c>
      <c r="W237">
        <v>395813</v>
      </c>
      <c r="X237">
        <v>395813</v>
      </c>
      <c r="Y237">
        <v>395813</v>
      </c>
      <c r="Z237">
        <v>395813</v>
      </c>
      <c r="AA237">
        <v>395813</v>
      </c>
      <c r="AB237">
        <v>395813</v>
      </c>
      <c r="AC237">
        <v>486090</v>
      </c>
      <c r="AD237">
        <v>402757</v>
      </c>
      <c r="AE237">
        <v>402757</v>
      </c>
      <c r="AG237">
        <v>684418</v>
      </c>
      <c r="AH237">
        <v>419561</v>
      </c>
      <c r="AJ237">
        <v>316650</v>
      </c>
      <c r="AK237">
        <v>361094</v>
      </c>
      <c r="AL237">
        <v>361094</v>
      </c>
      <c r="AM237">
        <v>388864</v>
      </c>
      <c r="AN237">
        <v>340650</v>
      </c>
      <c r="AO237">
        <v>316650</v>
      </c>
      <c r="AP237">
        <v>316650</v>
      </c>
      <c r="AQ237">
        <v>283317</v>
      </c>
      <c r="AR237">
        <v>322206</v>
      </c>
      <c r="AS237">
        <v>245279</v>
      </c>
      <c r="AT237">
        <v>245279</v>
      </c>
      <c r="AU237">
        <v>245279</v>
      </c>
      <c r="AV237">
        <v>368874</v>
      </c>
      <c r="AW237">
        <v>296860</v>
      </c>
      <c r="AX237">
        <v>296860</v>
      </c>
      <c r="AY237">
        <v>296860</v>
      </c>
      <c r="AZ237">
        <v>296860</v>
      </c>
      <c r="BA237">
        <v>296860</v>
      </c>
      <c r="BB237">
        <v>296860</v>
      </c>
      <c r="BC237">
        <v>364568</v>
      </c>
      <c r="BD237">
        <v>302068</v>
      </c>
      <c r="BE237">
        <v>302068</v>
      </c>
      <c r="BF237">
        <v>8.6</v>
      </c>
      <c r="BG237">
        <v>8.6</v>
      </c>
      <c r="BH237">
        <v>8.6</v>
      </c>
      <c r="BI237">
        <v>8.6</v>
      </c>
      <c r="BJ237">
        <v>8.6</v>
      </c>
      <c r="BK237">
        <v>8.6</v>
      </c>
      <c r="BL237">
        <v>8.6</v>
      </c>
      <c r="BM237">
        <v>8.6</v>
      </c>
      <c r="BN237">
        <v>8.6</v>
      </c>
      <c r="BO237">
        <v>8.6</v>
      </c>
      <c r="BP237">
        <v>8.6</v>
      </c>
      <c r="BQ237">
        <v>8.6</v>
      </c>
      <c r="BR237">
        <v>8.6</v>
      </c>
      <c r="BS237" t="s">
        <v>2082</v>
      </c>
      <c r="BT237" s="7">
        <v>-6.1393174000000004</v>
      </c>
      <c r="BU237" s="7">
        <v>106.8252008</v>
      </c>
      <c r="BV237">
        <v>5.508008175627967E-3</v>
      </c>
      <c r="BX237">
        <v>427610.6</v>
      </c>
      <c r="BY237">
        <v>161330.9</v>
      </c>
      <c r="CA237">
        <v>99228.2</v>
      </c>
      <c r="CB237">
        <v>122884.2</v>
      </c>
      <c r="CC237">
        <v>127385.2</v>
      </c>
      <c r="CD237">
        <v>140889.60000000001</v>
      </c>
      <c r="CE237">
        <v>110397.4</v>
      </c>
      <c r="CF237">
        <v>95294</v>
      </c>
      <c r="CG237">
        <v>85923.1</v>
      </c>
      <c r="CH237">
        <v>103941</v>
      </c>
      <c r="CI237">
        <v>101225.5</v>
      </c>
      <c r="CJ237">
        <v>81881.5</v>
      </c>
      <c r="CK237">
        <v>72211.8</v>
      </c>
      <c r="CL237">
        <v>69873.899999999994</v>
      </c>
      <c r="CM237">
        <v>126762.2</v>
      </c>
      <c r="CN237">
        <v>92844.2</v>
      </c>
      <c r="CO237">
        <v>98639.3</v>
      </c>
      <c r="CP237">
        <v>98643</v>
      </c>
      <c r="CQ237">
        <v>101742.3</v>
      </c>
      <c r="CR237">
        <v>97203.7</v>
      </c>
      <c r="CS237">
        <v>86862.5</v>
      </c>
      <c r="CT237">
        <v>90801.8</v>
      </c>
      <c r="CU237">
        <v>109663.6</v>
      </c>
      <c r="CV237">
        <v>104927</v>
      </c>
      <c r="CW237">
        <f t="shared" si="27"/>
        <v>373741.27272727271</v>
      </c>
      <c r="CX237">
        <f t="shared" si="28"/>
        <v>296505.76923076925</v>
      </c>
      <c r="CY237">
        <f t="shared" si="29"/>
        <v>8.5999999999999979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0</v>
      </c>
      <c r="DG237">
        <f t="shared" si="30"/>
        <v>684418</v>
      </c>
      <c r="DH237">
        <f t="shared" si="31"/>
        <v>283317</v>
      </c>
      <c r="DI237">
        <f t="shared" si="32"/>
        <v>2.4157322010327653</v>
      </c>
      <c r="DJ237">
        <f t="shared" si="33"/>
        <v>368874</v>
      </c>
      <c r="DK237">
        <f t="shared" si="34"/>
        <v>245279</v>
      </c>
      <c r="DL237">
        <f t="shared" si="35"/>
        <v>1.503895563827315</v>
      </c>
      <c r="DM237">
        <v>1</v>
      </c>
      <c r="DN237">
        <v>0</v>
      </c>
      <c r="DO237" t="s">
        <v>3580</v>
      </c>
      <c r="DP237">
        <v>0</v>
      </c>
      <c r="DQ237">
        <v>1</v>
      </c>
      <c r="DR237">
        <v>0</v>
      </c>
      <c r="DS237">
        <v>0</v>
      </c>
      <c r="DT237">
        <v>0</v>
      </c>
    </row>
    <row r="238" spans="1:124" x14ac:dyDescent="0.25">
      <c r="A238" t="s">
        <v>187</v>
      </c>
      <c r="B238" t="s">
        <v>1822</v>
      </c>
      <c r="C238" t="s">
        <v>2714</v>
      </c>
      <c r="D238" t="s">
        <v>1945</v>
      </c>
      <c r="E238">
        <v>3</v>
      </c>
      <c r="F238">
        <v>492071</v>
      </c>
      <c r="G238">
        <v>492071</v>
      </c>
      <c r="H238">
        <v>492071</v>
      </c>
      <c r="I238">
        <v>492071</v>
      </c>
      <c r="J238">
        <v>492071</v>
      </c>
      <c r="K238">
        <v>492071</v>
      </c>
      <c r="L238">
        <v>492071</v>
      </c>
      <c r="M238">
        <v>492071</v>
      </c>
      <c r="N238">
        <v>492071</v>
      </c>
      <c r="O238">
        <v>492071</v>
      </c>
      <c r="P238">
        <v>492071</v>
      </c>
      <c r="Q238">
        <v>492071</v>
      </c>
      <c r="R238">
        <v>578907</v>
      </c>
      <c r="S238">
        <v>492071</v>
      </c>
      <c r="T238">
        <v>492071</v>
      </c>
      <c r="U238">
        <v>492071</v>
      </c>
      <c r="V238">
        <v>492071</v>
      </c>
      <c r="W238">
        <v>492071</v>
      </c>
      <c r="X238">
        <v>578907</v>
      </c>
      <c r="Y238">
        <v>578907</v>
      </c>
      <c r="Z238">
        <v>578907</v>
      </c>
      <c r="AA238">
        <v>578907</v>
      </c>
      <c r="AB238">
        <v>578907</v>
      </c>
      <c r="AC238">
        <v>578907</v>
      </c>
      <c r="AD238">
        <v>578907</v>
      </c>
      <c r="AE238">
        <v>578907</v>
      </c>
      <c r="AF238">
        <v>369053</v>
      </c>
      <c r="AG238">
        <v>369053</v>
      </c>
      <c r="AH238">
        <v>369053</v>
      </c>
      <c r="AI238">
        <v>369053</v>
      </c>
      <c r="AJ238">
        <v>369053</v>
      </c>
      <c r="AK238">
        <v>369053</v>
      </c>
      <c r="AL238">
        <v>369053</v>
      </c>
      <c r="AM238">
        <v>369053</v>
      </c>
      <c r="AN238">
        <v>369053</v>
      </c>
      <c r="AO238">
        <v>369053</v>
      </c>
      <c r="AP238">
        <v>369053</v>
      </c>
      <c r="AQ238">
        <v>369053</v>
      </c>
      <c r="AR238">
        <v>434180</v>
      </c>
      <c r="AS238">
        <v>369053</v>
      </c>
      <c r="AT238">
        <v>369053</v>
      </c>
      <c r="AU238">
        <v>369053</v>
      </c>
      <c r="AV238">
        <v>369053</v>
      </c>
      <c r="AW238">
        <v>369053</v>
      </c>
      <c r="AX238">
        <v>434180</v>
      </c>
      <c r="AY238">
        <v>434180</v>
      </c>
      <c r="AZ238">
        <v>434180</v>
      </c>
      <c r="BA238">
        <v>434180</v>
      </c>
      <c r="BB238">
        <v>434180</v>
      </c>
      <c r="BC238">
        <v>434180</v>
      </c>
      <c r="BD238">
        <v>434180</v>
      </c>
      <c r="BE238">
        <v>434180</v>
      </c>
      <c r="BF238">
        <v>8.1</v>
      </c>
      <c r="BG238">
        <v>8.1</v>
      </c>
      <c r="BH238">
        <v>8.1</v>
      </c>
      <c r="BI238">
        <v>8.1</v>
      </c>
      <c r="BJ238">
        <v>8.1</v>
      </c>
      <c r="BK238">
        <v>8.1</v>
      </c>
      <c r="BL238">
        <v>8.1</v>
      </c>
      <c r="BM238">
        <v>8.1</v>
      </c>
      <c r="BN238">
        <v>8.1</v>
      </c>
      <c r="BO238">
        <v>8.1</v>
      </c>
      <c r="BP238">
        <v>8.1</v>
      </c>
      <c r="BQ238">
        <v>8.1</v>
      </c>
      <c r="BR238">
        <v>8.1</v>
      </c>
      <c r="BS238" t="s">
        <v>2082</v>
      </c>
      <c r="BT238" s="7">
        <v>-6.1356827999999997</v>
      </c>
      <c r="BU238" s="7">
        <v>106.8309903</v>
      </c>
      <c r="BV238">
        <v>5.9885040084791744E-3</v>
      </c>
      <c r="BW238">
        <v>118814.7777777778</v>
      </c>
      <c r="BX238">
        <v>135341.9</v>
      </c>
      <c r="BY238">
        <v>104883.7</v>
      </c>
      <c r="BZ238">
        <v>118312.6666666667</v>
      </c>
      <c r="CA238">
        <v>121325.7</v>
      </c>
      <c r="CB238">
        <v>128165</v>
      </c>
      <c r="CC238">
        <v>133661</v>
      </c>
      <c r="CD238">
        <v>121722.2</v>
      </c>
      <c r="CE238">
        <v>125650.4</v>
      </c>
      <c r="CF238">
        <v>118233.3</v>
      </c>
      <c r="CG238">
        <v>103535.3</v>
      </c>
      <c r="CH238">
        <v>137765.70000000001</v>
      </c>
      <c r="CI238">
        <v>162392.9</v>
      </c>
      <c r="CJ238">
        <v>132298.5</v>
      </c>
      <c r="CK238">
        <v>126082.8</v>
      </c>
      <c r="CL238">
        <v>130219.4</v>
      </c>
      <c r="CM238">
        <v>113612.5</v>
      </c>
      <c r="CN238">
        <v>125465</v>
      </c>
      <c r="CO238">
        <v>147824.70000000001</v>
      </c>
      <c r="CP238">
        <v>146691.1</v>
      </c>
      <c r="CQ238">
        <v>150915.29999999999</v>
      </c>
      <c r="CR238">
        <v>158366.9</v>
      </c>
      <c r="CS238">
        <v>128624.6</v>
      </c>
      <c r="CT238">
        <v>127505.8</v>
      </c>
      <c r="CU238">
        <v>167549.4</v>
      </c>
      <c r="CV238">
        <v>172199.6</v>
      </c>
      <c r="CW238">
        <f t="shared" si="27"/>
        <v>374062.76923076925</v>
      </c>
      <c r="CX238">
        <f t="shared" si="28"/>
        <v>409131.15384615387</v>
      </c>
      <c r="CY238">
        <f t="shared" si="29"/>
        <v>8.0999999999999979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0</v>
      </c>
      <c r="DG238">
        <f t="shared" si="30"/>
        <v>434180</v>
      </c>
      <c r="DH238">
        <f t="shared" si="31"/>
        <v>369053</v>
      </c>
      <c r="DI238">
        <f t="shared" si="32"/>
        <v>1.1764705882352942</v>
      </c>
      <c r="DJ238">
        <f t="shared" si="33"/>
        <v>434180</v>
      </c>
      <c r="DK238">
        <f t="shared" si="34"/>
        <v>369053</v>
      </c>
      <c r="DL238">
        <f t="shared" si="35"/>
        <v>1.1764705882352942</v>
      </c>
      <c r="DM238">
        <v>1</v>
      </c>
      <c r="DN238">
        <v>0</v>
      </c>
      <c r="DO238" t="s">
        <v>3580</v>
      </c>
      <c r="DP238">
        <v>0</v>
      </c>
      <c r="DQ238">
        <v>1</v>
      </c>
      <c r="DR238">
        <v>0</v>
      </c>
      <c r="DS238">
        <v>0</v>
      </c>
      <c r="DT238">
        <v>0</v>
      </c>
    </row>
    <row r="239" spans="1:124" x14ac:dyDescent="0.25">
      <c r="A239" t="s">
        <v>168</v>
      </c>
      <c r="B239" t="s">
        <v>1768</v>
      </c>
      <c r="C239" t="s">
        <v>2721</v>
      </c>
      <c r="D239" t="s">
        <v>1945</v>
      </c>
      <c r="E239">
        <v>3</v>
      </c>
      <c r="H239">
        <v>425000</v>
      </c>
      <c r="I239">
        <v>425000</v>
      </c>
      <c r="J239">
        <v>425000</v>
      </c>
      <c r="N239">
        <v>425000</v>
      </c>
      <c r="O239">
        <v>450000</v>
      </c>
      <c r="P239">
        <v>425000</v>
      </c>
      <c r="Q239">
        <v>425000</v>
      </c>
      <c r="R239">
        <v>425000</v>
      </c>
      <c r="S239">
        <v>672751</v>
      </c>
      <c r="T239">
        <v>425000</v>
      </c>
      <c r="U239">
        <v>550000</v>
      </c>
      <c r="V239">
        <v>425000</v>
      </c>
      <c r="W239">
        <v>425000</v>
      </c>
      <c r="X239">
        <v>425000</v>
      </c>
      <c r="Y239">
        <v>425000</v>
      </c>
      <c r="Z239">
        <v>425000</v>
      </c>
      <c r="AA239">
        <v>500000</v>
      </c>
      <c r="AB239">
        <v>842868</v>
      </c>
      <c r="AC239">
        <v>425000</v>
      </c>
      <c r="AD239">
        <v>425000</v>
      </c>
      <c r="AE239">
        <v>425000</v>
      </c>
      <c r="AH239">
        <v>382500</v>
      </c>
      <c r="AI239">
        <v>297500</v>
      </c>
      <c r="AJ239">
        <v>382500</v>
      </c>
      <c r="AN239">
        <v>382500</v>
      </c>
      <c r="AO239">
        <v>405000</v>
      </c>
      <c r="AP239">
        <v>382500</v>
      </c>
      <c r="AQ239">
        <v>382500</v>
      </c>
      <c r="AR239">
        <v>382500</v>
      </c>
      <c r="AS239">
        <v>575202</v>
      </c>
      <c r="AT239">
        <v>382500</v>
      </c>
      <c r="AU239">
        <v>495000</v>
      </c>
      <c r="AV239">
        <v>297500</v>
      </c>
      <c r="AW239">
        <v>382500</v>
      </c>
      <c r="AX239">
        <v>382500</v>
      </c>
      <c r="AY239">
        <v>382500</v>
      </c>
      <c r="AZ239">
        <v>382500</v>
      </c>
      <c r="BA239">
        <v>450000</v>
      </c>
      <c r="BB239">
        <v>610715</v>
      </c>
      <c r="BC239">
        <v>382500</v>
      </c>
      <c r="BD239">
        <v>382500</v>
      </c>
      <c r="BE239">
        <v>382500</v>
      </c>
      <c r="BF239">
        <v>8.6</v>
      </c>
      <c r="BG239">
        <v>8.6</v>
      </c>
      <c r="BH239">
        <v>8.6</v>
      </c>
      <c r="BI239">
        <v>8.6</v>
      </c>
      <c r="BJ239">
        <v>8.6</v>
      </c>
      <c r="BK239">
        <v>8.6</v>
      </c>
      <c r="BL239">
        <v>8.6</v>
      </c>
      <c r="BM239">
        <v>8.6</v>
      </c>
      <c r="BN239">
        <v>8.6</v>
      </c>
      <c r="BO239">
        <v>8.6</v>
      </c>
      <c r="BP239">
        <v>8.6</v>
      </c>
      <c r="BQ239">
        <v>8.6</v>
      </c>
      <c r="BR239">
        <v>8.6</v>
      </c>
      <c r="BS239" t="s">
        <v>2082</v>
      </c>
      <c r="BT239" s="7">
        <v>-6.1474859000000004</v>
      </c>
      <c r="BU239" s="7">
        <v>106.83621050000001</v>
      </c>
      <c r="BV239">
        <v>4.7857518171173143E-3</v>
      </c>
      <c r="BY239">
        <v>140455.9</v>
      </c>
      <c r="BZ239">
        <v>70550.222222222219</v>
      </c>
      <c r="CA239">
        <v>135969.70000000001</v>
      </c>
      <c r="CE239">
        <v>122744.5</v>
      </c>
      <c r="CF239">
        <v>146425.66666666669</v>
      </c>
      <c r="CG239">
        <v>104003.1</v>
      </c>
      <c r="CH239">
        <v>116903.25</v>
      </c>
      <c r="CI239">
        <v>124835.88888888891</v>
      </c>
      <c r="CJ239">
        <v>299856.55555555562</v>
      </c>
      <c r="CK239">
        <v>128608.7777777778</v>
      </c>
      <c r="CL239">
        <v>208557.4</v>
      </c>
      <c r="CM239">
        <v>62144</v>
      </c>
      <c r="CN239">
        <v>134995.4</v>
      </c>
      <c r="CO239">
        <v>133531.20000000001</v>
      </c>
      <c r="CP239">
        <v>133968.6</v>
      </c>
      <c r="CQ239">
        <v>119776.8</v>
      </c>
      <c r="CR239">
        <v>174563.20000000001</v>
      </c>
      <c r="CS239">
        <v>328175.59999999998</v>
      </c>
      <c r="CT239">
        <v>114634.6</v>
      </c>
      <c r="CU239">
        <v>115843.3</v>
      </c>
      <c r="CV239">
        <v>115854.39999999999</v>
      </c>
      <c r="CW239">
        <f t="shared" si="27"/>
        <v>374687.5</v>
      </c>
      <c r="CX239">
        <f t="shared" si="28"/>
        <v>422185.92307692306</v>
      </c>
      <c r="CY239">
        <f t="shared" si="29"/>
        <v>8.5999999999999979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0</v>
      </c>
      <c r="DG239">
        <f t="shared" si="30"/>
        <v>405000</v>
      </c>
      <c r="DH239">
        <f t="shared" si="31"/>
        <v>297500</v>
      </c>
      <c r="DI239">
        <f t="shared" si="32"/>
        <v>1.3613445378151261</v>
      </c>
      <c r="DJ239">
        <f t="shared" si="33"/>
        <v>610715</v>
      </c>
      <c r="DK239">
        <f t="shared" si="34"/>
        <v>297500</v>
      </c>
      <c r="DL239">
        <f t="shared" si="35"/>
        <v>2.0528235294117647</v>
      </c>
      <c r="DM239">
        <v>1</v>
      </c>
      <c r="DN239">
        <v>0</v>
      </c>
      <c r="DO239" t="s">
        <v>3580</v>
      </c>
      <c r="DP239">
        <v>0</v>
      </c>
      <c r="DQ239">
        <v>1</v>
      </c>
      <c r="DR239">
        <v>0</v>
      </c>
      <c r="DS239">
        <v>0</v>
      </c>
      <c r="DT239">
        <v>0</v>
      </c>
    </row>
    <row r="240" spans="1:124" x14ac:dyDescent="0.25">
      <c r="A240" t="s">
        <v>170</v>
      </c>
      <c r="B240" t="s">
        <v>1843</v>
      </c>
      <c r="C240" t="s">
        <v>2257</v>
      </c>
      <c r="D240" t="s">
        <v>1945</v>
      </c>
      <c r="E240">
        <v>3</v>
      </c>
      <c r="F240">
        <v>733333</v>
      </c>
      <c r="G240">
        <v>533333</v>
      </c>
      <c r="H240">
        <v>281124</v>
      </c>
      <c r="I240">
        <v>566667</v>
      </c>
      <c r="J240">
        <v>566667</v>
      </c>
      <c r="K240">
        <v>400000</v>
      </c>
      <c r="L240">
        <v>281124</v>
      </c>
      <c r="M240">
        <v>400000</v>
      </c>
      <c r="N240">
        <v>533333</v>
      </c>
      <c r="O240">
        <v>566667</v>
      </c>
      <c r="P240">
        <v>566667</v>
      </c>
      <c r="Q240">
        <v>533333</v>
      </c>
      <c r="R240">
        <v>566667</v>
      </c>
      <c r="S240">
        <v>281124</v>
      </c>
      <c r="T240">
        <v>281124</v>
      </c>
      <c r="U240">
        <v>281124</v>
      </c>
      <c r="V240">
        <v>566667</v>
      </c>
      <c r="W240">
        <v>281124</v>
      </c>
      <c r="X240">
        <v>281124</v>
      </c>
      <c r="Y240">
        <v>281124</v>
      </c>
      <c r="Z240">
        <v>267068</v>
      </c>
      <c r="AA240">
        <v>267068</v>
      </c>
      <c r="AB240">
        <v>253715</v>
      </c>
      <c r="AC240">
        <v>533333</v>
      </c>
      <c r="AD240">
        <v>241029</v>
      </c>
      <c r="AE240">
        <v>241029</v>
      </c>
      <c r="AF240">
        <v>550000</v>
      </c>
      <c r="AG240">
        <v>400000</v>
      </c>
      <c r="AH240">
        <v>210843</v>
      </c>
      <c r="AI240">
        <v>425000</v>
      </c>
      <c r="AJ240">
        <v>425000</v>
      </c>
      <c r="AK240">
        <v>300000</v>
      </c>
      <c r="AL240">
        <v>210843</v>
      </c>
      <c r="AM240">
        <v>300000</v>
      </c>
      <c r="AN240">
        <v>400000</v>
      </c>
      <c r="AO240">
        <v>425000</v>
      </c>
      <c r="AP240">
        <v>425000</v>
      </c>
      <c r="AQ240">
        <v>400000</v>
      </c>
      <c r="AR240">
        <v>425000</v>
      </c>
      <c r="AS240">
        <v>210843</v>
      </c>
      <c r="AT240">
        <v>210843</v>
      </c>
      <c r="AU240">
        <v>210843</v>
      </c>
      <c r="AV240">
        <v>425000</v>
      </c>
      <c r="AW240">
        <v>210843</v>
      </c>
      <c r="AX240">
        <v>210843</v>
      </c>
      <c r="AY240">
        <v>210843</v>
      </c>
      <c r="AZ240">
        <v>200301</v>
      </c>
      <c r="BA240">
        <v>200301</v>
      </c>
      <c r="BB240">
        <v>190286</v>
      </c>
      <c r="BC240">
        <v>400000</v>
      </c>
      <c r="BD240">
        <v>180772</v>
      </c>
      <c r="BE240">
        <v>180772</v>
      </c>
      <c r="BF240">
        <v>8.4</v>
      </c>
      <c r="BG240">
        <v>8.4</v>
      </c>
      <c r="BH240">
        <v>8.4</v>
      </c>
      <c r="BI240">
        <v>8.4</v>
      </c>
      <c r="BJ240">
        <v>8.4</v>
      </c>
      <c r="BK240">
        <v>8.4</v>
      </c>
      <c r="BL240">
        <v>8.4</v>
      </c>
      <c r="BM240">
        <v>8.4</v>
      </c>
      <c r="BN240">
        <v>8.4</v>
      </c>
      <c r="BO240">
        <v>8.4</v>
      </c>
      <c r="BP240">
        <v>8.4</v>
      </c>
      <c r="BQ240">
        <v>8.4</v>
      </c>
      <c r="BR240">
        <v>8.4</v>
      </c>
      <c r="BS240" t="s">
        <v>2082</v>
      </c>
      <c r="BT240" s="7">
        <v>-6.2063927000000003</v>
      </c>
      <c r="BU240" s="7">
        <v>106.8043436</v>
      </c>
      <c r="BV240">
        <v>2.8334820432056301E-3</v>
      </c>
      <c r="BW240">
        <v>261626.25</v>
      </c>
      <c r="BX240">
        <v>108802.1</v>
      </c>
      <c r="BY240">
        <v>115117</v>
      </c>
      <c r="BZ240">
        <v>132913.70000000001</v>
      </c>
      <c r="CA240">
        <v>119548.4</v>
      </c>
      <c r="CB240">
        <v>40432.300000000003</v>
      </c>
      <c r="CC240">
        <v>95522.1</v>
      </c>
      <c r="CD240">
        <v>45891</v>
      </c>
      <c r="CE240">
        <v>99532.6</v>
      </c>
      <c r="CF240">
        <v>124303.2</v>
      </c>
      <c r="CG240">
        <v>114035.2</v>
      </c>
      <c r="CH240">
        <v>91733.2</v>
      </c>
      <c r="CI240">
        <v>109538.6</v>
      </c>
      <c r="CJ240">
        <v>101936.2</v>
      </c>
      <c r="CK240">
        <v>101894.5</v>
      </c>
      <c r="CL240">
        <v>99929.4</v>
      </c>
      <c r="CM240">
        <v>136499.1</v>
      </c>
      <c r="CN240">
        <v>98897</v>
      </c>
      <c r="CO240">
        <v>135311.20000000001</v>
      </c>
      <c r="CP240">
        <v>144263.20000000001</v>
      </c>
      <c r="CQ240">
        <v>112366.25</v>
      </c>
      <c r="CR240">
        <v>155352.70000000001</v>
      </c>
      <c r="CS240">
        <v>170567.7</v>
      </c>
      <c r="CT240">
        <v>81510</v>
      </c>
      <c r="CU240">
        <v>137718</v>
      </c>
      <c r="CV240">
        <v>181377.6</v>
      </c>
      <c r="CW240">
        <f t="shared" si="27"/>
        <v>376668.15384615387</v>
      </c>
      <c r="CX240">
        <f t="shared" si="28"/>
        <v>234037.69230769231</v>
      </c>
      <c r="CY240">
        <f t="shared" si="29"/>
        <v>8.4000000000000021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0</v>
      </c>
      <c r="DG240">
        <f t="shared" si="30"/>
        <v>550000</v>
      </c>
      <c r="DH240">
        <f t="shared" si="31"/>
        <v>210843</v>
      </c>
      <c r="DI240">
        <f t="shared" si="32"/>
        <v>2.6085760494775734</v>
      </c>
      <c r="DJ240">
        <f t="shared" si="33"/>
        <v>425000</v>
      </c>
      <c r="DK240">
        <f t="shared" si="34"/>
        <v>180772</v>
      </c>
      <c r="DL240">
        <f t="shared" si="35"/>
        <v>2.3510278140419976</v>
      </c>
      <c r="DM240">
        <v>1</v>
      </c>
      <c r="DN240">
        <v>0</v>
      </c>
      <c r="DO240" t="s">
        <v>3580</v>
      </c>
      <c r="DP240">
        <v>0</v>
      </c>
      <c r="DQ240">
        <v>1</v>
      </c>
      <c r="DR240">
        <v>0</v>
      </c>
      <c r="DS240">
        <v>0</v>
      </c>
      <c r="DT240">
        <v>0</v>
      </c>
    </row>
    <row r="241" spans="1:124" x14ac:dyDescent="0.25">
      <c r="A241" t="s">
        <v>763</v>
      </c>
      <c r="B241" t="s">
        <v>1843</v>
      </c>
      <c r="C241" t="s">
        <v>2405</v>
      </c>
      <c r="D241" t="s">
        <v>1945</v>
      </c>
      <c r="E241">
        <v>2</v>
      </c>
      <c r="F241">
        <v>493333</v>
      </c>
      <c r="G241">
        <v>500000</v>
      </c>
      <c r="H241">
        <v>500000</v>
      </c>
      <c r="I241">
        <v>500000</v>
      </c>
      <c r="J241">
        <v>500000</v>
      </c>
      <c r="K241">
        <v>500000</v>
      </c>
      <c r="L241">
        <v>500000</v>
      </c>
      <c r="M241">
        <v>500000</v>
      </c>
      <c r="N241">
        <v>500000</v>
      </c>
      <c r="O241">
        <v>500000</v>
      </c>
      <c r="P241">
        <v>500000</v>
      </c>
      <c r="Q241">
        <v>500000</v>
      </c>
      <c r="R241">
        <v>566667</v>
      </c>
      <c r="S241">
        <v>493333</v>
      </c>
      <c r="T241">
        <v>500000</v>
      </c>
      <c r="U241">
        <v>500000</v>
      </c>
      <c r="V241">
        <v>500000</v>
      </c>
      <c r="W241">
        <v>500000</v>
      </c>
      <c r="X241">
        <v>500000</v>
      </c>
      <c r="Y241">
        <v>500000</v>
      </c>
      <c r="Z241">
        <v>500000</v>
      </c>
      <c r="AA241">
        <v>500000</v>
      </c>
      <c r="AB241">
        <v>566667</v>
      </c>
      <c r="AC241">
        <v>500000</v>
      </c>
      <c r="AD241">
        <v>500000</v>
      </c>
      <c r="AE241">
        <v>500000</v>
      </c>
      <c r="AF241">
        <v>370000</v>
      </c>
      <c r="AG241">
        <v>375000</v>
      </c>
      <c r="AH241">
        <v>375000</v>
      </c>
      <c r="AI241">
        <v>375000</v>
      </c>
      <c r="AJ241">
        <v>375000</v>
      </c>
      <c r="AK241">
        <v>375000</v>
      </c>
      <c r="AL241">
        <v>375000</v>
      </c>
      <c r="AM241">
        <v>375000</v>
      </c>
      <c r="AN241">
        <v>375000</v>
      </c>
      <c r="AO241">
        <v>375000</v>
      </c>
      <c r="AP241">
        <v>375000</v>
      </c>
      <c r="AQ241">
        <v>375000</v>
      </c>
      <c r="AR241">
        <v>425000</v>
      </c>
      <c r="AS241">
        <v>370000</v>
      </c>
      <c r="AT241">
        <v>375000</v>
      </c>
      <c r="AU241">
        <v>375000</v>
      </c>
      <c r="AV241">
        <v>375000</v>
      </c>
      <c r="AW241">
        <v>375000</v>
      </c>
      <c r="AX241">
        <v>375000</v>
      </c>
      <c r="AY241">
        <v>375000</v>
      </c>
      <c r="AZ241">
        <v>375000</v>
      </c>
      <c r="BA241">
        <v>375000</v>
      </c>
      <c r="BB241">
        <v>425000</v>
      </c>
      <c r="BC241">
        <v>375000</v>
      </c>
      <c r="BD241">
        <v>375000</v>
      </c>
      <c r="BE241">
        <v>375000</v>
      </c>
      <c r="BF241">
        <v>8.4</v>
      </c>
      <c r="BG241">
        <v>8.4</v>
      </c>
      <c r="BH241">
        <v>8.4</v>
      </c>
      <c r="BI241">
        <v>8.4</v>
      </c>
      <c r="BJ241">
        <v>8.4</v>
      </c>
      <c r="BK241">
        <v>8.4</v>
      </c>
      <c r="BL241">
        <v>8.4</v>
      </c>
      <c r="BM241">
        <v>8.4</v>
      </c>
      <c r="BN241">
        <v>8.4</v>
      </c>
      <c r="BO241">
        <v>8.4</v>
      </c>
      <c r="BP241">
        <v>8.4</v>
      </c>
      <c r="BQ241">
        <v>8.4</v>
      </c>
      <c r="BR241">
        <v>8.4</v>
      </c>
      <c r="BS241" t="s">
        <v>2082</v>
      </c>
      <c r="BT241" s="7">
        <v>-6.2084910000000004</v>
      </c>
      <c r="BU241" s="7">
        <v>106.8058252</v>
      </c>
      <c r="BV241">
        <v>2.612089816130292E-3</v>
      </c>
      <c r="BW241">
        <v>110063.75</v>
      </c>
      <c r="BX241">
        <v>99552.1</v>
      </c>
      <c r="BY241">
        <v>118465.7</v>
      </c>
      <c r="BZ241">
        <v>106163.7</v>
      </c>
      <c r="CA241">
        <v>92798.399999999994</v>
      </c>
      <c r="CB241">
        <v>88282.3</v>
      </c>
      <c r="CC241">
        <v>102624.6</v>
      </c>
      <c r="CD241">
        <v>95613.222222222219</v>
      </c>
      <c r="CE241">
        <v>88657.600000000006</v>
      </c>
      <c r="CF241">
        <v>97053.2</v>
      </c>
      <c r="CG241">
        <v>83875.199999999997</v>
      </c>
      <c r="CH241">
        <v>81983.199999999997</v>
      </c>
      <c r="CI241">
        <v>107138.5</v>
      </c>
      <c r="CJ241">
        <v>100276.3</v>
      </c>
      <c r="CK241">
        <v>103734.6</v>
      </c>
      <c r="CL241">
        <v>101769.5</v>
      </c>
      <c r="CM241">
        <v>106249.1</v>
      </c>
      <c r="CN241">
        <v>106337.1</v>
      </c>
      <c r="CO241">
        <v>110901.3</v>
      </c>
      <c r="CP241">
        <v>124853.3</v>
      </c>
      <c r="CQ241">
        <v>116304.375</v>
      </c>
      <c r="CR241">
        <v>116794.2</v>
      </c>
      <c r="CS241">
        <v>153595.70000000001</v>
      </c>
      <c r="CT241">
        <v>74260</v>
      </c>
      <c r="CU241">
        <v>91182.8</v>
      </c>
      <c r="CV241">
        <v>47097.2</v>
      </c>
      <c r="CW241">
        <f t="shared" si="27"/>
        <v>378461.53846153844</v>
      </c>
      <c r="CX241">
        <f t="shared" si="28"/>
        <v>378461.53846153844</v>
      </c>
      <c r="CY241">
        <f t="shared" si="29"/>
        <v>8.4000000000000021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0</v>
      </c>
      <c r="DG241">
        <f t="shared" si="30"/>
        <v>425000</v>
      </c>
      <c r="DH241">
        <f t="shared" si="31"/>
        <v>370000</v>
      </c>
      <c r="DI241">
        <f t="shared" si="32"/>
        <v>1.1486486486486487</v>
      </c>
      <c r="DJ241">
        <f t="shared" si="33"/>
        <v>425000</v>
      </c>
      <c r="DK241">
        <f t="shared" si="34"/>
        <v>370000</v>
      </c>
      <c r="DL241">
        <f t="shared" si="35"/>
        <v>1.1486486486486487</v>
      </c>
      <c r="DM241">
        <v>1</v>
      </c>
      <c r="DN241">
        <v>0</v>
      </c>
      <c r="DO241" t="s">
        <v>3580</v>
      </c>
      <c r="DP241">
        <v>0</v>
      </c>
      <c r="DQ241">
        <v>1</v>
      </c>
      <c r="DR241">
        <v>0</v>
      </c>
      <c r="DS241">
        <v>0</v>
      </c>
      <c r="DT241">
        <v>0</v>
      </c>
    </row>
    <row r="242" spans="1:124" x14ac:dyDescent="0.25">
      <c r="A242" t="s">
        <v>254</v>
      </c>
      <c r="B242" t="s">
        <v>1773</v>
      </c>
      <c r="C242" t="s">
        <v>2666</v>
      </c>
      <c r="D242" t="s">
        <v>1945</v>
      </c>
      <c r="E242">
        <v>3</v>
      </c>
      <c r="F242">
        <v>490000</v>
      </c>
      <c r="G242">
        <v>585000</v>
      </c>
      <c r="H242">
        <v>585000</v>
      </c>
      <c r="I242">
        <v>490000</v>
      </c>
      <c r="J242">
        <v>490000</v>
      </c>
      <c r="K242">
        <v>490000</v>
      </c>
      <c r="L242">
        <v>585000</v>
      </c>
      <c r="M242">
        <v>585000</v>
      </c>
      <c r="N242">
        <v>585000</v>
      </c>
      <c r="O242">
        <v>585000</v>
      </c>
      <c r="P242">
        <v>585000</v>
      </c>
      <c r="Q242">
        <v>490000</v>
      </c>
      <c r="R242">
        <v>466667</v>
      </c>
      <c r="S242">
        <v>490000</v>
      </c>
      <c r="T242">
        <v>490000</v>
      </c>
      <c r="U242">
        <v>490000</v>
      </c>
      <c r="V242">
        <v>490000</v>
      </c>
      <c r="W242">
        <v>490000</v>
      </c>
      <c r="X242">
        <v>466667</v>
      </c>
      <c r="Y242">
        <v>466667</v>
      </c>
      <c r="Z242">
        <v>466667</v>
      </c>
      <c r="AA242">
        <v>466667</v>
      </c>
      <c r="AB242">
        <v>466667</v>
      </c>
      <c r="AC242">
        <v>466667</v>
      </c>
      <c r="AD242">
        <v>466667</v>
      </c>
      <c r="AE242">
        <v>466667</v>
      </c>
      <c r="AF242">
        <v>343000</v>
      </c>
      <c r="AG242">
        <v>409500</v>
      </c>
      <c r="AH242">
        <v>409500</v>
      </c>
      <c r="AI242">
        <v>343000</v>
      </c>
      <c r="AJ242">
        <v>343000</v>
      </c>
      <c r="AK242">
        <v>343000</v>
      </c>
      <c r="AL242">
        <v>409500</v>
      </c>
      <c r="AM242">
        <v>409500</v>
      </c>
      <c r="AN242">
        <v>409500</v>
      </c>
      <c r="AO242">
        <v>409500</v>
      </c>
      <c r="AP242">
        <v>409500</v>
      </c>
      <c r="AQ242">
        <v>343000</v>
      </c>
      <c r="AR242">
        <v>350000</v>
      </c>
      <c r="AS242">
        <v>343000</v>
      </c>
      <c r="AT242">
        <v>343000</v>
      </c>
      <c r="AU242">
        <v>343000</v>
      </c>
      <c r="AV242">
        <v>343000</v>
      </c>
      <c r="AW242">
        <v>343000</v>
      </c>
      <c r="AX242">
        <v>350000</v>
      </c>
      <c r="AY242">
        <v>350000</v>
      </c>
      <c r="AZ242">
        <v>350000</v>
      </c>
      <c r="BA242">
        <v>350000</v>
      </c>
      <c r="BB242">
        <v>350000</v>
      </c>
      <c r="BC242">
        <v>350000</v>
      </c>
      <c r="BD242">
        <v>350000</v>
      </c>
      <c r="BE242">
        <v>350000</v>
      </c>
      <c r="BF242">
        <v>8.5</v>
      </c>
      <c r="BG242">
        <v>8.5</v>
      </c>
      <c r="BH242">
        <v>8.5</v>
      </c>
      <c r="BI242">
        <v>8.5</v>
      </c>
      <c r="BJ242">
        <v>8.5</v>
      </c>
      <c r="BK242">
        <v>8.5</v>
      </c>
      <c r="BL242">
        <v>8.5</v>
      </c>
      <c r="BM242">
        <v>8.5</v>
      </c>
      <c r="BN242">
        <v>8.5</v>
      </c>
      <c r="BO242">
        <v>8.5</v>
      </c>
      <c r="BP242">
        <v>8.5</v>
      </c>
      <c r="BQ242">
        <v>8.5</v>
      </c>
      <c r="BR242">
        <v>8.5</v>
      </c>
      <c r="BS242" t="s">
        <v>2614</v>
      </c>
      <c r="BT242" s="7">
        <v>-6.1922683999999997</v>
      </c>
      <c r="BU242" s="7">
        <v>106.83830620000001</v>
      </c>
      <c r="BV242">
        <v>2.4570087908725598E-3</v>
      </c>
      <c r="BW242">
        <v>168295.5</v>
      </c>
      <c r="BX242">
        <v>233036.9</v>
      </c>
      <c r="BY242">
        <v>206795.3</v>
      </c>
      <c r="BZ242">
        <v>163195.29999999999</v>
      </c>
      <c r="CA242">
        <v>180964.11111111109</v>
      </c>
      <c r="CB242">
        <v>206345.3</v>
      </c>
      <c r="CC242">
        <v>182217.22222222219</v>
      </c>
      <c r="CD242">
        <v>183227.88888888891</v>
      </c>
      <c r="CE242">
        <v>131319.375</v>
      </c>
      <c r="CF242">
        <v>175494.88888888891</v>
      </c>
      <c r="CG242">
        <v>162050.44444444441</v>
      </c>
      <c r="CH242">
        <v>160295.29999999999</v>
      </c>
      <c r="CI242">
        <v>188949.22222222219</v>
      </c>
      <c r="CJ242">
        <v>145861.77777777781</v>
      </c>
      <c r="CK242">
        <v>140539.55555555559</v>
      </c>
      <c r="CL242">
        <v>165615.29999999999</v>
      </c>
      <c r="CM242">
        <v>159415.29999999999</v>
      </c>
      <c r="CN242">
        <v>198145.22222222219</v>
      </c>
      <c r="CO242">
        <v>165304.77777777781</v>
      </c>
      <c r="CP242">
        <v>163027.33333333331</v>
      </c>
      <c r="CQ242">
        <v>162927.33333333331</v>
      </c>
      <c r="CR242">
        <v>161038.44444444441</v>
      </c>
      <c r="CS242">
        <v>172405.5</v>
      </c>
      <c r="CT242">
        <v>156582.66666666669</v>
      </c>
      <c r="CU242">
        <v>140219</v>
      </c>
      <c r="CV242">
        <v>163360.44444444441</v>
      </c>
      <c r="CW242">
        <f t="shared" si="27"/>
        <v>379346.15384615387</v>
      </c>
      <c r="CX242">
        <f t="shared" si="28"/>
        <v>347307.69230769231</v>
      </c>
      <c r="CY242">
        <f t="shared" si="29"/>
        <v>8.5</v>
      </c>
      <c r="CZ242">
        <v>1</v>
      </c>
      <c r="DA242">
        <v>1</v>
      </c>
      <c r="DB242">
        <v>1</v>
      </c>
      <c r="DC242">
        <v>0</v>
      </c>
      <c r="DD242">
        <v>1</v>
      </c>
      <c r="DE242">
        <v>1</v>
      </c>
      <c r="DF242">
        <v>0</v>
      </c>
      <c r="DG242">
        <f t="shared" si="30"/>
        <v>409500</v>
      </c>
      <c r="DH242">
        <f t="shared" si="31"/>
        <v>343000</v>
      </c>
      <c r="DI242">
        <f t="shared" si="32"/>
        <v>1.1938775510204083</v>
      </c>
      <c r="DJ242">
        <f t="shared" si="33"/>
        <v>350000</v>
      </c>
      <c r="DK242">
        <f t="shared" si="34"/>
        <v>343000</v>
      </c>
      <c r="DL242">
        <f t="shared" si="35"/>
        <v>1.0204081632653061</v>
      </c>
      <c r="DM242">
        <v>1</v>
      </c>
      <c r="DN242">
        <v>0</v>
      </c>
      <c r="DO242" t="s">
        <v>3580</v>
      </c>
      <c r="DP242">
        <v>0</v>
      </c>
      <c r="DQ242">
        <v>1</v>
      </c>
      <c r="DR242">
        <v>0</v>
      </c>
      <c r="DS242">
        <v>0</v>
      </c>
      <c r="DT242">
        <v>0</v>
      </c>
    </row>
    <row r="243" spans="1:124" x14ac:dyDescent="0.25">
      <c r="A243" t="s">
        <v>213</v>
      </c>
      <c r="B243" t="s">
        <v>1773</v>
      </c>
      <c r="C243" t="s">
        <v>2410</v>
      </c>
      <c r="D243" t="s">
        <v>1945</v>
      </c>
      <c r="E243">
        <v>2</v>
      </c>
      <c r="F243">
        <v>420000</v>
      </c>
      <c r="G243">
        <v>426667</v>
      </c>
      <c r="H243">
        <v>733333</v>
      </c>
      <c r="I243">
        <v>506667</v>
      </c>
      <c r="J243">
        <v>426667</v>
      </c>
      <c r="K243">
        <v>733333</v>
      </c>
      <c r="L243">
        <v>400000</v>
      </c>
      <c r="M243">
        <v>400000</v>
      </c>
      <c r="N243">
        <v>506667</v>
      </c>
      <c r="O243">
        <v>733333</v>
      </c>
      <c r="P243">
        <v>506667</v>
      </c>
      <c r="Q243">
        <v>433333</v>
      </c>
      <c r="R243">
        <v>426667</v>
      </c>
      <c r="S243">
        <v>733333</v>
      </c>
      <c r="T243">
        <v>733333</v>
      </c>
      <c r="U243">
        <v>733333</v>
      </c>
      <c r="V243">
        <v>733333</v>
      </c>
      <c r="W243">
        <v>733333</v>
      </c>
      <c r="X243">
        <v>506667</v>
      </c>
      <c r="Y243">
        <v>506667</v>
      </c>
      <c r="Z243">
        <v>506667</v>
      </c>
      <c r="AA243">
        <v>506667</v>
      </c>
      <c r="AC243">
        <v>506667</v>
      </c>
      <c r="AD243">
        <v>506667</v>
      </c>
      <c r="AE243">
        <v>506667</v>
      </c>
      <c r="AF243">
        <v>315000</v>
      </c>
      <c r="AG243">
        <v>320000</v>
      </c>
      <c r="AH243">
        <v>550000</v>
      </c>
      <c r="AI243">
        <v>380000</v>
      </c>
      <c r="AJ243">
        <v>320000</v>
      </c>
      <c r="AK243">
        <v>550000</v>
      </c>
      <c r="AL243">
        <v>300000</v>
      </c>
      <c r="AM243">
        <v>300000</v>
      </c>
      <c r="AN243">
        <v>380000</v>
      </c>
      <c r="AO243">
        <v>550000</v>
      </c>
      <c r="AP243">
        <v>380000</v>
      </c>
      <c r="AQ243">
        <v>325000</v>
      </c>
      <c r="AR243">
        <v>320000</v>
      </c>
      <c r="AS243">
        <v>550000</v>
      </c>
      <c r="AT243">
        <v>550000</v>
      </c>
      <c r="AU243">
        <v>550000</v>
      </c>
      <c r="AV243">
        <v>550000</v>
      </c>
      <c r="AW243">
        <v>550000</v>
      </c>
      <c r="AX243">
        <v>380000</v>
      </c>
      <c r="AY243">
        <v>380000</v>
      </c>
      <c r="AZ243">
        <v>380000</v>
      </c>
      <c r="BA243">
        <v>380000</v>
      </c>
      <c r="BC243">
        <v>380000</v>
      </c>
      <c r="BD243">
        <v>380000</v>
      </c>
      <c r="BE243">
        <v>380000</v>
      </c>
      <c r="BF243">
        <v>8.5</v>
      </c>
      <c r="BG243">
        <v>8.5</v>
      </c>
      <c r="BH243">
        <v>8.5</v>
      </c>
      <c r="BI243">
        <v>8.5</v>
      </c>
      <c r="BJ243">
        <v>8.5</v>
      </c>
      <c r="BK243">
        <v>8.5</v>
      </c>
      <c r="BL243">
        <v>8.5</v>
      </c>
      <c r="BM243">
        <v>8.5</v>
      </c>
      <c r="BN243">
        <v>8.5</v>
      </c>
      <c r="BO243">
        <v>8.5</v>
      </c>
      <c r="BP243">
        <v>8.5</v>
      </c>
      <c r="BQ243">
        <v>8.5</v>
      </c>
      <c r="BR243">
        <v>8.5</v>
      </c>
      <c r="BS243" t="s">
        <v>2082</v>
      </c>
      <c r="BT243" s="7">
        <v>-6.1939552000000004</v>
      </c>
      <c r="BU243" s="7">
        <v>106.83745589999999</v>
      </c>
      <c r="BV243">
        <v>2.7633989803068281E-3</v>
      </c>
      <c r="BW243">
        <v>243665.5</v>
      </c>
      <c r="BX243">
        <v>199797.55555555559</v>
      </c>
      <c r="BY243">
        <v>315775.3</v>
      </c>
      <c r="BZ243">
        <v>277355.3</v>
      </c>
      <c r="CA243">
        <v>255953</v>
      </c>
      <c r="CB243">
        <v>443365.3</v>
      </c>
      <c r="CC243">
        <v>231961.66666666669</v>
      </c>
      <c r="CD243">
        <v>215594.55555555559</v>
      </c>
      <c r="CE243">
        <v>171744.375</v>
      </c>
      <c r="CF243">
        <v>237107.875</v>
      </c>
      <c r="CG243">
        <v>193550.44444444441</v>
      </c>
      <c r="CH243">
        <v>224985.3</v>
      </c>
      <c r="CI243">
        <v>388794.77777777781</v>
      </c>
      <c r="CJ243">
        <v>319283.77777777781</v>
      </c>
      <c r="CK243">
        <v>314061.55555555562</v>
      </c>
      <c r="CL243">
        <v>319945.09999999998</v>
      </c>
      <c r="CM243">
        <v>336735.2</v>
      </c>
      <c r="CN243">
        <v>329600.55555555562</v>
      </c>
      <c r="CO243">
        <v>316983.55555555562</v>
      </c>
      <c r="CP243">
        <v>317394.88888888888</v>
      </c>
      <c r="CQ243">
        <v>325461.55555555562</v>
      </c>
      <c r="CR243">
        <v>255006</v>
      </c>
      <c r="CT243">
        <v>250905.88888888891</v>
      </c>
      <c r="CU243">
        <v>239464.33333333331</v>
      </c>
      <c r="CV243">
        <v>254539.11111111109</v>
      </c>
      <c r="CW243">
        <f t="shared" si="27"/>
        <v>383846.15384615387</v>
      </c>
      <c r="CX243">
        <f t="shared" si="28"/>
        <v>450833.33333333331</v>
      </c>
      <c r="CY243">
        <f t="shared" si="29"/>
        <v>8.5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0</v>
      </c>
      <c r="DG243">
        <f t="shared" si="30"/>
        <v>550000</v>
      </c>
      <c r="DH243">
        <f t="shared" si="31"/>
        <v>300000</v>
      </c>
      <c r="DI243">
        <f t="shared" si="32"/>
        <v>1.8333333333333333</v>
      </c>
      <c r="DJ243">
        <f t="shared" si="33"/>
        <v>550000</v>
      </c>
      <c r="DK243">
        <f t="shared" si="34"/>
        <v>380000</v>
      </c>
      <c r="DL243">
        <f t="shared" si="35"/>
        <v>1.4473684210526316</v>
      </c>
      <c r="DM243">
        <v>1</v>
      </c>
      <c r="DN243">
        <v>0</v>
      </c>
      <c r="DO243" t="s">
        <v>3580</v>
      </c>
      <c r="DP243">
        <v>0</v>
      </c>
      <c r="DQ243">
        <v>1</v>
      </c>
      <c r="DR243">
        <v>0</v>
      </c>
      <c r="DS243">
        <v>0</v>
      </c>
      <c r="DT243">
        <v>0</v>
      </c>
    </row>
    <row r="244" spans="1:124" x14ac:dyDescent="0.25">
      <c r="A244" t="s">
        <v>283</v>
      </c>
      <c r="B244" t="s">
        <v>1790</v>
      </c>
      <c r="C244" t="s">
        <v>3009</v>
      </c>
      <c r="D244" t="s">
        <v>1945</v>
      </c>
      <c r="E244">
        <v>3.5</v>
      </c>
      <c r="F244">
        <v>505333</v>
      </c>
      <c r="G244">
        <v>505333</v>
      </c>
      <c r="H244">
        <v>558667</v>
      </c>
      <c r="I244">
        <v>532000</v>
      </c>
      <c r="J244">
        <v>505333</v>
      </c>
      <c r="K244">
        <v>505333</v>
      </c>
      <c r="L244">
        <v>505333</v>
      </c>
      <c r="M244">
        <v>505333</v>
      </c>
      <c r="N244">
        <v>505333</v>
      </c>
      <c r="P244">
        <v>545333</v>
      </c>
      <c r="Q244">
        <v>505333</v>
      </c>
      <c r="R244">
        <v>505333</v>
      </c>
      <c r="S244">
        <v>505333</v>
      </c>
      <c r="T244">
        <v>505333</v>
      </c>
      <c r="U244">
        <v>505333</v>
      </c>
      <c r="V244">
        <v>505333</v>
      </c>
      <c r="W244">
        <v>505333</v>
      </c>
      <c r="X244">
        <v>505333</v>
      </c>
      <c r="Y244">
        <v>505333</v>
      </c>
      <c r="Z244">
        <v>505333</v>
      </c>
      <c r="AA244">
        <v>505333</v>
      </c>
      <c r="AB244">
        <v>532000</v>
      </c>
      <c r="AC244">
        <v>532000</v>
      </c>
      <c r="AD244">
        <v>505333</v>
      </c>
      <c r="AE244">
        <v>505333</v>
      </c>
      <c r="AF244">
        <v>379000</v>
      </c>
      <c r="AG244">
        <v>379000</v>
      </c>
      <c r="AH244">
        <v>419000</v>
      </c>
      <c r="AI244">
        <v>399000</v>
      </c>
      <c r="AJ244">
        <v>379000</v>
      </c>
      <c r="AK244">
        <v>379000</v>
      </c>
      <c r="AL244">
        <v>379000</v>
      </c>
      <c r="AM244">
        <v>379000</v>
      </c>
      <c r="AN244">
        <v>379000</v>
      </c>
      <c r="AP244">
        <v>409000</v>
      </c>
      <c r="AQ244">
        <v>379000</v>
      </c>
      <c r="AR244">
        <v>379000</v>
      </c>
      <c r="AS244">
        <v>379000</v>
      </c>
      <c r="AT244">
        <v>379000</v>
      </c>
      <c r="AU244">
        <v>379000</v>
      </c>
      <c r="AV244">
        <v>379000</v>
      </c>
      <c r="AW244">
        <v>379000</v>
      </c>
      <c r="AX244">
        <v>379000</v>
      </c>
      <c r="AY244">
        <v>379000</v>
      </c>
      <c r="AZ244">
        <v>379000</v>
      </c>
      <c r="BA244">
        <v>379000</v>
      </c>
      <c r="BB244">
        <v>399000</v>
      </c>
      <c r="BC244">
        <v>399000</v>
      </c>
      <c r="BD244">
        <v>379000</v>
      </c>
      <c r="BE244">
        <v>379000</v>
      </c>
      <c r="BF244">
        <v>8.3000000000000007</v>
      </c>
      <c r="BG244">
        <v>8.3000000000000007</v>
      </c>
      <c r="BH244">
        <v>8.3000000000000007</v>
      </c>
      <c r="BI244">
        <v>8.3000000000000007</v>
      </c>
      <c r="BJ244">
        <v>8.3000000000000007</v>
      </c>
      <c r="BK244">
        <v>8.3000000000000007</v>
      </c>
      <c r="BL244">
        <v>8.3000000000000007</v>
      </c>
      <c r="BM244">
        <v>8.3000000000000007</v>
      </c>
      <c r="BN244">
        <v>8.3000000000000007</v>
      </c>
      <c r="BO244">
        <v>8.3000000000000007</v>
      </c>
      <c r="BP244">
        <v>8.3000000000000007</v>
      </c>
      <c r="BQ244">
        <v>8.3000000000000007</v>
      </c>
      <c r="BR244">
        <v>8.3000000000000007</v>
      </c>
      <c r="BS244" t="s">
        <v>2617</v>
      </c>
      <c r="BT244" s="7">
        <v>-6.1873076999999999</v>
      </c>
      <c r="BU244" s="7">
        <v>106.82626380000001</v>
      </c>
      <c r="BV244">
        <v>1.5565575236299949E-3</v>
      </c>
      <c r="BW244">
        <v>181765</v>
      </c>
      <c r="BX244">
        <v>162531.20000000001</v>
      </c>
      <c r="BY244">
        <v>199916.66666666669</v>
      </c>
      <c r="BZ244">
        <v>161507.1</v>
      </c>
      <c r="CA244">
        <v>247741.77777777781</v>
      </c>
      <c r="CB244">
        <v>167836.4</v>
      </c>
      <c r="CC244">
        <v>170966.9</v>
      </c>
      <c r="CD244">
        <v>194625.88888888891</v>
      </c>
      <c r="CE244">
        <v>550581.69999999995</v>
      </c>
      <c r="CG244">
        <v>173801.1</v>
      </c>
      <c r="CH244">
        <v>135551.4</v>
      </c>
      <c r="CI244">
        <v>563032.4</v>
      </c>
      <c r="CJ244">
        <v>173393.3</v>
      </c>
      <c r="CK244">
        <v>170824.3</v>
      </c>
      <c r="CL244">
        <v>185804.9</v>
      </c>
      <c r="CM244">
        <v>187553.22222222219</v>
      </c>
      <c r="CN244">
        <v>256744.44444444441</v>
      </c>
      <c r="CO244">
        <v>181533.2</v>
      </c>
      <c r="CP244">
        <v>179954.3</v>
      </c>
      <c r="CQ244">
        <v>184528.3</v>
      </c>
      <c r="CR244">
        <v>213976.77777777781</v>
      </c>
      <c r="CS244">
        <v>185090.8</v>
      </c>
      <c r="CT244">
        <v>171363.9</v>
      </c>
      <c r="CU244">
        <v>162445.5</v>
      </c>
      <c r="CV244">
        <v>174147.9</v>
      </c>
      <c r="CW244">
        <f t="shared" si="27"/>
        <v>386500</v>
      </c>
      <c r="CX244">
        <f t="shared" si="28"/>
        <v>382076.92307692306</v>
      </c>
      <c r="CY244">
        <f t="shared" si="29"/>
        <v>8.2999999999999989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0</v>
      </c>
      <c r="DF244">
        <v>0</v>
      </c>
      <c r="DG244">
        <f t="shared" si="30"/>
        <v>419000</v>
      </c>
      <c r="DH244">
        <f t="shared" si="31"/>
        <v>379000</v>
      </c>
      <c r="DI244">
        <f t="shared" si="32"/>
        <v>1.1055408970976253</v>
      </c>
      <c r="DJ244">
        <f t="shared" si="33"/>
        <v>399000</v>
      </c>
      <c r="DK244">
        <f t="shared" si="34"/>
        <v>379000</v>
      </c>
      <c r="DL244">
        <f t="shared" si="35"/>
        <v>1.0527704485488127</v>
      </c>
      <c r="DM244">
        <v>1</v>
      </c>
      <c r="DN244">
        <v>0</v>
      </c>
      <c r="DO244" t="s">
        <v>3580</v>
      </c>
      <c r="DP244">
        <v>0</v>
      </c>
      <c r="DQ244">
        <v>1</v>
      </c>
      <c r="DR244">
        <v>0</v>
      </c>
      <c r="DS244">
        <v>0</v>
      </c>
      <c r="DT244">
        <v>0</v>
      </c>
    </row>
    <row r="245" spans="1:124" x14ac:dyDescent="0.25">
      <c r="A245" t="s">
        <v>708</v>
      </c>
      <c r="B245" t="s">
        <v>1796</v>
      </c>
      <c r="C245" t="s">
        <v>2283</v>
      </c>
      <c r="D245" t="s">
        <v>1945</v>
      </c>
      <c r="E245">
        <v>4</v>
      </c>
      <c r="F245">
        <v>517333</v>
      </c>
      <c r="G245">
        <v>517333</v>
      </c>
      <c r="H245">
        <v>517333</v>
      </c>
      <c r="I245">
        <v>517333</v>
      </c>
      <c r="J245">
        <v>517333</v>
      </c>
      <c r="K245">
        <v>517333</v>
      </c>
      <c r="L245">
        <v>517333</v>
      </c>
      <c r="M245">
        <v>517333</v>
      </c>
      <c r="N245">
        <v>517333</v>
      </c>
      <c r="O245">
        <v>517333</v>
      </c>
      <c r="P245">
        <v>517333</v>
      </c>
      <c r="Q245">
        <v>517333</v>
      </c>
      <c r="R245">
        <v>517333</v>
      </c>
      <c r="S245">
        <v>517333</v>
      </c>
      <c r="T245">
        <v>517333</v>
      </c>
      <c r="U245">
        <v>517333</v>
      </c>
      <c r="V245">
        <v>517333</v>
      </c>
      <c r="W245">
        <v>517333</v>
      </c>
      <c r="X245">
        <v>695819</v>
      </c>
      <c r="Y245">
        <v>695819</v>
      </c>
      <c r="Z245">
        <v>517333</v>
      </c>
      <c r="AA245">
        <v>517333</v>
      </c>
      <c r="AB245">
        <v>517333</v>
      </c>
      <c r="AC245">
        <v>517333</v>
      </c>
      <c r="AD245">
        <v>517333</v>
      </c>
      <c r="AE245">
        <v>517333</v>
      </c>
      <c r="AF245">
        <v>388000</v>
      </c>
      <c r="AG245">
        <v>388000</v>
      </c>
      <c r="AH245">
        <v>388000</v>
      </c>
      <c r="AI245">
        <v>388000</v>
      </c>
      <c r="AJ245">
        <v>388000</v>
      </c>
      <c r="AK245">
        <v>388000</v>
      </c>
      <c r="AL245">
        <v>388000</v>
      </c>
      <c r="AM245">
        <v>388000</v>
      </c>
      <c r="AN245">
        <v>388000</v>
      </c>
      <c r="AO245">
        <v>388000</v>
      </c>
      <c r="AP245">
        <v>388000</v>
      </c>
      <c r="AQ245">
        <v>388000</v>
      </c>
      <c r="AR245">
        <v>388000</v>
      </c>
      <c r="AS245">
        <v>388000</v>
      </c>
      <c r="AT245">
        <v>388000</v>
      </c>
      <c r="AU245">
        <v>388000</v>
      </c>
      <c r="AV245">
        <v>388000</v>
      </c>
      <c r="AW245">
        <v>388000</v>
      </c>
      <c r="AX245">
        <v>521864</v>
      </c>
      <c r="AY245">
        <v>521864</v>
      </c>
      <c r="AZ245">
        <v>388000</v>
      </c>
      <c r="BA245">
        <v>388000</v>
      </c>
      <c r="BB245">
        <v>388000</v>
      </c>
      <c r="BC245">
        <v>388000</v>
      </c>
      <c r="BD245">
        <v>388000</v>
      </c>
      <c r="BE245">
        <v>388000</v>
      </c>
      <c r="BF245">
        <v>8.4</v>
      </c>
      <c r="BG245">
        <v>8.4</v>
      </c>
      <c r="BH245">
        <v>8.4</v>
      </c>
      <c r="BI245">
        <v>8.4</v>
      </c>
      <c r="BJ245">
        <v>8.4</v>
      </c>
      <c r="BK245">
        <v>8.4</v>
      </c>
      <c r="BL245">
        <v>8.4</v>
      </c>
      <c r="BM245">
        <v>8.4</v>
      </c>
      <c r="BN245">
        <v>8.4</v>
      </c>
      <c r="BO245">
        <v>8.4</v>
      </c>
      <c r="BP245">
        <v>8.4</v>
      </c>
      <c r="BQ245">
        <v>8.4</v>
      </c>
      <c r="BR245">
        <v>8.4</v>
      </c>
      <c r="BS245" t="s">
        <v>2082</v>
      </c>
      <c r="BT245" s="7">
        <v>-6.1609987000000004</v>
      </c>
      <c r="BU245" s="7">
        <v>106.8295268</v>
      </c>
      <c r="BV245">
        <v>3.7060445929015988E-3</v>
      </c>
      <c r="BW245">
        <v>227776</v>
      </c>
      <c r="BX245">
        <v>230084.125</v>
      </c>
      <c r="BY245">
        <v>194731.75</v>
      </c>
      <c r="BZ245">
        <v>175958</v>
      </c>
      <c r="CA245">
        <v>183500.4</v>
      </c>
      <c r="CB245">
        <v>196684.28571428571</v>
      </c>
      <c r="CC245">
        <v>203185.375</v>
      </c>
      <c r="CD245">
        <v>145251.5</v>
      </c>
      <c r="CE245">
        <v>152702.20000000001</v>
      </c>
      <c r="CF245">
        <v>146017</v>
      </c>
      <c r="CG245">
        <v>169203</v>
      </c>
      <c r="CH245">
        <v>163130.6</v>
      </c>
      <c r="CI245">
        <v>216209.22222222219</v>
      </c>
      <c r="CJ245">
        <v>163379</v>
      </c>
      <c r="CK245">
        <v>160090.125</v>
      </c>
      <c r="CL245">
        <v>178844.875</v>
      </c>
      <c r="CM245">
        <v>156713.60000000001</v>
      </c>
      <c r="CN245">
        <v>165509.1</v>
      </c>
      <c r="CO245">
        <v>262116.125</v>
      </c>
      <c r="CP245">
        <v>246532.44444444441</v>
      </c>
      <c r="CQ245">
        <v>215244.33333333331</v>
      </c>
      <c r="CR245">
        <v>204779.5</v>
      </c>
      <c r="CS245">
        <v>201571.25</v>
      </c>
      <c r="CT245">
        <v>216198.5</v>
      </c>
      <c r="CU245">
        <v>180755.3</v>
      </c>
      <c r="CV245">
        <v>197387.22222222219</v>
      </c>
      <c r="CW245">
        <f t="shared" si="27"/>
        <v>388000</v>
      </c>
      <c r="CX245">
        <f t="shared" si="28"/>
        <v>408594.46153846156</v>
      </c>
      <c r="CY245">
        <f t="shared" si="29"/>
        <v>8.4000000000000021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0</v>
      </c>
      <c r="DG245">
        <f t="shared" si="30"/>
        <v>388000</v>
      </c>
      <c r="DH245">
        <f t="shared" si="31"/>
        <v>388000</v>
      </c>
      <c r="DI245">
        <f t="shared" si="32"/>
        <v>1</v>
      </c>
      <c r="DJ245">
        <f t="shared" si="33"/>
        <v>521864</v>
      </c>
      <c r="DK245">
        <f t="shared" si="34"/>
        <v>388000</v>
      </c>
      <c r="DL245">
        <f t="shared" si="35"/>
        <v>1.3450103092783505</v>
      </c>
      <c r="DM245">
        <v>1</v>
      </c>
      <c r="DN245">
        <v>0</v>
      </c>
      <c r="DO245" t="s">
        <v>3580</v>
      </c>
      <c r="DP245">
        <v>0</v>
      </c>
      <c r="DQ245">
        <v>1</v>
      </c>
      <c r="DR245">
        <v>0</v>
      </c>
      <c r="DS245">
        <v>0</v>
      </c>
      <c r="DT245">
        <v>0</v>
      </c>
    </row>
    <row r="246" spans="1:124" x14ac:dyDescent="0.25">
      <c r="A246" t="s">
        <v>72</v>
      </c>
      <c r="B246" t="s">
        <v>1765</v>
      </c>
      <c r="C246" t="s">
        <v>2773</v>
      </c>
      <c r="D246" t="s">
        <v>1945</v>
      </c>
      <c r="E246">
        <v>3</v>
      </c>
      <c r="F246">
        <v>420888</v>
      </c>
      <c r="G246">
        <v>420888</v>
      </c>
      <c r="H246">
        <v>420888</v>
      </c>
      <c r="I246">
        <v>460888</v>
      </c>
      <c r="J246">
        <v>410888</v>
      </c>
      <c r="K246">
        <v>410888</v>
      </c>
      <c r="L246">
        <v>420888</v>
      </c>
      <c r="M246">
        <v>420888</v>
      </c>
      <c r="N246">
        <v>420888</v>
      </c>
      <c r="O246">
        <v>450888</v>
      </c>
      <c r="P246">
        <v>500888</v>
      </c>
      <c r="Q246">
        <v>410888</v>
      </c>
      <c r="R246">
        <v>460888</v>
      </c>
      <c r="S246">
        <v>561184</v>
      </c>
      <c r="T246">
        <v>561184</v>
      </c>
      <c r="U246">
        <v>561184</v>
      </c>
      <c r="V246">
        <v>614517</v>
      </c>
      <c r="W246">
        <v>547851</v>
      </c>
      <c r="X246">
        <v>574517</v>
      </c>
      <c r="Y246">
        <v>574517</v>
      </c>
      <c r="Z246">
        <v>574517</v>
      </c>
      <c r="AA246">
        <v>587851</v>
      </c>
      <c r="AB246">
        <v>587851</v>
      </c>
      <c r="AC246">
        <v>641184</v>
      </c>
      <c r="AD246">
        <v>574517</v>
      </c>
      <c r="AE246">
        <v>614517</v>
      </c>
      <c r="AF246">
        <v>378799</v>
      </c>
      <c r="AG246">
        <v>378799</v>
      </c>
      <c r="AH246">
        <v>378799</v>
      </c>
      <c r="AI246">
        <v>414799</v>
      </c>
      <c r="AJ246">
        <v>369799</v>
      </c>
      <c r="AK246">
        <v>369799</v>
      </c>
      <c r="AL246">
        <v>378799</v>
      </c>
      <c r="AM246">
        <v>378799</v>
      </c>
      <c r="AN246">
        <v>378799</v>
      </c>
      <c r="AO246">
        <v>405799</v>
      </c>
      <c r="AP246">
        <v>450799</v>
      </c>
      <c r="AQ246">
        <v>369799</v>
      </c>
      <c r="AR246">
        <v>414799</v>
      </c>
      <c r="AS246">
        <v>420888</v>
      </c>
      <c r="AT246">
        <v>420888</v>
      </c>
      <c r="AU246">
        <v>420888</v>
      </c>
      <c r="AV246">
        <v>460888</v>
      </c>
      <c r="AW246">
        <v>410888</v>
      </c>
      <c r="AX246">
        <v>430888</v>
      </c>
      <c r="AY246">
        <v>430888</v>
      </c>
      <c r="AZ246">
        <v>430888</v>
      </c>
      <c r="BA246">
        <v>440888</v>
      </c>
      <c r="BB246">
        <v>440888</v>
      </c>
      <c r="BC246">
        <v>480888</v>
      </c>
      <c r="BD246">
        <v>430888</v>
      </c>
      <c r="BE246">
        <v>460888</v>
      </c>
      <c r="BF246">
        <v>8.6</v>
      </c>
      <c r="BG246">
        <v>8.6</v>
      </c>
      <c r="BH246">
        <v>8.6</v>
      </c>
      <c r="BI246">
        <v>8.6</v>
      </c>
      <c r="BJ246">
        <v>8.6</v>
      </c>
      <c r="BK246">
        <v>8.6</v>
      </c>
      <c r="BL246">
        <v>8.6</v>
      </c>
      <c r="BM246">
        <v>8.6</v>
      </c>
      <c r="BN246">
        <v>8.6</v>
      </c>
      <c r="BO246">
        <v>8.6</v>
      </c>
      <c r="BP246">
        <v>8.6</v>
      </c>
      <c r="BQ246">
        <v>8.6</v>
      </c>
      <c r="BR246">
        <v>8.6</v>
      </c>
      <c r="BS246" t="s">
        <v>2617</v>
      </c>
      <c r="BT246" s="7">
        <v>-6.1874450000000003</v>
      </c>
      <c r="BU246" s="7">
        <v>106.817266</v>
      </c>
      <c r="BV246">
        <v>2.507636873860776E-3</v>
      </c>
      <c r="BW246">
        <v>119816.7</v>
      </c>
      <c r="BX246">
        <v>121343.9</v>
      </c>
      <c r="BY246">
        <v>117636.6</v>
      </c>
      <c r="BZ246">
        <v>130079.4</v>
      </c>
      <c r="CA246">
        <v>112386.7</v>
      </c>
      <c r="CB246">
        <v>123290.6</v>
      </c>
      <c r="CC246">
        <v>147690.5</v>
      </c>
      <c r="CD246">
        <v>169680.6</v>
      </c>
      <c r="CE246">
        <v>130909.88888888891</v>
      </c>
      <c r="CF246">
        <v>184301.9</v>
      </c>
      <c r="CG246">
        <v>166142.44444444441</v>
      </c>
      <c r="CH246">
        <v>121023.6</v>
      </c>
      <c r="CI246">
        <v>147430.79999999999</v>
      </c>
      <c r="CJ246">
        <v>135407.29999999999</v>
      </c>
      <c r="CK246">
        <v>138711.79999999999</v>
      </c>
      <c r="CL246">
        <v>147774.1</v>
      </c>
      <c r="CM246">
        <v>187614.1</v>
      </c>
      <c r="CN246">
        <v>133754.1</v>
      </c>
      <c r="CO246">
        <v>152991.79999999999</v>
      </c>
      <c r="CP246">
        <v>150591.79999999999</v>
      </c>
      <c r="CQ246">
        <v>152991.79999999999</v>
      </c>
      <c r="CR246">
        <v>161230.29999999999</v>
      </c>
      <c r="CS246">
        <v>146264.1</v>
      </c>
      <c r="CT246">
        <v>182141.7</v>
      </c>
      <c r="CU246">
        <v>143641.70000000001</v>
      </c>
      <c r="CV246">
        <v>176951.8</v>
      </c>
      <c r="CW246">
        <f t="shared" si="27"/>
        <v>389875.92307692306</v>
      </c>
      <c r="CX246">
        <f t="shared" si="28"/>
        <v>437041.84615384613</v>
      </c>
      <c r="CY246">
        <f t="shared" si="29"/>
        <v>8.5999999999999979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0</v>
      </c>
      <c r="DF246">
        <v>0</v>
      </c>
      <c r="DG246">
        <f t="shared" si="30"/>
        <v>450799</v>
      </c>
      <c r="DH246">
        <f t="shared" si="31"/>
        <v>369799</v>
      </c>
      <c r="DI246">
        <f t="shared" si="32"/>
        <v>1.219037909783423</v>
      </c>
      <c r="DJ246">
        <f t="shared" si="33"/>
        <v>480888</v>
      </c>
      <c r="DK246">
        <f t="shared" si="34"/>
        <v>410888</v>
      </c>
      <c r="DL246">
        <f t="shared" si="35"/>
        <v>1.1703627265824263</v>
      </c>
      <c r="DM246">
        <v>1</v>
      </c>
      <c r="DN246">
        <v>0</v>
      </c>
      <c r="DO246" t="s">
        <v>3580</v>
      </c>
      <c r="DP246">
        <v>0</v>
      </c>
      <c r="DQ246">
        <v>1</v>
      </c>
      <c r="DR246">
        <v>0</v>
      </c>
      <c r="DS246">
        <v>0</v>
      </c>
      <c r="DT246">
        <v>0</v>
      </c>
    </row>
    <row r="247" spans="1:124" x14ac:dyDescent="0.25">
      <c r="A247" t="s">
        <v>151</v>
      </c>
      <c r="B247" t="s">
        <v>1751</v>
      </c>
      <c r="C247" t="s">
        <v>2053</v>
      </c>
      <c r="D247" t="s">
        <v>1945</v>
      </c>
      <c r="E247">
        <v>2</v>
      </c>
      <c r="F247">
        <v>549883</v>
      </c>
      <c r="G247">
        <v>506667</v>
      </c>
      <c r="H247">
        <v>506667</v>
      </c>
      <c r="I247">
        <v>506667</v>
      </c>
      <c r="J247">
        <v>480000</v>
      </c>
      <c r="K247">
        <v>480000</v>
      </c>
      <c r="L247">
        <v>480000</v>
      </c>
      <c r="M247">
        <v>549333</v>
      </c>
      <c r="N247">
        <v>549333</v>
      </c>
      <c r="O247">
        <v>515000</v>
      </c>
      <c r="P247">
        <v>506667</v>
      </c>
      <c r="Q247">
        <v>506667</v>
      </c>
      <c r="R247">
        <v>506667</v>
      </c>
      <c r="S247">
        <v>480000</v>
      </c>
      <c r="T247">
        <v>480000</v>
      </c>
      <c r="U247">
        <v>506667</v>
      </c>
      <c r="V247">
        <v>506667</v>
      </c>
      <c r="W247">
        <v>480000</v>
      </c>
      <c r="X247">
        <v>480000</v>
      </c>
      <c r="Y247">
        <v>480000</v>
      </c>
      <c r="Z247">
        <v>506667</v>
      </c>
      <c r="AA247">
        <v>506667</v>
      </c>
      <c r="AB247">
        <v>458667</v>
      </c>
      <c r="AC247">
        <v>458667</v>
      </c>
      <c r="AD247">
        <v>458667</v>
      </c>
      <c r="AE247">
        <v>480000</v>
      </c>
      <c r="AF247">
        <v>412412</v>
      </c>
      <c r="AG247">
        <v>380000</v>
      </c>
      <c r="AH247">
        <v>380000</v>
      </c>
      <c r="AI247">
        <v>380000</v>
      </c>
      <c r="AJ247">
        <v>360000</v>
      </c>
      <c r="AK247">
        <v>360000</v>
      </c>
      <c r="AL247">
        <v>360000</v>
      </c>
      <c r="AM247">
        <v>412000</v>
      </c>
      <c r="AN247">
        <v>412000</v>
      </c>
      <c r="AO247">
        <v>489250</v>
      </c>
      <c r="AP247">
        <v>380000</v>
      </c>
      <c r="AQ247">
        <v>380000</v>
      </c>
      <c r="AR247">
        <v>380000</v>
      </c>
      <c r="AS247">
        <v>360000</v>
      </c>
      <c r="AT247">
        <v>360000</v>
      </c>
      <c r="AU247">
        <v>380000</v>
      </c>
      <c r="AV247">
        <v>380000</v>
      </c>
      <c r="AW247">
        <v>360000</v>
      </c>
      <c r="AX247">
        <v>360000</v>
      </c>
      <c r="AY247">
        <v>360000</v>
      </c>
      <c r="AZ247">
        <v>380000</v>
      </c>
      <c r="BA247">
        <v>380000</v>
      </c>
      <c r="BB247">
        <v>344000</v>
      </c>
      <c r="BC247">
        <v>344000</v>
      </c>
      <c r="BD247">
        <v>344000</v>
      </c>
      <c r="BE247">
        <v>360000</v>
      </c>
      <c r="BF247">
        <v>8.1999999999999993</v>
      </c>
      <c r="BG247">
        <v>8.1999999999999993</v>
      </c>
      <c r="BH247">
        <v>8.1999999999999993</v>
      </c>
      <c r="BI247">
        <v>8.1999999999999993</v>
      </c>
      <c r="BJ247">
        <v>8.1999999999999993</v>
      </c>
      <c r="BK247">
        <v>8.1999999999999993</v>
      </c>
      <c r="BL247">
        <v>8.1999999999999993</v>
      </c>
      <c r="BM247">
        <v>8.1999999999999993</v>
      </c>
      <c r="BN247">
        <v>8.1999999999999993</v>
      </c>
      <c r="BO247">
        <v>8.1999999999999993</v>
      </c>
      <c r="BP247">
        <v>8.1999999999999993</v>
      </c>
      <c r="BQ247">
        <v>8.1999999999999993</v>
      </c>
      <c r="BR247">
        <v>8.1999999999999993</v>
      </c>
      <c r="BS247" t="s">
        <v>2082</v>
      </c>
      <c r="BT247" s="7">
        <v>-6.1941686000000002</v>
      </c>
      <c r="BU247" s="7">
        <v>106.8175272</v>
      </c>
      <c r="BV247">
        <v>3.275257347921274E-3</v>
      </c>
      <c r="BW247">
        <v>349485.8</v>
      </c>
      <c r="BX247">
        <v>326911.90000000002</v>
      </c>
      <c r="BY247">
        <v>384166.66666666669</v>
      </c>
      <c r="BZ247">
        <v>383562.66666666669</v>
      </c>
      <c r="CA247">
        <v>315862.5</v>
      </c>
      <c r="CB247">
        <v>326229.8</v>
      </c>
      <c r="CC247">
        <v>321988.40000000002</v>
      </c>
      <c r="CD247">
        <v>345758.6</v>
      </c>
      <c r="CE247">
        <v>340948.5</v>
      </c>
      <c r="CF247">
        <v>431959.6</v>
      </c>
      <c r="CG247">
        <v>362268.7</v>
      </c>
      <c r="CH247">
        <v>327057.8</v>
      </c>
      <c r="CI247">
        <v>323319.3</v>
      </c>
      <c r="CJ247">
        <v>325504.40000000002</v>
      </c>
      <c r="CK247">
        <v>330196.2</v>
      </c>
      <c r="CL247">
        <v>373286.2</v>
      </c>
      <c r="CM247">
        <v>372423.1</v>
      </c>
      <c r="CN247">
        <v>332184</v>
      </c>
      <c r="CO247">
        <v>347684</v>
      </c>
      <c r="CP247">
        <v>348458.4</v>
      </c>
      <c r="CQ247">
        <v>356458.4</v>
      </c>
      <c r="CR247">
        <v>344458.4</v>
      </c>
      <c r="CS247">
        <v>356223.4</v>
      </c>
      <c r="CT247">
        <v>352566.5</v>
      </c>
      <c r="CU247">
        <v>313078.5</v>
      </c>
      <c r="CV247">
        <v>332458.40000000002</v>
      </c>
      <c r="CW247">
        <f t="shared" si="27"/>
        <v>391204.76923076925</v>
      </c>
      <c r="CX247">
        <f t="shared" si="28"/>
        <v>362461.53846153844</v>
      </c>
      <c r="CY247">
        <f t="shared" si="29"/>
        <v>8.2000000000000011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0</v>
      </c>
      <c r="DG247">
        <f t="shared" si="30"/>
        <v>489250</v>
      </c>
      <c r="DH247">
        <f t="shared" si="31"/>
        <v>360000</v>
      </c>
      <c r="DI247">
        <f t="shared" si="32"/>
        <v>1.3590277777777777</v>
      </c>
      <c r="DJ247">
        <f t="shared" si="33"/>
        <v>380000</v>
      </c>
      <c r="DK247">
        <f t="shared" si="34"/>
        <v>344000</v>
      </c>
      <c r="DL247">
        <f t="shared" si="35"/>
        <v>1.1046511627906976</v>
      </c>
      <c r="DM247">
        <v>1</v>
      </c>
      <c r="DN247">
        <v>0</v>
      </c>
      <c r="DO247" t="s">
        <v>3580</v>
      </c>
      <c r="DP247">
        <v>0</v>
      </c>
      <c r="DQ247">
        <v>1</v>
      </c>
      <c r="DR247">
        <v>0</v>
      </c>
      <c r="DS247">
        <v>0</v>
      </c>
      <c r="DT247">
        <v>0</v>
      </c>
    </row>
    <row r="248" spans="1:124" x14ac:dyDescent="0.25">
      <c r="A248" t="s">
        <v>257</v>
      </c>
      <c r="B248" t="s">
        <v>1848</v>
      </c>
      <c r="C248" t="s">
        <v>2482</v>
      </c>
      <c r="D248" t="s">
        <v>1945</v>
      </c>
      <c r="E248">
        <v>2</v>
      </c>
      <c r="F248">
        <v>445296</v>
      </c>
      <c r="G248">
        <v>420557</v>
      </c>
      <c r="H248">
        <v>420557</v>
      </c>
      <c r="I248">
        <v>445296</v>
      </c>
      <c r="J248">
        <v>445296</v>
      </c>
      <c r="K248">
        <v>445296</v>
      </c>
      <c r="M248">
        <v>494773</v>
      </c>
      <c r="N248">
        <v>583832</v>
      </c>
      <c r="O248">
        <v>643205</v>
      </c>
      <c r="P248">
        <v>643205</v>
      </c>
      <c r="Q248">
        <v>643205</v>
      </c>
      <c r="R248">
        <v>643205</v>
      </c>
      <c r="S248">
        <v>445296</v>
      </c>
      <c r="T248">
        <v>470035</v>
      </c>
      <c r="U248">
        <v>643205</v>
      </c>
      <c r="V248">
        <v>445296</v>
      </c>
      <c r="W248">
        <v>445296</v>
      </c>
      <c r="X248">
        <v>445296</v>
      </c>
      <c r="Y248">
        <v>583832</v>
      </c>
      <c r="Z248">
        <v>445296</v>
      </c>
      <c r="AA248">
        <v>445296</v>
      </c>
      <c r="AB248">
        <v>445296</v>
      </c>
      <c r="AC248">
        <v>420557</v>
      </c>
      <c r="AD248">
        <v>445296</v>
      </c>
      <c r="AE248">
        <v>445296</v>
      </c>
      <c r="AF248">
        <v>333972</v>
      </c>
      <c r="AG248">
        <v>315418</v>
      </c>
      <c r="AH248">
        <v>315418</v>
      </c>
      <c r="AI248">
        <v>333972</v>
      </c>
      <c r="AJ248">
        <v>333972</v>
      </c>
      <c r="AK248">
        <v>333972</v>
      </c>
      <c r="AM248">
        <v>371080</v>
      </c>
      <c r="AN248">
        <v>437874</v>
      </c>
      <c r="AO248">
        <v>482404</v>
      </c>
      <c r="AP248">
        <v>482404</v>
      </c>
      <c r="AQ248">
        <v>482404</v>
      </c>
      <c r="AR248">
        <v>482404</v>
      </c>
      <c r="AS248">
        <v>333972</v>
      </c>
      <c r="AT248">
        <v>352526</v>
      </c>
      <c r="AU248">
        <v>482404</v>
      </c>
      <c r="AV248">
        <v>333972</v>
      </c>
      <c r="AW248">
        <v>333972</v>
      </c>
      <c r="AX248">
        <v>333972</v>
      </c>
      <c r="AY248">
        <v>437874</v>
      </c>
      <c r="AZ248">
        <v>333972</v>
      </c>
      <c r="BA248">
        <v>333972</v>
      </c>
      <c r="BB248">
        <v>333972</v>
      </c>
      <c r="BC248">
        <v>315418</v>
      </c>
      <c r="BD248">
        <v>333972</v>
      </c>
      <c r="BE248">
        <v>333972</v>
      </c>
      <c r="BF248">
        <v>8.4</v>
      </c>
      <c r="BG248">
        <v>8.4</v>
      </c>
      <c r="BH248">
        <v>8.4</v>
      </c>
      <c r="BI248">
        <v>8.4</v>
      </c>
      <c r="BJ248">
        <v>8.4</v>
      </c>
      <c r="BK248">
        <v>8.4</v>
      </c>
      <c r="BL248">
        <v>8.4</v>
      </c>
      <c r="BM248">
        <v>8.4</v>
      </c>
      <c r="BN248">
        <v>8.4</v>
      </c>
      <c r="BO248">
        <v>8.4</v>
      </c>
      <c r="BP248">
        <v>8.4</v>
      </c>
      <c r="BQ248">
        <v>8.4</v>
      </c>
      <c r="BR248">
        <v>8.4</v>
      </c>
      <c r="BS248" t="s">
        <v>2082</v>
      </c>
      <c r="BT248" s="7">
        <v>-6.1735705999999997</v>
      </c>
      <c r="BU248" s="7">
        <v>106.81187079999999</v>
      </c>
      <c r="BV248">
        <v>6.9373756264055671E-3</v>
      </c>
      <c r="BW248">
        <v>136912</v>
      </c>
      <c r="BX248">
        <v>110344.4</v>
      </c>
      <c r="BY248">
        <v>114206.6</v>
      </c>
      <c r="BZ248">
        <v>128581.8</v>
      </c>
      <c r="CA248">
        <v>119209.4</v>
      </c>
      <c r="CB248">
        <v>153811.1</v>
      </c>
      <c r="CD248">
        <v>160531.1</v>
      </c>
      <c r="CE248">
        <v>218241.2</v>
      </c>
      <c r="CF248">
        <v>253209.9</v>
      </c>
      <c r="CG248">
        <v>252645.2</v>
      </c>
      <c r="CH248">
        <v>243176.6</v>
      </c>
      <c r="CI248">
        <v>248227.1</v>
      </c>
      <c r="CJ248">
        <v>118207.7777777778</v>
      </c>
      <c r="CK248">
        <v>136109.70000000001</v>
      </c>
      <c r="CL248">
        <v>236456.4</v>
      </c>
      <c r="CM248">
        <v>115020.9</v>
      </c>
      <c r="CN248">
        <v>119914.8</v>
      </c>
      <c r="CO248">
        <v>138570</v>
      </c>
      <c r="CP248">
        <v>219497.55555555559</v>
      </c>
      <c r="CQ248">
        <v>138299.77777777781</v>
      </c>
      <c r="CR248">
        <v>135833.22222222219</v>
      </c>
      <c r="CS248">
        <v>136317.22222222219</v>
      </c>
      <c r="CT248">
        <v>126685.7777777778</v>
      </c>
      <c r="CU248">
        <v>127207.7</v>
      </c>
      <c r="CV248">
        <v>127502.3</v>
      </c>
      <c r="CW248">
        <f t="shared" si="27"/>
        <v>392107.83333333331</v>
      </c>
      <c r="CX248">
        <f t="shared" si="28"/>
        <v>353382.30769230769</v>
      </c>
      <c r="CY248">
        <f t="shared" si="29"/>
        <v>8.4000000000000021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0</v>
      </c>
      <c r="DG248">
        <f t="shared" si="30"/>
        <v>482404</v>
      </c>
      <c r="DH248">
        <f t="shared" si="31"/>
        <v>315418</v>
      </c>
      <c r="DI248">
        <f t="shared" si="32"/>
        <v>1.5294117647058822</v>
      </c>
      <c r="DJ248">
        <f t="shared" si="33"/>
        <v>482404</v>
      </c>
      <c r="DK248">
        <f t="shared" si="34"/>
        <v>315418</v>
      </c>
      <c r="DL248">
        <f t="shared" si="35"/>
        <v>1.5294117647058822</v>
      </c>
      <c r="DM248">
        <v>1</v>
      </c>
      <c r="DN248">
        <v>0</v>
      </c>
      <c r="DO248" t="s">
        <v>3580</v>
      </c>
      <c r="DP248">
        <v>0</v>
      </c>
      <c r="DQ248">
        <v>1</v>
      </c>
      <c r="DR248">
        <v>0</v>
      </c>
      <c r="DS248">
        <v>0</v>
      </c>
      <c r="DT248">
        <v>0</v>
      </c>
    </row>
    <row r="249" spans="1:124" x14ac:dyDescent="0.25">
      <c r="A249" t="s">
        <v>344</v>
      </c>
      <c r="B249" t="s">
        <v>1843</v>
      </c>
      <c r="C249" t="s">
        <v>2440</v>
      </c>
      <c r="D249" t="s">
        <v>1945</v>
      </c>
      <c r="E249">
        <v>3</v>
      </c>
      <c r="F249">
        <v>532000</v>
      </c>
      <c r="G249">
        <v>532000</v>
      </c>
      <c r="H249">
        <v>532000</v>
      </c>
      <c r="I249">
        <v>532000</v>
      </c>
      <c r="J249">
        <v>532000</v>
      </c>
      <c r="K249">
        <v>532000</v>
      </c>
      <c r="L249">
        <v>532000</v>
      </c>
      <c r="M249">
        <v>532000</v>
      </c>
      <c r="N249">
        <v>532000</v>
      </c>
      <c r="O249">
        <v>532000</v>
      </c>
      <c r="P249">
        <v>532000</v>
      </c>
      <c r="Q249">
        <v>532000</v>
      </c>
      <c r="R249">
        <v>532000</v>
      </c>
      <c r="S249">
        <v>532000</v>
      </c>
      <c r="T249">
        <v>532000</v>
      </c>
      <c r="U249">
        <v>532000</v>
      </c>
      <c r="V249">
        <v>532000</v>
      </c>
      <c r="W249">
        <v>532000</v>
      </c>
      <c r="X249">
        <v>532000</v>
      </c>
      <c r="Y249">
        <v>532000</v>
      </c>
      <c r="Z249">
        <v>532000</v>
      </c>
      <c r="AA249">
        <v>532000</v>
      </c>
      <c r="AB249">
        <v>532000</v>
      </c>
      <c r="AC249">
        <v>532000</v>
      </c>
      <c r="AD249">
        <v>532000</v>
      </c>
      <c r="AE249">
        <v>532000</v>
      </c>
      <c r="AF249">
        <v>399000</v>
      </c>
      <c r="AG249">
        <v>399000</v>
      </c>
      <c r="AH249">
        <v>399000</v>
      </c>
      <c r="AI249">
        <v>399000</v>
      </c>
      <c r="AJ249">
        <v>399000</v>
      </c>
      <c r="AK249">
        <v>399000</v>
      </c>
      <c r="AL249">
        <v>399000</v>
      </c>
      <c r="AM249">
        <v>399000</v>
      </c>
      <c r="AN249">
        <v>399000</v>
      </c>
      <c r="AO249">
        <v>399000</v>
      </c>
      <c r="AP249">
        <v>399000</v>
      </c>
      <c r="AQ249">
        <v>399000</v>
      </c>
      <c r="AR249">
        <v>399000</v>
      </c>
      <c r="AS249">
        <v>399000</v>
      </c>
      <c r="AT249">
        <v>399000</v>
      </c>
      <c r="AU249">
        <v>399000</v>
      </c>
      <c r="AV249">
        <v>399000</v>
      </c>
      <c r="AW249">
        <v>399000</v>
      </c>
      <c r="AX249">
        <v>399000</v>
      </c>
      <c r="AY249">
        <v>399000</v>
      </c>
      <c r="AZ249">
        <v>399000</v>
      </c>
      <c r="BA249">
        <v>399000</v>
      </c>
      <c r="BB249">
        <v>399000</v>
      </c>
      <c r="BC249">
        <v>399000</v>
      </c>
      <c r="BD249">
        <v>399000</v>
      </c>
      <c r="BE249">
        <v>399000</v>
      </c>
      <c r="BF249">
        <v>8.6</v>
      </c>
      <c r="BG249">
        <v>8.6</v>
      </c>
      <c r="BH249">
        <v>8.6</v>
      </c>
      <c r="BI249">
        <v>8.6</v>
      </c>
      <c r="BJ249">
        <v>8.6</v>
      </c>
      <c r="BK249">
        <v>8.6</v>
      </c>
      <c r="BL249">
        <v>8.6</v>
      </c>
      <c r="BM249">
        <v>8.6</v>
      </c>
      <c r="BN249">
        <v>8.6</v>
      </c>
      <c r="BO249">
        <v>8.6</v>
      </c>
      <c r="BP249">
        <v>8.6</v>
      </c>
      <c r="BQ249">
        <v>8.6</v>
      </c>
      <c r="BR249">
        <v>8.6</v>
      </c>
      <c r="BS249" t="s">
        <v>2082</v>
      </c>
      <c r="BT249" s="7">
        <v>-6.2151807999999997</v>
      </c>
      <c r="BU249" s="7">
        <v>106.8129447</v>
      </c>
      <c r="BV249">
        <v>5.913807409503799E-3</v>
      </c>
      <c r="BW249">
        <v>410399.22222222219</v>
      </c>
      <c r="BX249">
        <v>408689.11111111112</v>
      </c>
      <c r="BY249">
        <v>369639.55555555562</v>
      </c>
      <c r="BZ249">
        <v>429864.875</v>
      </c>
      <c r="CA249">
        <v>408588.25</v>
      </c>
      <c r="CB249">
        <v>467758.66666666669</v>
      </c>
      <c r="CC249">
        <v>342878.625</v>
      </c>
      <c r="CD249">
        <v>340924.75</v>
      </c>
      <c r="CE249">
        <v>417836.22222222219</v>
      </c>
      <c r="CF249">
        <v>473650</v>
      </c>
      <c r="CG249">
        <v>612486.66666666663</v>
      </c>
      <c r="CH249">
        <v>425216.4</v>
      </c>
      <c r="CI249">
        <v>419502.5</v>
      </c>
      <c r="CJ249">
        <v>377146.11111111112</v>
      </c>
      <c r="CK249">
        <v>377146.11111111112</v>
      </c>
      <c r="CL249">
        <v>488419.4</v>
      </c>
      <c r="CM249">
        <v>494378.5</v>
      </c>
      <c r="CN249">
        <v>443490.44444444438</v>
      </c>
      <c r="CO249">
        <v>490713.1</v>
      </c>
      <c r="CP249">
        <v>393725.11111111112</v>
      </c>
      <c r="CQ249">
        <v>393717</v>
      </c>
      <c r="CR249">
        <v>439792</v>
      </c>
      <c r="CS249">
        <v>401689.7</v>
      </c>
      <c r="CT249">
        <v>416221.9</v>
      </c>
      <c r="CU249">
        <v>366724.22222222219</v>
      </c>
      <c r="CV249">
        <v>407097.88888888888</v>
      </c>
      <c r="CW249">
        <f t="shared" si="27"/>
        <v>399000</v>
      </c>
      <c r="CX249">
        <f t="shared" si="28"/>
        <v>399000</v>
      </c>
      <c r="CY249">
        <f t="shared" si="29"/>
        <v>8.5999999999999979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0</v>
      </c>
      <c r="DG249">
        <f t="shared" si="30"/>
        <v>399000</v>
      </c>
      <c r="DH249">
        <f t="shared" si="31"/>
        <v>399000</v>
      </c>
      <c r="DI249">
        <f t="shared" si="32"/>
        <v>1</v>
      </c>
      <c r="DJ249">
        <f t="shared" si="33"/>
        <v>399000</v>
      </c>
      <c r="DK249">
        <f t="shared" si="34"/>
        <v>399000</v>
      </c>
      <c r="DL249">
        <f t="shared" si="35"/>
        <v>1</v>
      </c>
      <c r="DM249">
        <v>1</v>
      </c>
      <c r="DN249">
        <v>0</v>
      </c>
      <c r="DO249" t="s">
        <v>3580</v>
      </c>
      <c r="DP249">
        <v>0</v>
      </c>
      <c r="DQ249">
        <v>1</v>
      </c>
      <c r="DR249">
        <v>0</v>
      </c>
      <c r="DS249">
        <v>0</v>
      </c>
      <c r="DT249">
        <v>0</v>
      </c>
    </row>
    <row r="250" spans="1:124" x14ac:dyDescent="0.25">
      <c r="A250" t="s">
        <v>130</v>
      </c>
      <c r="B250" t="s">
        <v>1873</v>
      </c>
      <c r="C250" t="s">
        <v>2877</v>
      </c>
      <c r="D250" t="s">
        <v>1945</v>
      </c>
      <c r="E250">
        <v>3</v>
      </c>
      <c r="F250">
        <v>518519</v>
      </c>
      <c r="G250">
        <v>518519</v>
      </c>
      <c r="H250">
        <v>518519</v>
      </c>
      <c r="I250">
        <v>518519</v>
      </c>
      <c r="J250">
        <v>518519</v>
      </c>
      <c r="K250">
        <v>518519</v>
      </c>
      <c r="L250">
        <v>518519</v>
      </c>
      <c r="M250">
        <v>518519</v>
      </c>
      <c r="N250">
        <v>651000</v>
      </c>
      <c r="O250">
        <v>518519</v>
      </c>
      <c r="P250">
        <v>518519</v>
      </c>
      <c r="Q250">
        <v>518519</v>
      </c>
      <c r="R250">
        <v>555557</v>
      </c>
      <c r="S250">
        <v>592593</v>
      </c>
      <c r="T250">
        <v>592593</v>
      </c>
      <c r="U250">
        <v>592593</v>
      </c>
      <c r="V250">
        <v>592593</v>
      </c>
      <c r="W250">
        <v>592593</v>
      </c>
      <c r="X250">
        <v>592593</v>
      </c>
      <c r="Y250">
        <v>592593</v>
      </c>
      <c r="Z250">
        <v>592593</v>
      </c>
      <c r="AA250">
        <v>592593</v>
      </c>
      <c r="AB250">
        <v>592593</v>
      </c>
      <c r="AC250">
        <v>592593</v>
      </c>
      <c r="AD250">
        <v>518519</v>
      </c>
      <c r="AE250">
        <v>555557</v>
      </c>
      <c r="AF250">
        <v>388889</v>
      </c>
      <c r="AG250">
        <v>388889</v>
      </c>
      <c r="AH250">
        <v>388889</v>
      </c>
      <c r="AI250">
        <v>388889</v>
      </c>
      <c r="AJ250">
        <v>388889</v>
      </c>
      <c r="AK250">
        <v>388889</v>
      </c>
      <c r="AL250">
        <v>388889</v>
      </c>
      <c r="AM250">
        <v>388889</v>
      </c>
      <c r="AN250">
        <v>576135</v>
      </c>
      <c r="AO250">
        <v>388889</v>
      </c>
      <c r="AP250">
        <v>388889</v>
      </c>
      <c r="AQ250">
        <v>388889</v>
      </c>
      <c r="AR250">
        <v>416668</v>
      </c>
      <c r="AS250">
        <v>444445</v>
      </c>
      <c r="AT250">
        <v>444445</v>
      </c>
      <c r="AU250">
        <v>444445</v>
      </c>
      <c r="AV250">
        <v>444445</v>
      </c>
      <c r="AW250">
        <v>444445</v>
      </c>
      <c r="AX250">
        <v>444445</v>
      </c>
      <c r="AY250">
        <v>444445</v>
      </c>
      <c r="AZ250">
        <v>444445</v>
      </c>
      <c r="BA250">
        <v>444445</v>
      </c>
      <c r="BB250">
        <v>444445</v>
      </c>
      <c r="BC250">
        <v>444445</v>
      </c>
      <c r="BD250">
        <v>388889</v>
      </c>
      <c r="BE250">
        <v>416668</v>
      </c>
      <c r="BF250">
        <v>8.5</v>
      </c>
      <c r="BG250">
        <v>8.5</v>
      </c>
      <c r="BH250">
        <v>8.5</v>
      </c>
      <c r="BI250">
        <v>8.5</v>
      </c>
      <c r="BJ250">
        <v>8.5</v>
      </c>
      <c r="BK250">
        <v>8.5</v>
      </c>
      <c r="BL250">
        <v>8.5</v>
      </c>
      <c r="BM250">
        <v>8.5</v>
      </c>
      <c r="BN250">
        <v>8.5</v>
      </c>
      <c r="BO250">
        <v>8.5</v>
      </c>
      <c r="BP250">
        <v>8.5</v>
      </c>
      <c r="BQ250">
        <v>8.5</v>
      </c>
      <c r="BR250">
        <v>8.5</v>
      </c>
      <c r="BS250" t="s">
        <v>2082</v>
      </c>
      <c r="BT250" s="7">
        <v>-6.1645709999999996</v>
      </c>
      <c r="BU250" s="7">
        <v>106.8209207</v>
      </c>
      <c r="BV250">
        <v>3.1783545794449421E-3</v>
      </c>
      <c r="BW250">
        <v>230091.66666666669</v>
      </c>
      <c r="BX250">
        <v>239098.77777777781</v>
      </c>
      <c r="BY250">
        <v>230288.11111111109</v>
      </c>
      <c r="BZ250">
        <v>213987</v>
      </c>
      <c r="CA250">
        <v>230311.6</v>
      </c>
      <c r="CB250">
        <v>247977.33333333331</v>
      </c>
      <c r="CC250">
        <v>249430.88888888891</v>
      </c>
      <c r="CD250">
        <v>251574.44444444441</v>
      </c>
      <c r="CE250">
        <v>371556.77777777781</v>
      </c>
      <c r="CF250">
        <v>275628.5</v>
      </c>
      <c r="CG250">
        <v>220208.1</v>
      </c>
      <c r="CH250">
        <v>228372.3</v>
      </c>
      <c r="CI250">
        <v>247777.4</v>
      </c>
      <c r="CJ250">
        <v>258046</v>
      </c>
      <c r="CK250">
        <v>256946</v>
      </c>
      <c r="CL250">
        <v>249220.2</v>
      </c>
      <c r="CM250">
        <v>240779</v>
      </c>
      <c r="CN250">
        <v>252836</v>
      </c>
      <c r="CO250">
        <v>240919.4</v>
      </c>
      <c r="CP250">
        <v>242050</v>
      </c>
      <c r="CQ250">
        <v>240919.4</v>
      </c>
      <c r="CR250">
        <v>245120</v>
      </c>
      <c r="CS250">
        <v>243149.1</v>
      </c>
      <c r="CT250">
        <v>239452.5</v>
      </c>
      <c r="CU250">
        <v>216687.2</v>
      </c>
      <c r="CV250">
        <v>239026.8</v>
      </c>
      <c r="CW250">
        <f t="shared" si="27"/>
        <v>405429.38461538462</v>
      </c>
      <c r="CX250">
        <f t="shared" si="28"/>
        <v>438034.76923076925</v>
      </c>
      <c r="CY250">
        <f t="shared" si="29"/>
        <v>8.5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0</v>
      </c>
      <c r="DG250">
        <f t="shared" si="30"/>
        <v>576135</v>
      </c>
      <c r="DH250">
        <f t="shared" si="31"/>
        <v>388889</v>
      </c>
      <c r="DI250">
        <f t="shared" si="32"/>
        <v>1.4814895767172638</v>
      </c>
      <c r="DJ250">
        <f t="shared" si="33"/>
        <v>444445</v>
      </c>
      <c r="DK250">
        <f t="shared" si="34"/>
        <v>388889</v>
      </c>
      <c r="DL250">
        <f t="shared" si="35"/>
        <v>1.1428582448976443</v>
      </c>
      <c r="DM250">
        <v>1</v>
      </c>
      <c r="DN250">
        <v>0</v>
      </c>
      <c r="DO250" t="s">
        <v>3580</v>
      </c>
      <c r="DP250">
        <v>0</v>
      </c>
      <c r="DQ250">
        <v>1</v>
      </c>
      <c r="DR250">
        <v>0</v>
      </c>
      <c r="DS250">
        <v>0</v>
      </c>
      <c r="DT250">
        <v>0</v>
      </c>
    </row>
    <row r="251" spans="1:124" x14ac:dyDescent="0.25">
      <c r="A251" t="s">
        <v>271</v>
      </c>
      <c r="B251" t="s">
        <v>1786</v>
      </c>
      <c r="C251" t="s">
        <v>2753</v>
      </c>
      <c r="D251" t="s">
        <v>1945</v>
      </c>
      <c r="E251">
        <v>3</v>
      </c>
      <c r="G251">
        <v>516267</v>
      </c>
      <c r="H251">
        <v>467867</v>
      </c>
      <c r="I251">
        <v>564667</v>
      </c>
      <c r="K251">
        <v>516267</v>
      </c>
      <c r="L251">
        <v>613067</v>
      </c>
      <c r="N251">
        <v>613067</v>
      </c>
      <c r="O251">
        <v>613067</v>
      </c>
      <c r="P251">
        <v>564667</v>
      </c>
      <c r="Q251">
        <v>467867</v>
      </c>
      <c r="R251">
        <v>516267</v>
      </c>
      <c r="S251">
        <v>502714</v>
      </c>
      <c r="T251">
        <v>502714</v>
      </c>
      <c r="U251">
        <v>502715</v>
      </c>
      <c r="X251">
        <v>423339</v>
      </c>
      <c r="Y251">
        <v>463027</v>
      </c>
      <c r="Z251">
        <v>463027</v>
      </c>
      <c r="AB251">
        <v>463027</v>
      </c>
      <c r="AC251">
        <v>463027</v>
      </c>
      <c r="AD251">
        <v>502715</v>
      </c>
      <c r="AE251">
        <v>502714</v>
      </c>
      <c r="AG251">
        <v>387200</v>
      </c>
      <c r="AH251">
        <v>350900</v>
      </c>
      <c r="AI251">
        <v>423500</v>
      </c>
      <c r="AK251">
        <v>387200</v>
      </c>
      <c r="AL251">
        <v>459800</v>
      </c>
      <c r="AN251">
        <v>459800</v>
      </c>
      <c r="AO251">
        <v>459800</v>
      </c>
      <c r="AP251">
        <v>423500</v>
      </c>
      <c r="AQ251">
        <v>350900</v>
      </c>
      <c r="AR251">
        <v>387200</v>
      </c>
      <c r="AS251">
        <v>377035</v>
      </c>
      <c r="AT251">
        <v>377035</v>
      </c>
      <c r="AU251">
        <v>377036</v>
      </c>
      <c r="AX251">
        <v>317504</v>
      </c>
      <c r="AY251">
        <v>347270</v>
      </c>
      <c r="AZ251">
        <v>347270</v>
      </c>
      <c r="BB251">
        <v>347270</v>
      </c>
      <c r="BC251">
        <v>347270</v>
      </c>
      <c r="BD251">
        <v>377036</v>
      </c>
      <c r="BE251">
        <v>377035</v>
      </c>
      <c r="BF251">
        <v>8.1999999999999993</v>
      </c>
      <c r="BG251">
        <v>8.1999999999999993</v>
      </c>
      <c r="BH251">
        <v>8.1999999999999993</v>
      </c>
      <c r="BI251">
        <v>8.1999999999999993</v>
      </c>
      <c r="BK251">
        <v>8.1999999999999993</v>
      </c>
      <c r="BL251">
        <v>8.1999999999999993</v>
      </c>
      <c r="BM251">
        <v>8.1999999999999993</v>
      </c>
      <c r="BN251">
        <v>8.1999999999999993</v>
      </c>
      <c r="BO251">
        <v>8.1999999999999993</v>
      </c>
      <c r="BP251">
        <v>8.1999999999999993</v>
      </c>
      <c r="BQ251">
        <v>8.1999999999999993</v>
      </c>
      <c r="BR251">
        <v>8.1999999999999993</v>
      </c>
      <c r="BS251" t="s">
        <v>2636</v>
      </c>
      <c r="BT251" s="7">
        <v>-6.1874308999999998</v>
      </c>
      <c r="BU251" s="7">
        <v>106.8268453</v>
      </c>
      <c r="BV251">
        <v>1.29817175406173E-3</v>
      </c>
      <c r="BX251">
        <v>161214.9</v>
      </c>
      <c r="BY251">
        <v>194093.77777777781</v>
      </c>
      <c r="BZ251">
        <v>135098.29999999999</v>
      </c>
      <c r="CB251">
        <v>167500.79999999999</v>
      </c>
      <c r="CC251">
        <v>150794.70000000001</v>
      </c>
      <c r="CE251">
        <v>141550.9</v>
      </c>
      <c r="CF251">
        <v>185631</v>
      </c>
      <c r="CG251">
        <v>142855.1</v>
      </c>
      <c r="CH251">
        <v>138904.5</v>
      </c>
      <c r="CI251">
        <v>171582.3</v>
      </c>
      <c r="CJ251">
        <v>155028.6</v>
      </c>
      <c r="CK251">
        <v>152557.5</v>
      </c>
      <c r="CL251">
        <v>159000.70000000001</v>
      </c>
      <c r="CO251">
        <v>180679.4</v>
      </c>
      <c r="CP251">
        <v>170442.9</v>
      </c>
      <c r="CQ251">
        <v>176348</v>
      </c>
      <c r="CS251">
        <v>191175.7</v>
      </c>
      <c r="CT251">
        <v>177455.5</v>
      </c>
      <c r="CU251">
        <v>143262.39999999999</v>
      </c>
      <c r="CV251">
        <v>146486.70000000001</v>
      </c>
      <c r="CW251">
        <f t="shared" si="27"/>
        <v>408980</v>
      </c>
      <c r="CX251">
        <f t="shared" si="28"/>
        <v>359176.1</v>
      </c>
      <c r="CY251">
        <f t="shared" si="29"/>
        <v>8.2000000000000011</v>
      </c>
      <c r="CZ251">
        <v>0</v>
      </c>
      <c r="DA251">
        <v>1</v>
      </c>
      <c r="DB251">
        <v>1</v>
      </c>
      <c r="DC251">
        <v>1</v>
      </c>
      <c r="DD251">
        <v>1</v>
      </c>
      <c r="DE251">
        <v>0</v>
      </c>
      <c r="DF251">
        <v>1</v>
      </c>
      <c r="DG251">
        <f t="shared" si="30"/>
        <v>459800</v>
      </c>
      <c r="DH251">
        <f t="shared" si="31"/>
        <v>350900</v>
      </c>
      <c r="DI251">
        <f t="shared" si="32"/>
        <v>1.3103448275862069</v>
      </c>
      <c r="DJ251">
        <f t="shared" si="33"/>
        <v>377036</v>
      </c>
      <c r="DK251">
        <f t="shared" si="34"/>
        <v>317504</v>
      </c>
      <c r="DL251">
        <f t="shared" si="35"/>
        <v>1.1875</v>
      </c>
      <c r="DM251">
        <v>1</v>
      </c>
      <c r="DN251">
        <v>0</v>
      </c>
      <c r="DO251" t="s">
        <v>3580</v>
      </c>
      <c r="DP251">
        <v>0</v>
      </c>
      <c r="DQ251">
        <v>1</v>
      </c>
      <c r="DR251">
        <v>0</v>
      </c>
      <c r="DS251">
        <v>0</v>
      </c>
      <c r="DT251">
        <v>0</v>
      </c>
    </row>
    <row r="252" spans="1:124" x14ac:dyDescent="0.25">
      <c r="A252" t="s">
        <v>595</v>
      </c>
      <c r="B252" t="s">
        <v>1748</v>
      </c>
      <c r="C252" t="s">
        <v>2415</v>
      </c>
      <c r="D252" t="s">
        <v>1945</v>
      </c>
      <c r="E252">
        <v>3</v>
      </c>
      <c r="F252">
        <v>525000</v>
      </c>
      <c r="G252">
        <v>525000</v>
      </c>
      <c r="H252">
        <v>525000</v>
      </c>
      <c r="I252">
        <v>525000</v>
      </c>
      <c r="J252">
        <v>525000</v>
      </c>
      <c r="K252">
        <v>525000</v>
      </c>
      <c r="L252">
        <v>525000</v>
      </c>
      <c r="M252">
        <v>525000</v>
      </c>
      <c r="N252">
        <v>525000</v>
      </c>
      <c r="O252">
        <v>525000</v>
      </c>
      <c r="P252">
        <v>525000</v>
      </c>
      <c r="Q252">
        <v>525000</v>
      </c>
      <c r="R252">
        <v>525000</v>
      </c>
      <c r="S252">
        <v>525000</v>
      </c>
      <c r="T252">
        <v>525000</v>
      </c>
      <c r="U252">
        <v>525000</v>
      </c>
      <c r="V252">
        <v>525000</v>
      </c>
      <c r="W252">
        <v>525000</v>
      </c>
      <c r="X252">
        <v>525000</v>
      </c>
      <c r="Y252">
        <v>525000</v>
      </c>
      <c r="Z252">
        <v>525000</v>
      </c>
      <c r="AA252">
        <v>525000</v>
      </c>
      <c r="AB252">
        <v>525000</v>
      </c>
      <c r="AC252">
        <v>525000</v>
      </c>
      <c r="AD252">
        <v>525000</v>
      </c>
      <c r="AE252">
        <v>525000</v>
      </c>
      <c r="AF252">
        <v>393750</v>
      </c>
      <c r="AG252">
        <v>393750</v>
      </c>
      <c r="AH252">
        <v>446250</v>
      </c>
      <c r="AI252">
        <v>446250</v>
      </c>
      <c r="AJ252">
        <v>393750</v>
      </c>
      <c r="AK252">
        <v>393750</v>
      </c>
      <c r="AL252">
        <v>393750</v>
      </c>
      <c r="AM252">
        <v>393750</v>
      </c>
      <c r="AN252">
        <v>393750</v>
      </c>
      <c r="AO252">
        <v>446250</v>
      </c>
      <c r="AP252">
        <v>446250</v>
      </c>
      <c r="AQ252">
        <v>393750</v>
      </c>
      <c r="AR252">
        <v>393750</v>
      </c>
      <c r="AS252">
        <v>393750</v>
      </c>
      <c r="AT252">
        <v>393750</v>
      </c>
      <c r="AU252">
        <v>446250</v>
      </c>
      <c r="AV252">
        <v>446250</v>
      </c>
      <c r="AW252">
        <v>393750</v>
      </c>
      <c r="AX252">
        <v>393750</v>
      </c>
      <c r="AY252">
        <v>393750</v>
      </c>
      <c r="AZ252">
        <v>393750</v>
      </c>
      <c r="BA252">
        <v>393750</v>
      </c>
      <c r="BB252">
        <v>446250</v>
      </c>
      <c r="BC252">
        <v>446250</v>
      </c>
      <c r="BD252">
        <v>393750</v>
      </c>
      <c r="BE252">
        <v>393750</v>
      </c>
      <c r="BF252">
        <v>0</v>
      </c>
      <c r="BG252">
        <v>0</v>
      </c>
      <c r="BH252">
        <v>8.4</v>
      </c>
      <c r="BI252">
        <v>8.6</v>
      </c>
      <c r="BJ252">
        <v>8.6</v>
      </c>
      <c r="BK252">
        <v>8.8000000000000007</v>
      </c>
      <c r="BL252">
        <v>8.8000000000000007</v>
      </c>
      <c r="BM252">
        <v>8.6999999999999993</v>
      </c>
      <c r="BN252">
        <v>8.8000000000000007</v>
      </c>
      <c r="BO252">
        <v>8.8000000000000007</v>
      </c>
      <c r="BP252">
        <v>8.8000000000000007</v>
      </c>
      <c r="BQ252">
        <v>8.9</v>
      </c>
      <c r="BR252">
        <v>8.9</v>
      </c>
      <c r="BS252" t="s">
        <v>2628</v>
      </c>
      <c r="BT252" s="7">
        <v>-6.1976573999999998</v>
      </c>
      <c r="BU252" s="7">
        <v>106.8389064</v>
      </c>
      <c r="BV252">
        <v>4.135738984127597E-3</v>
      </c>
      <c r="BW252">
        <v>317274.59999999998</v>
      </c>
      <c r="BX252">
        <v>373141</v>
      </c>
      <c r="BY252">
        <v>419434.4</v>
      </c>
      <c r="BZ252">
        <v>401764.4</v>
      </c>
      <c r="CA252">
        <v>326713.11111111112</v>
      </c>
      <c r="CB252">
        <v>454074.4</v>
      </c>
      <c r="CC252">
        <v>311221.77777777781</v>
      </c>
      <c r="CD252">
        <v>294854.66666666669</v>
      </c>
      <c r="CE252">
        <v>252630.75</v>
      </c>
      <c r="CF252">
        <v>287806.75</v>
      </c>
      <c r="CG252">
        <v>317178.11111111112</v>
      </c>
      <c r="CH252">
        <v>294916.09999999998</v>
      </c>
      <c r="CI252">
        <v>430133.2</v>
      </c>
      <c r="CJ252">
        <v>313821.66666666669</v>
      </c>
      <c r="CK252">
        <v>311932.77777777781</v>
      </c>
      <c r="CL252">
        <v>381254.2</v>
      </c>
      <c r="CM252">
        <v>422244.3</v>
      </c>
      <c r="CN252">
        <v>355471.77777777781</v>
      </c>
      <c r="CO252">
        <v>376964</v>
      </c>
      <c r="CP252">
        <v>375286.3</v>
      </c>
      <c r="CQ252">
        <v>346731.66666666669</v>
      </c>
      <c r="CR252">
        <v>305471.40000000002</v>
      </c>
      <c r="CS252">
        <v>384464.44444444438</v>
      </c>
      <c r="CT252">
        <v>348977.6</v>
      </c>
      <c r="CU252">
        <v>281415.3</v>
      </c>
      <c r="CV252">
        <v>294881.40000000002</v>
      </c>
      <c r="CW252">
        <f t="shared" si="27"/>
        <v>409903.84615384613</v>
      </c>
      <c r="CX252">
        <f t="shared" si="28"/>
        <v>409903.84615384613</v>
      </c>
      <c r="CY252">
        <f t="shared" si="29"/>
        <v>7.3923076923076927</v>
      </c>
      <c r="CZ252">
        <v>1</v>
      </c>
      <c r="DA252">
        <v>0</v>
      </c>
      <c r="DB252">
        <v>1</v>
      </c>
      <c r="DC252">
        <v>1</v>
      </c>
      <c r="DD252">
        <v>1</v>
      </c>
      <c r="DE252">
        <v>0</v>
      </c>
      <c r="DF252">
        <v>0</v>
      </c>
      <c r="DG252">
        <f t="shared" si="30"/>
        <v>446250</v>
      </c>
      <c r="DH252">
        <f t="shared" si="31"/>
        <v>393750</v>
      </c>
      <c r="DI252">
        <f t="shared" si="32"/>
        <v>1.1333333333333333</v>
      </c>
      <c r="DJ252">
        <f t="shared" si="33"/>
        <v>446250</v>
      </c>
      <c r="DK252">
        <f t="shared" si="34"/>
        <v>393750</v>
      </c>
      <c r="DL252">
        <f t="shared" si="35"/>
        <v>1.1333333333333333</v>
      </c>
      <c r="DM252">
        <v>1</v>
      </c>
      <c r="DN252">
        <v>0</v>
      </c>
      <c r="DO252" t="s">
        <v>3580</v>
      </c>
      <c r="DP252">
        <v>0</v>
      </c>
      <c r="DQ252">
        <v>1</v>
      </c>
      <c r="DR252">
        <v>0</v>
      </c>
      <c r="DS252">
        <v>0</v>
      </c>
      <c r="DT252">
        <v>0</v>
      </c>
    </row>
    <row r="253" spans="1:124" x14ac:dyDescent="0.25">
      <c r="A253" t="s">
        <v>232</v>
      </c>
      <c r="B253" t="s">
        <v>1768</v>
      </c>
      <c r="C253" t="s">
        <v>2516</v>
      </c>
      <c r="D253" t="s">
        <v>1945</v>
      </c>
      <c r="E253">
        <v>3</v>
      </c>
      <c r="F253">
        <v>540000</v>
      </c>
      <c r="G253">
        <v>566667</v>
      </c>
      <c r="H253">
        <v>566667</v>
      </c>
      <c r="I253">
        <v>566667</v>
      </c>
      <c r="J253">
        <v>566667</v>
      </c>
      <c r="K253">
        <v>540000</v>
      </c>
      <c r="L253">
        <v>540000</v>
      </c>
      <c r="M253">
        <v>540000</v>
      </c>
      <c r="N253">
        <v>566667</v>
      </c>
      <c r="O253">
        <v>566667</v>
      </c>
      <c r="P253">
        <v>566667</v>
      </c>
      <c r="Q253">
        <v>566667</v>
      </c>
      <c r="R253">
        <v>540000</v>
      </c>
      <c r="S253">
        <v>540000</v>
      </c>
      <c r="T253">
        <v>566667</v>
      </c>
      <c r="U253">
        <v>566667</v>
      </c>
      <c r="V253">
        <v>566667</v>
      </c>
      <c r="W253">
        <v>566667</v>
      </c>
      <c r="X253">
        <v>560000</v>
      </c>
      <c r="Y253">
        <v>560000</v>
      </c>
      <c r="Z253">
        <v>566667</v>
      </c>
      <c r="AA253">
        <v>566667</v>
      </c>
      <c r="AB253">
        <v>566667</v>
      </c>
      <c r="AC253">
        <v>566667</v>
      </c>
      <c r="AD253">
        <v>566667</v>
      </c>
      <c r="AE253">
        <v>540000</v>
      </c>
      <c r="AF253">
        <v>405000</v>
      </c>
      <c r="AG253">
        <v>425000</v>
      </c>
      <c r="AH253">
        <v>425000</v>
      </c>
      <c r="AI253">
        <v>425000</v>
      </c>
      <c r="AJ253">
        <v>425000</v>
      </c>
      <c r="AK253">
        <v>405000</v>
      </c>
      <c r="AL253">
        <v>405000</v>
      </c>
      <c r="AM253">
        <v>405000</v>
      </c>
      <c r="AN253">
        <v>425000</v>
      </c>
      <c r="AO253">
        <v>425000</v>
      </c>
      <c r="AP253">
        <v>425000</v>
      </c>
      <c r="AQ253">
        <v>425000</v>
      </c>
      <c r="AR253">
        <v>405000</v>
      </c>
      <c r="AS253">
        <v>405000</v>
      </c>
      <c r="AT253">
        <v>425000</v>
      </c>
      <c r="AU253">
        <v>425000</v>
      </c>
      <c r="AV253">
        <v>425000</v>
      </c>
      <c r="AW253">
        <v>425000</v>
      </c>
      <c r="AX253">
        <v>420000</v>
      </c>
      <c r="AY253">
        <v>420000</v>
      </c>
      <c r="AZ253">
        <v>425000</v>
      </c>
      <c r="BA253">
        <v>425000</v>
      </c>
      <c r="BB253">
        <v>425000</v>
      </c>
      <c r="BC253">
        <v>425000</v>
      </c>
      <c r="BD253">
        <v>425000</v>
      </c>
      <c r="BE253">
        <v>405000</v>
      </c>
      <c r="BF253">
        <v>8.5</v>
      </c>
      <c r="BG253">
        <v>8.5</v>
      </c>
      <c r="BH253">
        <v>8.5</v>
      </c>
      <c r="BI253">
        <v>8.5</v>
      </c>
      <c r="BJ253">
        <v>8.5</v>
      </c>
      <c r="BK253">
        <v>8.5</v>
      </c>
      <c r="BL253">
        <v>8.5</v>
      </c>
      <c r="BM253">
        <v>8.5</v>
      </c>
      <c r="BN253">
        <v>8.5</v>
      </c>
      <c r="BO253">
        <v>8.5</v>
      </c>
      <c r="BP253">
        <v>8.5</v>
      </c>
      <c r="BQ253">
        <v>8.5</v>
      </c>
      <c r="BR253">
        <v>8.5</v>
      </c>
      <c r="BS253" t="s">
        <v>2099</v>
      </c>
      <c r="BT253" s="7">
        <v>-6.1615950000000002</v>
      </c>
      <c r="BU253" s="7">
        <v>106.844892</v>
      </c>
      <c r="BV253">
        <v>5.3995009000252139E-3</v>
      </c>
      <c r="BW253">
        <v>182263.88888888891</v>
      </c>
      <c r="BX253">
        <v>203660</v>
      </c>
      <c r="BY253">
        <v>187390.3</v>
      </c>
      <c r="BZ253">
        <v>163913.77777777781</v>
      </c>
      <c r="CA253">
        <v>157408.29999999999</v>
      </c>
      <c r="CB253">
        <v>182664.7</v>
      </c>
      <c r="CC253">
        <v>219026.2</v>
      </c>
      <c r="CD253">
        <v>153432.6</v>
      </c>
      <c r="CE253">
        <v>173910.55555555559</v>
      </c>
      <c r="CF253">
        <v>157138</v>
      </c>
      <c r="CG253">
        <v>156422.125</v>
      </c>
      <c r="CH253">
        <v>166562.66666666669</v>
      </c>
      <c r="CI253">
        <v>146986.77777777781</v>
      </c>
      <c r="CJ253">
        <v>193517.66666666669</v>
      </c>
      <c r="CK253">
        <v>206883.66666666669</v>
      </c>
      <c r="CL253">
        <v>186742.2</v>
      </c>
      <c r="CM253">
        <v>154212.20000000001</v>
      </c>
      <c r="CN253">
        <v>160964.4</v>
      </c>
      <c r="CO253">
        <v>166195.6</v>
      </c>
      <c r="CP253">
        <v>165774.79999999999</v>
      </c>
      <c r="CQ253">
        <v>167367.5</v>
      </c>
      <c r="CR253">
        <v>203047.9</v>
      </c>
      <c r="CS253">
        <v>199403.9</v>
      </c>
      <c r="CT253">
        <v>169035</v>
      </c>
      <c r="CU253">
        <v>168391.8</v>
      </c>
      <c r="CV253">
        <v>150293.9</v>
      </c>
      <c r="CW253">
        <f t="shared" si="27"/>
        <v>417307.69230769231</v>
      </c>
      <c r="CX253">
        <f t="shared" si="28"/>
        <v>421153.84615384613</v>
      </c>
      <c r="CY253">
        <f t="shared" si="29"/>
        <v>8.5</v>
      </c>
      <c r="CZ253">
        <v>0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f t="shared" si="30"/>
        <v>425000</v>
      </c>
      <c r="DH253">
        <f t="shared" si="31"/>
        <v>405000</v>
      </c>
      <c r="DI253">
        <f t="shared" si="32"/>
        <v>1.0493827160493827</v>
      </c>
      <c r="DJ253">
        <f t="shared" si="33"/>
        <v>425000</v>
      </c>
      <c r="DK253">
        <f t="shared" si="34"/>
        <v>405000</v>
      </c>
      <c r="DL253">
        <f t="shared" si="35"/>
        <v>1.0493827160493827</v>
      </c>
      <c r="DM253">
        <v>1</v>
      </c>
      <c r="DN253">
        <v>0</v>
      </c>
      <c r="DO253" t="s">
        <v>3580</v>
      </c>
      <c r="DP253">
        <v>0</v>
      </c>
      <c r="DQ253">
        <v>1</v>
      </c>
      <c r="DR253">
        <v>0</v>
      </c>
      <c r="DS253">
        <v>0</v>
      </c>
      <c r="DT253">
        <v>0</v>
      </c>
    </row>
    <row r="254" spans="1:124" x14ac:dyDescent="0.25">
      <c r="A254" t="s">
        <v>390</v>
      </c>
      <c r="B254" t="s">
        <v>1800</v>
      </c>
      <c r="C254" t="s">
        <v>2040</v>
      </c>
      <c r="D254" t="s">
        <v>1945</v>
      </c>
      <c r="E254">
        <v>2</v>
      </c>
      <c r="F254">
        <v>527467</v>
      </c>
      <c r="G254">
        <v>576533</v>
      </c>
      <c r="H254">
        <v>576533</v>
      </c>
      <c r="I254">
        <v>527467</v>
      </c>
      <c r="J254">
        <v>527467</v>
      </c>
      <c r="K254">
        <v>576533</v>
      </c>
      <c r="L254">
        <v>576533</v>
      </c>
      <c r="M254">
        <v>576533</v>
      </c>
      <c r="N254">
        <v>576533</v>
      </c>
      <c r="O254">
        <v>576533</v>
      </c>
      <c r="P254">
        <v>527467</v>
      </c>
      <c r="Q254">
        <v>527467</v>
      </c>
      <c r="R254">
        <v>576533</v>
      </c>
      <c r="S254">
        <v>576533</v>
      </c>
      <c r="T254">
        <v>576533</v>
      </c>
      <c r="U254">
        <v>576533</v>
      </c>
      <c r="V254">
        <v>527467</v>
      </c>
      <c r="W254">
        <v>527467</v>
      </c>
      <c r="X254">
        <v>576533</v>
      </c>
      <c r="Y254">
        <v>576533</v>
      </c>
      <c r="Z254">
        <v>650133</v>
      </c>
      <c r="AA254">
        <v>613333</v>
      </c>
      <c r="AB254">
        <v>613333</v>
      </c>
      <c r="AC254">
        <v>527467</v>
      </c>
      <c r="AD254">
        <v>527467</v>
      </c>
      <c r="AE254">
        <v>576533</v>
      </c>
      <c r="AF254">
        <v>395600</v>
      </c>
      <c r="AG254">
        <v>432400</v>
      </c>
      <c r="AH254">
        <v>432400</v>
      </c>
      <c r="AI254">
        <v>395600</v>
      </c>
      <c r="AJ254">
        <v>395600</v>
      </c>
      <c r="AK254">
        <v>432400</v>
      </c>
      <c r="AL254">
        <v>432400</v>
      </c>
      <c r="AM254">
        <v>432400</v>
      </c>
      <c r="AN254">
        <v>432400</v>
      </c>
      <c r="AO254">
        <v>432400</v>
      </c>
      <c r="AP254">
        <v>395600</v>
      </c>
      <c r="AQ254">
        <v>395600</v>
      </c>
      <c r="AR254">
        <v>432400</v>
      </c>
      <c r="AS254">
        <v>432400</v>
      </c>
      <c r="AT254">
        <v>432400</v>
      </c>
      <c r="AU254">
        <v>432400</v>
      </c>
      <c r="AV254">
        <v>395600</v>
      </c>
      <c r="AW254">
        <v>395600</v>
      </c>
      <c r="AX254">
        <v>432400</v>
      </c>
      <c r="AY254">
        <v>432400</v>
      </c>
      <c r="AZ254">
        <v>487600</v>
      </c>
      <c r="BA254">
        <v>460000</v>
      </c>
      <c r="BB254">
        <v>460000</v>
      </c>
      <c r="BC254">
        <v>395600</v>
      </c>
      <c r="BD254">
        <v>395600</v>
      </c>
      <c r="BE254">
        <v>432400</v>
      </c>
      <c r="BF254">
        <v>8.3000000000000007</v>
      </c>
      <c r="BG254">
        <v>8.3000000000000007</v>
      </c>
      <c r="BH254">
        <v>8.3000000000000007</v>
      </c>
      <c r="BI254">
        <v>8.3000000000000007</v>
      </c>
      <c r="BJ254">
        <v>8.3000000000000007</v>
      </c>
      <c r="BK254">
        <v>8.3000000000000007</v>
      </c>
      <c r="BL254">
        <v>8.3000000000000007</v>
      </c>
      <c r="BM254">
        <v>8.3000000000000007</v>
      </c>
      <c r="BN254">
        <v>8.3000000000000007</v>
      </c>
      <c r="BO254">
        <v>8.3000000000000007</v>
      </c>
      <c r="BP254">
        <v>8.3000000000000007</v>
      </c>
      <c r="BQ254">
        <v>8.3000000000000007</v>
      </c>
      <c r="BR254">
        <v>8.3000000000000007</v>
      </c>
      <c r="BS254" t="s">
        <v>2082</v>
      </c>
      <c r="BT254" s="7">
        <v>-6.1676256</v>
      </c>
      <c r="BU254" s="7">
        <v>106.8298532</v>
      </c>
      <c r="BV254">
        <v>3.6631028175203718E-3</v>
      </c>
      <c r="BW254">
        <v>245081.125</v>
      </c>
      <c r="BX254">
        <v>269659.77777777781</v>
      </c>
      <c r="BY254">
        <v>240994.55555555559</v>
      </c>
      <c r="BZ254">
        <v>214494.2</v>
      </c>
      <c r="CA254">
        <v>214773.9</v>
      </c>
      <c r="CB254">
        <v>240805.75</v>
      </c>
      <c r="CC254">
        <v>260243.75</v>
      </c>
      <c r="CD254">
        <v>231791.66666666669</v>
      </c>
      <c r="CE254">
        <v>229337.83333333331</v>
      </c>
      <c r="CF254">
        <v>210263.75</v>
      </c>
      <c r="CG254">
        <v>199442.1</v>
      </c>
      <c r="CH254">
        <v>194290.4</v>
      </c>
      <c r="CI254">
        <v>249975.8</v>
      </c>
      <c r="CJ254">
        <v>205955.77777777781</v>
      </c>
      <c r="CK254">
        <v>201115.55555555559</v>
      </c>
      <c r="CL254">
        <v>221809.33333333331</v>
      </c>
      <c r="CM254">
        <v>190980</v>
      </c>
      <c r="CN254">
        <v>202080.1</v>
      </c>
      <c r="CO254">
        <v>254551.55555555559</v>
      </c>
      <c r="CP254">
        <v>254551.55555555559</v>
      </c>
      <c r="CQ254">
        <v>286377.11111111112</v>
      </c>
      <c r="CR254">
        <v>247903.22222222219</v>
      </c>
      <c r="CS254">
        <v>234186.11111111109</v>
      </c>
      <c r="CT254">
        <v>225825</v>
      </c>
      <c r="CU254">
        <v>199791.9</v>
      </c>
      <c r="CV254">
        <v>223278.8</v>
      </c>
      <c r="CW254">
        <f t="shared" si="27"/>
        <v>418246.15384615387</v>
      </c>
      <c r="CX254">
        <f t="shared" si="28"/>
        <v>429569.23076923075</v>
      </c>
      <c r="CY254">
        <f t="shared" si="29"/>
        <v>8.2999999999999989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0</v>
      </c>
      <c r="DG254">
        <f t="shared" si="30"/>
        <v>432400</v>
      </c>
      <c r="DH254">
        <f t="shared" si="31"/>
        <v>395600</v>
      </c>
      <c r="DI254">
        <f t="shared" si="32"/>
        <v>1.0930232558139534</v>
      </c>
      <c r="DJ254">
        <f t="shared" si="33"/>
        <v>487600</v>
      </c>
      <c r="DK254">
        <f t="shared" si="34"/>
        <v>395600</v>
      </c>
      <c r="DL254">
        <f t="shared" si="35"/>
        <v>1.2325581395348837</v>
      </c>
      <c r="DM254">
        <v>1</v>
      </c>
      <c r="DN254">
        <v>0</v>
      </c>
      <c r="DO254" t="s">
        <v>3580</v>
      </c>
      <c r="DP254">
        <v>0</v>
      </c>
      <c r="DQ254">
        <v>1</v>
      </c>
      <c r="DR254">
        <v>0</v>
      </c>
      <c r="DS254">
        <v>0</v>
      </c>
      <c r="DT254">
        <v>0</v>
      </c>
    </row>
    <row r="255" spans="1:124" x14ac:dyDescent="0.25">
      <c r="A255" t="s">
        <v>600</v>
      </c>
      <c r="B255" t="s">
        <v>1768</v>
      </c>
      <c r="C255" t="s">
        <v>2522</v>
      </c>
      <c r="D255" t="s">
        <v>1945</v>
      </c>
      <c r="E255">
        <v>4</v>
      </c>
      <c r="F255">
        <v>537333</v>
      </c>
      <c r="G255">
        <v>537333</v>
      </c>
      <c r="H255">
        <v>537333</v>
      </c>
      <c r="I255">
        <v>537333</v>
      </c>
      <c r="J255">
        <v>537333</v>
      </c>
      <c r="K255">
        <v>1000000</v>
      </c>
      <c r="L255">
        <v>1000000</v>
      </c>
      <c r="M255">
        <v>454667</v>
      </c>
      <c r="N255">
        <v>454667</v>
      </c>
      <c r="O255">
        <v>454667</v>
      </c>
      <c r="P255">
        <v>454667</v>
      </c>
      <c r="Q255">
        <v>454667</v>
      </c>
      <c r="R255">
        <v>454667</v>
      </c>
      <c r="S255">
        <v>537333</v>
      </c>
      <c r="T255">
        <v>537333</v>
      </c>
      <c r="U255">
        <v>537333</v>
      </c>
      <c r="V255">
        <v>537333</v>
      </c>
      <c r="W255">
        <v>454667</v>
      </c>
      <c r="X255">
        <v>454667</v>
      </c>
      <c r="Y255">
        <v>454667</v>
      </c>
      <c r="Z255">
        <v>454667</v>
      </c>
      <c r="AA255">
        <v>454667</v>
      </c>
      <c r="AB255">
        <v>454667</v>
      </c>
      <c r="AC255">
        <v>454667</v>
      </c>
      <c r="AD255">
        <v>454667</v>
      </c>
      <c r="AE255">
        <v>454667</v>
      </c>
      <c r="AF255">
        <v>403000</v>
      </c>
      <c r="AG255">
        <v>403000</v>
      </c>
      <c r="AH255">
        <v>403000</v>
      </c>
      <c r="AI255">
        <v>403000</v>
      </c>
      <c r="AJ255">
        <v>403000</v>
      </c>
      <c r="AK255">
        <v>750000</v>
      </c>
      <c r="AL255">
        <v>750000</v>
      </c>
      <c r="AM255">
        <v>341000</v>
      </c>
      <c r="AN255">
        <v>341000</v>
      </c>
      <c r="AO255">
        <v>341000</v>
      </c>
      <c r="AP255">
        <v>341000</v>
      </c>
      <c r="AQ255">
        <v>341000</v>
      </c>
      <c r="AR255">
        <v>341000</v>
      </c>
      <c r="AS255">
        <v>403000</v>
      </c>
      <c r="AT255">
        <v>403000</v>
      </c>
      <c r="AU255">
        <v>403000</v>
      </c>
      <c r="AV255">
        <v>403000</v>
      </c>
      <c r="AW255">
        <v>341000</v>
      </c>
      <c r="AX255">
        <v>341000</v>
      </c>
      <c r="AY255">
        <v>341000</v>
      </c>
      <c r="AZ255">
        <v>341000</v>
      </c>
      <c r="BA255">
        <v>341000</v>
      </c>
      <c r="BB255">
        <v>341000</v>
      </c>
      <c r="BC255">
        <v>341000</v>
      </c>
      <c r="BD255">
        <v>341000</v>
      </c>
      <c r="BE255">
        <v>341000</v>
      </c>
      <c r="BF255">
        <v>8.5</v>
      </c>
      <c r="BG255">
        <v>8.5</v>
      </c>
      <c r="BH255">
        <v>8.5</v>
      </c>
      <c r="BI255">
        <v>8.5</v>
      </c>
      <c r="BJ255">
        <v>8.5</v>
      </c>
      <c r="BK255">
        <v>8.5</v>
      </c>
      <c r="BL255">
        <v>8.5</v>
      </c>
      <c r="BM255">
        <v>8.5</v>
      </c>
      <c r="BN255">
        <v>8.5</v>
      </c>
      <c r="BO255">
        <v>8.5</v>
      </c>
      <c r="BP255">
        <v>8.5</v>
      </c>
      <c r="BQ255">
        <v>8.5</v>
      </c>
      <c r="BR255">
        <v>8.5</v>
      </c>
      <c r="BS255" t="s">
        <v>2083</v>
      </c>
      <c r="BT255" s="7">
        <v>-6.1583544000000003</v>
      </c>
      <c r="BU255" s="7">
        <v>106.83793729999999</v>
      </c>
      <c r="BV255">
        <v>2.627959817951555E-3</v>
      </c>
      <c r="BW255">
        <v>185595.375</v>
      </c>
      <c r="BX255">
        <v>172923.88888888891</v>
      </c>
      <c r="BY255">
        <v>166965</v>
      </c>
      <c r="BZ255">
        <v>155779</v>
      </c>
      <c r="CA255">
        <v>168590.2</v>
      </c>
      <c r="CB255">
        <v>520005.11111111112</v>
      </c>
      <c r="CC255">
        <v>515105</v>
      </c>
      <c r="CD255">
        <v>113359.4</v>
      </c>
      <c r="CE255">
        <v>120023.5</v>
      </c>
      <c r="CF255">
        <v>108122.2222222222</v>
      </c>
      <c r="CG255">
        <v>98395.1</v>
      </c>
      <c r="CH255">
        <v>112472.6666666667</v>
      </c>
      <c r="CI255">
        <v>118917</v>
      </c>
      <c r="CJ255">
        <v>179632.44444444441</v>
      </c>
      <c r="CK255">
        <v>171728</v>
      </c>
      <c r="CL255">
        <v>162044.70000000001</v>
      </c>
      <c r="CM255">
        <v>161091.9</v>
      </c>
      <c r="CN255">
        <v>110639.7</v>
      </c>
      <c r="CO255">
        <v>107270.5</v>
      </c>
      <c r="CP255">
        <v>106167.9</v>
      </c>
      <c r="CQ255">
        <v>112246.1</v>
      </c>
      <c r="CR255">
        <v>111126</v>
      </c>
      <c r="CS255">
        <v>103051.5</v>
      </c>
      <c r="CT255">
        <v>98335.4</v>
      </c>
      <c r="CU255">
        <v>103085.4</v>
      </c>
      <c r="CV255">
        <v>106096.5</v>
      </c>
      <c r="CW255">
        <f t="shared" si="27"/>
        <v>427769.23076923075</v>
      </c>
      <c r="CX255">
        <f t="shared" si="28"/>
        <v>360076.92307692306</v>
      </c>
      <c r="CY255">
        <f t="shared" si="29"/>
        <v>8.5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f t="shared" si="30"/>
        <v>750000</v>
      </c>
      <c r="DH255">
        <f t="shared" si="31"/>
        <v>341000</v>
      </c>
      <c r="DI255">
        <f t="shared" si="32"/>
        <v>2.1994134897360702</v>
      </c>
      <c r="DJ255">
        <f t="shared" si="33"/>
        <v>403000</v>
      </c>
      <c r="DK255">
        <f t="shared" si="34"/>
        <v>341000</v>
      </c>
      <c r="DL255">
        <f t="shared" si="35"/>
        <v>1.1818181818181819</v>
      </c>
      <c r="DM255">
        <v>1</v>
      </c>
      <c r="DN255">
        <v>0</v>
      </c>
      <c r="DO255" t="s">
        <v>3580</v>
      </c>
      <c r="DP255">
        <v>0</v>
      </c>
      <c r="DQ255">
        <v>1</v>
      </c>
      <c r="DR255">
        <v>0</v>
      </c>
      <c r="DS255">
        <v>0</v>
      </c>
      <c r="DT255">
        <v>0</v>
      </c>
    </row>
    <row r="256" spans="1:124" x14ac:dyDescent="0.25">
      <c r="A256" t="s">
        <v>157</v>
      </c>
      <c r="B256" t="s">
        <v>1811</v>
      </c>
      <c r="C256" t="s">
        <v>2159</v>
      </c>
      <c r="D256" t="s">
        <v>1945</v>
      </c>
      <c r="E256">
        <v>3</v>
      </c>
      <c r="F256">
        <v>460000</v>
      </c>
      <c r="G256">
        <v>460000</v>
      </c>
      <c r="H256">
        <v>480000</v>
      </c>
      <c r="I256">
        <v>480000</v>
      </c>
      <c r="J256">
        <v>450000</v>
      </c>
      <c r="K256">
        <v>460000</v>
      </c>
      <c r="L256">
        <v>420000</v>
      </c>
      <c r="M256">
        <v>450000</v>
      </c>
      <c r="N256">
        <v>510000</v>
      </c>
      <c r="O256">
        <v>1070000</v>
      </c>
      <c r="Q256">
        <v>560000</v>
      </c>
      <c r="R256">
        <v>510000</v>
      </c>
      <c r="S256">
        <v>460000</v>
      </c>
      <c r="T256">
        <v>500000</v>
      </c>
      <c r="U256">
        <v>670000</v>
      </c>
      <c r="V256">
        <v>790000</v>
      </c>
      <c r="W256">
        <v>560000</v>
      </c>
      <c r="X256">
        <v>460000</v>
      </c>
      <c r="Y256">
        <v>460000</v>
      </c>
      <c r="Z256">
        <v>460000</v>
      </c>
      <c r="AA256">
        <v>470000</v>
      </c>
      <c r="AB256">
        <v>510000</v>
      </c>
      <c r="AC256">
        <v>510000</v>
      </c>
      <c r="AD256">
        <v>480000</v>
      </c>
      <c r="AE256">
        <v>480000</v>
      </c>
      <c r="AF256">
        <v>377200</v>
      </c>
      <c r="AG256">
        <v>377200</v>
      </c>
      <c r="AH256">
        <v>393600</v>
      </c>
      <c r="AI256">
        <v>393600</v>
      </c>
      <c r="AJ256">
        <v>369000</v>
      </c>
      <c r="AK256">
        <v>377200</v>
      </c>
      <c r="AL256">
        <v>344400</v>
      </c>
      <c r="AM256">
        <v>369000</v>
      </c>
      <c r="AN256">
        <v>418200</v>
      </c>
      <c r="AO256">
        <v>877400</v>
      </c>
      <c r="AQ256">
        <v>459200</v>
      </c>
      <c r="AR256">
        <v>418200</v>
      </c>
      <c r="AS256">
        <v>377200</v>
      </c>
      <c r="AT256">
        <v>410000</v>
      </c>
      <c r="AU256">
        <v>549400</v>
      </c>
      <c r="AV256">
        <v>647800</v>
      </c>
      <c r="AW256">
        <v>459200</v>
      </c>
      <c r="AX256">
        <v>377200</v>
      </c>
      <c r="AY256">
        <v>377200</v>
      </c>
      <c r="AZ256">
        <v>377200</v>
      </c>
      <c r="BA256">
        <v>385400</v>
      </c>
      <c r="BB256">
        <v>418200</v>
      </c>
      <c r="BC256">
        <v>418200</v>
      </c>
      <c r="BD256">
        <v>393600</v>
      </c>
      <c r="BE256">
        <v>393600</v>
      </c>
      <c r="BF256">
        <v>8.4</v>
      </c>
      <c r="BG256">
        <v>8.4</v>
      </c>
      <c r="BH256">
        <v>8.4</v>
      </c>
      <c r="BI256">
        <v>8.4</v>
      </c>
      <c r="BJ256">
        <v>8.4</v>
      </c>
      <c r="BK256">
        <v>8.4</v>
      </c>
      <c r="BL256">
        <v>8.4</v>
      </c>
      <c r="BM256">
        <v>8.4</v>
      </c>
      <c r="BN256">
        <v>8.4</v>
      </c>
      <c r="BO256">
        <v>8.4</v>
      </c>
      <c r="BP256">
        <v>8.4</v>
      </c>
      <c r="BQ256">
        <v>8.4</v>
      </c>
      <c r="BR256">
        <v>8.4</v>
      </c>
      <c r="BS256" t="s">
        <v>2082</v>
      </c>
      <c r="BT256" s="7">
        <v>-6.1873138000000001</v>
      </c>
      <c r="BU256" s="7">
        <v>106.8185783</v>
      </c>
      <c r="BV256">
        <v>2.29991939897067E-3</v>
      </c>
      <c r="BW256">
        <v>119210.6</v>
      </c>
      <c r="BX256">
        <v>122737.8</v>
      </c>
      <c r="BY256">
        <v>129603.9</v>
      </c>
      <c r="BZ256">
        <v>129353.60000000001</v>
      </c>
      <c r="CA256">
        <v>117807.3</v>
      </c>
      <c r="CB256">
        <v>131171</v>
      </c>
      <c r="CC256">
        <v>134284.29999999999</v>
      </c>
      <c r="CD256">
        <v>171934.3</v>
      </c>
      <c r="CE256">
        <v>144952.79999999999</v>
      </c>
      <c r="CF256">
        <v>530575.80000000005</v>
      </c>
      <c r="CH256">
        <v>169644.2</v>
      </c>
      <c r="CI256">
        <v>147831.29999999999</v>
      </c>
      <c r="CJ256">
        <v>111890.1</v>
      </c>
      <c r="CK256">
        <v>132234.6</v>
      </c>
      <c r="CL256">
        <v>229668.3</v>
      </c>
      <c r="CM256">
        <v>302046.3</v>
      </c>
      <c r="CN256">
        <v>162301.1</v>
      </c>
      <c r="CO256">
        <v>112787.7</v>
      </c>
      <c r="CP256">
        <v>111721</v>
      </c>
      <c r="CQ256">
        <v>110659.8</v>
      </c>
      <c r="CR256">
        <v>113998.3</v>
      </c>
      <c r="CS256">
        <v>126205.1</v>
      </c>
      <c r="CT256">
        <v>131404.9</v>
      </c>
      <c r="CU256">
        <v>119286.2</v>
      </c>
      <c r="CV256">
        <v>144056.4</v>
      </c>
      <c r="CW256">
        <f t="shared" si="27"/>
        <v>431183.33333333331</v>
      </c>
      <c r="CX256">
        <f t="shared" si="28"/>
        <v>429553.84615384613</v>
      </c>
      <c r="CY256">
        <f t="shared" si="29"/>
        <v>8.4000000000000021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0</v>
      </c>
      <c r="DG256">
        <f t="shared" si="30"/>
        <v>877400</v>
      </c>
      <c r="DH256">
        <f t="shared" si="31"/>
        <v>344400</v>
      </c>
      <c r="DI256">
        <f t="shared" si="32"/>
        <v>2.5476190476190474</v>
      </c>
      <c r="DJ256">
        <f t="shared" si="33"/>
        <v>647800</v>
      </c>
      <c r="DK256">
        <f t="shared" si="34"/>
        <v>377200</v>
      </c>
      <c r="DL256">
        <f t="shared" si="35"/>
        <v>1.7173913043478262</v>
      </c>
      <c r="DM256">
        <v>1</v>
      </c>
      <c r="DN256">
        <v>0</v>
      </c>
      <c r="DO256" t="s">
        <v>3580</v>
      </c>
      <c r="DP256">
        <v>0</v>
      </c>
      <c r="DQ256">
        <v>1</v>
      </c>
      <c r="DR256">
        <v>0</v>
      </c>
      <c r="DS256">
        <v>0</v>
      </c>
      <c r="DT256">
        <v>0</v>
      </c>
    </row>
    <row r="257" spans="1:124" x14ac:dyDescent="0.25">
      <c r="A257" t="s">
        <v>371</v>
      </c>
      <c r="B257" t="s">
        <v>1822</v>
      </c>
      <c r="C257" t="s">
        <v>2722</v>
      </c>
      <c r="D257" t="s">
        <v>1945</v>
      </c>
      <c r="E257">
        <v>3</v>
      </c>
      <c r="F257">
        <v>560000</v>
      </c>
      <c r="G257">
        <v>560000</v>
      </c>
      <c r="H257">
        <v>560000</v>
      </c>
      <c r="I257">
        <v>595000</v>
      </c>
      <c r="J257">
        <v>560000</v>
      </c>
      <c r="K257">
        <v>560000</v>
      </c>
      <c r="L257">
        <v>560000</v>
      </c>
      <c r="M257">
        <v>560000</v>
      </c>
      <c r="N257">
        <v>560000</v>
      </c>
      <c r="O257">
        <v>560000</v>
      </c>
      <c r="P257">
        <v>560000</v>
      </c>
      <c r="Q257">
        <v>770000</v>
      </c>
      <c r="R257">
        <v>560000</v>
      </c>
      <c r="S257">
        <v>560000</v>
      </c>
      <c r="T257">
        <v>560000</v>
      </c>
      <c r="U257">
        <v>560000</v>
      </c>
      <c r="V257">
        <v>560000</v>
      </c>
      <c r="W257">
        <v>560000</v>
      </c>
      <c r="X257">
        <v>560000</v>
      </c>
      <c r="Y257">
        <v>560000</v>
      </c>
      <c r="Z257">
        <v>560000</v>
      </c>
      <c r="AA257">
        <v>560000</v>
      </c>
      <c r="AB257">
        <v>560000</v>
      </c>
      <c r="AC257">
        <v>560000</v>
      </c>
      <c r="AD257">
        <v>770000</v>
      </c>
      <c r="AE257">
        <v>770000</v>
      </c>
      <c r="AF257">
        <v>420000</v>
      </c>
      <c r="AG257">
        <v>420000</v>
      </c>
      <c r="AH257">
        <v>420000</v>
      </c>
      <c r="AI257">
        <v>446250</v>
      </c>
      <c r="AJ257">
        <v>420000</v>
      </c>
      <c r="AK257">
        <v>420000</v>
      </c>
      <c r="AL257">
        <v>420000</v>
      </c>
      <c r="AM257">
        <v>420000</v>
      </c>
      <c r="AN257">
        <v>420000</v>
      </c>
      <c r="AO257">
        <v>420000</v>
      </c>
      <c r="AP257">
        <v>420000</v>
      </c>
      <c r="AQ257">
        <v>577500</v>
      </c>
      <c r="AR257">
        <v>420000</v>
      </c>
      <c r="AS257">
        <v>420000</v>
      </c>
      <c r="AT257">
        <v>420000</v>
      </c>
      <c r="AU257">
        <v>420000</v>
      </c>
      <c r="AV257">
        <v>420000</v>
      </c>
      <c r="AW257">
        <v>420000</v>
      </c>
      <c r="AX257">
        <v>420000</v>
      </c>
      <c r="AY257">
        <v>420000</v>
      </c>
      <c r="AZ257">
        <v>420000</v>
      </c>
      <c r="BA257">
        <v>420000</v>
      </c>
      <c r="BB257">
        <v>420000</v>
      </c>
      <c r="BC257">
        <v>420000</v>
      </c>
      <c r="BD257">
        <v>577500</v>
      </c>
      <c r="BE257">
        <v>577500</v>
      </c>
      <c r="BF257">
        <v>8.6</v>
      </c>
      <c r="BG257">
        <v>8.6</v>
      </c>
      <c r="BH257">
        <v>8.6</v>
      </c>
      <c r="BI257">
        <v>8.6</v>
      </c>
      <c r="BJ257">
        <v>8.6</v>
      </c>
      <c r="BK257">
        <v>8.6</v>
      </c>
      <c r="BL257">
        <v>8.6</v>
      </c>
      <c r="BM257">
        <v>8.6</v>
      </c>
      <c r="BN257">
        <v>8.6</v>
      </c>
      <c r="BO257">
        <v>8.6</v>
      </c>
      <c r="BP257">
        <v>8.6</v>
      </c>
      <c r="BQ257">
        <v>8.6</v>
      </c>
      <c r="BR257">
        <v>8.6</v>
      </c>
      <c r="BS257" t="s">
        <v>2083</v>
      </c>
      <c r="BT257" s="7">
        <v>-6.1437717999999997</v>
      </c>
      <c r="BU257" s="7">
        <v>106.8286923</v>
      </c>
      <c r="BV257">
        <v>5.5362245241200869E-3</v>
      </c>
      <c r="BW257">
        <v>178090.57142857139</v>
      </c>
      <c r="BX257">
        <v>184788.5</v>
      </c>
      <c r="BY257">
        <v>146700.66666666669</v>
      </c>
      <c r="BZ257">
        <v>196982.11111111109</v>
      </c>
      <c r="CA257">
        <v>174681.7</v>
      </c>
      <c r="CB257">
        <v>171237.3</v>
      </c>
      <c r="CC257">
        <v>171237.3</v>
      </c>
      <c r="CD257">
        <v>156460.29999999999</v>
      </c>
      <c r="CE257">
        <v>163781.70000000001</v>
      </c>
      <c r="CF257">
        <v>159320.6</v>
      </c>
      <c r="CG257">
        <v>156760</v>
      </c>
      <c r="CH257">
        <v>329829</v>
      </c>
      <c r="CI257">
        <v>166638.1</v>
      </c>
      <c r="CJ257">
        <v>175945.5</v>
      </c>
      <c r="CK257">
        <v>173128.8</v>
      </c>
      <c r="CL257">
        <v>168700.9</v>
      </c>
      <c r="CM257">
        <v>153218.20000000001</v>
      </c>
      <c r="CN257">
        <v>171470.7</v>
      </c>
      <c r="CO257">
        <v>172470.7</v>
      </c>
      <c r="CP257">
        <v>172470.7</v>
      </c>
      <c r="CQ257">
        <v>162970.70000000001</v>
      </c>
      <c r="CR257">
        <v>162970.70000000001</v>
      </c>
      <c r="CS257">
        <v>157640.29999999999</v>
      </c>
      <c r="CT257">
        <v>145508.79999999999</v>
      </c>
      <c r="CU257">
        <v>321570.7</v>
      </c>
      <c r="CV257">
        <v>321171.8</v>
      </c>
      <c r="CW257">
        <f t="shared" si="27"/>
        <v>434134.61538461538</v>
      </c>
      <c r="CX257">
        <f t="shared" si="28"/>
        <v>444230.76923076925</v>
      </c>
      <c r="CY257">
        <f t="shared" si="29"/>
        <v>8.5999999999999979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f t="shared" si="30"/>
        <v>577500</v>
      </c>
      <c r="DH257">
        <f t="shared" si="31"/>
        <v>420000</v>
      </c>
      <c r="DI257">
        <f t="shared" si="32"/>
        <v>1.375</v>
      </c>
      <c r="DJ257">
        <f t="shared" si="33"/>
        <v>577500</v>
      </c>
      <c r="DK257">
        <f t="shared" si="34"/>
        <v>420000</v>
      </c>
      <c r="DL257">
        <f t="shared" si="35"/>
        <v>1.375</v>
      </c>
      <c r="DM257">
        <v>1</v>
      </c>
      <c r="DN257">
        <v>0</v>
      </c>
      <c r="DO257" t="s">
        <v>3580</v>
      </c>
      <c r="DP257">
        <v>0</v>
      </c>
      <c r="DQ257">
        <v>1</v>
      </c>
      <c r="DR257">
        <v>0</v>
      </c>
      <c r="DS257">
        <v>0</v>
      </c>
      <c r="DT257">
        <v>0</v>
      </c>
    </row>
    <row r="258" spans="1:124" x14ac:dyDescent="0.25">
      <c r="A258" t="s">
        <v>91</v>
      </c>
      <c r="B258" t="s">
        <v>1811</v>
      </c>
      <c r="C258" t="s">
        <v>3476</v>
      </c>
      <c r="D258" t="s">
        <v>1945</v>
      </c>
      <c r="E258">
        <v>3</v>
      </c>
      <c r="F258">
        <v>568711</v>
      </c>
      <c r="G258">
        <v>568711</v>
      </c>
      <c r="H258">
        <v>639822</v>
      </c>
      <c r="I258">
        <v>675378</v>
      </c>
      <c r="J258">
        <v>550933</v>
      </c>
      <c r="K258">
        <v>550933</v>
      </c>
      <c r="L258">
        <v>568711</v>
      </c>
      <c r="M258">
        <v>568711</v>
      </c>
      <c r="N258">
        <v>568711</v>
      </c>
      <c r="O258">
        <v>639822</v>
      </c>
      <c r="P258">
        <v>569896</v>
      </c>
      <c r="Q258">
        <v>550933</v>
      </c>
      <c r="R258">
        <v>550933</v>
      </c>
      <c r="S258">
        <v>568711</v>
      </c>
      <c r="T258">
        <v>568711</v>
      </c>
      <c r="U258">
        <v>639822</v>
      </c>
      <c r="V258">
        <v>675378</v>
      </c>
      <c r="W258">
        <v>550933</v>
      </c>
      <c r="X258">
        <v>550933</v>
      </c>
      <c r="Y258">
        <v>568711</v>
      </c>
      <c r="Z258">
        <v>568711</v>
      </c>
      <c r="AA258">
        <v>568711</v>
      </c>
      <c r="AB258">
        <v>639822</v>
      </c>
      <c r="AC258">
        <v>675378</v>
      </c>
      <c r="AD258">
        <v>431284</v>
      </c>
      <c r="AE258">
        <v>423907</v>
      </c>
      <c r="AF258">
        <v>426533</v>
      </c>
      <c r="AG258">
        <v>426533</v>
      </c>
      <c r="AH258">
        <v>479867</v>
      </c>
      <c r="AI258">
        <v>506534</v>
      </c>
      <c r="AJ258">
        <v>413200</v>
      </c>
      <c r="AK258">
        <v>413200</v>
      </c>
      <c r="AL258">
        <v>426533</v>
      </c>
      <c r="AM258">
        <v>426533</v>
      </c>
      <c r="AN258">
        <v>426533</v>
      </c>
      <c r="AO258">
        <v>479867</v>
      </c>
      <c r="AP258">
        <v>413001</v>
      </c>
      <c r="AQ258">
        <v>413200</v>
      </c>
      <c r="AR258">
        <v>413200</v>
      </c>
      <c r="AS258">
        <v>432220</v>
      </c>
      <c r="AT258">
        <v>432220</v>
      </c>
      <c r="AU258">
        <v>479867</v>
      </c>
      <c r="AV258">
        <v>513287</v>
      </c>
      <c r="AW258">
        <v>407690</v>
      </c>
      <c r="AX258">
        <v>413200</v>
      </c>
      <c r="AY258">
        <v>426533</v>
      </c>
      <c r="AZ258">
        <v>409472</v>
      </c>
      <c r="BA258">
        <v>409472</v>
      </c>
      <c r="BB258">
        <v>454274</v>
      </c>
      <c r="BC258">
        <v>486272</v>
      </c>
      <c r="BD258">
        <v>312515</v>
      </c>
      <c r="BE258">
        <v>307162</v>
      </c>
      <c r="BF258">
        <v>8.3000000000000007</v>
      </c>
      <c r="BG258">
        <v>8.3000000000000007</v>
      </c>
      <c r="BH258">
        <v>8.3000000000000007</v>
      </c>
      <c r="BI258">
        <v>8.3000000000000007</v>
      </c>
      <c r="BJ258">
        <v>8.3000000000000007</v>
      </c>
      <c r="BK258">
        <v>8.3000000000000007</v>
      </c>
      <c r="BL258">
        <v>8.3000000000000007</v>
      </c>
      <c r="BM258">
        <v>8.3000000000000007</v>
      </c>
      <c r="BN258">
        <v>8.3000000000000007</v>
      </c>
      <c r="BO258">
        <v>8.3000000000000007</v>
      </c>
      <c r="BP258">
        <v>8.3000000000000007</v>
      </c>
      <c r="BQ258">
        <v>8.3000000000000007</v>
      </c>
      <c r="BR258">
        <v>8.3000000000000007</v>
      </c>
      <c r="BS258" t="s">
        <v>2082</v>
      </c>
      <c r="BT258" s="7">
        <v>-6.1871979000000001</v>
      </c>
      <c r="BU258" s="7">
        <v>106.8213848</v>
      </c>
      <c r="BV258">
        <v>2.012939195377407E-3</v>
      </c>
      <c r="BW258">
        <v>181815.55555555559</v>
      </c>
      <c r="BX258">
        <v>185025.6</v>
      </c>
      <c r="BY258">
        <v>174425.2</v>
      </c>
      <c r="BZ258">
        <v>171911.2</v>
      </c>
      <c r="CA258">
        <v>245765.88888888891</v>
      </c>
      <c r="CB258">
        <v>187407.55555555559</v>
      </c>
      <c r="CC258">
        <v>210171.33333333331</v>
      </c>
      <c r="CD258">
        <v>238024.2</v>
      </c>
      <c r="CE258">
        <v>591975.77777777775</v>
      </c>
      <c r="CF258">
        <v>454943.6</v>
      </c>
      <c r="CG258">
        <v>185664.77777777781</v>
      </c>
      <c r="CH258">
        <v>164837.6</v>
      </c>
      <c r="CI258">
        <v>587583.9</v>
      </c>
      <c r="CJ258">
        <v>145630.5</v>
      </c>
      <c r="CK258">
        <v>155042.6</v>
      </c>
      <c r="CL258">
        <v>182475.7</v>
      </c>
      <c r="CM258">
        <v>175187.5</v>
      </c>
      <c r="CN258">
        <v>233577.5</v>
      </c>
      <c r="CO258">
        <v>147740</v>
      </c>
      <c r="CP258">
        <v>146164.4</v>
      </c>
      <c r="CQ258">
        <v>155591.6</v>
      </c>
      <c r="CR258">
        <v>153830.1</v>
      </c>
      <c r="CS258">
        <v>150186.29999999999</v>
      </c>
      <c r="CT258">
        <v>146109.20000000001</v>
      </c>
      <c r="CU258">
        <v>188595.5</v>
      </c>
      <c r="CV258">
        <v>221240.4</v>
      </c>
      <c r="CW258">
        <f t="shared" si="27"/>
        <v>435748.76923076925</v>
      </c>
      <c r="CX258">
        <f t="shared" si="28"/>
        <v>421860.30769230769</v>
      </c>
      <c r="CY258">
        <f t="shared" si="29"/>
        <v>8.2999999999999989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0</v>
      </c>
      <c r="DG258">
        <f t="shared" si="30"/>
        <v>506534</v>
      </c>
      <c r="DH258">
        <f t="shared" si="31"/>
        <v>413001</v>
      </c>
      <c r="DI258">
        <f t="shared" si="32"/>
        <v>1.2264716066062793</v>
      </c>
      <c r="DJ258">
        <f t="shared" si="33"/>
        <v>513287</v>
      </c>
      <c r="DK258">
        <f t="shared" si="34"/>
        <v>307162</v>
      </c>
      <c r="DL258">
        <f t="shared" si="35"/>
        <v>1.6710628267819587</v>
      </c>
      <c r="DM258">
        <v>1</v>
      </c>
      <c r="DN258">
        <v>0</v>
      </c>
      <c r="DO258" t="s">
        <v>3580</v>
      </c>
      <c r="DP258">
        <v>0</v>
      </c>
      <c r="DQ258">
        <v>1</v>
      </c>
      <c r="DR258">
        <v>0</v>
      </c>
      <c r="DS258">
        <v>0</v>
      </c>
      <c r="DT258">
        <v>0</v>
      </c>
    </row>
    <row r="259" spans="1:124" x14ac:dyDescent="0.25">
      <c r="A259" t="s">
        <v>113</v>
      </c>
      <c r="B259" t="s">
        <v>1843</v>
      </c>
      <c r="C259" t="s">
        <v>3481</v>
      </c>
      <c r="D259" t="s">
        <v>1945</v>
      </c>
      <c r="E259">
        <v>0</v>
      </c>
      <c r="F259">
        <v>603288</v>
      </c>
      <c r="G259">
        <v>590652</v>
      </c>
      <c r="H259">
        <v>590652</v>
      </c>
      <c r="J259">
        <v>590652</v>
      </c>
      <c r="K259">
        <v>590652</v>
      </c>
      <c r="L259">
        <v>590652</v>
      </c>
      <c r="M259">
        <v>590652</v>
      </c>
      <c r="N259">
        <v>590652</v>
      </c>
      <c r="Q259">
        <v>590652</v>
      </c>
      <c r="R259">
        <v>590652</v>
      </c>
      <c r="S259">
        <v>562464</v>
      </c>
      <c r="T259">
        <v>562464</v>
      </c>
      <c r="U259">
        <v>562464</v>
      </c>
      <c r="W259">
        <v>562464</v>
      </c>
      <c r="X259">
        <v>562464</v>
      </c>
      <c r="Y259">
        <v>562464</v>
      </c>
      <c r="Z259">
        <v>562464</v>
      </c>
      <c r="AA259">
        <v>562464</v>
      </c>
      <c r="AB259">
        <v>562464</v>
      </c>
      <c r="AC259">
        <v>573804</v>
      </c>
      <c r="AD259">
        <v>562464</v>
      </c>
      <c r="AE259">
        <v>562464</v>
      </c>
      <c r="AF259">
        <v>452466</v>
      </c>
      <c r="AG259">
        <v>442989</v>
      </c>
      <c r="AH259">
        <v>442989</v>
      </c>
      <c r="AJ259">
        <v>442989</v>
      </c>
      <c r="AK259">
        <v>442989</v>
      </c>
      <c r="AL259">
        <v>442989</v>
      </c>
      <c r="AM259">
        <v>442989</v>
      </c>
      <c r="AN259">
        <v>442989</v>
      </c>
      <c r="AQ259">
        <v>442989</v>
      </c>
      <c r="AR259">
        <v>442989</v>
      </c>
      <c r="AS259">
        <v>393725</v>
      </c>
      <c r="AT259">
        <v>393725</v>
      </c>
      <c r="AU259">
        <v>393725</v>
      </c>
      <c r="AW259">
        <v>393725</v>
      </c>
      <c r="AX259">
        <v>393725</v>
      </c>
      <c r="AY259">
        <v>393725</v>
      </c>
      <c r="AZ259">
        <v>393725</v>
      </c>
      <c r="BA259">
        <v>393725</v>
      </c>
      <c r="BB259">
        <v>393725</v>
      </c>
      <c r="BC259">
        <v>401663</v>
      </c>
      <c r="BD259">
        <v>393725</v>
      </c>
      <c r="BE259">
        <v>393725</v>
      </c>
      <c r="BF259">
        <v>8.6999999999999993</v>
      </c>
      <c r="BG259">
        <v>8.6999999999999993</v>
      </c>
      <c r="BH259">
        <v>8.6999999999999993</v>
      </c>
      <c r="BJ259">
        <v>8.6999999999999993</v>
      </c>
      <c r="BK259">
        <v>8.6999999999999993</v>
      </c>
      <c r="BL259">
        <v>8.6999999999999993</v>
      </c>
      <c r="BM259">
        <v>8.6999999999999993</v>
      </c>
      <c r="BN259">
        <v>8.6999999999999993</v>
      </c>
      <c r="BO259">
        <v>8.6999999999999993</v>
      </c>
      <c r="BP259">
        <v>8.6999999999999993</v>
      </c>
      <c r="BQ259">
        <v>8.6999999999999993</v>
      </c>
      <c r="BR259">
        <v>8.6999999999999993</v>
      </c>
      <c r="BS259" t="s">
        <v>2614</v>
      </c>
      <c r="BT259" s="7">
        <v>-6.2136475999999998</v>
      </c>
      <c r="BU259" s="7">
        <v>106.81143729999999</v>
      </c>
      <c r="BV259">
        <v>6.3303425886243143E-3</v>
      </c>
      <c r="BW259">
        <v>376089.125</v>
      </c>
      <c r="BX259">
        <v>319511.90000000002</v>
      </c>
      <c r="BY259">
        <v>287027.59999999998</v>
      </c>
      <c r="CA259">
        <v>207570.11111111109</v>
      </c>
      <c r="CB259">
        <v>355310.4</v>
      </c>
      <c r="CC259">
        <v>243729.44444444441</v>
      </c>
      <c r="CD259">
        <v>259072</v>
      </c>
      <c r="CE259">
        <v>315592.8</v>
      </c>
      <c r="CH259">
        <v>261607.3</v>
      </c>
      <c r="CI259">
        <v>258719.2</v>
      </c>
      <c r="CJ259">
        <v>262233.2</v>
      </c>
      <c r="CK259">
        <v>261733.2</v>
      </c>
      <c r="CL259">
        <v>249621.1</v>
      </c>
      <c r="CN259">
        <v>169449.44444444441</v>
      </c>
      <c r="CO259">
        <v>279024.8</v>
      </c>
      <c r="CP259">
        <v>234093.11111111109</v>
      </c>
      <c r="CQ259">
        <v>254017.71428571429</v>
      </c>
      <c r="CR259">
        <v>296650.59999999998</v>
      </c>
      <c r="CS259">
        <v>250603.3</v>
      </c>
      <c r="CT259">
        <v>221324.7</v>
      </c>
      <c r="CU259">
        <v>241841.1</v>
      </c>
      <c r="CV259">
        <v>264219.7</v>
      </c>
      <c r="CW259">
        <f t="shared" si="27"/>
        <v>443936.7</v>
      </c>
      <c r="CX259">
        <f t="shared" si="28"/>
        <v>394386.5</v>
      </c>
      <c r="CY259">
        <f t="shared" si="29"/>
        <v>8.7000000000000011</v>
      </c>
      <c r="CZ259">
        <v>1</v>
      </c>
      <c r="DA259">
        <v>1</v>
      </c>
      <c r="DB259">
        <v>1</v>
      </c>
      <c r="DC259">
        <v>0</v>
      </c>
      <c r="DD259">
        <v>1</v>
      </c>
      <c r="DE259">
        <v>1</v>
      </c>
      <c r="DF259">
        <v>0</v>
      </c>
      <c r="DG259">
        <f t="shared" si="30"/>
        <v>452466</v>
      </c>
      <c r="DH259">
        <f t="shared" si="31"/>
        <v>442989</v>
      </c>
      <c r="DI259">
        <f t="shared" si="32"/>
        <v>1.0213933077345037</v>
      </c>
      <c r="DJ259">
        <f t="shared" si="33"/>
        <v>401663</v>
      </c>
      <c r="DK259">
        <f t="shared" si="34"/>
        <v>393725</v>
      </c>
      <c r="DL259">
        <f t="shared" si="35"/>
        <v>1.0201612800812749</v>
      </c>
      <c r="DM259">
        <v>1</v>
      </c>
      <c r="DN259">
        <v>0</v>
      </c>
      <c r="DO259" t="s">
        <v>3580</v>
      </c>
      <c r="DP259">
        <v>0</v>
      </c>
      <c r="DQ259">
        <v>1</v>
      </c>
      <c r="DR259">
        <v>0</v>
      </c>
      <c r="DS259">
        <v>0</v>
      </c>
      <c r="DT259">
        <v>0</v>
      </c>
    </row>
    <row r="260" spans="1:124" x14ac:dyDescent="0.25">
      <c r="A260" t="s">
        <v>102</v>
      </c>
      <c r="B260" t="s">
        <v>1786</v>
      </c>
      <c r="C260" t="s">
        <v>3319</v>
      </c>
      <c r="D260" t="s">
        <v>1945</v>
      </c>
      <c r="E260">
        <v>3</v>
      </c>
      <c r="F260">
        <v>480888</v>
      </c>
      <c r="G260">
        <v>480888</v>
      </c>
      <c r="H260">
        <v>530888</v>
      </c>
      <c r="I260">
        <v>530888</v>
      </c>
      <c r="J260">
        <v>460888</v>
      </c>
      <c r="K260">
        <v>460888</v>
      </c>
      <c r="L260">
        <v>460888</v>
      </c>
      <c r="M260">
        <v>500888</v>
      </c>
      <c r="N260">
        <v>530888</v>
      </c>
      <c r="O260">
        <v>530888</v>
      </c>
      <c r="P260">
        <v>530888</v>
      </c>
      <c r="Q260">
        <v>460888</v>
      </c>
      <c r="R260">
        <v>480888</v>
      </c>
      <c r="S260">
        <v>641184</v>
      </c>
      <c r="T260">
        <v>641184</v>
      </c>
      <c r="U260">
        <v>707851</v>
      </c>
      <c r="V260">
        <v>707851</v>
      </c>
      <c r="W260">
        <v>614517</v>
      </c>
      <c r="X260">
        <v>667851</v>
      </c>
      <c r="Y260">
        <v>667851</v>
      </c>
      <c r="Z260">
        <v>667851</v>
      </c>
      <c r="AA260">
        <v>734517</v>
      </c>
      <c r="AB260">
        <v>734517</v>
      </c>
      <c r="AC260">
        <v>734517</v>
      </c>
      <c r="AD260">
        <v>641184</v>
      </c>
      <c r="AE260">
        <v>641184</v>
      </c>
      <c r="AF260">
        <v>432799</v>
      </c>
      <c r="AG260">
        <v>432799</v>
      </c>
      <c r="AH260">
        <v>477799</v>
      </c>
      <c r="AI260">
        <v>477799</v>
      </c>
      <c r="AJ260">
        <v>414799</v>
      </c>
      <c r="AK260">
        <v>414799</v>
      </c>
      <c r="AL260">
        <v>414799</v>
      </c>
      <c r="AM260">
        <v>450799</v>
      </c>
      <c r="AN260">
        <v>477799</v>
      </c>
      <c r="AO260">
        <v>477799</v>
      </c>
      <c r="AP260">
        <v>477799</v>
      </c>
      <c r="AQ260">
        <v>414799</v>
      </c>
      <c r="AR260">
        <v>432799</v>
      </c>
      <c r="AS260">
        <v>480888</v>
      </c>
      <c r="AT260">
        <v>480888</v>
      </c>
      <c r="AU260">
        <v>530888</v>
      </c>
      <c r="AV260">
        <v>530888</v>
      </c>
      <c r="AW260">
        <v>460888</v>
      </c>
      <c r="AX260">
        <v>500888</v>
      </c>
      <c r="AY260">
        <v>500888</v>
      </c>
      <c r="AZ260">
        <v>500888</v>
      </c>
      <c r="BA260">
        <v>550888</v>
      </c>
      <c r="BB260">
        <v>550888</v>
      </c>
      <c r="BC260">
        <v>550888</v>
      </c>
      <c r="BD260">
        <v>480888</v>
      </c>
      <c r="BE260">
        <v>480888</v>
      </c>
      <c r="BF260">
        <v>8.6999999999999993</v>
      </c>
      <c r="BG260">
        <v>8.6999999999999993</v>
      </c>
      <c r="BH260">
        <v>8.6999999999999993</v>
      </c>
      <c r="BI260">
        <v>8.6999999999999993</v>
      </c>
      <c r="BJ260">
        <v>8.6999999999999993</v>
      </c>
      <c r="BK260">
        <v>8.6999999999999993</v>
      </c>
      <c r="BL260">
        <v>8.6999999999999993</v>
      </c>
      <c r="BM260">
        <v>8.6999999999999993</v>
      </c>
      <c r="BN260">
        <v>8.6999999999999993</v>
      </c>
      <c r="BO260">
        <v>8.6999999999999993</v>
      </c>
      <c r="BP260">
        <v>8.6999999999999993</v>
      </c>
      <c r="BQ260">
        <v>8.6999999999999993</v>
      </c>
      <c r="BR260">
        <v>8.6999999999999993</v>
      </c>
      <c r="BS260" t="s">
        <v>2086</v>
      </c>
      <c r="BT260" s="7">
        <v>-6.1874570000000002</v>
      </c>
      <c r="BU260" s="7">
        <v>106.82748650000001</v>
      </c>
      <c r="BV260">
        <v>1.2396587736961671E-3</v>
      </c>
      <c r="BW260">
        <v>150451.33333333331</v>
      </c>
      <c r="BX260">
        <v>166022.79999999999</v>
      </c>
      <c r="BY260">
        <v>176423.3</v>
      </c>
      <c r="BZ260">
        <v>148150.29999999999</v>
      </c>
      <c r="CA260">
        <v>135113.55555555559</v>
      </c>
      <c r="CB260">
        <v>174096.5</v>
      </c>
      <c r="CC260">
        <v>158530.5</v>
      </c>
      <c r="CD260">
        <v>152922.66666666669</v>
      </c>
      <c r="CE260">
        <v>155596.70000000001</v>
      </c>
      <c r="CF260">
        <v>199957.11111111109</v>
      </c>
      <c r="CG260">
        <v>150519.1</v>
      </c>
      <c r="CH260">
        <v>134879.5</v>
      </c>
      <c r="CI260">
        <v>159139.79999999999</v>
      </c>
      <c r="CJ260">
        <v>163761.20000000001</v>
      </c>
      <c r="CK260">
        <v>161191.4</v>
      </c>
      <c r="CL260">
        <v>178660</v>
      </c>
      <c r="CM260">
        <v>172028.88888888891</v>
      </c>
      <c r="CN260">
        <v>148204.88888888891</v>
      </c>
      <c r="CO260">
        <v>173568.1</v>
      </c>
      <c r="CP260">
        <v>169380.3</v>
      </c>
      <c r="CQ260">
        <v>178169.1</v>
      </c>
      <c r="CR260">
        <v>204373</v>
      </c>
      <c r="CS260">
        <v>201088.7</v>
      </c>
      <c r="CT260">
        <v>190189</v>
      </c>
      <c r="CU260">
        <v>157770</v>
      </c>
      <c r="CV260">
        <v>160981.4</v>
      </c>
      <c r="CW260">
        <f t="shared" ref="CW260:CW323" si="36">AVERAGE(AF260:AR260)</f>
        <v>445952.84615384613</v>
      </c>
      <c r="CX260">
        <f t="shared" ref="CX260:CX323" si="37">AVERAGE(AS260:BE260)</f>
        <v>507811.07692307694</v>
      </c>
      <c r="CY260">
        <f t="shared" ref="CY260:CY323" si="38">AVERAGE(BF260:BR260)</f>
        <v>8.7000000000000011</v>
      </c>
      <c r="CZ260">
        <v>1</v>
      </c>
      <c r="DA260">
        <v>0</v>
      </c>
      <c r="DB260">
        <v>1</v>
      </c>
      <c r="DC260">
        <v>1</v>
      </c>
      <c r="DD260">
        <v>1</v>
      </c>
      <c r="DE260">
        <v>1</v>
      </c>
      <c r="DF260">
        <v>0</v>
      </c>
      <c r="DG260">
        <f t="shared" ref="DG260:DG323" si="39">MAX(AF260:AR260)</f>
        <v>477799</v>
      </c>
      <c r="DH260">
        <f t="shared" ref="DH260:DH323" si="40">MIN(AF260:AR260)</f>
        <v>414799</v>
      </c>
      <c r="DI260">
        <f t="shared" ref="DI260:DI323" si="41">DG260/DH260</f>
        <v>1.151880790455136</v>
      </c>
      <c r="DJ260">
        <f t="shared" ref="DJ260:DJ323" si="42">MAX(AS260:BE260)</f>
        <v>550888</v>
      </c>
      <c r="DK260">
        <f t="shared" ref="DK260:DK323" si="43">MIN(AS260:BE260)</f>
        <v>460888</v>
      </c>
      <c r="DL260">
        <f t="shared" ref="DL260:DL323" si="44">DJ260/DK260</f>
        <v>1.1952752078596101</v>
      </c>
      <c r="DM260">
        <v>1</v>
      </c>
      <c r="DN260">
        <v>0</v>
      </c>
      <c r="DO260" t="s">
        <v>3580</v>
      </c>
      <c r="DP260">
        <v>0</v>
      </c>
      <c r="DQ260">
        <v>1</v>
      </c>
      <c r="DR260">
        <v>0</v>
      </c>
      <c r="DS260">
        <v>0</v>
      </c>
      <c r="DT260">
        <v>0</v>
      </c>
    </row>
    <row r="261" spans="1:124" x14ac:dyDescent="0.25">
      <c r="A261" t="s">
        <v>228</v>
      </c>
      <c r="B261" t="s">
        <v>1811</v>
      </c>
      <c r="C261" t="s">
        <v>2695</v>
      </c>
      <c r="D261" t="s">
        <v>1945</v>
      </c>
      <c r="E261">
        <v>3</v>
      </c>
      <c r="F261">
        <v>586133</v>
      </c>
      <c r="G261">
        <v>586133</v>
      </c>
      <c r="H261">
        <v>586133</v>
      </c>
      <c r="I261">
        <v>570667</v>
      </c>
      <c r="J261">
        <v>570667</v>
      </c>
      <c r="K261">
        <v>704000</v>
      </c>
      <c r="L261">
        <v>586133</v>
      </c>
      <c r="M261">
        <v>610667</v>
      </c>
      <c r="N261">
        <v>586133</v>
      </c>
      <c r="O261">
        <v>586133</v>
      </c>
      <c r="P261">
        <v>586133</v>
      </c>
      <c r="Q261">
        <v>586133</v>
      </c>
      <c r="R261">
        <v>586133</v>
      </c>
      <c r="S261">
        <v>704000</v>
      </c>
      <c r="T261">
        <v>704000</v>
      </c>
      <c r="U261">
        <v>704000</v>
      </c>
      <c r="V261">
        <v>704000</v>
      </c>
      <c r="W261">
        <v>704000</v>
      </c>
      <c r="X261">
        <v>704000</v>
      </c>
      <c r="Y261">
        <v>704000</v>
      </c>
      <c r="Z261">
        <v>704000</v>
      </c>
      <c r="AA261">
        <v>704000</v>
      </c>
      <c r="AB261">
        <v>704000</v>
      </c>
      <c r="AC261">
        <v>704000</v>
      </c>
      <c r="AD261">
        <v>469705</v>
      </c>
      <c r="AE261">
        <v>704000</v>
      </c>
      <c r="AF261">
        <v>439600</v>
      </c>
      <c r="AG261">
        <v>439600</v>
      </c>
      <c r="AH261">
        <v>439600</v>
      </c>
      <c r="AI261">
        <v>428000</v>
      </c>
      <c r="AJ261">
        <v>428000</v>
      </c>
      <c r="AK261">
        <v>528000</v>
      </c>
      <c r="AL261">
        <v>439600</v>
      </c>
      <c r="AM261">
        <v>458000</v>
      </c>
      <c r="AN261">
        <v>439600</v>
      </c>
      <c r="AO261">
        <v>439600</v>
      </c>
      <c r="AP261">
        <v>439600</v>
      </c>
      <c r="AQ261">
        <v>439600</v>
      </c>
      <c r="AR261">
        <v>439600</v>
      </c>
      <c r="AS261">
        <v>528000</v>
      </c>
      <c r="AT261">
        <v>528000</v>
      </c>
      <c r="AU261">
        <v>528000</v>
      </c>
      <c r="AV261">
        <v>528000</v>
      </c>
      <c r="AW261">
        <v>528000</v>
      </c>
      <c r="AX261">
        <v>528000</v>
      </c>
      <c r="AY261">
        <v>528000</v>
      </c>
      <c r="AZ261">
        <v>528000</v>
      </c>
      <c r="BA261">
        <v>528000</v>
      </c>
      <c r="BB261">
        <v>528000</v>
      </c>
      <c r="BC261">
        <v>528000</v>
      </c>
      <c r="BD261">
        <v>430201</v>
      </c>
      <c r="BE261">
        <v>528000</v>
      </c>
      <c r="BF261">
        <v>8.4</v>
      </c>
      <c r="BG261">
        <v>8.4</v>
      </c>
      <c r="BH261">
        <v>8.4</v>
      </c>
      <c r="BI261">
        <v>8.4</v>
      </c>
      <c r="BJ261">
        <v>8.4</v>
      </c>
      <c r="BK261">
        <v>8.4</v>
      </c>
      <c r="BL261">
        <v>8.4</v>
      </c>
      <c r="BM261">
        <v>8.4</v>
      </c>
      <c r="BN261">
        <v>8.4</v>
      </c>
      <c r="BO261">
        <v>8.4</v>
      </c>
      <c r="BP261">
        <v>8.4</v>
      </c>
      <c r="BQ261">
        <v>8.4</v>
      </c>
      <c r="BR261">
        <v>8.4</v>
      </c>
      <c r="BS261" t="s">
        <v>2985</v>
      </c>
      <c r="BT261" s="7">
        <v>-6.1935278</v>
      </c>
      <c r="BU261" s="7">
        <v>106.818594</v>
      </c>
      <c r="BV261">
        <v>3.2461689368598078E-3</v>
      </c>
      <c r="BW261">
        <v>500119.7</v>
      </c>
      <c r="BX261">
        <v>500234.2</v>
      </c>
      <c r="BY261">
        <v>570124.77777777775</v>
      </c>
      <c r="BZ261">
        <v>438805.375</v>
      </c>
      <c r="CA261">
        <v>492653.3</v>
      </c>
      <c r="CB261">
        <v>553020.6</v>
      </c>
      <c r="CC261">
        <v>504579.2</v>
      </c>
      <c r="CD261">
        <v>505149.4</v>
      </c>
      <c r="CE261">
        <v>370328.33333333331</v>
      </c>
      <c r="CF261">
        <v>411368.44444444438</v>
      </c>
      <c r="CG261">
        <v>637587.6</v>
      </c>
      <c r="CH261">
        <v>499648.6</v>
      </c>
      <c r="CI261">
        <v>495910.1</v>
      </c>
      <c r="CJ261">
        <v>553026.69999999995</v>
      </c>
      <c r="CK261">
        <v>557718.5</v>
      </c>
      <c r="CL261">
        <v>590808.5</v>
      </c>
      <c r="CM261">
        <v>592064.80000000005</v>
      </c>
      <c r="CN261">
        <v>558974.80000000005</v>
      </c>
      <c r="CO261">
        <v>544874.80000000005</v>
      </c>
      <c r="CP261">
        <v>545649.19999999995</v>
      </c>
      <c r="CQ261">
        <v>543649.19999999995</v>
      </c>
      <c r="CR261">
        <v>561249.19999999995</v>
      </c>
      <c r="CS261">
        <v>598214.19999999995</v>
      </c>
      <c r="CT261">
        <v>596589.19999999995</v>
      </c>
      <c r="CU261">
        <v>506169.8</v>
      </c>
      <c r="CV261">
        <v>563249.19999999995</v>
      </c>
      <c r="CW261">
        <f t="shared" si="36"/>
        <v>446030.76923076925</v>
      </c>
      <c r="CX261">
        <f t="shared" si="37"/>
        <v>520477</v>
      </c>
      <c r="CY261">
        <f t="shared" si="38"/>
        <v>8.4000000000000021</v>
      </c>
      <c r="CZ261">
        <v>0</v>
      </c>
      <c r="DA261">
        <v>1</v>
      </c>
      <c r="DB261">
        <v>1</v>
      </c>
      <c r="DC261">
        <v>1</v>
      </c>
      <c r="DD261">
        <v>0</v>
      </c>
      <c r="DE261">
        <v>1</v>
      </c>
      <c r="DF261">
        <v>0</v>
      </c>
      <c r="DG261">
        <f t="shared" si="39"/>
        <v>528000</v>
      </c>
      <c r="DH261">
        <f t="shared" si="40"/>
        <v>428000</v>
      </c>
      <c r="DI261">
        <f t="shared" si="41"/>
        <v>1.233644859813084</v>
      </c>
      <c r="DJ261">
        <f t="shared" si="42"/>
        <v>528000</v>
      </c>
      <c r="DK261">
        <f t="shared" si="43"/>
        <v>430201</v>
      </c>
      <c r="DL261">
        <f t="shared" si="44"/>
        <v>1.2273332697971413</v>
      </c>
      <c r="DM261">
        <v>1</v>
      </c>
      <c r="DN261">
        <v>0</v>
      </c>
      <c r="DO261" t="s">
        <v>3580</v>
      </c>
      <c r="DP261">
        <v>0</v>
      </c>
      <c r="DQ261">
        <v>1</v>
      </c>
      <c r="DR261">
        <v>0</v>
      </c>
      <c r="DS261">
        <v>0</v>
      </c>
      <c r="DT261">
        <v>0</v>
      </c>
    </row>
    <row r="262" spans="1:124" x14ac:dyDescent="0.25">
      <c r="A262" t="s">
        <v>256</v>
      </c>
      <c r="B262" t="s">
        <v>1751</v>
      </c>
      <c r="C262" t="s">
        <v>2836</v>
      </c>
      <c r="D262" t="s">
        <v>1945</v>
      </c>
      <c r="E262">
        <v>3</v>
      </c>
      <c r="F262">
        <v>590000</v>
      </c>
      <c r="G262">
        <v>585000</v>
      </c>
      <c r="H262">
        <v>605000</v>
      </c>
      <c r="I262">
        <v>610000</v>
      </c>
      <c r="J262">
        <v>585000</v>
      </c>
      <c r="K262">
        <v>585000</v>
      </c>
      <c r="L262">
        <v>585000</v>
      </c>
      <c r="M262">
        <v>585000</v>
      </c>
      <c r="N262">
        <v>585000</v>
      </c>
      <c r="O262">
        <v>605000</v>
      </c>
      <c r="P262">
        <v>572731</v>
      </c>
      <c r="Q262">
        <v>585000</v>
      </c>
      <c r="R262">
        <v>590000</v>
      </c>
      <c r="S262">
        <v>585000</v>
      </c>
      <c r="T262">
        <v>585000</v>
      </c>
      <c r="U262">
        <v>605000</v>
      </c>
      <c r="V262">
        <v>615000</v>
      </c>
      <c r="W262">
        <v>585000</v>
      </c>
      <c r="X262">
        <v>585000</v>
      </c>
      <c r="Y262">
        <v>585000</v>
      </c>
      <c r="Z262">
        <v>585000</v>
      </c>
      <c r="AA262">
        <v>585000</v>
      </c>
      <c r="AB262">
        <v>605000</v>
      </c>
      <c r="AC262">
        <v>615000</v>
      </c>
      <c r="AD262">
        <v>585000</v>
      </c>
      <c r="AE262">
        <v>585000</v>
      </c>
      <c r="AF262">
        <v>454300</v>
      </c>
      <c r="AG262">
        <v>450450</v>
      </c>
      <c r="AH262">
        <v>465850</v>
      </c>
      <c r="AI262">
        <v>469700</v>
      </c>
      <c r="AJ262">
        <v>450450</v>
      </c>
      <c r="AK262">
        <v>450450</v>
      </c>
      <c r="AL262">
        <v>450450</v>
      </c>
      <c r="AM262">
        <v>450450</v>
      </c>
      <c r="AN262">
        <v>450450</v>
      </c>
      <c r="AO262">
        <v>465850</v>
      </c>
      <c r="AP262">
        <v>415127</v>
      </c>
      <c r="AQ262">
        <v>450450</v>
      </c>
      <c r="AR262">
        <v>454300</v>
      </c>
      <c r="AS262">
        <v>450450</v>
      </c>
      <c r="AT262">
        <v>450450</v>
      </c>
      <c r="AU262">
        <v>465850</v>
      </c>
      <c r="AV262">
        <v>473550</v>
      </c>
      <c r="AW262">
        <v>450450</v>
      </c>
      <c r="AX262">
        <v>450450</v>
      </c>
      <c r="AY262">
        <v>450450</v>
      </c>
      <c r="AZ262">
        <v>450450</v>
      </c>
      <c r="BA262">
        <v>450450</v>
      </c>
      <c r="BB262">
        <v>465850</v>
      </c>
      <c r="BC262">
        <v>473550</v>
      </c>
      <c r="BD262">
        <v>450450</v>
      </c>
      <c r="BE262">
        <v>450450</v>
      </c>
      <c r="BF262">
        <v>8.8000000000000007</v>
      </c>
      <c r="BG262">
        <v>8.8000000000000007</v>
      </c>
      <c r="BH262">
        <v>8.8000000000000007</v>
      </c>
      <c r="BI262">
        <v>8.8000000000000007</v>
      </c>
      <c r="BJ262">
        <v>8.8000000000000007</v>
      </c>
      <c r="BK262">
        <v>8.8000000000000007</v>
      </c>
      <c r="BL262">
        <v>8.8000000000000007</v>
      </c>
      <c r="BM262">
        <v>8.8000000000000007</v>
      </c>
      <c r="BN262">
        <v>8.8000000000000007</v>
      </c>
      <c r="BO262">
        <v>8.8000000000000007</v>
      </c>
      <c r="BP262">
        <v>8.8000000000000007</v>
      </c>
      <c r="BQ262">
        <v>8.8000000000000007</v>
      </c>
      <c r="BR262">
        <v>8.8000000000000007</v>
      </c>
      <c r="BS262" t="s">
        <v>2614</v>
      </c>
      <c r="BT262" s="7">
        <v>-6.1999760000000004</v>
      </c>
      <c r="BU262" s="7">
        <v>106.8222528</v>
      </c>
      <c r="BV262">
        <v>4.0828307714975021E-3</v>
      </c>
      <c r="BW262">
        <v>917118.33333333337</v>
      </c>
      <c r="BX262">
        <v>854762.3</v>
      </c>
      <c r="BY262">
        <v>1022800.5</v>
      </c>
      <c r="BZ262">
        <v>806990.4444444445</v>
      </c>
      <c r="CA262">
        <v>831372.6</v>
      </c>
      <c r="CB262">
        <v>844252.7</v>
      </c>
      <c r="CC262">
        <v>849326.4</v>
      </c>
      <c r="CD262">
        <v>1009310</v>
      </c>
      <c r="CE262">
        <v>919580</v>
      </c>
      <c r="CF262">
        <v>1021083</v>
      </c>
      <c r="CG262">
        <v>1131938.666666667</v>
      </c>
      <c r="CH262">
        <v>881537.8</v>
      </c>
      <c r="CI262">
        <v>887847.8</v>
      </c>
      <c r="CJ262">
        <v>951000.3</v>
      </c>
      <c r="CK262">
        <v>945466.4</v>
      </c>
      <c r="CL262">
        <v>822125.7</v>
      </c>
      <c r="CM262">
        <v>820849.7</v>
      </c>
      <c r="CN262">
        <v>794493.7</v>
      </c>
      <c r="CO262">
        <v>908796.8</v>
      </c>
      <c r="CP262">
        <v>743773.2</v>
      </c>
      <c r="CQ262">
        <v>785955.1</v>
      </c>
      <c r="CR262">
        <v>780679.3</v>
      </c>
      <c r="CS262">
        <v>809153.7</v>
      </c>
      <c r="CT262">
        <v>808153.7</v>
      </c>
      <c r="CU262">
        <v>780859.5</v>
      </c>
      <c r="CV262">
        <v>823826.7</v>
      </c>
      <c r="CW262">
        <f t="shared" si="36"/>
        <v>452175.15384615387</v>
      </c>
      <c r="CX262">
        <f t="shared" si="37"/>
        <v>456373.07692307694</v>
      </c>
      <c r="CY262">
        <f t="shared" si="38"/>
        <v>8.7999999999999989</v>
      </c>
      <c r="CZ262">
        <v>1</v>
      </c>
      <c r="DA262">
        <v>1</v>
      </c>
      <c r="DB262">
        <v>1</v>
      </c>
      <c r="DC262">
        <v>0</v>
      </c>
      <c r="DD262">
        <v>1</v>
      </c>
      <c r="DE262">
        <v>1</v>
      </c>
      <c r="DF262">
        <v>0</v>
      </c>
      <c r="DG262">
        <f t="shared" si="39"/>
        <v>469700</v>
      </c>
      <c r="DH262">
        <f t="shared" si="40"/>
        <v>415127</v>
      </c>
      <c r="DI262">
        <f t="shared" si="41"/>
        <v>1.1314609745933173</v>
      </c>
      <c r="DJ262">
        <f t="shared" si="42"/>
        <v>473550</v>
      </c>
      <c r="DK262">
        <f t="shared" si="43"/>
        <v>450450</v>
      </c>
      <c r="DL262">
        <f t="shared" si="44"/>
        <v>1.0512820512820513</v>
      </c>
      <c r="DM262">
        <v>1</v>
      </c>
      <c r="DN262">
        <v>0</v>
      </c>
      <c r="DO262" t="s">
        <v>3580</v>
      </c>
      <c r="DP262">
        <v>0</v>
      </c>
      <c r="DQ262">
        <v>1</v>
      </c>
      <c r="DR262">
        <v>0</v>
      </c>
      <c r="DS262">
        <v>0</v>
      </c>
      <c r="DT262">
        <v>0</v>
      </c>
    </row>
    <row r="263" spans="1:124" x14ac:dyDescent="0.25">
      <c r="A263" t="s">
        <v>1647</v>
      </c>
      <c r="B263" t="s">
        <v>1868</v>
      </c>
      <c r="C263" t="s">
        <v>2755</v>
      </c>
      <c r="D263" t="s">
        <v>1945</v>
      </c>
      <c r="E263">
        <v>4</v>
      </c>
      <c r="F263">
        <v>464640</v>
      </c>
      <c r="G263">
        <v>464640</v>
      </c>
      <c r="H263">
        <v>513040</v>
      </c>
      <c r="I263">
        <v>690507</v>
      </c>
      <c r="J263">
        <v>690507</v>
      </c>
      <c r="K263">
        <v>658240</v>
      </c>
      <c r="L263">
        <v>690507</v>
      </c>
      <c r="O263">
        <v>690507</v>
      </c>
      <c r="P263">
        <v>658240</v>
      </c>
      <c r="Q263">
        <v>609840</v>
      </c>
      <c r="R263">
        <v>513040</v>
      </c>
      <c r="V263">
        <v>463511</v>
      </c>
      <c r="W263">
        <v>463511</v>
      </c>
      <c r="X263">
        <v>545792</v>
      </c>
      <c r="Y263">
        <v>545792</v>
      </c>
      <c r="Z263">
        <v>545792</v>
      </c>
      <c r="AA263">
        <v>490937</v>
      </c>
      <c r="AB263">
        <v>490936</v>
      </c>
      <c r="AC263">
        <v>463511</v>
      </c>
      <c r="AD263">
        <v>436084</v>
      </c>
      <c r="AE263">
        <v>490937</v>
      </c>
      <c r="AF263">
        <v>348480</v>
      </c>
      <c r="AG263">
        <v>348480</v>
      </c>
      <c r="AH263">
        <v>384780</v>
      </c>
      <c r="AI263">
        <v>517880</v>
      </c>
      <c r="AJ263">
        <v>517880</v>
      </c>
      <c r="AK263">
        <v>493680</v>
      </c>
      <c r="AL263">
        <v>517880</v>
      </c>
      <c r="AO263">
        <v>517880</v>
      </c>
      <c r="AP263">
        <v>493680</v>
      </c>
      <c r="AQ263">
        <v>457380</v>
      </c>
      <c r="AR263">
        <v>384780</v>
      </c>
      <c r="AV263">
        <v>347633</v>
      </c>
      <c r="AW263">
        <v>347633</v>
      </c>
      <c r="AX263">
        <v>409344</v>
      </c>
      <c r="AY263">
        <v>409344</v>
      </c>
      <c r="AZ263">
        <v>409344</v>
      </c>
      <c r="BA263">
        <v>368203</v>
      </c>
      <c r="BB263">
        <v>368202</v>
      </c>
      <c r="BC263">
        <v>347633</v>
      </c>
      <c r="BD263">
        <v>327063</v>
      </c>
      <c r="BE263">
        <v>368203</v>
      </c>
      <c r="BF263">
        <v>8.5</v>
      </c>
      <c r="BG263">
        <v>8.5</v>
      </c>
      <c r="BH263">
        <v>8.5</v>
      </c>
      <c r="BI263">
        <v>8.5</v>
      </c>
      <c r="BJ263">
        <v>8.5</v>
      </c>
      <c r="BK263">
        <v>8.5</v>
      </c>
      <c r="BL263">
        <v>8.5</v>
      </c>
      <c r="BM263">
        <v>8.5</v>
      </c>
      <c r="BN263">
        <v>8.5</v>
      </c>
      <c r="BO263">
        <v>8.5</v>
      </c>
      <c r="BP263">
        <v>8.5</v>
      </c>
      <c r="BQ263">
        <v>8.5</v>
      </c>
      <c r="BR263">
        <v>8.5</v>
      </c>
      <c r="BS263" t="s">
        <v>2989</v>
      </c>
      <c r="BT263" s="7">
        <v>-6.1601546000000003</v>
      </c>
      <c r="BU263" s="7">
        <v>106.8179176</v>
      </c>
      <c r="BV263">
        <v>3.6621152460094169E-3</v>
      </c>
      <c r="BW263">
        <v>195099</v>
      </c>
      <c r="BX263">
        <v>192247.5</v>
      </c>
      <c r="BY263">
        <v>194621.9</v>
      </c>
      <c r="BZ263">
        <v>249875.5</v>
      </c>
      <c r="CA263">
        <v>240760.7</v>
      </c>
      <c r="CB263">
        <v>228475.22222222219</v>
      </c>
      <c r="CC263">
        <v>257095.88888888891</v>
      </c>
      <c r="CF263">
        <v>296522</v>
      </c>
      <c r="CG263">
        <v>245349.4</v>
      </c>
      <c r="CH263">
        <v>234346.5</v>
      </c>
      <c r="CI263">
        <v>207463</v>
      </c>
      <c r="CM263">
        <v>197971.4</v>
      </c>
      <c r="CN263">
        <v>218623.3</v>
      </c>
      <c r="CO263">
        <v>199024.77777777781</v>
      </c>
      <c r="CP263">
        <v>202531.55555555559</v>
      </c>
      <c r="CQ263">
        <v>204630.77777777781</v>
      </c>
      <c r="CR263">
        <v>199009.6</v>
      </c>
      <c r="CS263">
        <v>201648.7</v>
      </c>
      <c r="CT263">
        <v>192366</v>
      </c>
      <c r="CU263">
        <v>181042.1</v>
      </c>
      <c r="CV263">
        <v>205231.9</v>
      </c>
      <c r="CW263">
        <f t="shared" si="36"/>
        <v>452980</v>
      </c>
      <c r="CX263">
        <f t="shared" si="37"/>
        <v>370260.2</v>
      </c>
      <c r="CY263">
        <f t="shared" si="38"/>
        <v>8.5</v>
      </c>
      <c r="CZ263">
        <v>0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f t="shared" si="39"/>
        <v>517880</v>
      </c>
      <c r="DH263">
        <f t="shared" si="40"/>
        <v>348480</v>
      </c>
      <c r="DI263">
        <f t="shared" si="41"/>
        <v>1.4861111111111112</v>
      </c>
      <c r="DJ263">
        <f t="shared" si="42"/>
        <v>409344</v>
      </c>
      <c r="DK263">
        <f t="shared" si="43"/>
        <v>327063</v>
      </c>
      <c r="DL263">
        <f t="shared" si="44"/>
        <v>1.2515753845589381</v>
      </c>
      <c r="DM263">
        <v>1</v>
      </c>
      <c r="DN263">
        <v>0</v>
      </c>
      <c r="DO263" t="s">
        <v>3580</v>
      </c>
      <c r="DP263">
        <v>0</v>
      </c>
      <c r="DQ263">
        <v>1</v>
      </c>
      <c r="DR263">
        <v>0</v>
      </c>
      <c r="DS263">
        <v>0</v>
      </c>
      <c r="DT263">
        <v>0</v>
      </c>
    </row>
    <row r="264" spans="1:124" x14ac:dyDescent="0.25">
      <c r="A264" t="s">
        <v>617</v>
      </c>
      <c r="B264" t="s">
        <v>1830</v>
      </c>
      <c r="C264" t="s">
        <v>3180</v>
      </c>
      <c r="D264" t="s">
        <v>1945</v>
      </c>
      <c r="E264">
        <v>1</v>
      </c>
      <c r="F264">
        <v>606667</v>
      </c>
      <c r="G264">
        <v>606667</v>
      </c>
      <c r="H264">
        <v>606667</v>
      </c>
      <c r="I264">
        <v>606667</v>
      </c>
      <c r="J264">
        <v>606667</v>
      </c>
      <c r="K264">
        <v>606667</v>
      </c>
      <c r="L264">
        <v>606667</v>
      </c>
      <c r="M264">
        <v>606667</v>
      </c>
      <c r="N264">
        <v>606667</v>
      </c>
      <c r="O264">
        <v>606667</v>
      </c>
      <c r="P264">
        <v>606667</v>
      </c>
      <c r="Q264">
        <v>606667</v>
      </c>
      <c r="R264">
        <v>606667</v>
      </c>
      <c r="S264">
        <v>606667</v>
      </c>
      <c r="T264">
        <v>606667</v>
      </c>
      <c r="U264">
        <v>606667</v>
      </c>
      <c r="V264">
        <v>606667</v>
      </c>
      <c r="W264">
        <v>606667</v>
      </c>
      <c r="AE264">
        <v>606667</v>
      </c>
      <c r="AF264">
        <v>455000</v>
      </c>
      <c r="AG264">
        <v>455000</v>
      </c>
      <c r="AH264">
        <v>455000</v>
      </c>
      <c r="AI264">
        <v>455000</v>
      </c>
      <c r="AJ264">
        <v>455000</v>
      </c>
      <c r="AK264">
        <v>455000</v>
      </c>
      <c r="AL264">
        <v>455000</v>
      </c>
      <c r="AM264">
        <v>455000</v>
      </c>
      <c r="AN264">
        <v>455000</v>
      </c>
      <c r="AO264">
        <v>455000</v>
      </c>
      <c r="AP264">
        <v>455000</v>
      </c>
      <c r="AQ264">
        <v>455000</v>
      </c>
      <c r="AR264">
        <v>455000</v>
      </c>
      <c r="AS264">
        <v>455000</v>
      </c>
      <c r="AT264">
        <v>455000</v>
      </c>
      <c r="AU264">
        <v>455000</v>
      </c>
      <c r="AV264">
        <v>455000</v>
      </c>
      <c r="AW264">
        <v>455000</v>
      </c>
      <c r="BE264">
        <v>455000</v>
      </c>
      <c r="BF264">
        <v>8.3000000000000007</v>
      </c>
      <c r="BG264">
        <v>8.3000000000000007</v>
      </c>
      <c r="BH264">
        <v>8.3000000000000007</v>
      </c>
      <c r="BI264">
        <v>8.3000000000000007</v>
      </c>
      <c r="BJ264">
        <v>8.3000000000000007</v>
      </c>
      <c r="BK264">
        <v>8.3000000000000007</v>
      </c>
      <c r="BL264">
        <v>8.3000000000000007</v>
      </c>
      <c r="BM264">
        <v>8.3000000000000007</v>
      </c>
      <c r="BN264">
        <v>8.3000000000000007</v>
      </c>
      <c r="BO264">
        <v>8.3000000000000007</v>
      </c>
      <c r="BP264">
        <v>8.3000000000000007</v>
      </c>
      <c r="BQ264">
        <v>8.3000000000000007</v>
      </c>
      <c r="BR264">
        <v>8.3000000000000007</v>
      </c>
      <c r="BS264" t="s">
        <v>2619</v>
      </c>
      <c r="BT264" s="7">
        <v>-6.1769635000000003</v>
      </c>
      <c r="BU264" s="7">
        <v>106.8309105</v>
      </c>
      <c r="BV264">
        <v>7.951845972927479E-3</v>
      </c>
      <c r="BW264">
        <v>214184.77777777781</v>
      </c>
      <c r="BX264">
        <v>270214.44444444438</v>
      </c>
      <c r="BY264">
        <v>705967.1</v>
      </c>
      <c r="BZ264">
        <v>236232.55555555559</v>
      </c>
      <c r="CA264">
        <v>250915.88888888891</v>
      </c>
      <c r="CB264">
        <v>216016.66666666669</v>
      </c>
      <c r="CC264">
        <v>374497.2</v>
      </c>
      <c r="CD264">
        <v>275053.625</v>
      </c>
      <c r="CE264">
        <v>419549.7</v>
      </c>
      <c r="CF264">
        <v>346097.2</v>
      </c>
      <c r="CG264">
        <v>448307.5</v>
      </c>
      <c r="CH264">
        <v>255742.4</v>
      </c>
      <c r="CI264">
        <v>262039.2</v>
      </c>
      <c r="CJ264">
        <v>208016</v>
      </c>
      <c r="CK264">
        <v>291214.40000000002</v>
      </c>
      <c r="CL264">
        <v>409713.6</v>
      </c>
      <c r="CM264">
        <v>411379.8</v>
      </c>
      <c r="CN264">
        <v>441488.4</v>
      </c>
      <c r="CV264">
        <v>208253.875</v>
      </c>
      <c r="CW264">
        <f t="shared" si="36"/>
        <v>455000</v>
      </c>
      <c r="CX264">
        <f t="shared" si="37"/>
        <v>455000</v>
      </c>
      <c r="CY264">
        <f t="shared" si="38"/>
        <v>8.2999999999999989</v>
      </c>
      <c r="CZ264">
        <v>0</v>
      </c>
      <c r="DA264">
        <v>0</v>
      </c>
      <c r="DB264">
        <v>1</v>
      </c>
      <c r="DC264">
        <v>0</v>
      </c>
      <c r="DD264">
        <v>1</v>
      </c>
      <c r="DE264">
        <v>1</v>
      </c>
      <c r="DF264">
        <v>0</v>
      </c>
      <c r="DG264">
        <f t="shared" si="39"/>
        <v>455000</v>
      </c>
      <c r="DH264">
        <f t="shared" si="40"/>
        <v>455000</v>
      </c>
      <c r="DI264">
        <f t="shared" si="41"/>
        <v>1</v>
      </c>
      <c r="DJ264">
        <f t="shared" si="42"/>
        <v>455000</v>
      </c>
      <c r="DK264">
        <f t="shared" si="43"/>
        <v>455000</v>
      </c>
      <c r="DL264">
        <f t="shared" si="44"/>
        <v>1</v>
      </c>
      <c r="DM264">
        <v>1</v>
      </c>
      <c r="DN264">
        <v>0</v>
      </c>
      <c r="DO264" t="s">
        <v>3580</v>
      </c>
      <c r="DP264">
        <v>0</v>
      </c>
      <c r="DQ264">
        <v>1</v>
      </c>
      <c r="DR264">
        <v>0</v>
      </c>
      <c r="DS264">
        <v>0</v>
      </c>
      <c r="DT264">
        <v>0</v>
      </c>
    </row>
    <row r="265" spans="1:124" x14ac:dyDescent="0.25">
      <c r="A265" t="s">
        <v>1648</v>
      </c>
      <c r="B265" t="s">
        <v>1782</v>
      </c>
      <c r="C265" t="s">
        <v>2543</v>
      </c>
      <c r="D265" t="s">
        <v>1945</v>
      </c>
      <c r="E265">
        <v>4</v>
      </c>
      <c r="H265">
        <v>1200000</v>
      </c>
      <c r="I265">
        <v>1200000</v>
      </c>
      <c r="J265">
        <v>1200000</v>
      </c>
      <c r="K265">
        <v>1200000</v>
      </c>
      <c r="L265">
        <v>1200000</v>
      </c>
      <c r="M265">
        <v>1200000</v>
      </c>
      <c r="N265">
        <v>1200000</v>
      </c>
      <c r="O265">
        <v>1200000</v>
      </c>
      <c r="P265">
        <v>1250000</v>
      </c>
      <c r="Q265">
        <v>1200000</v>
      </c>
      <c r="R265">
        <v>1200000</v>
      </c>
      <c r="V265">
        <v>1200000</v>
      </c>
      <c r="W265">
        <v>1200000</v>
      </c>
      <c r="AE265">
        <v>1600000</v>
      </c>
      <c r="AH265">
        <v>480000</v>
      </c>
      <c r="AI265">
        <v>480000</v>
      </c>
      <c r="AJ265">
        <v>480000</v>
      </c>
      <c r="AK265">
        <v>480000</v>
      </c>
      <c r="AL265">
        <v>480000</v>
      </c>
      <c r="AM265">
        <v>420000</v>
      </c>
      <c r="AN265">
        <v>420000</v>
      </c>
      <c r="AO265">
        <v>420000</v>
      </c>
      <c r="AP265">
        <v>437500</v>
      </c>
      <c r="AQ265">
        <v>480000</v>
      </c>
      <c r="AR265">
        <v>480000</v>
      </c>
      <c r="AV265">
        <v>480000</v>
      </c>
      <c r="AW265">
        <v>480000</v>
      </c>
      <c r="BE265">
        <v>1200000</v>
      </c>
      <c r="BH265">
        <v>8.4</v>
      </c>
      <c r="BI265">
        <v>8.4</v>
      </c>
      <c r="BJ265">
        <v>8.4</v>
      </c>
      <c r="BK265">
        <v>8.4</v>
      </c>
      <c r="BL265">
        <v>8.4</v>
      </c>
      <c r="BM265">
        <v>8.4</v>
      </c>
      <c r="BN265">
        <v>8.4</v>
      </c>
      <c r="BO265">
        <v>8.4</v>
      </c>
      <c r="BP265">
        <v>8.4</v>
      </c>
      <c r="BQ265">
        <v>8.4</v>
      </c>
      <c r="BR265">
        <v>8.4</v>
      </c>
      <c r="BS265" t="s">
        <v>2083</v>
      </c>
      <c r="BT265" s="7">
        <v>-6.1736525000000002</v>
      </c>
      <c r="BU265" s="7">
        <v>106.8610721</v>
      </c>
      <c r="BV265">
        <v>1.5134541720532361E-2</v>
      </c>
      <c r="BY265">
        <v>196280.375</v>
      </c>
      <c r="BZ265">
        <v>184207.88888888891</v>
      </c>
      <c r="CA265">
        <v>179456.88888888891</v>
      </c>
      <c r="CB265">
        <v>185437.33333333331</v>
      </c>
      <c r="CC265">
        <v>170086.8</v>
      </c>
      <c r="CD265">
        <v>151301.20000000001</v>
      </c>
      <c r="CE265">
        <v>155297.70000000001</v>
      </c>
      <c r="CF265">
        <v>162292</v>
      </c>
      <c r="CG265">
        <v>154839</v>
      </c>
      <c r="CH265">
        <v>160376.9</v>
      </c>
      <c r="CI265">
        <v>192527.44444444441</v>
      </c>
      <c r="CM265">
        <v>176715.66666666669</v>
      </c>
      <c r="CN265">
        <v>171265.66666666669</v>
      </c>
      <c r="CV265">
        <v>860979.3</v>
      </c>
      <c r="CW265">
        <f t="shared" si="36"/>
        <v>459772.72727272729</v>
      </c>
      <c r="CX265">
        <f t="shared" si="37"/>
        <v>720000</v>
      </c>
      <c r="CY265">
        <f t="shared" si="38"/>
        <v>8.4000000000000021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f t="shared" si="39"/>
        <v>480000</v>
      </c>
      <c r="DH265">
        <f t="shared" si="40"/>
        <v>420000</v>
      </c>
      <c r="DI265">
        <f t="shared" si="41"/>
        <v>1.1428571428571428</v>
      </c>
      <c r="DJ265">
        <f t="shared" si="42"/>
        <v>1200000</v>
      </c>
      <c r="DK265">
        <f t="shared" si="43"/>
        <v>480000</v>
      </c>
      <c r="DL265">
        <f t="shared" si="44"/>
        <v>2.5</v>
      </c>
      <c r="DM265">
        <v>1</v>
      </c>
      <c r="DN265">
        <v>0</v>
      </c>
      <c r="DO265" t="s">
        <v>3580</v>
      </c>
      <c r="DP265">
        <v>0</v>
      </c>
      <c r="DQ265">
        <v>1</v>
      </c>
      <c r="DR265">
        <v>0</v>
      </c>
      <c r="DS265">
        <v>0</v>
      </c>
      <c r="DT265">
        <v>0</v>
      </c>
    </row>
    <row r="266" spans="1:124" x14ac:dyDescent="0.25">
      <c r="A266" t="s">
        <v>979</v>
      </c>
      <c r="B266" t="s">
        <v>1786</v>
      </c>
      <c r="C266" t="s">
        <v>3127</v>
      </c>
      <c r="D266" t="s">
        <v>1945</v>
      </c>
      <c r="E266">
        <v>3</v>
      </c>
      <c r="F266">
        <v>519656</v>
      </c>
      <c r="G266">
        <v>530596</v>
      </c>
      <c r="H266">
        <v>530596</v>
      </c>
      <c r="I266">
        <v>530596</v>
      </c>
      <c r="J266">
        <v>530596</v>
      </c>
      <c r="K266">
        <v>530596</v>
      </c>
      <c r="L266">
        <v>530596</v>
      </c>
      <c r="M266">
        <v>530596</v>
      </c>
      <c r="N266">
        <v>530596</v>
      </c>
      <c r="O266">
        <v>530596</v>
      </c>
      <c r="P266">
        <v>530596</v>
      </c>
      <c r="Q266">
        <v>530596</v>
      </c>
      <c r="R266">
        <v>530596</v>
      </c>
      <c r="S266">
        <v>519656</v>
      </c>
      <c r="T266">
        <v>530596</v>
      </c>
      <c r="U266">
        <v>530596</v>
      </c>
      <c r="V266">
        <v>530596</v>
      </c>
      <c r="W266">
        <v>530596</v>
      </c>
      <c r="X266">
        <v>530596</v>
      </c>
      <c r="Y266">
        <v>530596</v>
      </c>
      <c r="Z266">
        <v>530596</v>
      </c>
      <c r="AA266">
        <v>530596</v>
      </c>
      <c r="AB266">
        <v>530596</v>
      </c>
      <c r="AC266">
        <v>530596</v>
      </c>
      <c r="AE266">
        <v>530596</v>
      </c>
      <c r="AF266">
        <v>459896</v>
      </c>
      <c r="AG266">
        <v>469577</v>
      </c>
      <c r="AH266">
        <v>469577</v>
      </c>
      <c r="AI266">
        <v>469577</v>
      </c>
      <c r="AJ266">
        <v>469577</v>
      </c>
      <c r="AK266">
        <v>469577</v>
      </c>
      <c r="AL266">
        <v>469577</v>
      </c>
      <c r="AM266">
        <v>469577</v>
      </c>
      <c r="AN266">
        <v>469577</v>
      </c>
      <c r="AO266">
        <v>469577</v>
      </c>
      <c r="AP266">
        <v>469577</v>
      </c>
      <c r="AQ266">
        <v>469577</v>
      </c>
      <c r="AR266">
        <v>469577</v>
      </c>
      <c r="AS266">
        <v>459896</v>
      </c>
      <c r="AT266">
        <v>469577</v>
      </c>
      <c r="AU266">
        <v>469577</v>
      </c>
      <c r="AV266">
        <v>469577</v>
      </c>
      <c r="AW266">
        <v>469577</v>
      </c>
      <c r="AX266">
        <v>469577</v>
      </c>
      <c r="AY266">
        <v>469577</v>
      </c>
      <c r="AZ266">
        <v>469577</v>
      </c>
      <c r="BA266">
        <v>469577</v>
      </c>
      <c r="BB266">
        <v>469577</v>
      </c>
      <c r="BC266">
        <v>469577</v>
      </c>
      <c r="BE266">
        <v>469577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 t="s">
        <v>2613</v>
      </c>
      <c r="BT266" s="7">
        <v>-6.1866050000000001</v>
      </c>
      <c r="BU266" s="7">
        <v>106.8312263</v>
      </c>
      <c r="BV266">
        <v>2.4794550852929079E-3</v>
      </c>
      <c r="BW266">
        <v>225975.6</v>
      </c>
      <c r="BX266">
        <v>253482.3</v>
      </c>
      <c r="BY266">
        <v>253706.3</v>
      </c>
      <c r="BZ266">
        <v>248986.9</v>
      </c>
      <c r="CA266">
        <v>223521.5</v>
      </c>
      <c r="CB266">
        <v>267806</v>
      </c>
      <c r="CC266">
        <v>252382.3</v>
      </c>
      <c r="CD266">
        <v>238223.6</v>
      </c>
      <c r="CE266">
        <v>260706.3</v>
      </c>
      <c r="CF266">
        <v>279481.5</v>
      </c>
      <c r="CG266">
        <v>248069.5</v>
      </c>
      <c r="CH266">
        <v>204226.6</v>
      </c>
      <c r="CI266">
        <v>230259.9</v>
      </c>
      <c r="CJ266">
        <v>237347.6</v>
      </c>
      <c r="CK266">
        <v>238650.2</v>
      </c>
      <c r="CL266">
        <v>238650.2</v>
      </c>
      <c r="CM266">
        <v>245391.6</v>
      </c>
      <c r="CN266">
        <v>239500.2</v>
      </c>
      <c r="CO266">
        <v>232758.9</v>
      </c>
      <c r="CP266">
        <v>232138.9</v>
      </c>
      <c r="CQ266">
        <v>241208.9</v>
      </c>
      <c r="CR266">
        <v>246950.2</v>
      </c>
      <c r="CS266">
        <v>253815.44444444441</v>
      </c>
      <c r="CT266">
        <v>261305.77777777781</v>
      </c>
      <c r="CV266">
        <v>225879.11111111109</v>
      </c>
      <c r="CW266">
        <f t="shared" si="36"/>
        <v>468832.30769230769</v>
      </c>
      <c r="CX266">
        <f t="shared" si="37"/>
        <v>468770.25</v>
      </c>
      <c r="CY266">
        <f t="shared" si="38"/>
        <v>0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0</v>
      </c>
      <c r="DG266">
        <f t="shared" si="39"/>
        <v>469577</v>
      </c>
      <c r="DH266">
        <f t="shared" si="40"/>
        <v>459896</v>
      </c>
      <c r="DI266">
        <f t="shared" si="41"/>
        <v>1.0210504113973593</v>
      </c>
      <c r="DJ266">
        <f t="shared" si="42"/>
        <v>469577</v>
      </c>
      <c r="DK266">
        <f t="shared" si="43"/>
        <v>459896</v>
      </c>
      <c r="DL266">
        <f t="shared" si="44"/>
        <v>1.0210504113973593</v>
      </c>
      <c r="DM266">
        <v>1</v>
      </c>
      <c r="DN266">
        <v>0</v>
      </c>
      <c r="DO266" t="s">
        <v>3580</v>
      </c>
      <c r="DP266">
        <v>0</v>
      </c>
      <c r="DQ266">
        <v>1</v>
      </c>
      <c r="DR266">
        <v>0</v>
      </c>
      <c r="DS266">
        <v>0</v>
      </c>
      <c r="DT266">
        <v>0</v>
      </c>
    </row>
    <row r="267" spans="1:124" x14ac:dyDescent="0.25">
      <c r="A267" t="s">
        <v>194</v>
      </c>
      <c r="B267" t="s">
        <v>1811</v>
      </c>
      <c r="C267" t="s">
        <v>3393</v>
      </c>
      <c r="D267" t="s">
        <v>1945</v>
      </c>
      <c r="E267">
        <v>3</v>
      </c>
      <c r="F267">
        <v>433765</v>
      </c>
      <c r="G267">
        <v>433765</v>
      </c>
      <c r="H267">
        <v>590000</v>
      </c>
      <c r="I267">
        <v>590000</v>
      </c>
      <c r="J267">
        <v>560000</v>
      </c>
      <c r="K267">
        <v>570000</v>
      </c>
      <c r="L267">
        <v>773333</v>
      </c>
      <c r="M267">
        <v>1266667</v>
      </c>
      <c r="N267">
        <v>613333</v>
      </c>
      <c r="O267">
        <v>720000</v>
      </c>
      <c r="P267">
        <v>640000</v>
      </c>
      <c r="Q267">
        <v>560000</v>
      </c>
      <c r="R267">
        <v>600000</v>
      </c>
      <c r="S267">
        <v>480000</v>
      </c>
      <c r="T267">
        <v>480000</v>
      </c>
      <c r="U267">
        <v>530000</v>
      </c>
      <c r="V267">
        <v>530000</v>
      </c>
      <c r="W267">
        <v>530000</v>
      </c>
      <c r="X267">
        <v>430000</v>
      </c>
      <c r="Y267">
        <v>460000</v>
      </c>
      <c r="Z267">
        <v>430000</v>
      </c>
      <c r="AA267">
        <v>430000</v>
      </c>
      <c r="AB267">
        <v>645000</v>
      </c>
      <c r="AC267">
        <v>645000</v>
      </c>
      <c r="AD267">
        <v>573000</v>
      </c>
      <c r="AE267">
        <v>460000</v>
      </c>
      <c r="AF267">
        <v>325324</v>
      </c>
      <c r="AG267">
        <v>325324</v>
      </c>
      <c r="AH267">
        <v>413000</v>
      </c>
      <c r="AI267">
        <v>413000</v>
      </c>
      <c r="AJ267">
        <v>392000</v>
      </c>
      <c r="AK267">
        <v>484500</v>
      </c>
      <c r="AL267">
        <v>580000</v>
      </c>
      <c r="AM267">
        <v>950000</v>
      </c>
      <c r="AN267">
        <v>460000</v>
      </c>
      <c r="AO267">
        <v>504000</v>
      </c>
      <c r="AP267">
        <v>448000</v>
      </c>
      <c r="AQ267">
        <v>392000</v>
      </c>
      <c r="AR267">
        <v>450000</v>
      </c>
      <c r="AS267">
        <v>384000</v>
      </c>
      <c r="AT267">
        <v>384000</v>
      </c>
      <c r="AU267">
        <v>371000</v>
      </c>
      <c r="AV267">
        <v>371000</v>
      </c>
      <c r="AW267">
        <v>371000</v>
      </c>
      <c r="AX267">
        <v>344000</v>
      </c>
      <c r="AY267">
        <v>368000</v>
      </c>
      <c r="AZ267">
        <v>344000</v>
      </c>
      <c r="BA267">
        <v>344000</v>
      </c>
      <c r="BB267">
        <v>451500</v>
      </c>
      <c r="BC267">
        <v>451500</v>
      </c>
      <c r="BD267">
        <v>401100</v>
      </c>
      <c r="BE267">
        <v>368000</v>
      </c>
      <c r="BF267">
        <v>8.4</v>
      </c>
      <c r="BG267">
        <v>8.4</v>
      </c>
      <c r="BH267">
        <v>8.4</v>
      </c>
      <c r="BI267">
        <v>8.4</v>
      </c>
      <c r="BJ267">
        <v>8.4</v>
      </c>
      <c r="BK267">
        <v>8.4</v>
      </c>
      <c r="BL267">
        <v>8.4</v>
      </c>
      <c r="BM267">
        <v>8.4</v>
      </c>
      <c r="BN267">
        <v>8.4</v>
      </c>
      <c r="BO267">
        <v>8.4</v>
      </c>
      <c r="BP267">
        <v>8.4</v>
      </c>
      <c r="BQ267">
        <v>8.4</v>
      </c>
      <c r="BR267">
        <v>8.4</v>
      </c>
      <c r="BS267" t="s">
        <v>2082</v>
      </c>
      <c r="BT267" s="7">
        <v>-6.1872309999999997</v>
      </c>
      <c r="BU267" s="7">
        <v>106.8207876</v>
      </c>
      <c r="BV267">
        <v>2.058453624628199E-3</v>
      </c>
      <c r="BW267">
        <v>170091.66666666669</v>
      </c>
      <c r="BX267">
        <v>184595</v>
      </c>
      <c r="BY267">
        <v>161358.6</v>
      </c>
      <c r="BZ267">
        <v>155430.9</v>
      </c>
      <c r="CA267">
        <v>241188.22222222219</v>
      </c>
      <c r="CB267">
        <v>191607.66666666669</v>
      </c>
      <c r="CC267">
        <v>231630.77777777781</v>
      </c>
      <c r="CD267">
        <v>489671</v>
      </c>
      <c r="CE267">
        <v>590101.88888888888</v>
      </c>
      <c r="CF267">
        <v>440850.4</v>
      </c>
      <c r="CG267">
        <v>181864.88888888891</v>
      </c>
      <c r="CH267">
        <v>156477.70000000001</v>
      </c>
      <c r="CI267">
        <v>575284</v>
      </c>
      <c r="CJ267">
        <v>147597.29999999999</v>
      </c>
      <c r="CK267">
        <v>152209.4</v>
      </c>
      <c r="CL267">
        <v>192751.2</v>
      </c>
      <c r="CM267">
        <v>198947.6</v>
      </c>
      <c r="CN267">
        <v>227573.3</v>
      </c>
      <c r="CO267">
        <v>162888.79999999999</v>
      </c>
      <c r="CP267">
        <v>153139.9</v>
      </c>
      <c r="CQ267">
        <v>170367.6</v>
      </c>
      <c r="CR267">
        <v>171246.1</v>
      </c>
      <c r="CS267">
        <v>147320.1</v>
      </c>
      <c r="CT267">
        <v>141920.79999999999</v>
      </c>
      <c r="CU267">
        <v>163434.20000000001</v>
      </c>
      <c r="CV267">
        <v>204832.6</v>
      </c>
      <c r="CW267">
        <f t="shared" si="36"/>
        <v>472088.30769230769</v>
      </c>
      <c r="CX267">
        <f t="shared" si="37"/>
        <v>381007.69230769231</v>
      </c>
      <c r="CY267">
        <f t="shared" si="38"/>
        <v>8.4000000000000021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0</v>
      </c>
      <c r="DG267">
        <f t="shared" si="39"/>
        <v>950000</v>
      </c>
      <c r="DH267">
        <f t="shared" si="40"/>
        <v>325324</v>
      </c>
      <c r="DI267">
        <f t="shared" si="41"/>
        <v>2.9201657424598246</v>
      </c>
      <c r="DJ267">
        <f t="shared" si="42"/>
        <v>451500</v>
      </c>
      <c r="DK267">
        <f t="shared" si="43"/>
        <v>344000</v>
      </c>
      <c r="DL267">
        <f t="shared" si="44"/>
        <v>1.3125</v>
      </c>
      <c r="DM267">
        <v>1</v>
      </c>
      <c r="DN267">
        <v>0</v>
      </c>
      <c r="DO267" t="s">
        <v>3580</v>
      </c>
      <c r="DP267">
        <v>0</v>
      </c>
      <c r="DQ267">
        <v>1</v>
      </c>
      <c r="DR267">
        <v>0</v>
      </c>
      <c r="DS267">
        <v>0</v>
      </c>
      <c r="DT267">
        <v>0</v>
      </c>
    </row>
    <row r="268" spans="1:124" x14ac:dyDescent="0.25">
      <c r="A268" t="s">
        <v>138</v>
      </c>
      <c r="B268" t="s">
        <v>1751</v>
      </c>
      <c r="C268" t="s">
        <v>2161</v>
      </c>
      <c r="D268" t="s">
        <v>1945</v>
      </c>
      <c r="E268">
        <v>3</v>
      </c>
      <c r="F268">
        <v>657103</v>
      </c>
      <c r="G268">
        <v>617877</v>
      </c>
      <c r="H268">
        <v>4000000</v>
      </c>
      <c r="I268">
        <v>616328</v>
      </c>
      <c r="J268">
        <v>616328</v>
      </c>
      <c r="K268">
        <v>616328</v>
      </c>
      <c r="L268">
        <v>616328</v>
      </c>
      <c r="M268">
        <v>616298</v>
      </c>
      <c r="N268">
        <v>616363</v>
      </c>
      <c r="O268">
        <v>670666</v>
      </c>
      <c r="P268">
        <v>690509</v>
      </c>
      <c r="Q268">
        <v>616384</v>
      </c>
      <c r="R268">
        <v>841000</v>
      </c>
      <c r="S268">
        <v>616466</v>
      </c>
      <c r="T268">
        <v>617877</v>
      </c>
      <c r="U268">
        <v>616388</v>
      </c>
      <c r="V268">
        <v>616328</v>
      </c>
      <c r="W268">
        <v>616328</v>
      </c>
      <c r="X268">
        <v>616328</v>
      </c>
      <c r="Y268">
        <v>656296</v>
      </c>
      <c r="Z268">
        <v>616298</v>
      </c>
      <c r="AA268">
        <v>616363</v>
      </c>
      <c r="AB268">
        <v>655360</v>
      </c>
      <c r="AC268">
        <v>616384</v>
      </c>
      <c r="AD268">
        <v>503992</v>
      </c>
      <c r="AE268">
        <v>503814</v>
      </c>
      <c r="AF268">
        <v>476071</v>
      </c>
      <c r="AG268">
        <v>447710</v>
      </c>
      <c r="AI268">
        <v>446569</v>
      </c>
      <c r="AJ268">
        <v>446569</v>
      </c>
      <c r="AK268">
        <v>446569</v>
      </c>
      <c r="AL268">
        <v>446569</v>
      </c>
      <c r="AM268">
        <v>446543</v>
      </c>
      <c r="AN268">
        <v>446669</v>
      </c>
      <c r="AO268">
        <v>485992</v>
      </c>
      <c r="AP268">
        <v>500449</v>
      </c>
      <c r="AQ268">
        <v>446591</v>
      </c>
      <c r="AR268">
        <v>639160</v>
      </c>
      <c r="AS268">
        <v>446723</v>
      </c>
      <c r="AT268">
        <v>447710</v>
      </c>
      <c r="AU268">
        <v>446631</v>
      </c>
      <c r="AV268">
        <v>446569</v>
      </c>
      <c r="AW268">
        <v>446569</v>
      </c>
      <c r="AX268">
        <v>446569</v>
      </c>
      <c r="AY268">
        <v>475380</v>
      </c>
      <c r="AZ268">
        <v>446543</v>
      </c>
      <c r="BA268">
        <v>446669</v>
      </c>
      <c r="BB268">
        <v>474796</v>
      </c>
      <c r="BC268">
        <v>446591</v>
      </c>
      <c r="BD268">
        <v>365096</v>
      </c>
      <c r="BE268">
        <v>364968</v>
      </c>
      <c r="BF268">
        <v>8.6999999999999993</v>
      </c>
      <c r="BG268">
        <v>8.6999999999999993</v>
      </c>
      <c r="BH268">
        <v>8.6999999999999993</v>
      </c>
      <c r="BI268">
        <v>8.6999999999999993</v>
      </c>
      <c r="BJ268">
        <v>8.6999999999999993</v>
      </c>
      <c r="BK268">
        <v>8.6999999999999993</v>
      </c>
      <c r="BL268">
        <v>8.6999999999999993</v>
      </c>
      <c r="BM268">
        <v>8.6999999999999993</v>
      </c>
      <c r="BN268">
        <v>8.6999999999999993</v>
      </c>
      <c r="BO268">
        <v>8.6999999999999993</v>
      </c>
      <c r="BP268">
        <v>8.6999999999999993</v>
      </c>
      <c r="BQ268">
        <v>8.6999999999999993</v>
      </c>
      <c r="BR268">
        <v>8.6999999999999993</v>
      </c>
      <c r="BS268" t="s">
        <v>2082</v>
      </c>
      <c r="BT268" s="7">
        <v>-6.1886792000000002</v>
      </c>
      <c r="BU268" s="7">
        <v>106.82481110000001</v>
      </c>
      <c r="BV268">
        <v>2.682811813165314E-3</v>
      </c>
      <c r="BW268">
        <v>149890.625</v>
      </c>
      <c r="BX268">
        <v>145448.4</v>
      </c>
      <c r="BZ268">
        <v>146943.4</v>
      </c>
      <c r="CA268">
        <v>241960.625</v>
      </c>
      <c r="CB268">
        <v>153615.11111111109</v>
      </c>
      <c r="CC268">
        <v>156658.33333333331</v>
      </c>
      <c r="CD268">
        <v>168434.44444444441</v>
      </c>
      <c r="CE268">
        <v>573659.77777777775</v>
      </c>
      <c r="CF268">
        <v>421092.44444444438</v>
      </c>
      <c r="CG268">
        <v>169069.6</v>
      </c>
      <c r="CH268">
        <v>135469.5</v>
      </c>
      <c r="CI268">
        <v>574845.19999999995</v>
      </c>
      <c r="CJ268">
        <v>146311.20000000001</v>
      </c>
      <c r="CK268">
        <v>142322.79999999999</v>
      </c>
      <c r="CL268">
        <v>169942.9</v>
      </c>
      <c r="CM268">
        <v>168517.44444444441</v>
      </c>
      <c r="CN268">
        <v>229041.44444444441</v>
      </c>
      <c r="CO268">
        <v>162886.6</v>
      </c>
      <c r="CP268">
        <v>145692.20000000001</v>
      </c>
      <c r="CQ268">
        <v>164723.79999999999</v>
      </c>
      <c r="CR268">
        <v>185494.11111111109</v>
      </c>
      <c r="CS268">
        <v>166259.79999999999</v>
      </c>
      <c r="CT268">
        <v>167346.29999999999</v>
      </c>
      <c r="CU268">
        <v>202443.4</v>
      </c>
      <c r="CV268">
        <v>219075.20000000001</v>
      </c>
      <c r="CW268">
        <f t="shared" si="36"/>
        <v>472955.08333333331</v>
      </c>
      <c r="CX268">
        <f t="shared" si="37"/>
        <v>438524.15384615387</v>
      </c>
      <c r="CY268">
        <f t="shared" si="38"/>
        <v>8.7000000000000011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0</v>
      </c>
      <c r="DG268">
        <f t="shared" si="39"/>
        <v>639160</v>
      </c>
      <c r="DH268">
        <f t="shared" si="40"/>
        <v>446543</v>
      </c>
      <c r="DI268">
        <f t="shared" si="41"/>
        <v>1.4313515159794241</v>
      </c>
      <c r="DJ268">
        <f t="shared" si="42"/>
        <v>475380</v>
      </c>
      <c r="DK268">
        <f t="shared" si="43"/>
        <v>364968</v>
      </c>
      <c r="DL268">
        <f t="shared" si="44"/>
        <v>1.3025251528901165</v>
      </c>
      <c r="DM268">
        <v>1</v>
      </c>
      <c r="DN268">
        <v>0</v>
      </c>
      <c r="DO268" t="s">
        <v>3580</v>
      </c>
      <c r="DP268">
        <v>0</v>
      </c>
      <c r="DQ268">
        <v>1</v>
      </c>
      <c r="DR268">
        <v>0</v>
      </c>
      <c r="DS268">
        <v>0</v>
      </c>
      <c r="DT268">
        <v>0</v>
      </c>
    </row>
    <row r="269" spans="1:124" x14ac:dyDescent="0.25">
      <c r="A269" t="s">
        <v>333</v>
      </c>
      <c r="B269" t="s">
        <v>1816</v>
      </c>
      <c r="C269" t="s">
        <v>2409</v>
      </c>
      <c r="D269" t="s">
        <v>1945</v>
      </c>
      <c r="E269">
        <v>3</v>
      </c>
      <c r="F269">
        <v>633333</v>
      </c>
      <c r="G269">
        <v>633333</v>
      </c>
      <c r="H269">
        <v>666667</v>
      </c>
      <c r="I269">
        <v>606667</v>
      </c>
      <c r="J269">
        <v>606667</v>
      </c>
      <c r="K269">
        <v>633333</v>
      </c>
      <c r="L269">
        <v>633333</v>
      </c>
      <c r="M269">
        <v>633333</v>
      </c>
      <c r="N269">
        <v>633333</v>
      </c>
      <c r="O269">
        <v>666667</v>
      </c>
      <c r="P269">
        <v>633333</v>
      </c>
      <c r="Q269">
        <v>606667</v>
      </c>
      <c r="R269">
        <v>666667</v>
      </c>
      <c r="S269">
        <v>633333</v>
      </c>
      <c r="T269">
        <v>633333</v>
      </c>
      <c r="U269">
        <v>666667</v>
      </c>
      <c r="V269">
        <v>633333</v>
      </c>
      <c r="W269">
        <v>551984</v>
      </c>
      <c r="X269">
        <v>666667</v>
      </c>
      <c r="Y269">
        <v>666667</v>
      </c>
      <c r="Z269">
        <v>666667</v>
      </c>
      <c r="AA269">
        <v>666667</v>
      </c>
      <c r="AB269">
        <v>666667</v>
      </c>
      <c r="AC269">
        <v>666667</v>
      </c>
      <c r="AD269">
        <v>666667</v>
      </c>
      <c r="AE269">
        <v>666667</v>
      </c>
      <c r="AF269">
        <v>475000</v>
      </c>
      <c r="AG269">
        <v>475000</v>
      </c>
      <c r="AH269">
        <v>500000</v>
      </c>
      <c r="AI269">
        <v>455000</v>
      </c>
      <c r="AJ269">
        <v>455000</v>
      </c>
      <c r="AK269">
        <v>475000</v>
      </c>
      <c r="AL269">
        <v>475000</v>
      </c>
      <c r="AM269">
        <v>475000</v>
      </c>
      <c r="AN269">
        <v>475000</v>
      </c>
      <c r="AO269">
        <v>500000</v>
      </c>
      <c r="AP269">
        <v>475000</v>
      </c>
      <c r="AQ269">
        <v>455000</v>
      </c>
      <c r="AR269">
        <v>500000</v>
      </c>
      <c r="AS269">
        <v>475000</v>
      </c>
      <c r="AT269">
        <v>475000</v>
      </c>
      <c r="AU269">
        <v>500000</v>
      </c>
      <c r="AV269">
        <v>475000</v>
      </c>
      <c r="AW269">
        <v>488506</v>
      </c>
      <c r="AX269">
        <v>500000</v>
      </c>
      <c r="AY269">
        <v>500000</v>
      </c>
      <c r="AZ269">
        <v>500000</v>
      </c>
      <c r="BA269">
        <v>500000</v>
      </c>
      <c r="BB269">
        <v>500000</v>
      </c>
      <c r="BC269">
        <v>500000</v>
      </c>
      <c r="BD269">
        <v>500000</v>
      </c>
      <c r="BE269">
        <v>500000</v>
      </c>
      <c r="BF269">
        <v>8.5</v>
      </c>
      <c r="BG269">
        <v>8.5</v>
      </c>
      <c r="BH269">
        <v>8.5</v>
      </c>
      <c r="BI269">
        <v>8.5</v>
      </c>
      <c r="BJ269">
        <v>8.5</v>
      </c>
      <c r="BK269">
        <v>8.5</v>
      </c>
      <c r="BL269">
        <v>8.5</v>
      </c>
      <c r="BM269">
        <v>8.5</v>
      </c>
      <c r="BN269">
        <v>8.5</v>
      </c>
      <c r="BO269">
        <v>8.5</v>
      </c>
      <c r="BP269">
        <v>8.5</v>
      </c>
      <c r="BQ269">
        <v>8.5</v>
      </c>
      <c r="BR269">
        <v>8.5</v>
      </c>
      <c r="BS269" t="s">
        <v>2082</v>
      </c>
      <c r="BT269" s="7">
        <v>-6.1772502999999999</v>
      </c>
      <c r="BU269" s="7">
        <v>106.8754514</v>
      </c>
      <c r="BV269">
        <v>1.407612625980428E-2</v>
      </c>
      <c r="BW269">
        <v>220838.8</v>
      </c>
      <c r="BX269">
        <v>200839.42857142861</v>
      </c>
      <c r="BY269">
        <v>184959</v>
      </c>
      <c r="BZ269">
        <v>156496.88888888891</v>
      </c>
      <c r="CA269">
        <v>136569.33333333331</v>
      </c>
      <c r="CB269">
        <v>167028.44444444441</v>
      </c>
      <c r="CC269">
        <v>138226.6</v>
      </c>
      <c r="CD269">
        <v>155938.5</v>
      </c>
      <c r="CE269">
        <v>163598.20000000001</v>
      </c>
      <c r="CF269">
        <v>183570.66666666669</v>
      </c>
      <c r="CG269">
        <v>151308.79999999999</v>
      </c>
      <c r="CH269">
        <v>135077.6</v>
      </c>
      <c r="CI269">
        <v>174330.33333333331</v>
      </c>
      <c r="CJ269">
        <v>178512.71428571429</v>
      </c>
      <c r="CK269">
        <v>183504.42857142861</v>
      </c>
      <c r="CL269">
        <v>198849</v>
      </c>
      <c r="CM269">
        <v>162747.22222222219</v>
      </c>
      <c r="CN269">
        <v>168200.77777777781</v>
      </c>
      <c r="CO269">
        <v>218133.8571428571</v>
      </c>
      <c r="CP269">
        <v>165061.22222222219</v>
      </c>
      <c r="CQ269">
        <v>185016.22222222219</v>
      </c>
      <c r="CR269">
        <v>168896.55555555559</v>
      </c>
      <c r="CS269">
        <v>172980</v>
      </c>
      <c r="CT269">
        <v>171786.88888888891</v>
      </c>
      <c r="CU269">
        <v>160940.22222222219</v>
      </c>
      <c r="CV269">
        <v>210406.3</v>
      </c>
      <c r="CW269">
        <f t="shared" si="36"/>
        <v>476153.84615384613</v>
      </c>
      <c r="CX269">
        <f t="shared" si="37"/>
        <v>493346.61538461538</v>
      </c>
      <c r="CY269">
        <f t="shared" si="38"/>
        <v>8.5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0</v>
      </c>
      <c r="DG269">
        <f t="shared" si="39"/>
        <v>500000</v>
      </c>
      <c r="DH269">
        <f t="shared" si="40"/>
        <v>455000</v>
      </c>
      <c r="DI269">
        <f t="shared" si="41"/>
        <v>1.098901098901099</v>
      </c>
      <c r="DJ269">
        <f t="shared" si="42"/>
        <v>500000</v>
      </c>
      <c r="DK269">
        <f t="shared" si="43"/>
        <v>475000</v>
      </c>
      <c r="DL269">
        <f t="shared" si="44"/>
        <v>1.0526315789473684</v>
      </c>
      <c r="DM269">
        <v>1</v>
      </c>
      <c r="DN269">
        <v>0</v>
      </c>
      <c r="DO269" t="s">
        <v>3580</v>
      </c>
      <c r="DP269">
        <v>0</v>
      </c>
      <c r="DQ269">
        <v>1</v>
      </c>
      <c r="DR269">
        <v>0</v>
      </c>
      <c r="DS269">
        <v>0</v>
      </c>
      <c r="DT269">
        <v>0</v>
      </c>
    </row>
    <row r="270" spans="1:124" x14ac:dyDescent="0.25">
      <c r="A270" t="s">
        <v>104</v>
      </c>
      <c r="B270" t="s">
        <v>1856</v>
      </c>
      <c r="C270" t="s">
        <v>3004</v>
      </c>
      <c r="D270" t="s">
        <v>1945</v>
      </c>
      <c r="E270">
        <v>4</v>
      </c>
      <c r="F270">
        <v>653333</v>
      </c>
      <c r="G270">
        <v>653333</v>
      </c>
      <c r="H270">
        <v>653333</v>
      </c>
      <c r="I270">
        <v>620000</v>
      </c>
      <c r="J270">
        <v>620000</v>
      </c>
      <c r="K270">
        <v>653333</v>
      </c>
      <c r="L270">
        <v>640000</v>
      </c>
      <c r="M270">
        <v>640000</v>
      </c>
      <c r="N270">
        <v>613333</v>
      </c>
      <c r="O270">
        <v>613333</v>
      </c>
      <c r="P270">
        <v>640000</v>
      </c>
      <c r="Q270">
        <v>640000</v>
      </c>
      <c r="R270">
        <v>653333</v>
      </c>
      <c r="S270">
        <v>653333</v>
      </c>
      <c r="T270">
        <v>653333</v>
      </c>
      <c r="U270">
        <v>653333</v>
      </c>
      <c r="V270">
        <v>653333</v>
      </c>
      <c r="W270">
        <v>653333</v>
      </c>
      <c r="X270">
        <v>653333</v>
      </c>
      <c r="Y270">
        <v>626667</v>
      </c>
      <c r="Z270">
        <v>626667</v>
      </c>
      <c r="AA270">
        <v>626667</v>
      </c>
      <c r="AB270">
        <v>626667</v>
      </c>
      <c r="AC270">
        <v>626667</v>
      </c>
      <c r="AD270">
        <v>626667</v>
      </c>
      <c r="AE270">
        <v>626667</v>
      </c>
      <c r="AF270">
        <v>490000</v>
      </c>
      <c r="AG270">
        <v>490000</v>
      </c>
      <c r="AH270">
        <v>490000</v>
      </c>
      <c r="AI270">
        <v>465000</v>
      </c>
      <c r="AJ270">
        <v>465000</v>
      </c>
      <c r="AK270">
        <v>490000</v>
      </c>
      <c r="AL270">
        <v>480000</v>
      </c>
      <c r="AM270">
        <v>480000</v>
      </c>
      <c r="AN270">
        <v>460000</v>
      </c>
      <c r="AO270">
        <v>460000</v>
      </c>
      <c r="AP270">
        <v>480000</v>
      </c>
      <c r="AQ270">
        <v>480000</v>
      </c>
      <c r="AR270">
        <v>490000</v>
      </c>
      <c r="AS270">
        <v>490000</v>
      </c>
      <c r="AT270">
        <v>490000</v>
      </c>
      <c r="AU270">
        <v>490000</v>
      </c>
      <c r="AV270">
        <v>490000</v>
      </c>
      <c r="AW270">
        <v>490000</v>
      </c>
      <c r="AX270">
        <v>490000</v>
      </c>
      <c r="AY270">
        <v>470000</v>
      </c>
      <c r="AZ270">
        <v>470000</v>
      </c>
      <c r="BA270">
        <v>470000</v>
      </c>
      <c r="BB270">
        <v>470000</v>
      </c>
      <c r="BC270">
        <v>470000</v>
      </c>
      <c r="BD270">
        <v>470000</v>
      </c>
      <c r="BE270">
        <v>470000</v>
      </c>
      <c r="BF270">
        <v>8</v>
      </c>
      <c r="BG270">
        <v>8</v>
      </c>
      <c r="BH270">
        <v>8</v>
      </c>
      <c r="BI270">
        <v>8</v>
      </c>
      <c r="BJ270">
        <v>8</v>
      </c>
      <c r="BK270">
        <v>8</v>
      </c>
      <c r="BL270">
        <v>8</v>
      </c>
      <c r="BM270">
        <v>8</v>
      </c>
      <c r="BN270">
        <v>8</v>
      </c>
      <c r="BO270">
        <v>8</v>
      </c>
      <c r="BP270">
        <v>8</v>
      </c>
      <c r="BQ270">
        <v>8</v>
      </c>
      <c r="BR270">
        <v>8</v>
      </c>
      <c r="BS270" t="s">
        <v>2082</v>
      </c>
      <c r="BT270" s="7">
        <v>-6.1745349999999997</v>
      </c>
      <c r="BU270" s="7">
        <v>106.83892400000001</v>
      </c>
      <c r="BV270">
        <v>5.9695911234644659E-3</v>
      </c>
      <c r="BW270">
        <v>205717.22222222219</v>
      </c>
      <c r="BX270">
        <v>292048.7</v>
      </c>
      <c r="BY270">
        <v>700916</v>
      </c>
      <c r="BZ270">
        <v>202423.55555555559</v>
      </c>
      <c r="CA270">
        <v>241816.88888888891</v>
      </c>
      <c r="CB270">
        <v>218821.33333333331</v>
      </c>
      <c r="CC270">
        <v>370039.8</v>
      </c>
      <c r="CD270">
        <v>292182.44444444438</v>
      </c>
      <c r="CE270">
        <v>386715.6</v>
      </c>
      <c r="CF270">
        <v>335390</v>
      </c>
      <c r="CG270">
        <v>442832.11111111112</v>
      </c>
      <c r="CH270">
        <v>265480.8</v>
      </c>
      <c r="CI270">
        <v>251580.9</v>
      </c>
      <c r="CJ270">
        <v>231525.77777777781</v>
      </c>
      <c r="CK270">
        <v>308624.59999999998</v>
      </c>
      <c r="CL270">
        <v>422993.3</v>
      </c>
      <c r="CM270">
        <v>427493.3</v>
      </c>
      <c r="CN270">
        <v>464045.5</v>
      </c>
      <c r="CO270">
        <v>400079.66666666669</v>
      </c>
      <c r="CP270">
        <v>392945.44444444438</v>
      </c>
      <c r="CQ270">
        <v>393632.33333333331</v>
      </c>
      <c r="CR270">
        <v>302497.88888888888</v>
      </c>
      <c r="CS270">
        <v>243880.125</v>
      </c>
      <c r="CT270">
        <v>241866.625</v>
      </c>
      <c r="CU270">
        <v>310527.88888888888</v>
      </c>
      <c r="CV270">
        <v>229716.88888888891</v>
      </c>
      <c r="CW270">
        <f t="shared" si="36"/>
        <v>478461.53846153844</v>
      </c>
      <c r="CX270">
        <f t="shared" si="37"/>
        <v>479230.76923076925</v>
      </c>
      <c r="CY270">
        <f t="shared" si="38"/>
        <v>8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0</v>
      </c>
      <c r="DG270">
        <f t="shared" si="39"/>
        <v>490000</v>
      </c>
      <c r="DH270">
        <f t="shared" si="40"/>
        <v>460000</v>
      </c>
      <c r="DI270">
        <f t="shared" si="41"/>
        <v>1.0652173913043479</v>
      </c>
      <c r="DJ270">
        <f t="shared" si="42"/>
        <v>490000</v>
      </c>
      <c r="DK270">
        <f t="shared" si="43"/>
        <v>470000</v>
      </c>
      <c r="DL270">
        <f t="shared" si="44"/>
        <v>1.0425531914893618</v>
      </c>
      <c r="DM270">
        <v>1</v>
      </c>
      <c r="DN270">
        <v>0</v>
      </c>
      <c r="DO270" t="s">
        <v>3580</v>
      </c>
      <c r="DP270">
        <v>0</v>
      </c>
      <c r="DQ270">
        <v>1</v>
      </c>
      <c r="DR270">
        <v>0</v>
      </c>
      <c r="DS270">
        <v>0</v>
      </c>
      <c r="DT270">
        <v>0</v>
      </c>
    </row>
    <row r="271" spans="1:124" x14ac:dyDescent="0.25">
      <c r="A271" t="s">
        <v>342</v>
      </c>
      <c r="B271" t="s">
        <v>1765</v>
      </c>
      <c r="C271" t="s">
        <v>2758</v>
      </c>
      <c r="D271" t="s">
        <v>1945</v>
      </c>
      <c r="E271">
        <v>3.5</v>
      </c>
      <c r="F271">
        <v>640001</v>
      </c>
      <c r="G271">
        <v>640001</v>
      </c>
      <c r="H271">
        <v>639998</v>
      </c>
      <c r="I271">
        <v>639998</v>
      </c>
      <c r="J271">
        <v>639998</v>
      </c>
      <c r="K271">
        <v>640001</v>
      </c>
      <c r="L271">
        <v>750400</v>
      </c>
      <c r="M271">
        <v>640001</v>
      </c>
      <c r="O271">
        <v>639998</v>
      </c>
      <c r="P271">
        <v>639998</v>
      </c>
      <c r="Q271">
        <v>639998</v>
      </c>
      <c r="R271">
        <v>750400</v>
      </c>
      <c r="S271">
        <v>544000</v>
      </c>
      <c r="T271">
        <v>544000</v>
      </c>
      <c r="U271">
        <v>544002</v>
      </c>
      <c r="V271">
        <v>544002</v>
      </c>
      <c r="W271">
        <v>544002</v>
      </c>
      <c r="X271">
        <v>544000</v>
      </c>
      <c r="Y271">
        <v>544000</v>
      </c>
      <c r="Z271">
        <v>544000</v>
      </c>
      <c r="AA271">
        <v>544000</v>
      </c>
      <c r="AB271">
        <v>544002</v>
      </c>
      <c r="AC271">
        <v>544002</v>
      </c>
      <c r="AD271">
        <v>544002</v>
      </c>
      <c r="AE271">
        <v>544000</v>
      </c>
      <c r="AF271">
        <v>480001</v>
      </c>
      <c r="AG271">
        <v>480001</v>
      </c>
      <c r="AH271">
        <v>479999</v>
      </c>
      <c r="AI271">
        <v>479999</v>
      </c>
      <c r="AJ271">
        <v>479999</v>
      </c>
      <c r="AK271">
        <v>480001</v>
      </c>
      <c r="AL271">
        <v>562800</v>
      </c>
      <c r="AM271">
        <v>480001</v>
      </c>
      <c r="AO271">
        <v>479999</v>
      </c>
      <c r="AP271">
        <v>479999</v>
      </c>
      <c r="AQ271">
        <v>479999</v>
      </c>
      <c r="AR271">
        <v>562800</v>
      </c>
      <c r="AS271">
        <v>408000</v>
      </c>
      <c r="AT271">
        <v>408000</v>
      </c>
      <c r="AU271">
        <v>408001</v>
      </c>
      <c r="AV271">
        <v>408001</v>
      </c>
      <c r="AW271">
        <v>408001</v>
      </c>
      <c r="AX271">
        <v>408000</v>
      </c>
      <c r="AY271">
        <v>408000</v>
      </c>
      <c r="AZ271">
        <v>408000</v>
      </c>
      <c r="BA271">
        <v>408000</v>
      </c>
      <c r="BB271">
        <v>408001</v>
      </c>
      <c r="BC271">
        <v>408001</v>
      </c>
      <c r="BD271">
        <v>408001</v>
      </c>
      <c r="BE271">
        <v>408000</v>
      </c>
      <c r="BF271">
        <v>8.5</v>
      </c>
      <c r="BG271">
        <v>8.5</v>
      </c>
      <c r="BH271">
        <v>8.5</v>
      </c>
      <c r="BI271">
        <v>8.5</v>
      </c>
      <c r="BJ271">
        <v>8.5</v>
      </c>
      <c r="BK271">
        <v>8.4</v>
      </c>
      <c r="BL271">
        <v>8.4</v>
      </c>
      <c r="BM271">
        <v>8.4</v>
      </c>
      <c r="BN271">
        <v>8.4</v>
      </c>
      <c r="BO271">
        <v>8.4</v>
      </c>
      <c r="BP271">
        <v>8.4</v>
      </c>
      <c r="BQ271">
        <v>8.4</v>
      </c>
      <c r="BR271">
        <v>8.4</v>
      </c>
      <c r="BS271" t="s">
        <v>2634</v>
      </c>
      <c r="BT271" s="7">
        <v>-6.1838578000000002</v>
      </c>
      <c r="BU271" s="7">
        <v>106.8152376</v>
      </c>
      <c r="BV271">
        <v>3.6490021880127678E-3</v>
      </c>
      <c r="BW271">
        <v>203375.7</v>
      </c>
      <c r="BX271">
        <v>206618.5</v>
      </c>
      <c r="BY271">
        <v>191488</v>
      </c>
      <c r="BZ271">
        <v>171990.6</v>
      </c>
      <c r="CA271">
        <v>183183</v>
      </c>
      <c r="CB271">
        <v>198519.6</v>
      </c>
      <c r="CC271">
        <v>265999.90000000002</v>
      </c>
      <c r="CD271">
        <v>194569.55555555559</v>
      </c>
      <c r="CF271">
        <v>227820.4</v>
      </c>
      <c r="CG271">
        <v>174888.33333333331</v>
      </c>
      <c r="CH271">
        <v>185538.8</v>
      </c>
      <c r="CI271">
        <v>264458.90000000002</v>
      </c>
      <c r="CJ271">
        <v>111713.60000000001</v>
      </c>
      <c r="CK271">
        <v>119433.60000000001</v>
      </c>
      <c r="CL271">
        <v>131374</v>
      </c>
      <c r="CM271">
        <v>136923.79999999999</v>
      </c>
      <c r="CN271">
        <v>133663.79999999999</v>
      </c>
      <c r="CO271">
        <v>115646.1</v>
      </c>
      <c r="CP271">
        <v>115646.1</v>
      </c>
      <c r="CQ271">
        <v>115646.1</v>
      </c>
      <c r="CR271">
        <v>114884.6</v>
      </c>
      <c r="CS271">
        <v>112586.3</v>
      </c>
      <c r="CT271">
        <v>114296.3</v>
      </c>
      <c r="CU271">
        <v>116316.5</v>
      </c>
      <c r="CV271">
        <v>131526.1</v>
      </c>
      <c r="CW271">
        <f t="shared" si="36"/>
        <v>493799.83333333331</v>
      </c>
      <c r="CX271">
        <f t="shared" si="37"/>
        <v>408000.46153846156</v>
      </c>
      <c r="CY271">
        <f t="shared" si="38"/>
        <v>8.4384615384615405</v>
      </c>
      <c r="CZ271">
        <v>0</v>
      </c>
      <c r="DA271">
        <v>1</v>
      </c>
      <c r="DB271">
        <v>1</v>
      </c>
      <c r="DC271">
        <v>1</v>
      </c>
      <c r="DD271">
        <v>1</v>
      </c>
      <c r="DE271">
        <v>0</v>
      </c>
      <c r="DF271">
        <v>0</v>
      </c>
      <c r="DG271">
        <f t="shared" si="39"/>
        <v>562800</v>
      </c>
      <c r="DH271">
        <f t="shared" si="40"/>
        <v>479999</v>
      </c>
      <c r="DI271">
        <f t="shared" si="41"/>
        <v>1.1725024427134223</v>
      </c>
      <c r="DJ271">
        <f t="shared" si="42"/>
        <v>408001</v>
      </c>
      <c r="DK271">
        <f t="shared" si="43"/>
        <v>408000</v>
      </c>
      <c r="DL271">
        <f t="shared" si="44"/>
        <v>1.0000024509803922</v>
      </c>
      <c r="DM271">
        <v>1</v>
      </c>
      <c r="DN271">
        <v>0</v>
      </c>
      <c r="DO271" t="s">
        <v>3580</v>
      </c>
      <c r="DP271">
        <v>0</v>
      </c>
      <c r="DQ271">
        <v>1</v>
      </c>
      <c r="DR271">
        <v>0</v>
      </c>
      <c r="DS271">
        <v>0</v>
      </c>
      <c r="DT271">
        <v>0</v>
      </c>
    </row>
    <row r="272" spans="1:124" x14ac:dyDescent="0.25">
      <c r="A272" t="s">
        <v>166</v>
      </c>
      <c r="B272" t="s">
        <v>1748</v>
      </c>
      <c r="C272" t="s">
        <v>2687</v>
      </c>
      <c r="D272" t="s">
        <v>1945</v>
      </c>
      <c r="E272">
        <v>3.5</v>
      </c>
      <c r="F272">
        <v>700769</v>
      </c>
      <c r="G272">
        <v>720769</v>
      </c>
      <c r="H272">
        <v>769230</v>
      </c>
      <c r="I272">
        <v>769230</v>
      </c>
      <c r="J272">
        <v>769230</v>
      </c>
      <c r="K272">
        <v>769230</v>
      </c>
      <c r="L272">
        <v>769230</v>
      </c>
      <c r="M272">
        <v>769230</v>
      </c>
      <c r="N272">
        <v>769230</v>
      </c>
      <c r="O272">
        <v>1025641</v>
      </c>
      <c r="P272">
        <v>769230</v>
      </c>
      <c r="Q272">
        <v>440000</v>
      </c>
      <c r="R272">
        <v>769230</v>
      </c>
      <c r="S272">
        <v>690769</v>
      </c>
      <c r="T272">
        <v>690769</v>
      </c>
      <c r="U272">
        <v>690769</v>
      </c>
      <c r="V272">
        <v>769230</v>
      </c>
      <c r="W272">
        <v>769230</v>
      </c>
      <c r="X272">
        <v>690769</v>
      </c>
      <c r="Y272">
        <v>690769</v>
      </c>
      <c r="Z272">
        <v>690769</v>
      </c>
      <c r="AA272">
        <v>690769</v>
      </c>
      <c r="AB272">
        <v>690769</v>
      </c>
      <c r="AC272">
        <v>690769</v>
      </c>
      <c r="AD272">
        <v>769230</v>
      </c>
      <c r="AE272">
        <v>769230</v>
      </c>
      <c r="AF272">
        <v>455500</v>
      </c>
      <c r="AG272">
        <v>468500</v>
      </c>
      <c r="AH272">
        <v>500000</v>
      </c>
      <c r="AI272">
        <v>500000</v>
      </c>
      <c r="AJ272">
        <v>500000</v>
      </c>
      <c r="AK272">
        <v>500000</v>
      </c>
      <c r="AL272">
        <v>500000</v>
      </c>
      <c r="AM272">
        <v>500000</v>
      </c>
      <c r="AN272">
        <v>500000</v>
      </c>
      <c r="AO272">
        <v>666667</v>
      </c>
      <c r="AP272">
        <v>500000</v>
      </c>
      <c r="AQ272">
        <v>330000</v>
      </c>
      <c r="AR272">
        <v>500000</v>
      </c>
      <c r="AS272">
        <v>449000</v>
      </c>
      <c r="AT272">
        <v>449000</v>
      </c>
      <c r="AU272">
        <v>449000</v>
      </c>
      <c r="AV272">
        <v>500000</v>
      </c>
      <c r="AW272">
        <v>500000</v>
      </c>
      <c r="AX272">
        <v>449000</v>
      </c>
      <c r="AY272">
        <v>449000</v>
      </c>
      <c r="AZ272">
        <v>449000</v>
      </c>
      <c r="BA272">
        <v>449000</v>
      </c>
      <c r="BB272">
        <v>449000</v>
      </c>
      <c r="BC272">
        <v>449000</v>
      </c>
      <c r="BD272">
        <v>500000</v>
      </c>
      <c r="BE272">
        <v>500000</v>
      </c>
      <c r="BF272">
        <v>8.6</v>
      </c>
      <c r="BG272">
        <v>8.6</v>
      </c>
      <c r="BH272">
        <v>8.6</v>
      </c>
      <c r="BI272">
        <v>8.6</v>
      </c>
      <c r="BJ272">
        <v>8.6</v>
      </c>
      <c r="BK272">
        <v>8.6</v>
      </c>
      <c r="BL272">
        <v>8.6</v>
      </c>
      <c r="BM272">
        <v>8.6</v>
      </c>
      <c r="BN272">
        <v>8.6</v>
      </c>
      <c r="BO272">
        <v>8.6</v>
      </c>
      <c r="BP272">
        <v>8.6</v>
      </c>
      <c r="BQ272">
        <v>8.6</v>
      </c>
      <c r="BR272">
        <v>8.6</v>
      </c>
      <c r="BS272" t="s">
        <v>2082</v>
      </c>
      <c r="BT272" s="7">
        <v>-6.1971767</v>
      </c>
      <c r="BU272" s="7">
        <v>106.82834800000001</v>
      </c>
      <c r="BV272">
        <v>5.7307235579608781E-3</v>
      </c>
      <c r="BW272">
        <v>766923.5555555555</v>
      </c>
      <c r="BX272">
        <v>711735</v>
      </c>
      <c r="BY272">
        <v>832466.3</v>
      </c>
      <c r="BZ272">
        <v>659992.88888888888</v>
      </c>
      <c r="CA272">
        <v>697309.8</v>
      </c>
      <c r="CB272">
        <v>698570</v>
      </c>
      <c r="CC272">
        <v>688692.2</v>
      </c>
      <c r="CD272">
        <v>845265.6</v>
      </c>
      <c r="CE272">
        <v>733554.33333333337</v>
      </c>
      <c r="CF272">
        <v>687685.875</v>
      </c>
      <c r="CG272">
        <v>866796</v>
      </c>
      <c r="CH272">
        <v>731504.3</v>
      </c>
      <c r="CI272">
        <v>725278.6</v>
      </c>
      <c r="CJ272">
        <v>849202.7</v>
      </c>
      <c r="CK272">
        <v>841774.4</v>
      </c>
      <c r="CL272">
        <v>706625.1</v>
      </c>
      <c r="CM272">
        <v>711570.8</v>
      </c>
      <c r="CN272">
        <v>681316.5</v>
      </c>
      <c r="CO272">
        <v>795609.7</v>
      </c>
      <c r="CP272">
        <v>646040.80000000005</v>
      </c>
      <c r="CQ272">
        <v>685420.5</v>
      </c>
      <c r="CR272">
        <v>680204.9</v>
      </c>
      <c r="CS272">
        <v>681016.5</v>
      </c>
      <c r="CT272">
        <v>689967.4</v>
      </c>
      <c r="CU272">
        <v>646477.4</v>
      </c>
      <c r="CV272">
        <v>689444.7</v>
      </c>
      <c r="CW272">
        <f t="shared" si="36"/>
        <v>493897.46153846156</v>
      </c>
      <c r="CX272">
        <f t="shared" si="37"/>
        <v>464692.30769230769</v>
      </c>
      <c r="CY272">
        <f t="shared" si="38"/>
        <v>8.5999999999999979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0</v>
      </c>
      <c r="DG272">
        <f t="shared" si="39"/>
        <v>666667</v>
      </c>
      <c r="DH272">
        <f t="shared" si="40"/>
        <v>330000</v>
      </c>
      <c r="DI272">
        <f t="shared" si="41"/>
        <v>2.0202030303030303</v>
      </c>
      <c r="DJ272">
        <f t="shared" si="42"/>
        <v>500000</v>
      </c>
      <c r="DK272">
        <f t="shared" si="43"/>
        <v>449000</v>
      </c>
      <c r="DL272">
        <f t="shared" si="44"/>
        <v>1.1135857461024499</v>
      </c>
      <c r="DM272">
        <v>1</v>
      </c>
      <c r="DN272">
        <v>0</v>
      </c>
      <c r="DO272" t="s">
        <v>3580</v>
      </c>
      <c r="DP272">
        <v>0</v>
      </c>
      <c r="DQ272">
        <v>1</v>
      </c>
      <c r="DR272">
        <v>0</v>
      </c>
      <c r="DS272">
        <v>0</v>
      </c>
      <c r="DT272">
        <v>0</v>
      </c>
    </row>
    <row r="273" spans="1:124" x14ac:dyDescent="0.25">
      <c r="A273" t="s">
        <v>324</v>
      </c>
      <c r="B273" t="s">
        <v>1787</v>
      </c>
      <c r="C273" t="s">
        <v>2705</v>
      </c>
      <c r="D273" t="s">
        <v>1945</v>
      </c>
      <c r="E273">
        <v>4</v>
      </c>
      <c r="F273">
        <v>666683</v>
      </c>
      <c r="G273">
        <v>666683</v>
      </c>
      <c r="H273">
        <v>666683</v>
      </c>
      <c r="I273">
        <v>666683</v>
      </c>
      <c r="J273">
        <v>666683</v>
      </c>
      <c r="K273">
        <v>666683</v>
      </c>
      <c r="L273">
        <v>666683</v>
      </c>
      <c r="M273">
        <v>666683</v>
      </c>
      <c r="N273">
        <v>666683</v>
      </c>
      <c r="O273">
        <v>666683</v>
      </c>
      <c r="P273">
        <v>666683</v>
      </c>
      <c r="Q273">
        <v>666683</v>
      </c>
      <c r="R273">
        <v>666683</v>
      </c>
      <c r="S273">
        <v>666683</v>
      </c>
      <c r="T273">
        <v>666683</v>
      </c>
      <c r="U273">
        <v>666683</v>
      </c>
      <c r="V273">
        <v>666683</v>
      </c>
      <c r="W273">
        <v>666683</v>
      </c>
      <c r="X273">
        <v>666683</v>
      </c>
      <c r="Y273">
        <v>666683</v>
      </c>
      <c r="Z273">
        <v>666683</v>
      </c>
      <c r="AA273">
        <v>666683</v>
      </c>
      <c r="AB273">
        <v>666683</v>
      </c>
      <c r="AC273">
        <v>666683</v>
      </c>
      <c r="AD273">
        <v>666683</v>
      </c>
      <c r="AE273">
        <v>666683</v>
      </c>
      <c r="AF273">
        <v>500012</v>
      </c>
      <c r="AG273">
        <v>500012</v>
      </c>
      <c r="AH273">
        <v>500012</v>
      </c>
      <c r="AI273">
        <v>500012</v>
      </c>
      <c r="AJ273">
        <v>500012</v>
      </c>
      <c r="AK273">
        <v>500012</v>
      </c>
      <c r="AL273">
        <v>500012</v>
      </c>
      <c r="AM273">
        <v>500012</v>
      </c>
      <c r="AN273">
        <v>500012</v>
      </c>
      <c r="AO273">
        <v>500012</v>
      </c>
      <c r="AP273">
        <v>500012</v>
      </c>
      <c r="AQ273">
        <v>500012</v>
      </c>
      <c r="AR273">
        <v>500012</v>
      </c>
      <c r="AS273">
        <v>500012</v>
      </c>
      <c r="AT273">
        <v>500012</v>
      </c>
      <c r="AU273">
        <v>500012</v>
      </c>
      <c r="AV273">
        <v>500012</v>
      </c>
      <c r="AW273">
        <v>500012</v>
      </c>
      <c r="AX273">
        <v>500012</v>
      </c>
      <c r="AY273">
        <v>500012</v>
      </c>
      <c r="AZ273">
        <v>500012</v>
      </c>
      <c r="BA273">
        <v>500012</v>
      </c>
      <c r="BB273">
        <v>500012</v>
      </c>
      <c r="BC273">
        <v>500012</v>
      </c>
      <c r="BD273">
        <v>500012</v>
      </c>
      <c r="BE273">
        <v>500012</v>
      </c>
      <c r="BF273">
        <v>8.1</v>
      </c>
      <c r="BG273">
        <v>8.1</v>
      </c>
      <c r="BH273">
        <v>8.1</v>
      </c>
      <c r="BI273">
        <v>8.1</v>
      </c>
      <c r="BJ273">
        <v>8.1</v>
      </c>
      <c r="BK273">
        <v>8.1</v>
      </c>
      <c r="BL273">
        <v>8.1</v>
      </c>
      <c r="BM273">
        <v>8.1</v>
      </c>
      <c r="BN273">
        <v>8.1</v>
      </c>
      <c r="BO273">
        <v>8.1</v>
      </c>
      <c r="BP273">
        <v>8.1</v>
      </c>
      <c r="BQ273">
        <v>8.1</v>
      </c>
      <c r="BR273">
        <v>8.1</v>
      </c>
      <c r="BS273" t="s">
        <v>2083</v>
      </c>
      <c r="BT273" s="7">
        <v>-6.2273560000000003</v>
      </c>
      <c r="BU273" s="7">
        <v>106.818995</v>
      </c>
      <c r="BV273">
        <v>5.8897693345186996E-3</v>
      </c>
      <c r="BW273">
        <v>982801.625</v>
      </c>
      <c r="BX273">
        <v>912060.66666666663</v>
      </c>
      <c r="BY273">
        <v>976547.22222222225</v>
      </c>
      <c r="BZ273">
        <v>1434325</v>
      </c>
      <c r="CA273">
        <v>1035517.444444444</v>
      </c>
      <c r="CB273">
        <v>715929.625</v>
      </c>
      <c r="CC273">
        <v>820216.14285714284</v>
      </c>
      <c r="CD273">
        <v>749542.75</v>
      </c>
      <c r="CE273">
        <v>925329.5555555555</v>
      </c>
      <c r="CF273">
        <v>1107082.222222222</v>
      </c>
      <c r="CG273">
        <v>851149.22222222225</v>
      </c>
      <c r="CH273">
        <v>740505.11111111112</v>
      </c>
      <c r="CI273">
        <v>911973.4</v>
      </c>
      <c r="CJ273">
        <v>867949.4444444445</v>
      </c>
      <c r="CK273">
        <v>796702.625</v>
      </c>
      <c r="CL273">
        <v>924093.22222222225</v>
      </c>
      <c r="CM273">
        <v>713825.125</v>
      </c>
      <c r="CN273">
        <v>784739.5555555555</v>
      </c>
      <c r="CO273">
        <v>762540.66666666663</v>
      </c>
      <c r="CP273">
        <v>692582.77777777775</v>
      </c>
      <c r="CQ273">
        <v>718978</v>
      </c>
      <c r="CR273">
        <v>853115.3</v>
      </c>
      <c r="CS273">
        <v>901580.4</v>
      </c>
      <c r="CT273">
        <v>960696.8</v>
      </c>
      <c r="CU273">
        <v>878210.5555555555</v>
      </c>
      <c r="CV273">
        <v>871305</v>
      </c>
      <c r="CW273">
        <f t="shared" si="36"/>
        <v>500012</v>
      </c>
      <c r="CX273">
        <f t="shared" si="37"/>
        <v>500012</v>
      </c>
      <c r="CY273">
        <f t="shared" si="38"/>
        <v>8.0999999999999979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f t="shared" si="39"/>
        <v>500012</v>
      </c>
      <c r="DH273">
        <f t="shared" si="40"/>
        <v>500012</v>
      </c>
      <c r="DI273">
        <f t="shared" si="41"/>
        <v>1</v>
      </c>
      <c r="DJ273">
        <f t="shared" si="42"/>
        <v>500012</v>
      </c>
      <c r="DK273">
        <f t="shared" si="43"/>
        <v>500012</v>
      </c>
      <c r="DL273">
        <f t="shared" si="44"/>
        <v>1</v>
      </c>
      <c r="DM273">
        <v>1</v>
      </c>
      <c r="DN273">
        <v>0</v>
      </c>
      <c r="DO273" t="s">
        <v>3580</v>
      </c>
      <c r="DP273">
        <v>0</v>
      </c>
      <c r="DQ273">
        <v>1</v>
      </c>
      <c r="DR273">
        <v>0</v>
      </c>
      <c r="DS273">
        <v>0</v>
      </c>
      <c r="DT273">
        <v>0</v>
      </c>
    </row>
    <row r="274" spans="1:124" x14ac:dyDescent="0.25">
      <c r="A274" t="s">
        <v>103</v>
      </c>
      <c r="B274" t="s">
        <v>1751</v>
      </c>
      <c r="C274" t="s">
        <v>2031</v>
      </c>
      <c r="D274" t="s">
        <v>1945</v>
      </c>
      <c r="E274">
        <v>4</v>
      </c>
      <c r="F274">
        <v>613067</v>
      </c>
      <c r="G274">
        <v>645333</v>
      </c>
      <c r="H274">
        <v>677600</v>
      </c>
      <c r="I274">
        <v>709867</v>
      </c>
      <c r="J274">
        <v>645333</v>
      </c>
      <c r="K274">
        <v>677600</v>
      </c>
      <c r="L274">
        <v>677600</v>
      </c>
      <c r="M274">
        <v>677600</v>
      </c>
      <c r="N274">
        <v>677600</v>
      </c>
      <c r="Q274">
        <v>677600</v>
      </c>
      <c r="R274">
        <v>677600</v>
      </c>
      <c r="S274">
        <v>548533</v>
      </c>
      <c r="T274">
        <v>548533</v>
      </c>
      <c r="U274">
        <v>575960</v>
      </c>
      <c r="V274">
        <v>603387</v>
      </c>
      <c r="W274">
        <v>548533</v>
      </c>
      <c r="X274">
        <v>575960</v>
      </c>
      <c r="Y274">
        <v>575960</v>
      </c>
      <c r="Z274">
        <v>575960</v>
      </c>
      <c r="AA274">
        <v>575960</v>
      </c>
      <c r="AB274">
        <v>603387</v>
      </c>
      <c r="AC274">
        <v>603387</v>
      </c>
      <c r="AD274">
        <v>575960</v>
      </c>
      <c r="AE274">
        <v>575960</v>
      </c>
      <c r="AF274">
        <v>459800</v>
      </c>
      <c r="AG274">
        <v>484000</v>
      </c>
      <c r="AH274">
        <v>508200</v>
      </c>
      <c r="AI274">
        <v>532400</v>
      </c>
      <c r="AJ274">
        <v>484000</v>
      </c>
      <c r="AK274">
        <v>508200</v>
      </c>
      <c r="AL274">
        <v>508200</v>
      </c>
      <c r="AM274">
        <v>508200</v>
      </c>
      <c r="AN274">
        <v>508200</v>
      </c>
      <c r="AQ274">
        <v>508200</v>
      </c>
      <c r="AR274">
        <v>508200</v>
      </c>
      <c r="AS274">
        <v>411400</v>
      </c>
      <c r="AT274">
        <v>411400</v>
      </c>
      <c r="AU274">
        <v>431970</v>
      </c>
      <c r="AV274">
        <v>452540</v>
      </c>
      <c r="AW274">
        <v>411400</v>
      </c>
      <c r="AX274">
        <v>431970</v>
      </c>
      <c r="AY274">
        <v>431970</v>
      </c>
      <c r="AZ274">
        <v>431970</v>
      </c>
      <c r="BA274">
        <v>431970</v>
      </c>
      <c r="BB274">
        <v>452540</v>
      </c>
      <c r="BC274">
        <v>452540</v>
      </c>
      <c r="BD274">
        <v>431970</v>
      </c>
      <c r="BE274">
        <v>431970</v>
      </c>
      <c r="BF274">
        <v>8.4</v>
      </c>
      <c r="BG274">
        <v>8.4</v>
      </c>
      <c r="BH274">
        <v>8.4</v>
      </c>
      <c r="BI274">
        <v>8.4</v>
      </c>
      <c r="BJ274">
        <v>8.4</v>
      </c>
      <c r="BK274">
        <v>8.4</v>
      </c>
      <c r="BL274">
        <v>8.4</v>
      </c>
      <c r="BM274">
        <v>8.4</v>
      </c>
      <c r="BN274">
        <v>8.4</v>
      </c>
      <c r="BO274">
        <v>8.4</v>
      </c>
      <c r="BP274">
        <v>8.4</v>
      </c>
      <c r="BQ274">
        <v>8.4</v>
      </c>
      <c r="BR274">
        <v>8.4</v>
      </c>
      <c r="BS274" t="s">
        <v>2082</v>
      </c>
      <c r="BT274" s="7">
        <v>-6.2013616000000003</v>
      </c>
      <c r="BU274" s="7">
        <v>106.82212</v>
      </c>
      <c r="BV274">
        <v>4.2246674735540142E-3</v>
      </c>
      <c r="BW274">
        <v>700769.125</v>
      </c>
      <c r="BX274">
        <v>650740.11111111112</v>
      </c>
      <c r="BY274">
        <v>861203.3</v>
      </c>
      <c r="BZ274">
        <v>652171</v>
      </c>
      <c r="CA274">
        <v>718803</v>
      </c>
      <c r="CB274">
        <v>722185.2</v>
      </c>
      <c r="CC274">
        <v>727064.7</v>
      </c>
      <c r="CD274">
        <v>876475.4</v>
      </c>
      <c r="CE274">
        <v>778402.66666666663</v>
      </c>
      <c r="CH274">
        <v>853768.2</v>
      </c>
      <c r="CI274">
        <v>837748.2</v>
      </c>
      <c r="CJ274">
        <v>760530.77777777775</v>
      </c>
      <c r="CK274">
        <v>760096</v>
      </c>
      <c r="CL274">
        <v>706314.1</v>
      </c>
      <c r="CM274">
        <v>727785.3</v>
      </c>
      <c r="CN274">
        <v>721128.3</v>
      </c>
      <c r="CO274">
        <v>777064.7</v>
      </c>
      <c r="CP274">
        <v>624712.4</v>
      </c>
      <c r="CQ274">
        <v>650885.9</v>
      </c>
      <c r="CR274">
        <v>638640.6</v>
      </c>
      <c r="CS274">
        <v>666085.9</v>
      </c>
      <c r="CT274">
        <v>677968</v>
      </c>
      <c r="CU274">
        <v>681212.9</v>
      </c>
      <c r="CV274">
        <v>683947.5</v>
      </c>
      <c r="CW274">
        <f t="shared" si="36"/>
        <v>501600</v>
      </c>
      <c r="CX274">
        <f t="shared" si="37"/>
        <v>431970</v>
      </c>
      <c r="CY274">
        <f t="shared" si="38"/>
        <v>8.4000000000000021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0</v>
      </c>
      <c r="DG274">
        <f t="shared" si="39"/>
        <v>532400</v>
      </c>
      <c r="DH274">
        <f t="shared" si="40"/>
        <v>459800</v>
      </c>
      <c r="DI274">
        <f t="shared" si="41"/>
        <v>1.1578947368421053</v>
      </c>
      <c r="DJ274">
        <f t="shared" si="42"/>
        <v>452540</v>
      </c>
      <c r="DK274">
        <f t="shared" si="43"/>
        <v>411400</v>
      </c>
      <c r="DL274">
        <f t="shared" si="44"/>
        <v>1.1000000000000001</v>
      </c>
      <c r="DM274">
        <v>1</v>
      </c>
      <c r="DN274">
        <v>0</v>
      </c>
      <c r="DO274" t="s">
        <v>3580</v>
      </c>
      <c r="DP274">
        <v>0</v>
      </c>
      <c r="DQ274">
        <v>1</v>
      </c>
      <c r="DR274">
        <v>0</v>
      </c>
      <c r="DS274">
        <v>0</v>
      </c>
      <c r="DT274">
        <v>0</v>
      </c>
    </row>
    <row r="275" spans="1:124" x14ac:dyDescent="0.25">
      <c r="A275" t="s">
        <v>147</v>
      </c>
      <c r="B275" t="s">
        <v>1843</v>
      </c>
      <c r="C275" t="s">
        <v>3236</v>
      </c>
      <c r="D275" t="s">
        <v>1945</v>
      </c>
      <c r="E275">
        <v>3</v>
      </c>
      <c r="G275">
        <v>748500</v>
      </c>
      <c r="H275">
        <v>748500</v>
      </c>
      <c r="I275">
        <v>748500</v>
      </c>
      <c r="J275">
        <v>548900</v>
      </c>
      <c r="K275">
        <v>548900</v>
      </c>
      <c r="L275">
        <v>548900</v>
      </c>
      <c r="M275">
        <v>548900</v>
      </c>
      <c r="N275">
        <v>648700</v>
      </c>
      <c r="O275">
        <v>648700</v>
      </c>
      <c r="P275">
        <v>566353</v>
      </c>
      <c r="Q275">
        <v>548900</v>
      </c>
      <c r="R275">
        <v>748500</v>
      </c>
      <c r="S275">
        <v>548900</v>
      </c>
      <c r="T275">
        <v>548900</v>
      </c>
      <c r="U275">
        <v>548900</v>
      </c>
      <c r="V275">
        <v>748500</v>
      </c>
      <c r="W275">
        <v>548900</v>
      </c>
      <c r="X275">
        <v>548900</v>
      </c>
      <c r="Y275">
        <v>848300</v>
      </c>
      <c r="AA275">
        <v>848300</v>
      </c>
      <c r="AB275">
        <v>848300</v>
      </c>
      <c r="AC275">
        <v>421080</v>
      </c>
      <c r="AD275">
        <v>421080</v>
      </c>
      <c r="AE275">
        <v>548900</v>
      </c>
      <c r="AG275">
        <v>598800</v>
      </c>
      <c r="AH275">
        <v>598800</v>
      </c>
      <c r="AI275">
        <v>598800</v>
      </c>
      <c r="AJ275">
        <v>439120</v>
      </c>
      <c r="AK275">
        <v>439120</v>
      </c>
      <c r="AL275">
        <v>439120</v>
      </c>
      <c r="AM275">
        <v>439120</v>
      </c>
      <c r="AN275">
        <v>518960</v>
      </c>
      <c r="AO275">
        <v>518960</v>
      </c>
      <c r="AP275">
        <v>410450</v>
      </c>
      <c r="AQ275">
        <v>439120</v>
      </c>
      <c r="AR275">
        <v>598800</v>
      </c>
      <c r="AS275">
        <v>439120</v>
      </c>
      <c r="AT275">
        <v>439120</v>
      </c>
      <c r="AU275">
        <v>439120</v>
      </c>
      <c r="AV275">
        <v>598800</v>
      </c>
      <c r="AW275">
        <v>439120</v>
      </c>
      <c r="AX275">
        <v>439120</v>
      </c>
      <c r="AY275">
        <v>678640</v>
      </c>
      <c r="BA275">
        <v>678640</v>
      </c>
      <c r="BB275">
        <v>678640</v>
      </c>
      <c r="BC275">
        <v>305003</v>
      </c>
      <c r="BD275">
        <v>305003</v>
      </c>
      <c r="BE275">
        <v>439120</v>
      </c>
      <c r="BF275">
        <v>8.4</v>
      </c>
      <c r="BG275">
        <v>8.4</v>
      </c>
      <c r="BH275">
        <v>8.4</v>
      </c>
      <c r="BI275">
        <v>8.4</v>
      </c>
      <c r="BJ275">
        <v>8.4</v>
      </c>
      <c r="BK275">
        <v>8.4</v>
      </c>
      <c r="BL275">
        <v>8.4</v>
      </c>
      <c r="BM275">
        <v>8.4</v>
      </c>
      <c r="BN275">
        <v>8.4</v>
      </c>
      <c r="BO275">
        <v>8.4</v>
      </c>
      <c r="BP275">
        <v>8.4</v>
      </c>
      <c r="BQ275">
        <v>8.4</v>
      </c>
      <c r="BR275">
        <v>8.4</v>
      </c>
      <c r="BS275" t="s">
        <v>2083</v>
      </c>
      <c r="BT275" s="7">
        <v>-6.2085249999999998</v>
      </c>
      <c r="BU275" s="7">
        <v>106.805954</v>
      </c>
      <c r="BV275">
        <v>2.591114465309215E-3</v>
      </c>
      <c r="BX275">
        <v>295972.09999999998</v>
      </c>
      <c r="BY275">
        <v>319885.7</v>
      </c>
      <c r="BZ275">
        <v>297583.7</v>
      </c>
      <c r="CA275">
        <v>140506.4</v>
      </c>
      <c r="CB275">
        <v>145990.29999999999</v>
      </c>
      <c r="CC275">
        <v>160332.6</v>
      </c>
      <c r="CD275">
        <v>152608.77777777781</v>
      </c>
      <c r="CE275">
        <v>213221.6</v>
      </c>
      <c r="CF275">
        <v>216617.2</v>
      </c>
      <c r="CG275">
        <v>108690.2</v>
      </c>
      <c r="CH275">
        <v>134691.20000000001</v>
      </c>
      <c r="CI275">
        <v>263558.5</v>
      </c>
      <c r="CJ275">
        <v>162484.29999999999</v>
      </c>
      <c r="CK275">
        <v>161442.6</v>
      </c>
      <c r="CL275">
        <v>159477.5</v>
      </c>
      <c r="CM275">
        <v>297669.09999999998</v>
      </c>
      <c r="CN275">
        <v>164045.1</v>
      </c>
      <c r="CO275">
        <v>155785.29999999999</v>
      </c>
      <c r="CP275">
        <v>398129.3</v>
      </c>
      <c r="CR275">
        <v>390070.2</v>
      </c>
      <c r="CS275">
        <v>381871.7</v>
      </c>
      <c r="CT275">
        <v>37660.9</v>
      </c>
      <c r="CU275">
        <v>40584.300000000003</v>
      </c>
      <c r="CV275">
        <v>98805.2</v>
      </c>
      <c r="CW275">
        <f t="shared" si="36"/>
        <v>503264.16666666669</v>
      </c>
      <c r="CX275">
        <f t="shared" si="37"/>
        <v>489953.83333333331</v>
      </c>
      <c r="CY275">
        <f t="shared" si="38"/>
        <v>8.4000000000000021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f t="shared" si="39"/>
        <v>598800</v>
      </c>
      <c r="DH275">
        <f t="shared" si="40"/>
        <v>410450</v>
      </c>
      <c r="DI275">
        <f t="shared" si="41"/>
        <v>1.4588865878913388</v>
      </c>
      <c r="DJ275">
        <f t="shared" si="42"/>
        <v>678640</v>
      </c>
      <c r="DK275">
        <f t="shared" si="43"/>
        <v>305003</v>
      </c>
      <c r="DL275">
        <f t="shared" si="44"/>
        <v>2.2250272948134935</v>
      </c>
      <c r="DM275">
        <v>1</v>
      </c>
      <c r="DN275">
        <v>0</v>
      </c>
      <c r="DO275" t="s">
        <v>3580</v>
      </c>
      <c r="DP275">
        <v>0</v>
      </c>
      <c r="DQ275">
        <v>1</v>
      </c>
      <c r="DR275">
        <v>0</v>
      </c>
      <c r="DS275">
        <v>0</v>
      </c>
      <c r="DT275">
        <v>0</v>
      </c>
    </row>
    <row r="276" spans="1:124" x14ac:dyDescent="0.25">
      <c r="A276" t="s">
        <v>96</v>
      </c>
      <c r="B276" t="s">
        <v>1873</v>
      </c>
      <c r="C276" t="s">
        <v>3509</v>
      </c>
      <c r="D276" t="s">
        <v>1945</v>
      </c>
      <c r="E276">
        <v>3</v>
      </c>
      <c r="F276">
        <v>628000</v>
      </c>
      <c r="G276">
        <v>628000</v>
      </c>
      <c r="H276">
        <v>628000</v>
      </c>
      <c r="I276">
        <v>628000</v>
      </c>
      <c r="J276">
        <v>628000</v>
      </c>
      <c r="K276">
        <v>628000</v>
      </c>
      <c r="L276">
        <v>628000</v>
      </c>
      <c r="M276">
        <v>628000</v>
      </c>
      <c r="N276">
        <v>628000</v>
      </c>
      <c r="O276">
        <v>628000</v>
      </c>
      <c r="P276">
        <v>628000</v>
      </c>
      <c r="Q276">
        <v>628000</v>
      </c>
      <c r="R276">
        <v>668000</v>
      </c>
      <c r="S276">
        <v>628000</v>
      </c>
      <c r="T276">
        <v>628000</v>
      </c>
      <c r="U276">
        <v>628000</v>
      </c>
      <c r="V276">
        <v>628000</v>
      </c>
      <c r="W276">
        <v>628000</v>
      </c>
      <c r="X276">
        <v>628000</v>
      </c>
      <c r="Y276">
        <v>628000</v>
      </c>
      <c r="Z276">
        <v>628000</v>
      </c>
      <c r="AA276">
        <v>628000</v>
      </c>
      <c r="AB276">
        <v>628000</v>
      </c>
      <c r="AC276">
        <v>628000</v>
      </c>
      <c r="AD276">
        <v>628000</v>
      </c>
      <c r="AE276">
        <v>728000</v>
      </c>
      <c r="AF276">
        <v>502400</v>
      </c>
      <c r="AG276">
        <v>502400</v>
      </c>
      <c r="AH276">
        <v>502400</v>
      </c>
      <c r="AI276">
        <v>502400</v>
      </c>
      <c r="AJ276">
        <v>502400</v>
      </c>
      <c r="AK276">
        <v>502400</v>
      </c>
      <c r="AL276">
        <v>502400</v>
      </c>
      <c r="AM276">
        <v>502400</v>
      </c>
      <c r="AN276">
        <v>502400</v>
      </c>
      <c r="AO276">
        <v>502400</v>
      </c>
      <c r="AP276">
        <v>502400</v>
      </c>
      <c r="AQ276">
        <v>502400</v>
      </c>
      <c r="AR276">
        <v>534400</v>
      </c>
      <c r="AS276">
        <v>502400</v>
      </c>
      <c r="AT276">
        <v>502400</v>
      </c>
      <c r="AU276">
        <v>502400</v>
      </c>
      <c r="AV276">
        <v>502400</v>
      </c>
      <c r="AW276">
        <v>502400</v>
      </c>
      <c r="AX276">
        <v>502400</v>
      </c>
      <c r="AY276">
        <v>502400</v>
      </c>
      <c r="AZ276">
        <v>502400</v>
      </c>
      <c r="BA276">
        <v>502400</v>
      </c>
      <c r="BB276">
        <v>502400</v>
      </c>
      <c r="BC276">
        <v>502400</v>
      </c>
      <c r="BD276">
        <v>502400</v>
      </c>
      <c r="BE276">
        <v>582400</v>
      </c>
      <c r="BF276">
        <v>8.8000000000000007</v>
      </c>
      <c r="BG276">
        <v>8.8000000000000007</v>
      </c>
      <c r="BH276">
        <v>8.8000000000000007</v>
      </c>
      <c r="BI276">
        <v>8.8000000000000007</v>
      </c>
      <c r="BJ276">
        <v>8.8000000000000007</v>
      </c>
      <c r="BK276">
        <v>8.8000000000000007</v>
      </c>
      <c r="BL276">
        <v>8.8000000000000007</v>
      </c>
      <c r="BM276">
        <v>8.8000000000000007</v>
      </c>
      <c r="BN276">
        <v>8.8000000000000007</v>
      </c>
      <c r="BO276">
        <v>8.8000000000000007</v>
      </c>
      <c r="BP276">
        <v>8.8000000000000007</v>
      </c>
      <c r="BQ276">
        <v>8.8000000000000007</v>
      </c>
      <c r="BR276">
        <v>8.8000000000000007</v>
      </c>
      <c r="BS276" t="s">
        <v>2082</v>
      </c>
      <c r="BT276" s="7">
        <v>-6.1642538</v>
      </c>
      <c r="BU276" s="7">
        <v>106.8209719</v>
      </c>
      <c r="BV276">
        <v>3.1433331107281332E-3</v>
      </c>
      <c r="BW276">
        <v>261300.55555555559</v>
      </c>
      <c r="BX276">
        <v>275985.3</v>
      </c>
      <c r="BY276">
        <v>264425.7</v>
      </c>
      <c r="BZ276">
        <v>243328.3</v>
      </c>
      <c r="CA276">
        <v>259652.9</v>
      </c>
      <c r="CB276">
        <v>269456</v>
      </c>
      <c r="CC276">
        <v>271440.2</v>
      </c>
      <c r="CD276">
        <v>302023.77777777781</v>
      </c>
      <c r="CE276">
        <v>338785.66666666669</v>
      </c>
      <c r="CF276">
        <v>301369.7</v>
      </c>
      <c r="CG276">
        <v>258873.2</v>
      </c>
      <c r="CH276">
        <v>270667.40000000002</v>
      </c>
      <c r="CI276">
        <v>287799</v>
      </c>
      <c r="CJ276">
        <v>295080.55555555562</v>
      </c>
      <c r="CK276">
        <v>293858.33333333331</v>
      </c>
      <c r="CL276">
        <v>285274.11111111112</v>
      </c>
      <c r="CM276">
        <v>267382.2</v>
      </c>
      <c r="CN276">
        <v>279439.2</v>
      </c>
      <c r="CO276">
        <v>257751.5</v>
      </c>
      <c r="CP276">
        <v>258882.1</v>
      </c>
      <c r="CQ276">
        <v>257751.5</v>
      </c>
      <c r="CR276">
        <v>266066.2</v>
      </c>
      <c r="CS276">
        <v>264095.40000000002</v>
      </c>
      <c r="CT276">
        <v>266055.7</v>
      </c>
      <c r="CU276">
        <v>272014</v>
      </c>
      <c r="CV276">
        <v>318306</v>
      </c>
      <c r="CW276">
        <f t="shared" si="36"/>
        <v>504861.53846153844</v>
      </c>
      <c r="CX276">
        <f t="shared" si="37"/>
        <v>508553.84615384613</v>
      </c>
      <c r="CY276">
        <f t="shared" si="38"/>
        <v>8.7999999999999989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0</v>
      </c>
      <c r="DG276">
        <f t="shared" si="39"/>
        <v>534400</v>
      </c>
      <c r="DH276">
        <f t="shared" si="40"/>
        <v>502400</v>
      </c>
      <c r="DI276">
        <f t="shared" si="41"/>
        <v>1.0636942675159236</v>
      </c>
      <c r="DJ276">
        <f t="shared" si="42"/>
        <v>582400</v>
      </c>
      <c r="DK276">
        <f t="shared" si="43"/>
        <v>502400</v>
      </c>
      <c r="DL276">
        <f t="shared" si="44"/>
        <v>1.1592356687898089</v>
      </c>
      <c r="DM276">
        <v>1</v>
      </c>
      <c r="DN276">
        <v>0</v>
      </c>
      <c r="DO276" t="s">
        <v>3580</v>
      </c>
      <c r="DP276">
        <v>0</v>
      </c>
      <c r="DQ276">
        <v>1</v>
      </c>
      <c r="DR276">
        <v>0</v>
      </c>
      <c r="DS276">
        <v>0</v>
      </c>
      <c r="DT276">
        <v>0</v>
      </c>
    </row>
    <row r="277" spans="1:124" x14ac:dyDescent="0.25">
      <c r="A277" t="s">
        <v>1686</v>
      </c>
      <c r="B277" t="s">
        <v>1753</v>
      </c>
      <c r="C277" t="s">
        <v>2559</v>
      </c>
      <c r="D277" t="s">
        <v>1945</v>
      </c>
      <c r="E277">
        <v>2</v>
      </c>
      <c r="I277">
        <v>910552</v>
      </c>
      <c r="J277">
        <v>821529</v>
      </c>
      <c r="L277">
        <v>744997</v>
      </c>
      <c r="M277">
        <v>744997</v>
      </c>
      <c r="N277">
        <v>744997</v>
      </c>
      <c r="P277">
        <v>910552</v>
      </c>
      <c r="Q277">
        <v>790521</v>
      </c>
      <c r="V277">
        <v>908847</v>
      </c>
      <c r="W277">
        <v>823524</v>
      </c>
      <c r="Y277">
        <v>743602</v>
      </c>
      <c r="Z277">
        <v>743602</v>
      </c>
      <c r="AA277">
        <v>743602</v>
      </c>
      <c r="AB277">
        <v>908847</v>
      </c>
      <c r="AC277">
        <v>908847</v>
      </c>
      <c r="AD277">
        <v>823524</v>
      </c>
      <c r="AE277">
        <v>743602</v>
      </c>
      <c r="AI277">
        <v>569643</v>
      </c>
      <c r="AJ277">
        <v>513950</v>
      </c>
      <c r="AL277">
        <v>466072</v>
      </c>
      <c r="AM277">
        <v>466072</v>
      </c>
      <c r="AN277">
        <v>466072</v>
      </c>
      <c r="AP277">
        <v>569643</v>
      </c>
      <c r="AQ277">
        <v>494551</v>
      </c>
      <c r="AV277">
        <v>559821</v>
      </c>
      <c r="AW277">
        <v>507265</v>
      </c>
      <c r="AY277">
        <v>458035</v>
      </c>
      <c r="AZ277">
        <v>458035</v>
      </c>
      <c r="BA277">
        <v>458035</v>
      </c>
      <c r="BB277">
        <v>559821</v>
      </c>
      <c r="BC277">
        <v>559821</v>
      </c>
      <c r="BD277">
        <v>507265</v>
      </c>
      <c r="BE277">
        <v>458035</v>
      </c>
      <c r="BI277">
        <v>0</v>
      </c>
      <c r="BJ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 t="s">
        <v>2637</v>
      </c>
      <c r="BT277" s="7">
        <v>-6.188167</v>
      </c>
      <c r="BU277" s="7">
        <v>106.8715886</v>
      </c>
      <c r="BV277">
        <v>1.0519982195439729E-2</v>
      </c>
      <c r="BZ277">
        <v>261614.3</v>
      </c>
      <c r="CA277">
        <v>208152.3</v>
      </c>
      <c r="CC277">
        <v>150570.5</v>
      </c>
      <c r="CD277">
        <v>164070.5</v>
      </c>
      <c r="CE277">
        <v>164651.4</v>
      </c>
      <c r="CG277">
        <v>246358.5</v>
      </c>
      <c r="CH277">
        <v>177562.9</v>
      </c>
      <c r="CM277">
        <v>255243.9</v>
      </c>
      <c r="CN277">
        <v>204187.3</v>
      </c>
      <c r="CP277">
        <v>148683.9</v>
      </c>
      <c r="CQ277">
        <v>163390.9</v>
      </c>
      <c r="CR277">
        <v>152086.70000000001</v>
      </c>
      <c r="CS277">
        <v>240260</v>
      </c>
      <c r="CT277">
        <v>239394.1</v>
      </c>
      <c r="CU277">
        <v>194741.5</v>
      </c>
      <c r="CV277">
        <v>144310.20000000001</v>
      </c>
      <c r="CW277">
        <f t="shared" si="36"/>
        <v>506571.85714285716</v>
      </c>
      <c r="CX277">
        <f t="shared" si="37"/>
        <v>502903.66666666669</v>
      </c>
      <c r="CY277">
        <f t="shared" si="38"/>
        <v>0</v>
      </c>
      <c r="CZ277">
        <v>0</v>
      </c>
      <c r="DA277">
        <v>1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f t="shared" si="39"/>
        <v>569643</v>
      </c>
      <c r="DH277">
        <f t="shared" si="40"/>
        <v>466072</v>
      </c>
      <c r="DI277">
        <f t="shared" si="41"/>
        <v>1.2222210302270893</v>
      </c>
      <c r="DJ277">
        <f t="shared" si="42"/>
        <v>559821</v>
      </c>
      <c r="DK277">
        <f t="shared" si="43"/>
        <v>458035</v>
      </c>
      <c r="DL277">
        <f t="shared" si="44"/>
        <v>1.2222231925507876</v>
      </c>
      <c r="DM277">
        <v>1</v>
      </c>
      <c r="DN277">
        <v>0</v>
      </c>
      <c r="DO277" t="s">
        <v>3580</v>
      </c>
      <c r="DP277">
        <v>0</v>
      </c>
      <c r="DQ277">
        <v>1</v>
      </c>
      <c r="DR277">
        <v>0</v>
      </c>
      <c r="DS277">
        <v>0</v>
      </c>
      <c r="DT277">
        <v>0</v>
      </c>
    </row>
    <row r="278" spans="1:124" x14ac:dyDescent="0.25">
      <c r="A278" t="s">
        <v>1483</v>
      </c>
      <c r="B278" t="s">
        <v>1749</v>
      </c>
      <c r="C278" t="s">
        <v>2750</v>
      </c>
      <c r="D278" t="s">
        <v>1945</v>
      </c>
      <c r="E278">
        <v>3</v>
      </c>
      <c r="H278">
        <v>564038</v>
      </c>
      <c r="I278">
        <v>564038</v>
      </c>
      <c r="J278">
        <v>564038</v>
      </c>
      <c r="K278">
        <v>564038</v>
      </c>
      <c r="L278">
        <v>564038</v>
      </c>
      <c r="M278">
        <v>564038</v>
      </c>
      <c r="N278">
        <v>564038</v>
      </c>
      <c r="O278">
        <v>564038</v>
      </c>
      <c r="P278">
        <v>564038</v>
      </c>
      <c r="Q278">
        <v>564038</v>
      </c>
      <c r="R278">
        <v>549095</v>
      </c>
      <c r="U278">
        <v>564038</v>
      </c>
      <c r="V278">
        <v>564038</v>
      </c>
      <c r="W278">
        <v>564038</v>
      </c>
      <c r="X278">
        <v>765334</v>
      </c>
      <c r="Y278">
        <v>765334</v>
      </c>
      <c r="Z278">
        <v>765334</v>
      </c>
      <c r="AA278">
        <v>765334</v>
      </c>
      <c r="AB278">
        <v>765334</v>
      </c>
      <c r="AC278">
        <v>765334</v>
      </c>
      <c r="AD278">
        <v>765334</v>
      </c>
      <c r="AE278">
        <v>417312</v>
      </c>
      <c r="AH278">
        <v>516600</v>
      </c>
      <c r="AI278">
        <v>516600</v>
      </c>
      <c r="AJ278">
        <v>516600</v>
      </c>
      <c r="AK278">
        <v>516600</v>
      </c>
      <c r="AL278">
        <v>516600</v>
      </c>
      <c r="AM278">
        <v>516600</v>
      </c>
      <c r="AN278">
        <v>516600</v>
      </c>
      <c r="AO278">
        <v>516600</v>
      </c>
      <c r="AP278">
        <v>516600</v>
      </c>
      <c r="AQ278">
        <v>516600</v>
      </c>
      <c r="AR278">
        <v>430500</v>
      </c>
      <c r="AU278">
        <v>516600</v>
      </c>
      <c r="AV278">
        <v>516600</v>
      </c>
      <c r="AW278">
        <v>516600</v>
      </c>
      <c r="AX278">
        <v>574000</v>
      </c>
      <c r="AY278">
        <v>574000</v>
      </c>
      <c r="AZ278">
        <v>574000</v>
      </c>
      <c r="BA278">
        <v>574000</v>
      </c>
      <c r="BB278">
        <v>574000</v>
      </c>
      <c r="BC278">
        <v>574000</v>
      </c>
      <c r="BD278">
        <v>574000</v>
      </c>
      <c r="BE278">
        <v>327180</v>
      </c>
      <c r="BH278">
        <v>8.1999999999999993</v>
      </c>
      <c r="BI278">
        <v>8.1999999999999993</v>
      </c>
      <c r="BJ278">
        <v>8.1999999999999993</v>
      </c>
      <c r="BK278">
        <v>8.1999999999999993</v>
      </c>
      <c r="BL278">
        <v>8.1999999999999993</v>
      </c>
      <c r="BM278">
        <v>8.1999999999999993</v>
      </c>
      <c r="BN278">
        <v>8.1999999999999993</v>
      </c>
      <c r="BO278">
        <v>8.1999999999999993</v>
      </c>
      <c r="BP278">
        <v>8.1999999999999993</v>
      </c>
      <c r="BQ278">
        <v>8.1999999999999993</v>
      </c>
      <c r="BR278">
        <v>8.1999999999999993</v>
      </c>
      <c r="BS278" t="s">
        <v>2099</v>
      </c>
      <c r="BT278" s="7">
        <v>-6.1654844000000004</v>
      </c>
      <c r="BU278" s="7">
        <v>106.8418681</v>
      </c>
      <c r="BV278">
        <v>4.1624493115145853E-3</v>
      </c>
      <c r="BY278">
        <v>259883.7</v>
      </c>
      <c r="BZ278">
        <v>258537.4</v>
      </c>
      <c r="CA278">
        <v>260284.79999999999</v>
      </c>
      <c r="CB278">
        <v>265241.2</v>
      </c>
      <c r="CC278">
        <v>266210.2</v>
      </c>
      <c r="CD278">
        <v>266134.59999999998</v>
      </c>
      <c r="CE278">
        <v>261334.5</v>
      </c>
      <c r="CF278">
        <v>245961.55555555559</v>
      </c>
      <c r="CG278">
        <v>245325.22222222219</v>
      </c>
      <c r="CH278">
        <v>254721.4</v>
      </c>
      <c r="CI278">
        <v>158613.1</v>
      </c>
      <c r="CL278">
        <v>259235.6</v>
      </c>
      <c r="CM278">
        <v>257088.7</v>
      </c>
      <c r="CN278">
        <v>257640.9</v>
      </c>
      <c r="CO278">
        <v>301032.09999999998</v>
      </c>
      <c r="CP278">
        <v>300611.3</v>
      </c>
      <c r="CQ278">
        <v>300729.5</v>
      </c>
      <c r="CR278">
        <v>304001.3</v>
      </c>
      <c r="CS278">
        <v>300357.3</v>
      </c>
      <c r="CT278">
        <v>300371.5</v>
      </c>
      <c r="CU278">
        <v>299728.3</v>
      </c>
      <c r="CV278">
        <v>98360.4</v>
      </c>
      <c r="CW278">
        <f t="shared" si="36"/>
        <v>508772.72727272729</v>
      </c>
      <c r="CX278">
        <f t="shared" si="37"/>
        <v>535907.27272727271</v>
      </c>
      <c r="CY278">
        <f t="shared" si="38"/>
        <v>8.2000000000000011</v>
      </c>
      <c r="CZ278">
        <v>0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f t="shared" si="39"/>
        <v>516600</v>
      </c>
      <c r="DH278">
        <f t="shared" si="40"/>
        <v>430500</v>
      </c>
      <c r="DI278">
        <f t="shared" si="41"/>
        <v>1.2</v>
      </c>
      <c r="DJ278">
        <f t="shared" si="42"/>
        <v>574000</v>
      </c>
      <c r="DK278">
        <f t="shared" si="43"/>
        <v>327180</v>
      </c>
      <c r="DL278">
        <f t="shared" si="44"/>
        <v>1.7543859649122806</v>
      </c>
      <c r="DM278">
        <v>1</v>
      </c>
      <c r="DN278">
        <v>0</v>
      </c>
      <c r="DO278" t="s">
        <v>3580</v>
      </c>
      <c r="DP278">
        <v>0</v>
      </c>
      <c r="DQ278">
        <v>1</v>
      </c>
      <c r="DR278">
        <v>0</v>
      </c>
      <c r="DS278">
        <v>0</v>
      </c>
      <c r="DT278">
        <v>0</v>
      </c>
    </row>
    <row r="279" spans="1:124" x14ac:dyDescent="0.25">
      <c r="A279" t="s">
        <v>155</v>
      </c>
      <c r="B279" t="s">
        <v>1786</v>
      </c>
      <c r="C279" t="s">
        <v>2069</v>
      </c>
      <c r="D279" t="s">
        <v>1945</v>
      </c>
      <c r="E279">
        <v>4</v>
      </c>
      <c r="F279">
        <v>702667</v>
      </c>
      <c r="G279">
        <v>547335</v>
      </c>
      <c r="H279">
        <v>547335</v>
      </c>
      <c r="I279">
        <v>547335</v>
      </c>
      <c r="J279">
        <v>547335</v>
      </c>
      <c r="K279">
        <v>547335</v>
      </c>
      <c r="L279">
        <v>547335</v>
      </c>
      <c r="M279">
        <v>547335</v>
      </c>
      <c r="N279">
        <v>547335</v>
      </c>
      <c r="O279">
        <v>675076</v>
      </c>
      <c r="P279">
        <v>547335</v>
      </c>
      <c r="Q279">
        <v>547335</v>
      </c>
      <c r="R279">
        <v>547335</v>
      </c>
      <c r="S279">
        <v>702667</v>
      </c>
      <c r="T279">
        <v>547335</v>
      </c>
      <c r="U279">
        <v>547335</v>
      </c>
      <c r="V279">
        <v>547335</v>
      </c>
      <c r="W279">
        <v>547335</v>
      </c>
      <c r="X279">
        <v>547335</v>
      </c>
      <c r="Y279">
        <v>547335</v>
      </c>
      <c r="Z279">
        <v>547335</v>
      </c>
      <c r="AA279">
        <v>547335</v>
      </c>
      <c r="AB279">
        <v>547335</v>
      </c>
      <c r="AC279">
        <v>547335</v>
      </c>
      <c r="AD279">
        <v>547335</v>
      </c>
      <c r="AE279">
        <v>547335</v>
      </c>
      <c r="AF279">
        <v>527000</v>
      </c>
      <c r="AG279">
        <v>501302</v>
      </c>
      <c r="AH279">
        <v>501302</v>
      </c>
      <c r="AI279">
        <v>501302</v>
      </c>
      <c r="AJ279">
        <v>501302</v>
      </c>
      <c r="AK279">
        <v>501302</v>
      </c>
      <c r="AL279">
        <v>501302</v>
      </c>
      <c r="AM279">
        <v>501302</v>
      </c>
      <c r="AN279">
        <v>501302</v>
      </c>
      <c r="AO279">
        <v>618299</v>
      </c>
      <c r="AP279">
        <v>501302</v>
      </c>
      <c r="AQ279">
        <v>501302</v>
      </c>
      <c r="AR279">
        <v>501302</v>
      </c>
      <c r="AS279">
        <v>527000</v>
      </c>
      <c r="AT279">
        <v>501302</v>
      </c>
      <c r="AU279">
        <v>501302</v>
      </c>
      <c r="AV279">
        <v>501302</v>
      </c>
      <c r="AW279">
        <v>501302</v>
      </c>
      <c r="AX279">
        <v>501302</v>
      </c>
      <c r="AY279">
        <v>501302</v>
      </c>
      <c r="AZ279">
        <v>501302</v>
      </c>
      <c r="BA279">
        <v>501302</v>
      </c>
      <c r="BB279">
        <v>501302</v>
      </c>
      <c r="BC279">
        <v>501302</v>
      </c>
      <c r="BD279">
        <v>501302</v>
      </c>
      <c r="BE279">
        <v>501302</v>
      </c>
      <c r="BF279">
        <v>8.6</v>
      </c>
      <c r="BG279">
        <v>8.6</v>
      </c>
      <c r="BH279">
        <v>8.6</v>
      </c>
      <c r="BI279">
        <v>8.6</v>
      </c>
      <c r="BJ279">
        <v>8.6</v>
      </c>
      <c r="BK279">
        <v>8.6</v>
      </c>
      <c r="BL279">
        <v>8.6</v>
      </c>
      <c r="BM279">
        <v>8.6</v>
      </c>
      <c r="BN279">
        <v>8.6</v>
      </c>
      <c r="BO279">
        <v>8.6</v>
      </c>
      <c r="BP279">
        <v>8.6</v>
      </c>
      <c r="BQ279">
        <v>8.6</v>
      </c>
      <c r="BR279">
        <v>8.6</v>
      </c>
      <c r="BS279" t="s">
        <v>2083</v>
      </c>
      <c r="BT279" s="7">
        <v>-6.1868319999999999</v>
      </c>
      <c r="BU279" s="7">
        <v>106.8280343</v>
      </c>
      <c r="BV279">
        <v>1.2632847547628099E-3</v>
      </c>
      <c r="BW279">
        <v>171384.88888888891</v>
      </c>
      <c r="BX279">
        <v>186573.7</v>
      </c>
      <c r="BY279">
        <v>183474.2</v>
      </c>
      <c r="BZ279">
        <v>155201.20000000001</v>
      </c>
      <c r="CA279">
        <v>154336.44444444441</v>
      </c>
      <c r="CB279">
        <v>200047.4</v>
      </c>
      <c r="CC279">
        <v>175481.2</v>
      </c>
      <c r="CD279">
        <v>164145.55555555559</v>
      </c>
      <c r="CE279">
        <v>162647.6</v>
      </c>
      <c r="CF279">
        <v>231179.33333333331</v>
      </c>
      <c r="CG279">
        <v>157570</v>
      </c>
      <c r="CH279">
        <v>160830.39999999999</v>
      </c>
      <c r="CI279">
        <v>179690.7</v>
      </c>
      <c r="CJ279">
        <v>177594.8</v>
      </c>
      <c r="CK279">
        <v>167315.6</v>
      </c>
      <c r="CL279">
        <v>169784.2</v>
      </c>
      <c r="CM279">
        <v>165454.22222222219</v>
      </c>
      <c r="CN279">
        <v>157185.77777777781</v>
      </c>
      <c r="CO279">
        <v>173692.3</v>
      </c>
      <c r="CP279">
        <v>169504.5</v>
      </c>
      <c r="CQ279">
        <v>178293.3</v>
      </c>
      <c r="CR279">
        <v>193353.88888888891</v>
      </c>
      <c r="CS279">
        <v>186212.9</v>
      </c>
      <c r="CT279">
        <v>175313.2</v>
      </c>
      <c r="CU279">
        <v>163894.20000000001</v>
      </c>
      <c r="CV279">
        <v>167105.60000000001</v>
      </c>
      <c r="CW279">
        <f t="shared" si="36"/>
        <v>512278.53846153844</v>
      </c>
      <c r="CX279">
        <f t="shared" si="37"/>
        <v>503278.76923076925</v>
      </c>
      <c r="CY279">
        <f t="shared" si="38"/>
        <v>8.5999999999999979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f t="shared" si="39"/>
        <v>618299</v>
      </c>
      <c r="DH279">
        <f t="shared" si="40"/>
        <v>501302</v>
      </c>
      <c r="DI279">
        <f t="shared" si="41"/>
        <v>1.2333862621733007</v>
      </c>
      <c r="DJ279">
        <f t="shared" si="42"/>
        <v>527000</v>
      </c>
      <c r="DK279">
        <f t="shared" si="43"/>
        <v>501302</v>
      </c>
      <c r="DL279">
        <f t="shared" si="44"/>
        <v>1.0512625124176644</v>
      </c>
      <c r="DM279">
        <v>1</v>
      </c>
      <c r="DN279">
        <v>0</v>
      </c>
      <c r="DO279" t="s">
        <v>3580</v>
      </c>
      <c r="DP279">
        <v>0</v>
      </c>
      <c r="DQ279">
        <v>1</v>
      </c>
      <c r="DR279">
        <v>0</v>
      </c>
      <c r="DS279">
        <v>0</v>
      </c>
      <c r="DT279">
        <v>0</v>
      </c>
    </row>
    <row r="280" spans="1:124" x14ac:dyDescent="0.25">
      <c r="A280" t="s">
        <v>503</v>
      </c>
      <c r="B280" t="s">
        <v>1749</v>
      </c>
      <c r="C280" t="s">
        <v>2217</v>
      </c>
      <c r="D280" t="s">
        <v>1945</v>
      </c>
      <c r="E280">
        <v>4</v>
      </c>
      <c r="G280">
        <v>560000</v>
      </c>
      <c r="H280">
        <v>560000</v>
      </c>
      <c r="I280">
        <v>560000</v>
      </c>
      <c r="J280">
        <v>560000</v>
      </c>
      <c r="K280">
        <v>560000</v>
      </c>
      <c r="L280">
        <v>560000</v>
      </c>
      <c r="M280">
        <v>660000</v>
      </c>
      <c r="N280">
        <v>720000</v>
      </c>
      <c r="O280">
        <v>672000</v>
      </c>
      <c r="P280">
        <v>672000</v>
      </c>
      <c r="Q280">
        <v>560000</v>
      </c>
      <c r="R280">
        <v>720000</v>
      </c>
      <c r="S280">
        <v>560000</v>
      </c>
      <c r="T280">
        <v>560000</v>
      </c>
      <c r="U280">
        <v>560000</v>
      </c>
      <c r="V280">
        <v>560000</v>
      </c>
      <c r="W280">
        <v>560000</v>
      </c>
      <c r="X280">
        <v>560000</v>
      </c>
      <c r="Y280">
        <v>560000</v>
      </c>
      <c r="Z280">
        <v>560000</v>
      </c>
      <c r="AA280">
        <v>560000</v>
      </c>
      <c r="AB280">
        <v>560000</v>
      </c>
      <c r="AC280">
        <v>720000</v>
      </c>
      <c r="AD280">
        <v>720000</v>
      </c>
      <c r="AE280">
        <v>720000</v>
      </c>
      <c r="AG280">
        <v>504000</v>
      </c>
      <c r="AH280">
        <v>504000</v>
      </c>
      <c r="AI280">
        <v>504000</v>
      </c>
      <c r="AJ280">
        <v>504000</v>
      </c>
      <c r="AK280">
        <v>504000</v>
      </c>
      <c r="AL280">
        <v>504000</v>
      </c>
      <c r="AM280">
        <v>594000</v>
      </c>
      <c r="AN280">
        <v>648000</v>
      </c>
      <c r="AO280">
        <v>504000</v>
      </c>
      <c r="AP280">
        <v>504000</v>
      </c>
      <c r="AQ280">
        <v>504000</v>
      </c>
      <c r="AR280">
        <v>648000</v>
      </c>
      <c r="AS280">
        <v>476000</v>
      </c>
      <c r="AT280">
        <v>476000</v>
      </c>
      <c r="AU280">
        <v>476000</v>
      </c>
      <c r="AV280">
        <v>476000</v>
      </c>
      <c r="AW280">
        <v>476000</v>
      </c>
      <c r="AX280">
        <v>476000</v>
      </c>
      <c r="AY280">
        <v>476000</v>
      </c>
      <c r="AZ280">
        <v>476000</v>
      </c>
      <c r="BA280">
        <v>476000</v>
      </c>
      <c r="BB280">
        <v>476000</v>
      </c>
      <c r="BC280">
        <v>612000</v>
      </c>
      <c r="BD280">
        <v>612000</v>
      </c>
      <c r="BE280">
        <v>612000</v>
      </c>
      <c r="BF280">
        <v>8.3000000000000007</v>
      </c>
      <c r="BG280">
        <v>8.3000000000000007</v>
      </c>
      <c r="BH280">
        <v>8.3000000000000007</v>
      </c>
      <c r="BI280">
        <v>8.3000000000000007</v>
      </c>
      <c r="BJ280">
        <v>8.3000000000000007</v>
      </c>
      <c r="BK280">
        <v>8.3000000000000007</v>
      </c>
      <c r="BL280">
        <v>8.3000000000000007</v>
      </c>
      <c r="BM280">
        <v>8.3000000000000007</v>
      </c>
      <c r="BN280">
        <v>8.3000000000000007</v>
      </c>
      <c r="BO280">
        <v>8.3000000000000007</v>
      </c>
      <c r="BP280">
        <v>8.3000000000000007</v>
      </c>
      <c r="BQ280">
        <v>8.3000000000000007</v>
      </c>
      <c r="BR280">
        <v>8.3000000000000007</v>
      </c>
      <c r="BS280" t="s">
        <v>2083</v>
      </c>
      <c r="BT280" s="7">
        <v>-6.1608196</v>
      </c>
      <c r="BU280" s="7">
        <v>106.8530289</v>
      </c>
      <c r="BV280">
        <v>1.0285075425348469E-2</v>
      </c>
      <c r="BX280">
        <v>270863.22222222219</v>
      </c>
      <c r="BY280">
        <v>229688</v>
      </c>
      <c r="BZ280">
        <v>208716.77777777781</v>
      </c>
      <c r="CA280">
        <v>189831</v>
      </c>
      <c r="CB280">
        <v>225182.7</v>
      </c>
      <c r="CC280">
        <v>273687.88888888888</v>
      </c>
      <c r="CD280">
        <v>341005.11111111112</v>
      </c>
      <c r="CE280">
        <v>376686.11111111112</v>
      </c>
      <c r="CF280">
        <v>409410.5</v>
      </c>
      <c r="CG280">
        <v>183575.5</v>
      </c>
      <c r="CH280">
        <v>250509.33333333331</v>
      </c>
      <c r="CI280">
        <v>311522.625</v>
      </c>
      <c r="CJ280">
        <v>292561</v>
      </c>
      <c r="CK280">
        <v>256753.55555555559</v>
      </c>
      <c r="CL280">
        <v>216239.9</v>
      </c>
      <c r="CM280">
        <v>181934.9</v>
      </c>
      <c r="CN280">
        <v>483132.4</v>
      </c>
      <c r="CO280">
        <v>204098.5</v>
      </c>
      <c r="CP280">
        <v>203677.7</v>
      </c>
      <c r="CQ280">
        <v>205820.4</v>
      </c>
      <c r="CR280">
        <v>241500.79999999999</v>
      </c>
      <c r="CS280">
        <v>237856.6</v>
      </c>
      <c r="CT280">
        <v>259940.7</v>
      </c>
      <c r="CU280">
        <v>259297.5</v>
      </c>
      <c r="CV280">
        <v>299284.8</v>
      </c>
      <c r="CW280">
        <f t="shared" si="36"/>
        <v>535500</v>
      </c>
      <c r="CX280">
        <f t="shared" si="37"/>
        <v>507384.61538461538</v>
      </c>
      <c r="CY280">
        <f t="shared" si="38"/>
        <v>8.2999999999999989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f t="shared" si="39"/>
        <v>648000</v>
      </c>
      <c r="DH280">
        <f t="shared" si="40"/>
        <v>504000</v>
      </c>
      <c r="DI280">
        <f t="shared" si="41"/>
        <v>1.2857142857142858</v>
      </c>
      <c r="DJ280">
        <f t="shared" si="42"/>
        <v>612000</v>
      </c>
      <c r="DK280">
        <f t="shared" si="43"/>
        <v>476000</v>
      </c>
      <c r="DL280">
        <f t="shared" si="44"/>
        <v>1.2857142857142858</v>
      </c>
      <c r="DM280">
        <v>1</v>
      </c>
      <c r="DN280">
        <v>0</v>
      </c>
      <c r="DO280" t="s">
        <v>3580</v>
      </c>
      <c r="DP280">
        <v>0</v>
      </c>
      <c r="DQ280">
        <v>1</v>
      </c>
      <c r="DR280">
        <v>0</v>
      </c>
      <c r="DS280">
        <v>0</v>
      </c>
      <c r="DT280">
        <v>0</v>
      </c>
    </row>
    <row r="281" spans="1:124" x14ac:dyDescent="0.25">
      <c r="A281" t="s">
        <v>374</v>
      </c>
      <c r="B281" t="s">
        <v>1811</v>
      </c>
      <c r="C281" t="s">
        <v>2582</v>
      </c>
      <c r="D281" t="s">
        <v>1945</v>
      </c>
      <c r="E281">
        <v>3.5</v>
      </c>
      <c r="G281">
        <v>800000</v>
      </c>
      <c r="H281">
        <v>666667</v>
      </c>
      <c r="I281">
        <v>520000</v>
      </c>
      <c r="M281">
        <v>742133</v>
      </c>
      <c r="O281">
        <v>656000</v>
      </c>
      <c r="P281">
        <v>590000</v>
      </c>
      <c r="Q281">
        <v>590000</v>
      </c>
      <c r="R281">
        <v>741333</v>
      </c>
      <c r="S281">
        <v>520000</v>
      </c>
      <c r="T281">
        <v>520000</v>
      </c>
      <c r="U281">
        <v>520000</v>
      </c>
      <c r="V281">
        <v>520000</v>
      </c>
      <c r="W281">
        <v>520000</v>
      </c>
      <c r="X281">
        <v>520000</v>
      </c>
      <c r="Y281">
        <v>520000</v>
      </c>
      <c r="Z281">
        <v>520000</v>
      </c>
      <c r="AA281">
        <v>520000</v>
      </c>
      <c r="AB281">
        <v>520000</v>
      </c>
      <c r="AC281">
        <v>520000</v>
      </c>
      <c r="AD281">
        <v>520000</v>
      </c>
      <c r="AE281">
        <v>520000</v>
      </c>
      <c r="AG281">
        <v>600000</v>
      </c>
      <c r="AH281">
        <v>500000</v>
      </c>
      <c r="AI281">
        <v>494000</v>
      </c>
      <c r="AM281">
        <v>556600</v>
      </c>
      <c r="AO281">
        <v>492000</v>
      </c>
      <c r="AP281">
        <v>560500</v>
      </c>
      <c r="AQ281">
        <v>560500</v>
      </c>
      <c r="AR281">
        <v>556000</v>
      </c>
      <c r="AS281">
        <v>494000</v>
      </c>
      <c r="AT281">
        <v>494000</v>
      </c>
      <c r="AU281">
        <v>494000</v>
      </c>
      <c r="AV281">
        <v>494000</v>
      </c>
      <c r="AW281">
        <v>494000</v>
      </c>
      <c r="AX281">
        <v>494000</v>
      </c>
      <c r="AY281">
        <v>494000</v>
      </c>
      <c r="AZ281">
        <v>494000</v>
      </c>
      <c r="BA281">
        <v>494000</v>
      </c>
      <c r="BB281">
        <v>494000</v>
      </c>
      <c r="BC281">
        <v>494000</v>
      </c>
      <c r="BD281">
        <v>494000</v>
      </c>
      <c r="BE281">
        <v>494000</v>
      </c>
      <c r="BF281">
        <v>8.6</v>
      </c>
      <c r="BG281">
        <v>8.6</v>
      </c>
      <c r="BH281">
        <v>8.6</v>
      </c>
      <c r="BI281">
        <v>8.6</v>
      </c>
      <c r="BJ281">
        <v>8.6</v>
      </c>
      <c r="BK281">
        <v>8.6</v>
      </c>
      <c r="BL281">
        <v>8.6</v>
      </c>
      <c r="BM281">
        <v>8.6</v>
      </c>
      <c r="BN281">
        <v>8.6</v>
      </c>
      <c r="BO281">
        <v>8.6</v>
      </c>
      <c r="BP281">
        <v>8.6</v>
      </c>
      <c r="BQ281">
        <v>8.6</v>
      </c>
      <c r="BR281">
        <v>8.6</v>
      </c>
      <c r="BS281" t="s">
        <v>2639</v>
      </c>
      <c r="BT281" s="7">
        <v>-6.1871758000000003</v>
      </c>
      <c r="BU281" s="7">
        <v>106.8220192</v>
      </c>
      <c r="BV281">
        <v>2.1262838962076941E-3</v>
      </c>
      <c r="BX281">
        <v>221174.6</v>
      </c>
      <c r="BY281">
        <v>179050</v>
      </c>
      <c r="BZ281">
        <v>155974</v>
      </c>
      <c r="CD281">
        <v>235256.5</v>
      </c>
      <c r="CF281">
        <v>435811</v>
      </c>
      <c r="CG281">
        <v>190703.88888888891</v>
      </c>
      <c r="CH281">
        <v>184048.4</v>
      </c>
      <c r="CI281">
        <v>603659.80000000005</v>
      </c>
      <c r="CJ281">
        <v>153581</v>
      </c>
      <c r="CK281">
        <v>160894.39999999999</v>
      </c>
      <c r="CL281">
        <v>173314.7</v>
      </c>
      <c r="CM281">
        <v>164690.70000000001</v>
      </c>
      <c r="CN281">
        <v>219338.4</v>
      </c>
      <c r="CO281">
        <v>159051.9</v>
      </c>
      <c r="CP281">
        <v>150955.29999999999</v>
      </c>
      <c r="CQ281">
        <v>167278.9</v>
      </c>
      <c r="CR281">
        <v>165504.79999999999</v>
      </c>
      <c r="CS281">
        <v>148713.29999999999</v>
      </c>
      <c r="CT281">
        <v>139857.29999999999</v>
      </c>
      <c r="CU281">
        <v>182514.6</v>
      </c>
      <c r="CV281">
        <v>219115.8</v>
      </c>
      <c r="CW281">
        <f t="shared" si="36"/>
        <v>539950</v>
      </c>
      <c r="CX281">
        <f t="shared" si="37"/>
        <v>494000</v>
      </c>
      <c r="CY281">
        <f t="shared" si="38"/>
        <v>8.5999999999999979</v>
      </c>
      <c r="CZ281">
        <v>0</v>
      </c>
      <c r="DA281">
        <v>0</v>
      </c>
      <c r="DB281">
        <v>1</v>
      </c>
      <c r="DC281">
        <v>1</v>
      </c>
      <c r="DD281">
        <v>1</v>
      </c>
      <c r="DE281">
        <v>1</v>
      </c>
      <c r="DF281">
        <v>0</v>
      </c>
      <c r="DG281">
        <f t="shared" si="39"/>
        <v>600000</v>
      </c>
      <c r="DH281">
        <f t="shared" si="40"/>
        <v>492000</v>
      </c>
      <c r="DI281">
        <f t="shared" si="41"/>
        <v>1.2195121951219512</v>
      </c>
      <c r="DJ281">
        <f t="shared" si="42"/>
        <v>494000</v>
      </c>
      <c r="DK281">
        <f t="shared" si="43"/>
        <v>494000</v>
      </c>
      <c r="DL281">
        <f t="shared" si="44"/>
        <v>1</v>
      </c>
      <c r="DM281">
        <v>1</v>
      </c>
      <c r="DN281">
        <v>0</v>
      </c>
      <c r="DO281" t="s">
        <v>3580</v>
      </c>
      <c r="DP281">
        <v>0</v>
      </c>
      <c r="DQ281">
        <v>1</v>
      </c>
      <c r="DR281">
        <v>0</v>
      </c>
      <c r="DS281">
        <v>0</v>
      </c>
      <c r="DT281">
        <v>0</v>
      </c>
    </row>
    <row r="282" spans="1:124" x14ac:dyDescent="0.25">
      <c r="A282" t="s">
        <v>140</v>
      </c>
      <c r="B282" t="s">
        <v>1804</v>
      </c>
      <c r="C282" t="s">
        <v>3411</v>
      </c>
      <c r="D282" t="s">
        <v>1945</v>
      </c>
      <c r="E282">
        <v>4</v>
      </c>
      <c r="F282">
        <v>600000</v>
      </c>
      <c r="G282">
        <v>600000</v>
      </c>
      <c r="H282">
        <v>733333</v>
      </c>
      <c r="I282">
        <v>733333</v>
      </c>
      <c r="J282">
        <v>600000</v>
      </c>
      <c r="K282">
        <v>600000</v>
      </c>
      <c r="L282">
        <v>600000</v>
      </c>
      <c r="M282">
        <v>1041887</v>
      </c>
      <c r="N282">
        <v>1040104</v>
      </c>
      <c r="O282">
        <v>733333</v>
      </c>
      <c r="P282">
        <v>733333</v>
      </c>
      <c r="R282">
        <v>866667</v>
      </c>
      <c r="S282">
        <v>600000</v>
      </c>
      <c r="T282">
        <v>600000</v>
      </c>
      <c r="U282">
        <v>733333</v>
      </c>
      <c r="V282">
        <v>733333</v>
      </c>
      <c r="W282">
        <v>600000</v>
      </c>
      <c r="X282">
        <v>600000</v>
      </c>
      <c r="Y282">
        <v>600000</v>
      </c>
      <c r="Z282">
        <v>600000</v>
      </c>
      <c r="AA282">
        <v>600000</v>
      </c>
      <c r="AB282">
        <v>733333</v>
      </c>
      <c r="AC282">
        <v>733333</v>
      </c>
      <c r="AD282">
        <v>582935</v>
      </c>
      <c r="AE282">
        <v>705991</v>
      </c>
      <c r="AF282">
        <v>450000</v>
      </c>
      <c r="AG282">
        <v>450000</v>
      </c>
      <c r="AH282">
        <v>550000</v>
      </c>
      <c r="AI282">
        <v>550000</v>
      </c>
      <c r="AJ282">
        <v>450000</v>
      </c>
      <c r="AK282">
        <v>450000</v>
      </c>
      <c r="AL282">
        <v>450000</v>
      </c>
      <c r="AM282">
        <v>754905</v>
      </c>
      <c r="AN282">
        <v>753647</v>
      </c>
      <c r="AO282">
        <v>550000</v>
      </c>
      <c r="AP282">
        <v>550000</v>
      </c>
      <c r="AR282">
        <v>650000</v>
      </c>
      <c r="AS282">
        <v>450000</v>
      </c>
      <c r="AT282">
        <v>450000</v>
      </c>
      <c r="AU282">
        <v>550000</v>
      </c>
      <c r="AV282">
        <v>550000</v>
      </c>
      <c r="AW282">
        <v>450000</v>
      </c>
      <c r="AX282">
        <v>450000</v>
      </c>
      <c r="AY282">
        <v>450000</v>
      </c>
      <c r="AZ282">
        <v>450000</v>
      </c>
      <c r="BA282">
        <v>450000</v>
      </c>
      <c r="BB282">
        <v>550000</v>
      </c>
      <c r="BC282">
        <v>550000</v>
      </c>
      <c r="BD282">
        <v>422355</v>
      </c>
      <c r="BE282">
        <v>511465</v>
      </c>
      <c r="BF282">
        <v>8.1</v>
      </c>
      <c r="BG282">
        <v>8.1</v>
      </c>
      <c r="BH282">
        <v>8.1</v>
      </c>
      <c r="BI282">
        <v>8.1</v>
      </c>
      <c r="BJ282">
        <v>8.1</v>
      </c>
      <c r="BK282">
        <v>8.1</v>
      </c>
      <c r="BL282">
        <v>8.1</v>
      </c>
      <c r="BM282">
        <v>8.1</v>
      </c>
      <c r="BN282">
        <v>8.1</v>
      </c>
      <c r="BO282">
        <v>8.1</v>
      </c>
      <c r="BP282">
        <v>8.1</v>
      </c>
      <c r="BQ282">
        <v>8.1</v>
      </c>
      <c r="BR282">
        <v>8.1</v>
      </c>
      <c r="BS282" t="s">
        <v>2083</v>
      </c>
      <c r="BT282" s="7">
        <v>-6.1891286000000001</v>
      </c>
      <c r="BU282" s="7">
        <v>106.8469704</v>
      </c>
      <c r="BV282">
        <v>4.3215448381527122E-3</v>
      </c>
      <c r="BW282">
        <v>189378.2</v>
      </c>
      <c r="BX282">
        <v>185379.4</v>
      </c>
      <c r="BY282">
        <v>275828.7</v>
      </c>
      <c r="BZ282">
        <v>277701</v>
      </c>
      <c r="CA282">
        <v>198518.55555555559</v>
      </c>
      <c r="CB282">
        <v>184340.2</v>
      </c>
      <c r="CC282">
        <v>185729.8</v>
      </c>
      <c r="CD282">
        <v>500805.9</v>
      </c>
      <c r="CE282">
        <v>496346.1</v>
      </c>
      <c r="CF282">
        <v>284763.59999999998</v>
      </c>
      <c r="CG282">
        <v>273227.8</v>
      </c>
      <c r="CI282">
        <v>411523</v>
      </c>
      <c r="CJ282">
        <v>185751.7</v>
      </c>
      <c r="CK282">
        <v>179557.5</v>
      </c>
      <c r="CL282">
        <v>284197.5</v>
      </c>
      <c r="CM282">
        <v>287224.8</v>
      </c>
      <c r="CN282">
        <v>200054.33333333331</v>
      </c>
      <c r="CO282">
        <v>188482.55555555559</v>
      </c>
      <c r="CP282">
        <v>188283.44444444441</v>
      </c>
      <c r="CQ282">
        <v>188318.66666666669</v>
      </c>
      <c r="CR282">
        <v>195594</v>
      </c>
      <c r="CS282">
        <v>291935.66666666669</v>
      </c>
      <c r="CT282">
        <v>292118.66666666669</v>
      </c>
      <c r="CU282">
        <v>162182.33333333331</v>
      </c>
      <c r="CV282">
        <v>247588.22222222219</v>
      </c>
      <c r="CW282">
        <f t="shared" si="36"/>
        <v>550712.66666666663</v>
      </c>
      <c r="CX282">
        <f t="shared" si="37"/>
        <v>483370.76923076925</v>
      </c>
      <c r="CY282">
        <f t="shared" si="38"/>
        <v>8.0999999999999979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f t="shared" si="39"/>
        <v>754905</v>
      </c>
      <c r="DH282">
        <f t="shared" si="40"/>
        <v>450000</v>
      </c>
      <c r="DI282">
        <f t="shared" si="41"/>
        <v>1.6775666666666667</v>
      </c>
      <c r="DJ282">
        <f t="shared" si="42"/>
        <v>550000</v>
      </c>
      <c r="DK282">
        <f t="shared" si="43"/>
        <v>422355</v>
      </c>
      <c r="DL282">
        <f t="shared" si="44"/>
        <v>1.3022220643771234</v>
      </c>
      <c r="DM282">
        <v>1</v>
      </c>
      <c r="DN282">
        <v>0</v>
      </c>
      <c r="DO282" t="s">
        <v>3580</v>
      </c>
      <c r="DP282">
        <v>0</v>
      </c>
      <c r="DQ282">
        <v>1</v>
      </c>
      <c r="DR282">
        <v>0</v>
      </c>
      <c r="DS282">
        <v>0</v>
      </c>
      <c r="DT282">
        <v>0</v>
      </c>
    </row>
    <row r="283" spans="1:124" x14ac:dyDescent="0.25">
      <c r="A283" t="s">
        <v>258</v>
      </c>
      <c r="B283" t="s">
        <v>1751</v>
      </c>
      <c r="C283" t="s">
        <v>2768</v>
      </c>
      <c r="D283" t="s">
        <v>1945</v>
      </c>
      <c r="E283">
        <v>0</v>
      </c>
      <c r="F283">
        <v>730157</v>
      </c>
      <c r="G283">
        <v>710157</v>
      </c>
      <c r="H283">
        <v>730157</v>
      </c>
      <c r="I283">
        <v>830157</v>
      </c>
      <c r="J283">
        <v>861585</v>
      </c>
      <c r="K283">
        <v>730157</v>
      </c>
      <c r="L283">
        <v>761903</v>
      </c>
      <c r="M283">
        <v>761903</v>
      </c>
      <c r="N283">
        <v>911903</v>
      </c>
      <c r="O283">
        <v>911903</v>
      </c>
      <c r="P283">
        <v>1161903</v>
      </c>
      <c r="Q283">
        <v>680648</v>
      </c>
      <c r="R283">
        <v>700648</v>
      </c>
      <c r="S283">
        <v>761903</v>
      </c>
      <c r="T283">
        <v>761903</v>
      </c>
      <c r="U283">
        <v>761903</v>
      </c>
      <c r="V283">
        <v>861903</v>
      </c>
      <c r="W283">
        <v>899046</v>
      </c>
      <c r="X283">
        <v>793649</v>
      </c>
      <c r="Y283">
        <v>793649</v>
      </c>
      <c r="Z283">
        <v>793649</v>
      </c>
      <c r="AA283">
        <v>793649</v>
      </c>
      <c r="AB283">
        <v>793649</v>
      </c>
      <c r="AC283">
        <v>893649</v>
      </c>
      <c r="AD283">
        <v>793649</v>
      </c>
      <c r="AE283">
        <v>793649</v>
      </c>
      <c r="AF283">
        <v>511110</v>
      </c>
      <c r="AG283">
        <v>461602</v>
      </c>
      <c r="AH283">
        <v>474602</v>
      </c>
      <c r="AI283">
        <v>581110</v>
      </c>
      <c r="AJ283">
        <v>603110</v>
      </c>
      <c r="AK283">
        <v>511110</v>
      </c>
      <c r="AL283">
        <v>533332</v>
      </c>
      <c r="AM283">
        <v>495237</v>
      </c>
      <c r="AN283">
        <v>592737</v>
      </c>
      <c r="AO283">
        <v>638332</v>
      </c>
      <c r="AP283">
        <v>813332</v>
      </c>
      <c r="AQ283">
        <v>476454</v>
      </c>
      <c r="AR283">
        <v>490454</v>
      </c>
      <c r="AS283">
        <v>518094</v>
      </c>
      <c r="AT283">
        <v>495237</v>
      </c>
      <c r="AU283">
        <v>495237</v>
      </c>
      <c r="AV283">
        <v>586094</v>
      </c>
      <c r="AW283">
        <v>611351</v>
      </c>
      <c r="AX283">
        <v>539681</v>
      </c>
      <c r="AY283">
        <v>539681</v>
      </c>
      <c r="AZ283">
        <v>515872</v>
      </c>
      <c r="BA283">
        <v>515872</v>
      </c>
      <c r="BB283">
        <v>515872</v>
      </c>
      <c r="BC283">
        <v>607681</v>
      </c>
      <c r="BD283">
        <v>539681</v>
      </c>
      <c r="BE283">
        <v>539681</v>
      </c>
      <c r="BF283">
        <v>8.4</v>
      </c>
      <c r="BG283">
        <v>8.4</v>
      </c>
      <c r="BH283">
        <v>8.4</v>
      </c>
      <c r="BI283">
        <v>8.4</v>
      </c>
      <c r="BJ283">
        <v>8.4</v>
      </c>
      <c r="BK283">
        <v>8.4</v>
      </c>
      <c r="BL283">
        <v>8.4</v>
      </c>
      <c r="BM283">
        <v>8.4</v>
      </c>
      <c r="BN283">
        <v>8.4</v>
      </c>
      <c r="BO283">
        <v>8.4</v>
      </c>
      <c r="BP283">
        <v>8.4</v>
      </c>
      <c r="BQ283">
        <v>8.4</v>
      </c>
      <c r="BR283">
        <v>8.4</v>
      </c>
      <c r="BS283" t="s">
        <v>2984</v>
      </c>
      <c r="BT283" s="7">
        <v>-6.1912903999999997</v>
      </c>
      <c r="BU283" s="7">
        <v>106.8244536</v>
      </c>
      <c r="BV283">
        <v>3.847626059811603E-3</v>
      </c>
      <c r="BW283">
        <v>432611.33333333331</v>
      </c>
      <c r="BX283">
        <v>395818.1</v>
      </c>
      <c r="BY283">
        <v>467966.88888888888</v>
      </c>
      <c r="BZ283">
        <v>433712.7</v>
      </c>
      <c r="CA283">
        <v>410441.55555555562</v>
      </c>
      <c r="CB283">
        <v>379962.6</v>
      </c>
      <c r="CC283">
        <v>368306.5</v>
      </c>
      <c r="CD283">
        <v>409845.44444444438</v>
      </c>
      <c r="CE283">
        <v>399052.3</v>
      </c>
      <c r="CF283">
        <v>425125.375</v>
      </c>
      <c r="CG283">
        <v>567771.1</v>
      </c>
      <c r="CH283">
        <v>392293.5</v>
      </c>
      <c r="CI283">
        <v>448955.3</v>
      </c>
      <c r="CJ283">
        <v>404390.8</v>
      </c>
      <c r="CK283">
        <v>393475.4</v>
      </c>
      <c r="CL283">
        <v>406446</v>
      </c>
      <c r="CM283">
        <v>443279.22222222219</v>
      </c>
      <c r="CN283">
        <v>403346.44444444438</v>
      </c>
      <c r="CO283">
        <v>418460.3</v>
      </c>
      <c r="CP283">
        <v>371934.4</v>
      </c>
      <c r="CQ283">
        <v>412708.9</v>
      </c>
      <c r="CR283">
        <v>440770.55555555562</v>
      </c>
      <c r="CS283">
        <v>414696</v>
      </c>
      <c r="CT283">
        <v>426198.3</v>
      </c>
      <c r="CU283">
        <v>393716.2</v>
      </c>
      <c r="CV283">
        <v>440801.7</v>
      </c>
      <c r="CW283">
        <f t="shared" si="36"/>
        <v>552501.69230769225</v>
      </c>
      <c r="CX283">
        <f t="shared" si="37"/>
        <v>540002.61538461538</v>
      </c>
      <c r="CY283">
        <f t="shared" si="38"/>
        <v>8.4000000000000021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0</v>
      </c>
      <c r="DF283">
        <v>1</v>
      </c>
      <c r="DG283">
        <f t="shared" si="39"/>
        <v>813332</v>
      </c>
      <c r="DH283">
        <f t="shared" si="40"/>
        <v>461602</v>
      </c>
      <c r="DI283">
        <f t="shared" si="41"/>
        <v>1.7619767678649572</v>
      </c>
      <c r="DJ283">
        <f t="shared" si="42"/>
        <v>611351</v>
      </c>
      <c r="DK283">
        <f t="shared" si="43"/>
        <v>495237</v>
      </c>
      <c r="DL283">
        <f t="shared" si="44"/>
        <v>1.2344614800590425</v>
      </c>
      <c r="DM283">
        <v>1</v>
      </c>
      <c r="DN283">
        <v>0</v>
      </c>
      <c r="DO283" t="s">
        <v>3580</v>
      </c>
      <c r="DP283">
        <v>0</v>
      </c>
      <c r="DQ283">
        <v>1</v>
      </c>
      <c r="DR283">
        <v>0</v>
      </c>
      <c r="DS283">
        <v>0</v>
      </c>
      <c r="DT283">
        <v>0</v>
      </c>
    </row>
    <row r="284" spans="1:124" x14ac:dyDescent="0.25">
      <c r="A284" t="s">
        <v>178</v>
      </c>
      <c r="B284" t="s">
        <v>1873</v>
      </c>
      <c r="C284" t="s">
        <v>2844</v>
      </c>
      <c r="D284" t="s">
        <v>1945</v>
      </c>
      <c r="E284">
        <v>3</v>
      </c>
      <c r="F284">
        <v>801333</v>
      </c>
      <c r="I284">
        <v>753333</v>
      </c>
      <c r="J284">
        <v>753333</v>
      </c>
      <c r="O284">
        <v>801335</v>
      </c>
      <c r="P284">
        <v>620002</v>
      </c>
      <c r="Q284">
        <v>620002</v>
      </c>
      <c r="R284">
        <v>849333</v>
      </c>
      <c r="S284">
        <v>801333</v>
      </c>
      <c r="T284">
        <v>801333</v>
      </c>
      <c r="U284">
        <v>801333</v>
      </c>
      <c r="V284">
        <v>753333</v>
      </c>
      <c r="W284">
        <v>753333</v>
      </c>
      <c r="X284">
        <v>801333</v>
      </c>
      <c r="Y284">
        <v>801333</v>
      </c>
      <c r="Z284">
        <v>801333</v>
      </c>
      <c r="AA284">
        <v>801333</v>
      </c>
      <c r="AB284">
        <v>801333</v>
      </c>
      <c r="AC284">
        <v>753333</v>
      </c>
      <c r="AD284">
        <v>620002</v>
      </c>
      <c r="AE284">
        <v>668002</v>
      </c>
      <c r="AF284">
        <v>601000</v>
      </c>
      <c r="AI284">
        <v>565000</v>
      </c>
      <c r="AJ284">
        <v>565000</v>
      </c>
      <c r="AO284">
        <v>601001</v>
      </c>
      <c r="AP284">
        <v>465002</v>
      </c>
      <c r="AQ284">
        <v>465002</v>
      </c>
      <c r="AR284">
        <v>637000</v>
      </c>
      <c r="AS284">
        <v>601000</v>
      </c>
      <c r="AT284">
        <v>601000</v>
      </c>
      <c r="AU284">
        <v>601000</v>
      </c>
      <c r="AV284">
        <v>565000</v>
      </c>
      <c r="AW284">
        <v>565000</v>
      </c>
      <c r="AX284">
        <v>601000</v>
      </c>
      <c r="AY284">
        <v>601000</v>
      </c>
      <c r="AZ284">
        <v>601000</v>
      </c>
      <c r="BA284">
        <v>601000</v>
      </c>
      <c r="BB284">
        <v>601000</v>
      </c>
      <c r="BC284">
        <v>565000</v>
      </c>
      <c r="BD284">
        <v>465002</v>
      </c>
      <c r="BE284">
        <v>501001</v>
      </c>
      <c r="BF284">
        <v>8.6999999999999993</v>
      </c>
      <c r="BG284">
        <v>8.6999999999999993</v>
      </c>
      <c r="BH284">
        <v>8.6999999999999993</v>
      </c>
      <c r="BI284">
        <v>8.6999999999999993</v>
      </c>
      <c r="BJ284">
        <v>8.6999999999999993</v>
      </c>
      <c r="BK284">
        <v>8.6999999999999993</v>
      </c>
      <c r="BL284">
        <v>8.6999999999999993</v>
      </c>
      <c r="BM284">
        <v>8.6999999999999993</v>
      </c>
      <c r="BN284">
        <v>8.6999999999999993</v>
      </c>
      <c r="BO284">
        <v>8.6999999999999993</v>
      </c>
      <c r="BP284">
        <v>8.6999999999999993</v>
      </c>
      <c r="BQ284">
        <v>8.6999999999999993</v>
      </c>
      <c r="BR284">
        <v>8.6999999999999993</v>
      </c>
      <c r="BS284" t="s">
        <v>2082</v>
      </c>
      <c r="BT284" s="7">
        <v>-6.1645715000000001</v>
      </c>
      <c r="BU284" s="7">
        <v>106.8260866</v>
      </c>
      <c r="BV284">
        <v>4.1593232618834259E-3</v>
      </c>
      <c r="BW284">
        <v>264110.125</v>
      </c>
      <c r="BZ284">
        <v>247147.1</v>
      </c>
      <c r="CA284">
        <v>259705.1</v>
      </c>
      <c r="CF284">
        <v>316515.22222222219</v>
      </c>
      <c r="CG284">
        <v>204299.9</v>
      </c>
      <c r="CH284">
        <v>201097.5</v>
      </c>
      <c r="CI284">
        <v>300772.40000000002</v>
      </c>
      <c r="CJ284">
        <v>278684.77777777781</v>
      </c>
      <c r="CK284">
        <v>278684.77777777781</v>
      </c>
      <c r="CL284">
        <v>273359.66666666669</v>
      </c>
      <c r="CM284">
        <v>235637</v>
      </c>
      <c r="CN284">
        <v>240228.2</v>
      </c>
      <c r="CO284">
        <v>254303.22222222219</v>
      </c>
      <c r="CP284">
        <v>255559.44444444441</v>
      </c>
      <c r="CQ284">
        <v>263043.66666666669</v>
      </c>
      <c r="CR284">
        <v>270777.66666666669</v>
      </c>
      <c r="CS284">
        <v>271291.11111111112</v>
      </c>
      <c r="CT284">
        <v>264668.88888888888</v>
      </c>
      <c r="CU284">
        <v>210559.4</v>
      </c>
      <c r="CV284">
        <v>226501.1</v>
      </c>
      <c r="CW284">
        <f t="shared" si="36"/>
        <v>557000.71428571432</v>
      </c>
      <c r="CX284">
        <f t="shared" si="37"/>
        <v>574538.69230769225</v>
      </c>
      <c r="CY284">
        <f t="shared" si="38"/>
        <v>8.7000000000000011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0</v>
      </c>
      <c r="DG284">
        <f t="shared" si="39"/>
        <v>637000</v>
      </c>
      <c r="DH284">
        <f t="shared" si="40"/>
        <v>465002</v>
      </c>
      <c r="DI284">
        <f t="shared" si="41"/>
        <v>1.3698865811329843</v>
      </c>
      <c r="DJ284">
        <f t="shared" si="42"/>
        <v>601000</v>
      </c>
      <c r="DK284">
        <f t="shared" si="43"/>
        <v>465002</v>
      </c>
      <c r="DL284">
        <f t="shared" si="44"/>
        <v>1.2924675592793149</v>
      </c>
      <c r="DM284">
        <v>1</v>
      </c>
      <c r="DN284">
        <v>0</v>
      </c>
      <c r="DO284" t="s">
        <v>3580</v>
      </c>
      <c r="DP284">
        <v>0</v>
      </c>
      <c r="DQ284">
        <v>1</v>
      </c>
      <c r="DR284">
        <v>0</v>
      </c>
      <c r="DS284">
        <v>0</v>
      </c>
      <c r="DT284">
        <v>0</v>
      </c>
    </row>
    <row r="285" spans="1:124" x14ac:dyDescent="0.25">
      <c r="A285" t="s">
        <v>101</v>
      </c>
      <c r="B285" t="s">
        <v>1886</v>
      </c>
      <c r="C285" t="s">
        <v>3388</v>
      </c>
      <c r="D285" t="s">
        <v>1945</v>
      </c>
      <c r="E285">
        <v>4</v>
      </c>
      <c r="F285">
        <v>853333</v>
      </c>
      <c r="G285">
        <v>853333</v>
      </c>
      <c r="H285">
        <v>800000</v>
      </c>
      <c r="I285">
        <v>666667</v>
      </c>
      <c r="J285">
        <v>746667</v>
      </c>
      <c r="K285">
        <v>666667</v>
      </c>
      <c r="L285">
        <v>746667</v>
      </c>
      <c r="M285">
        <v>800000</v>
      </c>
      <c r="N285">
        <v>746667</v>
      </c>
      <c r="O285">
        <v>746667</v>
      </c>
      <c r="P285">
        <v>693333</v>
      </c>
      <c r="Q285">
        <v>693333</v>
      </c>
      <c r="R285">
        <v>720000</v>
      </c>
      <c r="S285">
        <v>560000</v>
      </c>
      <c r="T285">
        <v>560000</v>
      </c>
      <c r="U285">
        <v>560000</v>
      </c>
      <c r="V285">
        <v>560000</v>
      </c>
      <c r="W285">
        <v>560000</v>
      </c>
      <c r="X285">
        <v>640000</v>
      </c>
      <c r="Y285">
        <v>640000</v>
      </c>
      <c r="Z285">
        <v>540000</v>
      </c>
      <c r="AA285">
        <v>540000</v>
      </c>
      <c r="AB285">
        <v>540000</v>
      </c>
      <c r="AC285">
        <v>540000</v>
      </c>
      <c r="AD285">
        <v>540000</v>
      </c>
      <c r="AE285">
        <v>540000</v>
      </c>
      <c r="AF285">
        <v>640000</v>
      </c>
      <c r="AG285">
        <v>640000</v>
      </c>
      <c r="AH285">
        <v>600000</v>
      </c>
      <c r="AI285">
        <v>500000</v>
      </c>
      <c r="AJ285">
        <v>560000</v>
      </c>
      <c r="AK285">
        <v>500000</v>
      </c>
      <c r="AL285">
        <v>560000</v>
      </c>
      <c r="AM285">
        <v>600000</v>
      </c>
      <c r="AN285">
        <v>560000</v>
      </c>
      <c r="AO285">
        <v>560000</v>
      </c>
      <c r="AP285">
        <v>520000</v>
      </c>
      <c r="AQ285">
        <v>520000</v>
      </c>
      <c r="AR285">
        <v>540000</v>
      </c>
      <c r="AS285">
        <v>504000</v>
      </c>
      <c r="AT285">
        <v>504000</v>
      </c>
      <c r="AU285">
        <v>504000</v>
      </c>
      <c r="AV285">
        <v>504000</v>
      </c>
      <c r="AW285">
        <v>504000</v>
      </c>
      <c r="AX285">
        <v>576000</v>
      </c>
      <c r="AY285">
        <v>576000</v>
      </c>
      <c r="AZ285">
        <v>486000</v>
      </c>
      <c r="BA285">
        <v>486000</v>
      </c>
      <c r="BB285">
        <v>486000</v>
      </c>
      <c r="BC285">
        <v>486000</v>
      </c>
      <c r="BD285">
        <v>486000</v>
      </c>
      <c r="BE285">
        <v>486000</v>
      </c>
      <c r="BF285">
        <v>8.4</v>
      </c>
      <c r="BG285">
        <v>8.4</v>
      </c>
      <c r="BH285">
        <v>8.4</v>
      </c>
      <c r="BI285">
        <v>8.4</v>
      </c>
      <c r="BJ285">
        <v>8.4</v>
      </c>
      <c r="BK285">
        <v>8.4</v>
      </c>
      <c r="BL285">
        <v>8.4</v>
      </c>
      <c r="BM285">
        <v>8.4</v>
      </c>
      <c r="BN285">
        <v>8.4</v>
      </c>
      <c r="BO285">
        <v>8.4</v>
      </c>
      <c r="BP285">
        <v>8.4</v>
      </c>
      <c r="BQ285">
        <v>8.4</v>
      </c>
      <c r="BR285">
        <v>8.4</v>
      </c>
      <c r="BS285" t="s">
        <v>2083</v>
      </c>
      <c r="BT285" s="7">
        <v>-6.1495018999999997</v>
      </c>
      <c r="BU285" s="7">
        <v>106.8340644</v>
      </c>
      <c r="BV285">
        <v>3.402326424265413E-3</v>
      </c>
      <c r="BW285">
        <v>394770.625</v>
      </c>
      <c r="BX285">
        <v>389740.625</v>
      </c>
      <c r="BY285">
        <v>336205.9</v>
      </c>
      <c r="BZ285">
        <v>234024</v>
      </c>
      <c r="CA285">
        <v>295719.7</v>
      </c>
      <c r="CB285">
        <v>250790.375</v>
      </c>
      <c r="CC285">
        <v>311853.44444444438</v>
      </c>
      <c r="CD285">
        <v>332538.22222222219</v>
      </c>
      <c r="CE285">
        <v>282494.5</v>
      </c>
      <c r="CF285">
        <v>284203.44444444438</v>
      </c>
      <c r="CG285">
        <v>227753.1</v>
      </c>
      <c r="CH285">
        <v>237215.75</v>
      </c>
      <c r="CI285">
        <v>264835.88888888888</v>
      </c>
      <c r="CJ285">
        <v>236565.88888888891</v>
      </c>
      <c r="CK285">
        <v>236608.77777777781</v>
      </c>
      <c r="CL285">
        <v>216657.4</v>
      </c>
      <c r="CM285">
        <v>240394</v>
      </c>
      <c r="CN285">
        <v>244345.4</v>
      </c>
      <c r="CO285">
        <v>307681.2</v>
      </c>
      <c r="CP285">
        <v>308118.59999999998</v>
      </c>
      <c r="CQ285">
        <v>212926.8</v>
      </c>
      <c r="CR285">
        <v>206963.20000000001</v>
      </c>
      <c r="CS285">
        <v>215932.1</v>
      </c>
      <c r="CT285">
        <v>207784.6</v>
      </c>
      <c r="CU285">
        <v>208993.3</v>
      </c>
      <c r="CV285">
        <v>209004.4</v>
      </c>
      <c r="CW285">
        <f t="shared" si="36"/>
        <v>561538.4615384615</v>
      </c>
      <c r="CX285">
        <f t="shared" si="37"/>
        <v>506769.23076923075</v>
      </c>
      <c r="CY285">
        <f t="shared" si="38"/>
        <v>8.4000000000000021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f t="shared" si="39"/>
        <v>640000</v>
      </c>
      <c r="DH285">
        <f t="shared" si="40"/>
        <v>500000</v>
      </c>
      <c r="DI285">
        <f t="shared" si="41"/>
        <v>1.28</v>
      </c>
      <c r="DJ285">
        <f t="shared" si="42"/>
        <v>576000</v>
      </c>
      <c r="DK285">
        <f t="shared" si="43"/>
        <v>486000</v>
      </c>
      <c r="DL285">
        <f t="shared" si="44"/>
        <v>1.1851851851851851</v>
      </c>
      <c r="DM285">
        <v>1</v>
      </c>
      <c r="DN285">
        <v>0</v>
      </c>
      <c r="DO285" t="s">
        <v>3580</v>
      </c>
      <c r="DP285">
        <v>0</v>
      </c>
      <c r="DQ285">
        <v>1</v>
      </c>
      <c r="DR285">
        <v>0</v>
      </c>
      <c r="DS285">
        <v>0</v>
      </c>
      <c r="DT285">
        <v>0</v>
      </c>
    </row>
    <row r="286" spans="1:124" x14ac:dyDescent="0.25">
      <c r="A286" t="s">
        <v>27</v>
      </c>
      <c r="B286" t="s">
        <v>1790</v>
      </c>
      <c r="C286" t="s">
        <v>2169</v>
      </c>
      <c r="D286" t="s">
        <v>1945</v>
      </c>
      <c r="E286">
        <v>4</v>
      </c>
      <c r="F286">
        <v>610888</v>
      </c>
      <c r="G286">
        <v>610888</v>
      </c>
      <c r="H286">
        <v>650888</v>
      </c>
      <c r="I286">
        <v>650888</v>
      </c>
      <c r="J286">
        <v>590888</v>
      </c>
      <c r="K286">
        <v>590888</v>
      </c>
      <c r="L286">
        <v>610888</v>
      </c>
      <c r="M286">
        <v>610888</v>
      </c>
      <c r="N286">
        <v>700888</v>
      </c>
      <c r="O286">
        <v>720888</v>
      </c>
      <c r="P286">
        <v>650888</v>
      </c>
      <c r="Q286">
        <v>590888</v>
      </c>
      <c r="R286">
        <v>630888</v>
      </c>
      <c r="S286">
        <v>814517</v>
      </c>
      <c r="T286">
        <v>814517</v>
      </c>
      <c r="U286">
        <v>867851</v>
      </c>
      <c r="V286">
        <v>867851</v>
      </c>
      <c r="W286">
        <v>787851</v>
      </c>
      <c r="X286">
        <v>814517</v>
      </c>
      <c r="Y286">
        <v>814517</v>
      </c>
      <c r="Z286">
        <v>814517</v>
      </c>
      <c r="AA286">
        <v>894517</v>
      </c>
      <c r="AB286">
        <v>894517</v>
      </c>
      <c r="AC286">
        <v>894517</v>
      </c>
      <c r="AD286">
        <v>814517</v>
      </c>
      <c r="AE286">
        <v>841184</v>
      </c>
      <c r="AF286">
        <v>549799</v>
      </c>
      <c r="AG286">
        <v>549799</v>
      </c>
      <c r="AH286">
        <v>585799</v>
      </c>
      <c r="AI286">
        <v>585799</v>
      </c>
      <c r="AJ286">
        <v>531799</v>
      </c>
      <c r="AK286">
        <v>531799</v>
      </c>
      <c r="AL286">
        <v>549799</v>
      </c>
      <c r="AM286">
        <v>549799</v>
      </c>
      <c r="AN286">
        <v>630799</v>
      </c>
      <c r="AO286">
        <v>648799</v>
      </c>
      <c r="AP286">
        <v>585799</v>
      </c>
      <c r="AQ286">
        <v>531799</v>
      </c>
      <c r="AR286">
        <v>567799</v>
      </c>
      <c r="AS286">
        <v>610888</v>
      </c>
      <c r="AT286">
        <v>610888</v>
      </c>
      <c r="AU286">
        <v>650888</v>
      </c>
      <c r="AV286">
        <v>650888</v>
      </c>
      <c r="AW286">
        <v>590888</v>
      </c>
      <c r="AX286">
        <v>610888</v>
      </c>
      <c r="AY286">
        <v>610888</v>
      </c>
      <c r="AZ286">
        <v>610888</v>
      </c>
      <c r="BA286">
        <v>670888</v>
      </c>
      <c r="BB286">
        <v>670888</v>
      </c>
      <c r="BC286">
        <v>670888</v>
      </c>
      <c r="BD286">
        <v>610888</v>
      </c>
      <c r="BE286">
        <v>630888</v>
      </c>
      <c r="BF286">
        <v>8.6999999999999993</v>
      </c>
      <c r="BG286">
        <v>8.6999999999999993</v>
      </c>
      <c r="BH286">
        <v>8.6999999999999993</v>
      </c>
      <c r="BI286">
        <v>8.6999999999999993</v>
      </c>
      <c r="BJ286">
        <v>8.6999999999999993</v>
      </c>
      <c r="BK286">
        <v>8.6999999999999993</v>
      </c>
      <c r="BL286">
        <v>8.6999999999999993</v>
      </c>
      <c r="BM286">
        <v>8.6999999999999993</v>
      </c>
      <c r="BN286">
        <v>8.6999999999999993</v>
      </c>
      <c r="BO286">
        <v>8.6999999999999993</v>
      </c>
      <c r="BP286">
        <v>8.6999999999999993</v>
      </c>
      <c r="BQ286">
        <v>8.6999999999999993</v>
      </c>
      <c r="BR286">
        <v>8.6999999999999993</v>
      </c>
      <c r="BS286" t="s">
        <v>2082</v>
      </c>
      <c r="BT286" s="7">
        <v>-6.1874969999999996</v>
      </c>
      <c r="BU286" s="7">
        <v>106.827085</v>
      </c>
      <c r="BV286">
        <v>1.2538521709874919E-3</v>
      </c>
      <c r="BW286">
        <v>164644.33333333331</v>
      </c>
      <c r="BX286">
        <v>198472.2</v>
      </c>
      <c r="BY286">
        <v>221737.55555555559</v>
      </c>
      <c r="BZ286">
        <v>185213.8</v>
      </c>
      <c r="CA286">
        <v>154295.22222222219</v>
      </c>
      <c r="CB286">
        <v>199586.3</v>
      </c>
      <c r="CC286">
        <v>187493.8</v>
      </c>
      <c r="CD286">
        <v>172107.22222222219</v>
      </c>
      <c r="CE286">
        <v>215344.2</v>
      </c>
      <c r="CF286">
        <v>226112.33333333331</v>
      </c>
      <c r="CG286">
        <v>182194.6</v>
      </c>
      <c r="CH286">
        <v>161735.6</v>
      </c>
      <c r="CI286">
        <v>193821.8</v>
      </c>
      <c r="CJ286">
        <v>206860.9</v>
      </c>
      <c r="CK286">
        <v>209332</v>
      </c>
      <c r="CL286">
        <v>225991.3</v>
      </c>
      <c r="CM286">
        <v>221355.66666666669</v>
      </c>
      <c r="CN286">
        <v>182932.33333333331</v>
      </c>
      <c r="CO286">
        <v>215822.8</v>
      </c>
      <c r="CP286">
        <v>208753.9</v>
      </c>
      <c r="CQ286">
        <v>220426.4</v>
      </c>
      <c r="CR286">
        <v>243625.77777777781</v>
      </c>
      <c r="CS286">
        <v>245603.5</v>
      </c>
      <c r="CT286">
        <v>248158.5</v>
      </c>
      <c r="CU286">
        <v>214172</v>
      </c>
      <c r="CV286">
        <v>227396.2</v>
      </c>
      <c r="CW286">
        <f t="shared" si="36"/>
        <v>569183.61538461538</v>
      </c>
      <c r="CX286">
        <f t="shared" si="37"/>
        <v>630888</v>
      </c>
      <c r="CY286">
        <f t="shared" si="38"/>
        <v>8.7000000000000011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0</v>
      </c>
      <c r="DG286">
        <f t="shared" si="39"/>
        <v>648799</v>
      </c>
      <c r="DH286">
        <f t="shared" si="40"/>
        <v>531799</v>
      </c>
      <c r="DI286">
        <f t="shared" si="41"/>
        <v>1.2200079353289495</v>
      </c>
      <c r="DJ286">
        <f t="shared" si="42"/>
        <v>670888</v>
      </c>
      <c r="DK286">
        <f t="shared" si="43"/>
        <v>590888</v>
      </c>
      <c r="DL286">
        <f t="shared" si="44"/>
        <v>1.1353894477464426</v>
      </c>
      <c r="DM286">
        <v>1</v>
      </c>
      <c r="DN286">
        <v>0</v>
      </c>
      <c r="DO286" t="s">
        <v>3580</v>
      </c>
      <c r="DP286">
        <v>0</v>
      </c>
      <c r="DQ286">
        <v>1</v>
      </c>
      <c r="DR286">
        <v>0</v>
      </c>
      <c r="DS286">
        <v>0</v>
      </c>
      <c r="DT286">
        <v>0</v>
      </c>
    </row>
    <row r="287" spans="1:124" x14ac:dyDescent="0.25">
      <c r="A287" t="s">
        <v>44</v>
      </c>
      <c r="B287" t="s">
        <v>1748</v>
      </c>
      <c r="C287" t="s">
        <v>2168</v>
      </c>
      <c r="D287" t="s">
        <v>1945</v>
      </c>
      <c r="E287">
        <v>4</v>
      </c>
      <c r="F287">
        <v>610888</v>
      </c>
      <c r="G287">
        <v>610888</v>
      </c>
      <c r="H287">
        <v>670888</v>
      </c>
      <c r="I287">
        <v>770888</v>
      </c>
      <c r="J287">
        <v>590888</v>
      </c>
      <c r="K287">
        <v>610888</v>
      </c>
      <c r="L287">
        <v>610888</v>
      </c>
      <c r="M287">
        <v>640888</v>
      </c>
      <c r="N287">
        <v>800888</v>
      </c>
      <c r="O287">
        <v>700888</v>
      </c>
      <c r="P287">
        <v>700888</v>
      </c>
      <c r="Q287">
        <v>590888</v>
      </c>
      <c r="R287">
        <v>680888</v>
      </c>
      <c r="S287">
        <v>814517</v>
      </c>
      <c r="T287">
        <v>814517</v>
      </c>
      <c r="U287">
        <v>867851</v>
      </c>
      <c r="V287">
        <v>867851</v>
      </c>
      <c r="W287">
        <v>787851</v>
      </c>
      <c r="X287">
        <v>814517</v>
      </c>
      <c r="Y287">
        <v>814517</v>
      </c>
      <c r="Z287">
        <v>814517</v>
      </c>
      <c r="AA287">
        <v>894517</v>
      </c>
      <c r="AB287">
        <v>894517</v>
      </c>
      <c r="AC287">
        <v>894517</v>
      </c>
      <c r="AD287">
        <v>814517</v>
      </c>
      <c r="AE287">
        <v>907851</v>
      </c>
      <c r="AF287">
        <v>549799</v>
      </c>
      <c r="AG287">
        <v>549799</v>
      </c>
      <c r="AH287">
        <v>603799</v>
      </c>
      <c r="AI287">
        <v>693799</v>
      </c>
      <c r="AJ287">
        <v>531799</v>
      </c>
      <c r="AK287">
        <v>549799</v>
      </c>
      <c r="AL287">
        <v>549799</v>
      </c>
      <c r="AM287">
        <v>576799</v>
      </c>
      <c r="AN287">
        <v>720799</v>
      </c>
      <c r="AO287">
        <v>630799</v>
      </c>
      <c r="AP287">
        <v>630799</v>
      </c>
      <c r="AQ287">
        <v>531799</v>
      </c>
      <c r="AR287">
        <v>612799</v>
      </c>
      <c r="AS287">
        <v>610888</v>
      </c>
      <c r="AT287">
        <v>610888</v>
      </c>
      <c r="AU287">
        <v>650888</v>
      </c>
      <c r="AV287">
        <v>650888</v>
      </c>
      <c r="AW287">
        <v>590888</v>
      </c>
      <c r="AX287">
        <v>610888</v>
      </c>
      <c r="AY287">
        <v>610888</v>
      </c>
      <c r="AZ287">
        <v>610888</v>
      </c>
      <c r="BA287">
        <v>670888</v>
      </c>
      <c r="BB287">
        <v>670888</v>
      </c>
      <c r="BC287">
        <v>670888</v>
      </c>
      <c r="BD287">
        <v>610888</v>
      </c>
      <c r="BE287">
        <v>680888</v>
      </c>
      <c r="BF287">
        <v>8.5</v>
      </c>
      <c r="BG287">
        <v>8.5</v>
      </c>
      <c r="BH287">
        <v>8.5</v>
      </c>
      <c r="BI287">
        <v>8.5</v>
      </c>
      <c r="BJ287">
        <v>8.5</v>
      </c>
      <c r="BK287">
        <v>8.5</v>
      </c>
      <c r="BL287">
        <v>8.5</v>
      </c>
      <c r="BM287">
        <v>8.5</v>
      </c>
      <c r="BN287">
        <v>8.5</v>
      </c>
      <c r="BO287">
        <v>8.5</v>
      </c>
      <c r="BP287">
        <v>8.5</v>
      </c>
      <c r="BQ287">
        <v>8.5</v>
      </c>
      <c r="BR287">
        <v>8.5</v>
      </c>
      <c r="BS287" t="s">
        <v>2095</v>
      </c>
      <c r="BT287" s="7">
        <v>-6.1840222999999996</v>
      </c>
      <c r="BU287" s="7">
        <v>106.8246915</v>
      </c>
      <c r="BV287">
        <v>2.666619334213448E-3</v>
      </c>
      <c r="BW287">
        <v>254805.75</v>
      </c>
      <c r="BX287">
        <v>218288</v>
      </c>
      <c r="BY287">
        <v>247293.7</v>
      </c>
      <c r="BZ287">
        <v>259585.3</v>
      </c>
      <c r="CA287">
        <v>286181.25</v>
      </c>
      <c r="CB287">
        <v>249433.88888888891</v>
      </c>
      <c r="CC287">
        <v>238655.88888888891</v>
      </c>
      <c r="CD287">
        <v>244092</v>
      </c>
      <c r="CE287">
        <v>733575.11111111112</v>
      </c>
      <c r="CF287">
        <v>505186.11111111112</v>
      </c>
      <c r="CG287">
        <v>223459.7</v>
      </c>
      <c r="CH287">
        <v>180876</v>
      </c>
      <c r="CI287">
        <v>609648.6</v>
      </c>
      <c r="CJ287">
        <v>224037.7</v>
      </c>
      <c r="CK287">
        <v>233939.8</v>
      </c>
      <c r="CL287">
        <v>256028.3</v>
      </c>
      <c r="CM287">
        <v>234997.66666666669</v>
      </c>
      <c r="CN287">
        <v>258099.33333333331</v>
      </c>
      <c r="CO287">
        <v>228392.8</v>
      </c>
      <c r="CP287">
        <v>223932.79999999999</v>
      </c>
      <c r="CQ287">
        <v>230303.2</v>
      </c>
      <c r="CR287">
        <v>247759.33333333331</v>
      </c>
      <c r="CS287">
        <v>243983.6</v>
      </c>
      <c r="CT287">
        <v>239882.9</v>
      </c>
      <c r="CU287">
        <v>210411.6</v>
      </c>
      <c r="CV287">
        <v>255883.2</v>
      </c>
      <c r="CW287">
        <f t="shared" si="36"/>
        <v>594799</v>
      </c>
      <c r="CX287">
        <f t="shared" si="37"/>
        <v>634734.15384615387</v>
      </c>
      <c r="CY287">
        <f t="shared" si="38"/>
        <v>8.5</v>
      </c>
      <c r="CZ287">
        <v>1</v>
      </c>
      <c r="DA287">
        <v>1</v>
      </c>
      <c r="DB287">
        <v>0</v>
      </c>
      <c r="DC287">
        <v>1</v>
      </c>
      <c r="DD287">
        <v>1</v>
      </c>
      <c r="DE287">
        <v>1</v>
      </c>
      <c r="DF287">
        <v>0</v>
      </c>
      <c r="DG287">
        <f t="shared" si="39"/>
        <v>720799</v>
      </c>
      <c r="DH287">
        <f t="shared" si="40"/>
        <v>531799</v>
      </c>
      <c r="DI287">
        <f t="shared" si="41"/>
        <v>1.3553974339929185</v>
      </c>
      <c r="DJ287">
        <f t="shared" si="42"/>
        <v>680888</v>
      </c>
      <c r="DK287">
        <f t="shared" si="43"/>
        <v>590888</v>
      </c>
      <c r="DL287">
        <f t="shared" si="44"/>
        <v>1.1523131287147479</v>
      </c>
      <c r="DM287">
        <v>1</v>
      </c>
      <c r="DN287">
        <v>0</v>
      </c>
      <c r="DO287" t="s">
        <v>3580</v>
      </c>
      <c r="DP287">
        <v>0</v>
      </c>
      <c r="DQ287">
        <v>1</v>
      </c>
      <c r="DR287">
        <v>0</v>
      </c>
      <c r="DS287">
        <v>0</v>
      </c>
      <c r="DT287">
        <v>0</v>
      </c>
    </row>
    <row r="288" spans="1:124" x14ac:dyDescent="0.25">
      <c r="A288" t="s">
        <v>1243</v>
      </c>
      <c r="B288" t="s">
        <v>1749</v>
      </c>
      <c r="C288" t="s">
        <v>3391</v>
      </c>
      <c r="D288" t="s">
        <v>1945</v>
      </c>
      <c r="E288">
        <v>3</v>
      </c>
      <c r="F288">
        <v>600000</v>
      </c>
      <c r="G288">
        <v>600000</v>
      </c>
      <c r="H288">
        <v>600000</v>
      </c>
      <c r="I288">
        <v>600000</v>
      </c>
      <c r="J288">
        <v>600000</v>
      </c>
      <c r="K288">
        <v>600000</v>
      </c>
      <c r="N288">
        <v>660000</v>
      </c>
      <c r="O288">
        <v>2680000</v>
      </c>
      <c r="P288">
        <v>660000</v>
      </c>
      <c r="Q288">
        <v>600000</v>
      </c>
      <c r="R288">
        <v>720000</v>
      </c>
      <c r="T288">
        <v>540000</v>
      </c>
      <c r="U288">
        <v>540000</v>
      </c>
      <c r="V288">
        <v>630000</v>
      </c>
      <c r="W288">
        <v>675000</v>
      </c>
      <c r="X288">
        <v>540000</v>
      </c>
      <c r="Y288">
        <v>540000</v>
      </c>
      <c r="Z288">
        <v>585000</v>
      </c>
      <c r="AA288">
        <v>585000</v>
      </c>
      <c r="AB288">
        <v>585000</v>
      </c>
      <c r="AC288">
        <v>585000</v>
      </c>
      <c r="AD288">
        <v>585000</v>
      </c>
      <c r="AE288">
        <v>585000</v>
      </c>
      <c r="AF288">
        <v>450000</v>
      </c>
      <c r="AG288">
        <v>450000</v>
      </c>
      <c r="AH288">
        <v>450000</v>
      </c>
      <c r="AI288">
        <v>450000</v>
      </c>
      <c r="AJ288">
        <v>450000</v>
      </c>
      <c r="AK288">
        <v>450000</v>
      </c>
      <c r="AN288">
        <v>495000</v>
      </c>
      <c r="AO288">
        <v>2010000</v>
      </c>
      <c r="AP288">
        <v>495000</v>
      </c>
      <c r="AQ288">
        <v>450000</v>
      </c>
      <c r="AR288">
        <v>540000</v>
      </c>
      <c r="AT288">
        <v>486000</v>
      </c>
      <c r="AU288">
        <v>486000</v>
      </c>
      <c r="AV288">
        <v>567000</v>
      </c>
      <c r="AW288">
        <v>607500</v>
      </c>
      <c r="AX288">
        <v>486000</v>
      </c>
      <c r="AY288">
        <v>486000</v>
      </c>
      <c r="AZ288">
        <v>526500</v>
      </c>
      <c r="BA288">
        <v>526500</v>
      </c>
      <c r="BB288">
        <v>526500</v>
      </c>
      <c r="BC288">
        <v>526500</v>
      </c>
      <c r="BD288">
        <v>526500</v>
      </c>
      <c r="BE288">
        <v>526500</v>
      </c>
      <c r="BF288">
        <v>8.4</v>
      </c>
      <c r="BG288">
        <v>8.4</v>
      </c>
      <c r="BH288">
        <v>8.4</v>
      </c>
      <c r="BI288">
        <v>8.4</v>
      </c>
      <c r="BJ288">
        <v>8.4</v>
      </c>
      <c r="BK288">
        <v>8.4</v>
      </c>
      <c r="BL288">
        <v>8.4</v>
      </c>
      <c r="BM288">
        <v>8.4</v>
      </c>
      <c r="BN288">
        <v>8.4</v>
      </c>
      <c r="BO288">
        <v>8.4</v>
      </c>
      <c r="BP288">
        <v>8.4</v>
      </c>
      <c r="BQ288">
        <v>8.4</v>
      </c>
      <c r="BR288">
        <v>8.4</v>
      </c>
      <c r="BS288" t="s">
        <v>2083</v>
      </c>
      <c r="BT288" s="7">
        <v>-6.1498530999999996</v>
      </c>
      <c r="BU288" s="7">
        <v>106.85070279999999</v>
      </c>
      <c r="BV288">
        <v>1.13937139999044E-2</v>
      </c>
      <c r="BW288">
        <v>320152.85714285722</v>
      </c>
      <c r="BX288">
        <v>317583.125</v>
      </c>
      <c r="BY288">
        <v>267999</v>
      </c>
      <c r="BZ288">
        <v>221482.22222222219</v>
      </c>
      <c r="CA288">
        <v>203308.1</v>
      </c>
      <c r="CB288">
        <v>299010.75</v>
      </c>
      <c r="CE288">
        <v>330166.44444444438</v>
      </c>
      <c r="CF288">
        <v>1448989.5</v>
      </c>
      <c r="CG288">
        <v>226284.22222222219</v>
      </c>
      <c r="CH288">
        <v>274386</v>
      </c>
      <c r="CI288">
        <v>242349</v>
      </c>
      <c r="CK288">
        <v>287228.66666666669</v>
      </c>
      <c r="CL288">
        <v>244785.3</v>
      </c>
      <c r="CM288">
        <v>266045.3</v>
      </c>
      <c r="CN288">
        <v>576952.9</v>
      </c>
      <c r="CO288">
        <v>235420.79999999999</v>
      </c>
      <c r="CP288">
        <v>235809.4</v>
      </c>
      <c r="CQ288">
        <v>272814.7</v>
      </c>
      <c r="CR288">
        <v>285186</v>
      </c>
      <c r="CS288">
        <v>274472.2</v>
      </c>
      <c r="CT288">
        <v>221561</v>
      </c>
      <c r="CU288">
        <v>225005</v>
      </c>
      <c r="CV288">
        <v>245450.8</v>
      </c>
      <c r="CW288">
        <f t="shared" si="36"/>
        <v>608181.81818181823</v>
      </c>
      <c r="CX288">
        <f t="shared" si="37"/>
        <v>523125</v>
      </c>
      <c r="CY288">
        <f t="shared" si="38"/>
        <v>8.4000000000000021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f t="shared" si="39"/>
        <v>2010000</v>
      </c>
      <c r="DH288">
        <f t="shared" si="40"/>
        <v>450000</v>
      </c>
      <c r="DI288">
        <f t="shared" si="41"/>
        <v>4.4666666666666668</v>
      </c>
      <c r="DJ288">
        <f t="shared" si="42"/>
        <v>607500</v>
      </c>
      <c r="DK288">
        <f t="shared" si="43"/>
        <v>486000</v>
      </c>
      <c r="DL288">
        <f t="shared" si="44"/>
        <v>1.25</v>
      </c>
      <c r="DM288">
        <v>1</v>
      </c>
      <c r="DN288">
        <v>0</v>
      </c>
      <c r="DO288" t="s">
        <v>3580</v>
      </c>
      <c r="DP288">
        <v>0</v>
      </c>
      <c r="DQ288">
        <v>1</v>
      </c>
      <c r="DR288">
        <v>0</v>
      </c>
      <c r="DS288">
        <v>0</v>
      </c>
      <c r="DT288">
        <v>0</v>
      </c>
    </row>
    <row r="289" spans="1:124" x14ac:dyDescent="0.25">
      <c r="A289" t="s">
        <v>120</v>
      </c>
      <c r="B289" t="s">
        <v>1751</v>
      </c>
      <c r="C289" t="s">
        <v>2495</v>
      </c>
      <c r="D289" t="s">
        <v>1945</v>
      </c>
      <c r="E289">
        <v>4</v>
      </c>
      <c r="F289">
        <v>790533</v>
      </c>
      <c r="G289">
        <v>806667</v>
      </c>
      <c r="H289">
        <v>903467</v>
      </c>
      <c r="I289">
        <v>871200</v>
      </c>
      <c r="J289">
        <v>726000</v>
      </c>
      <c r="K289">
        <v>726000</v>
      </c>
      <c r="L289">
        <v>822800</v>
      </c>
      <c r="M289">
        <v>806667</v>
      </c>
      <c r="N289">
        <v>758267</v>
      </c>
      <c r="O289">
        <v>887333</v>
      </c>
      <c r="P289">
        <v>822800</v>
      </c>
      <c r="Q289">
        <v>951867</v>
      </c>
      <c r="R289">
        <v>1129333</v>
      </c>
      <c r="S289">
        <v>758267</v>
      </c>
      <c r="T289">
        <v>742133</v>
      </c>
      <c r="U289">
        <v>903467</v>
      </c>
      <c r="V289">
        <v>855067</v>
      </c>
      <c r="W289">
        <v>726000</v>
      </c>
      <c r="X289">
        <v>806667</v>
      </c>
      <c r="Y289">
        <v>790533</v>
      </c>
      <c r="Z289">
        <v>822800</v>
      </c>
      <c r="AA289">
        <v>822800</v>
      </c>
      <c r="AB289">
        <v>984133</v>
      </c>
      <c r="AC289">
        <v>871200</v>
      </c>
      <c r="AD289">
        <v>1000267</v>
      </c>
      <c r="AE289">
        <v>1064800</v>
      </c>
      <c r="AF289">
        <v>592900</v>
      </c>
      <c r="AG289">
        <v>605000</v>
      </c>
      <c r="AH289">
        <v>677600</v>
      </c>
      <c r="AI289">
        <v>653400</v>
      </c>
      <c r="AJ289">
        <v>544500</v>
      </c>
      <c r="AK289">
        <v>544500</v>
      </c>
      <c r="AL289">
        <v>617100</v>
      </c>
      <c r="AM289">
        <v>605000</v>
      </c>
      <c r="AN289">
        <v>568700</v>
      </c>
      <c r="AO289">
        <v>665500</v>
      </c>
      <c r="AP289">
        <v>617100</v>
      </c>
      <c r="AQ289">
        <v>713900</v>
      </c>
      <c r="AR289">
        <v>847000</v>
      </c>
      <c r="AS289">
        <v>568700</v>
      </c>
      <c r="AT289">
        <v>556600</v>
      </c>
      <c r="AU289">
        <v>677600</v>
      </c>
      <c r="AV289">
        <v>641300</v>
      </c>
      <c r="AW289">
        <v>544500</v>
      </c>
      <c r="AX289">
        <v>605000</v>
      </c>
      <c r="AY289">
        <v>592900</v>
      </c>
      <c r="AZ289">
        <v>617100</v>
      </c>
      <c r="BA289">
        <v>617100</v>
      </c>
      <c r="BB289">
        <v>738100</v>
      </c>
      <c r="BC289">
        <v>653400</v>
      </c>
      <c r="BD289">
        <v>750200</v>
      </c>
      <c r="BE289">
        <v>798600</v>
      </c>
      <c r="BF289">
        <v>8.6</v>
      </c>
      <c r="BG289">
        <v>8.6</v>
      </c>
      <c r="BH289">
        <v>8.6</v>
      </c>
      <c r="BI289">
        <v>8.6</v>
      </c>
      <c r="BJ289">
        <v>8.6</v>
      </c>
      <c r="BK289">
        <v>8.6</v>
      </c>
      <c r="BL289">
        <v>8.6</v>
      </c>
      <c r="BM289">
        <v>8.6</v>
      </c>
      <c r="BN289">
        <v>8.6</v>
      </c>
      <c r="BO289">
        <v>8.6</v>
      </c>
      <c r="BP289">
        <v>8.6</v>
      </c>
      <c r="BQ289">
        <v>8.6</v>
      </c>
      <c r="BR289">
        <v>8.6</v>
      </c>
      <c r="BS289" t="s">
        <v>2634</v>
      </c>
      <c r="BT289" s="7">
        <v>-6.1883996999999997</v>
      </c>
      <c r="BU289" s="7">
        <v>106.8225688</v>
      </c>
      <c r="BV289">
        <v>2.474373885337465E-3</v>
      </c>
      <c r="BW289">
        <v>200506</v>
      </c>
      <c r="BX289">
        <v>196694.3</v>
      </c>
      <c r="BY289">
        <v>238298.44444444441</v>
      </c>
      <c r="BZ289">
        <v>202192.4</v>
      </c>
      <c r="CA289">
        <v>252136.11111111109</v>
      </c>
      <c r="CB289">
        <v>175602.88888888891</v>
      </c>
      <c r="CC289">
        <v>200255.66666666669</v>
      </c>
      <c r="CD289">
        <v>223011.20000000001</v>
      </c>
      <c r="CE289">
        <v>596361.5555555555</v>
      </c>
      <c r="CF289">
        <v>467460.44444444438</v>
      </c>
      <c r="CG289">
        <v>205189.1</v>
      </c>
      <c r="CH289">
        <v>266277.3</v>
      </c>
      <c r="CI289">
        <v>724163.6</v>
      </c>
      <c r="CJ289">
        <v>173335.4</v>
      </c>
      <c r="CK289">
        <v>170164.5</v>
      </c>
      <c r="CL289">
        <v>256227.6</v>
      </c>
      <c r="CM289">
        <v>202757.7</v>
      </c>
      <c r="CN289">
        <v>228649.3</v>
      </c>
      <c r="CO289">
        <v>203437.4</v>
      </c>
      <c r="CP289">
        <v>186870.8</v>
      </c>
      <c r="CQ289">
        <v>226025.5</v>
      </c>
      <c r="CR289">
        <v>226012.9</v>
      </c>
      <c r="CS289">
        <v>288329.7</v>
      </c>
      <c r="CT289">
        <v>209792.8</v>
      </c>
      <c r="CU289">
        <v>330180.09999999998</v>
      </c>
      <c r="CV289">
        <v>361811.5</v>
      </c>
      <c r="CW289">
        <f t="shared" si="36"/>
        <v>634784.61538461538</v>
      </c>
      <c r="CX289">
        <f t="shared" si="37"/>
        <v>643161.5384615385</v>
      </c>
      <c r="CY289">
        <f t="shared" si="38"/>
        <v>8.5999999999999979</v>
      </c>
      <c r="CZ289">
        <v>0</v>
      </c>
      <c r="DA289">
        <v>1</v>
      </c>
      <c r="DB289">
        <v>1</v>
      </c>
      <c r="DC289">
        <v>1</v>
      </c>
      <c r="DD289">
        <v>1</v>
      </c>
      <c r="DE289">
        <v>0</v>
      </c>
      <c r="DF289">
        <v>0</v>
      </c>
      <c r="DG289">
        <f t="shared" si="39"/>
        <v>847000</v>
      </c>
      <c r="DH289">
        <f t="shared" si="40"/>
        <v>544500</v>
      </c>
      <c r="DI289">
        <f t="shared" si="41"/>
        <v>1.5555555555555556</v>
      </c>
      <c r="DJ289">
        <f t="shared" si="42"/>
        <v>798600</v>
      </c>
      <c r="DK289">
        <f t="shared" si="43"/>
        <v>544500</v>
      </c>
      <c r="DL289">
        <f t="shared" si="44"/>
        <v>1.4666666666666666</v>
      </c>
      <c r="DM289">
        <v>1</v>
      </c>
      <c r="DN289">
        <v>0</v>
      </c>
      <c r="DO289" t="s">
        <v>3580</v>
      </c>
      <c r="DP289">
        <v>0</v>
      </c>
      <c r="DQ289">
        <v>1</v>
      </c>
      <c r="DR289">
        <v>0</v>
      </c>
      <c r="DS289">
        <v>0</v>
      </c>
      <c r="DT289">
        <v>0</v>
      </c>
    </row>
    <row r="290" spans="1:124" x14ac:dyDescent="0.25">
      <c r="A290" t="s">
        <v>88</v>
      </c>
      <c r="B290" t="s">
        <v>1796</v>
      </c>
      <c r="C290" t="s">
        <v>3512</v>
      </c>
      <c r="D290" t="s">
        <v>1945</v>
      </c>
      <c r="E290">
        <v>4</v>
      </c>
      <c r="F290">
        <v>826667</v>
      </c>
      <c r="G290">
        <v>866667</v>
      </c>
      <c r="H290">
        <v>866667</v>
      </c>
      <c r="I290">
        <v>826667</v>
      </c>
      <c r="J290">
        <v>920000</v>
      </c>
      <c r="K290">
        <v>826667</v>
      </c>
      <c r="L290">
        <v>920000</v>
      </c>
      <c r="P290">
        <v>826667</v>
      </c>
      <c r="Q290">
        <v>826667</v>
      </c>
      <c r="R290">
        <v>826667</v>
      </c>
      <c r="S290">
        <v>826667</v>
      </c>
      <c r="T290">
        <v>826667</v>
      </c>
      <c r="U290">
        <v>1046667</v>
      </c>
      <c r="V290">
        <v>826667</v>
      </c>
      <c r="W290">
        <v>920000</v>
      </c>
      <c r="X290">
        <v>920000</v>
      </c>
      <c r="Y290">
        <v>920000</v>
      </c>
      <c r="Z290">
        <v>920000</v>
      </c>
      <c r="AA290">
        <v>665333</v>
      </c>
      <c r="AB290">
        <v>662729</v>
      </c>
      <c r="AC290">
        <v>866667</v>
      </c>
      <c r="AD290">
        <v>866667</v>
      </c>
      <c r="AE290">
        <v>920000</v>
      </c>
      <c r="AF290">
        <v>620000</v>
      </c>
      <c r="AG290">
        <v>650000</v>
      </c>
      <c r="AH290">
        <v>650000</v>
      </c>
      <c r="AI290">
        <v>620000</v>
      </c>
      <c r="AJ290">
        <v>690000</v>
      </c>
      <c r="AK290">
        <v>620000</v>
      </c>
      <c r="AL290">
        <v>690000</v>
      </c>
      <c r="AP290">
        <v>620000</v>
      </c>
      <c r="AQ290">
        <v>620000</v>
      </c>
      <c r="AR290">
        <v>620000</v>
      </c>
      <c r="AS290">
        <v>620000</v>
      </c>
      <c r="AT290">
        <v>620000</v>
      </c>
      <c r="AU290">
        <v>785000</v>
      </c>
      <c r="AV290">
        <v>620000</v>
      </c>
      <c r="AW290">
        <v>690000</v>
      </c>
      <c r="AX290">
        <v>690000</v>
      </c>
      <c r="AY290">
        <v>690000</v>
      </c>
      <c r="AZ290">
        <v>690000</v>
      </c>
      <c r="BA290">
        <v>499035</v>
      </c>
      <c r="BB290">
        <v>497047</v>
      </c>
      <c r="BC290">
        <v>650000</v>
      </c>
      <c r="BD290">
        <v>650000</v>
      </c>
      <c r="BE290">
        <v>690000</v>
      </c>
      <c r="BF290">
        <v>8.6</v>
      </c>
      <c r="BG290">
        <v>8.6</v>
      </c>
      <c r="BH290">
        <v>8.6</v>
      </c>
      <c r="BI290">
        <v>8.6</v>
      </c>
      <c r="BJ290">
        <v>8.6</v>
      </c>
      <c r="BK290">
        <v>8.6</v>
      </c>
      <c r="BL290">
        <v>8.6</v>
      </c>
      <c r="BM290">
        <v>8.6</v>
      </c>
      <c r="BN290">
        <v>8.6</v>
      </c>
      <c r="BO290">
        <v>8.6</v>
      </c>
      <c r="BP290">
        <v>8.6</v>
      </c>
      <c r="BQ290">
        <v>8.6</v>
      </c>
      <c r="BR290">
        <v>8.6</v>
      </c>
      <c r="BS290" t="s">
        <v>2083</v>
      </c>
      <c r="BT290" s="7">
        <v>-6.1631742000000003</v>
      </c>
      <c r="BU290" s="7">
        <v>106.832386</v>
      </c>
      <c r="BV290">
        <v>2.889606708221464E-3</v>
      </c>
      <c r="BW290">
        <v>373279.625</v>
      </c>
      <c r="BX290">
        <v>403050.22222222219</v>
      </c>
      <c r="BY290">
        <v>399595.22222222219</v>
      </c>
      <c r="BZ290">
        <v>362836.6</v>
      </c>
      <c r="CA290">
        <v>428845.9</v>
      </c>
      <c r="CB290">
        <v>367993.11111111112</v>
      </c>
      <c r="CC290">
        <v>433596.9</v>
      </c>
      <c r="CG290">
        <v>352435.625</v>
      </c>
      <c r="CH290">
        <v>368365</v>
      </c>
      <c r="CI290">
        <v>371029.55555555562</v>
      </c>
      <c r="CJ290">
        <v>376260.22222222219</v>
      </c>
      <c r="CK290">
        <v>368496.55555555562</v>
      </c>
      <c r="CL290">
        <v>529751</v>
      </c>
      <c r="CM290">
        <v>349976.5</v>
      </c>
      <c r="CN290">
        <v>423646.8</v>
      </c>
      <c r="CO290">
        <v>421539.66666666669</v>
      </c>
      <c r="CP290">
        <v>408385.6</v>
      </c>
      <c r="CQ290">
        <v>435396.8</v>
      </c>
      <c r="CR290">
        <v>247531.55555555559</v>
      </c>
      <c r="CS290">
        <v>242945.88888888891</v>
      </c>
      <c r="CT290">
        <v>395057.11111111112</v>
      </c>
      <c r="CU290">
        <v>393480.7</v>
      </c>
      <c r="CV290">
        <v>436193.33333333331</v>
      </c>
      <c r="CW290">
        <f t="shared" si="36"/>
        <v>640000</v>
      </c>
      <c r="CX290">
        <f t="shared" si="37"/>
        <v>645467.84615384613</v>
      </c>
      <c r="CY290">
        <f t="shared" si="38"/>
        <v>8.5999999999999979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f t="shared" si="39"/>
        <v>690000</v>
      </c>
      <c r="DH290">
        <f t="shared" si="40"/>
        <v>620000</v>
      </c>
      <c r="DI290">
        <f t="shared" si="41"/>
        <v>1.1129032258064515</v>
      </c>
      <c r="DJ290">
        <f t="shared" si="42"/>
        <v>785000</v>
      </c>
      <c r="DK290">
        <f t="shared" si="43"/>
        <v>497047</v>
      </c>
      <c r="DL290">
        <f t="shared" si="44"/>
        <v>1.5793275082638061</v>
      </c>
      <c r="DM290">
        <v>1</v>
      </c>
      <c r="DN290">
        <v>0</v>
      </c>
      <c r="DO290" t="s">
        <v>3580</v>
      </c>
      <c r="DP290">
        <v>0</v>
      </c>
      <c r="DQ290">
        <v>1</v>
      </c>
      <c r="DR290">
        <v>0</v>
      </c>
      <c r="DS290">
        <v>0</v>
      </c>
      <c r="DT290">
        <v>0</v>
      </c>
    </row>
    <row r="291" spans="1:124" x14ac:dyDescent="0.25">
      <c r="A291" t="s">
        <v>398</v>
      </c>
      <c r="B291" t="s">
        <v>1811</v>
      </c>
      <c r="C291" t="s">
        <v>2800</v>
      </c>
      <c r="D291" t="s">
        <v>1945</v>
      </c>
      <c r="E291">
        <v>4</v>
      </c>
      <c r="F291">
        <v>800000</v>
      </c>
      <c r="G291">
        <v>826667</v>
      </c>
      <c r="H291">
        <v>826667</v>
      </c>
      <c r="I291">
        <v>866667</v>
      </c>
      <c r="J291">
        <v>866667</v>
      </c>
      <c r="K291">
        <v>866667</v>
      </c>
      <c r="L291">
        <v>866667</v>
      </c>
      <c r="M291">
        <v>866667</v>
      </c>
      <c r="N291">
        <v>866667</v>
      </c>
      <c r="O291">
        <v>866667</v>
      </c>
      <c r="P291">
        <v>866667</v>
      </c>
      <c r="Q291">
        <v>638719</v>
      </c>
      <c r="R291">
        <v>1000000</v>
      </c>
      <c r="S291">
        <v>800000</v>
      </c>
      <c r="T291">
        <v>826667</v>
      </c>
      <c r="U291">
        <v>826667</v>
      </c>
      <c r="V291">
        <v>866667</v>
      </c>
      <c r="W291">
        <v>606784</v>
      </c>
      <c r="X291">
        <v>606784</v>
      </c>
      <c r="Y291">
        <v>606784</v>
      </c>
      <c r="Z291">
        <v>587622</v>
      </c>
      <c r="AA291">
        <v>587622</v>
      </c>
      <c r="AB291">
        <v>606784</v>
      </c>
      <c r="AC291">
        <v>606784</v>
      </c>
      <c r="AD291">
        <v>606784</v>
      </c>
      <c r="AE291">
        <v>1000000</v>
      </c>
      <c r="AF291">
        <v>600000</v>
      </c>
      <c r="AG291">
        <v>620000</v>
      </c>
      <c r="AH291">
        <v>620000</v>
      </c>
      <c r="AI291">
        <v>650000</v>
      </c>
      <c r="AJ291">
        <v>650000</v>
      </c>
      <c r="AK291">
        <v>650000</v>
      </c>
      <c r="AL291">
        <v>650000</v>
      </c>
      <c r="AM291">
        <v>650000</v>
      </c>
      <c r="AN291">
        <v>650000</v>
      </c>
      <c r="AO291">
        <v>650000</v>
      </c>
      <c r="AP291">
        <v>650000</v>
      </c>
      <c r="AQ291">
        <v>585000</v>
      </c>
      <c r="AR291">
        <v>750000</v>
      </c>
      <c r="AS291">
        <v>600000</v>
      </c>
      <c r="AT291">
        <v>620000</v>
      </c>
      <c r="AU291">
        <v>620000</v>
      </c>
      <c r="AV291">
        <v>650000</v>
      </c>
      <c r="AW291">
        <v>555751</v>
      </c>
      <c r="AX291">
        <v>555751</v>
      </c>
      <c r="AY291">
        <v>555751</v>
      </c>
      <c r="AZ291">
        <v>538200</v>
      </c>
      <c r="BA291">
        <v>538200</v>
      </c>
      <c r="BB291">
        <v>555751</v>
      </c>
      <c r="BC291">
        <v>555751</v>
      </c>
      <c r="BD291">
        <v>555751</v>
      </c>
      <c r="BE291">
        <v>750000</v>
      </c>
      <c r="BF291">
        <v>8.8000000000000007</v>
      </c>
      <c r="BG291">
        <v>8.8000000000000007</v>
      </c>
      <c r="BH291">
        <v>8.8000000000000007</v>
      </c>
      <c r="BI291">
        <v>8.8000000000000007</v>
      </c>
      <c r="BJ291">
        <v>8.8000000000000007</v>
      </c>
      <c r="BK291">
        <v>8.8000000000000007</v>
      </c>
      <c r="BL291">
        <v>8.8000000000000007</v>
      </c>
      <c r="BM291">
        <v>8.8000000000000007</v>
      </c>
      <c r="BN291">
        <v>8.8000000000000007</v>
      </c>
      <c r="BO291">
        <v>8.8000000000000007</v>
      </c>
      <c r="BP291">
        <v>8.8000000000000007</v>
      </c>
      <c r="BQ291">
        <v>8.8000000000000007</v>
      </c>
      <c r="BR291">
        <v>8.8000000000000007</v>
      </c>
      <c r="BS291" t="s">
        <v>2082</v>
      </c>
      <c r="BT291" s="7">
        <v>-6.1871695000000004</v>
      </c>
      <c r="BU291" s="7">
        <v>106.8217155</v>
      </c>
      <c r="BV291">
        <v>2.0496748519061871E-3</v>
      </c>
      <c r="BW291">
        <v>241681.77777777781</v>
      </c>
      <c r="BX291">
        <v>234174.6</v>
      </c>
      <c r="BY291">
        <v>232383.33333333331</v>
      </c>
      <c r="BZ291">
        <v>231467.2</v>
      </c>
      <c r="CA291">
        <v>356924.77777777781</v>
      </c>
      <c r="CB291">
        <v>282722</v>
      </c>
      <c r="CC291">
        <v>265167.33333333331</v>
      </c>
      <c r="CD291">
        <v>272276.5</v>
      </c>
      <c r="CE291">
        <v>684382.88888888888</v>
      </c>
      <c r="CF291">
        <v>480811</v>
      </c>
      <c r="CG291">
        <v>237792.77777777781</v>
      </c>
      <c r="CH291">
        <v>196298.4</v>
      </c>
      <c r="CI291">
        <v>684027.8</v>
      </c>
      <c r="CJ291">
        <v>212841</v>
      </c>
      <c r="CK291">
        <v>236574.4</v>
      </c>
      <c r="CL291">
        <v>225234.7</v>
      </c>
      <c r="CM291">
        <v>209813.3</v>
      </c>
      <c r="CN291">
        <v>240113.9</v>
      </c>
      <c r="CO291">
        <v>189927.4</v>
      </c>
      <c r="CP291">
        <v>181830.8</v>
      </c>
      <c r="CQ291">
        <v>189378.9</v>
      </c>
      <c r="CR291">
        <v>187604.8</v>
      </c>
      <c r="CS291">
        <v>179588.8</v>
      </c>
      <c r="CT291">
        <v>170732.79999999999</v>
      </c>
      <c r="CU291">
        <v>213390.1</v>
      </c>
      <c r="CV291">
        <v>347115.8</v>
      </c>
      <c r="CW291">
        <f t="shared" si="36"/>
        <v>644230.76923076925</v>
      </c>
      <c r="CX291">
        <f t="shared" si="37"/>
        <v>588531.23076923075</v>
      </c>
      <c r="CY291">
        <f t="shared" si="38"/>
        <v>8.7999999999999989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0</v>
      </c>
      <c r="DG291">
        <f t="shared" si="39"/>
        <v>750000</v>
      </c>
      <c r="DH291">
        <f t="shared" si="40"/>
        <v>585000</v>
      </c>
      <c r="DI291">
        <f t="shared" si="41"/>
        <v>1.2820512820512822</v>
      </c>
      <c r="DJ291">
        <f t="shared" si="42"/>
        <v>750000</v>
      </c>
      <c r="DK291">
        <f t="shared" si="43"/>
        <v>538200</v>
      </c>
      <c r="DL291">
        <f t="shared" si="44"/>
        <v>1.3935340022296545</v>
      </c>
      <c r="DM291">
        <v>1</v>
      </c>
      <c r="DN291">
        <v>0</v>
      </c>
      <c r="DO291" t="s">
        <v>3580</v>
      </c>
      <c r="DP291">
        <v>0</v>
      </c>
      <c r="DQ291">
        <v>1</v>
      </c>
      <c r="DR291">
        <v>0</v>
      </c>
      <c r="DS291">
        <v>0</v>
      </c>
      <c r="DT291">
        <v>0</v>
      </c>
    </row>
    <row r="292" spans="1:124" x14ac:dyDescent="0.25">
      <c r="A292" t="s">
        <v>25</v>
      </c>
      <c r="B292" t="s">
        <v>1856</v>
      </c>
      <c r="C292" t="s">
        <v>2845</v>
      </c>
      <c r="D292" t="s">
        <v>1945</v>
      </c>
      <c r="E292">
        <v>4</v>
      </c>
      <c r="F292">
        <v>800000</v>
      </c>
      <c r="G292">
        <v>1066667</v>
      </c>
      <c r="H292">
        <v>1000000</v>
      </c>
      <c r="I292">
        <v>800000</v>
      </c>
      <c r="J292">
        <v>666667</v>
      </c>
      <c r="K292">
        <v>866667</v>
      </c>
      <c r="L292">
        <v>866667</v>
      </c>
      <c r="M292">
        <v>1066667</v>
      </c>
      <c r="N292">
        <v>1000000</v>
      </c>
      <c r="O292">
        <v>1000000</v>
      </c>
      <c r="P292">
        <v>866667</v>
      </c>
      <c r="Q292">
        <v>733333</v>
      </c>
      <c r="R292">
        <v>800000</v>
      </c>
      <c r="S292">
        <v>1066667</v>
      </c>
      <c r="T292">
        <v>1066667</v>
      </c>
      <c r="U292">
        <v>1066667</v>
      </c>
      <c r="V292">
        <v>1066667</v>
      </c>
      <c r="W292">
        <v>1066667</v>
      </c>
      <c r="X292">
        <v>1066667</v>
      </c>
      <c r="Y292">
        <v>1066667</v>
      </c>
      <c r="Z292">
        <v>1066667</v>
      </c>
      <c r="AA292">
        <v>1066667</v>
      </c>
      <c r="AB292">
        <v>1066667</v>
      </c>
      <c r="AC292">
        <v>1066667</v>
      </c>
      <c r="AD292">
        <v>1066667</v>
      </c>
      <c r="AE292">
        <v>1066667</v>
      </c>
      <c r="AF292">
        <v>600000</v>
      </c>
      <c r="AG292">
        <v>800000</v>
      </c>
      <c r="AH292">
        <v>750000</v>
      </c>
      <c r="AI292">
        <v>600000</v>
      </c>
      <c r="AJ292">
        <v>500000</v>
      </c>
      <c r="AK292">
        <v>650000</v>
      </c>
      <c r="AL292">
        <v>650000</v>
      </c>
      <c r="AM292">
        <v>800000</v>
      </c>
      <c r="AN292">
        <v>750000</v>
      </c>
      <c r="AO292">
        <v>750000</v>
      </c>
      <c r="AP292">
        <v>650000</v>
      </c>
      <c r="AQ292">
        <v>550000</v>
      </c>
      <c r="AR292">
        <v>600000</v>
      </c>
      <c r="AS292">
        <v>800000</v>
      </c>
      <c r="AT292">
        <v>800000</v>
      </c>
      <c r="AU292">
        <v>800000</v>
      </c>
      <c r="AV292">
        <v>800000</v>
      </c>
      <c r="AW292">
        <v>800000</v>
      </c>
      <c r="AX292">
        <v>800000</v>
      </c>
      <c r="AY292">
        <v>800000</v>
      </c>
      <c r="AZ292">
        <v>800000</v>
      </c>
      <c r="BA292">
        <v>800000</v>
      </c>
      <c r="BB292">
        <v>800000</v>
      </c>
      <c r="BC292">
        <v>800000</v>
      </c>
      <c r="BD292">
        <v>800000</v>
      </c>
      <c r="BE292">
        <v>800000</v>
      </c>
      <c r="BF292">
        <v>8.5</v>
      </c>
      <c r="BG292">
        <v>8.5</v>
      </c>
      <c r="BH292">
        <v>8.5</v>
      </c>
      <c r="BI292">
        <v>8.5</v>
      </c>
      <c r="BJ292">
        <v>8.5</v>
      </c>
      <c r="BK292">
        <v>8.5</v>
      </c>
      <c r="BL292">
        <v>8.5</v>
      </c>
      <c r="BM292">
        <v>8.5</v>
      </c>
      <c r="BN292">
        <v>8.5</v>
      </c>
      <c r="BO292">
        <v>8.5</v>
      </c>
      <c r="BP292">
        <v>8.5</v>
      </c>
      <c r="BQ292">
        <v>8.5</v>
      </c>
      <c r="BR292">
        <v>8.5</v>
      </c>
      <c r="BS292" t="s">
        <v>2083</v>
      </c>
      <c r="BT292" s="7">
        <v>-6.1759747999999997</v>
      </c>
      <c r="BU292" s="7">
        <v>106.84040830000001</v>
      </c>
      <c r="BV292">
        <v>5.6208845388125437E-3</v>
      </c>
      <c r="BW292">
        <v>274286.77777777781</v>
      </c>
      <c r="BX292">
        <v>482818.6</v>
      </c>
      <c r="BY292">
        <v>831608.8</v>
      </c>
      <c r="BZ292">
        <v>281713.44444444438</v>
      </c>
      <c r="CA292">
        <v>261962</v>
      </c>
      <c r="CB292">
        <v>309624.66666666669</v>
      </c>
      <c r="CC292">
        <v>442912.9</v>
      </c>
      <c r="CD292">
        <v>493989.88888888888</v>
      </c>
      <c r="CE292">
        <v>518908.9</v>
      </c>
      <c r="CF292">
        <v>462147.8</v>
      </c>
      <c r="CG292">
        <v>515781.11111111112</v>
      </c>
      <c r="CH292">
        <v>289177.8</v>
      </c>
      <c r="CI292">
        <v>304746.66666666669</v>
      </c>
      <c r="CJ292">
        <v>470543.55555555562</v>
      </c>
      <c r="CK292">
        <v>462215.2</v>
      </c>
      <c r="CL292">
        <v>604715.30000000005</v>
      </c>
      <c r="CM292">
        <v>599710.69999999995</v>
      </c>
      <c r="CN292">
        <v>624691.5555555555</v>
      </c>
      <c r="CO292">
        <v>545413.5</v>
      </c>
      <c r="CP292">
        <v>550840.19999999995</v>
      </c>
      <c r="CQ292">
        <v>550840.19999999995</v>
      </c>
      <c r="CR292">
        <v>468840.2</v>
      </c>
      <c r="CS292">
        <v>462600.33333333331</v>
      </c>
      <c r="CT292">
        <v>460794.77777777781</v>
      </c>
      <c r="CU292">
        <v>458097.9</v>
      </c>
      <c r="CV292">
        <v>454864.66666666669</v>
      </c>
      <c r="CW292">
        <f t="shared" si="36"/>
        <v>665384.61538461538</v>
      </c>
      <c r="CX292">
        <f t="shared" si="37"/>
        <v>800000</v>
      </c>
      <c r="CY292">
        <f t="shared" si="38"/>
        <v>8.5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f t="shared" si="39"/>
        <v>800000</v>
      </c>
      <c r="DH292">
        <f t="shared" si="40"/>
        <v>500000</v>
      </c>
      <c r="DI292">
        <f t="shared" si="41"/>
        <v>1.6</v>
      </c>
      <c r="DJ292">
        <f t="shared" si="42"/>
        <v>800000</v>
      </c>
      <c r="DK292">
        <f t="shared" si="43"/>
        <v>800000</v>
      </c>
      <c r="DL292">
        <f t="shared" si="44"/>
        <v>1</v>
      </c>
      <c r="DM292">
        <v>1</v>
      </c>
      <c r="DN292">
        <v>0</v>
      </c>
      <c r="DO292" t="s">
        <v>3580</v>
      </c>
      <c r="DP292">
        <v>0</v>
      </c>
      <c r="DQ292">
        <v>1</v>
      </c>
      <c r="DR292">
        <v>0</v>
      </c>
      <c r="DS292">
        <v>0</v>
      </c>
      <c r="DT292">
        <v>0</v>
      </c>
    </row>
    <row r="293" spans="1:124" x14ac:dyDescent="0.25">
      <c r="A293" t="s">
        <v>154</v>
      </c>
      <c r="B293" t="s">
        <v>1765</v>
      </c>
      <c r="C293" t="s">
        <v>2896</v>
      </c>
      <c r="D293" t="s">
        <v>1945</v>
      </c>
      <c r="E293">
        <v>4</v>
      </c>
      <c r="F293">
        <v>1149500</v>
      </c>
      <c r="G293">
        <v>1149500</v>
      </c>
      <c r="H293">
        <v>1028500</v>
      </c>
      <c r="I293">
        <v>907500</v>
      </c>
      <c r="J293">
        <v>907500</v>
      </c>
      <c r="K293">
        <v>1028500</v>
      </c>
      <c r="L293">
        <v>1028500</v>
      </c>
      <c r="O293">
        <v>1149500</v>
      </c>
      <c r="P293">
        <v>1028500</v>
      </c>
      <c r="Q293">
        <v>937750</v>
      </c>
      <c r="R293">
        <v>937750</v>
      </c>
      <c r="S293">
        <v>907500</v>
      </c>
      <c r="T293">
        <v>907500</v>
      </c>
      <c r="U293">
        <v>907500</v>
      </c>
      <c r="V293">
        <v>907500</v>
      </c>
      <c r="W293">
        <v>907500</v>
      </c>
      <c r="X293">
        <v>968000</v>
      </c>
      <c r="Y293">
        <v>968000</v>
      </c>
      <c r="Z293">
        <v>968000</v>
      </c>
      <c r="AA293">
        <v>968000</v>
      </c>
      <c r="AB293">
        <v>968000</v>
      </c>
      <c r="AC293">
        <v>968000</v>
      </c>
      <c r="AD293">
        <v>968000</v>
      </c>
      <c r="AE293">
        <v>968000</v>
      </c>
      <c r="AF293">
        <v>747175</v>
      </c>
      <c r="AG293">
        <v>747175</v>
      </c>
      <c r="AH293">
        <v>668525</v>
      </c>
      <c r="AI293">
        <v>589875</v>
      </c>
      <c r="AJ293">
        <v>589875</v>
      </c>
      <c r="AK293">
        <v>668525</v>
      </c>
      <c r="AL293">
        <v>668525</v>
      </c>
      <c r="AO293">
        <v>747175</v>
      </c>
      <c r="AP293">
        <v>668525</v>
      </c>
      <c r="AQ293">
        <v>609538</v>
      </c>
      <c r="AR293">
        <v>750200</v>
      </c>
      <c r="AS293">
        <v>589875</v>
      </c>
      <c r="AT293">
        <v>589875</v>
      </c>
      <c r="AU293">
        <v>589875</v>
      </c>
      <c r="AV293">
        <v>589875</v>
      </c>
      <c r="AW293">
        <v>589875</v>
      </c>
      <c r="AX293">
        <v>629200</v>
      </c>
      <c r="AY293">
        <v>629200</v>
      </c>
      <c r="AZ293">
        <v>629200</v>
      </c>
      <c r="BA293">
        <v>629200</v>
      </c>
      <c r="BB293">
        <v>629200</v>
      </c>
      <c r="BC293">
        <v>629200</v>
      </c>
      <c r="BD293">
        <v>629200</v>
      </c>
      <c r="BE293">
        <v>774400</v>
      </c>
      <c r="BF293">
        <v>8.6</v>
      </c>
      <c r="BG293">
        <v>8.6</v>
      </c>
      <c r="BH293">
        <v>8.6</v>
      </c>
      <c r="BI293">
        <v>8.6</v>
      </c>
      <c r="BJ293">
        <v>8.6</v>
      </c>
      <c r="BK293">
        <v>8.6</v>
      </c>
      <c r="BL293">
        <v>8.6</v>
      </c>
      <c r="BM293">
        <v>8.6</v>
      </c>
      <c r="BN293">
        <v>8.6</v>
      </c>
      <c r="BO293">
        <v>8.6</v>
      </c>
      <c r="BP293">
        <v>8.6</v>
      </c>
      <c r="BQ293">
        <v>8.6</v>
      </c>
      <c r="BR293">
        <v>8.6</v>
      </c>
      <c r="BS293" t="s">
        <v>2083</v>
      </c>
      <c r="BT293" s="7">
        <v>-6.1826430999999999</v>
      </c>
      <c r="BU293" s="7">
        <v>106.8167109</v>
      </c>
      <c r="BV293">
        <v>3.6524304823810751E-3</v>
      </c>
      <c r="BW293">
        <v>443832.3</v>
      </c>
      <c r="BX293">
        <v>447075.1</v>
      </c>
      <c r="BY293">
        <v>361161.4</v>
      </c>
      <c r="BZ293">
        <v>270879</v>
      </c>
      <c r="CA293">
        <v>282071.40000000002</v>
      </c>
      <c r="CB293">
        <v>368191.2</v>
      </c>
      <c r="CC293">
        <v>361152.4</v>
      </c>
      <c r="CF293">
        <v>414843.6</v>
      </c>
      <c r="CG293">
        <v>342467</v>
      </c>
      <c r="CH293">
        <v>302123.90000000002</v>
      </c>
      <c r="CI293">
        <v>433118.9</v>
      </c>
      <c r="CJ293">
        <v>271423.5</v>
      </c>
      <c r="CK293">
        <v>280143.5</v>
      </c>
      <c r="CL293">
        <v>264203.40000000002</v>
      </c>
      <c r="CM293">
        <v>252258.4</v>
      </c>
      <c r="CN293">
        <v>251933.4</v>
      </c>
      <c r="CO293">
        <v>308748.5</v>
      </c>
      <c r="CP293">
        <v>308748.5</v>
      </c>
      <c r="CQ293">
        <v>308748.5</v>
      </c>
      <c r="CR293">
        <v>305987</v>
      </c>
      <c r="CS293">
        <v>301648.40000000002</v>
      </c>
      <c r="CT293">
        <v>295358.40000000002</v>
      </c>
      <c r="CU293">
        <v>309418.40000000002</v>
      </c>
      <c r="CV293">
        <v>449308.5</v>
      </c>
      <c r="CW293">
        <f t="shared" si="36"/>
        <v>677737.54545454541</v>
      </c>
      <c r="CX293">
        <f t="shared" si="37"/>
        <v>625244.23076923075</v>
      </c>
      <c r="CY293">
        <f t="shared" si="38"/>
        <v>8.5999999999999979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f t="shared" si="39"/>
        <v>750200</v>
      </c>
      <c r="DH293">
        <f t="shared" si="40"/>
        <v>589875</v>
      </c>
      <c r="DI293">
        <f t="shared" si="41"/>
        <v>1.2717948717948717</v>
      </c>
      <c r="DJ293">
        <f t="shared" si="42"/>
        <v>774400</v>
      </c>
      <c r="DK293">
        <f t="shared" si="43"/>
        <v>589875</v>
      </c>
      <c r="DL293">
        <f t="shared" si="44"/>
        <v>1.3128205128205128</v>
      </c>
      <c r="DM293">
        <v>1</v>
      </c>
      <c r="DN293">
        <v>0</v>
      </c>
      <c r="DO293" t="s">
        <v>3580</v>
      </c>
      <c r="DP293">
        <v>0</v>
      </c>
      <c r="DQ293">
        <v>1</v>
      </c>
      <c r="DR293">
        <v>0</v>
      </c>
      <c r="DS293">
        <v>0</v>
      </c>
      <c r="DT293">
        <v>0</v>
      </c>
    </row>
    <row r="294" spans="1:124" x14ac:dyDescent="0.25">
      <c r="A294" t="s">
        <v>149</v>
      </c>
      <c r="B294" t="s">
        <v>1786</v>
      </c>
      <c r="C294" t="s">
        <v>2034</v>
      </c>
      <c r="D294" t="s">
        <v>1945</v>
      </c>
      <c r="E294">
        <v>4</v>
      </c>
      <c r="F294">
        <v>888220</v>
      </c>
      <c r="G294">
        <v>920520</v>
      </c>
      <c r="H294">
        <v>1195061</v>
      </c>
      <c r="I294">
        <v>888220</v>
      </c>
      <c r="J294">
        <v>839772</v>
      </c>
      <c r="K294">
        <v>920520</v>
      </c>
      <c r="L294">
        <v>888220</v>
      </c>
      <c r="M294">
        <v>888220</v>
      </c>
      <c r="N294">
        <v>839772</v>
      </c>
      <c r="O294">
        <v>855922</v>
      </c>
      <c r="P294">
        <v>872071</v>
      </c>
      <c r="Q294">
        <v>807474</v>
      </c>
      <c r="R294">
        <v>952819</v>
      </c>
      <c r="S294">
        <v>904370</v>
      </c>
      <c r="T294">
        <v>904370</v>
      </c>
      <c r="U294">
        <v>888220</v>
      </c>
      <c r="V294">
        <v>807474</v>
      </c>
      <c r="W294">
        <v>855922</v>
      </c>
      <c r="X294">
        <v>952819</v>
      </c>
      <c r="Y294">
        <v>936669</v>
      </c>
      <c r="Z294">
        <v>920520</v>
      </c>
      <c r="AA294">
        <v>936669</v>
      </c>
      <c r="AB294">
        <v>952819</v>
      </c>
      <c r="AC294">
        <v>823623</v>
      </c>
      <c r="AD294">
        <v>888220</v>
      </c>
      <c r="AE294">
        <v>904370</v>
      </c>
      <c r="AF294">
        <v>666165</v>
      </c>
      <c r="AG294">
        <v>690390</v>
      </c>
      <c r="AH294">
        <v>896295</v>
      </c>
      <c r="AI294">
        <v>666165</v>
      </c>
      <c r="AJ294">
        <v>629829</v>
      </c>
      <c r="AK294">
        <v>690390</v>
      </c>
      <c r="AL294">
        <v>666165</v>
      </c>
      <c r="AM294">
        <v>666165</v>
      </c>
      <c r="AN294">
        <v>629829</v>
      </c>
      <c r="AO294">
        <v>641941</v>
      </c>
      <c r="AP294">
        <v>654053</v>
      </c>
      <c r="AQ294">
        <v>605605</v>
      </c>
      <c r="AR294">
        <v>714614</v>
      </c>
      <c r="AS294">
        <v>678278</v>
      </c>
      <c r="AT294">
        <v>678278</v>
      </c>
      <c r="AU294">
        <v>666165</v>
      </c>
      <c r="AV294">
        <v>605605</v>
      </c>
      <c r="AW294">
        <v>641941</v>
      </c>
      <c r="AX294">
        <v>714614</v>
      </c>
      <c r="AY294">
        <v>702502</v>
      </c>
      <c r="AZ294">
        <v>690390</v>
      </c>
      <c r="BA294">
        <v>702502</v>
      </c>
      <c r="BB294">
        <v>714614</v>
      </c>
      <c r="BC294">
        <v>617717</v>
      </c>
      <c r="BD294">
        <v>666165</v>
      </c>
      <c r="BE294">
        <v>678278</v>
      </c>
      <c r="BF294">
        <v>8.8000000000000007</v>
      </c>
      <c r="BG294">
        <v>8.8000000000000007</v>
      </c>
      <c r="BH294">
        <v>8.8000000000000007</v>
      </c>
      <c r="BI294">
        <v>8.8000000000000007</v>
      </c>
      <c r="BJ294">
        <v>8.8000000000000007</v>
      </c>
      <c r="BK294">
        <v>8.8000000000000007</v>
      </c>
      <c r="BL294">
        <v>8.8000000000000007</v>
      </c>
      <c r="BM294">
        <v>8.8000000000000007</v>
      </c>
      <c r="BN294">
        <v>8.8000000000000007</v>
      </c>
      <c r="BO294">
        <v>8.8000000000000007</v>
      </c>
      <c r="BP294">
        <v>8.8000000000000007</v>
      </c>
      <c r="BQ294">
        <v>8.8000000000000007</v>
      </c>
      <c r="BR294">
        <v>8.8000000000000007</v>
      </c>
      <c r="BS294" t="s">
        <v>2098</v>
      </c>
      <c r="BT294" s="7">
        <v>-6.1863655</v>
      </c>
      <c r="BU294" s="7">
        <v>106.8273514</v>
      </c>
      <c r="BV294">
        <v>1.4203040685032511E-3</v>
      </c>
      <c r="BW294">
        <v>259095.11111111109</v>
      </c>
      <c r="BX294">
        <v>309235.90000000002</v>
      </c>
      <c r="BY294">
        <v>472328.9</v>
      </c>
      <c r="BZ294">
        <v>253705.9</v>
      </c>
      <c r="CA294">
        <v>233244</v>
      </c>
      <c r="CB294">
        <v>326309.59999999998</v>
      </c>
      <c r="CC294">
        <v>281185.90000000002</v>
      </c>
      <c r="CD294">
        <v>263277.11111111112</v>
      </c>
      <c r="CE294">
        <v>226911.1</v>
      </c>
      <c r="CF294">
        <v>241686.88888888891</v>
      </c>
      <c r="CG294">
        <v>247596.3</v>
      </c>
      <c r="CH294">
        <v>227743.1</v>
      </c>
      <c r="CI294">
        <v>315709.7</v>
      </c>
      <c r="CJ294">
        <v>266711.8</v>
      </c>
      <c r="CK294">
        <v>269281.59999999998</v>
      </c>
      <c r="CL294">
        <v>249353.9</v>
      </c>
      <c r="CM294">
        <v>205236.44444444441</v>
      </c>
      <c r="CN294">
        <v>231037.11111111109</v>
      </c>
      <c r="CO294">
        <v>301093.5</v>
      </c>
      <c r="CP294">
        <v>288427.3</v>
      </c>
      <c r="CQ294">
        <v>288737.7</v>
      </c>
      <c r="CR294">
        <v>278782.33333333331</v>
      </c>
      <c r="CS294">
        <v>291696.90000000002</v>
      </c>
      <c r="CT294">
        <v>223603.5</v>
      </c>
      <c r="CU294">
        <v>257381.1</v>
      </c>
      <c r="CV294">
        <v>265071.59999999998</v>
      </c>
      <c r="CW294">
        <f t="shared" si="36"/>
        <v>678277.38461538462</v>
      </c>
      <c r="CX294">
        <f t="shared" si="37"/>
        <v>673619.15384615387</v>
      </c>
      <c r="CY294">
        <f t="shared" si="38"/>
        <v>8.7999999999999989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f t="shared" si="39"/>
        <v>896295</v>
      </c>
      <c r="DH294">
        <f t="shared" si="40"/>
        <v>605605</v>
      </c>
      <c r="DI294">
        <f t="shared" si="41"/>
        <v>1.4799993395034718</v>
      </c>
      <c r="DJ294">
        <f t="shared" si="42"/>
        <v>714614</v>
      </c>
      <c r="DK294">
        <f t="shared" si="43"/>
        <v>605605</v>
      </c>
      <c r="DL294">
        <f t="shared" si="44"/>
        <v>1.1800001651241321</v>
      </c>
      <c r="DM294">
        <v>1</v>
      </c>
      <c r="DN294">
        <v>0</v>
      </c>
      <c r="DO294" t="s">
        <v>3580</v>
      </c>
      <c r="DP294">
        <v>0</v>
      </c>
      <c r="DQ294">
        <v>1</v>
      </c>
      <c r="DR294">
        <v>0</v>
      </c>
      <c r="DS294">
        <v>0</v>
      </c>
      <c r="DT294">
        <v>0</v>
      </c>
    </row>
    <row r="295" spans="1:124" x14ac:dyDescent="0.25">
      <c r="A295" t="s">
        <v>369</v>
      </c>
      <c r="B295" t="s">
        <v>1768</v>
      </c>
      <c r="C295" t="s">
        <v>2174</v>
      </c>
      <c r="D295" t="s">
        <v>1945</v>
      </c>
      <c r="E295">
        <v>3</v>
      </c>
      <c r="F295">
        <v>1080288</v>
      </c>
      <c r="G295">
        <v>1080288</v>
      </c>
      <c r="H295">
        <v>1080288</v>
      </c>
      <c r="J295">
        <v>675180</v>
      </c>
      <c r="K295">
        <v>675180</v>
      </c>
      <c r="L295">
        <v>1147080</v>
      </c>
      <c r="M295">
        <v>810216</v>
      </c>
      <c r="S295">
        <v>1080288</v>
      </c>
      <c r="T295">
        <v>1080288</v>
      </c>
      <c r="U295">
        <v>1080288</v>
      </c>
      <c r="V295">
        <v>675180</v>
      </c>
      <c r="W295">
        <v>675180</v>
      </c>
      <c r="X295">
        <v>675180</v>
      </c>
      <c r="Y295">
        <v>675180</v>
      </c>
      <c r="Z295">
        <v>810216</v>
      </c>
      <c r="AA295">
        <v>1080288</v>
      </c>
      <c r="AB295">
        <v>1080288</v>
      </c>
      <c r="AC295">
        <v>675180</v>
      </c>
      <c r="AD295">
        <v>675180</v>
      </c>
      <c r="AE295">
        <v>675180</v>
      </c>
      <c r="AF295">
        <v>810216</v>
      </c>
      <c r="AG295">
        <v>810216</v>
      </c>
      <c r="AH295">
        <v>810216</v>
      </c>
      <c r="AJ295">
        <v>506385</v>
      </c>
      <c r="AK295">
        <v>506385</v>
      </c>
      <c r="AL295">
        <v>860310</v>
      </c>
      <c r="AM295">
        <v>486130</v>
      </c>
      <c r="AS295">
        <v>810216</v>
      </c>
      <c r="AT295">
        <v>810216</v>
      </c>
      <c r="AU295">
        <v>810216</v>
      </c>
      <c r="AV295">
        <v>506385</v>
      </c>
      <c r="AW295">
        <v>506385</v>
      </c>
      <c r="AX295">
        <v>506385</v>
      </c>
      <c r="AY295">
        <v>506385</v>
      </c>
      <c r="AZ295">
        <v>486130</v>
      </c>
      <c r="BA295">
        <v>810216</v>
      </c>
      <c r="BB295">
        <v>810216</v>
      </c>
      <c r="BC295">
        <v>506385</v>
      </c>
      <c r="BD295">
        <v>506385</v>
      </c>
      <c r="BE295">
        <v>506385</v>
      </c>
      <c r="BF295">
        <v>8.5</v>
      </c>
      <c r="BG295">
        <v>8.5</v>
      </c>
      <c r="BH295">
        <v>8.5</v>
      </c>
      <c r="BI295">
        <v>8.5</v>
      </c>
      <c r="BJ295">
        <v>8.5</v>
      </c>
      <c r="BK295">
        <v>8.5</v>
      </c>
      <c r="BL295">
        <v>8.5</v>
      </c>
      <c r="BM295">
        <v>8.5</v>
      </c>
      <c r="BN295">
        <v>8.5</v>
      </c>
      <c r="BO295">
        <v>8.5</v>
      </c>
      <c r="BP295">
        <v>8.5</v>
      </c>
      <c r="BQ295">
        <v>8.5</v>
      </c>
      <c r="BR295">
        <v>8.5</v>
      </c>
      <c r="BS295" t="s">
        <v>2100</v>
      </c>
      <c r="BT295" s="7">
        <v>-6.1542544000000001</v>
      </c>
      <c r="BU295" s="7">
        <v>106.8456972</v>
      </c>
      <c r="BV295">
        <v>7.445181376081053E-3</v>
      </c>
      <c r="BW295">
        <v>493721.22222222219</v>
      </c>
      <c r="BX295">
        <v>498723.33333333331</v>
      </c>
      <c r="BY295">
        <v>489744.2</v>
      </c>
      <c r="CA295">
        <v>237552.4</v>
      </c>
      <c r="CB295">
        <v>291771.22222222219</v>
      </c>
      <c r="CC295">
        <v>522111.44444444438</v>
      </c>
      <c r="CD295">
        <v>309254.33333333331</v>
      </c>
      <c r="CJ295">
        <v>525930.375</v>
      </c>
      <c r="CK295">
        <v>495749.66666666669</v>
      </c>
      <c r="CL295">
        <v>483353.2</v>
      </c>
      <c r="CM295">
        <v>233025</v>
      </c>
      <c r="CN295">
        <v>550939.30000000005</v>
      </c>
      <c r="CO295">
        <v>263972</v>
      </c>
      <c r="CP295">
        <v>264409.40000000002</v>
      </c>
      <c r="CQ295">
        <v>251537.6</v>
      </c>
      <c r="CR295">
        <v>497519.1</v>
      </c>
      <c r="CS295">
        <v>494616.3</v>
      </c>
      <c r="CT295">
        <v>228978.5</v>
      </c>
      <c r="CU295">
        <v>235004.5</v>
      </c>
      <c r="CV295">
        <v>250300.79999999999</v>
      </c>
      <c r="CW295">
        <f t="shared" si="36"/>
        <v>684265.42857142852</v>
      </c>
      <c r="CX295">
        <f t="shared" si="37"/>
        <v>621685</v>
      </c>
      <c r="CY295">
        <f t="shared" si="38"/>
        <v>8.5</v>
      </c>
      <c r="CZ295">
        <v>0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0</v>
      </c>
      <c r="DG295">
        <f t="shared" si="39"/>
        <v>860310</v>
      </c>
      <c r="DH295">
        <f t="shared" si="40"/>
        <v>486130</v>
      </c>
      <c r="DI295">
        <f t="shared" si="41"/>
        <v>1.7697118054841297</v>
      </c>
      <c r="DJ295">
        <f t="shared" si="42"/>
        <v>810216</v>
      </c>
      <c r="DK295">
        <f t="shared" si="43"/>
        <v>486130</v>
      </c>
      <c r="DL295">
        <f t="shared" si="44"/>
        <v>1.666665295291383</v>
      </c>
      <c r="DM295">
        <v>1</v>
      </c>
      <c r="DN295">
        <v>0</v>
      </c>
      <c r="DO295" t="s">
        <v>3580</v>
      </c>
      <c r="DP295">
        <v>0</v>
      </c>
      <c r="DQ295">
        <v>1</v>
      </c>
      <c r="DR295">
        <v>0</v>
      </c>
      <c r="DS295">
        <v>0</v>
      </c>
      <c r="DT295">
        <v>0</v>
      </c>
    </row>
    <row r="296" spans="1:124" x14ac:dyDescent="0.25">
      <c r="A296" t="s">
        <v>14</v>
      </c>
      <c r="B296" t="s">
        <v>1868</v>
      </c>
      <c r="C296" t="s">
        <v>2893</v>
      </c>
      <c r="D296" t="s">
        <v>1945</v>
      </c>
      <c r="E296">
        <v>5</v>
      </c>
      <c r="F296">
        <v>648000</v>
      </c>
      <c r="G296">
        <v>648000</v>
      </c>
      <c r="H296">
        <v>748000</v>
      </c>
      <c r="I296">
        <v>798000</v>
      </c>
      <c r="J296">
        <v>648000</v>
      </c>
      <c r="K296">
        <v>998000</v>
      </c>
      <c r="L296">
        <v>1048000</v>
      </c>
      <c r="M296">
        <v>748000</v>
      </c>
      <c r="N296">
        <v>798000</v>
      </c>
      <c r="O296">
        <v>798000</v>
      </c>
      <c r="P296">
        <v>898000</v>
      </c>
      <c r="Q296">
        <v>698000</v>
      </c>
      <c r="R296">
        <v>698000</v>
      </c>
      <c r="S296">
        <v>648000</v>
      </c>
      <c r="T296">
        <v>648000</v>
      </c>
      <c r="U296">
        <v>648000</v>
      </c>
      <c r="V296">
        <v>648000</v>
      </c>
      <c r="W296">
        <v>648000</v>
      </c>
      <c r="X296">
        <v>748000</v>
      </c>
      <c r="Y296">
        <v>748000</v>
      </c>
      <c r="Z296">
        <v>748000</v>
      </c>
      <c r="AA296">
        <v>698000</v>
      </c>
      <c r="AB296">
        <v>698000</v>
      </c>
      <c r="AC296">
        <v>798000</v>
      </c>
      <c r="AD296">
        <v>698000</v>
      </c>
      <c r="AE296">
        <v>698000</v>
      </c>
      <c r="AF296">
        <v>583200</v>
      </c>
      <c r="AG296">
        <v>583200</v>
      </c>
      <c r="AH296">
        <v>673200</v>
      </c>
      <c r="AI296">
        <v>718200</v>
      </c>
      <c r="AJ296">
        <v>583200</v>
      </c>
      <c r="AK296">
        <v>898200</v>
      </c>
      <c r="AL296">
        <v>943200</v>
      </c>
      <c r="AM296">
        <v>673200</v>
      </c>
      <c r="AN296">
        <v>718200</v>
      </c>
      <c r="AO296">
        <v>718200</v>
      </c>
      <c r="AP296">
        <v>808200</v>
      </c>
      <c r="AQ296">
        <v>628200</v>
      </c>
      <c r="AR296">
        <v>628200</v>
      </c>
      <c r="AS296">
        <v>583200</v>
      </c>
      <c r="AT296">
        <v>583200</v>
      </c>
      <c r="AU296">
        <v>583200</v>
      </c>
      <c r="AV296">
        <v>583200</v>
      </c>
      <c r="AW296">
        <v>583200</v>
      </c>
      <c r="AX296">
        <v>673200</v>
      </c>
      <c r="AY296">
        <v>673200</v>
      </c>
      <c r="AZ296">
        <v>673200</v>
      </c>
      <c r="BA296">
        <v>628200</v>
      </c>
      <c r="BB296">
        <v>628200</v>
      </c>
      <c r="BC296">
        <v>718200</v>
      </c>
      <c r="BD296">
        <v>628200</v>
      </c>
      <c r="BE296">
        <v>628200</v>
      </c>
      <c r="BF296">
        <v>8.6</v>
      </c>
      <c r="BG296">
        <v>8.6</v>
      </c>
      <c r="BH296">
        <v>8.6</v>
      </c>
      <c r="BI296">
        <v>8.6</v>
      </c>
      <c r="BJ296">
        <v>8.6</v>
      </c>
      <c r="BK296">
        <v>8.6</v>
      </c>
      <c r="BL296">
        <v>8.6</v>
      </c>
      <c r="BM296">
        <v>8.6</v>
      </c>
      <c r="BN296">
        <v>8.6</v>
      </c>
      <c r="BO296">
        <v>8.6</v>
      </c>
      <c r="BP296">
        <v>8.6</v>
      </c>
      <c r="BQ296">
        <v>8.6</v>
      </c>
      <c r="BR296">
        <v>8.6</v>
      </c>
      <c r="BS296" t="s">
        <v>2083</v>
      </c>
      <c r="BT296" s="7">
        <v>-6.1657922999999997</v>
      </c>
      <c r="BU296" s="7">
        <v>106.81538399999999</v>
      </c>
      <c r="BV296">
        <v>5.1576484161518082E-3</v>
      </c>
      <c r="BW296">
        <v>267557.22222222219</v>
      </c>
      <c r="BX296">
        <v>277149.7</v>
      </c>
      <c r="BY296">
        <v>346178</v>
      </c>
      <c r="BZ296">
        <v>386242.9</v>
      </c>
      <c r="CA296">
        <v>269128.09999999998</v>
      </c>
      <c r="CB296">
        <v>510270.11111111112</v>
      </c>
      <c r="CC296">
        <v>574510.66666666663</v>
      </c>
      <c r="CD296">
        <v>345987.66666666669</v>
      </c>
      <c r="CE296">
        <v>415780</v>
      </c>
      <c r="CF296">
        <v>423767.3</v>
      </c>
      <c r="CG296">
        <v>462167.3</v>
      </c>
      <c r="CH296">
        <v>321684.40000000002</v>
      </c>
      <c r="CI296">
        <v>306266.7</v>
      </c>
      <c r="CJ296">
        <v>282703.40000000002</v>
      </c>
      <c r="CK296">
        <v>282923.7</v>
      </c>
      <c r="CL296">
        <v>279330.5</v>
      </c>
      <c r="CM296">
        <v>275172.90000000002</v>
      </c>
      <c r="CN296">
        <v>266402.09999999998</v>
      </c>
      <c r="CO296">
        <v>298171.375</v>
      </c>
      <c r="CP296">
        <v>319817</v>
      </c>
      <c r="CQ296">
        <v>322178.625</v>
      </c>
      <c r="CR296">
        <v>306331.77777777781</v>
      </c>
      <c r="CS296">
        <v>284387.77777777781</v>
      </c>
      <c r="CT296">
        <v>379281</v>
      </c>
      <c r="CU296">
        <v>307574.3</v>
      </c>
      <c r="CV296">
        <v>304296.3</v>
      </c>
      <c r="CW296">
        <f t="shared" si="36"/>
        <v>704353.84615384613</v>
      </c>
      <c r="CX296">
        <f t="shared" si="37"/>
        <v>628200</v>
      </c>
      <c r="CY296">
        <f t="shared" si="38"/>
        <v>8.5999999999999979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f t="shared" si="39"/>
        <v>943200</v>
      </c>
      <c r="DH296">
        <f t="shared" si="40"/>
        <v>583200</v>
      </c>
      <c r="DI296">
        <f t="shared" si="41"/>
        <v>1.617283950617284</v>
      </c>
      <c r="DJ296">
        <f t="shared" si="42"/>
        <v>718200</v>
      </c>
      <c r="DK296">
        <f t="shared" si="43"/>
        <v>583200</v>
      </c>
      <c r="DL296">
        <f t="shared" si="44"/>
        <v>1.2314814814814814</v>
      </c>
      <c r="DM296">
        <v>1</v>
      </c>
      <c r="DN296">
        <v>0</v>
      </c>
      <c r="DO296" t="s">
        <v>3580</v>
      </c>
      <c r="DP296">
        <v>0</v>
      </c>
      <c r="DQ296">
        <v>1</v>
      </c>
      <c r="DR296">
        <v>0</v>
      </c>
      <c r="DS296">
        <v>0</v>
      </c>
      <c r="DT296">
        <v>0</v>
      </c>
    </row>
    <row r="297" spans="1:124" x14ac:dyDescent="0.25">
      <c r="A297" t="s">
        <v>68</v>
      </c>
      <c r="B297" t="s">
        <v>1787</v>
      </c>
      <c r="C297" t="s">
        <v>2888</v>
      </c>
      <c r="D297" t="s">
        <v>1945</v>
      </c>
      <c r="E297">
        <v>4</v>
      </c>
      <c r="F297">
        <v>948640</v>
      </c>
      <c r="G297">
        <v>948640</v>
      </c>
      <c r="H297">
        <v>948640</v>
      </c>
      <c r="I297">
        <v>948640</v>
      </c>
      <c r="J297">
        <v>948640</v>
      </c>
      <c r="K297">
        <v>948640</v>
      </c>
      <c r="L297">
        <v>948640</v>
      </c>
      <c r="M297">
        <v>948640</v>
      </c>
      <c r="N297">
        <v>948640</v>
      </c>
      <c r="O297">
        <v>948640</v>
      </c>
      <c r="P297">
        <v>948640</v>
      </c>
      <c r="Q297">
        <v>948640</v>
      </c>
      <c r="R297">
        <v>948640</v>
      </c>
      <c r="S297">
        <v>806345</v>
      </c>
      <c r="T297">
        <v>806345</v>
      </c>
      <c r="U297">
        <v>806343</v>
      </c>
      <c r="V297">
        <v>806343</v>
      </c>
      <c r="W297">
        <v>806343</v>
      </c>
      <c r="X297">
        <v>806345</v>
      </c>
      <c r="Y297">
        <v>806345</v>
      </c>
      <c r="Z297">
        <v>806345</v>
      </c>
      <c r="AA297">
        <v>806345</v>
      </c>
      <c r="AB297">
        <v>806343</v>
      </c>
      <c r="AC297">
        <v>806343</v>
      </c>
      <c r="AD297">
        <v>806343</v>
      </c>
      <c r="AE297">
        <v>806345</v>
      </c>
      <c r="AF297">
        <v>711480</v>
      </c>
      <c r="AG297">
        <v>711480</v>
      </c>
      <c r="AH297">
        <v>711480</v>
      </c>
      <c r="AI297">
        <v>711480</v>
      </c>
      <c r="AJ297">
        <v>711480</v>
      </c>
      <c r="AK297">
        <v>711480</v>
      </c>
      <c r="AL297">
        <v>711480</v>
      </c>
      <c r="AM297">
        <v>711480</v>
      </c>
      <c r="AN297">
        <v>711480</v>
      </c>
      <c r="AO297">
        <v>711480</v>
      </c>
      <c r="AP297">
        <v>711480</v>
      </c>
      <c r="AQ297">
        <v>711480</v>
      </c>
      <c r="AR297">
        <v>711480</v>
      </c>
      <c r="AS297">
        <v>604759</v>
      </c>
      <c r="AT297">
        <v>604759</v>
      </c>
      <c r="AU297">
        <v>604757</v>
      </c>
      <c r="AV297">
        <v>604757</v>
      </c>
      <c r="AW297">
        <v>604757</v>
      </c>
      <c r="AX297">
        <v>604759</v>
      </c>
      <c r="AY297">
        <v>604759</v>
      </c>
      <c r="AZ297">
        <v>604759</v>
      </c>
      <c r="BA297">
        <v>604759</v>
      </c>
      <c r="BB297">
        <v>604757</v>
      </c>
      <c r="BC297">
        <v>604757</v>
      </c>
      <c r="BD297">
        <v>604757</v>
      </c>
      <c r="BE297">
        <v>604759</v>
      </c>
      <c r="BF297">
        <v>8.5</v>
      </c>
      <c r="BG297">
        <v>8.5</v>
      </c>
      <c r="BH297">
        <v>8.5</v>
      </c>
      <c r="BI297">
        <v>8.5</v>
      </c>
      <c r="BJ297">
        <v>8.5</v>
      </c>
      <c r="BK297">
        <v>8.5</v>
      </c>
      <c r="BL297">
        <v>8.5</v>
      </c>
      <c r="BM297">
        <v>8.5</v>
      </c>
      <c r="BN297">
        <v>8.5</v>
      </c>
      <c r="BO297">
        <v>8.5</v>
      </c>
      <c r="BP297">
        <v>8.5</v>
      </c>
      <c r="BQ297">
        <v>8.5</v>
      </c>
      <c r="BR297">
        <v>8.5</v>
      </c>
      <c r="BS297" t="s">
        <v>2636</v>
      </c>
      <c r="BT297" s="7">
        <v>-6.2394895000000004</v>
      </c>
      <c r="BU297" s="7">
        <v>106.83047430000001</v>
      </c>
      <c r="BV297">
        <v>6.4718274191599189E-3</v>
      </c>
      <c r="BW297">
        <v>576569.19999999995</v>
      </c>
      <c r="BX297">
        <v>623665.80000000005</v>
      </c>
      <c r="BY297">
        <v>584161.19999999995</v>
      </c>
      <c r="BZ297">
        <v>566023.69999999995</v>
      </c>
      <c r="CA297">
        <v>590437.69999999995</v>
      </c>
      <c r="CB297">
        <v>529515.33333333337</v>
      </c>
      <c r="CC297">
        <v>376888.875</v>
      </c>
      <c r="CD297">
        <v>591150.66666666663</v>
      </c>
      <c r="CE297">
        <v>739381.2</v>
      </c>
      <c r="CF297">
        <v>535604.22222222225</v>
      </c>
      <c r="CG297">
        <v>571893.69999999995</v>
      </c>
      <c r="CH297">
        <v>552964.5</v>
      </c>
      <c r="CI297">
        <v>606967.9</v>
      </c>
      <c r="CJ297">
        <v>378653.77777777781</v>
      </c>
      <c r="CK297">
        <v>571002.9</v>
      </c>
      <c r="CL297">
        <v>533987.4</v>
      </c>
      <c r="CM297">
        <v>492299.1</v>
      </c>
      <c r="CN297">
        <v>459377.7</v>
      </c>
      <c r="CO297">
        <v>440612.44444444438</v>
      </c>
      <c r="CP297">
        <v>423838.33333333331</v>
      </c>
      <c r="CQ297">
        <v>467783.55555555562</v>
      </c>
      <c r="CR297">
        <v>521784.3</v>
      </c>
      <c r="CS297">
        <v>503801.2</v>
      </c>
      <c r="CT297">
        <v>508765.5</v>
      </c>
      <c r="CU297">
        <v>487197.8</v>
      </c>
      <c r="CV297">
        <v>531724.19999999995</v>
      </c>
      <c r="CW297">
        <f t="shared" si="36"/>
        <v>711480</v>
      </c>
      <c r="CX297">
        <f t="shared" si="37"/>
        <v>604758.07692307688</v>
      </c>
      <c r="CY297">
        <f t="shared" si="38"/>
        <v>8.5</v>
      </c>
      <c r="CZ297">
        <v>0</v>
      </c>
      <c r="DA297">
        <v>1</v>
      </c>
      <c r="DB297">
        <v>1</v>
      </c>
      <c r="DC297">
        <v>1</v>
      </c>
      <c r="DD297">
        <v>1</v>
      </c>
      <c r="DE297">
        <v>0</v>
      </c>
      <c r="DF297">
        <v>1</v>
      </c>
      <c r="DG297">
        <f t="shared" si="39"/>
        <v>711480</v>
      </c>
      <c r="DH297">
        <f t="shared" si="40"/>
        <v>711480</v>
      </c>
      <c r="DI297">
        <f t="shared" si="41"/>
        <v>1</v>
      </c>
      <c r="DJ297">
        <f t="shared" si="42"/>
        <v>604759</v>
      </c>
      <c r="DK297">
        <f t="shared" si="43"/>
        <v>604757</v>
      </c>
      <c r="DL297">
        <f t="shared" si="44"/>
        <v>1.0000033071134355</v>
      </c>
      <c r="DM297">
        <v>1</v>
      </c>
      <c r="DN297">
        <v>0</v>
      </c>
      <c r="DO297" t="s">
        <v>3580</v>
      </c>
      <c r="DP297">
        <v>0</v>
      </c>
      <c r="DQ297">
        <v>1</v>
      </c>
      <c r="DR297">
        <v>0</v>
      </c>
      <c r="DS297">
        <v>0</v>
      </c>
      <c r="DT297">
        <v>0</v>
      </c>
    </row>
    <row r="298" spans="1:124" x14ac:dyDescent="0.25">
      <c r="A298" t="s">
        <v>148</v>
      </c>
      <c r="B298" t="s">
        <v>1748</v>
      </c>
      <c r="C298" t="s">
        <v>2891</v>
      </c>
      <c r="D298" t="s">
        <v>1945</v>
      </c>
      <c r="E298">
        <v>4</v>
      </c>
      <c r="F298">
        <v>1121268</v>
      </c>
      <c r="H298">
        <v>927668</v>
      </c>
      <c r="I298">
        <v>879268</v>
      </c>
      <c r="J298">
        <v>799999</v>
      </c>
      <c r="K298">
        <v>976068</v>
      </c>
      <c r="L298">
        <v>1072868</v>
      </c>
      <c r="N298">
        <v>1218068</v>
      </c>
      <c r="O298">
        <v>927668</v>
      </c>
      <c r="P298">
        <v>799999</v>
      </c>
      <c r="Q298">
        <v>799999</v>
      </c>
      <c r="R298">
        <v>927668</v>
      </c>
      <c r="S298">
        <v>927668</v>
      </c>
      <c r="T298">
        <v>927668</v>
      </c>
      <c r="U298">
        <v>927668</v>
      </c>
      <c r="V298">
        <v>799999</v>
      </c>
      <c r="W298">
        <v>799999</v>
      </c>
      <c r="X298">
        <v>976068</v>
      </c>
      <c r="Y298">
        <v>976068</v>
      </c>
      <c r="Z298">
        <v>976068</v>
      </c>
      <c r="AA298">
        <v>976068</v>
      </c>
      <c r="AB298">
        <v>976068</v>
      </c>
      <c r="AC298">
        <v>879268</v>
      </c>
      <c r="AD298">
        <v>879268</v>
      </c>
      <c r="AE298">
        <v>976068</v>
      </c>
      <c r="AF298">
        <v>840951</v>
      </c>
      <c r="AH298">
        <v>695751</v>
      </c>
      <c r="AI298">
        <v>659451</v>
      </c>
      <c r="AJ298">
        <v>599999</v>
      </c>
      <c r="AK298">
        <v>732051</v>
      </c>
      <c r="AL298">
        <v>804651</v>
      </c>
      <c r="AN298">
        <v>913551</v>
      </c>
      <c r="AO298">
        <v>695751</v>
      </c>
      <c r="AP298">
        <v>599999</v>
      </c>
      <c r="AQ298">
        <v>599999</v>
      </c>
      <c r="AR298">
        <v>695751</v>
      </c>
      <c r="AS298">
        <v>695751</v>
      </c>
      <c r="AT298">
        <v>695751</v>
      </c>
      <c r="AU298">
        <v>695751</v>
      </c>
      <c r="AV298">
        <v>599999</v>
      </c>
      <c r="AW298">
        <v>599999</v>
      </c>
      <c r="AX298">
        <v>732051</v>
      </c>
      <c r="AY298">
        <v>732051</v>
      </c>
      <c r="AZ298">
        <v>732051</v>
      </c>
      <c r="BA298">
        <v>732051</v>
      </c>
      <c r="BB298">
        <v>732051</v>
      </c>
      <c r="BC298">
        <v>659451</v>
      </c>
      <c r="BD298">
        <v>659451</v>
      </c>
      <c r="BE298">
        <v>732051</v>
      </c>
      <c r="BF298">
        <v>8.6</v>
      </c>
      <c r="BG298">
        <v>8.6</v>
      </c>
      <c r="BH298">
        <v>8.6</v>
      </c>
      <c r="BI298">
        <v>8.6</v>
      </c>
      <c r="BJ298">
        <v>8.6</v>
      </c>
      <c r="BK298">
        <v>8.6</v>
      </c>
      <c r="BL298">
        <v>8.6</v>
      </c>
      <c r="BM298">
        <v>8.6</v>
      </c>
      <c r="BN298">
        <v>8.6</v>
      </c>
      <c r="BO298">
        <v>8.6</v>
      </c>
      <c r="BP298">
        <v>8.6</v>
      </c>
      <c r="BQ298">
        <v>8.6</v>
      </c>
      <c r="BR298">
        <v>8.6</v>
      </c>
      <c r="BS298" t="s">
        <v>2607</v>
      </c>
      <c r="BT298" s="7">
        <v>-6.1828702</v>
      </c>
      <c r="BU298" s="7">
        <v>106.82493580000001</v>
      </c>
      <c r="BV298">
        <v>3.3141230209285718E-3</v>
      </c>
      <c r="BW298">
        <v>440916.6</v>
      </c>
      <c r="BY298">
        <v>324938.7</v>
      </c>
      <c r="BZ298">
        <v>275213.5</v>
      </c>
      <c r="CA298">
        <v>317483.8</v>
      </c>
      <c r="CB298">
        <v>368551.3</v>
      </c>
      <c r="CC298">
        <v>418352.4</v>
      </c>
      <c r="CE298">
        <v>859782.9</v>
      </c>
      <c r="CF298">
        <v>583470</v>
      </c>
      <c r="CG298">
        <v>243038.7</v>
      </c>
      <c r="CH298">
        <v>239060</v>
      </c>
      <c r="CI298">
        <v>683918.2</v>
      </c>
      <c r="CJ298">
        <v>304072.90000000002</v>
      </c>
      <c r="CK298">
        <v>313975</v>
      </c>
      <c r="CL298">
        <v>318486.2</v>
      </c>
      <c r="CM298">
        <v>238491.2</v>
      </c>
      <c r="CN298">
        <v>293189.3</v>
      </c>
      <c r="CO298">
        <v>321467.7</v>
      </c>
      <c r="CP298">
        <v>321786.7</v>
      </c>
      <c r="CQ298">
        <v>329649.5</v>
      </c>
      <c r="CR298">
        <v>322269.09999999998</v>
      </c>
      <c r="CS298">
        <v>285533.33333333331</v>
      </c>
      <c r="CT298">
        <v>242293.88888888891</v>
      </c>
      <c r="CU298">
        <v>248730.22222222219</v>
      </c>
      <c r="CV298">
        <v>304001.44444444438</v>
      </c>
      <c r="CW298">
        <f t="shared" si="36"/>
        <v>712536.81818181823</v>
      </c>
      <c r="CX298">
        <f t="shared" si="37"/>
        <v>692189.15384615387</v>
      </c>
      <c r="CY298">
        <f t="shared" si="38"/>
        <v>8.5999999999999979</v>
      </c>
      <c r="CZ298">
        <v>1</v>
      </c>
      <c r="DA298">
        <v>1</v>
      </c>
      <c r="DB298">
        <v>1</v>
      </c>
      <c r="DC298">
        <v>0</v>
      </c>
      <c r="DD298">
        <v>1</v>
      </c>
      <c r="DE298">
        <v>1</v>
      </c>
      <c r="DF298">
        <v>1</v>
      </c>
      <c r="DG298">
        <f t="shared" si="39"/>
        <v>913551</v>
      </c>
      <c r="DH298">
        <f t="shared" si="40"/>
        <v>599999</v>
      </c>
      <c r="DI298">
        <f t="shared" si="41"/>
        <v>1.5225875376458962</v>
      </c>
      <c r="DJ298">
        <f t="shared" si="42"/>
        <v>732051</v>
      </c>
      <c r="DK298">
        <f t="shared" si="43"/>
        <v>599999</v>
      </c>
      <c r="DL298">
        <f t="shared" si="44"/>
        <v>1.2200870334783891</v>
      </c>
      <c r="DM298">
        <v>1</v>
      </c>
      <c r="DN298">
        <v>0</v>
      </c>
      <c r="DO298" t="s">
        <v>3580</v>
      </c>
      <c r="DP298">
        <v>0</v>
      </c>
      <c r="DQ298">
        <v>1</v>
      </c>
      <c r="DR298">
        <v>0</v>
      </c>
      <c r="DS298">
        <v>0</v>
      </c>
      <c r="DT298">
        <v>0</v>
      </c>
    </row>
    <row r="299" spans="1:124" x14ac:dyDescent="0.25">
      <c r="A299" t="s">
        <v>38</v>
      </c>
      <c r="B299" t="s">
        <v>1830</v>
      </c>
      <c r="C299" t="s">
        <v>2163</v>
      </c>
      <c r="D299" t="s">
        <v>1945</v>
      </c>
      <c r="E299">
        <v>5</v>
      </c>
      <c r="F299">
        <v>800000</v>
      </c>
      <c r="G299">
        <v>800000</v>
      </c>
      <c r="H299">
        <v>933333</v>
      </c>
      <c r="I299">
        <v>933333</v>
      </c>
      <c r="J299">
        <v>1533333</v>
      </c>
      <c r="K299">
        <v>866667</v>
      </c>
      <c r="L299">
        <v>933333</v>
      </c>
      <c r="M299">
        <v>1600000</v>
      </c>
      <c r="N299">
        <v>1133333</v>
      </c>
      <c r="O299">
        <v>1333333</v>
      </c>
      <c r="P299">
        <v>1185185</v>
      </c>
      <c r="Q299">
        <v>888889</v>
      </c>
      <c r="R299">
        <v>962963</v>
      </c>
      <c r="S299">
        <v>700000</v>
      </c>
      <c r="T299">
        <v>850000</v>
      </c>
      <c r="U299">
        <v>700000</v>
      </c>
      <c r="V299">
        <v>750000</v>
      </c>
      <c r="W299">
        <v>1150000</v>
      </c>
      <c r="X299">
        <v>700000</v>
      </c>
      <c r="Y299">
        <v>700000</v>
      </c>
      <c r="Z299">
        <v>700000</v>
      </c>
      <c r="AA299">
        <v>700000</v>
      </c>
      <c r="AB299">
        <v>750000</v>
      </c>
      <c r="AC299">
        <v>750000</v>
      </c>
      <c r="AD299">
        <v>750000</v>
      </c>
      <c r="AE299">
        <v>800000</v>
      </c>
      <c r="AF299">
        <v>600000</v>
      </c>
      <c r="AG299">
        <v>600000</v>
      </c>
      <c r="AH299">
        <v>700000</v>
      </c>
      <c r="AI299">
        <v>700000</v>
      </c>
      <c r="AJ299">
        <v>1150000</v>
      </c>
      <c r="AK299">
        <v>650000</v>
      </c>
      <c r="AL299">
        <v>700000</v>
      </c>
      <c r="AM299">
        <v>1200000</v>
      </c>
      <c r="AN299">
        <v>850000</v>
      </c>
      <c r="AO299">
        <v>1000000</v>
      </c>
      <c r="AP299">
        <v>888889</v>
      </c>
      <c r="AQ299">
        <v>666667</v>
      </c>
      <c r="AR299">
        <v>722222</v>
      </c>
      <c r="AS299">
        <v>630000</v>
      </c>
      <c r="AT299">
        <v>765000</v>
      </c>
      <c r="AU299">
        <v>630000</v>
      </c>
      <c r="AV299">
        <v>675000</v>
      </c>
      <c r="AW299">
        <v>1035000</v>
      </c>
      <c r="AX299">
        <v>630000</v>
      </c>
      <c r="AY299">
        <v>630000</v>
      </c>
      <c r="AZ299">
        <v>630000</v>
      </c>
      <c r="BA299">
        <v>630000</v>
      </c>
      <c r="BB299">
        <v>675000</v>
      </c>
      <c r="BC299">
        <v>675000</v>
      </c>
      <c r="BD299">
        <v>675000</v>
      </c>
      <c r="BE299">
        <v>720000</v>
      </c>
      <c r="BF299">
        <v>8.5</v>
      </c>
      <c r="BG299">
        <v>8.5</v>
      </c>
      <c r="BH299">
        <v>8.5</v>
      </c>
      <c r="BI299">
        <v>8.5</v>
      </c>
      <c r="BJ299">
        <v>8.5</v>
      </c>
      <c r="BK299">
        <v>8.5</v>
      </c>
      <c r="BL299">
        <v>8.5</v>
      </c>
      <c r="BM299">
        <v>8.5</v>
      </c>
      <c r="BN299">
        <v>8.5</v>
      </c>
      <c r="BO299">
        <v>8.5</v>
      </c>
      <c r="BP299">
        <v>8.5</v>
      </c>
      <c r="BQ299">
        <v>8.5</v>
      </c>
      <c r="BR299">
        <v>8.5</v>
      </c>
      <c r="BS299" t="s">
        <v>2083</v>
      </c>
      <c r="BT299" s="7">
        <v>-6.1816420000000001</v>
      </c>
      <c r="BU299" s="7">
        <v>106.835273</v>
      </c>
      <c r="BV299">
        <v>5.6865044586087892E-3</v>
      </c>
      <c r="BW299">
        <v>299140.90000000002</v>
      </c>
      <c r="BX299">
        <v>299043.3</v>
      </c>
      <c r="BY299">
        <v>397446.5</v>
      </c>
      <c r="BZ299">
        <v>404621.2</v>
      </c>
      <c r="CA299">
        <v>764371.8</v>
      </c>
      <c r="CB299">
        <v>340437.7</v>
      </c>
      <c r="CC299">
        <v>377560.6</v>
      </c>
      <c r="CD299">
        <v>810166.7</v>
      </c>
      <c r="CE299">
        <v>516690.6</v>
      </c>
      <c r="CF299">
        <v>648063.9</v>
      </c>
      <c r="CG299">
        <v>552997.88888888888</v>
      </c>
      <c r="CH299">
        <v>346351.6</v>
      </c>
      <c r="CI299">
        <v>410108.6</v>
      </c>
      <c r="CJ299">
        <v>335175.2</v>
      </c>
      <c r="CK299">
        <v>438343.1</v>
      </c>
      <c r="CL299">
        <v>330433.09999999998</v>
      </c>
      <c r="CM299">
        <v>368669.9</v>
      </c>
      <c r="CN299">
        <v>654433.1</v>
      </c>
      <c r="CO299">
        <v>338211.22222222219</v>
      </c>
      <c r="CP299">
        <v>342018.66666666669</v>
      </c>
      <c r="CQ299">
        <v>341918.66666666669</v>
      </c>
      <c r="CR299">
        <v>349409</v>
      </c>
      <c r="CS299">
        <v>391999.44444444438</v>
      </c>
      <c r="CT299">
        <v>397684.22222222219</v>
      </c>
      <c r="CU299">
        <v>392925.125</v>
      </c>
      <c r="CV299">
        <v>393427.9</v>
      </c>
      <c r="CW299">
        <f t="shared" si="36"/>
        <v>802136.76923076925</v>
      </c>
      <c r="CX299">
        <f t="shared" si="37"/>
        <v>692307.69230769225</v>
      </c>
      <c r="CY299">
        <f t="shared" si="38"/>
        <v>8.5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f t="shared" si="39"/>
        <v>1200000</v>
      </c>
      <c r="DH299">
        <f t="shared" si="40"/>
        <v>600000</v>
      </c>
      <c r="DI299">
        <f t="shared" si="41"/>
        <v>2</v>
      </c>
      <c r="DJ299">
        <f t="shared" si="42"/>
        <v>1035000</v>
      </c>
      <c r="DK299">
        <f t="shared" si="43"/>
        <v>630000</v>
      </c>
      <c r="DL299">
        <f t="shared" si="44"/>
        <v>1.6428571428571428</v>
      </c>
      <c r="DM299">
        <v>1</v>
      </c>
      <c r="DN299">
        <v>0</v>
      </c>
      <c r="DO299" t="s">
        <v>3580</v>
      </c>
      <c r="DP299">
        <v>0</v>
      </c>
      <c r="DQ299">
        <v>1</v>
      </c>
      <c r="DR299">
        <v>0</v>
      </c>
      <c r="DS299">
        <v>0</v>
      </c>
      <c r="DT299">
        <v>0</v>
      </c>
    </row>
    <row r="300" spans="1:124" x14ac:dyDescent="0.25">
      <c r="A300" t="s">
        <v>87</v>
      </c>
      <c r="B300" t="s">
        <v>1786</v>
      </c>
      <c r="C300" t="s">
        <v>2936</v>
      </c>
      <c r="D300" t="s">
        <v>1945</v>
      </c>
      <c r="E300">
        <v>4</v>
      </c>
      <c r="F300">
        <v>933333</v>
      </c>
      <c r="G300">
        <v>1266667</v>
      </c>
      <c r="H300">
        <v>1000000</v>
      </c>
      <c r="I300">
        <v>1000000</v>
      </c>
      <c r="J300">
        <v>1000000</v>
      </c>
      <c r="K300">
        <v>1400000</v>
      </c>
      <c r="L300">
        <v>1266667</v>
      </c>
      <c r="M300">
        <v>1000000</v>
      </c>
      <c r="N300">
        <v>1133333</v>
      </c>
      <c r="O300">
        <v>1400000</v>
      </c>
      <c r="P300">
        <v>1133333</v>
      </c>
      <c r="Q300">
        <v>1000000</v>
      </c>
      <c r="R300">
        <v>1133333</v>
      </c>
      <c r="S300">
        <v>1000000</v>
      </c>
      <c r="T300">
        <v>1000000</v>
      </c>
      <c r="U300">
        <v>1000000</v>
      </c>
      <c r="V300">
        <v>1000000</v>
      </c>
      <c r="W300">
        <v>1000000</v>
      </c>
      <c r="X300">
        <v>1000000</v>
      </c>
      <c r="Y300">
        <v>1000000</v>
      </c>
      <c r="Z300">
        <v>1133333</v>
      </c>
      <c r="AA300">
        <v>1133333</v>
      </c>
      <c r="AB300">
        <v>1133333</v>
      </c>
      <c r="AC300">
        <v>1133333</v>
      </c>
      <c r="AD300">
        <v>1000000</v>
      </c>
      <c r="AE300">
        <v>1000000</v>
      </c>
      <c r="AF300">
        <v>700000</v>
      </c>
      <c r="AG300">
        <v>950000</v>
      </c>
      <c r="AH300">
        <v>750000</v>
      </c>
      <c r="AI300">
        <v>750000</v>
      </c>
      <c r="AJ300">
        <v>750000</v>
      </c>
      <c r="AK300">
        <v>1050000</v>
      </c>
      <c r="AL300">
        <v>950000</v>
      </c>
      <c r="AM300">
        <v>750000</v>
      </c>
      <c r="AN300">
        <v>850000</v>
      </c>
      <c r="AO300">
        <v>1050000</v>
      </c>
      <c r="AP300">
        <v>850000</v>
      </c>
      <c r="AQ300">
        <v>750000</v>
      </c>
      <c r="AR300">
        <v>850000</v>
      </c>
      <c r="AS300">
        <v>750000</v>
      </c>
      <c r="AT300">
        <v>750000</v>
      </c>
      <c r="AU300">
        <v>750000</v>
      </c>
      <c r="AV300">
        <v>750000</v>
      </c>
      <c r="AW300">
        <v>750000</v>
      </c>
      <c r="AX300">
        <v>750000</v>
      </c>
      <c r="AY300">
        <v>750000</v>
      </c>
      <c r="AZ300">
        <v>850000</v>
      </c>
      <c r="BA300">
        <v>850000</v>
      </c>
      <c r="BB300">
        <v>850000</v>
      </c>
      <c r="BC300">
        <v>850000</v>
      </c>
      <c r="BD300">
        <v>750000</v>
      </c>
      <c r="BE300">
        <v>750000</v>
      </c>
      <c r="BF300">
        <v>8.9</v>
      </c>
      <c r="BG300">
        <v>8.9</v>
      </c>
      <c r="BH300">
        <v>8.9</v>
      </c>
      <c r="BI300">
        <v>8.9</v>
      </c>
      <c r="BJ300">
        <v>8.9</v>
      </c>
      <c r="BK300">
        <v>8.9</v>
      </c>
      <c r="BL300">
        <v>8.9</v>
      </c>
      <c r="BM300">
        <v>8.9</v>
      </c>
      <c r="BN300">
        <v>8.9</v>
      </c>
      <c r="BO300">
        <v>8.9</v>
      </c>
      <c r="BP300">
        <v>8.9</v>
      </c>
      <c r="BQ300">
        <v>8.9</v>
      </c>
      <c r="BR300">
        <v>8.9</v>
      </c>
      <c r="BS300" t="s">
        <v>2083</v>
      </c>
      <c r="BT300" s="7">
        <v>-6.1869895000000001</v>
      </c>
      <c r="BU300" s="7">
        <v>106.82936340000001</v>
      </c>
      <c r="BV300">
        <v>1.708685073860565E-3</v>
      </c>
      <c r="BW300">
        <v>305630.90000000002</v>
      </c>
      <c r="BX300">
        <v>556014.19999999995</v>
      </c>
      <c r="BY300">
        <v>356582.7</v>
      </c>
      <c r="BZ300">
        <v>338875.9</v>
      </c>
      <c r="CA300">
        <v>354209.5</v>
      </c>
      <c r="CB300">
        <v>663087.9</v>
      </c>
      <c r="CC300">
        <v>558236.69999999995</v>
      </c>
      <c r="CD300">
        <v>354636.7</v>
      </c>
      <c r="CE300">
        <v>446470.3</v>
      </c>
      <c r="CF300">
        <v>622252.30000000005</v>
      </c>
      <c r="CG300">
        <v>432587.1</v>
      </c>
      <c r="CH300">
        <v>355737.1</v>
      </c>
      <c r="CI300">
        <v>435086.7</v>
      </c>
      <c r="CJ300">
        <v>343132.5</v>
      </c>
      <c r="CK300">
        <v>344734.2</v>
      </c>
      <c r="CL300">
        <v>336945.5</v>
      </c>
      <c r="CM300">
        <v>343001.5</v>
      </c>
      <c r="CN300">
        <v>352367.9</v>
      </c>
      <c r="CO300">
        <v>339100.6</v>
      </c>
      <c r="CP300">
        <v>340311.8</v>
      </c>
      <c r="CQ300">
        <v>441523</v>
      </c>
      <c r="CR300">
        <v>428311.8</v>
      </c>
      <c r="CS300">
        <v>427100.6</v>
      </c>
      <c r="CT300">
        <v>436790.3</v>
      </c>
      <c r="CU300">
        <v>354591.22222222219</v>
      </c>
      <c r="CV300">
        <v>340074.2</v>
      </c>
      <c r="CW300">
        <f t="shared" si="36"/>
        <v>846153.84615384613</v>
      </c>
      <c r="CX300">
        <f t="shared" si="37"/>
        <v>780769.23076923075</v>
      </c>
      <c r="CY300">
        <f t="shared" si="38"/>
        <v>8.9000000000000021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f t="shared" si="39"/>
        <v>1050000</v>
      </c>
      <c r="DH300">
        <f t="shared" si="40"/>
        <v>700000</v>
      </c>
      <c r="DI300">
        <f t="shared" si="41"/>
        <v>1.5</v>
      </c>
      <c r="DJ300">
        <f t="shared" si="42"/>
        <v>850000</v>
      </c>
      <c r="DK300">
        <f t="shared" si="43"/>
        <v>750000</v>
      </c>
      <c r="DL300">
        <f t="shared" si="44"/>
        <v>1.1333333333333333</v>
      </c>
      <c r="DM300">
        <v>1</v>
      </c>
      <c r="DN300">
        <v>0</v>
      </c>
      <c r="DO300" t="s">
        <v>3580</v>
      </c>
      <c r="DP300">
        <v>0</v>
      </c>
      <c r="DQ300">
        <v>1</v>
      </c>
      <c r="DR300">
        <v>0</v>
      </c>
      <c r="DS300">
        <v>0</v>
      </c>
      <c r="DT300">
        <v>0</v>
      </c>
    </row>
    <row r="301" spans="1:124" x14ac:dyDescent="0.25">
      <c r="A301" t="s">
        <v>94</v>
      </c>
      <c r="B301" t="s">
        <v>1873</v>
      </c>
      <c r="C301" t="s">
        <v>2573</v>
      </c>
      <c r="D301" t="s">
        <v>1945</v>
      </c>
      <c r="E301">
        <v>5</v>
      </c>
      <c r="F301">
        <v>928000</v>
      </c>
      <c r="G301">
        <v>928000</v>
      </c>
      <c r="H301">
        <v>928000</v>
      </c>
      <c r="I301">
        <v>998000</v>
      </c>
      <c r="J301">
        <v>1048000</v>
      </c>
      <c r="K301">
        <v>1048000</v>
      </c>
      <c r="L301">
        <v>1048000</v>
      </c>
      <c r="M301">
        <v>1078000</v>
      </c>
      <c r="N301">
        <v>1666667</v>
      </c>
      <c r="O301">
        <v>1478000</v>
      </c>
      <c r="P301">
        <v>1058000</v>
      </c>
      <c r="Q301">
        <v>1048000</v>
      </c>
      <c r="R301">
        <v>928000</v>
      </c>
      <c r="S301">
        <v>1048000</v>
      </c>
      <c r="T301">
        <v>1048000</v>
      </c>
      <c r="U301">
        <v>1048000</v>
      </c>
      <c r="V301">
        <v>998000</v>
      </c>
      <c r="W301">
        <v>1048000</v>
      </c>
      <c r="X301">
        <v>928000</v>
      </c>
      <c r="Y301">
        <v>928000</v>
      </c>
      <c r="Z301">
        <v>928000</v>
      </c>
      <c r="AA301">
        <v>928000</v>
      </c>
      <c r="AB301">
        <v>928000</v>
      </c>
      <c r="AC301">
        <v>998000</v>
      </c>
      <c r="AD301">
        <v>928000</v>
      </c>
      <c r="AE301">
        <v>928000</v>
      </c>
      <c r="AF301">
        <v>742400</v>
      </c>
      <c r="AG301">
        <v>742400</v>
      </c>
      <c r="AH301">
        <v>742400</v>
      </c>
      <c r="AI301">
        <v>798400</v>
      </c>
      <c r="AJ301">
        <v>838400</v>
      </c>
      <c r="AK301">
        <v>838400</v>
      </c>
      <c r="AL301">
        <v>838400</v>
      </c>
      <c r="AM301">
        <v>862400</v>
      </c>
      <c r="AN301">
        <v>1250000</v>
      </c>
      <c r="AO301">
        <v>1182400</v>
      </c>
      <c r="AP301">
        <v>846400</v>
      </c>
      <c r="AQ301">
        <v>838400</v>
      </c>
      <c r="AR301">
        <v>742400</v>
      </c>
      <c r="AS301">
        <v>838400</v>
      </c>
      <c r="AT301">
        <v>838400</v>
      </c>
      <c r="AU301">
        <v>838400</v>
      </c>
      <c r="AV301">
        <v>798400</v>
      </c>
      <c r="AW301">
        <v>838400</v>
      </c>
      <c r="AX301">
        <v>742400</v>
      </c>
      <c r="AY301">
        <v>742400</v>
      </c>
      <c r="AZ301">
        <v>742400</v>
      </c>
      <c r="BA301">
        <v>742400</v>
      </c>
      <c r="BB301">
        <v>742400</v>
      </c>
      <c r="BC301">
        <v>798400</v>
      </c>
      <c r="BD301">
        <v>742400</v>
      </c>
      <c r="BE301">
        <v>742400</v>
      </c>
      <c r="BF301">
        <v>8.6999999999999993</v>
      </c>
      <c r="BG301">
        <v>8.6999999999999993</v>
      </c>
      <c r="BH301">
        <v>8.6999999999999993</v>
      </c>
      <c r="BI301">
        <v>8.6999999999999993</v>
      </c>
      <c r="BJ301">
        <v>8.6999999999999993</v>
      </c>
      <c r="BK301">
        <v>8.6999999999999993</v>
      </c>
      <c r="BL301">
        <v>8.6999999999999993</v>
      </c>
      <c r="BM301">
        <v>8.6999999999999993</v>
      </c>
      <c r="BN301">
        <v>8.6999999999999993</v>
      </c>
      <c r="BO301">
        <v>8.6999999999999993</v>
      </c>
      <c r="BP301">
        <v>8.6999999999999993</v>
      </c>
      <c r="BQ301">
        <v>8.6999999999999993</v>
      </c>
      <c r="BR301">
        <v>8.6999999999999993</v>
      </c>
      <c r="BS301" t="s">
        <v>2083</v>
      </c>
      <c r="BT301" s="7">
        <v>-6.1642571000000004</v>
      </c>
      <c r="BU301" s="7">
        <v>106.82062000000001</v>
      </c>
      <c r="BV301">
        <v>3.0886916518571132E-3</v>
      </c>
      <c r="BW301">
        <v>421300.55555555562</v>
      </c>
      <c r="BX301">
        <v>443985.3</v>
      </c>
      <c r="BY301">
        <v>432425.7</v>
      </c>
      <c r="BZ301">
        <v>447432.3</v>
      </c>
      <c r="CA301">
        <v>491756.9</v>
      </c>
      <c r="CB301">
        <v>504656</v>
      </c>
      <c r="CC301">
        <v>503544.2</v>
      </c>
      <c r="CD301">
        <v>542023.77777777775</v>
      </c>
      <c r="CE301">
        <v>849447.66666666663</v>
      </c>
      <c r="CF301">
        <v>786536.5</v>
      </c>
      <c r="CG301">
        <v>499673.2</v>
      </c>
      <c r="CH301">
        <v>505867.4</v>
      </c>
      <c r="CI301">
        <v>433399</v>
      </c>
      <c r="CJ301">
        <v>519080.55555555562</v>
      </c>
      <c r="CK301">
        <v>517858.33333333331</v>
      </c>
      <c r="CL301">
        <v>509274.11111111112</v>
      </c>
      <c r="CM301">
        <v>474582.2</v>
      </c>
      <c r="CN301">
        <v>514639.2</v>
      </c>
      <c r="CO301">
        <v>425751.5</v>
      </c>
      <c r="CP301">
        <v>426882.1</v>
      </c>
      <c r="CQ301">
        <v>425751.5</v>
      </c>
      <c r="CR301">
        <v>434066.2</v>
      </c>
      <c r="CS301">
        <v>432095.4</v>
      </c>
      <c r="CT301">
        <v>473255.7</v>
      </c>
      <c r="CU301">
        <v>440014</v>
      </c>
      <c r="CV301">
        <v>430306</v>
      </c>
      <c r="CW301">
        <f t="shared" si="36"/>
        <v>866369.23076923075</v>
      </c>
      <c r="CX301">
        <f t="shared" si="37"/>
        <v>780553.84615384613</v>
      </c>
      <c r="CY301">
        <f t="shared" si="38"/>
        <v>8.7000000000000011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f t="shared" si="39"/>
        <v>1250000</v>
      </c>
      <c r="DH301">
        <f t="shared" si="40"/>
        <v>742400</v>
      </c>
      <c r="DI301">
        <f t="shared" si="41"/>
        <v>1.6837284482758621</v>
      </c>
      <c r="DJ301">
        <f t="shared" si="42"/>
        <v>838400</v>
      </c>
      <c r="DK301">
        <f t="shared" si="43"/>
        <v>742400</v>
      </c>
      <c r="DL301">
        <f t="shared" si="44"/>
        <v>1.1293103448275863</v>
      </c>
      <c r="DM301">
        <v>1</v>
      </c>
      <c r="DN301">
        <v>0</v>
      </c>
      <c r="DO301" t="s">
        <v>3580</v>
      </c>
      <c r="DP301">
        <v>0</v>
      </c>
      <c r="DQ301">
        <v>1</v>
      </c>
      <c r="DR301">
        <v>0</v>
      </c>
      <c r="DS301">
        <v>0</v>
      </c>
      <c r="DT301">
        <v>0</v>
      </c>
    </row>
    <row r="302" spans="1:124" x14ac:dyDescent="0.25">
      <c r="A302" t="s">
        <v>314</v>
      </c>
      <c r="B302" t="s">
        <v>1773</v>
      </c>
      <c r="C302" t="s">
        <v>2887</v>
      </c>
      <c r="D302" t="s">
        <v>1945</v>
      </c>
      <c r="E302">
        <v>4</v>
      </c>
      <c r="F302">
        <v>1088667</v>
      </c>
      <c r="G302">
        <v>1243857</v>
      </c>
      <c r="H302">
        <v>1088667</v>
      </c>
      <c r="I302">
        <v>1088667</v>
      </c>
      <c r="J302">
        <v>1039802</v>
      </c>
      <c r="K302">
        <v>1357334</v>
      </c>
      <c r="L302">
        <v>1210667</v>
      </c>
      <c r="M302">
        <v>1210667</v>
      </c>
      <c r="O302">
        <v>1115334</v>
      </c>
      <c r="P302">
        <v>1088667</v>
      </c>
      <c r="Q302">
        <v>1088667</v>
      </c>
      <c r="R302">
        <v>1210667</v>
      </c>
      <c r="S302">
        <v>1176401</v>
      </c>
      <c r="T302">
        <v>1153735</v>
      </c>
      <c r="U302">
        <v>1131064</v>
      </c>
      <c r="V302">
        <v>1080396</v>
      </c>
      <c r="W302">
        <v>1234409</v>
      </c>
      <c r="X302">
        <v>1153735</v>
      </c>
      <c r="Y302">
        <v>1176401</v>
      </c>
      <c r="Z302">
        <v>1176401</v>
      </c>
      <c r="AA302">
        <v>1153735</v>
      </c>
      <c r="AB302">
        <v>1131064</v>
      </c>
      <c r="AC302">
        <v>1131064</v>
      </c>
      <c r="AD302">
        <v>948034</v>
      </c>
      <c r="AE302">
        <v>1153735</v>
      </c>
      <c r="AF302">
        <v>816500</v>
      </c>
      <c r="AG302">
        <v>1100814</v>
      </c>
      <c r="AH302">
        <v>816500</v>
      </c>
      <c r="AI302">
        <v>816500</v>
      </c>
      <c r="AJ302">
        <v>920225</v>
      </c>
      <c r="AK302">
        <v>1018000</v>
      </c>
      <c r="AL302">
        <v>908000</v>
      </c>
      <c r="AM302">
        <v>908000</v>
      </c>
      <c r="AO302">
        <v>836500</v>
      </c>
      <c r="AP302">
        <v>816500</v>
      </c>
      <c r="AQ302">
        <v>816500</v>
      </c>
      <c r="AR302">
        <v>908000</v>
      </c>
      <c r="AS302">
        <v>882301</v>
      </c>
      <c r="AT302">
        <v>865301</v>
      </c>
      <c r="AU302">
        <v>848298</v>
      </c>
      <c r="AV302">
        <v>810297</v>
      </c>
      <c r="AW302">
        <v>1092452</v>
      </c>
      <c r="AX302">
        <v>865301</v>
      </c>
      <c r="AY302">
        <v>882301</v>
      </c>
      <c r="AZ302">
        <v>882301</v>
      </c>
      <c r="BA302">
        <v>865301</v>
      </c>
      <c r="BB302">
        <v>848298</v>
      </c>
      <c r="BC302">
        <v>848298</v>
      </c>
      <c r="BD302">
        <v>711025</v>
      </c>
      <c r="BE302">
        <v>865301</v>
      </c>
      <c r="BF302">
        <v>8.6999999999999993</v>
      </c>
      <c r="BG302">
        <v>8.6999999999999993</v>
      </c>
      <c r="BH302">
        <v>8.6999999999999993</v>
      </c>
      <c r="BI302">
        <v>8.6999999999999993</v>
      </c>
      <c r="BJ302">
        <v>8.6999999999999993</v>
      </c>
      <c r="BK302">
        <v>8.6999999999999993</v>
      </c>
      <c r="BL302">
        <v>8.6999999999999993</v>
      </c>
      <c r="BM302">
        <v>8.6999999999999993</v>
      </c>
      <c r="BN302">
        <v>8.6999999999999993</v>
      </c>
      <c r="BO302">
        <v>8.6999999999999993</v>
      </c>
      <c r="BP302">
        <v>8.6999999999999993</v>
      </c>
      <c r="BQ302">
        <v>8.6999999999999993</v>
      </c>
      <c r="BR302">
        <v>8.6999999999999993</v>
      </c>
      <c r="BS302" t="s">
        <v>2636</v>
      </c>
      <c r="BT302" s="7">
        <v>-6.1942083999999999</v>
      </c>
      <c r="BU302" s="7">
        <v>106.8392935</v>
      </c>
      <c r="BV302">
        <v>2.7506541674356491E-3</v>
      </c>
      <c r="BW302">
        <v>472049.6</v>
      </c>
      <c r="BX302">
        <v>723559</v>
      </c>
      <c r="BY302">
        <v>453009.4</v>
      </c>
      <c r="BZ302">
        <v>486339.4</v>
      </c>
      <c r="CA302">
        <v>507252.22222222219</v>
      </c>
      <c r="CB302">
        <v>694349.4</v>
      </c>
      <c r="CC302">
        <v>587666.22222222225</v>
      </c>
      <c r="CD302">
        <v>571299.11111111112</v>
      </c>
      <c r="CF302">
        <v>492775.5</v>
      </c>
      <c r="CG302">
        <v>467699.44444444438</v>
      </c>
      <c r="CH302">
        <v>457369.4</v>
      </c>
      <c r="CI302">
        <v>638058.4</v>
      </c>
      <c r="CJ302">
        <v>541911.22222222225</v>
      </c>
      <c r="CK302">
        <v>528689</v>
      </c>
      <c r="CL302">
        <v>492657.6</v>
      </c>
      <c r="CM302">
        <v>487646.8</v>
      </c>
      <c r="CN302">
        <v>656461.5555555555</v>
      </c>
      <c r="CO302">
        <v>570059</v>
      </c>
      <c r="CP302">
        <v>582329.19999999995</v>
      </c>
      <c r="CQ302">
        <v>589589.19999999995</v>
      </c>
      <c r="CR302">
        <v>514279.2</v>
      </c>
      <c r="CS302">
        <v>494385.22222222219</v>
      </c>
      <c r="CT302">
        <v>492986.6</v>
      </c>
      <c r="CU302">
        <v>400173.5</v>
      </c>
      <c r="CV302">
        <v>513859</v>
      </c>
      <c r="CW302">
        <f t="shared" si="36"/>
        <v>890169.91666666663</v>
      </c>
      <c r="CX302">
        <f t="shared" si="37"/>
        <v>866675</v>
      </c>
      <c r="CY302">
        <f t="shared" si="38"/>
        <v>8.7000000000000011</v>
      </c>
      <c r="CZ302">
        <v>0</v>
      </c>
      <c r="DA302">
        <v>1</v>
      </c>
      <c r="DB302">
        <v>1</v>
      </c>
      <c r="DC302">
        <v>1</v>
      </c>
      <c r="DD302">
        <v>1</v>
      </c>
      <c r="DE302">
        <v>0</v>
      </c>
      <c r="DF302">
        <v>1</v>
      </c>
      <c r="DG302">
        <f t="shared" si="39"/>
        <v>1100814</v>
      </c>
      <c r="DH302">
        <f t="shared" si="40"/>
        <v>816500</v>
      </c>
      <c r="DI302">
        <f t="shared" si="41"/>
        <v>1.3482106552357624</v>
      </c>
      <c r="DJ302">
        <f t="shared" si="42"/>
        <v>1092452</v>
      </c>
      <c r="DK302">
        <f t="shared" si="43"/>
        <v>711025</v>
      </c>
      <c r="DL302">
        <f t="shared" si="44"/>
        <v>1.536446679090046</v>
      </c>
      <c r="DM302">
        <v>1</v>
      </c>
      <c r="DN302">
        <v>0</v>
      </c>
      <c r="DO302" t="s">
        <v>3580</v>
      </c>
      <c r="DP302">
        <v>0</v>
      </c>
      <c r="DQ302">
        <v>1</v>
      </c>
      <c r="DR302">
        <v>0</v>
      </c>
      <c r="DS302">
        <v>0</v>
      </c>
      <c r="DT302">
        <v>0</v>
      </c>
    </row>
    <row r="303" spans="1:124" x14ac:dyDescent="0.25">
      <c r="A303" t="s">
        <v>1646</v>
      </c>
      <c r="B303" t="s">
        <v>1872</v>
      </c>
      <c r="C303" t="s">
        <v>3188</v>
      </c>
      <c r="D303" t="s">
        <v>1945</v>
      </c>
      <c r="E303">
        <v>4</v>
      </c>
      <c r="F303">
        <v>1507936</v>
      </c>
      <c r="G303">
        <v>1507936</v>
      </c>
      <c r="H303">
        <v>1150793</v>
      </c>
      <c r="I303">
        <v>1150793</v>
      </c>
      <c r="J303">
        <v>1150793</v>
      </c>
      <c r="K303">
        <v>870000</v>
      </c>
      <c r="L303">
        <v>1160000</v>
      </c>
      <c r="P303">
        <v>1160000</v>
      </c>
      <c r="Q303">
        <v>870000</v>
      </c>
      <c r="R303">
        <v>1130952</v>
      </c>
      <c r="V303">
        <v>863095</v>
      </c>
      <c r="W303">
        <v>863095</v>
      </c>
      <c r="X303">
        <v>1130952</v>
      </c>
      <c r="Y303">
        <v>1130952</v>
      </c>
      <c r="Z303">
        <v>1130952</v>
      </c>
      <c r="AA303">
        <v>1130952</v>
      </c>
      <c r="AB303">
        <v>1130952</v>
      </c>
      <c r="AC303">
        <v>1130952</v>
      </c>
      <c r="AD303">
        <v>1130952</v>
      </c>
      <c r="AE303">
        <v>1130952</v>
      </c>
      <c r="AF303">
        <v>1130952</v>
      </c>
      <c r="AG303">
        <v>1130952</v>
      </c>
      <c r="AH303">
        <v>863095</v>
      </c>
      <c r="AI303">
        <v>863095</v>
      </c>
      <c r="AJ303">
        <v>863095</v>
      </c>
      <c r="AK303">
        <v>783000</v>
      </c>
      <c r="AL303">
        <v>870000</v>
      </c>
      <c r="AP303">
        <v>870000</v>
      </c>
      <c r="AQ303">
        <v>783000</v>
      </c>
      <c r="AR303">
        <v>1017857</v>
      </c>
      <c r="AV303">
        <v>716369</v>
      </c>
      <c r="AW303">
        <v>716369</v>
      </c>
      <c r="AX303">
        <v>938690</v>
      </c>
      <c r="AY303">
        <v>938690</v>
      </c>
      <c r="AZ303">
        <v>938690</v>
      </c>
      <c r="BA303">
        <v>938690</v>
      </c>
      <c r="BB303">
        <v>938690</v>
      </c>
      <c r="BC303">
        <v>938690</v>
      </c>
      <c r="BD303">
        <v>938690</v>
      </c>
      <c r="BE303">
        <v>938690</v>
      </c>
      <c r="BF303">
        <v>8.5</v>
      </c>
      <c r="BG303">
        <v>8.5</v>
      </c>
      <c r="BH303">
        <v>8.5</v>
      </c>
      <c r="BI303">
        <v>8.5</v>
      </c>
      <c r="BJ303">
        <v>8.5</v>
      </c>
      <c r="BK303">
        <v>8.5</v>
      </c>
      <c r="BL303">
        <v>8.5</v>
      </c>
      <c r="BM303">
        <v>8.5</v>
      </c>
      <c r="BN303">
        <v>8.5</v>
      </c>
      <c r="BO303">
        <v>8.5</v>
      </c>
      <c r="BP303">
        <v>8.5</v>
      </c>
      <c r="BQ303">
        <v>8.5</v>
      </c>
      <c r="BR303">
        <v>8.5</v>
      </c>
      <c r="BS303" t="s">
        <v>2083</v>
      </c>
      <c r="BT303" s="7">
        <v>-6.1636205000000004</v>
      </c>
      <c r="BU303" s="7">
        <v>106.8268082</v>
      </c>
      <c r="BV303">
        <v>4.062894568763715E-3</v>
      </c>
      <c r="BW303">
        <v>739919.25</v>
      </c>
      <c r="BX303">
        <v>787155.375</v>
      </c>
      <c r="BY303">
        <v>519298.375</v>
      </c>
      <c r="BZ303">
        <v>506910.3</v>
      </c>
      <c r="CA303">
        <v>498769.3</v>
      </c>
      <c r="CB303">
        <v>437528</v>
      </c>
      <c r="CC303">
        <v>521923.625</v>
      </c>
      <c r="CG303">
        <v>496177</v>
      </c>
      <c r="CH303">
        <v>441483.4</v>
      </c>
      <c r="CI303">
        <v>644194.4444444445</v>
      </c>
      <c r="CM303">
        <v>351511.6</v>
      </c>
      <c r="CN303">
        <v>344511.6</v>
      </c>
      <c r="CO303">
        <v>537509.125</v>
      </c>
      <c r="CP303">
        <v>537640.22222222225</v>
      </c>
      <c r="CQ303">
        <v>559713.88888888888</v>
      </c>
      <c r="CR303">
        <v>574662.75</v>
      </c>
      <c r="CS303">
        <v>573821.75</v>
      </c>
      <c r="CT303">
        <v>567260.75</v>
      </c>
      <c r="CU303">
        <v>592832.30000000005</v>
      </c>
      <c r="CV303">
        <v>564092.88888888888</v>
      </c>
      <c r="CW303">
        <f t="shared" si="36"/>
        <v>917504.6</v>
      </c>
      <c r="CX303">
        <f t="shared" si="37"/>
        <v>894225.8</v>
      </c>
      <c r="CY303">
        <f t="shared" si="38"/>
        <v>8.5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f t="shared" si="39"/>
        <v>1130952</v>
      </c>
      <c r="DH303">
        <f t="shared" si="40"/>
        <v>783000</v>
      </c>
      <c r="DI303">
        <f t="shared" si="41"/>
        <v>1.4443831417624522</v>
      </c>
      <c r="DJ303">
        <f t="shared" si="42"/>
        <v>938690</v>
      </c>
      <c r="DK303">
        <f t="shared" si="43"/>
        <v>716369</v>
      </c>
      <c r="DL303">
        <f t="shared" si="44"/>
        <v>1.3103442499605651</v>
      </c>
      <c r="DM303">
        <v>1</v>
      </c>
      <c r="DN303">
        <v>0</v>
      </c>
      <c r="DO303" t="s">
        <v>3580</v>
      </c>
      <c r="DP303">
        <v>0</v>
      </c>
      <c r="DQ303">
        <v>1</v>
      </c>
      <c r="DR303">
        <v>0</v>
      </c>
      <c r="DS303">
        <v>0</v>
      </c>
      <c r="DT303">
        <v>0</v>
      </c>
    </row>
    <row r="304" spans="1:124" x14ac:dyDescent="0.25">
      <c r="A304" t="s">
        <v>207</v>
      </c>
      <c r="B304" t="s">
        <v>1787</v>
      </c>
      <c r="C304" t="s">
        <v>2160</v>
      </c>
      <c r="D304" t="s">
        <v>1945</v>
      </c>
      <c r="E304">
        <v>0</v>
      </c>
      <c r="F304">
        <v>1360000</v>
      </c>
      <c r="G304">
        <v>1360000</v>
      </c>
      <c r="H304">
        <v>1360000</v>
      </c>
      <c r="I304">
        <v>1360000</v>
      </c>
      <c r="J304">
        <v>1960000</v>
      </c>
      <c r="K304">
        <v>1360000</v>
      </c>
      <c r="L304">
        <v>1360000</v>
      </c>
      <c r="M304">
        <v>1360000</v>
      </c>
      <c r="N304">
        <v>1360000</v>
      </c>
      <c r="O304">
        <v>1360000</v>
      </c>
      <c r="P304">
        <v>1360000</v>
      </c>
      <c r="Q304">
        <v>1360000</v>
      </c>
      <c r="R304">
        <v>1360000</v>
      </c>
      <c r="S304">
        <v>1360000</v>
      </c>
      <c r="T304">
        <v>1360000</v>
      </c>
      <c r="U304">
        <v>1360000</v>
      </c>
      <c r="V304">
        <v>1360000</v>
      </c>
      <c r="W304">
        <v>1960000</v>
      </c>
      <c r="X304">
        <v>1360000</v>
      </c>
      <c r="Y304">
        <v>1360000</v>
      </c>
      <c r="Z304">
        <v>1360000</v>
      </c>
      <c r="AA304">
        <v>1360000</v>
      </c>
      <c r="AB304">
        <v>1360000</v>
      </c>
      <c r="AC304">
        <v>1360000</v>
      </c>
      <c r="AD304">
        <v>1360000</v>
      </c>
      <c r="AE304">
        <v>1360000</v>
      </c>
      <c r="AF304">
        <v>884000</v>
      </c>
      <c r="AG304">
        <v>884000</v>
      </c>
      <c r="AH304">
        <v>884000</v>
      </c>
      <c r="AI304">
        <v>884000</v>
      </c>
      <c r="AJ304">
        <v>1274000</v>
      </c>
      <c r="AK304">
        <v>884000</v>
      </c>
      <c r="AL304">
        <v>884000</v>
      </c>
      <c r="AM304">
        <v>884000</v>
      </c>
      <c r="AN304">
        <v>884000</v>
      </c>
      <c r="AO304">
        <v>884000</v>
      </c>
      <c r="AP304">
        <v>884000</v>
      </c>
      <c r="AQ304">
        <v>884000</v>
      </c>
      <c r="AR304">
        <v>979200</v>
      </c>
      <c r="AS304">
        <v>884000</v>
      </c>
      <c r="AT304">
        <v>884000</v>
      </c>
      <c r="AU304">
        <v>884000</v>
      </c>
      <c r="AV304">
        <v>884000</v>
      </c>
      <c r="AW304">
        <v>1274000</v>
      </c>
      <c r="AX304">
        <v>979200</v>
      </c>
      <c r="AY304">
        <v>979200</v>
      </c>
      <c r="AZ304">
        <v>979200</v>
      </c>
      <c r="BA304">
        <v>979200</v>
      </c>
      <c r="BB304">
        <v>979200</v>
      </c>
      <c r="BC304">
        <v>979200</v>
      </c>
      <c r="BD304">
        <v>979200</v>
      </c>
      <c r="BE304">
        <v>979200</v>
      </c>
      <c r="BF304">
        <v>7.8</v>
      </c>
      <c r="BG304">
        <v>7.9</v>
      </c>
      <c r="BH304">
        <v>7.9</v>
      </c>
      <c r="BI304">
        <v>8</v>
      </c>
      <c r="BJ304">
        <v>8</v>
      </c>
      <c r="BK304">
        <v>8</v>
      </c>
      <c r="BL304">
        <v>8</v>
      </c>
      <c r="BM304">
        <v>8</v>
      </c>
      <c r="BN304">
        <v>8</v>
      </c>
      <c r="BO304">
        <v>8</v>
      </c>
      <c r="BP304">
        <v>8</v>
      </c>
      <c r="BQ304">
        <v>8</v>
      </c>
      <c r="BR304">
        <v>8</v>
      </c>
      <c r="BS304" t="s">
        <v>2607</v>
      </c>
      <c r="BT304" s="7">
        <v>-6.2216478999999998</v>
      </c>
      <c r="BU304" s="7">
        <v>106.8151404</v>
      </c>
      <c r="BV304">
        <v>5.5443961068148261E-3</v>
      </c>
      <c r="BW304">
        <v>751942.11111111112</v>
      </c>
      <c r="BX304">
        <v>780365.88888888888</v>
      </c>
      <c r="BY304">
        <v>796325.77777777775</v>
      </c>
      <c r="BZ304">
        <v>719470.77777777775</v>
      </c>
      <c r="CA304">
        <v>1046759.111111111</v>
      </c>
      <c r="CB304">
        <v>801692.66666666663</v>
      </c>
      <c r="CC304">
        <v>805773.66666666663</v>
      </c>
      <c r="CD304">
        <v>846990</v>
      </c>
      <c r="CE304">
        <v>858846</v>
      </c>
      <c r="CF304">
        <v>782288.88888888888</v>
      </c>
      <c r="CG304">
        <v>772169.8</v>
      </c>
      <c r="CH304">
        <v>740785.9</v>
      </c>
      <c r="CI304">
        <v>797476.5</v>
      </c>
      <c r="CJ304">
        <v>940352.5555555555</v>
      </c>
      <c r="CK304">
        <v>913436.77777777775</v>
      </c>
      <c r="CL304">
        <v>755123.7</v>
      </c>
      <c r="CM304">
        <v>521102.88888888888</v>
      </c>
      <c r="CN304">
        <v>712115.22222222225</v>
      </c>
      <c r="CO304">
        <v>862438.5</v>
      </c>
      <c r="CP304">
        <v>811588.5</v>
      </c>
      <c r="CQ304">
        <v>823232.2</v>
      </c>
      <c r="CR304">
        <v>805380.6</v>
      </c>
      <c r="CS304">
        <v>727708</v>
      </c>
      <c r="CT304">
        <v>749710.5</v>
      </c>
      <c r="CU304">
        <v>905647.5555555555</v>
      </c>
      <c r="CV304">
        <v>851816</v>
      </c>
      <c r="CW304">
        <f t="shared" si="36"/>
        <v>921323.07692307688</v>
      </c>
      <c r="CX304">
        <f t="shared" si="37"/>
        <v>972584.61538461538</v>
      </c>
      <c r="CY304">
        <f t="shared" si="38"/>
        <v>7.9692307692307685</v>
      </c>
      <c r="CZ304">
        <v>1</v>
      </c>
      <c r="DA304">
        <v>1</v>
      </c>
      <c r="DB304">
        <v>1</v>
      </c>
      <c r="DC304">
        <v>0</v>
      </c>
      <c r="DD304">
        <v>1</v>
      </c>
      <c r="DE304">
        <v>1</v>
      </c>
      <c r="DF304">
        <v>1</v>
      </c>
      <c r="DG304">
        <f t="shared" si="39"/>
        <v>1274000</v>
      </c>
      <c r="DH304">
        <f t="shared" si="40"/>
        <v>884000</v>
      </c>
      <c r="DI304">
        <f t="shared" si="41"/>
        <v>1.4411764705882353</v>
      </c>
      <c r="DJ304">
        <f t="shared" si="42"/>
        <v>1274000</v>
      </c>
      <c r="DK304">
        <f t="shared" si="43"/>
        <v>884000</v>
      </c>
      <c r="DL304">
        <f t="shared" si="44"/>
        <v>1.4411764705882353</v>
      </c>
      <c r="DM304">
        <v>1</v>
      </c>
      <c r="DN304">
        <v>0</v>
      </c>
      <c r="DO304" t="s">
        <v>3580</v>
      </c>
      <c r="DP304">
        <v>0</v>
      </c>
      <c r="DQ304">
        <v>1</v>
      </c>
      <c r="DR304">
        <v>0</v>
      </c>
      <c r="DS304">
        <v>0</v>
      </c>
      <c r="DT304">
        <v>0</v>
      </c>
    </row>
    <row r="305" spans="1:124" x14ac:dyDescent="0.25">
      <c r="A305" t="s">
        <v>1482</v>
      </c>
      <c r="B305" t="s">
        <v>1773</v>
      </c>
      <c r="C305" t="s">
        <v>2976</v>
      </c>
      <c r="D305" t="s">
        <v>1945</v>
      </c>
      <c r="E305">
        <v>4</v>
      </c>
      <c r="F305">
        <v>1250666</v>
      </c>
      <c r="G305">
        <v>1250666</v>
      </c>
      <c r="H305">
        <v>1210666</v>
      </c>
      <c r="I305">
        <v>1210666</v>
      </c>
      <c r="J305">
        <v>1210666</v>
      </c>
      <c r="K305">
        <v>1250666</v>
      </c>
      <c r="Q305">
        <v>1210666</v>
      </c>
      <c r="R305">
        <v>1250666</v>
      </c>
      <c r="U305">
        <v>1000535</v>
      </c>
      <c r="V305">
        <v>968536</v>
      </c>
      <c r="W305">
        <v>968536</v>
      </c>
      <c r="X305">
        <v>1000533</v>
      </c>
      <c r="Y305">
        <v>1000533</v>
      </c>
      <c r="Z305">
        <v>1000533</v>
      </c>
      <c r="AA305">
        <v>1000533</v>
      </c>
      <c r="AB305">
        <v>968536</v>
      </c>
      <c r="AC305">
        <v>968536</v>
      </c>
      <c r="AD305">
        <v>968536</v>
      </c>
      <c r="AE305">
        <v>1000533</v>
      </c>
      <c r="AF305">
        <v>938000</v>
      </c>
      <c r="AG305">
        <v>938000</v>
      </c>
      <c r="AH305">
        <v>907999</v>
      </c>
      <c r="AI305">
        <v>907999</v>
      </c>
      <c r="AJ305">
        <v>907999</v>
      </c>
      <c r="AK305">
        <v>938000</v>
      </c>
      <c r="AQ305">
        <v>907999</v>
      </c>
      <c r="AR305">
        <v>938000</v>
      </c>
      <c r="AU305">
        <v>750401</v>
      </c>
      <c r="AV305">
        <v>726402</v>
      </c>
      <c r="AW305">
        <v>726402</v>
      </c>
      <c r="AX305">
        <v>750400</v>
      </c>
      <c r="AY305">
        <v>750400</v>
      </c>
      <c r="AZ305">
        <v>750400</v>
      </c>
      <c r="BA305">
        <v>750400</v>
      </c>
      <c r="BB305">
        <v>726402</v>
      </c>
      <c r="BC305">
        <v>726402</v>
      </c>
      <c r="BD305">
        <v>726402</v>
      </c>
      <c r="BE305">
        <v>750400</v>
      </c>
      <c r="BF305">
        <v>8.5</v>
      </c>
      <c r="BG305">
        <v>8.5</v>
      </c>
      <c r="BH305">
        <v>8.5</v>
      </c>
      <c r="BI305">
        <v>8.5</v>
      </c>
      <c r="BJ305">
        <v>8.5</v>
      </c>
      <c r="BK305">
        <v>8.5</v>
      </c>
      <c r="BL305">
        <v>8.5</v>
      </c>
      <c r="BM305">
        <v>8.5</v>
      </c>
      <c r="BN305">
        <v>8.6</v>
      </c>
      <c r="BO305">
        <v>8.6</v>
      </c>
      <c r="BP305">
        <v>8.6</v>
      </c>
      <c r="BQ305">
        <v>8.6</v>
      </c>
      <c r="BR305">
        <v>8.6</v>
      </c>
      <c r="BS305" t="s">
        <v>2636</v>
      </c>
      <c r="BT305">
        <v>-6.1956902999999999</v>
      </c>
      <c r="BU305">
        <v>106.8402699</v>
      </c>
      <c r="BV305">
        <v>3.4360104456803422E-3</v>
      </c>
      <c r="BW305">
        <v>504849.6</v>
      </c>
      <c r="BX305">
        <v>611529.88888888888</v>
      </c>
      <c r="BY305">
        <v>555508.9</v>
      </c>
      <c r="BZ305">
        <v>558588.9</v>
      </c>
      <c r="CA305">
        <v>440990.66666666669</v>
      </c>
      <c r="CB305">
        <v>586099.4</v>
      </c>
      <c r="CH305">
        <v>467490.6</v>
      </c>
      <c r="CI305">
        <v>599408.19999999995</v>
      </c>
      <c r="CL305">
        <v>451749.5</v>
      </c>
      <c r="CM305">
        <v>485539.9</v>
      </c>
      <c r="CN305">
        <v>394672.22222222219</v>
      </c>
      <c r="CO305">
        <v>483959</v>
      </c>
      <c r="CP305">
        <v>482281.3</v>
      </c>
      <c r="CQ305">
        <v>505242.77777777781</v>
      </c>
      <c r="CR305">
        <v>412466.4</v>
      </c>
      <c r="CS305">
        <v>446720.44444444438</v>
      </c>
      <c r="CT305">
        <v>433023.2</v>
      </c>
      <c r="CU305">
        <v>384286.3</v>
      </c>
      <c r="CV305">
        <v>401876.4</v>
      </c>
      <c r="CW305">
        <f t="shared" si="36"/>
        <v>922999.5</v>
      </c>
      <c r="CX305">
        <f t="shared" si="37"/>
        <v>739491.90909090906</v>
      </c>
      <c r="CY305">
        <f t="shared" si="38"/>
        <v>8.5384615384615365</v>
      </c>
      <c r="CZ305">
        <v>0</v>
      </c>
      <c r="DA305">
        <v>1</v>
      </c>
      <c r="DB305">
        <v>1</v>
      </c>
      <c r="DC305">
        <v>1</v>
      </c>
      <c r="DD305">
        <v>1</v>
      </c>
      <c r="DE305">
        <v>0</v>
      </c>
      <c r="DF305">
        <v>1</v>
      </c>
      <c r="DG305">
        <f t="shared" si="39"/>
        <v>938000</v>
      </c>
      <c r="DH305">
        <f t="shared" si="40"/>
        <v>907999</v>
      </c>
      <c r="DI305">
        <f t="shared" si="41"/>
        <v>1.0330407852872086</v>
      </c>
      <c r="DJ305">
        <f t="shared" si="42"/>
        <v>750401</v>
      </c>
      <c r="DK305">
        <f t="shared" si="43"/>
        <v>726402</v>
      </c>
      <c r="DL305">
        <f t="shared" si="44"/>
        <v>1.0330381799609583</v>
      </c>
      <c r="DM305">
        <v>1</v>
      </c>
      <c r="DN305">
        <v>0</v>
      </c>
      <c r="DO305" t="s">
        <v>3580</v>
      </c>
      <c r="DP305">
        <v>0</v>
      </c>
      <c r="DQ305">
        <v>1</v>
      </c>
      <c r="DR305">
        <v>0</v>
      </c>
      <c r="DS305">
        <v>0</v>
      </c>
      <c r="DT305">
        <v>0</v>
      </c>
    </row>
    <row r="306" spans="1:124" x14ac:dyDescent="0.25">
      <c r="A306" t="s">
        <v>99</v>
      </c>
      <c r="B306" t="s">
        <v>1749</v>
      </c>
      <c r="C306" t="s">
        <v>2583</v>
      </c>
      <c r="D306" t="s">
        <v>1945</v>
      </c>
      <c r="E306">
        <v>4</v>
      </c>
      <c r="F306">
        <v>1317419</v>
      </c>
      <c r="G306">
        <v>1544560</v>
      </c>
      <c r="H306">
        <v>1550595</v>
      </c>
      <c r="I306">
        <v>1256641</v>
      </c>
      <c r="J306">
        <v>1256641</v>
      </c>
      <c r="K306">
        <v>1599361</v>
      </c>
      <c r="L306">
        <v>1487639</v>
      </c>
      <c r="M306">
        <v>1487639</v>
      </c>
      <c r="N306">
        <v>1487639</v>
      </c>
      <c r="O306">
        <v>1373205</v>
      </c>
      <c r="P306">
        <v>1304544</v>
      </c>
      <c r="Q306">
        <v>1212997</v>
      </c>
      <c r="R306">
        <v>1281657</v>
      </c>
      <c r="S306">
        <v>1476417</v>
      </c>
      <c r="T306">
        <v>1476417</v>
      </c>
      <c r="U306">
        <v>1299763</v>
      </c>
      <c r="V306">
        <v>1302337</v>
      </c>
      <c r="W306">
        <v>1210945</v>
      </c>
      <c r="X306">
        <v>1279489</v>
      </c>
      <c r="Y306">
        <v>1281657</v>
      </c>
      <c r="Z306">
        <v>1487639</v>
      </c>
      <c r="AA306">
        <v>1487639</v>
      </c>
      <c r="AB306">
        <v>1373205</v>
      </c>
      <c r="AC306">
        <v>1212997</v>
      </c>
      <c r="AD306">
        <v>1212997</v>
      </c>
      <c r="AE306">
        <v>1281657</v>
      </c>
      <c r="AF306">
        <v>988064</v>
      </c>
      <c r="AG306">
        <v>1158420</v>
      </c>
      <c r="AH306">
        <v>1162946</v>
      </c>
      <c r="AI306">
        <v>942481</v>
      </c>
      <c r="AJ306">
        <v>942481</v>
      </c>
      <c r="AK306">
        <v>1199521</v>
      </c>
      <c r="AL306">
        <v>1115729</v>
      </c>
      <c r="AM306">
        <v>1115729</v>
      </c>
      <c r="AN306">
        <v>1115729</v>
      </c>
      <c r="AO306">
        <v>1029904</v>
      </c>
      <c r="AP306">
        <v>978408</v>
      </c>
      <c r="AQ306">
        <v>909748</v>
      </c>
      <c r="AR306">
        <v>961243</v>
      </c>
      <c r="AS306">
        <v>1107313</v>
      </c>
      <c r="AT306">
        <v>1107313</v>
      </c>
      <c r="AU306">
        <v>974822</v>
      </c>
      <c r="AV306">
        <v>976753</v>
      </c>
      <c r="AW306">
        <v>908209</v>
      </c>
      <c r="AX306">
        <v>959617</v>
      </c>
      <c r="AY306">
        <v>961243</v>
      </c>
      <c r="AZ306">
        <v>1115729</v>
      </c>
      <c r="BA306">
        <v>1115729</v>
      </c>
      <c r="BB306">
        <v>1029904</v>
      </c>
      <c r="BC306">
        <v>909748</v>
      </c>
      <c r="BD306">
        <v>909748</v>
      </c>
      <c r="BE306">
        <v>961243</v>
      </c>
      <c r="BF306">
        <v>8.6999999999999993</v>
      </c>
      <c r="BG306">
        <v>8.6999999999999993</v>
      </c>
      <c r="BH306">
        <v>8.6999999999999993</v>
      </c>
      <c r="BI306">
        <v>8.6999999999999993</v>
      </c>
      <c r="BJ306">
        <v>8.6999999999999993</v>
      </c>
      <c r="BK306">
        <v>8.6999999999999993</v>
      </c>
      <c r="BL306">
        <v>8.6999999999999993</v>
      </c>
      <c r="BM306">
        <v>8.6999999999999993</v>
      </c>
      <c r="BN306">
        <v>8.6999999999999993</v>
      </c>
      <c r="BO306">
        <v>8.6999999999999993</v>
      </c>
      <c r="BP306">
        <v>8.6999999999999993</v>
      </c>
      <c r="BQ306">
        <v>8.6999999999999993</v>
      </c>
      <c r="BR306">
        <v>8.6999999999999993</v>
      </c>
      <c r="BS306" t="s">
        <v>2083</v>
      </c>
      <c r="BT306" s="7">
        <v>-6.1409830000000003</v>
      </c>
      <c r="BU306" s="7">
        <v>106.8541073</v>
      </c>
      <c r="BV306">
        <v>1.5163880640257241E-2</v>
      </c>
      <c r="BW306">
        <v>544779.625</v>
      </c>
      <c r="BX306">
        <v>680053.33333333337</v>
      </c>
      <c r="BY306">
        <v>686104.8</v>
      </c>
      <c r="BZ306">
        <v>540613.88888888888</v>
      </c>
      <c r="CA306">
        <v>528768.1</v>
      </c>
      <c r="CB306">
        <v>756260</v>
      </c>
      <c r="CC306">
        <v>635412.5</v>
      </c>
      <c r="CD306">
        <v>712876.625</v>
      </c>
      <c r="CE306">
        <v>709877</v>
      </c>
      <c r="CF306">
        <v>678278.33333333337</v>
      </c>
      <c r="CG306">
        <v>554311.88888888888</v>
      </c>
      <c r="CH306">
        <v>558812.77777777775</v>
      </c>
      <c r="CI306">
        <v>564579.875</v>
      </c>
      <c r="CJ306">
        <v>636504.4444444445</v>
      </c>
      <c r="CK306">
        <v>653755.5</v>
      </c>
      <c r="CL306">
        <v>523598.4</v>
      </c>
      <c r="CM306">
        <v>556238.5</v>
      </c>
      <c r="CN306">
        <v>785505.7</v>
      </c>
      <c r="CO306">
        <v>535163.77777777775</v>
      </c>
      <c r="CP306">
        <v>531910.11111111112</v>
      </c>
      <c r="CQ306">
        <v>649141</v>
      </c>
      <c r="CR306">
        <v>607861</v>
      </c>
      <c r="CS306">
        <v>523000.22222222219</v>
      </c>
      <c r="CT306">
        <v>445016.11111111112</v>
      </c>
      <c r="CU306">
        <v>452531</v>
      </c>
      <c r="CV306">
        <v>521451.9</v>
      </c>
      <c r="CW306">
        <f t="shared" si="36"/>
        <v>1047723.3076923077</v>
      </c>
      <c r="CX306">
        <f t="shared" si="37"/>
        <v>1002874.6923076923</v>
      </c>
      <c r="CY306">
        <f t="shared" si="38"/>
        <v>8.7000000000000011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f t="shared" si="39"/>
        <v>1199521</v>
      </c>
      <c r="DH306">
        <f t="shared" si="40"/>
        <v>909748</v>
      </c>
      <c r="DI306">
        <f t="shared" si="41"/>
        <v>1.3185200736907363</v>
      </c>
      <c r="DJ306">
        <f t="shared" si="42"/>
        <v>1115729</v>
      </c>
      <c r="DK306">
        <f t="shared" si="43"/>
        <v>908209</v>
      </c>
      <c r="DL306">
        <f t="shared" si="44"/>
        <v>1.2284936617012163</v>
      </c>
      <c r="DM306">
        <v>1</v>
      </c>
      <c r="DN306">
        <v>0</v>
      </c>
      <c r="DO306" t="s">
        <v>3580</v>
      </c>
      <c r="DP306">
        <v>0</v>
      </c>
      <c r="DQ306">
        <v>1</v>
      </c>
      <c r="DR306">
        <v>0</v>
      </c>
      <c r="DS306">
        <v>0</v>
      </c>
      <c r="DT306">
        <v>0</v>
      </c>
    </row>
    <row r="307" spans="1:124" x14ac:dyDescent="0.25">
      <c r="A307" t="s">
        <v>193</v>
      </c>
      <c r="B307" t="s">
        <v>1873</v>
      </c>
      <c r="C307" t="s">
        <v>2545</v>
      </c>
      <c r="D307" t="s">
        <v>1945</v>
      </c>
      <c r="E307">
        <v>4</v>
      </c>
      <c r="F307">
        <v>1430826</v>
      </c>
      <c r="G307">
        <v>1430826</v>
      </c>
      <c r="H307">
        <v>1430826</v>
      </c>
      <c r="I307">
        <v>1347635</v>
      </c>
      <c r="J307">
        <v>1347635</v>
      </c>
      <c r="K307">
        <v>1494781</v>
      </c>
      <c r="L307">
        <v>1494781</v>
      </c>
      <c r="M307">
        <v>1494781</v>
      </c>
      <c r="N307">
        <v>1494781</v>
      </c>
      <c r="O307">
        <v>1494781</v>
      </c>
      <c r="P307">
        <v>1430826</v>
      </c>
      <c r="Q307">
        <v>1430826</v>
      </c>
      <c r="R307">
        <v>1494781</v>
      </c>
      <c r="S307">
        <v>1345304</v>
      </c>
      <c r="T307">
        <v>1345304</v>
      </c>
      <c r="U307">
        <v>1345303</v>
      </c>
      <c r="V307">
        <v>1345303</v>
      </c>
      <c r="W307">
        <v>1345303</v>
      </c>
      <c r="X307">
        <v>1339683</v>
      </c>
      <c r="Y307">
        <v>1339683</v>
      </c>
      <c r="Z307">
        <v>1339683</v>
      </c>
      <c r="AA307">
        <v>1339683</v>
      </c>
      <c r="AB307">
        <v>1339684</v>
      </c>
      <c r="AC307">
        <v>1270564</v>
      </c>
      <c r="AD307">
        <v>1270564</v>
      </c>
      <c r="AE307">
        <v>1339683</v>
      </c>
      <c r="AF307">
        <v>1073120</v>
      </c>
      <c r="AG307">
        <v>1073120</v>
      </c>
      <c r="AH307">
        <v>1073120</v>
      </c>
      <c r="AI307">
        <v>1010726</v>
      </c>
      <c r="AJ307">
        <v>1010726</v>
      </c>
      <c r="AK307">
        <v>1121086</v>
      </c>
      <c r="AL307">
        <v>1121086</v>
      </c>
      <c r="AM307">
        <v>1121086</v>
      </c>
      <c r="AN307">
        <v>1121086</v>
      </c>
      <c r="AO307">
        <v>1121086</v>
      </c>
      <c r="AP307">
        <v>1073120</v>
      </c>
      <c r="AQ307">
        <v>1073120</v>
      </c>
      <c r="AR307">
        <v>1121086</v>
      </c>
      <c r="AS307">
        <v>1008978</v>
      </c>
      <c r="AT307">
        <v>1008978</v>
      </c>
      <c r="AU307">
        <v>1008977</v>
      </c>
      <c r="AV307">
        <v>1008977</v>
      </c>
      <c r="AW307">
        <v>1008977</v>
      </c>
      <c r="AX307">
        <v>1004762</v>
      </c>
      <c r="AY307">
        <v>1004762</v>
      </c>
      <c r="AZ307">
        <v>1004762</v>
      </c>
      <c r="BA307">
        <v>1004762</v>
      </c>
      <c r="BB307">
        <v>1004763</v>
      </c>
      <c r="BC307">
        <v>952923</v>
      </c>
      <c r="BD307">
        <v>952923</v>
      </c>
      <c r="BE307">
        <v>1004762</v>
      </c>
      <c r="BF307">
        <v>8.6</v>
      </c>
      <c r="BG307">
        <v>8.6</v>
      </c>
      <c r="BH307">
        <v>8.6</v>
      </c>
      <c r="BI307">
        <v>8.6</v>
      </c>
      <c r="BJ307">
        <v>8.6</v>
      </c>
      <c r="BK307">
        <v>8.6</v>
      </c>
      <c r="BL307">
        <v>8.6</v>
      </c>
      <c r="BM307">
        <v>8.6</v>
      </c>
      <c r="BN307">
        <v>8.6</v>
      </c>
      <c r="BO307">
        <v>8.6</v>
      </c>
      <c r="BP307">
        <v>8.6</v>
      </c>
      <c r="BQ307">
        <v>8.6</v>
      </c>
      <c r="BR307">
        <v>8.6</v>
      </c>
      <c r="BS307" t="s">
        <v>2636</v>
      </c>
      <c r="BT307" s="7">
        <v>-6.1602039</v>
      </c>
      <c r="BU307" s="7">
        <v>106.8194622</v>
      </c>
      <c r="BV307">
        <v>3.42609461312541E-3</v>
      </c>
      <c r="BW307">
        <v>719356.1</v>
      </c>
      <c r="BX307">
        <v>725724.5</v>
      </c>
      <c r="BY307">
        <v>716853.9</v>
      </c>
      <c r="BZ307">
        <v>635703.6</v>
      </c>
      <c r="CA307">
        <v>618813.9</v>
      </c>
      <c r="CB307">
        <v>731593.9</v>
      </c>
      <c r="CC307">
        <v>744576.5</v>
      </c>
      <c r="CD307">
        <v>758371.11111111112</v>
      </c>
      <c r="CE307">
        <v>721171.22222222225</v>
      </c>
      <c r="CF307">
        <v>717362</v>
      </c>
      <c r="CG307">
        <v>693153.2</v>
      </c>
      <c r="CH307">
        <v>703070.1</v>
      </c>
      <c r="CI307">
        <v>761806.3</v>
      </c>
      <c r="CJ307">
        <v>650066.22222222225</v>
      </c>
      <c r="CK307">
        <v>650311</v>
      </c>
      <c r="CL307">
        <v>646317.5555555555</v>
      </c>
      <c r="CM307">
        <v>651307.6</v>
      </c>
      <c r="CN307">
        <v>637456.9</v>
      </c>
      <c r="CO307">
        <v>632150.69999999995</v>
      </c>
      <c r="CP307">
        <v>649467.19999999995</v>
      </c>
      <c r="CQ307">
        <v>651356.5</v>
      </c>
      <c r="CR307">
        <v>653581.30000000005</v>
      </c>
      <c r="CS307">
        <v>633832.80000000005</v>
      </c>
      <c r="CT307">
        <v>595253.6</v>
      </c>
      <c r="CU307">
        <v>612411.9</v>
      </c>
      <c r="CV307">
        <v>649359</v>
      </c>
      <c r="CW307">
        <f t="shared" si="36"/>
        <v>1085659.076923077</v>
      </c>
      <c r="CX307">
        <f t="shared" si="37"/>
        <v>998408.15384615387</v>
      </c>
      <c r="CY307">
        <f t="shared" si="38"/>
        <v>8.5999999999999979</v>
      </c>
      <c r="CZ307">
        <v>0</v>
      </c>
      <c r="DA307">
        <v>1</v>
      </c>
      <c r="DB307">
        <v>1</v>
      </c>
      <c r="DC307">
        <v>1</v>
      </c>
      <c r="DD307">
        <v>1</v>
      </c>
      <c r="DE307">
        <v>0</v>
      </c>
      <c r="DF307">
        <v>1</v>
      </c>
      <c r="DG307">
        <f t="shared" si="39"/>
        <v>1121086</v>
      </c>
      <c r="DH307">
        <f t="shared" si="40"/>
        <v>1010726</v>
      </c>
      <c r="DI307">
        <f t="shared" si="41"/>
        <v>1.1091888404968311</v>
      </c>
      <c r="DJ307">
        <f t="shared" si="42"/>
        <v>1008978</v>
      </c>
      <c r="DK307">
        <f t="shared" si="43"/>
        <v>952923</v>
      </c>
      <c r="DL307">
        <f t="shared" si="44"/>
        <v>1.0588242701666346</v>
      </c>
      <c r="DM307">
        <v>1</v>
      </c>
      <c r="DN307">
        <v>0</v>
      </c>
      <c r="DO307" t="s">
        <v>3580</v>
      </c>
      <c r="DP307">
        <v>0</v>
      </c>
      <c r="DQ307">
        <v>1</v>
      </c>
      <c r="DR307">
        <v>0</v>
      </c>
      <c r="DS307">
        <v>0</v>
      </c>
      <c r="DT307">
        <v>0</v>
      </c>
    </row>
    <row r="308" spans="1:124" x14ac:dyDescent="0.25">
      <c r="A308" t="s">
        <v>112</v>
      </c>
      <c r="B308" t="s">
        <v>1786</v>
      </c>
      <c r="C308" t="s">
        <v>2498</v>
      </c>
      <c r="D308" t="s">
        <v>1945</v>
      </c>
      <c r="E308">
        <v>5</v>
      </c>
      <c r="F308">
        <v>1444575</v>
      </c>
      <c r="G308">
        <v>1444575</v>
      </c>
      <c r="H308">
        <v>1733490</v>
      </c>
      <c r="I308">
        <v>1829795</v>
      </c>
      <c r="J308">
        <v>1444575</v>
      </c>
      <c r="K308">
        <v>1444575</v>
      </c>
      <c r="L308">
        <v>1444575</v>
      </c>
      <c r="M308">
        <v>1540880</v>
      </c>
      <c r="N308">
        <v>1733490</v>
      </c>
      <c r="O308">
        <v>1926100</v>
      </c>
      <c r="P308">
        <v>2022405</v>
      </c>
      <c r="Q308">
        <v>1444575</v>
      </c>
      <c r="R308">
        <v>1637185</v>
      </c>
      <c r="S308">
        <v>1540880</v>
      </c>
      <c r="T308">
        <v>1540880</v>
      </c>
      <c r="U308">
        <v>1540880</v>
      </c>
      <c r="V308">
        <v>1637185</v>
      </c>
      <c r="W308">
        <v>1540880</v>
      </c>
      <c r="X308">
        <v>1444575</v>
      </c>
      <c r="Y308">
        <v>1444575</v>
      </c>
      <c r="Z308">
        <v>1444575</v>
      </c>
      <c r="AA308">
        <v>1540880</v>
      </c>
      <c r="AB308">
        <v>1637185</v>
      </c>
      <c r="AC308">
        <v>1733490</v>
      </c>
      <c r="AD308">
        <v>1444575</v>
      </c>
      <c r="AE308">
        <v>1444575</v>
      </c>
      <c r="AF308">
        <v>1011203</v>
      </c>
      <c r="AG308">
        <v>1011203</v>
      </c>
      <c r="AH308">
        <v>1213443</v>
      </c>
      <c r="AI308">
        <v>1280857</v>
      </c>
      <c r="AJ308">
        <v>1011203</v>
      </c>
      <c r="AK308">
        <v>1011203</v>
      </c>
      <c r="AL308">
        <v>1011203</v>
      </c>
      <c r="AM308">
        <v>1078616</v>
      </c>
      <c r="AN308">
        <v>1213443</v>
      </c>
      <c r="AO308">
        <v>1348270</v>
      </c>
      <c r="AP308">
        <v>1415684</v>
      </c>
      <c r="AQ308">
        <v>1011203</v>
      </c>
      <c r="AR308">
        <v>1146030</v>
      </c>
      <c r="AS308">
        <v>1078616</v>
      </c>
      <c r="AT308">
        <v>1078616</v>
      </c>
      <c r="AU308">
        <v>1078616</v>
      </c>
      <c r="AV308">
        <v>1146030</v>
      </c>
      <c r="AW308">
        <v>1078616</v>
      </c>
      <c r="AX308">
        <v>1011203</v>
      </c>
      <c r="AY308">
        <v>1011203</v>
      </c>
      <c r="AZ308">
        <v>1011203</v>
      </c>
      <c r="BA308">
        <v>1078616</v>
      </c>
      <c r="BB308">
        <v>1146030</v>
      </c>
      <c r="BC308">
        <v>1213443</v>
      </c>
      <c r="BD308">
        <v>1011203</v>
      </c>
      <c r="BE308">
        <v>1011203</v>
      </c>
      <c r="BF308">
        <v>8.8000000000000007</v>
      </c>
      <c r="BG308">
        <v>8.8000000000000007</v>
      </c>
      <c r="BH308">
        <v>8.8000000000000007</v>
      </c>
      <c r="BI308">
        <v>8.8000000000000007</v>
      </c>
      <c r="BJ308">
        <v>8.8000000000000007</v>
      </c>
      <c r="BK308">
        <v>8.8000000000000007</v>
      </c>
      <c r="BL308">
        <v>8.8000000000000007</v>
      </c>
      <c r="BM308">
        <v>8.8000000000000007</v>
      </c>
      <c r="BN308">
        <v>8.8000000000000007</v>
      </c>
      <c r="BO308">
        <v>8.8000000000000007</v>
      </c>
      <c r="BP308">
        <v>8.8000000000000007</v>
      </c>
      <c r="BQ308">
        <v>8.8000000000000007</v>
      </c>
      <c r="BR308">
        <v>8.8000000000000007</v>
      </c>
      <c r="BS308" t="s">
        <v>2083</v>
      </c>
      <c r="BT308" s="7">
        <v>-6.1848694999999996</v>
      </c>
      <c r="BU308" s="7">
        <v>106.8345368</v>
      </c>
      <c r="BV308">
        <v>4.1739739302169452E-3</v>
      </c>
      <c r="BW308">
        <v>674864.4</v>
      </c>
      <c r="BX308">
        <v>674186.3</v>
      </c>
      <c r="BY308">
        <v>866516.3</v>
      </c>
      <c r="BZ308">
        <v>922089.5</v>
      </c>
      <c r="CA308">
        <v>635194.9</v>
      </c>
      <c r="CB308">
        <v>672370</v>
      </c>
      <c r="CC308">
        <v>663896.30000000005</v>
      </c>
      <c r="CD308">
        <v>683626.1</v>
      </c>
      <c r="CE308">
        <v>851426.3</v>
      </c>
      <c r="CF308">
        <v>954556.1</v>
      </c>
      <c r="CG308">
        <v>1026627.5</v>
      </c>
      <c r="CH308">
        <v>645973.9</v>
      </c>
      <c r="CI308">
        <v>781296</v>
      </c>
      <c r="CJ308">
        <v>739704</v>
      </c>
      <c r="CK308">
        <v>725525.9</v>
      </c>
      <c r="CL308">
        <v>739115.9</v>
      </c>
      <c r="CM308">
        <v>801649.9</v>
      </c>
      <c r="CN308">
        <v>698235.9</v>
      </c>
      <c r="CO308">
        <v>671322.9</v>
      </c>
      <c r="CP308">
        <v>671322.9</v>
      </c>
      <c r="CQ308">
        <v>671612.9</v>
      </c>
      <c r="CR308">
        <v>739025.9</v>
      </c>
      <c r="CS308">
        <v>802029.9</v>
      </c>
      <c r="CT308">
        <v>869062.9</v>
      </c>
      <c r="CU308">
        <v>683210.22222222225</v>
      </c>
      <c r="CV308">
        <v>660662.9</v>
      </c>
      <c r="CW308">
        <f t="shared" si="36"/>
        <v>1135658.5384615385</v>
      </c>
      <c r="CX308">
        <f t="shared" si="37"/>
        <v>1073430.6153846155</v>
      </c>
      <c r="CY308">
        <f t="shared" si="38"/>
        <v>8.7999999999999989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f t="shared" si="39"/>
        <v>1415684</v>
      </c>
      <c r="DH308">
        <f t="shared" si="40"/>
        <v>1011203</v>
      </c>
      <c r="DI308">
        <f t="shared" si="41"/>
        <v>1.3999998022157767</v>
      </c>
      <c r="DJ308">
        <f t="shared" si="42"/>
        <v>1213443</v>
      </c>
      <c r="DK308">
        <f t="shared" si="43"/>
        <v>1011203</v>
      </c>
      <c r="DL308">
        <f t="shared" si="44"/>
        <v>1.1999994066473301</v>
      </c>
      <c r="DM308">
        <v>1</v>
      </c>
      <c r="DN308">
        <v>0</v>
      </c>
      <c r="DO308" t="s">
        <v>3580</v>
      </c>
      <c r="DP308">
        <v>0</v>
      </c>
      <c r="DQ308">
        <v>1</v>
      </c>
      <c r="DR308">
        <v>0</v>
      </c>
      <c r="DS308">
        <v>0</v>
      </c>
      <c r="DT308">
        <v>0</v>
      </c>
    </row>
    <row r="309" spans="1:124" x14ac:dyDescent="0.25">
      <c r="A309" t="s">
        <v>33</v>
      </c>
      <c r="B309" t="s">
        <v>1773</v>
      </c>
      <c r="C309" t="s">
        <v>2430</v>
      </c>
      <c r="D309" t="s">
        <v>1945</v>
      </c>
      <c r="E309">
        <v>5</v>
      </c>
      <c r="F309">
        <v>1371333</v>
      </c>
      <c r="G309">
        <v>2460333</v>
      </c>
      <c r="H309">
        <v>2500667</v>
      </c>
      <c r="I309">
        <v>2097333</v>
      </c>
      <c r="J309">
        <v>1290667</v>
      </c>
      <c r="K309">
        <v>1371333</v>
      </c>
      <c r="L309">
        <v>1371333</v>
      </c>
      <c r="M309">
        <v>1371333</v>
      </c>
      <c r="N309">
        <v>1371333</v>
      </c>
      <c r="O309">
        <v>1936000</v>
      </c>
      <c r="P309">
        <v>2070250</v>
      </c>
      <c r="Q309">
        <v>1373789</v>
      </c>
      <c r="R309">
        <v>1377838</v>
      </c>
      <c r="S309">
        <v>1371333</v>
      </c>
      <c r="T309">
        <v>1371333</v>
      </c>
      <c r="U309">
        <v>1936000</v>
      </c>
      <c r="V309">
        <v>2258667</v>
      </c>
      <c r="W309">
        <v>1290667</v>
      </c>
      <c r="X309">
        <v>1615530</v>
      </c>
      <c r="Y309">
        <v>1585872</v>
      </c>
      <c r="AA309">
        <v>1388551</v>
      </c>
      <c r="AB309">
        <v>2064297</v>
      </c>
      <c r="AC309">
        <v>1993999</v>
      </c>
      <c r="AD309">
        <v>1243256</v>
      </c>
      <c r="AE309">
        <v>1241825</v>
      </c>
      <c r="AF309">
        <v>1028500</v>
      </c>
      <c r="AG309">
        <v>1845250</v>
      </c>
      <c r="AH309">
        <v>1875500</v>
      </c>
      <c r="AI309">
        <v>1573000</v>
      </c>
      <c r="AJ309">
        <v>968000</v>
      </c>
      <c r="AK309">
        <v>1028500</v>
      </c>
      <c r="AL309">
        <v>1028500</v>
      </c>
      <c r="AM309">
        <v>1028500</v>
      </c>
      <c r="AN309">
        <v>1028500</v>
      </c>
      <c r="AO309">
        <v>1452000</v>
      </c>
      <c r="AP309">
        <v>1434308</v>
      </c>
      <c r="AQ309">
        <v>951717</v>
      </c>
      <c r="AR309">
        <v>954498</v>
      </c>
      <c r="AS309">
        <v>1028500</v>
      </c>
      <c r="AT309">
        <v>1028500</v>
      </c>
      <c r="AU309">
        <v>1452000</v>
      </c>
      <c r="AV309">
        <v>1694000</v>
      </c>
      <c r="AW309">
        <v>968000</v>
      </c>
      <c r="AX309">
        <v>1119107</v>
      </c>
      <c r="AY309">
        <v>1098628</v>
      </c>
      <c r="BA309">
        <v>961979</v>
      </c>
      <c r="BB309">
        <v>1430197</v>
      </c>
      <c r="BC309">
        <v>1381442</v>
      </c>
      <c r="BD309">
        <v>861293</v>
      </c>
      <c r="BE309">
        <v>860281</v>
      </c>
      <c r="BF309">
        <v>8.8000000000000007</v>
      </c>
      <c r="BG309">
        <v>8.8000000000000007</v>
      </c>
      <c r="BH309">
        <v>8.8000000000000007</v>
      </c>
      <c r="BI309">
        <v>8.8000000000000007</v>
      </c>
      <c r="BJ309">
        <v>8.8000000000000007</v>
      </c>
      <c r="BK309">
        <v>8.8000000000000007</v>
      </c>
      <c r="BL309">
        <v>8.8000000000000007</v>
      </c>
      <c r="BM309">
        <v>8.8000000000000007</v>
      </c>
      <c r="BN309">
        <v>8.8000000000000007</v>
      </c>
      <c r="BO309">
        <v>8.8000000000000007</v>
      </c>
      <c r="BP309">
        <v>8.8000000000000007</v>
      </c>
      <c r="BQ309">
        <v>8.8000000000000007</v>
      </c>
      <c r="BR309">
        <v>8.8000000000000007</v>
      </c>
      <c r="BS309" t="s">
        <v>2083</v>
      </c>
      <c r="BT309" s="7">
        <v>-6.1991160000000001</v>
      </c>
      <c r="BU309" s="7">
        <v>106.84304469999999</v>
      </c>
      <c r="BV309">
        <v>6.6571076261964322E-3</v>
      </c>
      <c r="BW309">
        <v>573199.4</v>
      </c>
      <c r="BX309">
        <v>1387348.777777778</v>
      </c>
      <c r="BY309">
        <v>1320281.3</v>
      </c>
      <c r="BZ309">
        <v>1031751.3</v>
      </c>
      <c r="CA309">
        <v>507247</v>
      </c>
      <c r="CB309">
        <v>638449.19999999995</v>
      </c>
      <c r="CC309">
        <v>622166</v>
      </c>
      <c r="CD309">
        <v>606910.22222222225</v>
      </c>
      <c r="CE309">
        <v>651661.75</v>
      </c>
      <c r="CF309">
        <v>1050483.25</v>
      </c>
      <c r="CG309">
        <v>981542.66666666663</v>
      </c>
      <c r="CH309">
        <v>504093.1</v>
      </c>
      <c r="CI309">
        <v>613956.80000000005</v>
      </c>
      <c r="CJ309">
        <v>599254.5555555555</v>
      </c>
      <c r="CK309">
        <v>601143.4444444445</v>
      </c>
      <c r="CL309">
        <v>928289.3</v>
      </c>
      <c r="CM309">
        <v>1151079.3999999999</v>
      </c>
      <c r="CN309">
        <v>528644.19999999995</v>
      </c>
      <c r="CO309">
        <v>717323.8</v>
      </c>
      <c r="CP309">
        <v>701660.5</v>
      </c>
      <c r="CR309">
        <v>539591.30000000005</v>
      </c>
      <c r="CS309">
        <v>907986.33333333337</v>
      </c>
      <c r="CT309">
        <v>872242.3</v>
      </c>
      <c r="CU309">
        <v>481709.9</v>
      </c>
      <c r="CV309">
        <v>459816.9</v>
      </c>
      <c r="CW309">
        <f t="shared" si="36"/>
        <v>1245905.6153846155</v>
      </c>
      <c r="CX309">
        <f t="shared" si="37"/>
        <v>1156993.9166666667</v>
      </c>
      <c r="CY309">
        <f t="shared" si="38"/>
        <v>8.7999999999999989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f t="shared" si="39"/>
        <v>1875500</v>
      </c>
      <c r="DH309">
        <f t="shared" si="40"/>
        <v>951717</v>
      </c>
      <c r="DI309">
        <f t="shared" si="41"/>
        <v>1.9706488378372982</v>
      </c>
      <c r="DJ309">
        <f t="shared" si="42"/>
        <v>1694000</v>
      </c>
      <c r="DK309">
        <f t="shared" si="43"/>
        <v>860281</v>
      </c>
      <c r="DL309">
        <f t="shared" si="44"/>
        <v>1.969124042028128</v>
      </c>
      <c r="DM309">
        <v>1</v>
      </c>
      <c r="DN309">
        <v>0</v>
      </c>
      <c r="DO309" t="s">
        <v>3580</v>
      </c>
      <c r="DP309">
        <v>0</v>
      </c>
      <c r="DQ309">
        <v>1</v>
      </c>
      <c r="DR309">
        <v>0</v>
      </c>
      <c r="DS309">
        <v>0</v>
      </c>
      <c r="DT309">
        <v>0</v>
      </c>
    </row>
    <row r="310" spans="1:124" x14ac:dyDescent="0.25">
      <c r="A310" t="s">
        <v>152</v>
      </c>
      <c r="B310" t="s">
        <v>1768</v>
      </c>
      <c r="C310" t="s">
        <v>2546</v>
      </c>
      <c r="D310" t="s">
        <v>1945</v>
      </c>
      <c r="E310">
        <v>5</v>
      </c>
      <c r="F310">
        <v>1656572</v>
      </c>
      <c r="G310">
        <v>1656572</v>
      </c>
      <c r="H310">
        <v>1519436</v>
      </c>
      <c r="I310">
        <v>1382303</v>
      </c>
      <c r="J310">
        <v>1382303</v>
      </c>
      <c r="K310">
        <v>1787573</v>
      </c>
      <c r="L310">
        <v>1656572</v>
      </c>
      <c r="M310">
        <v>2110240</v>
      </c>
      <c r="N310">
        <v>2110240</v>
      </c>
      <c r="O310">
        <v>1787573</v>
      </c>
      <c r="P310">
        <v>1382303</v>
      </c>
      <c r="Q310">
        <v>1948907</v>
      </c>
      <c r="S310">
        <v>1656572</v>
      </c>
      <c r="T310">
        <v>1656572</v>
      </c>
      <c r="U310">
        <v>1519436</v>
      </c>
      <c r="V310">
        <v>1382303</v>
      </c>
      <c r="W310">
        <v>5336907</v>
      </c>
      <c r="X310">
        <v>1656572</v>
      </c>
      <c r="Y310">
        <v>1656572</v>
      </c>
      <c r="Z310">
        <v>1656572</v>
      </c>
      <c r="AA310">
        <v>1656572</v>
      </c>
      <c r="AB310">
        <v>1656570</v>
      </c>
      <c r="AC310">
        <v>1382303</v>
      </c>
      <c r="AD310">
        <v>1382303</v>
      </c>
      <c r="AE310">
        <v>1519438</v>
      </c>
      <c r="AF310">
        <v>1242429</v>
      </c>
      <c r="AG310">
        <v>1242429</v>
      </c>
      <c r="AH310">
        <v>1139577</v>
      </c>
      <c r="AI310">
        <v>1036727</v>
      </c>
      <c r="AJ310">
        <v>1036727</v>
      </c>
      <c r="AK310">
        <v>1340680</v>
      </c>
      <c r="AL310">
        <v>1242429</v>
      </c>
      <c r="AM310">
        <v>1582680</v>
      </c>
      <c r="AN310">
        <v>1582680</v>
      </c>
      <c r="AO310">
        <v>1340680</v>
      </c>
      <c r="AP310">
        <v>1036727</v>
      </c>
      <c r="AQ310">
        <v>1461680</v>
      </c>
      <c r="AS310">
        <v>1242429</v>
      </c>
      <c r="AT310">
        <v>1242429</v>
      </c>
      <c r="AU310">
        <v>1139577</v>
      </c>
      <c r="AV310">
        <v>1036727</v>
      </c>
      <c r="AW310">
        <v>4002680</v>
      </c>
      <c r="AX310">
        <v>1242429</v>
      </c>
      <c r="AY310">
        <v>1242429</v>
      </c>
      <c r="AZ310">
        <v>1242429</v>
      </c>
      <c r="BA310">
        <v>1242429</v>
      </c>
      <c r="BB310">
        <v>1242427</v>
      </c>
      <c r="BC310">
        <v>1036727</v>
      </c>
      <c r="BD310">
        <v>1036727</v>
      </c>
      <c r="BE310">
        <v>1139579</v>
      </c>
      <c r="BF310">
        <v>8.6999999999999993</v>
      </c>
      <c r="BG310">
        <v>8.6999999999999993</v>
      </c>
      <c r="BH310">
        <v>8.6999999999999993</v>
      </c>
      <c r="BI310">
        <v>8.6999999999999993</v>
      </c>
      <c r="BJ310">
        <v>8.6999999999999993</v>
      </c>
      <c r="BK310">
        <v>8.6999999999999993</v>
      </c>
      <c r="BL310">
        <v>8.6999999999999993</v>
      </c>
      <c r="BM310">
        <v>8.6999999999999993</v>
      </c>
      <c r="BN310">
        <v>8.6999999999999993</v>
      </c>
      <c r="BO310">
        <v>8.6999999999999993</v>
      </c>
      <c r="BP310">
        <v>8.6999999999999993</v>
      </c>
      <c r="BQ310">
        <v>8.6999999999999993</v>
      </c>
      <c r="BR310">
        <v>8.6999999999999993</v>
      </c>
      <c r="BS310" t="s">
        <v>2083</v>
      </c>
      <c r="BT310" s="7">
        <v>-6.1537116000000003</v>
      </c>
      <c r="BU310" s="7">
        <v>106.8497011</v>
      </c>
      <c r="BV310">
        <v>9.1841432479815993E-3</v>
      </c>
      <c r="BW310">
        <v>889294.5555555555</v>
      </c>
      <c r="BX310">
        <v>879331.1</v>
      </c>
      <c r="BY310">
        <v>771548.1</v>
      </c>
      <c r="BZ310">
        <v>716595</v>
      </c>
      <c r="CA310">
        <v>699263.1</v>
      </c>
      <c r="CB310">
        <v>973293.5</v>
      </c>
      <c r="CC310">
        <v>845823.88888888888</v>
      </c>
      <c r="CD310">
        <v>1263094.888888889</v>
      </c>
      <c r="CE310">
        <v>1252327.666666667</v>
      </c>
      <c r="CF310">
        <v>1001349.333333333</v>
      </c>
      <c r="CG310">
        <v>716355.5555555555</v>
      </c>
      <c r="CH310">
        <v>1147130.333333333</v>
      </c>
      <c r="CJ310">
        <v>897459.5555555555</v>
      </c>
      <c r="CK310">
        <v>881356.5</v>
      </c>
      <c r="CL310">
        <v>770022.7</v>
      </c>
      <c r="CM310">
        <v>687308.9</v>
      </c>
      <c r="CN310">
        <v>3655411.9</v>
      </c>
      <c r="CO310">
        <v>910400.9</v>
      </c>
      <c r="CP310">
        <v>910400.9</v>
      </c>
      <c r="CQ310">
        <v>907876.4</v>
      </c>
      <c r="CR310">
        <v>879908.6</v>
      </c>
      <c r="CS310">
        <v>876906.6</v>
      </c>
      <c r="CT310">
        <v>687989.7</v>
      </c>
      <c r="CU310">
        <v>687989.7</v>
      </c>
      <c r="CV310">
        <v>795841.7</v>
      </c>
      <c r="CW310">
        <f t="shared" si="36"/>
        <v>1273787.0833333333</v>
      </c>
      <c r="CX310">
        <f t="shared" si="37"/>
        <v>1391462.923076923</v>
      </c>
      <c r="CY310">
        <f t="shared" si="38"/>
        <v>8.7000000000000011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f t="shared" si="39"/>
        <v>1582680</v>
      </c>
      <c r="DH310">
        <f t="shared" si="40"/>
        <v>1036727</v>
      </c>
      <c r="DI310">
        <f t="shared" si="41"/>
        <v>1.5266121167867721</v>
      </c>
      <c r="DJ310">
        <f t="shared" si="42"/>
        <v>4002680</v>
      </c>
      <c r="DK310">
        <f t="shared" si="43"/>
        <v>1036727</v>
      </c>
      <c r="DL310">
        <f t="shared" si="44"/>
        <v>3.8608814085096657</v>
      </c>
      <c r="DM310">
        <v>1</v>
      </c>
      <c r="DN310">
        <v>0</v>
      </c>
      <c r="DO310" t="s">
        <v>3580</v>
      </c>
      <c r="DP310">
        <v>0</v>
      </c>
      <c r="DQ310">
        <v>1</v>
      </c>
      <c r="DR310">
        <v>0</v>
      </c>
      <c r="DS310">
        <v>0</v>
      </c>
      <c r="DT310">
        <v>0</v>
      </c>
    </row>
    <row r="311" spans="1:124" x14ac:dyDescent="0.25">
      <c r="A311" t="s">
        <v>125</v>
      </c>
      <c r="B311" t="s">
        <v>1836</v>
      </c>
      <c r="C311" t="s">
        <v>2499</v>
      </c>
      <c r="D311" t="s">
        <v>1945</v>
      </c>
      <c r="E311">
        <v>5</v>
      </c>
      <c r="F311">
        <v>1498059</v>
      </c>
      <c r="G311">
        <v>1498059</v>
      </c>
      <c r="H311">
        <v>1494449</v>
      </c>
      <c r="I311">
        <v>2152700</v>
      </c>
      <c r="J311">
        <v>1553671</v>
      </c>
      <c r="K311">
        <v>1499439</v>
      </c>
      <c r="L311">
        <v>1553671</v>
      </c>
      <c r="M311">
        <v>1642850</v>
      </c>
      <c r="N311">
        <v>1642850</v>
      </c>
      <c r="O311">
        <v>2254670</v>
      </c>
      <c r="Q311">
        <v>1586200</v>
      </c>
      <c r="R311">
        <v>2114933</v>
      </c>
      <c r="S311">
        <v>1498059</v>
      </c>
      <c r="T311">
        <v>1498059</v>
      </c>
      <c r="U311">
        <v>1472900</v>
      </c>
      <c r="V311">
        <v>2152700</v>
      </c>
      <c r="W311">
        <v>1499439</v>
      </c>
      <c r="X311">
        <v>1998828</v>
      </c>
      <c r="Y311">
        <v>2001088</v>
      </c>
      <c r="Z311">
        <v>1529550</v>
      </c>
      <c r="AA311">
        <v>1529550</v>
      </c>
      <c r="AB311">
        <v>1529550</v>
      </c>
      <c r="AC311">
        <v>1529550</v>
      </c>
      <c r="AD311">
        <v>1586200</v>
      </c>
      <c r="AE311">
        <v>2005197</v>
      </c>
      <c r="AF311">
        <v>1037791</v>
      </c>
      <c r="AG311">
        <v>1037791</v>
      </c>
      <c r="AH311">
        <v>1035290</v>
      </c>
      <c r="AI311">
        <v>2023538</v>
      </c>
      <c r="AJ311">
        <v>1076314</v>
      </c>
      <c r="AK311">
        <v>1038747</v>
      </c>
      <c r="AL311">
        <v>1076314</v>
      </c>
      <c r="AM311">
        <v>1544279</v>
      </c>
      <c r="AN311">
        <v>1544279</v>
      </c>
      <c r="AO311">
        <v>2119390</v>
      </c>
      <c r="AQ311">
        <v>1491028</v>
      </c>
      <c r="AR311">
        <v>1586200</v>
      </c>
      <c r="AS311">
        <v>1037791</v>
      </c>
      <c r="AT311">
        <v>1037791</v>
      </c>
      <c r="AU311">
        <v>1384526</v>
      </c>
      <c r="AV311">
        <v>2023538</v>
      </c>
      <c r="AW311">
        <v>1038747</v>
      </c>
      <c r="AX311">
        <v>1384901</v>
      </c>
      <c r="AY311">
        <v>1386455</v>
      </c>
      <c r="AZ311">
        <v>1437777</v>
      </c>
      <c r="BA311">
        <v>1437777</v>
      </c>
      <c r="BB311">
        <v>1437777</v>
      </c>
      <c r="BC311">
        <v>1437777</v>
      </c>
      <c r="BD311">
        <v>1491028</v>
      </c>
      <c r="BE311">
        <v>1389314</v>
      </c>
      <c r="BF311">
        <v>8.8000000000000007</v>
      </c>
      <c r="BG311">
        <v>8.8000000000000007</v>
      </c>
      <c r="BH311">
        <v>8.8000000000000007</v>
      </c>
      <c r="BI311">
        <v>8.8000000000000007</v>
      </c>
      <c r="BJ311">
        <v>8.8000000000000007</v>
      </c>
      <c r="BK311">
        <v>8.8000000000000007</v>
      </c>
      <c r="BL311">
        <v>8.8000000000000007</v>
      </c>
      <c r="BM311">
        <v>8.8000000000000007</v>
      </c>
      <c r="BN311">
        <v>8.8000000000000007</v>
      </c>
      <c r="BO311">
        <v>8.8000000000000007</v>
      </c>
      <c r="BP311">
        <v>8.8000000000000007</v>
      </c>
      <c r="BQ311">
        <v>8.8000000000000007</v>
      </c>
      <c r="BR311">
        <v>8.8000000000000007</v>
      </c>
      <c r="BS311" t="s">
        <v>2083</v>
      </c>
      <c r="BT311" s="7">
        <v>-6.2103299999999999</v>
      </c>
      <c r="BU311" s="7">
        <v>106.823609</v>
      </c>
      <c r="BV311">
        <v>3.2772221231644329E-3</v>
      </c>
      <c r="BW311">
        <v>814137.875</v>
      </c>
      <c r="BX311">
        <v>765510.5555555555</v>
      </c>
      <c r="BY311">
        <v>757188.3</v>
      </c>
      <c r="BZ311">
        <v>1358281.444444444</v>
      </c>
      <c r="CA311">
        <v>798690.1</v>
      </c>
      <c r="CB311">
        <v>812218.66666666663</v>
      </c>
      <c r="CC311">
        <v>786979</v>
      </c>
      <c r="CD311">
        <v>1072794</v>
      </c>
      <c r="CE311">
        <v>1083243.8999999999</v>
      </c>
      <c r="CF311">
        <v>1484200.666666667</v>
      </c>
      <c r="CH311">
        <v>1153127.3999999999</v>
      </c>
      <c r="CI311">
        <v>1179367.444444444</v>
      </c>
      <c r="CJ311">
        <v>724892.77777777775</v>
      </c>
      <c r="CK311">
        <v>764525.125</v>
      </c>
      <c r="CL311">
        <v>933579</v>
      </c>
      <c r="CM311">
        <v>1294794.222222222</v>
      </c>
      <c r="CN311">
        <v>775734.33333333337</v>
      </c>
      <c r="CO311">
        <v>896869.77777777775</v>
      </c>
      <c r="CP311">
        <v>923097.2</v>
      </c>
      <c r="CQ311">
        <v>955621.3</v>
      </c>
      <c r="CR311">
        <v>924073.9</v>
      </c>
      <c r="CS311">
        <v>887017</v>
      </c>
      <c r="CT311">
        <v>904129.8</v>
      </c>
      <c r="CU311">
        <v>972412.9</v>
      </c>
      <c r="CV311">
        <v>909993.7</v>
      </c>
      <c r="CW311">
        <f t="shared" si="36"/>
        <v>1384246.75</v>
      </c>
      <c r="CX311">
        <f t="shared" si="37"/>
        <v>1378861.4615384615</v>
      </c>
      <c r="CY311">
        <f t="shared" si="38"/>
        <v>8.7999999999999989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f t="shared" si="39"/>
        <v>2119390</v>
      </c>
      <c r="DH311">
        <f t="shared" si="40"/>
        <v>1035290</v>
      </c>
      <c r="DI311">
        <f t="shared" si="41"/>
        <v>2.0471462102406091</v>
      </c>
      <c r="DJ311">
        <f t="shared" si="42"/>
        <v>2023538</v>
      </c>
      <c r="DK311">
        <f t="shared" si="43"/>
        <v>1037791</v>
      </c>
      <c r="DL311">
        <f t="shared" si="44"/>
        <v>1.9498511742730473</v>
      </c>
      <c r="DM311">
        <v>1</v>
      </c>
      <c r="DN311">
        <v>0</v>
      </c>
      <c r="DO311" t="s">
        <v>3580</v>
      </c>
      <c r="DP311">
        <v>0</v>
      </c>
      <c r="DQ311">
        <v>1</v>
      </c>
      <c r="DR311">
        <v>0</v>
      </c>
      <c r="DS311">
        <v>0</v>
      </c>
      <c r="DT311">
        <v>0</v>
      </c>
    </row>
    <row r="312" spans="1:124" x14ac:dyDescent="0.25">
      <c r="A312" t="s">
        <v>108</v>
      </c>
      <c r="B312" t="s">
        <v>1751</v>
      </c>
      <c r="C312" t="s">
        <v>3167</v>
      </c>
      <c r="D312" t="s">
        <v>1945</v>
      </c>
      <c r="E312">
        <v>5</v>
      </c>
      <c r="F312">
        <v>2091283</v>
      </c>
      <c r="G312">
        <v>2091283</v>
      </c>
      <c r="H312">
        <v>1988434</v>
      </c>
      <c r="I312">
        <v>1919867</v>
      </c>
      <c r="J312">
        <v>1645600</v>
      </c>
      <c r="K312">
        <v>1936000</v>
      </c>
      <c r="L312">
        <v>1645600</v>
      </c>
      <c r="M312">
        <v>1919867</v>
      </c>
      <c r="N312">
        <v>1919867</v>
      </c>
      <c r="P312">
        <v>1919867</v>
      </c>
      <c r="Q312">
        <v>1936000</v>
      </c>
      <c r="R312">
        <v>2339333</v>
      </c>
      <c r="S312">
        <v>1988434</v>
      </c>
      <c r="T312">
        <v>1919867</v>
      </c>
      <c r="U312">
        <v>1452000</v>
      </c>
      <c r="V312">
        <v>1452000</v>
      </c>
      <c r="W312">
        <v>1452000</v>
      </c>
      <c r="X312">
        <v>1988434</v>
      </c>
      <c r="Y312">
        <v>1452000</v>
      </c>
      <c r="Z312">
        <v>1988434</v>
      </c>
      <c r="AA312">
        <v>1919867</v>
      </c>
      <c r="AB312">
        <v>1452000</v>
      </c>
      <c r="AC312">
        <v>1452000</v>
      </c>
      <c r="AD312">
        <v>1452000</v>
      </c>
      <c r="AE312">
        <v>1988434</v>
      </c>
      <c r="AF312">
        <v>1568462</v>
      </c>
      <c r="AG312">
        <v>1568462</v>
      </c>
      <c r="AH312">
        <v>1491326</v>
      </c>
      <c r="AI312">
        <v>1439900</v>
      </c>
      <c r="AJ312">
        <v>1234200</v>
      </c>
      <c r="AK312">
        <v>1452000</v>
      </c>
      <c r="AL312">
        <v>1234200</v>
      </c>
      <c r="AM312">
        <v>1439900</v>
      </c>
      <c r="AN312">
        <v>1439900</v>
      </c>
      <c r="AP312">
        <v>1439900</v>
      </c>
      <c r="AQ312">
        <v>1452000</v>
      </c>
      <c r="AR312">
        <v>1754500</v>
      </c>
      <c r="AS312">
        <v>1491326</v>
      </c>
      <c r="AT312">
        <v>1439900</v>
      </c>
      <c r="AU312">
        <v>1089000</v>
      </c>
      <c r="AV312">
        <v>1089000</v>
      </c>
      <c r="AW312">
        <v>1089000</v>
      </c>
      <c r="AX312">
        <v>1491326</v>
      </c>
      <c r="AY312">
        <v>1089000</v>
      </c>
      <c r="AZ312">
        <v>1491326</v>
      </c>
      <c r="BA312">
        <v>1439900</v>
      </c>
      <c r="BB312">
        <v>1089000</v>
      </c>
      <c r="BC312">
        <v>1089000</v>
      </c>
      <c r="BD312">
        <v>1089000</v>
      </c>
      <c r="BE312">
        <v>1491326</v>
      </c>
      <c r="BF312">
        <v>8.6</v>
      </c>
      <c r="BG312">
        <v>8.6</v>
      </c>
      <c r="BH312">
        <v>8.6</v>
      </c>
      <c r="BI312">
        <v>8.6</v>
      </c>
      <c r="BJ312">
        <v>8.6</v>
      </c>
      <c r="BK312">
        <v>8.6</v>
      </c>
      <c r="BL312">
        <v>8.6</v>
      </c>
      <c r="BM312">
        <v>8.6</v>
      </c>
      <c r="BN312">
        <v>8.6</v>
      </c>
      <c r="BO312">
        <v>8.6</v>
      </c>
      <c r="BP312">
        <v>8.6</v>
      </c>
      <c r="BQ312">
        <v>8.6</v>
      </c>
      <c r="BR312">
        <v>8.6</v>
      </c>
      <c r="BS312" t="s">
        <v>2989</v>
      </c>
      <c r="BT312" s="7">
        <v>-6.1931298999999997</v>
      </c>
      <c r="BU312" s="7">
        <v>106.8237578</v>
      </c>
      <c r="BV312">
        <v>3.8654677131999119E-3</v>
      </c>
      <c r="BW312">
        <v>1006560.1</v>
      </c>
      <c r="BX312">
        <v>1014255.9</v>
      </c>
      <c r="BY312">
        <v>1082258</v>
      </c>
      <c r="BZ312">
        <v>1006271.75</v>
      </c>
      <c r="CA312">
        <v>873561.7</v>
      </c>
      <c r="CB312">
        <v>952483</v>
      </c>
      <c r="CC312">
        <v>879490.3</v>
      </c>
      <c r="CD312">
        <v>1096167.2</v>
      </c>
      <c r="CE312">
        <v>1099870.444444444</v>
      </c>
      <c r="CG312">
        <v>1045678.5</v>
      </c>
      <c r="CH312">
        <v>959850.7</v>
      </c>
      <c r="CI312">
        <v>1033421.3</v>
      </c>
      <c r="CJ312">
        <v>1117100.1000000001</v>
      </c>
      <c r="CK312">
        <v>1100034</v>
      </c>
      <c r="CL312">
        <v>844082.7</v>
      </c>
      <c r="CM312">
        <v>839889.5</v>
      </c>
      <c r="CN312">
        <v>812953.8</v>
      </c>
      <c r="CO312">
        <v>1059188.7</v>
      </c>
      <c r="CP312">
        <v>788025.3</v>
      </c>
      <c r="CQ312">
        <v>953328.3</v>
      </c>
      <c r="CR312">
        <v>932672.3</v>
      </c>
      <c r="CS312">
        <v>808036.3</v>
      </c>
      <c r="CT312">
        <v>810145.9</v>
      </c>
      <c r="CU312">
        <v>791830.3</v>
      </c>
      <c r="CV312">
        <v>940888.2</v>
      </c>
      <c r="CW312">
        <f t="shared" si="36"/>
        <v>1459562.5</v>
      </c>
      <c r="CX312">
        <f t="shared" si="37"/>
        <v>1266777.2307692308</v>
      </c>
      <c r="CY312">
        <f t="shared" si="38"/>
        <v>8.5999999999999979</v>
      </c>
      <c r="CZ312">
        <v>0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f t="shared" si="39"/>
        <v>1754500</v>
      </c>
      <c r="DH312">
        <f t="shared" si="40"/>
        <v>1234200</v>
      </c>
      <c r="DI312">
        <f t="shared" si="41"/>
        <v>1.4215686274509804</v>
      </c>
      <c r="DJ312">
        <f t="shared" si="42"/>
        <v>1491326</v>
      </c>
      <c r="DK312">
        <f t="shared" si="43"/>
        <v>1089000</v>
      </c>
      <c r="DL312">
        <f t="shared" si="44"/>
        <v>1.36944536271809</v>
      </c>
      <c r="DM312">
        <v>1</v>
      </c>
      <c r="DN312">
        <v>0</v>
      </c>
      <c r="DO312" t="s">
        <v>3580</v>
      </c>
      <c r="DP312">
        <v>0</v>
      </c>
      <c r="DQ312">
        <v>1</v>
      </c>
      <c r="DR312">
        <v>0</v>
      </c>
      <c r="DS312">
        <v>0</v>
      </c>
      <c r="DT312">
        <v>0</v>
      </c>
    </row>
    <row r="313" spans="1:124" x14ac:dyDescent="0.25">
      <c r="A313" t="s">
        <v>206</v>
      </c>
      <c r="B313" t="s">
        <v>1748</v>
      </c>
      <c r="C313" t="s">
        <v>3422</v>
      </c>
      <c r="D313" t="s">
        <v>1945</v>
      </c>
      <c r="E313">
        <v>5</v>
      </c>
      <c r="F313">
        <v>1692388</v>
      </c>
      <c r="H313">
        <v>1950521</v>
      </c>
      <c r="I313">
        <v>2079588</v>
      </c>
      <c r="J313">
        <v>1563321</v>
      </c>
      <c r="K313">
        <v>3144388</v>
      </c>
      <c r="L313">
        <v>1853721</v>
      </c>
      <c r="M313">
        <v>1643988</v>
      </c>
      <c r="N313">
        <v>1579454</v>
      </c>
      <c r="P313">
        <v>1418121</v>
      </c>
      <c r="Q313">
        <v>1563321</v>
      </c>
      <c r="R313">
        <v>3144388</v>
      </c>
      <c r="S313">
        <v>1789186</v>
      </c>
      <c r="T313">
        <v>1789186</v>
      </c>
      <c r="U313">
        <v>2111852</v>
      </c>
      <c r="V313">
        <v>2418387</v>
      </c>
      <c r="W313">
        <v>1837586</v>
      </c>
      <c r="X313">
        <v>2579720</v>
      </c>
      <c r="Y313">
        <v>2611986</v>
      </c>
      <c r="Z313">
        <v>2708786</v>
      </c>
      <c r="AA313">
        <v>1885986</v>
      </c>
      <c r="AB313">
        <v>1805319</v>
      </c>
      <c r="AC313">
        <v>1821453</v>
      </c>
      <c r="AD313">
        <v>1950519</v>
      </c>
      <c r="AE313">
        <v>1853719</v>
      </c>
      <c r="AF313">
        <v>1269291</v>
      </c>
      <c r="AH313">
        <v>1462891</v>
      </c>
      <c r="AI313">
        <v>1559691</v>
      </c>
      <c r="AJ313">
        <v>1172491</v>
      </c>
      <c r="AK313">
        <v>2358291</v>
      </c>
      <c r="AL313">
        <v>1390291</v>
      </c>
      <c r="AM313">
        <v>1232991</v>
      </c>
      <c r="AN313">
        <v>1184591</v>
      </c>
      <c r="AP313">
        <v>1063591</v>
      </c>
      <c r="AQ313">
        <v>1172491</v>
      </c>
      <c r="AR313">
        <v>2358291</v>
      </c>
      <c r="AS313">
        <v>1341889</v>
      </c>
      <c r="AT313">
        <v>1341889</v>
      </c>
      <c r="AU313">
        <v>1583889</v>
      </c>
      <c r="AV313">
        <v>1813790</v>
      </c>
      <c r="AW313">
        <v>1378189</v>
      </c>
      <c r="AX313">
        <v>1934790</v>
      </c>
      <c r="AY313">
        <v>1958989</v>
      </c>
      <c r="AZ313">
        <v>2031589</v>
      </c>
      <c r="BA313">
        <v>1414489</v>
      </c>
      <c r="BB313">
        <v>1353989</v>
      </c>
      <c r="BC313">
        <v>1366090</v>
      </c>
      <c r="BD313">
        <v>1462889</v>
      </c>
      <c r="BE313">
        <v>1390289</v>
      </c>
      <c r="BF313">
        <v>9</v>
      </c>
      <c r="BG313">
        <v>9</v>
      </c>
      <c r="BH313">
        <v>9</v>
      </c>
      <c r="BI313">
        <v>9</v>
      </c>
      <c r="BJ313">
        <v>9</v>
      </c>
      <c r="BK313">
        <v>9</v>
      </c>
      <c r="BL313">
        <v>9</v>
      </c>
      <c r="BM313">
        <v>9</v>
      </c>
      <c r="BN313">
        <v>9</v>
      </c>
      <c r="BO313">
        <v>9</v>
      </c>
      <c r="BP313">
        <v>9</v>
      </c>
      <c r="BQ313">
        <v>9</v>
      </c>
      <c r="BR313">
        <v>9</v>
      </c>
      <c r="BS313" t="s">
        <v>2989</v>
      </c>
      <c r="BT313" s="7">
        <v>-6.1981513000000001</v>
      </c>
      <c r="BU313" s="7">
        <v>106.83813670000001</v>
      </c>
      <c r="BV313">
        <v>4.6117555018517237E-3</v>
      </c>
      <c r="BW313">
        <v>784911.5</v>
      </c>
      <c r="BY313">
        <v>943933.3</v>
      </c>
      <c r="BZ313">
        <v>1014773.3</v>
      </c>
      <c r="CA313">
        <v>660044.22222222225</v>
      </c>
      <c r="CB313">
        <v>1830261.3</v>
      </c>
      <c r="CC313">
        <v>938202.66666666663</v>
      </c>
      <c r="CD313">
        <v>782013.33333333337</v>
      </c>
      <c r="CE313">
        <v>781991.625</v>
      </c>
      <c r="CG313">
        <v>646461</v>
      </c>
      <c r="CH313">
        <v>696789.8</v>
      </c>
      <c r="CI313">
        <v>1874370.5</v>
      </c>
      <c r="CJ313">
        <v>872267.22222222225</v>
      </c>
      <c r="CK313">
        <v>874156.11111111112</v>
      </c>
      <c r="CL313">
        <v>1041989.5</v>
      </c>
      <c r="CM313">
        <v>1253890.5</v>
      </c>
      <c r="CN313">
        <v>839005.5555555555</v>
      </c>
      <c r="CO313">
        <v>1453188.4</v>
      </c>
      <c r="CP313">
        <v>1473985.6</v>
      </c>
      <c r="CQ313">
        <v>1614766.111111111</v>
      </c>
      <c r="CR313">
        <v>944850.5</v>
      </c>
      <c r="CS313">
        <v>838023.77777777775</v>
      </c>
      <c r="CT313">
        <v>856425.6</v>
      </c>
      <c r="CU313">
        <v>1020146.4</v>
      </c>
      <c r="CV313">
        <v>932820.1</v>
      </c>
      <c r="CW313">
        <f t="shared" si="36"/>
        <v>1474991</v>
      </c>
      <c r="CX313">
        <f t="shared" si="37"/>
        <v>1567135.3846153845</v>
      </c>
      <c r="CY313">
        <f t="shared" si="38"/>
        <v>9</v>
      </c>
      <c r="CZ313">
        <v>0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f t="shared" si="39"/>
        <v>2358291</v>
      </c>
      <c r="DH313">
        <f t="shared" si="40"/>
        <v>1063591</v>
      </c>
      <c r="DI313">
        <f t="shared" si="41"/>
        <v>2.2172912331902017</v>
      </c>
      <c r="DJ313">
        <f t="shared" si="42"/>
        <v>2031589</v>
      </c>
      <c r="DK313">
        <f t="shared" si="43"/>
        <v>1341889</v>
      </c>
      <c r="DL313">
        <f t="shared" si="44"/>
        <v>1.5139769384800084</v>
      </c>
      <c r="DM313">
        <v>1</v>
      </c>
      <c r="DN313">
        <v>0</v>
      </c>
      <c r="DO313" t="s">
        <v>3580</v>
      </c>
      <c r="DP313">
        <v>0</v>
      </c>
      <c r="DQ313">
        <v>1</v>
      </c>
      <c r="DR313">
        <v>0</v>
      </c>
      <c r="DS313">
        <v>0</v>
      </c>
      <c r="DT313">
        <v>0</v>
      </c>
    </row>
    <row r="314" spans="1:124" x14ac:dyDescent="0.25">
      <c r="A314" t="s">
        <v>264</v>
      </c>
      <c r="B314" t="s">
        <v>1836</v>
      </c>
      <c r="C314" t="s">
        <v>2818</v>
      </c>
      <c r="D314" t="s">
        <v>1945</v>
      </c>
      <c r="E314">
        <v>5</v>
      </c>
      <c r="F314">
        <v>2018684</v>
      </c>
      <c r="G314">
        <v>2018684</v>
      </c>
      <c r="H314">
        <v>1695694</v>
      </c>
      <c r="I314">
        <v>1857188</v>
      </c>
      <c r="K314">
        <v>2664662</v>
      </c>
      <c r="L314">
        <v>2018684</v>
      </c>
      <c r="M314">
        <v>2018684</v>
      </c>
      <c r="N314">
        <v>2018684</v>
      </c>
      <c r="O314">
        <v>1857188</v>
      </c>
      <c r="P314">
        <v>1857188</v>
      </c>
      <c r="Q314">
        <v>1695694</v>
      </c>
      <c r="R314">
        <v>2018684</v>
      </c>
      <c r="S314">
        <v>2018684</v>
      </c>
      <c r="T314">
        <v>2018684</v>
      </c>
      <c r="U314">
        <v>1857188</v>
      </c>
      <c r="X314">
        <v>2180178</v>
      </c>
      <c r="Y314">
        <v>2018684</v>
      </c>
      <c r="Z314">
        <v>2018684</v>
      </c>
      <c r="AA314">
        <v>2180178</v>
      </c>
      <c r="AB314">
        <v>1857188</v>
      </c>
      <c r="AC314">
        <v>1695694</v>
      </c>
      <c r="AD314">
        <v>2018684</v>
      </c>
      <c r="AE314">
        <v>2503168</v>
      </c>
      <c r="AF314">
        <v>1514012</v>
      </c>
      <c r="AG314">
        <v>1514012</v>
      </c>
      <c r="AH314">
        <v>1271770</v>
      </c>
      <c r="AI314">
        <v>1392891</v>
      </c>
      <c r="AK314">
        <v>1998496</v>
      </c>
      <c r="AL314">
        <v>1514012</v>
      </c>
      <c r="AM314">
        <v>1514012</v>
      </c>
      <c r="AN314">
        <v>1514012</v>
      </c>
      <c r="AO314">
        <v>1392891</v>
      </c>
      <c r="AP314">
        <v>1392891</v>
      </c>
      <c r="AQ314">
        <v>1271770</v>
      </c>
      <c r="AR314">
        <v>1514012</v>
      </c>
      <c r="AS314">
        <v>1514012</v>
      </c>
      <c r="AT314">
        <v>1514012</v>
      </c>
      <c r="AU314">
        <v>1392891</v>
      </c>
      <c r="AX314">
        <v>1635133</v>
      </c>
      <c r="AY314">
        <v>1514012</v>
      </c>
      <c r="AZ314">
        <v>1514012</v>
      </c>
      <c r="BA314">
        <v>1635133</v>
      </c>
      <c r="BB314">
        <v>1392891</v>
      </c>
      <c r="BC314">
        <v>1271770</v>
      </c>
      <c r="BD314">
        <v>1514012</v>
      </c>
      <c r="BE314">
        <v>1877375</v>
      </c>
      <c r="BF314">
        <v>8.6</v>
      </c>
      <c r="BG314">
        <v>8.6</v>
      </c>
      <c r="BH314">
        <v>8.6</v>
      </c>
      <c r="BI314">
        <v>8.6</v>
      </c>
      <c r="BK314">
        <v>8.6</v>
      </c>
      <c r="BL314">
        <v>8.6</v>
      </c>
      <c r="BM314">
        <v>8.6</v>
      </c>
      <c r="BN314">
        <v>8.6</v>
      </c>
      <c r="BO314">
        <v>8.6</v>
      </c>
      <c r="BP314">
        <v>8.6</v>
      </c>
      <c r="BQ314">
        <v>8.6</v>
      </c>
      <c r="BR314">
        <v>8.6</v>
      </c>
      <c r="BS314" t="s">
        <v>2099</v>
      </c>
      <c r="BT314" s="7">
        <v>-6.2126418000000001</v>
      </c>
      <c r="BU314" s="7">
        <v>106.81880200000001</v>
      </c>
      <c r="BV314">
        <v>5.0298743336190926E-3</v>
      </c>
      <c r="BW314">
        <v>1062715.333333333</v>
      </c>
      <c r="BX314">
        <v>1059711.777777778</v>
      </c>
      <c r="BY314">
        <v>809160.6</v>
      </c>
      <c r="BZ314">
        <v>920959.88888888888</v>
      </c>
      <c r="CB314">
        <v>1313097.2</v>
      </c>
      <c r="CC314">
        <v>973874.6</v>
      </c>
      <c r="CD314">
        <v>923399.8</v>
      </c>
      <c r="CE314">
        <v>950768.3</v>
      </c>
      <c r="CF314">
        <v>905208.8</v>
      </c>
      <c r="CG314">
        <v>916600.33333333337</v>
      </c>
      <c r="CH314">
        <v>933652.9</v>
      </c>
      <c r="CI314">
        <v>1007611</v>
      </c>
      <c r="CJ314">
        <v>1012721</v>
      </c>
      <c r="CK314">
        <v>1037860.666666667</v>
      </c>
      <c r="CL314">
        <v>831609.5</v>
      </c>
      <c r="CO314">
        <v>963121.3</v>
      </c>
      <c r="CP314">
        <v>897885.2</v>
      </c>
      <c r="CQ314">
        <v>894484</v>
      </c>
      <c r="CR314">
        <v>933609.6</v>
      </c>
      <c r="CS314">
        <v>754329.7</v>
      </c>
      <c r="CT314">
        <v>740619.1</v>
      </c>
      <c r="CU314">
        <v>861550.4</v>
      </c>
      <c r="CV314">
        <v>1139220</v>
      </c>
      <c r="CW314">
        <f t="shared" si="36"/>
        <v>1483731.75</v>
      </c>
      <c r="CX314">
        <f t="shared" si="37"/>
        <v>1525023</v>
      </c>
      <c r="CY314">
        <f t="shared" si="38"/>
        <v>8.5999999999999979</v>
      </c>
      <c r="CZ314">
        <v>0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f t="shared" si="39"/>
        <v>1998496</v>
      </c>
      <c r="DH314">
        <f t="shared" si="40"/>
        <v>1271770</v>
      </c>
      <c r="DI314">
        <f t="shared" si="41"/>
        <v>1.5714287960873428</v>
      </c>
      <c r="DJ314">
        <f t="shared" si="42"/>
        <v>1877375</v>
      </c>
      <c r="DK314">
        <f t="shared" si="43"/>
        <v>1271770</v>
      </c>
      <c r="DL314">
        <f t="shared" si="44"/>
        <v>1.476190663406119</v>
      </c>
      <c r="DM314">
        <v>1</v>
      </c>
      <c r="DN314">
        <v>0</v>
      </c>
      <c r="DO314" t="s">
        <v>3580</v>
      </c>
      <c r="DP314">
        <v>0</v>
      </c>
      <c r="DQ314">
        <v>1</v>
      </c>
      <c r="DR314">
        <v>0</v>
      </c>
      <c r="DS314">
        <v>0</v>
      </c>
      <c r="DT314">
        <v>0</v>
      </c>
    </row>
    <row r="315" spans="1:124" x14ac:dyDescent="0.25">
      <c r="A315" t="s">
        <v>42</v>
      </c>
      <c r="B315" t="s">
        <v>1751</v>
      </c>
      <c r="C315" t="s">
        <v>3235</v>
      </c>
      <c r="D315" t="s">
        <v>1945</v>
      </c>
      <c r="E315">
        <v>4</v>
      </c>
      <c r="F315">
        <v>1252723</v>
      </c>
      <c r="G315">
        <v>1251417</v>
      </c>
      <c r="H315">
        <v>1251475</v>
      </c>
      <c r="I315">
        <v>1254117</v>
      </c>
      <c r="J315">
        <v>2282508</v>
      </c>
      <c r="K315">
        <v>1371675</v>
      </c>
      <c r="L315">
        <v>1367715</v>
      </c>
      <c r="M315">
        <v>1483435</v>
      </c>
      <c r="N315">
        <v>6298893</v>
      </c>
      <c r="O315">
        <v>4575448</v>
      </c>
      <c r="P315">
        <v>1487947</v>
      </c>
      <c r="Q315">
        <v>1067692</v>
      </c>
      <c r="R315">
        <v>6319868</v>
      </c>
      <c r="S315">
        <v>1252723</v>
      </c>
      <c r="T315">
        <v>1251417</v>
      </c>
      <c r="U315">
        <v>1365245</v>
      </c>
      <c r="V315">
        <v>1253837</v>
      </c>
      <c r="W315">
        <v>2282508</v>
      </c>
      <c r="X315">
        <v>1257368</v>
      </c>
      <c r="Y315">
        <v>1253739</v>
      </c>
      <c r="Z315">
        <v>1369324</v>
      </c>
      <c r="AA315">
        <v>1369324</v>
      </c>
      <c r="AB315">
        <v>1259121</v>
      </c>
      <c r="AC315">
        <v>1259032</v>
      </c>
      <c r="AD315">
        <v>1258393</v>
      </c>
      <c r="AE315">
        <v>1371436</v>
      </c>
      <c r="AF315">
        <v>939542</v>
      </c>
      <c r="AG315">
        <v>938563</v>
      </c>
      <c r="AH315">
        <v>938606</v>
      </c>
      <c r="AI315">
        <v>940588</v>
      </c>
      <c r="AJ315">
        <v>1711881</v>
      </c>
      <c r="AK315">
        <v>1028756</v>
      </c>
      <c r="AL315">
        <v>1025786</v>
      </c>
      <c r="AM315">
        <v>1112576</v>
      </c>
      <c r="AN315">
        <v>4724170</v>
      </c>
      <c r="AO315">
        <v>3431586</v>
      </c>
      <c r="AP315">
        <v>1115960</v>
      </c>
      <c r="AQ315">
        <v>800769</v>
      </c>
      <c r="AR315">
        <v>4739901</v>
      </c>
      <c r="AS315">
        <v>939542</v>
      </c>
      <c r="AT315">
        <v>938563</v>
      </c>
      <c r="AU315">
        <v>1023934</v>
      </c>
      <c r="AV315">
        <v>940378</v>
      </c>
      <c r="AW315">
        <v>1711881</v>
      </c>
      <c r="AX315">
        <v>943026</v>
      </c>
      <c r="AY315">
        <v>940304</v>
      </c>
      <c r="AZ315">
        <v>1026993</v>
      </c>
      <c r="BA315">
        <v>1026993</v>
      </c>
      <c r="BB315">
        <v>944341</v>
      </c>
      <c r="BC315">
        <v>944274</v>
      </c>
      <c r="BD315">
        <v>943795</v>
      </c>
      <c r="BE315">
        <v>1028577</v>
      </c>
      <c r="BF315">
        <v>8.5</v>
      </c>
      <c r="BG315">
        <v>8.5</v>
      </c>
      <c r="BH315">
        <v>8.5</v>
      </c>
      <c r="BI315">
        <v>8.5</v>
      </c>
      <c r="BJ315">
        <v>8.5</v>
      </c>
      <c r="BK315">
        <v>8.5</v>
      </c>
      <c r="BL315">
        <v>8.5</v>
      </c>
      <c r="BM315">
        <v>8.5</v>
      </c>
      <c r="BN315">
        <v>8.5</v>
      </c>
      <c r="BO315">
        <v>8.5</v>
      </c>
      <c r="BP315">
        <v>8.5</v>
      </c>
      <c r="BQ315">
        <v>8.5</v>
      </c>
      <c r="BR315">
        <v>8.5</v>
      </c>
      <c r="BS315" t="s">
        <v>2099</v>
      </c>
      <c r="BT315" s="7">
        <v>-6.1855357</v>
      </c>
      <c r="BU315" s="7">
        <v>106.82392179999999</v>
      </c>
      <c r="BV315">
        <v>2.527638969002675E-3</v>
      </c>
      <c r="BW315">
        <v>466987.22222222219</v>
      </c>
      <c r="BX315">
        <v>487130.77777777781</v>
      </c>
      <c r="BY315">
        <v>450203.2</v>
      </c>
      <c r="BZ315">
        <v>446168.5</v>
      </c>
      <c r="CA315">
        <v>1258063.777777778</v>
      </c>
      <c r="CB315">
        <v>573973.88888888888</v>
      </c>
      <c r="CC315">
        <v>545632.77777777775</v>
      </c>
      <c r="CD315">
        <v>657405.66666666663</v>
      </c>
      <c r="CE315">
        <v>4220337.333333333</v>
      </c>
      <c r="CF315">
        <v>2930239.666666667</v>
      </c>
      <c r="CG315">
        <v>636699</v>
      </c>
      <c r="CH315">
        <v>339748.1</v>
      </c>
      <c r="CI315">
        <v>4222748.4000000004</v>
      </c>
      <c r="CJ315">
        <v>476315</v>
      </c>
      <c r="CK315">
        <v>474546</v>
      </c>
      <c r="CL315">
        <v>537815.1</v>
      </c>
      <c r="CM315">
        <v>458729.5</v>
      </c>
      <c r="CN315">
        <v>1259739.1000000001</v>
      </c>
      <c r="CO315">
        <v>469655.9</v>
      </c>
      <c r="CP315">
        <v>466810.6</v>
      </c>
      <c r="CQ315">
        <v>553453.5</v>
      </c>
      <c r="CR315">
        <v>547284.30000000005</v>
      </c>
      <c r="CS315">
        <v>441989.4</v>
      </c>
      <c r="CT315">
        <v>454386.7</v>
      </c>
      <c r="CU315">
        <v>473233.4</v>
      </c>
      <c r="CV315">
        <v>520025.8</v>
      </c>
      <c r="CW315">
        <f t="shared" si="36"/>
        <v>1803744.923076923</v>
      </c>
      <c r="CX315">
        <f t="shared" si="37"/>
        <v>1027123.1538461539</v>
      </c>
      <c r="CY315">
        <f t="shared" si="38"/>
        <v>8.5</v>
      </c>
      <c r="CZ315">
        <v>0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f t="shared" si="39"/>
        <v>4739901</v>
      </c>
      <c r="DH315">
        <f t="shared" si="40"/>
        <v>800769</v>
      </c>
      <c r="DI315">
        <f t="shared" si="41"/>
        <v>5.9191864320421992</v>
      </c>
      <c r="DJ315">
        <f t="shared" si="42"/>
        <v>1711881</v>
      </c>
      <c r="DK315">
        <f t="shared" si="43"/>
        <v>938563</v>
      </c>
      <c r="DL315">
        <f t="shared" si="44"/>
        <v>1.8239382971627904</v>
      </c>
      <c r="DM315">
        <v>0</v>
      </c>
      <c r="DN315">
        <v>1</v>
      </c>
      <c r="DO315" t="s">
        <v>3580</v>
      </c>
      <c r="DP315">
        <v>0</v>
      </c>
      <c r="DQ315">
        <v>1</v>
      </c>
      <c r="DR315">
        <v>0</v>
      </c>
      <c r="DS315">
        <v>0</v>
      </c>
      <c r="DT315">
        <v>0</v>
      </c>
    </row>
    <row r="316" spans="1:124" x14ac:dyDescent="0.25">
      <c r="A316" t="s">
        <v>1600</v>
      </c>
      <c r="B316" t="s">
        <v>1836</v>
      </c>
      <c r="C316" t="s">
        <v>3431</v>
      </c>
      <c r="D316" t="s">
        <v>1945</v>
      </c>
      <c r="E316">
        <v>5</v>
      </c>
      <c r="H316">
        <v>2341672</v>
      </c>
      <c r="I316">
        <v>2503168</v>
      </c>
      <c r="J316">
        <v>2341672</v>
      </c>
      <c r="K316">
        <v>2503168</v>
      </c>
      <c r="L316">
        <v>2180178</v>
      </c>
      <c r="M316">
        <v>2341672</v>
      </c>
      <c r="N316">
        <v>2341672</v>
      </c>
      <c r="O316">
        <v>2180178</v>
      </c>
      <c r="P316">
        <v>2503168</v>
      </c>
      <c r="Q316">
        <v>3875872</v>
      </c>
      <c r="R316">
        <v>3875872</v>
      </c>
      <c r="U316">
        <v>2341672</v>
      </c>
      <c r="V316">
        <v>2664662</v>
      </c>
      <c r="W316">
        <v>2664662</v>
      </c>
      <c r="X316">
        <v>2503168</v>
      </c>
      <c r="Y316">
        <v>2018684</v>
      </c>
      <c r="Z316">
        <v>2341672</v>
      </c>
      <c r="AA316">
        <v>2180178</v>
      </c>
      <c r="AB316">
        <v>2018684</v>
      </c>
      <c r="AC316">
        <v>2180178</v>
      </c>
      <c r="AD316">
        <v>2341672</v>
      </c>
      <c r="AE316">
        <v>2341672</v>
      </c>
      <c r="AH316">
        <v>1756254</v>
      </c>
      <c r="AI316">
        <v>1877375</v>
      </c>
      <c r="AJ316">
        <v>1756254</v>
      </c>
      <c r="AK316">
        <v>1877375</v>
      </c>
      <c r="AL316">
        <v>1635133</v>
      </c>
      <c r="AM316">
        <v>1756254</v>
      </c>
      <c r="AN316">
        <v>1756254</v>
      </c>
      <c r="AO316">
        <v>1635133</v>
      </c>
      <c r="AP316">
        <v>1877375</v>
      </c>
      <c r="AQ316">
        <v>2906904</v>
      </c>
      <c r="AR316">
        <v>2906904</v>
      </c>
      <c r="AU316">
        <v>1756254</v>
      </c>
      <c r="AV316">
        <v>1998496</v>
      </c>
      <c r="AW316">
        <v>1998496</v>
      </c>
      <c r="AX316">
        <v>1877375</v>
      </c>
      <c r="AY316">
        <v>1514012</v>
      </c>
      <c r="AZ316">
        <v>1756254</v>
      </c>
      <c r="BA316">
        <v>1635133</v>
      </c>
      <c r="BB316">
        <v>1514012</v>
      </c>
      <c r="BC316">
        <v>1635133</v>
      </c>
      <c r="BD316">
        <v>1756254</v>
      </c>
      <c r="BE316">
        <v>1756254</v>
      </c>
      <c r="BH316">
        <v>8.9</v>
      </c>
      <c r="BI316">
        <v>8.9</v>
      </c>
      <c r="BJ316">
        <v>8.9</v>
      </c>
      <c r="BK316">
        <v>8.9</v>
      </c>
      <c r="BL316">
        <v>8.9</v>
      </c>
      <c r="BM316">
        <v>8.9</v>
      </c>
      <c r="BN316">
        <v>8.9</v>
      </c>
      <c r="BO316">
        <v>8.9</v>
      </c>
      <c r="BP316">
        <v>8.9</v>
      </c>
      <c r="BQ316">
        <v>8.9</v>
      </c>
      <c r="BR316">
        <v>8.9</v>
      </c>
      <c r="BS316" t="s">
        <v>2083</v>
      </c>
      <c r="BT316" s="7">
        <v>-6.2081966</v>
      </c>
      <c r="BU316" s="7">
        <v>106.82254399999999</v>
      </c>
      <c r="BV316">
        <v>3.503681377601969E-3</v>
      </c>
      <c r="BY316">
        <v>1201373.7</v>
      </c>
      <c r="BZ316">
        <v>1193629</v>
      </c>
      <c r="CA316">
        <v>1211475.8999999999</v>
      </c>
      <c r="CB316">
        <v>1302532.222222222</v>
      </c>
      <c r="CC316">
        <v>1116257.7</v>
      </c>
      <c r="CD316">
        <v>1159281.8999999999</v>
      </c>
      <c r="CE316">
        <v>1169731.8</v>
      </c>
      <c r="CF316">
        <v>1094152.222222222</v>
      </c>
      <c r="CG316">
        <v>1295703.875</v>
      </c>
      <c r="CH316">
        <v>2175535.6</v>
      </c>
      <c r="CI316">
        <v>2139005.777777778</v>
      </c>
      <c r="CL316">
        <v>1111206.333333333</v>
      </c>
      <c r="CM316">
        <v>1207908.222222222</v>
      </c>
      <c r="CN316">
        <v>1345375.666666667</v>
      </c>
      <c r="CO316">
        <v>1161746.888888889</v>
      </c>
      <c r="CP316">
        <v>941826.7</v>
      </c>
      <c r="CQ316">
        <v>1107994.8</v>
      </c>
      <c r="CR316">
        <v>991662.7</v>
      </c>
      <c r="CS316">
        <v>869853.1</v>
      </c>
      <c r="CT316">
        <v>971750.6</v>
      </c>
      <c r="CU316">
        <v>1097988.3</v>
      </c>
      <c r="CV316">
        <v>1117045.1000000001</v>
      </c>
      <c r="CW316">
        <f t="shared" si="36"/>
        <v>1976474.0909090908</v>
      </c>
      <c r="CX316">
        <f t="shared" si="37"/>
        <v>1745243</v>
      </c>
      <c r="CY316">
        <f t="shared" si="38"/>
        <v>8.9000000000000021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f t="shared" si="39"/>
        <v>2906904</v>
      </c>
      <c r="DH316">
        <f t="shared" si="40"/>
        <v>1635133</v>
      </c>
      <c r="DI316">
        <f t="shared" si="41"/>
        <v>1.7777783213964857</v>
      </c>
      <c r="DJ316">
        <f t="shared" si="42"/>
        <v>1998496</v>
      </c>
      <c r="DK316">
        <f t="shared" si="43"/>
        <v>1514012</v>
      </c>
      <c r="DL316">
        <f t="shared" si="44"/>
        <v>1.3200001056794795</v>
      </c>
      <c r="DM316">
        <v>1</v>
      </c>
      <c r="DN316">
        <v>0</v>
      </c>
      <c r="DO316" t="s">
        <v>3580</v>
      </c>
      <c r="DP316">
        <v>0</v>
      </c>
      <c r="DQ316">
        <v>1</v>
      </c>
      <c r="DR316">
        <v>0</v>
      </c>
      <c r="DS316">
        <v>0</v>
      </c>
      <c r="DT316">
        <v>0</v>
      </c>
    </row>
    <row r="317" spans="1:124" x14ac:dyDescent="0.25">
      <c r="A317" t="s">
        <v>9</v>
      </c>
      <c r="B317" t="s">
        <v>1751</v>
      </c>
      <c r="C317" t="s">
        <v>2701</v>
      </c>
      <c r="D317" t="s">
        <v>1945</v>
      </c>
      <c r="E317">
        <v>5</v>
      </c>
      <c r="F317">
        <v>3254900</v>
      </c>
      <c r="G317">
        <v>3254900</v>
      </c>
      <c r="H317">
        <v>3254900</v>
      </c>
      <c r="J317">
        <v>3254900</v>
      </c>
      <c r="K317">
        <v>3254900</v>
      </c>
      <c r="L317">
        <v>3254900</v>
      </c>
      <c r="M317">
        <v>3254900</v>
      </c>
      <c r="P317">
        <v>4033333</v>
      </c>
      <c r="Q317">
        <v>3254900</v>
      </c>
      <c r="R317">
        <v>3254900</v>
      </c>
      <c r="S317">
        <v>3254900</v>
      </c>
      <c r="T317">
        <v>3254900</v>
      </c>
      <c r="U317">
        <v>3254900</v>
      </c>
      <c r="V317">
        <v>3254900</v>
      </c>
      <c r="W317">
        <v>3254900</v>
      </c>
      <c r="X317">
        <v>3254900</v>
      </c>
      <c r="Y317">
        <v>3254900</v>
      </c>
      <c r="Z317">
        <v>3254900</v>
      </c>
      <c r="AA317">
        <v>3254900</v>
      </c>
      <c r="AB317">
        <v>3254900</v>
      </c>
      <c r="AC317">
        <v>3254900</v>
      </c>
      <c r="AD317">
        <v>3254900</v>
      </c>
      <c r="AE317">
        <v>3254900</v>
      </c>
      <c r="AF317">
        <v>2018038</v>
      </c>
      <c r="AG317">
        <v>2018038</v>
      </c>
      <c r="AH317">
        <v>2018038</v>
      </c>
      <c r="AJ317">
        <v>2018038</v>
      </c>
      <c r="AK317">
        <v>2018038</v>
      </c>
      <c r="AL317">
        <v>2018038</v>
      </c>
      <c r="AM317">
        <v>2018038</v>
      </c>
      <c r="AP317">
        <v>3025000</v>
      </c>
      <c r="AQ317">
        <v>2018038</v>
      </c>
      <c r="AR317">
        <v>2018038</v>
      </c>
      <c r="AS317">
        <v>2018038</v>
      </c>
      <c r="AT317">
        <v>2018038</v>
      </c>
      <c r="AU317">
        <v>2018038</v>
      </c>
      <c r="AV317">
        <v>2018038</v>
      </c>
      <c r="AW317">
        <v>2018038</v>
      </c>
      <c r="AX317">
        <v>2018038</v>
      </c>
      <c r="AY317">
        <v>2018038</v>
      </c>
      <c r="AZ317">
        <v>2018038</v>
      </c>
      <c r="BA317">
        <v>2018038</v>
      </c>
      <c r="BB317">
        <v>2018038</v>
      </c>
      <c r="BC317">
        <v>2018038</v>
      </c>
      <c r="BD317">
        <v>2018038</v>
      </c>
      <c r="BE317">
        <v>2018038</v>
      </c>
      <c r="BF317">
        <v>8.9</v>
      </c>
      <c r="BG317">
        <v>8.9</v>
      </c>
      <c r="BH317">
        <v>8.9</v>
      </c>
      <c r="BI317">
        <v>8.9</v>
      </c>
      <c r="BJ317">
        <v>8.9</v>
      </c>
      <c r="BK317">
        <v>8.9</v>
      </c>
      <c r="BL317">
        <v>8.9</v>
      </c>
      <c r="BM317">
        <v>8.9</v>
      </c>
      <c r="BN317">
        <v>8.9</v>
      </c>
      <c r="BO317">
        <v>8.9</v>
      </c>
      <c r="BP317">
        <v>8.9</v>
      </c>
      <c r="BQ317">
        <v>8.9</v>
      </c>
      <c r="BR317">
        <v>8.9</v>
      </c>
      <c r="BS317" t="s">
        <v>2083</v>
      </c>
      <c r="BT317" s="7">
        <v>-6.1956129000000004</v>
      </c>
      <c r="BU317" s="7">
        <v>106.8223572</v>
      </c>
      <c r="BV317">
        <v>3.8778662406944511E-3</v>
      </c>
      <c r="BW317">
        <v>1197328.666666667</v>
      </c>
      <c r="BX317">
        <v>1267049.1000000001</v>
      </c>
      <c r="BY317">
        <v>1389402.6</v>
      </c>
      <c r="CA317">
        <v>1289465.6000000001</v>
      </c>
      <c r="CB317">
        <v>1255939.5</v>
      </c>
      <c r="CC317">
        <v>1298606.8</v>
      </c>
      <c r="CD317">
        <v>1406521.1</v>
      </c>
      <c r="CG317">
        <v>2111425.5</v>
      </c>
      <c r="CH317">
        <v>1278249.3999999999</v>
      </c>
      <c r="CI317">
        <v>1232751.8999999999</v>
      </c>
      <c r="CJ317">
        <v>1402579</v>
      </c>
      <c r="CK317">
        <v>1410114.6</v>
      </c>
      <c r="CL317">
        <v>1340065.3999999999</v>
      </c>
      <c r="CM317">
        <v>1331466</v>
      </c>
      <c r="CN317">
        <v>1298160.3</v>
      </c>
      <c r="CO317">
        <v>1348032.2</v>
      </c>
      <c r="CP317">
        <v>1279702.8999999999</v>
      </c>
      <c r="CQ317">
        <v>1241379.2</v>
      </c>
      <c r="CR317">
        <v>1246448.8</v>
      </c>
      <c r="CS317">
        <v>1316235.5</v>
      </c>
      <c r="CT317">
        <v>1305284.6000000001</v>
      </c>
      <c r="CU317">
        <v>1291809.5</v>
      </c>
      <c r="CV317">
        <v>1242931.6000000001</v>
      </c>
      <c r="CW317">
        <f t="shared" si="36"/>
        <v>2118734.2000000002</v>
      </c>
      <c r="CX317">
        <f t="shared" si="37"/>
        <v>2018038</v>
      </c>
      <c r="CY317">
        <f t="shared" si="38"/>
        <v>8.9000000000000021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f t="shared" si="39"/>
        <v>3025000</v>
      </c>
      <c r="DH317">
        <f t="shared" si="40"/>
        <v>2018038</v>
      </c>
      <c r="DI317">
        <f t="shared" si="41"/>
        <v>1.4989806931286724</v>
      </c>
      <c r="DJ317">
        <f t="shared" si="42"/>
        <v>2018038</v>
      </c>
      <c r="DK317">
        <f t="shared" si="43"/>
        <v>2018038</v>
      </c>
      <c r="DL317">
        <f t="shared" si="44"/>
        <v>1</v>
      </c>
      <c r="DM317">
        <v>1</v>
      </c>
      <c r="DN317">
        <v>0</v>
      </c>
      <c r="DO317" t="s">
        <v>3580</v>
      </c>
      <c r="DP317">
        <v>0</v>
      </c>
      <c r="DQ317">
        <v>1</v>
      </c>
      <c r="DR317">
        <v>0</v>
      </c>
      <c r="DS317">
        <v>0</v>
      </c>
      <c r="DT317">
        <v>0</v>
      </c>
    </row>
    <row r="318" spans="1:124" x14ac:dyDescent="0.25">
      <c r="A318" t="s">
        <v>1244</v>
      </c>
      <c r="B318" t="s">
        <v>1796</v>
      </c>
      <c r="C318" t="s">
        <v>2677</v>
      </c>
      <c r="D318" t="s">
        <v>1945</v>
      </c>
      <c r="E318">
        <v>5</v>
      </c>
      <c r="G318">
        <v>3400000</v>
      </c>
      <c r="H318">
        <v>7200000</v>
      </c>
      <c r="L318">
        <v>4400000</v>
      </c>
      <c r="N318">
        <v>4400000</v>
      </c>
      <c r="O318">
        <v>3400000</v>
      </c>
      <c r="P318">
        <v>4400000</v>
      </c>
      <c r="Q318">
        <v>3000000</v>
      </c>
      <c r="R318">
        <v>2600000</v>
      </c>
      <c r="T318">
        <v>3400000</v>
      </c>
      <c r="U318">
        <v>4400000</v>
      </c>
      <c r="V318">
        <v>4400000</v>
      </c>
      <c r="W318">
        <v>4400000</v>
      </c>
      <c r="X318">
        <v>4200000</v>
      </c>
      <c r="Y318">
        <v>4200000</v>
      </c>
      <c r="Z318">
        <v>4200000</v>
      </c>
      <c r="AA318">
        <v>3200000</v>
      </c>
      <c r="AD318">
        <v>3000000</v>
      </c>
      <c r="AG318">
        <v>1360000</v>
      </c>
      <c r="AH318">
        <v>5400000</v>
      </c>
      <c r="AL318">
        <v>2200000</v>
      </c>
      <c r="AN318">
        <v>2200000</v>
      </c>
      <c r="AO318">
        <v>1496000</v>
      </c>
      <c r="AP318">
        <v>2640000</v>
      </c>
      <c r="AQ318">
        <v>1320000</v>
      </c>
      <c r="AR318">
        <v>1040000</v>
      </c>
      <c r="AT318">
        <v>1360000</v>
      </c>
      <c r="AU318">
        <v>2640000</v>
      </c>
      <c r="AV318">
        <v>2640000</v>
      </c>
      <c r="AW318">
        <v>2640000</v>
      </c>
      <c r="AX318">
        <v>2100000</v>
      </c>
      <c r="AY318">
        <v>2100000</v>
      </c>
      <c r="AZ318">
        <v>2100000</v>
      </c>
      <c r="BA318">
        <v>1280000</v>
      </c>
      <c r="BD318">
        <v>1320000</v>
      </c>
      <c r="BG318">
        <v>8.6999999999999993</v>
      </c>
      <c r="BH318">
        <v>8.6999999999999993</v>
      </c>
      <c r="BI318">
        <v>8.6999999999999993</v>
      </c>
      <c r="BJ318">
        <v>8.6999999999999993</v>
      </c>
      <c r="BK318">
        <v>8.6999999999999993</v>
      </c>
      <c r="BL318">
        <v>8.6999999999999993</v>
      </c>
      <c r="BM318">
        <v>8.6999999999999993</v>
      </c>
      <c r="BN318">
        <v>8.6999999999999993</v>
      </c>
      <c r="BO318">
        <v>8.6999999999999993</v>
      </c>
      <c r="BP318">
        <v>8.6999999999999993</v>
      </c>
      <c r="BQ318">
        <v>8.6999999999999993</v>
      </c>
      <c r="BR318">
        <v>8.6999999999999993</v>
      </c>
      <c r="BS318" t="s">
        <v>2083</v>
      </c>
      <c r="BT318" s="7">
        <v>-6.1720943000000004</v>
      </c>
      <c r="BU318" s="7">
        <v>106.8351827</v>
      </c>
      <c r="BV318">
        <v>6.2885779372940471E-3</v>
      </c>
      <c r="BX318">
        <v>1002087.4</v>
      </c>
      <c r="BY318">
        <v>5048074.4000000004</v>
      </c>
      <c r="CC318">
        <v>1857344.8</v>
      </c>
      <c r="CE318">
        <v>1848272.5</v>
      </c>
      <c r="CF318">
        <v>1146359.7</v>
      </c>
      <c r="CG318">
        <v>2300883.5</v>
      </c>
      <c r="CH318">
        <v>994431.8</v>
      </c>
      <c r="CI318">
        <v>705031.7</v>
      </c>
      <c r="CK318">
        <v>996392.8</v>
      </c>
      <c r="CL318">
        <v>2278517.2000000002</v>
      </c>
      <c r="CM318">
        <v>2279971.9</v>
      </c>
      <c r="CN318">
        <v>2284072</v>
      </c>
      <c r="CO318">
        <v>1748908</v>
      </c>
      <c r="CP318">
        <v>1751130.222222222</v>
      </c>
      <c r="CQ318">
        <v>1706810.444444444</v>
      </c>
      <c r="CR318">
        <v>893023.33333333337</v>
      </c>
      <c r="CU318">
        <v>967526.11111111112</v>
      </c>
      <c r="CW318">
        <f t="shared" si="36"/>
        <v>2207000</v>
      </c>
      <c r="CX318">
        <f t="shared" si="37"/>
        <v>2020000</v>
      </c>
      <c r="CY318">
        <f t="shared" si="38"/>
        <v>8.7000000000000011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f t="shared" si="39"/>
        <v>5400000</v>
      </c>
      <c r="DH318">
        <f t="shared" si="40"/>
        <v>1040000</v>
      </c>
      <c r="DI318">
        <f t="shared" si="41"/>
        <v>5.1923076923076925</v>
      </c>
      <c r="DJ318">
        <f t="shared" si="42"/>
        <v>2640000</v>
      </c>
      <c r="DK318">
        <f t="shared" si="43"/>
        <v>1280000</v>
      </c>
      <c r="DL318">
        <f t="shared" si="44"/>
        <v>2.0625</v>
      </c>
      <c r="DM318">
        <v>0</v>
      </c>
      <c r="DN318">
        <v>1</v>
      </c>
      <c r="DO318" t="s">
        <v>3580</v>
      </c>
      <c r="DP318">
        <v>0</v>
      </c>
      <c r="DQ318">
        <v>1</v>
      </c>
      <c r="DR318">
        <v>0</v>
      </c>
      <c r="DS318">
        <v>0</v>
      </c>
      <c r="DT318">
        <v>0</v>
      </c>
    </row>
    <row r="319" spans="1:124" x14ac:dyDescent="0.25">
      <c r="A319" t="s">
        <v>70</v>
      </c>
      <c r="B319" t="s">
        <v>1842</v>
      </c>
      <c r="C319" t="s">
        <v>3243</v>
      </c>
      <c r="D319" t="s">
        <v>1945</v>
      </c>
      <c r="E319">
        <v>5</v>
      </c>
      <c r="F319">
        <v>2745353</v>
      </c>
      <c r="G319">
        <v>2739031</v>
      </c>
      <c r="H319">
        <v>3423788</v>
      </c>
      <c r="I319">
        <v>2747785</v>
      </c>
      <c r="J319">
        <v>2747785</v>
      </c>
      <c r="K319">
        <v>2747785</v>
      </c>
      <c r="L319">
        <v>2976768</v>
      </c>
      <c r="M319">
        <v>2984145</v>
      </c>
      <c r="N319">
        <v>3212560</v>
      </c>
      <c r="O319">
        <v>3676685</v>
      </c>
      <c r="P319">
        <v>3217100</v>
      </c>
      <c r="Q319">
        <v>2986253</v>
      </c>
      <c r="R319">
        <v>2986253</v>
      </c>
      <c r="S319">
        <v>2264896</v>
      </c>
      <c r="T319">
        <v>2259679</v>
      </c>
      <c r="U319">
        <v>2465085</v>
      </c>
      <c r="V319">
        <v>2472965</v>
      </c>
      <c r="W319">
        <v>2472965</v>
      </c>
      <c r="X319">
        <v>2472965</v>
      </c>
      <c r="Y319">
        <v>2266903</v>
      </c>
      <c r="Z319">
        <v>2272520</v>
      </c>
      <c r="AA319">
        <v>2271717</v>
      </c>
      <c r="AB319">
        <v>2688513</v>
      </c>
      <c r="AC319">
        <v>2688513</v>
      </c>
      <c r="AD319">
        <v>2687564</v>
      </c>
      <c r="AE319">
        <v>2687564</v>
      </c>
      <c r="AF319">
        <v>2059015</v>
      </c>
      <c r="AG319">
        <v>2054273</v>
      </c>
      <c r="AH319">
        <v>2567841</v>
      </c>
      <c r="AI319">
        <v>2060839</v>
      </c>
      <c r="AJ319">
        <v>2060839</v>
      </c>
      <c r="AK319">
        <v>2060839</v>
      </c>
      <c r="AL319">
        <v>2232576</v>
      </c>
      <c r="AM319">
        <v>2238109</v>
      </c>
      <c r="AN319">
        <v>2409420</v>
      </c>
      <c r="AO319">
        <v>2757514</v>
      </c>
      <c r="AP319">
        <v>2412825</v>
      </c>
      <c r="AQ319">
        <v>2239690</v>
      </c>
      <c r="AR319">
        <v>2239690</v>
      </c>
      <c r="AS319">
        <v>1698672</v>
      </c>
      <c r="AT319">
        <v>1694759</v>
      </c>
      <c r="AU319">
        <v>1848814</v>
      </c>
      <c r="AV319">
        <v>1854724</v>
      </c>
      <c r="AW319">
        <v>1854724</v>
      </c>
      <c r="AX319">
        <v>1854724</v>
      </c>
      <c r="AY319">
        <v>1700177</v>
      </c>
      <c r="AZ319">
        <v>1704390</v>
      </c>
      <c r="BA319">
        <v>1703788</v>
      </c>
      <c r="BB319">
        <v>2016385</v>
      </c>
      <c r="BC319">
        <v>2016385</v>
      </c>
      <c r="BD319">
        <v>2015673</v>
      </c>
      <c r="BE319">
        <v>2015673</v>
      </c>
      <c r="BF319">
        <v>8.9</v>
      </c>
      <c r="BG319">
        <v>8.9</v>
      </c>
      <c r="BH319">
        <v>8.9</v>
      </c>
      <c r="BI319">
        <v>8.9</v>
      </c>
      <c r="BJ319">
        <v>8.9</v>
      </c>
      <c r="BK319">
        <v>8.9</v>
      </c>
      <c r="BL319">
        <v>8.9</v>
      </c>
      <c r="BM319">
        <v>8.9</v>
      </c>
      <c r="BN319">
        <v>8.9</v>
      </c>
      <c r="BO319">
        <v>8.9</v>
      </c>
      <c r="BP319">
        <v>8.9</v>
      </c>
      <c r="BQ319">
        <v>8.9</v>
      </c>
      <c r="BR319">
        <v>8.9</v>
      </c>
      <c r="BS319" t="s">
        <v>2989</v>
      </c>
      <c r="BT319" s="7">
        <v>-6.2029037000000002</v>
      </c>
      <c r="BU319" s="7">
        <v>106.8186822</v>
      </c>
      <c r="BV319">
        <v>5.8395632559071408E-3</v>
      </c>
      <c r="BW319">
        <v>1545783.7142857141</v>
      </c>
      <c r="BX319">
        <v>1560494.625</v>
      </c>
      <c r="BY319">
        <v>1813510.333333333</v>
      </c>
      <c r="BZ319">
        <v>1401934.666666667</v>
      </c>
      <c r="CA319">
        <v>1442615</v>
      </c>
      <c r="CB319">
        <v>1419223.555555556</v>
      </c>
      <c r="CC319">
        <v>1584102.555555556</v>
      </c>
      <c r="CD319">
        <v>1565738.111111111</v>
      </c>
      <c r="CE319">
        <v>1698862.888888889</v>
      </c>
      <c r="CF319">
        <v>1961751.75</v>
      </c>
      <c r="CG319">
        <v>1616709.4285714291</v>
      </c>
      <c r="CH319">
        <v>1566107.444444444</v>
      </c>
      <c r="CI319">
        <v>1549934.444444444</v>
      </c>
      <c r="CJ319">
        <v>1249273.125</v>
      </c>
      <c r="CK319">
        <v>1271178.875</v>
      </c>
      <c r="CL319">
        <v>1241292.8999999999</v>
      </c>
      <c r="CM319">
        <v>1240579.2</v>
      </c>
      <c r="CN319">
        <v>1258603.2</v>
      </c>
      <c r="CO319">
        <v>1213013</v>
      </c>
      <c r="CP319">
        <v>1156174.5</v>
      </c>
      <c r="CQ319">
        <v>1123200.2</v>
      </c>
      <c r="CR319">
        <v>1103023</v>
      </c>
      <c r="CS319">
        <v>1402595.9</v>
      </c>
      <c r="CT319">
        <v>1366088.1</v>
      </c>
      <c r="CU319">
        <v>1392856.7</v>
      </c>
      <c r="CV319">
        <v>1387259.7</v>
      </c>
      <c r="CW319">
        <f t="shared" si="36"/>
        <v>2261036.153846154</v>
      </c>
      <c r="CX319">
        <f t="shared" si="37"/>
        <v>1844529.8461538462</v>
      </c>
      <c r="CY319">
        <f t="shared" si="38"/>
        <v>8.9000000000000021</v>
      </c>
      <c r="CZ319">
        <v>0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f t="shared" si="39"/>
        <v>2757514</v>
      </c>
      <c r="DH319">
        <f t="shared" si="40"/>
        <v>2054273</v>
      </c>
      <c r="DI319">
        <f t="shared" si="41"/>
        <v>1.3423308391825235</v>
      </c>
      <c r="DJ319">
        <f t="shared" si="42"/>
        <v>2016385</v>
      </c>
      <c r="DK319">
        <f t="shared" si="43"/>
        <v>1694759</v>
      </c>
      <c r="DL319">
        <f t="shared" si="44"/>
        <v>1.1897768355264673</v>
      </c>
      <c r="DM319">
        <v>0</v>
      </c>
      <c r="DN319">
        <v>1</v>
      </c>
      <c r="DO319" t="s">
        <v>3580</v>
      </c>
      <c r="DP319">
        <v>0</v>
      </c>
      <c r="DQ319">
        <v>1</v>
      </c>
      <c r="DR319">
        <v>0</v>
      </c>
      <c r="DS319">
        <v>0</v>
      </c>
      <c r="DT319">
        <v>0</v>
      </c>
    </row>
    <row r="320" spans="1:124" x14ac:dyDescent="0.25">
      <c r="A320" t="s">
        <v>36</v>
      </c>
      <c r="B320" t="s">
        <v>1751</v>
      </c>
      <c r="C320" t="s">
        <v>2544</v>
      </c>
      <c r="D320" t="s">
        <v>1945</v>
      </c>
      <c r="E320">
        <v>5</v>
      </c>
      <c r="F320">
        <v>3041133</v>
      </c>
      <c r="G320">
        <v>3041133</v>
      </c>
      <c r="H320">
        <v>3509000</v>
      </c>
      <c r="I320">
        <v>3509000</v>
      </c>
      <c r="J320">
        <v>3041133</v>
      </c>
      <c r="K320">
        <v>3041133</v>
      </c>
      <c r="L320">
        <v>3041133</v>
      </c>
      <c r="M320">
        <v>3041133</v>
      </c>
      <c r="N320">
        <v>3041133</v>
      </c>
      <c r="O320">
        <v>3509000</v>
      </c>
      <c r="P320">
        <v>3742933</v>
      </c>
      <c r="Q320">
        <v>3041133</v>
      </c>
      <c r="R320">
        <v>3041133</v>
      </c>
      <c r="S320">
        <v>3041133</v>
      </c>
      <c r="T320">
        <v>3041133</v>
      </c>
      <c r="U320">
        <v>3509000</v>
      </c>
      <c r="V320">
        <v>3509000</v>
      </c>
      <c r="W320">
        <v>3041133</v>
      </c>
      <c r="X320">
        <v>3041133</v>
      </c>
      <c r="Y320">
        <v>3041133</v>
      </c>
      <c r="Z320">
        <v>3041133</v>
      </c>
      <c r="AA320">
        <v>3041133</v>
      </c>
      <c r="AB320">
        <v>3509000</v>
      </c>
      <c r="AC320">
        <v>3509000</v>
      </c>
      <c r="AD320">
        <v>3041133</v>
      </c>
      <c r="AE320">
        <v>3041133</v>
      </c>
      <c r="AF320">
        <v>2280850</v>
      </c>
      <c r="AG320">
        <v>2280850</v>
      </c>
      <c r="AH320">
        <v>2631750</v>
      </c>
      <c r="AI320">
        <v>2631750</v>
      </c>
      <c r="AJ320">
        <v>2280850</v>
      </c>
      <c r="AK320">
        <v>2280850</v>
      </c>
      <c r="AL320">
        <v>2280850</v>
      </c>
      <c r="AM320">
        <v>2280850</v>
      </c>
      <c r="AN320">
        <v>2280850</v>
      </c>
      <c r="AO320">
        <v>2631750</v>
      </c>
      <c r="AP320">
        <v>2807200</v>
      </c>
      <c r="AQ320">
        <v>2280850</v>
      </c>
      <c r="AR320">
        <v>2280850</v>
      </c>
      <c r="AS320">
        <v>2280850</v>
      </c>
      <c r="AT320">
        <v>2280850</v>
      </c>
      <c r="AU320">
        <v>2631750</v>
      </c>
      <c r="AV320">
        <v>2631750</v>
      </c>
      <c r="AW320">
        <v>2280850</v>
      </c>
      <c r="AX320">
        <v>2280850</v>
      </c>
      <c r="AY320">
        <v>2280850</v>
      </c>
      <c r="AZ320">
        <v>2280850</v>
      </c>
      <c r="BA320">
        <v>2280850</v>
      </c>
      <c r="BB320">
        <v>2631750</v>
      </c>
      <c r="BC320">
        <v>2631750</v>
      </c>
      <c r="BD320">
        <v>2280850</v>
      </c>
      <c r="BE320">
        <v>2280850</v>
      </c>
      <c r="BF320">
        <v>8.6999999999999993</v>
      </c>
      <c r="BG320">
        <v>8.6999999999999993</v>
      </c>
      <c r="BH320">
        <v>8.6999999999999993</v>
      </c>
      <c r="BI320">
        <v>8.6999999999999993</v>
      </c>
      <c r="BJ320">
        <v>8.6999999999999993</v>
      </c>
      <c r="BK320">
        <v>8.6999999999999993</v>
      </c>
      <c r="BL320">
        <v>8.6999999999999993</v>
      </c>
      <c r="BM320">
        <v>8.6999999999999993</v>
      </c>
      <c r="BN320">
        <v>8.6999999999999993</v>
      </c>
      <c r="BO320">
        <v>8.6999999999999993</v>
      </c>
      <c r="BP320">
        <v>8.6999999999999993</v>
      </c>
      <c r="BQ320">
        <v>8.6999999999999993</v>
      </c>
      <c r="BR320">
        <v>8.6999999999999993</v>
      </c>
      <c r="BS320" t="s">
        <v>2083</v>
      </c>
      <c r="BT320" s="7">
        <v>-6.1934418999999998</v>
      </c>
      <c r="BU320" s="7">
        <v>106.8221521</v>
      </c>
      <c r="BV320">
        <v>3.4937120186806381E-3</v>
      </c>
      <c r="BW320">
        <v>1432572.4</v>
      </c>
      <c r="BX320">
        <v>1430993.3</v>
      </c>
      <c r="BY320">
        <v>1728723.333333333</v>
      </c>
      <c r="BZ320">
        <v>1838905.375</v>
      </c>
      <c r="CA320">
        <v>1458106</v>
      </c>
      <c r="CB320">
        <v>1439017.3</v>
      </c>
      <c r="CC320">
        <v>1464034.6</v>
      </c>
      <c r="CD320">
        <v>1572658.9</v>
      </c>
      <c r="CE320">
        <v>1664355.888888889</v>
      </c>
      <c r="CF320">
        <v>1957861.875</v>
      </c>
      <c r="CG320">
        <v>1890832.6</v>
      </c>
      <c r="CH320">
        <v>1433497.2</v>
      </c>
      <c r="CI320">
        <v>1385964.7</v>
      </c>
      <c r="CJ320">
        <v>1573096.8</v>
      </c>
      <c r="CK320">
        <v>1581842.4</v>
      </c>
      <c r="CL320">
        <v>1808388.2</v>
      </c>
      <c r="CM320">
        <v>1804188.8</v>
      </c>
      <c r="CN320">
        <v>1470098.1</v>
      </c>
      <c r="CO320">
        <v>1515170</v>
      </c>
      <c r="CP320">
        <v>1493693.3</v>
      </c>
      <c r="CQ320">
        <v>1449893.6</v>
      </c>
      <c r="CR320">
        <v>1455109.2</v>
      </c>
      <c r="CS320">
        <v>1829602.5</v>
      </c>
      <c r="CT320">
        <v>1828891.6</v>
      </c>
      <c r="CU320">
        <v>1486616.5</v>
      </c>
      <c r="CV320">
        <v>1427429.4</v>
      </c>
      <c r="CW320">
        <f t="shared" si="36"/>
        <v>2402315.3846153845</v>
      </c>
      <c r="CX320">
        <f t="shared" si="37"/>
        <v>2388819.230769231</v>
      </c>
      <c r="CY320">
        <f t="shared" si="38"/>
        <v>8.7000000000000011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f t="shared" si="39"/>
        <v>2807200</v>
      </c>
      <c r="DH320">
        <f t="shared" si="40"/>
        <v>2280850</v>
      </c>
      <c r="DI320">
        <f t="shared" si="41"/>
        <v>1.2307692307692308</v>
      </c>
      <c r="DJ320">
        <f t="shared" si="42"/>
        <v>2631750</v>
      </c>
      <c r="DK320">
        <f t="shared" si="43"/>
        <v>2280850</v>
      </c>
      <c r="DL320">
        <f t="shared" si="44"/>
        <v>1.1538461538461537</v>
      </c>
      <c r="DM320">
        <v>0</v>
      </c>
      <c r="DN320">
        <v>1</v>
      </c>
      <c r="DO320" t="s">
        <v>3580</v>
      </c>
      <c r="DP320">
        <v>0</v>
      </c>
      <c r="DQ320">
        <v>1</v>
      </c>
      <c r="DR320">
        <v>0</v>
      </c>
      <c r="DS320">
        <v>0</v>
      </c>
      <c r="DT320">
        <v>0</v>
      </c>
    </row>
    <row r="321" spans="1:124" x14ac:dyDescent="0.25">
      <c r="A321" t="s">
        <v>156</v>
      </c>
      <c r="B321" t="s">
        <v>1751</v>
      </c>
      <c r="C321" t="s">
        <v>2865</v>
      </c>
      <c r="D321" t="s">
        <v>1945</v>
      </c>
      <c r="E321">
        <v>5</v>
      </c>
      <c r="F321">
        <v>2968533</v>
      </c>
      <c r="G321">
        <v>3033067</v>
      </c>
      <c r="H321">
        <v>4235000</v>
      </c>
      <c r="I321">
        <v>3085500</v>
      </c>
      <c r="J321">
        <v>3085500</v>
      </c>
      <c r="K321">
        <v>2968533</v>
      </c>
      <c r="L321">
        <v>2904000</v>
      </c>
      <c r="M321">
        <v>5357529</v>
      </c>
      <c r="N321">
        <v>4388267</v>
      </c>
      <c r="O321">
        <v>3146000</v>
      </c>
      <c r="P321">
        <v>2973354</v>
      </c>
      <c r="Q321">
        <v>3146000</v>
      </c>
      <c r="R321">
        <v>2968533</v>
      </c>
      <c r="S321">
        <v>5313262</v>
      </c>
      <c r="T321">
        <v>5313262</v>
      </c>
      <c r="U321">
        <v>3085500</v>
      </c>
      <c r="V321">
        <v>3085500</v>
      </c>
      <c r="W321">
        <v>3085500</v>
      </c>
      <c r="X321">
        <v>4194667</v>
      </c>
      <c r="Y321">
        <v>2962864</v>
      </c>
      <c r="Z321">
        <v>2984931</v>
      </c>
      <c r="AA321">
        <v>2983877</v>
      </c>
      <c r="AB321">
        <v>2973354</v>
      </c>
      <c r="AC321">
        <v>2973354</v>
      </c>
      <c r="AD321">
        <v>2973354</v>
      </c>
      <c r="AE321">
        <v>2783000</v>
      </c>
      <c r="AF321">
        <v>2226400</v>
      </c>
      <c r="AG321">
        <v>2274800</v>
      </c>
      <c r="AH321">
        <v>3176250</v>
      </c>
      <c r="AI321">
        <v>2314125</v>
      </c>
      <c r="AJ321">
        <v>2314125</v>
      </c>
      <c r="AK321">
        <v>2226400</v>
      </c>
      <c r="AL321">
        <v>2323200</v>
      </c>
      <c r="AM321">
        <v>3711803</v>
      </c>
      <c r="AN321">
        <v>3291200</v>
      </c>
      <c r="AO321">
        <v>2359500</v>
      </c>
      <c r="AP321">
        <v>2059904</v>
      </c>
      <c r="AQ321">
        <v>2359500</v>
      </c>
      <c r="AR321">
        <v>2226400</v>
      </c>
      <c r="AS321">
        <v>3681017</v>
      </c>
      <c r="AT321">
        <v>3681017</v>
      </c>
      <c r="AU321">
        <v>2314125</v>
      </c>
      <c r="AV321">
        <v>2314125</v>
      </c>
      <c r="AW321">
        <v>2314125</v>
      </c>
      <c r="AX321">
        <v>3146000</v>
      </c>
      <c r="AY321">
        <v>2052637</v>
      </c>
      <c r="AZ321">
        <v>2067917</v>
      </c>
      <c r="BA321">
        <v>2067187</v>
      </c>
      <c r="BB321">
        <v>2059904</v>
      </c>
      <c r="BC321">
        <v>2059904</v>
      </c>
      <c r="BD321">
        <v>2059904</v>
      </c>
      <c r="BE321">
        <v>2087250</v>
      </c>
      <c r="BF321">
        <v>9</v>
      </c>
      <c r="BG321">
        <v>9</v>
      </c>
      <c r="BH321">
        <v>9</v>
      </c>
      <c r="BI321">
        <v>9</v>
      </c>
      <c r="BJ321">
        <v>9</v>
      </c>
      <c r="BK321">
        <v>9</v>
      </c>
      <c r="BL321">
        <v>9</v>
      </c>
      <c r="BM321">
        <v>9</v>
      </c>
      <c r="BN321">
        <v>9</v>
      </c>
      <c r="BO321">
        <v>9</v>
      </c>
      <c r="BP321">
        <v>9</v>
      </c>
      <c r="BQ321">
        <v>9</v>
      </c>
      <c r="BR321">
        <v>9</v>
      </c>
      <c r="BS321" t="s">
        <v>2083</v>
      </c>
      <c r="BT321" s="7">
        <v>-6.1961069000000002</v>
      </c>
      <c r="BU321" s="7">
        <v>106.82364080000001</v>
      </c>
      <c r="BV321">
        <v>4.0445177663123808E-3</v>
      </c>
      <c r="BW321">
        <v>1352488.222222222</v>
      </c>
      <c r="BX321">
        <v>1456867.7</v>
      </c>
      <c r="BY321">
        <v>2315986.1</v>
      </c>
      <c r="BZ321">
        <v>1650160.444444444</v>
      </c>
      <c r="CA321">
        <v>1507156.6</v>
      </c>
      <c r="CB321">
        <v>1415568.1</v>
      </c>
      <c r="CC321">
        <v>1525625.4</v>
      </c>
      <c r="CD321">
        <v>2890322.4</v>
      </c>
      <c r="CE321">
        <v>2588929</v>
      </c>
      <c r="CF321">
        <v>1750310.625</v>
      </c>
      <c r="CG321">
        <v>1399233.4</v>
      </c>
      <c r="CH321">
        <v>1556937.9</v>
      </c>
      <c r="CI321">
        <v>1385540.5</v>
      </c>
      <c r="CJ321">
        <v>2865572.9</v>
      </c>
      <c r="CK321">
        <v>2873108.5</v>
      </c>
      <c r="CL321">
        <v>1568201.4</v>
      </c>
      <c r="CM321">
        <v>1554502</v>
      </c>
      <c r="CN321">
        <v>1525851.3</v>
      </c>
      <c r="CO321">
        <v>2329510.7999999998</v>
      </c>
      <c r="CP321">
        <v>1322797.3999999999</v>
      </c>
      <c r="CQ321">
        <v>1297169.7</v>
      </c>
      <c r="CR321">
        <v>1301728.3</v>
      </c>
      <c r="CS321">
        <v>1362816.8</v>
      </c>
      <c r="CT321">
        <v>1351865.9</v>
      </c>
      <c r="CU321">
        <v>1323510.8999999999</v>
      </c>
      <c r="CV321">
        <v>1305155.2</v>
      </c>
      <c r="CW321">
        <f t="shared" si="36"/>
        <v>2527969.769230769</v>
      </c>
      <c r="CX321">
        <f t="shared" si="37"/>
        <v>2454239.3846153845</v>
      </c>
      <c r="CY321">
        <f t="shared" si="38"/>
        <v>9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f t="shared" si="39"/>
        <v>3711803</v>
      </c>
      <c r="DH321">
        <f t="shared" si="40"/>
        <v>2059904</v>
      </c>
      <c r="DI321">
        <f t="shared" si="41"/>
        <v>1.8019300899459392</v>
      </c>
      <c r="DJ321">
        <f t="shared" si="42"/>
        <v>3681017</v>
      </c>
      <c r="DK321">
        <f t="shared" si="43"/>
        <v>2052637</v>
      </c>
      <c r="DL321">
        <f t="shared" si="44"/>
        <v>1.7933112381780121</v>
      </c>
      <c r="DM321">
        <v>0</v>
      </c>
      <c r="DN321">
        <v>1</v>
      </c>
      <c r="DO321" t="s">
        <v>3580</v>
      </c>
      <c r="DP321">
        <v>0</v>
      </c>
      <c r="DQ321">
        <v>1</v>
      </c>
      <c r="DR321">
        <v>0</v>
      </c>
      <c r="DS321">
        <v>0</v>
      </c>
      <c r="DT321">
        <v>0</v>
      </c>
    </row>
    <row r="322" spans="1:124" x14ac:dyDescent="0.25">
      <c r="A322" t="s">
        <v>329</v>
      </c>
      <c r="B322" t="s">
        <v>1836</v>
      </c>
      <c r="C322" t="s">
        <v>2183</v>
      </c>
      <c r="D322" t="s">
        <v>1945</v>
      </c>
      <c r="E322">
        <v>5</v>
      </c>
      <c r="F322">
        <v>2889270</v>
      </c>
      <c r="G322">
        <v>2744806</v>
      </c>
      <c r="H322">
        <v>2889270</v>
      </c>
      <c r="I322">
        <v>2889270</v>
      </c>
      <c r="J322">
        <v>2889270</v>
      </c>
      <c r="K322">
        <v>2889270</v>
      </c>
      <c r="L322">
        <v>2889270</v>
      </c>
      <c r="M322">
        <v>2889270</v>
      </c>
      <c r="N322">
        <v>2889270</v>
      </c>
      <c r="O322">
        <v>2889270</v>
      </c>
      <c r="P322">
        <v>2744806</v>
      </c>
      <c r="Q322">
        <v>2658128</v>
      </c>
      <c r="R322">
        <v>2392315</v>
      </c>
      <c r="S322">
        <v>2223292</v>
      </c>
      <c r="T322">
        <v>2470325</v>
      </c>
      <c r="U322">
        <v>2470325</v>
      </c>
      <c r="V322">
        <v>2392315</v>
      </c>
      <c r="W322">
        <v>2392315</v>
      </c>
      <c r="X322">
        <v>1976260</v>
      </c>
      <c r="Y322">
        <v>2455880</v>
      </c>
      <c r="Z322">
        <v>2210292</v>
      </c>
      <c r="AA322">
        <v>1976260</v>
      </c>
      <c r="AB322">
        <v>1852744</v>
      </c>
      <c r="AC322">
        <v>2099777</v>
      </c>
      <c r="AD322">
        <v>1852744</v>
      </c>
      <c r="AE322">
        <v>1913853</v>
      </c>
      <c r="AF322">
        <v>2646270</v>
      </c>
      <c r="AG322">
        <v>2513956</v>
      </c>
      <c r="AH322">
        <v>2646270</v>
      </c>
      <c r="AI322">
        <v>2646270</v>
      </c>
      <c r="AJ322">
        <v>2646270</v>
      </c>
      <c r="AK322">
        <v>2646270</v>
      </c>
      <c r="AL322">
        <v>2646270</v>
      </c>
      <c r="AM322">
        <v>2646270</v>
      </c>
      <c r="AN322">
        <v>2646270</v>
      </c>
      <c r="AO322">
        <v>2646270</v>
      </c>
      <c r="AP322">
        <v>2513956</v>
      </c>
      <c r="AQ322">
        <v>2434568</v>
      </c>
      <c r="AR322">
        <v>2191111</v>
      </c>
      <c r="AS322">
        <v>2036303</v>
      </c>
      <c r="AT322">
        <v>2262560</v>
      </c>
      <c r="AU322">
        <v>2262560</v>
      </c>
      <c r="AV322">
        <v>2191111</v>
      </c>
      <c r="AW322">
        <v>2191111</v>
      </c>
      <c r="AX322">
        <v>1810048</v>
      </c>
      <c r="AY322">
        <v>2249330</v>
      </c>
      <c r="AZ322">
        <v>2024397</v>
      </c>
      <c r="BA322">
        <v>1810048</v>
      </c>
      <c r="BB322">
        <v>1696920</v>
      </c>
      <c r="BC322">
        <v>1923177</v>
      </c>
      <c r="BD322">
        <v>1696920</v>
      </c>
      <c r="BE322">
        <v>1752890</v>
      </c>
      <c r="BF322">
        <v>8.8000000000000007</v>
      </c>
      <c r="BG322">
        <v>8.8000000000000007</v>
      </c>
      <c r="BH322">
        <v>8.8000000000000007</v>
      </c>
      <c r="BI322">
        <v>8.8000000000000007</v>
      </c>
      <c r="BJ322">
        <v>8.8000000000000007</v>
      </c>
      <c r="BK322">
        <v>8.8000000000000007</v>
      </c>
      <c r="BL322">
        <v>8.8000000000000007</v>
      </c>
      <c r="BM322">
        <v>8.8000000000000007</v>
      </c>
      <c r="BN322">
        <v>8.8000000000000007</v>
      </c>
      <c r="BO322">
        <v>8.8000000000000007</v>
      </c>
      <c r="BP322">
        <v>8.8000000000000007</v>
      </c>
      <c r="BQ322">
        <v>8.8000000000000007</v>
      </c>
      <c r="BR322">
        <v>8.8000000000000007</v>
      </c>
      <c r="BS322" t="s">
        <v>2083</v>
      </c>
      <c r="BT322" s="7">
        <v>-6.2088546999999998</v>
      </c>
      <c r="BU322" s="7">
        <v>106.8199932</v>
      </c>
      <c r="BV322">
        <v>4.937673242831008E-3</v>
      </c>
      <c r="BW322">
        <v>1920299.777777778</v>
      </c>
      <c r="BX322">
        <v>1784736.555555556</v>
      </c>
      <c r="BY322">
        <v>1772116.3</v>
      </c>
      <c r="BZ322">
        <v>1649962</v>
      </c>
      <c r="CA322">
        <v>1886835</v>
      </c>
      <c r="CB322">
        <v>1751683</v>
      </c>
      <c r="CC322">
        <v>1806716.7</v>
      </c>
      <c r="CD322">
        <v>1740178.7</v>
      </c>
      <c r="CE322">
        <v>1723047.6</v>
      </c>
      <c r="CF322">
        <v>1662369.9</v>
      </c>
      <c r="CG322">
        <v>1614172</v>
      </c>
      <c r="CH322">
        <v>1545209.4</v>
      </c>
      <c r="CI322">
        <v>1323833.8999999999</v>
      </c>
      <c r="CJ322">
        <v>1359049.555555556</v>
      </c>
      <c r="CK322">
        <v>1582041.444444444</v>
      </c>
      <c r="CL322">
        <v>1419888.2</v>
      </c>
      <c r="CM322">
        <v>1311000.888888889</v>
      </c>
      <c r="CN322">
        <v>1435699.888888889</v>
      </c>
      <c r="CO322">
        <v>946925.2</v>
      </c>
      <c r="CP322">
        <v>1445954.3</v>
      </c>
      <c r="CQ322">
        <v>1191243.6000000001</v>
      </c>
      <c r="CR322">
        <v>978954.4</v>
      </c>
      <c r="CS322">
        <v>921164</v>
      </c>
      <c r="CT322">
        <v>1101044.6000000001</v>
      </c>
      <c r="CU322">
        <v>910069.4</v>
      </c>
      <c r="CV322">
        <v>937145.7</v>
      </c>
      <c r="CW322">
        <f t="shared" si="36"/>
        <v>2574617</v>
      </c>
      <c r="CX322">
        <f t="shared" si="37"/>
        <v>1992875</v>
      </c>
      <c r="CY322">
        <f t="shared" si="38"/>
        <v>8.7999999999999989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f t="shared" si="39"/>
        <v>2646270</v>
      </c>
      <c r="DH322">
        <f t="shared" si="40"/>
        <v>2191111</v>
      </c>
      <c r="DI322">
        <f t="shared" si="41"/>
        <v>1.2077297772682443</v>
      </c>
      <c r="DJ322">
        <f t="shared" si="42"/>
        <v>2262560</v>
      </c>
      <c r="DK322">
        <f t="shared" si="43"/>
        <v>1696920</v>
      </c>
      <c r="DL322">
        <f t="shared" si="44"/>
        <v>1.3333333333333333</v>
      </c>
      <c r="DM322">
        <v>0</v>
      </c>
      <c r="DN322">
        <v>1</v>
      </c>
      <c r="DO322" t="s">
        <v>3580</v>
      </c>
      <c r="DP322">
        <v>0</v>
      </c>
      <c r="DQ322">
        <v>1</v>
      </c>
      <c r="DR322">
        <v>0</v>
      </c>
      <c r="DS322">
        <v>0</v>
      </c>
      <c r="DT322">
        <v>0</v>
      </c>
    </row>
    <row r="323" spans="1:124" x14ac:dyDescent="0.25">
      <c r="A323" t="s">
        <v>57</v>
      </c>
      <c r="B323" t="s">
        <v>1787</v>
      </c>
      <c r="C323" t="s">
        <v>2496</v>
      </c>
      <c r="D323" t="s">
        <v>1945</v>
      </c>
      <c r="E323">
        <v>5</v>
      </c>
      <c r="F323">
        <v>4400000</v>
      </c>
      <c r="G323">
        <v>4400000</v>
      </c>
      <c r="H323">
        <v>5200000</v>
      </c>
      <c r="I323">
        <v>10000000</v>
      </c>
      <c r="J323">
        <v>4800000</v>
      </c>
      <c r="N323">
        <v>4400000</v>
      </c>
      <c r="O323">
        <v>4900500</v>
      </c>
      <c r="R323">
        <v>4400000</v>
      </c>
      <c r="S323">
        <v>4400000</v>
      </c>
      <c r="T323">
        <v>4400000</v>
      </c>
      <c r="U323">
        <v>4537500</v>
      </c>
      <c r="AA323">
        <v>4400000</v>
      </c>
      <c r="AB323">
        <v>4416500</v>
      </c>
      <c r="AC323">
        <v>4961000</v>
      </c>
      <c r="AD323">
        <v>4174500</v>
      </c>
      <c r="AE323">
        <v>4400000</v>
      </c>
      <c r="AF323">
        <v>2860000</v>
      </c>
      <c r="AG323">
        <v>2860000</v>
      </c>
      <c r="AH323">
        <v>3380000</v>
      </c>
      <c r="AI323">
        <v>7500000</v>
      </c>
      <c r="AJ323">
        <v>3120000</v>
      </c>
      <c r="AN323">
        <v>2860000</v>
      </c>
      <c r="AO323">
        <v>3920400</v>
      </c>
      <c r="AR323">
        <v>2860000</v>
      </c>
      <c r="AS323">
        <v>2860000</v>
      </c>
      <c r="AT323">
        <v>2860000</v>
      </c>
      <c r="AU323">
        <v>3176250</v>
      </c>
      <c r="BA323">
        <v>2860000</v>
      </c>
      <c r="BB323">
        <v>3091550</v>
      </c>
      <c r="BC323">
        <v>3472700</v>
      </c>
      <c r="BD323">
        <v>2922150</v>
      </c>
      <c r="BE323">
        <v>2860000</v>
      </c>
      <c r="BF323">
        <v>9</v>
      </c>
      <c r="BG323">
        <v>9</v>
      </c>
      <c r="BH323">
        <v>9</v>
      </c>
      <c r="BI323">
        <v>9</v>
      </c>
      <c r="BJ323">
        <v>9</v>
      </c>
      <c r="BN323">
        <v>9</v>
      </c>
      <c r="BO323">
        <v>9</v>
      </c>
      <c r="BP323">
        <v>9</v>
      </c>
      <c r="BQ323">
        <v>9</v>
      </c>
      <c r="BR323">
        <v>9</v>
      </c>
      <c r="BS323" t="s">
        <v>2083</v>
      </c>
      <c r="BT323" s="7">
        <v>-6.2320678000000003</v>
      </c>
      <c r="BU323" s="7">
        <v>106.8199977</v>
      </c>
      <c r="BV323">
        <v>6.9945449299105549E-3</v>
      </c>
      <c r="BW323">
        <v>1883139.1</v>
      </c>
      <c r="BX323">
        <v>1856605.3</v>
      </c>
      <c r="BY323">
        <v>2346401.2000000002</v>
      </c>
      <c r="BZ323">
        <v>6404510.5999999996</v>
      </c>
      <c r="CA323">
        <v>2110063.7000000002</v>
      </c>
      <c r="CE323">
        <v>1891068.4</v>
      </c>
      <c r="CF323">
        <v>2783677.8</v>
      </c>
      <c r="CI323">
        <v>1921056.2</v>
      </c>
      <c r="CJ323">
        <v>2045450.222222222</v>
      </c>
      <c r="CK323">
        <v>1959101.888888889</v>
      </c>
      <c r="CL323">
        <v>2263713.666666667</v>
      </c>
      <c r="CR323">
        <v>1861190</v>
      </c>
      <c r="CS323">
        <v>2068293.2</v>
      </c>
      <c r="CT323">
        <v>2424965.7999999998</v>
      </c>
      <c r="CU323">
        <v>1966732</v>
      </c>
      <c r="CV323">
        <v>1896107.4</v>
      </c>
      <c r="CW323">
        <f t="shared" si="36"/>
        <v>3670050</v>
      </c>
      <c r="CX323">
        <f t="shared" si="37"/>
        <v>3012831.25</v>
      </c>
      <c r="CY323">
        <f t="shared" si="38"/>
        <v>9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f t="shared" si="39"/>
        <v>7500000</v>
      </c>
      <c r="DH323">
        <f t="shared" si="40"/>
        <v>2860000</v>
      </c>
      <c r="DI323">
        <f t="shared" si="41"/>
        <v>2.6223776223776225</v>
      </c>
      <c r="DJ323">
        <f t="shared" si="42"/>
        <v>3472700</v>
      </c>
      <c r="DK323">
        <f t="shared" si="43"/>
        <v>2860000</v>
      </c>
      <c r="DL323">
        <f t="shared" si="44"/>
        <v>1.2142307692307692</v>
      </c>
      <c r="DM323">
        <v>0</v>
      </c>
      <c r="DN323">
        <v>1</v>
      </c>
      <c r="DO323" t="s">
        <v>3580</v>
      </c>
      <c r="DP323">
        <v>0</v>
      </c>
      <c r="DQ323">
        <v>1</v>
      </c>
      <c r="DR323">
        <v>0</v>
      </c>
      <c r="DS323">
        <v>0</v>
      </c>
      <c r="DT323">
        <v>0</v>
      </c>
    </row>
    <row r="324" spans="1:124" x14ac:dyDescent="0.25">
      <c r="A324" t="s">
        <v>1599</v>
      </c>
      <c r="B324" t="s">
        <v>1811</v>
      </c>
      <c r="C324" t="s">
        <v>2517</v>
      </c>
      <c r="D324" t="s">
        <v>1945</v>
      </c>
      <c r="E324">
        <v>0</v>
      </c>
      <c r="U324">
        <v>626981</v>
      </c>
      <c r="V324">
        <v>626981</v>
      </c>
      <c r="W324">
        <v>626981</v>
      </c>
      <c r="X324">
        <v>626981</v>
      </c>
      <c r="Y324">
        <v>626981</v>
      </c>
      <c r="Z324">
        <v>626981</v>
      </c>
      <c r="AA324">
        <v>626981</v>
      </c>
      <c r="AB324">
        <v>626981</v>
      </c>
      <c r="AC324">
        <v>626981</v>
      </c>
      <c r="AD324">
        <v>626981</v>
      </c>
      <c r="AE324">
        <v>626981</v>
      </c>
      <c r="AU324">
        <v>470236</v>
      </c>
      <c r="AV324">
        <v>470236</v>
      </c>
      <c r="AW324">
        <v>470236</v>
      </c>
      <c r="AX324">
        <v>470236</v>
      </c>
      <c r="AY324">
        <v>470236</v>
      </c>
      <c r="AZ324">
        <v>470236</v>
      </c>
      <c r="BA324">
        <v>470236</v>
      </c>
      <c r="BB324">
        <v>470236</v>
      </c>
      <c r="BC324">
        <v>470236</v>
      </c>
      <c r="BD324">
        <v>470236</v>
      </c>
      <c r="BE324">
        <v>470236</v>
      </c>
      <c r="BH324">
        <v>8.5</v>
      </c>
      <c r="BI324">
        <v>8.5</v>
      </c>
      <c r="BJ324">
        <v>8.5</v>
      </c>
      <c r="BK324">
        <v>8.5</v>
      </c>
      <c r="BL324">
        <v>8.5</v>
      </c>
      <c r="BM324">
        <v>8.5</v>
      </c>
      <c r="BN324">
        <v>8.5</v>
      </c>
      <c r="BO324">
        <v>8.5</v>
      </c>
      <c r="BP324">
        <v>8.5</v>
      </c>
      <c r="BQ324">
        <v>8.5</v>
      </c>
      <c r="BR324">
        <v>8.5</v>
      </c>
      <c r="BS324" t="s">
        <v>2082</v>
      </c>
      <c r="BT324" s="7">
        <v>-6.2023615999999997</v>
      </c>
      <c r="BU324" s="7">
        <v>106.8119382</v>
      </c>
      <c r="BV324">
        <v>5.9395882022825648E-3</v>
      </c>
      <c r="CL324">
        <v>332943.40000000002</v>
      </c>
      <c r="CM324">
        <v>334215</v>
      </c>
      <c r="CN324">
        <v>337065.9</v>
      </c>
      <c r="CO324">
        <v>311162.2</v>
      </c>
      <c r="CP324">
        <v>304712.3</v>
      </c>
      <c r="CQ324">
        <v>325669.55555555562</v>
      </c>
      <c r="CR324">
        <v>305044.59999999998</v>
      </c>
      <c r="CS324">
        <v>344682</v>
      </c>
      <c r="CT324">
        <v>342650.1</v>
      </c>
      <c r="CU324">
        <v>344610.8</v>
      </c>
      <c r="CV324">
        <v>306860.79999999999</v>
      </c>
      <c r="CW324" t="e">
        <f t="shared" ref="CW324:CW387" si="45">AVERAGE(AF324:AR324)</f>
        <v>#DIV/0!</v>
      </c>
      <c r="CX324">
        <f t="shared" ref="CX324:CX387" si="46">AVERAGE(AS324:BE324)</f>
        <v>470236</v>
      </c>
      <c r="CY324">
        <f t="shared" ref="CY324:CY387" si="47">AVERAGE(BF324:BR324)</f>
        <v>8.5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0</v>
      </c>
      <c r="DG324">
        <f t="shared" ref="DG324:DG387" si="48">MAX(AF324:AR324)</f>
        <v>0</v>
      </c>
      <c r="DH324">
        <f t="shared" ref="DH324:DH387" si="49">MIN(AF324:AR324)</f>
        <v>0</v>
      </c>
      <c r="DI324" t="e">
        <f t="shared" ref="DI324:DI387" si="50">DG324/DH324</f>
        <v>#DIV/0!</v>
      </c>
      <c r="DJ324">
        <f t="shared" ref="DJ324:DJ387" si="51">MAX(AS324:BE324)</f>
        <v>470236</v>
      </c>
      <c r="DK324">
        <f t="shared" ref="DK324:DK387" si="52">MIN(AS324:BE324)</f>
        <v>470236</v>
      </c>
      <c r="DL324">
        <f t="shared" ref="DL324:DL387" si="53">DJ324/DK324</f>
        <v>1</v>
      </c>
      <c r="DM324">
        <v>1</v>
      </c>
      <c r="DN324">
        <v>0</v>
      </c>
      <c r="DO324" t="s">
        <v>3580</v>
      </c>
      <c r="DP324">
        <v>0</v>
      </c>
      <c r="DQ324">
        <v>1</v>
      </c>
      <c r="DR324">
        <v>0</v>
      </c>
      <c r="DS324">
        <v>0</v>
      </c>
      <c r="DT324">
        <v>0</v>
      </c>
    </row>
    <row r="325" spans="1:124" x14ac:dyDescent="0.25">
      <c r="A325" t="s">
        <v>789</v>
      </c>
      <c r="B325" t="s">
        <v>1752</v>
      </c>
      <c r="C325" t="s">
        <v>3050</v>
      </c>
      <c r="D325" t="s">
        <v>1945</v>
      </c>
      <c r="E325">
        <v>0</v>
      </c>
      <c r="F325">
        <v>218924</v>
      </c>
      <c r="G325">
        <v>218924</v>
      </c>
      <c r="H325">
        <v>218924</v>
      </c>
      <c r="I325">
        <v>204576</v>
      </c>
      <c r="J325">
        <v>218924</v>
      </c>
      <c r="K325">
        <v>207536</v>
      </c>
      <c r="L325">
        <v>207467</v>
      </c>
      <c r="M325">
        <v>207317</v>
      </c>
      <c r="N325">
        <v>197029</v>
      </c>
      <c r="O325">
        <v>221333</v>
      </c>
      <c r="P325">
        <v>207780</v>
      </c>
      <c r="Q325">
        <v>230837</v>
      </c>
      <c r="R325">
        <v>190643</v>
      </c>
      <c r="S325">
        <v>218924</v>
      </c>
      <c r="T325">
        <v>197029</v>
      </c>
      <c r="U325">
        <v>218924</v>
      </c>
      <c r="V325">
        <v>218924</v>
      </c>
      <c r="W325">
        <v>218924</v>
      </c>
      <c r="X325">
        <v>218924</v>
      </c>
      <c r="Y325">
        <v>218924</v>
      </c>
      <c r="Z325">
        <v>218924</v>
      </c>
      <c r="AA325">
        <v>218924</v>
      </c>
      <c r="AB325">
        <v>218924</v>
      </c>
      <c r="AC325">
        <v>218924</v>
      </c>
      <c r="AD325">
        <v>197029</v>
      </c>
      <c r="AE325">
        <v>218922</v>
      </c>
      <c r="AF325">
        <v>170761</v>
      </c>
      <c r="AG325">
        <v>170761</v>
      </c>
      <c r="AH325">
        <v>170761</v>
      </c>
      <c r="AI325">
        <v>159569</v>
      </c>
      <c r="AJ325">
        <v>170761</v>
      </c>
      <c r="AK325">
        <v>161878</v>
      </c>
      <c r="AL325">
        <v>161824</v>
      </c>
      <c r="AM325">
        <v>161707</v>
      </c>
      <c r="AN325">
        <v>153683</v>
      </c>
      <c r="AO325">
        <v>172640</v>
      </c>
      <c r="AP325">
        <v>162068</v>
      </c>
      <c r="AQ325">
        <v>180053</v>
      </c>
      <c r="AR325">
        <v>148702</v>
      </c>
      <c r="AS325">
        <v>170761</v>
      </c>
      <c r="AT325">
        <v>153683</v>
      </c>
      <c r="AU325">
        <v>170761</v>
      </c>
      <c r="AV325">
        <v>170761</v>
      </c>
      <c r="AW325">
        <v>170761</v>
      </c>
      <c r="AX325">
        <v>170761</v>
      </c>
      <c r="AY325">
        <v>170761</v>
      </c>
      <c r="AZ325">
        <v>170761</v>
      </c>
      <c r="BA325">
        <v>170761</v>
      </c>
      <c r="BB325">
        <v>170761</v>
      </c>
      <c r="BC325">
        <v>170761</v>
      </c>
      <c r="BD325">
        <v>153683</v>
      </c>
      <c r="BE325">
        <v>170759</v>
      </c>
      <c r="BF325">
        <v>7.1</v>
      </c>
      <c r="BG325">
        <v>7.1</v>
      </c>
      <c r="BH325">
        <v>7.1</v>
      </c>
      <c r="BI325">
        <v>7.1</v>
      </c>
      <c r="BJ325">
        <v>7.1</v>
      </c>
      <c r="BK325">
        <v>7.1</v>
      </c>
      <c r="BL325">
        <v>7.1</v>
      </c>
      <c r="BM325">
        <v>7.1</v>
      </c>
      <c r="BN325">
        <v>7.1</v>
      </c>
      <c r="BO325">
        <v>7.1</v>
      </c>
      <c r="BP325">
        <v>7.1</v>
      </c>
      <c r="BQ325">
        <v>7.3</v>
      </c>
      <c r="BR325">
        <v>7.3</v>
      </c>
      <c r="BS325" t="s">
        <v>2594</v>
      </c>
      <c r="BT325" s="7">
        <v>-6.2276325000000003</v>
      </c>
      <c r="BU325" s="7">
        <v>106.8498561</v>
      </c>
      <c r="BV325">
        <v>7.1579653857449478E-3</v>
      </c>
      <c r="BW325">
        <v>229369.77777777781</v>
      </c>
      <c r="BX325">
        <v>190371.6</v>
      </c>
      <c r="BY325">
        <v>130235.3333333333</v>
      </c>
      <c r="BZ325">
        <v>140830</v>
      </c>
      <c r="CA325">
        <v>126329.55555555561</v>
      </c>
      <c r="CB325">
        <v>125530.44444444439</v>
      </c>
      <c r="CC325">
        <v>128930.3333333333</v>
      </c>
      <c r="CD325">
        <v>134970.55555555559</v>
      </c>
      <c r="CE325">
        <v>227103.9</v>
      </c>
      <c r="CF325">
        <v>211261.8</v>
      </c>
      <c r="CG325">
        <v>229171.3</v>
      </c>
      <c r="CH325">
        <v>200442.9</v>
      </c>
      <c r="CI325">
        <v>283422.88888888888</v>
      </c>
      <c r="CJ325">
        <v>207595.5</v>
      </c>
      <c r="CK325">
        <v>226843.5</v>
      </c>
      <c r="CL325">
        <v>126850.11111111109</v>
      </c>
      <c r="CM325">
        <v>126850.11111111109</v>
      </c>
      <c r="CN325">
        <v>125705.6666666667</v>
      </c>
      <c r="CO325">
        <v>164104.75</v>
      </c>
      <c r="CP325">
        <v>137386</v>
      </c>
      <c r="CQ325">
        <v>136236.5</v>
      </c>
      <c r="CR325">
        <v>203396.44444444441</v>
      </c>
      <c r="CS325">
        <v>239191.88888888891</v>
      </c>
      <c r="CT325">
        <v>243339.55555555559</v>
      </c>
      <c r="CU325">
        <v>263079.11111111112</v>
      </c>
      <c r="CV325">
        <v>208528.88888888891</v>
      </c>
      <c r="CW325">
        <f t="shared" si="45"/>
        <v>165012.92307692306</v>
      </c>
      <c r="CX325">
        <f t="shared" si="46"/>
        <v>168133.46153846153</v>
      </c>
      <c r="CY325">
        <f t="shared" si="47"/>
        <v>7.1307692307692303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f t="shared" si="48"/>
        <v>180053</v>
      </c>
      <c r="DH325">
        <f t="shared" si="49"/>
        <v>148702</v>
      </c>
      <c r="DI325">
        <f t="shared" si="50"/>
        <v>1.2108310580893331</v>
      </c>
      <c r="DJ325">
        <f t="shared" si="51"/>
        <v>170761</v>
      </c>
      <c r="DK325">
        <f t="shared" si="52"/>
        <v>153683</v>
      </c>
      <c r="DL325">
        <f t="shared" si="53"/>
        <v>1.1111248479011993</v>
      </c>
      <c r="DM325">
        <v>1</v>
      </c>
      <c r="DN325">
        <v>0</v>
      </c>
      <c r="DO325" t="s">
        <v>3576</v>
      </c>
      <c r="DP325">
        <v>0</v>
      </c>
      <c r="DQ325">
        <v>0</v>
      </c>
      <c r="DR325">
        <v>1</v>
      </c>
      <c r="DS325">
        <v>0</v>
      </c>
      <c r="DT325">
        <v>0</v>
      </c>
    </row>
    <row r="326" spans="1:124" x14ac:dyDescent="0.25">
      <c r="A326" t="s">
        <v>947</v>
      </c>
      <c r="B326" t="s">
        <v>1798</v>
      </c>
      <c r="C326" t="s">
        <v>2669</v>
      </c>
      <c r="D326" t="s">
        <v>1945</v>
      </c>
      <c r="E326">
        <v>0</v>
      </c>
      <c r="F326">
        <v>270791</v>
      </c>
      <c r="G326">
        <v>267744</v>
      </c>
      <c r="H326">
        <v>271664</v>
      </c>
      <c r="I326">
        <v>273205</v>
      </c>
      <c r="J326">
        <v>267744</v>
      </c>
      <c r="K326">
        <v>258065</v>
      </c>
      <c r="L326">
        <v>267744</v>
      </c>
      <c r="M326">
        <v>267744</v>
      </c>
      <c r="N326">
        <v>267744</v>
      </c>
      <c r="O326">
        <v>258065</v>
      </c>
      <c r="P326">
        <v>275693</v>
      </c>
      <c r="Q326">
        <v>258065</v>
      </c>
      <c r="R326">
        <v>258065</v>
      </c>
      <c r="S326">
        <v>292040</v>
      </c>
      <c r="T326">
        <v>292040</v>
      </c>
      <c r="U326">
        <v>298669</v>
      </c>
      <c r="V326">
        <v>292040</v>
      </c>
      <c r="W326">
        <v>292040</v>
      </c>
      <c r="X326">
        <v>292040</v>
      </c>
      <c r="Y326">
        <v>292040</v>
      </c>
      <c r="Z326">
        <v>292040</v>
      </c>
      <c r="AA326">
        <v>292040</v>
      </c>
      <c r="AB326">
        <v>292040</v>
      </c>
      <c r="AC326">
        <v>292040</v>
      </c>
      <c r="AD326">
        <v>292040</v>
      </c>
      <c r="AE326">
        <v>296315</v>
      </c>
      <c r="AF326">
        <v>167890</v>
      </c>
      <c r="AG326">
        <v>166001</v>
      </c>
      <c r="AH326">
        <v>168432</v>
      </c>
      <c r="AI326">
        <v>169387</v>
      </c>
      <c r="AJ326">
        <v>166001</v>
      </c>
      <c r="AK326">
        <v>160000</v>
      </c>
      <c r="AL326">
        <v>166001</v>
      </c>
      <c r="AM326">
        <v>166001</v>
      </c>
      <c r="AN326">
        <v>166001</v>
      </c>
      <c r="AO326">
        <v>160000</v>
      </c>
      <c r="AP326">
        <v>170930</v>
      </c>
      <c r="AQ326">
        <v>160000</v>
      </c>
      <c r="AR326">
        <v>160000</v>
      </c>
      <c r="AS326">
        <v>175224</v>
      </c>
      <c r="AT326">
        <v>175224</v>
      </c>
      <c r="AU326">
        <v>179201</v>
      </c>
      <c r="AV326">
        <v>175224</v>
      </c>
      <c r="AW326">
        <v>175224</v>
      </c>
      <c r="AX326">
        <v>175224</v>
      </c>
      <c r="AY326">
        <v>175224</v>
      </c>
      <c r="AZ326">
        <v>175224</v>
      </c>
      <c r="BA326">
        <v>175224</v>
      </c>
      <c r="BB326">
        <v>175224</v>
      </c>
      <c r="BC326">
        <v>175224</v>
      </c>
      <c r="BD326">
        <v>175224</v>
      </c>
      <c r="BE326">
        <v>177789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 t="s">
        <v>2600</v>
      </c>
      <c r="BT326" s="7">
        <v>-6.1085852999999997</v>
      </c>
      <c r="BU326" s="7">
        <v>106.6837056</v>
      </c>
      <c r="BV326">
        <v>6.6639984193286551E-3</v>
      </c>
      <c r="BW326">
        <v>370371.57142857142</v>
      </c>
      <c r="BX326">
        <v>301438.7</v>
      </c>
      <c r="BY326">
        <v>299687.90000000002</v>
      </c>
      <c r="BZ326">
        <v>304746.88888888888</v>
      </c>
      <c r="CA326">
        <v>270604.7</v>
      </c>
      <c r="CB326">
        <v>260239.22222222219</v>
      </c>
      <c r="CC326">
        <v>261124.9</v>
      </c>
      <c r="CD326">
        <v>238112.77777777781</v>
      </c>
      <c r="CE326">
        <v>258574.88888888891</v>
      </c>
      <c r="CF326">
        <v>423633.55555555562</v>
      </c>
      <c r="CG326">
        <v>350989.6</v>
      </c>
      <c r="CH326">
        <v>305373.25</v>
      </c>
      <c r="CI326">
        <v>339912.42857142858</v>
      </c>
      <c r="CJ326">
        <v>233686</v>
      </c>
      <c r="CK326">
        <v>230897.1</v>
      </c>
      <c r="CL326">
        <v>227227.4</v>
      </c>
      <c r="CM326">
        <v>234705.5</v>
      </c>
      <c r="CN326">
        <v>255947.4</v>
      </c>
      <c r="CO326">
        <v>257506.8</v>
      </c>
      <c r="CP326">
        <v>265507.20000000001</v>
      </c>
      <c r="CQ326">
        <v>269854.33333333331</v>
      </c>
      <c r="CR326">
        <v>291075.55555555562</v>
      </c>
      <c r="CS326">
        <v>290197.22222222219</v>
      </c>
      <c r="CT326">
        <v>290197.22222222219</v>
      </c>
      <c r="CU326">
        <v>325776.42857142858</v>
      </c>
      <c r="CV326">
        <v>251816.22222222219</v>
      </c>
      <c r="CW326">
        <f t="shared" si="45"/>
        <v>165126.46153846153</v>
      </c>
      <c r="CX326">
        <f t="shared" si="46"/>
        <v>175727.23076923078</v>
      </c>
      <c r="CY326">
        <f t="shared" si="47"/>
        <v>0</v>
      </c>
      <c r="CZ326">
        <v>1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f t="shared" si="48"/>
        <v>170930</v>
      </c>
      <c r="DH326">
        <f t="shared" si="49"/>
        <v>160000</v>
      </c>
      <c r="DI326">
        <f t="shared" si="50"/>
        <v>1.0683125</v>
      </c>
      <c r="DJ326">
        <f t="shared" si="51"/>
        <v>179201</v>
      </c>
      <c r="DK326">
        <f t="shared" si="52"/>
        <v>175224</v>
      </c>
      <c r="DL326">
        <f t="shared" si="53"/>
        <v>1.0226966625576406</v>
      </c>
      <c r="DM326">
        <v>1</v>
      </c>
      <c r="DN326">
        <v>0</v>
      </c>
      <c r="DO326" t="s">
        <v>3576</v>
      </c>
      <c r="DP326">
        <v>0</v>
      </c>
      <c r="DQ326">
        <v>0</v>
      </c>
      <c r="DR326">
        <v>1</v>
      </c>
      <c r="DS326">
        <v>0</v>
      </c>
      <c r="DT326">
        <v>0</v>
      </c>
    </row>
    <row r="327" spans="1:124" x14ac:dyDescent="0.25">
      <c r="A327" t="s">
        <v>565</v>
      </c>
      <c r="B327" t="s">
        <v>1757</v>
      </c>
      <c r="C327" t="s">
        <v>3019</v>
      </c>
      <c r="D327" t="s">
        <v>1945</v>
      </c>
      <c r="E327">
        <v>1</v>
      </c>
      <c r="G327">
        <v>219697</v>
      </c>
      <c r="H327">
        <v>223553</v>
      </c>
      <c r="I327">
        <v>211662</v>
      </c>
      <c r="J327">
        <v>212912</v>
      </c>
      <c r="K327">
        <v>208263</v>
      </c>
      <c r="L327">
        <v>196921</v>
      </c>
      <c r="M327">
        <v>185118</v>
      </c>
      <c r="N327">
        <v>187371</v>
      </c>
      <c r="O327">
        <v>253194</v>
      </c>
      <c r="P327">
        <v>229219</v>
      </c>
      <c r="Q327">
        <v>216855</v>
      </c>
      <c r="R327">
        <v>206627</v>
      </c>
      <c r="S327">
        <v>208326</v>
      </c>
      <c r="T327">
        <v>208609</v>
      </c>
      <c r="U327">
        <v>208514</v>
      </c>
      <c r="V327">
        <v>208006</v>
      </c>
      <c r="W327">
        <v>208085</v>
      </c>
      <c r="X327">
        <v>208680</v>
      </c>
      <c r="Y327">
        <v>208519</v>
      </c>
      <c r="Z327">
        <v>208619</v>
      </c>
      <c r="AA327">
        <v>208790</v>
      </c>
      <c r="AB327">
        <v>208684</v>
      </c>
      <c r="AC327">
        <v>208253</v>
      </c>
      <c r="AD327">
        <v>208204</v>
      </c>
      <c r="AE327">
        <v>201948</v>
      </c>
      <c r="AG327">
        <v>171364</v>
      </c>
      <c r="AH327">
        <v>174371</v>
      </c>
      <c r="AI327">
        <v>165096</v>
      </c>
      <c r="AJ327">
        <v>166071</v>
      </c>
      <c r="AK327">
        <v>162445</v>
      </c>
      <c r="AL327">
        <v>153598</v>
      </c>
      <c r="AM327">
        <v>144392</v>
      </c>
      <c r="AN327">
        <v>146149</v>
      </c>
      <c r="AO327">
        <v>197491</v>
      </c>
      <c r="AP327">
        <v>178791</v>
      </c>
      <c r="AQ327">
        <v>169147</v>
      </c>
      <c r="AR327">
        <v>161169</v>
      </c>
      <c r="AS327">
        <v>162494</v>
      </c>
      <c r="AT327">
        <v>162715</v>
      </c>
      <c r="AU327">
        <v>162641</v>
      </c>
      <c r="AV327">
        <v>162245</v>
      </c>
      <c r="AW327">
        <v>162306</v>
      </c>
      <c r="AX327">
        <v>162770</v>
      </c>
      <c r="AY327">
        <v>162645</v>
      </c>
      <c r="AZ327">
        <v>162723</v>
      </c>
      <c r="BA327">
        <v>162856</v>
      </c>
      <c r="BB327">
        <v>162774</v>
      </c>
      <c r="BC327">
        <v>162437</v>
      </c>
      <c r="BD327">
        <v>162399</v>
      </c>
      <c r="BE327">
        <v>157519</v>
      </c>
      <c r="BF327">
        <v>7.8</v>
      </c>
      <c r="BG327">
        <v>7.8</v>
      </c>
      <c r="BH327">
        <v>7.8</v>
      </c>
      <c r="BI327">
        <v>7.8</v>
      </c>
      <c r="BJ327">
        <v>7.8</v>
      </c>
      <c r="BK327">
        <v>7.8</v>
      </c>
      <c r="BL327">
        <v>7.8</v>
      </c>
      <c r="BM327">
        <v>7.8</v>
      </c>
      <c r="BN327">
        <v>7.8</v>
      </c>
      <c r="BO327">
        <v>7.8</v>
      </c>
      <c r="BP327">
        <v>7.8</v>
      </c>
      <c r="BQ327">
        <v>7.8</v>
      </c>
      <c r="BR327">
        <v>7.8</v>
      </c>
      <c r="BS327" t="s">
        <v>2611</v>
      </c>
      <c r="BT327">
        <v>-6.2670516000000003</v>
      </c>
      <c r="BU327">
        <v>106.84133420000001</v>
      </c>
      <c r="BV327">
        <v>1.5102137334997439E-2</v>
      </c>
      <c r="BX327">
        <v>470134.6</v>
      </c>
      <c r="BY327">
        <v>465977.3</v>
      </c>
      <c r="BZ327">
        <v>509983.77777777781</v>
      </c>
      <c r="CA327">
        <v>469037.4</v>
      </c>
      <c r="CB327">
        <v>488699.2</v>
      </c>
      <c r="CC327">
        <v>653674.30000000005</v>
      </c>
      <c r="CD327">
        <v>503206.6</v>
      </c>
      <c r="CE327">
        <v>498980.9</v>
      </c>
      <c r="CF327">
        <v>480478.44444444438</v>
      </c>
      <c r="CG327">
        <v>504820.44444444438</v>
      </c>
      <c r="CH327">
        <v>482613.4</v>
      </c>
      <c r="CI327">
        <v>400389</v>
      </c>
      <c r="CJ327">
        <v>481004.79999999999</v>
      </c>
      <c r="CK327">
        <v>489042.9</v>
      </c>
      <c r="CL327">
        <v>474301.6</v>
      </c>
      <c r="CM327">
        <v>475179.3</v>
      </c>
      <c r="CN327">
        <v>474673.6</v>
      </c>
      <c r="CO327">
        <v>384387.4</v>
      </c>
      <c r="CP327">
        <v>383503</v>
      </c>
      <c r="CQ327">
        <v>383072.6</v>
      </c>
      <c r="CR327">
        <v>406690</v>
      </c>
      <c r="CS327">
        <v>438208.77777777781</v>
      </c>
      <c r="CT327">
        <v>437018</v>
      </c>
      <c r="CU327">
        <v>407463</v>
      </c>
      <c r="CV327">
        <v>396271.7</v>
      </c>
      <c r="CW327">
        <f t="shared" si="45"/>
        <v>165840.33333333334</v>
      </c>
      <c r="CX327">
        <f t="shared" si="46"/>
        <v>162194.15384615384</v>
      </c>
      <c r="CY327">
        <f t="shared" si="47"/>
        <v>7.799999999999998</v>
      </c>
      <c r="CZ327">
        <v>1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f t="shared" si="48"/>
        <v>197491</v>
      </c>
      <c r="DH327">
        <f t="shared" si="49"/>
        <v>144392</v>
      </c>
      <c r="DI327">
        <f t="shared" si="50"/>
        <v>1.3677419801651061</v>
      </c>
      <c r="DJ327">
        <f t="shared" si="51"/>
        <v>162856</v>
      </c>
      <c r="DK327">
        <f t="shared" si="52"/>
        <v>157519</v>
      </c>
      <c r="DL327">
        <f t="shared" si="53"/>
        <v>1.0338816269783329</v>
      </c>
      <c r="DM327">
        <v>1</v>
      </c>
      <c r="DN327">
        <v>0</v>
      </c>
      <c r="DO327" t="s">
        <v>3576</v>
      </c>
      <c r="DP327">
        <v>0</v>
      </c>
      <c r="DQ327">
        <v>0</v>
      </c>
      <c r="DR327">
        <v>1</v>
      </c>
      <c r="DS327">
        <v>0</v>
      </c>
      <c r="DT327">
        <v>0</v>
      </c>
    </row>
    <row r="328" spans="1:124" x14ac:dyDescent="0.25">
      <c r="A328" t="s">
        <v>726</v>
      </c>
      <c r="B328" t="s">
        <v>1845</v>
      </c>
      <c r="C328" t="s">
        <v>2938</v>
      </c>
      <c r="D328" t="s">
        <v>1945</v>
      </c>
      <c r="E328">
        <v>0</v>
      </c>
      <c r="F328">
        <v>233333</v>
      </c>
      <c r="G328">
        <v>233333</v>
      </c>
      <c r="H328">
        <v>233333</v>
      </c>
      <c r="I328">
        <v>233333</v>
      </c>
      <c r="J328">
        <v>233333</v>
      </c>
      <c r="K328">
        <v>233333</v>
      </c>
      <c r="L328">
        <v>233333</v>
      </c>
      <c r="M328">
        <v>233333</v>
      </c>
      <c r="N328">
        <v>233333</v>
      </c>
      <c r="O328">
        <v>233333</v>
      </c>
      <c r="P328">
        <v>233333</v>
      </c>
      <c r="Q328">
        <v>233333</v>
      </c>
      <c r="R328">
        <v>233333</v>
      </c>
      <c r="S328">
        <v>233333</v>
      </c>
      <c r="T328">
        <v>233333</v>
      </c>
      <c r="U328">
        <v>233333</v>
      </c>
      <c r="V328">
        <v>233333</v>
      </c>
      <c r="W328">
        <v>233333</v>
      </c>
      <c r="X328">
        <v>233333</v>
      </c>
      <c r="Y328">
        <v>233333</v>
      </c>
      <c r="Z328">
        <v>233333</v>
      </c>
      <c r="AA328">
        <v>233333</v>
      </c>
      <c r="AB328">
        <v>233333</v>
      </c>
      <c r="AC328">
        <v>233333</v>
      </c>
      <c r="AD328">
        <v>233333</v>
      </c>
      <c r="AE328">
        <v>233333</v>
      </c>
      <c r="AF328">
        <v>175000</v>
      </c>
      <c r="AG328">
        <v>175000</v>
      </c>
      <c r="AH328">
        <v>175000</v>
      </c>
      <c r="AI328">
        <v>175000</v>
      </c>
      <c r="AJ328">
        <v>175000</v>
      </c>
      <c r="AK328">
        <v>175000</v>
      </c>
      <c r="AL328">
        <v>175000</v>
      </c>
      <c r="AM328">
        <v>175000</v>
      </c>
      <c r="AN328">
        <v>175000</v>
      </c>
      <c r="AO328">
        <v>175000</v>
      </c>
      <c r="AP328">
        <v>175000</v>
      </c>
      <c r="AQ328">
        <v>175000</v>
      </c>
      <c r="AR328">
        <v>175000</v>
      </c>
      <c r="AS328">
        <v>175000</v>
      </c>
      <c r="AT328">
        <v>175000</v>
      </c>
      <c r="AU328">
        <v>175000</v>
      </c>
      <c r="AV328">
        <v>175000</v>
      </c>
      <c r="AW328">
        <v>175000</v>
      </c>
      <c r="AX328">
        <v>175000</v>
      </c>
      <c r="AY328">
        <v>175000</v>
      </c>
      <c r="AZ328">
        <v>175000</v>
      </c>
      <c r="BA328">
        <v>175000</v>
      </c>
      <c r="BB328">
        <v>175000</v>
      </c>
      <c r="BC328">
        <v>175000</v>
      </c>
      <c r="BD328">
        <v>175000</v>
      </c>
      <c r="BE328">
        <v>175000</v>
      </c>
      <c r="BF328">
        <v>7.6</v>
      </c>
      <c r="BG328">
        <v>7.6</v>
      </c>
      <c r="BH328">
        <v>7.6</v>
      </c>
      <c r="BI328">
        <v>7.6</v>
      </c>
      <c r="BJ328">
        <v>7.6</v>
      </c>
      <c r="BK328">
        <v>7.6</v>
      </c>
      <c r="BL328">
        <v>7.6</v>
      </c>
      <c r="BM328">
        <v>7.6</v>
      </c>
      <c r="BN328">
        <v>7.6</v>
      </c>
      <c r="BO328">
        <v>7.6</v>
      </c>
      <c r="BP328">
        <v>7.6</v>
      </c>
      <c r="BQ328">
        <v>7.6</v>
      </c>
      <c r="BR328">
        <v>7.6</v>
      </c>
      <c r="BS328" t="s">
        <v>2096</v>
      </c>
      <c r="BT328" s="7">
        <v>-6.2163300000000001</v>
      </c>
      <c r="BU328" s="7">
        <v>106.81883000000001</v>
      </c>
      <c r="BV328">
        <v>4.5627363397680127E-3</v>
      </c>
      <c r="BW328">
        <v>468252.88888888888</v>
      </c>
      <c r="BX328">
        <v>456554.88888888888</v>
      </c>
      <c r="BY328">
        <v>467211.88888888888</v>
      </c>
      <c r="BZ328">
        <v>484110.77777777781</v>
      </c>
      <c r="CA328">
        <v>467393.625</v>
      </c>
      <c r="CB328">
        <v>515975.44444444438</v>
      </c>
      <c r="CC328">
        <v>458062.88888888888</v>
      </c>
      <c r="CD328">
        <v>482333.77777777781</v>
      </c>
      <c r="CE328">
        <v>451924.33333333331</v>
      </c>
      <c r="CF328">
        <v>519264.66666666669</v>
      </c>
      <c r="CG328">
        <v>654783</v>
      </c>
      <c r="CH328">
        <v>503546</v>
      </c>
      <c r="CI328">
        <v>545400.4</v>
      </c>
      <c r="CJ328">
        <v>450473.11111111112</v>
      </c>
      <c r="CK328">
        <v>450473.11111111112</v>
      </c>
      <c r="CL328">
        <v>588031.9</v>
      </c>
      <c r="CM328">
        <v>545197.5555555555</v>
      </c>
      <c r="CN328">
        <v>516693.22222222219</v>
      </c>
      <c r="CO328">
        <v>579057.9</v>
      </c>
      <c r="CP328">
        <v>516095.8</v>
      </c>
      <c r="CQ328">
        <v>516095.7</v>
      </c>
      <c r="CR328">
        <v>528207.80000000005</v>
      </c>
      <c r="CS328">
        <v>520345.59999999998</v>
      </c>
      <c r="CT328">
        <v>535139</v>
      </c>
      <c r="CU328">
        <v>459507.22222222219</v>
      </c>
      <c r="CV328">
        <v>505700.66666666669</v>
      </c>
      <c r="CW328">
        <f t="shared" si="45"/>
        <v>175000</v>
      </c>
      <c r="CX328">
        <f t="shared" si="46"/>
        <v>175000</v>
      </c>
      <c r="CY328">
        <f t="shared" si="47"/>
        <v>7.5999999999999988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f t="shared" si="48"/>
        <v>175000</v>
      </c>
      <c r="DH328">
        <f t="shared" si="49"/>
        <v>175000</v>
      </c>
      <c r="DI328">
        <f t="shared" si="50"/>
        <v>1</v>
      </c>
      <c r="DJ328">
        <f t="shared" si="51"/>
        <v>175000</v>
      </c>
      <c r="DK328">
        <f t="shared" si="52"/>
        <v>175000</v>
      </c>
      <c r="DL328">
        <f t="shared" si="53"/>
        <v>1</v>
      </c>
      <c r="DM328">
        <v>1</v>
      </c>
      <c r="DN328">
        <v>0</v>
      </c>
      <c r="DO328" t="s">
        <v>3576</v>
      </c>
      <c r="DP328">
        <v>0</v>
      </c>
      <c r="DQ328">
        <v>0</v>
      </c>
      <c r="DR328">
        <v>1</v>
      </c>
      <c r="DS328">
        <v>0</v>
      </c>
      <c r="DT328">
        <v>0</v>
      </c>
    </row>
    <row r="329" spans="1:124" x14ac:dyDescent="0.25">
      <c r="A329" t="s">
        <v>833</v>
      </c>
      <c r="B329" t="s">
        <v>1878</v>
      </c>
      <c r="C329" t="s">
        <v>3106</v>
      </c>
      <c r="D329" t="s">
        <v>1945</v>
      </c>
      <c r="E329">
        <v>0</v>
      </c>
      <c r="F329">
        <v>210213</v>
      </c>
      <c r="G329">
        <v>210213</v>
      </c>
      <c r="H329">
        <v>213898</v>
      </c>
      <c r="I329">
        <v>223256</v>
      </c>
      <c r="J329">
        <v>210213</v>
      </c>
      <c r="K329">
        <v>237325</v>
      </c>
      <c r="L329">
        <v>225982</v>
      </c>
      <c r="M329">
        <v>231652</v>
      </c>
      <c r="N329">
        <v>199008</v>
      </c>
      <c r="O329">
        <v>258679</v>
      </c>
      <c r="P329">
        <v>210213</v>
      </c>
      <c r="Q329">
        <v>290023</v>
      </c>
      <c r="R329">
        <v>249150</v>
      </c>
      <c r="S329">
        <v>210213</v>
      </c>
      <c r="T329">
        <v>210213</v>
      </c>
      <c r="U329">
        <v>210213</v>
      </c>
      <c r="V329">
        <v>210213</v>
      </c>
      <c r="W329">
        <v>210213</v>
      </c>
      <c r="X329">
        <v>227724</v>
      </c>
      <c r="Y329">
        <v>210213</v>
      </c>
      <c r="Z329">
        <v>227656</v>
      </c>
      <c r="AA329">
        <v>210213</v>
      </c>
      <c r="AB329">
        <v>210213</v>
      </c>
      <c r="AC329">
        <v>210213</v>
      </c>
      <c r="AD329">
        <v>210213</v>
      </c>
      <c r="AE329">
        <v>210213</v>
      </c>
      <c r="AF329">
        <v>163966</v>
      </c>
      <c r="AG329">
        <v>163966</v>
      </c>
      <c r="AH329">
        <v>166840</v>
      </c>
      <c r="AI329">
        <v>174140</v>
      </c>
      <c r="AJ329">
        <v>163966</v>
      </c>
      <c r="AK329">
        <v>185114</v>
      </c>
      <c r="AL329">
        <v>176266</v>
      </c>
      <c r="AM329">
        <v>180689</v>
      </c>
      <c r="AN329">
        <v>155226</v>
      </c>
      <c r="AO329">
        <v>201770</v>
      </c>
      <c r="AP329">
        <v>163966</v>
      </c>
      <c r="AQ329">
        <v>226218</v>
      </c>
      <c r="AR329">
        <v>194337</v>
      </c>
      <c r="AS329">
        <v>163966</v>
      </c>
      <c r="AT329">
        <v>163966</v>
      </c>
      <c r="AU329">
        <v>163966</v>
      </c>
      <c r="AV329">
        <v>163966</v>
      </c>
      <c r="AW329">
        <v>163966</v>
      </c>
      <c r="AX329">
        <v>177625</v>
      </c>
      <c r="AY329">
        <v>163966</v>
      </c>
      <c r="AZ329">
        <v>177572</v>
      </c>
      <c r="BA329">
        <v>163966</v>
      </c>
      <c r="BB329">
        <v>163966</v>
      </c>
      <c r="BC329">
        <v>163966</v>
      </c>
      <c r="BD329">
        <v>163966</v>
      </c>
      <c r="BE329">
        <v>163966</v>
      </c>
      <c r="BF329">
        <v>7.6</v>
      </c>
      <c r="BG329">
        <v>7.6</v>
      </c>
      <c r="BH329">
        <v>7.6</v>
      </c>
      <c r="BI329">
        <v>7.6</v>
      </c>
      <c r="BJ329">
        <v>7.6</v>
      </c>
      <c r="BK329">
        <v>7.6</v>
      </c>
      <c r="BL329">
        <v>7.6</v>
      </c>
      <c r="BM329">
        <v>7.6</v>
      </c>
      <c r="BN329">
        <v>7.6</v>
      </c>
      <c r="BO329">
        <v>7.6</v>
      </c>
      <c r="BP329">
        <v>7.6</v>
      </c>
      <c r="BQ329">
        <v>7.6</v>
      </c>
      <c r="BR329">
        <v>7.6</v>
      </c>
      <c r="BS329" t="s">
        <v>2611</v>
      </c>
      <c r="BT329" s="7">
        <v>-6.2167012000000001</v>
      </c>
      <c r="BU329" s="7">
        <v>106.8466942</v>
      </c>
      <c r="BV329">
        <v>7.7405539659227297E-3</v>
      </c>
      <c r="BW329">
        <v>302397.33333333331</v>
      </c>
      <c r="BX329">
        <v>258403.8</v>
      </c>
      <c r="BY329">
        <v>192805.77777777781</v>
      </c>
      <c r="BZ329">
        <v>247155.88888888891</v>
      </c>
      <c r="CA329">
        <v>215232.55555555559</v>
      </c>
      <c r="CB329">
        <v>164949.11111111109</v>
      </c>
      <c r="CC329">
        <v>195440.44444444441</v>
      </c>
      <c r="CD329">
        <v>191215</v>
      </c>
      <c r="CE329">
        <v>285184.09999999998</v>
      </c>
      <c r="CF329">
        <v>261732.9</v>
      </c>
      <c r="CG329">
        <v>269929.22222222219</v>
      </c>
      <c r="CH329">
        <v>240936.1</v>
      </c>
      <c r="CI329">
        <v>291425.7</v>
      </c>
      <c r="CJ329">
        <v>276114.8</v>
      </c>
      <c r="CK329">
        <v>278471.5</v>
      </c>
      <c r="CL329">
        <v>203394.33333333331</v>
      </c>
      <c r="CM329">
        <v>206769.77777777781</v>
      </c>
      <c r="CN329">
        <v>199125.33333333331</v>
      </c>
      <c r="CO329">
        <v>186425.77777777781</v>
      </c>
      <c r="CP329">
        <v>199358.33333333331</v>
      </c>
      <c r="CQ329">
        <v>203218.75</v>
      </c>
      <c r="CR329">
        <v>257448.1</v>
      </c>
      <c r="CS329">
        <v>303625.90000000002</v>
      </c>
      <c r="CT329">
        <v>290417.3</v>
      </c>
      <c r="CU329">
        <v>285205.90000000002</v>
      </c>
      <c r="CV329">
        <v>251130.1</v>
      </c>
      <c r="CW329">
        <f t="shared" si="45"/>
        <v>178189.53846153847</v>
      </c>
      <c r="CX329">
        <f t="shared" si="46"/>
        <v>166063.30769230769</v>
      </c>
      <c r="CY329">
        <f t="shared" si="47"/>
        <v>7.5999999999999988</v>
      </c>
      <c r="CZ329">
        <v>1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f t="shared" si="48"/>
        <v>226218</v>
      </c>
      <c r="DH329">
        <f t="shared" si="49"/>
        <v>155226</v>
      </c>
      <c r="DI329">
        <f t="shared" si="50"/>
        <v>1.4573460631595223</v>
      </c>
      <c r="DJ329">
        <f t="shared" si="51"/>
        <v>177625</v>
      </c>
      <c r="DK329">
        <f t="shared" si="52"/>
        <v>163966</v>
      </c>
      <c r="DL329">
        <f t="shared" si="53"/>
        <v>1.0833038556773966</v>
      </c>
      <c r="DM329">
        <v>1</v>
      </c>
      <c r="DN329">
        <v>0</v>
      </c>
      <c r="DO329" t="s">
        <v>3576</v>
      </c>
      <c r="DP329">
        <v>0</v>
      </c>
      <c r="DQ329">
        <v>0</v>
      </c>
      <c r="DR329">
        <v>1</v>
      </c>
      <c r="DS329">
        <v>0</v>
      </c>
      <c r="DT329">
        <v>0</v>
      </c>
    </row>
    <row r="330" spans="1:124" x14ac:dyDescent="0.25">
      <c r="A330" t="s">
        <v>686</v>
      </c>
      <c r="B330" t="s">
        <v>1905</v>
      </c>
      <c r="C330" t="s">
        <v>3034</v>
      </c>
      <c r="D330" t="s">
        <v>1945</v>
      </c>
      <c r="E330">
        <v>1</v>
      </c>
      <c r="F330">
        <v>229268</v>
      </c>
      <c r="G330">
        <v>242268</v>
      </c>
      <c r="J330">
        <v>249197</v>
      </c>
      <c r="K330">
        <v>211004</v>
      </c>
      <c r="L330">
        <v>175390</v>
      </c>
      <c r="M330">
        <v>291169</v>
      </c>
      <c r="N330">
        <v>318610</v>
      </c>
      <c r="O330">
        <v>259070</v>
      </c>
      <c r="P330">
        <v>215390</v>
      </c>
      <c r="Q330">
        <v>220408</v>
      </c>
      <c r="R330">
        <v>230293</v>
      </c>
      <c r="S330">
        <v>229268</v>
      </c>
      <c r="T330">
        <v>222176</v>
      </c>
      <c r="U330">
        <v>222176</v>
      </c>
      <c r="V330">
        <v>222176</v>
      </c>
      <c r="W330">
        <v>222176</v>
      </c>
      <c r="X330">
        <v>222176</v>
      </c>
      <c r="Y330">
        <v>222176</v>
      </c>
      <c r="Z330">
        <v>222176</v>
      </c>
      <c r="AA330">
        <v>222176</v>
      </c>
      <c r="AB330">
        <v>222176</v>
      </c>
      <c r="AC330">
        <v>222176</v>
      </c>
      <c r="AD330">
        <v>222176</v>
      </c>
      <c r="AE330">
        <v>222176</v>
      </c>
      <c r="AF330">
        <v>144439</v>
      </c>
      <c r="AG330">
        <v>188969</v>
      </c>
      <c r="AJ330">
        <v>194374</v>
      </c>
      <c r="AK330">
        <v>164583</v>
      </c>
      <c r="AL330">
        <v>136804</v>
      </c>
      <c r="AM330">
        <v>227112</v>
      </c>
      <c r="AN330">
        <v>248516</v>
      </c>
      <c r="AO330">
        <v>202075</v>
      </c>
      <c r="AP330">
        <v>168004</v>
      </c>
      <c r="AQ330">
        <v>171918</v>
      </c>
      <c r="AR330">
        <v>179629</v>
      </c>
      <c r="AS330">
        <v>144439</v>
      </c>
      <c r="AT330">
        <v>173297</v>
      </c>
      <c r="AU330">
        <v>173297</v>
      </c>
      <c r="AV330">
        <v>173297</v>
      </c>
      <c r="AW330">
        <v>173297</v>
      </c>
      <c r="AX330">
        <v>173297</v>
      </c>
      <c r="AY330">
        <v>173297</v>
      </c>
      <c r="AZ330">
        <v>173297</v>
      </c>
      <c r="BA330">
        <v>173297</v>
      </c>
      <c r="BB330">
        <v>173297</v>
      </c>
      <c r="BC330">
        <v>173297</v>
      </c>
      <c r="BD330">
        <v>173297</v>
      </c>
      <c r="BE330">
        <v>173297</v>
      </c>
      <c r="BF330">
        <v>7.9</v>
      </c>
      <c r="BG330">
        <v>7.9</v>
      </c>
      <c r="BH330">
        <v>7.9</v>
      </c>
      <c r="BI330">
        <v>7.9</v>
      </c>
      <c r="BJ330">
        <v>7.9</v>
      </c>
      <c r="BK330">
        <v>7.9</v>
      </c>
      <c r="BL330">
        <v>7.9</v>
      </c>
      <c r="BM330">
        <v>7.9</v>
      </c>
      <c r="BN330">
        <v>7.9</v>
      </c>
      <c r="BO330">
        <v>7.9</v>
      </c>
      <c r="BP330">
        <v>7.9</v>
      </c>
      <c r="BQ330">
        <v>7.9</v>
      </c>
      <c r="BR330">
        <v>7.9</v>
      </c>
      <c r="BS330" t="s">
        <v>2614</v>
      </c>
      <c r="BT330" s="9">
        <v>-6.2460037274256299</v>
      </c>
      <c r="BU330">
        <v>106.762502237577</v>
      </c>
      <c r="BV330">
        <v>1.6148536599676439E-2</v>
      </c>
      <c r="BW330">
        <v>203420</v>
      </c>
      <c r="BX330">
        <v>148321.42857142861</v>
      </c>
      <c r="CA330">
        <v>153053.125</v>
      </c>
      <c r="CB330">
        <v>182899</v>
      </c>
      <c r="CC330">
        <v>198250.625</v>
      </c>
      <c r="CD330">
        <v>129177.2</v>
      </c>
      <c r="CE330">
        <v>106787.75</v>
      </c>
      <c r="CF330">
        <v>148289.33333333331</v>
      </c>
      <c r="CG330">
        <v>207546.7</v>
      </c>
      <c r="CH330">
        <v>182808.2</v>
      </c>
      <c r="CI330">
        <v>185715.1</v>
      </c>
      <c r="CJ330">
        <v>189084.71428571429</v>
      </c>
      <c r="CK330">
        <v>171131.25</v>
      </c>
      <c r="CL330">
        <v>194778.88888888891</v>
      </c>
      <c r="CM330">
        <v>182675</v>
      </c>
      <c r="CN330">
        <v>187908.11111111109</v>
      </c>
      <c r="CO330">
        <v>208155</v>
      </c>
      <c r="CP330">
        <v>159619.5</v>
      </c>
      <c r="CQ330">
        <v>159619.5</v>
      </c>
      <c r="CR330">
        <v>158536.25</v>
      </c>
      <c r="CS330">
        <v>196927.6</v>
      </c>
      <c r="CT330">
        <v>187927.8</v>
      </c>
      <c r="CU330">
        <v>180705.7</v>
      </c>
      <c r="CV330">
        <v>180690.9</v>
      </c>
      <c r="CW330">
        <f t="shared" si="45"/>
        <v>184220.27272727274</v>
      </c>
      <c r="CX330">
        <f t="shared" si="46"/>
        <v>171077.15384615384</v>
      </c>
      <c r="CY330">
        <f t="shared" si="47"/>
        <v>7.9000000000000012</v>
      </c>
      <c r="CZ330">
        <v>1</v>
      </c>
      <c r="DA330">
        <v>1</v>
      </c>
      <c r="DB330">
        <v>1</v>
      </c>
      <c r="DC330">
        <v>0</v>
      </c>
      <c r="DD330">
        <v>1</v>
      </c>
      <c r="DE330">
        <v>1</v>
      </c>
      <c r="DF330">
        <v>0</v>
      </c>
      <c r="DG330">
        <f t="shared" si="48"/>
        <v>248516</v>
      </c>
      <c r="DH330">
        <f t="shared" si="49"/>
        <v>136804</v>
      </c>
      <c r="DI330">
        <f t="shared" si="50"/>
        <v>1.8165843104002808</v>
      </c>
      <c r="DJ330">
        <f t="shared" si="51"/>
        <v>173297</v>
      </c>
      <c r="DK330">
        <f t="shared" si="52"/>
        <v>144439</v>
      </c>
      <c r="DL330">
        <f t="shared" si="53"/>
        <v>1.1997936845311861</v>
      </c>
      <c r="DM330">
        <v>1</v>
      </c>
      <c r="DN330">
        <v>0</v>
      </c>
      <c r="DO330" t="s">
        <v>3576</v>
      </c>
      <c r="DP330">
        <v>0</v>
      </c>
      <c r="DQ330">
        <v>0</v>
      </c>
      <c r="DR330">
        <v>1</v>
      </c>
      <c r="DS330">
        <v>0</v>
      </c>
      <c r="DT330">
        <v>0</v>
      </c>
    </row>
    <row r="331" spans="1:124" x14ac:dyDescent="0.25">
      <c r="A331" t="s">
        <v>1088</v>
      </c>
      <c r="B331" t="s">
        <v>1850</v>
      </c>
      <c r="C331" t="s">
        <v>2245</v>
      </c>
      <c r="D331" t="s">
        <v>1945</v>
      </c>
      <c r="E331">
        <v>3</v>
      </c>
      <c r="F331">
        <v>265422</v>
      </c>
      <c r="G331">
        <v>265422</v>
      </c>
      <c r="H331">
        <v>265422</v>
      </c>
      <c r="I331">
        <v>265422</v>
      </c>
      <c r="J331">
        <v>265422</v>
      </c>
      <c r="K331">
        <v>265422</v>
      </c>
      <c r="L331">
        <v>265422</v>
      </c>
      <c r="M331">
        <v>265422</v>
      </c>
      <c r="N331">
        <v>265422</v>
      </c>
      <c r="O331">
        <v>265422</v>
      </c>
      <c r="P331">
        <v>265422</v>
      </c>
      <c r="Q331">
        <v>265422</v>
      </c>
      <c r="R331">
        <v>265422</v>
      </c>
      <c r="S331">
        <v>267851</v>
      </c>
      <c r="T331">
        <v>267851</v>
      </c>
      <c r="U331">
        <v>267851</v>
      </c>
      <c r="V331">
        <v>267851</v>
      </c>
      <c r="W331">
        <v>267851</v>
      </c>
      <c r="X331">
        <v>267851</v>
      </c>
      <c r="Y331">
        <v>267851</v>
      </c>
      <c r="Z331">
        <v>267851</v>
      </c>
      <c r="AA331">
        <v>267851</v>
      </c>
      <c r="AB331">
        <v>267851</v>
      </c>
      <c r="AC331">
        <v>267851</v>
      </c>
      <c r="AD331">
        <v>267851</v>
      </c>
      <c r="AE331">
        <v>267851</v>
      </c>
      <c r="AF331">
        <v>196001</v>
      </c>
      <c r="AG331">
        <v>196001</v>
      </c>
      <c r="AH331">
        <v>196001</v>
      </c>
      <c r="AI331">
        <v>196001</v>
      </c>
      <c r="AJ331">
        <v>196001</v>
      </c>
      <c r="AK331">
        <v>196001</v>
      </c>
      <c r="AL331">
        <v>196001</v>
      </c>
      <c r="AM331">
        <v>196001</v>
      </c>
      <c r="AN331">
        <v>196001</v>
      </c>
      <c r="AO331">
        <v>196001</v>
      </c>
      <c r="AP331">
        <v>196001</v>
      </c>
      <c r="AQ331">
        <v>196001</v>
      </c>
      <c r="AR331">
        <v>196001</v>
      </c>
      <c r="AS331">
        <v>210000</v>
      </c>
      <c r="AT331">
        <v>210000</v>
      </c>
      <c r="AU331">
        <v>210000</v>
      </c>
      <c r="AV331">
        <v>210000</v>
      </c>
      <c r="AW331">
        <v>210000</v>
      </c>
      <c r="AX331">
        <v>210000</v>
      </c>
      <c r="AY331">
        <v>210000</v>
      </c>
      <c r="AZ331">
        <v>210000</v>
      </c>
      <c r="BA331">
        <v>210000</v>
      </c>
      <c r="BB331">
        <v>210000</v>
      </c>
      <c r="BC331">
        <v>210000</v>
      </c>
      <c r="BD331">
        <v>210000</v>
      </c>
      <c r="BE331">
        <v>210000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 t="s">
        <v>2616</v>
      </c>
      <c r="BT331" s="7">
        <v>-6.2461915000000001</v>
      </c>
      <c r="BU331" s="7">
        <v>106.7800501</v>
      </c>
      <c r="BV331">
        <v>7.7477978390027794E-3</v>
      </c>
      <c r="BW331">
        <v>333452.75</v>
      </c>
      <c r="BX331">
        <v>348449.71428571432</v>
      </c>
      <c r="BY331">
        <v>340821.33333333331</v>
      </c>
      <c r="BZ331">
        <v>365378.33333333331</v>
      </c>
      <c r="CA331">
        <v>334629.55555555562</v>
      </c>
      <c r="CB331">
        <v>344089.44444444438</v>
      </c>
      <c r="CC331">
        <v>205573.375</v>
      </c>
      <c r="CD331">
        <v>215486</v>
      </c>
      <c r="CE331">
        <v>362313.44444444438</v>
      </c>
      <c r="CF331">
        <v>355229.1</v>
      </c>
      <c r="CG331">
        <v>341249.5</v>
      </c>
      <c r="CH331">
        <v>309318.59999999998</v>
      </c>
      <c r="CI331">
        <v>343856.6</v>
      </c>
      <c r="CJ331">
        <v>387718.71428571432</v>
      </c>
      <c r="CK331">
        <v>412011.375</v>
      </c>
      <c r="CL331">
        <v>371510.88888888888</v>
      </c>
      <c r="CM331">
        <v>356158.125</v>
      </c>
      <c r="CN331">
        <v>330122.33333333331</v>
      </c>
      <c r="CO331">
        <v>361400.11111111112</v>
      </c>
      <c r="CP331">
        <v>347273.88888888888</v>
      </c>
      <c r="CQ331">
        <v>406007.22222222219</v>
      </c>
      <c r="CR331">
        <v>463436.77777777781</v>
      </c>
      <c r="CS331">
        <v>194137.22222222219</v>
      </c>
      <c r="CT331">
        <v>308983.59999999998</v>
      </c>
      <c r="CU331">
        <v>322293.59999999998</v>
      </c>
      <c r="CV331">
        <v>319858.8</v>
      </c>
      <c r="CW331">
        <f t="shared" si="45"/>
        <v>196001</v>
      </c>
      <c r="CX331">
        <f t="shared" si="46"/>
        <v>210000</v>
      </c>
      <c r="CY331">
        <f t="shared" si="47"/>
        <v>0</v>
      </c>
      <c r="CZ331">
        <v>0</v>
      </c>
      <c r="DA331">
        <v>1</v>
      </c>
      <c r="DB331">
        <v>1</v>
      </c>
      <c r="DC331">
        <v>0</v>
      </c>
      <c r="DD331">
        <v>1</v>
      </c>
      <c r="DE331">
        <v>0</v>
      </c>
      <c r="DF331">
        <v>0</v>
      </c>
      <c r="DG331">
        <f t="shared" si="48"/>
        <v>196001</v>
      </c>
      <c r="DH331">
        <f t="shared" si="49"/>
        <v>196001</v>
      </c>
      <c r="DI331">
        <f t="shared" si="50"/>
        <v>1</v>
      </c>
      <c r="DJ331">
        <f t="shared" si="51"/>
        <v>210000</v>
      </c>
      <c r="DK331">
        <f t="shared" si="52"/>
        <v>210000</v>
      </c>
      <c r="DL331">
        <f t="shared" si="53"/>
        <v>1</v>
      </c>
      <c r="DM331">
        <v>1</v>
      </c>
      <c r="DN331">
        <v>0</v>
      </c>
      <c r="DO331" t="s">
        <v>3576</v>
      </c>
      <c r="DP331">
        <v>0</v>
      </c>
      <c r="DQ331">
        <v>0</v>
      </c>
      <c r="DR331">
        <v>1</v>
      </c>
      <c r="DS331">
        <v>0</v>
      </c>
      <c r="DT331">
        <v>0</v>
      </c>
    </row>
    <row r="332" spans="1:124" x14ac:dyDescent="0.25">
      <c r="A332" t="s">
        <v>426</v>
      </c>
      <c r="B332" t="s">
        <v>1925</v>
      </c>
      <c r="C332" t="s">
        <v>3467</v>
      </c>
      <c r="D332" t="s">
        <v>1945</v>
      </c>
      <c r="E332">
        <v>2</v>
      </c>
      <c r="F332">
        <v>267945</v>
      </c>
      <c r="G332">
        <v>267945</v>
      </c>
      <c r="H332">
        <v>267945</v>
      </c>
      <c r="I332">
        <v>324001</v>
      </c>
      <c r="J332">
        <v>267945</v>
      </c>
      <c r="K332">
        <v>267945</v>
      </c>
      <c r="L332">
        <v>256734</v>
      </c>
      <c r="M332">
        <v>256734</v>
      </c>
      <c r="N332">
        <v>267945</v>
      </c>
      <c r="P332">
        <v>335212</v>
      </c>
      <c r="Q332">
        <v>267945</v>
      </c>
      <c r="R332">
        <v>267945</v>
      </c>
      <c r="S332">
        <v>256734</v>
      </c>
      <c r="T332">
        <v>256734</v>
      </c>
      <c r="U332">
        <v>256734</v>
      </c>
      <c r="V332">
        <v>324001</v>
      </c>
      <c r="W332">
        <v>256734</v>
      </c>
      <c r="X332">
        <v>256734</v>
      </c>
      <c r="Y332">
        <v>256734</v>
      </c>
      <c r="Z332">
        <v>256734</v>
      </c>
      <c r="AA332">
        <v>256734</v>
      </c>
      <c r="AB332">
        <v>256734</v>
      </c>
      <c r="AC332">
        <v>324001</v>
      </c>
      <c r="AD332">
        <v>256734</v>
      </c>
      <c r="AE332">
        <v>256734</v>
      </c>
      <c r="AF332">
        <v>198279</v>
      </c>
      <c r="AG332">
        <v>198279</v>
      </c>
      <c r="AH332">
        <v>198279</v>
      </c>
      <c r="AI332">
        <v>239761</v>
      </c>
      <c r="AJ332">
        <v>187562</v>
      </c>
      <c r="AK332">
        <v>187562</v>
      </c>
      <c r="AL332">
        <v>179714</v>
      </c>
      <c r="AM332">
        <v>179714</v>
      </c>
      <c r="AN332">
        <v>187562</v>
      </c>
      <c r="AP332">
        <v>234648</v>
      </c>
      <c r="AQ332">
        <v>187562</v>
      </c>
      <c r="AR332">
        <v>187562</v>
      </c>
      <c r="AS332">
        <v>177146</v>
      </c>
      <c r="AT332">
        <v>177146</v>
      </c>
      <c r="AU332">
        <v>177146</v>
      </c>
      <c r="AV332">
        <v>223561</v>
      </c>
      <c r="AW332">
        <v>177146</v>
      </c>
      <c r="AX332">
        <v>177146</v>
      </c>
      <c r="AY332">
        <v>177146</v>
      </c>
      <c r="AZ332">
        <v>177146</v>
      </c>
      <c r="BA332">
        <v>177146</v>
      </c>
      <c r="BB332">
        <v>177146</v>
      </c>
      <c r="BC332">
        <v>223561</v>
      </c>
      <c r="BD332">
        <v>177146</v>
      </c>
      <c r="BE332">
        <v>177146</v>
      </c>
      <c r="BF332">
        <v>8.3000000000000007</v>
      </c>
      <c r="BG332">
        <v>8.3000000000000007</v>
      </c>
      <c r="BH332">
        <v>8.3000000000000007</v>
      </c>
      <c r="BI332">
        <v>8.3000000000000007</v>
      </c>
      <c r="BJ332">
        <v>8.3000000000000007</v>
      </c>
      <c r="BK332">
        <v>8.3000000000000007</v>
      </c>
      <c r="BL332">
        <v>8.3000000000000007</v>
      </c>
      <c r="BM332">
        <v>8.3000000000000007</v>
      </c>
      <c r="BN332">
        <v>8.4</v>
      </c>
      <c r="BO332">
        <v>8.4</v>
      </c>
      <c r="BP332">
        <v>8.4</v>
      </c>
      <c r="BQ332">
        <v>8.4</v>
      </c>
      <c r="BR332">
        <v>8.4</v>
      </c>
      <c r="BS332" t="s">
        <v>2630</v>
      </c>
      <c r="BT332" s="7">
        <v>-6.2185664000000003</v>
      </c>
      <c r="BU332" s="7">
        <v>106.79238700000001</v>
      </c>
      <c r="BV332">
        <v>1.143915398051175E-2</v>
      </c>
      <c r="BW332">
        <v>951819.66666666663</v>
      </c>
      <c r="BX332">
        <v>948753</v>
      </c>
      <c r="BY332">
        <v>879625.8</v>
      </c>
      <c r="BZ332">
        <v>840243.8</v>
      </c>
      <c r="CA332">
        <v>872959</v>
      </c>
      <c r="CB332">
        <v>984465.5</v>
      </c>
      <c r="CC332">
        <v>1131398.5714285709</v>
      </c>
      <c r="CD332">
        <v>999334.28571428568</v>
      </c>
      <c r="CE332">
        <v>950786.66666666663</v>
      </c>
      <c r="CG332">
        <v>892100.66666666663</v>
      </c>
      <c r="CH332">
        <v>838774.11111111112</v>
      </c>
      <c r="CI332">
        <v>952803.22222222225</v>
      </c>
      <c r="CJ332">
        <v>853865</v>
      </c>
      <c r="CK332">
        <v>847365</v>
      </c>
      <c r="CL332">
        <v>786109</v>
      </c>
      <c r="CM332">
        <v>749162.5</v>
      </c>
      <c r="CN332">
        <v>789431.5</v>
      </c>
      <c r="CO332">
        <v>912142.2</v>
      </c>
      <c r="CP332">
        <v>881552</v>
      </c>
      <c r="CQ332">
        <v>891121.5555555555</v>
      </c>
      <c r="CR332">
        <v>889612.1</v>
      </c>
      <c r="CS332">
        <v>825154.7</v>
      </c>
      <c r="CT332">
        <v>772024.7</v>
      </c>
      <c r="CU332">
        <v>817298.7</v>
      </c>
      <c r="CV332">
        <v>879096.7</v>
      </c>
      <c r="CW332">
        <f t="shared" si="45"/>
        <v>197207</v>
      </c>
      <c r="CX332">
        <f t="shared" si="46"/>
        <v>184286.76923076922</v>
      </c>
      <c r="CY332">
        <f t="shared" si="47"/>
        <v>8.3384615384615408</v>
      </c>
      <c r="CZ332">
        <v>0</v>
      </c>
      <c r="DA332">
        <v>0</v>
      </c>
      <c r="DB332">
        <v>1</v>
      </c>
      <c r="DC332">
        <v>1</v>
      </c>
      <c r="DD332">
        <v>1</v>
      </c>
      <c r="DE332">
        <v>0</v>
      </c>
      <c r="DF332">
        <v>0</v>
      </c>
      <c r="DG332">
        <f t="shared" si="48"/>
        <v>239761</v>
      </c>
      <c r="DH332">
        <f t="shared" si="49"/>
        <v>179714</v>
      </c>
      <c r="DI332">
        <f t="shared" si="50"/>
        <v>1.3341253324727067</v>
      </c>
      <c r="DJ332">
        <f t="shared" si="51"/>
        <v>223561</v>
      </c>
      <c r="DK332">
        <f t="shared" si="52"/>
        <v>177146</v>
      </c>
      <c r="DL332">
        <f t="shared" si="53"/>
        <v>1.2620155126280017</v>
      </c>
      <c r="DM332">
        <v>1</v>
      </c>
      <c r="DN332">
        <v>0</v>
      </c>
      <c r="DO332" t="s">
        <v>3576</v>
      </c>
      <c r="DP332">
        <v>0</v>
      </c>
      <c r="DQ332">
        <v>0</v>
      </c>
      <c r="DR332">
        <v>1</v>
      </c>
      <c r="DS332">
        <v>0</v>
      </c>
      <c r="DT332">
        <v>0</v>
      </c>
    </row>
    <row r="333" spans="1:124" x14ac:dyDescent="0.25">
      <c r="A333" t="s">
        <v>709</v>
      </c>
      <c r="B333" t="s">
        <v>1850</v>
      </c>
      <c r="C333" t="s">
        <v>3084</v>
      </c>
      <c r="D333" t="s">
        <v>1945</v>
      </c>
      <c r="E333">
        <v>1</v>
      </c>
      <c r="F333">
        <v>276576</v>
      </c>
      <c r="G333">
        <v>210609</v>
      </c>
      <c r="H333">
        <v>267855</v>
      </c>
      <c r="I333">
        <v>277884</v>
      </c>
      <c r="J333">
        <v>272193</v>
      </c>
      <c r="K333">
        <v>272756</v>
      </c>
      <c r="L333">
        <v>273163</v>
      </c>
      <c r="M333">
        <v>273092</v>
      </c>
      <c r="N333">
        <v>291028</v>
      </c>
      <c r="O333">
        <v>275729</v>
      </c>
      <c r="P333">
        <v>220935</v>
      </c>
      <c r="Q333">
        <v>221377</v>
      </c>
      <c r="R333">
        <v>217321</v>
      </c>
      <c r="S333">
        <v>222176</v>
      </c>
      <c r="T333">
        <v>222176</v>
      </c>
      <c r="U333">
        <v>291184</v>
      </c>
      <c r="V333">
        <v>233286</v>
      </c>
      <c r="W333">
        <v>233286</v>
      </c>
      <c r="X333">
        <v>233286</v>
      </c>
      <c r="Y333">
        <v>233286</v>
      </c>
      <c r="Z333">
        <v>233286</v>
      </c>
      <c r="AA333">
        <v>222176</v>
      </c>
      <c r="AB333">
        <v>222176</v>
      </c>
      <c r="AC333">
        <v>222176</v>
      </c>
      <c r="AD333">
        <v>222176</v>
      </c>
      <c r="AE333">
        <v>222176</v>
      </c>
      <c r="AF333">
        <v>215729</v>
      </c>
      <c r="AG333">
        <v>164275</v>
      </c>
      <c r="AH333">
        <v>208927</v>
      </c>
      <c r="AI333">
        <v>216750</v>
      </c>
      <c r="AJ333">
        <v>212311</v>
      </c>
      <c r="AK333">
        <v>212750</v>
      </c>
      <c r="AL333">
        <v>213067</v>
      </c>
      <c r="AM333">
        <v>213012</v>
      </c>
      <c r="AN333">
        <v>227002</v>
      </c>
      <c r="AO333">
        <v>215069</v>
      </c>
      <c r="AP333">
        <v>172329</v>
      </c>
      <c r="AQ333">
        <v>172674</v>
      </c>
      <c r="AR333">
        <v>169510</v>
      </c>
      <c r="AS333">
        <v>173297</v>
      </c>
      <c r="AT333">
        <v>173297</v>
      </c>
      <c r="AU333">
        <v>227124</v>
      </c>
      <c r="AV333">
        <v>181963</v>
      </c>
      <c r="AW333">
        <v>181963</v>
      </c>
      <c r="AX333">
        <v>181963</v>
      </c>
      <c r="AY333">
        <v>181963</v>
      </c>
      <c r="AZ333">
        <v>181963</v>
      </c>
      <c r="BA333">
        <v>173297</v>
      </c>
      <c r="BB333">
        <v>173297</v>
      </c>
      <c r="BC333">
        <v>173297</v>
      </c>
      <c r="BD333">
        <v>173297</v>
      </c>
      <c r="BE333">
        <v>173297</v>
      </c>
      <c r="BF333">
        <v>8</v>
      </c>
      <c r="BG333">
        <v>8</v>
      </c>
      <c r="BH333">
        <v>8</v>
      </c>
      <c r="BI333">
        <v>8</v>
      </c>
      <c r="BJ333">
        <v>8</v>
      </c>
      <c r="BK333">
        <v>8</v>
      </c>
      <c r="BL333">
        <v>8</v>
      </c>
      <c r="BM333">
        <v>7.9</v>
      </c>
      <c r="BN333">
        <v>7.9</v>
      </c>
      <c r="BO333">
        <v>7.9</v>
      </c>
      <c r="BP333">
        <v>7.9</v>
      </c>
      <c r="BQ333">
        <v>7.9</v>
      </c>
      <c r="BR333">
        <v>7.9</v>
      </c>
      <c r="BS333" t="s">
        <v>2990</v>
      </c>
      <c r="BT333" s="7">
        <v>-6.2461941000000003</v>
      </c>
      <c r="BU333" s="7">
        <v>106.78009609999999</v>
      </c>
      <c r="BV333">
        <v>7.7403217126675462E-3</v>
      </c>
      <c r="BW333">
        <v>316190.75</v>
      </c>
      <c r="BX333">
        <v>375643.42857142858</v>
      </c>
      <c r="BY333">
        <v>329331.55555555562</v>
      </c>
      <c r="BZ333">
        <v>346934.77777777781</v>
      </c>
      <c r="CA333">
        <v>320131.77777777781</v>
      </c>
      <c r="CB333">
        <v>329201.44444444438</v>
      </c>
      <c r="CC333">
        <v>190640.625</v>
      </c>
      <c r="CD333">
        <v>200365.11111111109</v>
      </c>
      <c r="CE333">
        <v>334757</v>
      </c>
      <c r="CF333">
        <v>338067.9</v>
      </c>
      <c r="CG333">
        <v>362554.3</v>
      </c>
      <c r="CH333">
        <v>330312.90000000002</v>
      </c>
      <c r="CI333">
        <v>367698.5</v>
      </c>
      <c r="CJ333">
        <v>419178.42857142858</v>
      </c>
      <c r="CK333">
        <v>444126.5</v>
      </c>
      <c r="CL333">
        <v>356289.55555555562</v>
      </c>
      <c r="CM333">
        <v>380690.5</v>
      </c>
      <c r="CN333">
        <v>355044.11111111112</v>
      </c>
      <c r="CO333">
        <v>386321.88888888888</v>
      </c>
      <c r="CP333">
        <v>372195.66666666669</v>
      </c>
      <c r="CQ333">
        <v>430929</v>
      </c>
      <c r="CR333">
        <v>496061.66666666669</v>
      </c>
      <c r="CS333">
        <v>226762.11111111109</v>
      </c>
      <c r="CT333">
        <v>342016.3</v>
      </c>
      <c r="CU333">
        <v>355326.3</v>
      </c>
      <c r="CV333">
        <v>352891.5</v>
      </c>
      <c r="CW333">
        <f t="shared" si="45"/>
        <v>201031.15384615384</v>
      </c>
      <c r="CX333">
        <f t="shared" si="46"/>
        <v>180770.61538461538</v>
      </c>
      <c r="CY333">
        <f t="shared" si="47"/>
        <v>7.9538461538461558</v>
      </c>
      <c r="CZ333">
        <v>1</v>
      </c>
      <c r="DA333">
        <v>1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f t="shared" si="48"/>
        <v>227002</v>
      </c>
      <c r="DH333">
        <f t="shared" si="49"/>
        <v>164275</v>
      </c>
      <c r="DI333">
        <f t="shared" si="50"/>
        <v>1.3818414244407244</v>
      </c>
      <c r="DJ333">
        <f t="shared" si="51"/>
        <v>227124</v>
      </c>
      <c r="DK333">
        <f t="shared" si="52"/>
        <v>173297</v>
      </c>
      <c r="DL333">
        <f t="shared" si="53"/>
        <v>1.3106054923051178</v>
      </c>
      <c r="DM333">
        <v>1</v>
      </c>
      <c r="DN333">
        <v>0</v>
      </c>
      <c r="DO333" t="s">
        <v>3576</v>
      </c>
      <c r="DP333">
        <v>0</v>
      </c>
      <c r="DQ333">
        <v>0</v>
      </c>
      <c r="DR333">
        <v>1</v>
      </c>
      <c r="DS333">
        <v>0</v>
      </c>
      <c r="DT333">
        <v>0</v>
      </c>
    </row>
    <row r="334" spans="1:124" x14ac:dyDescent="0.25">
      <c r="A334" t="s">
        <v>350</v>
      </c>
      <c r="B334" t="s">
        <v>1859</v>
      </c>
      <c r="C334" t="s">
        <v>2998</v>
      </c>
      <c r="D334" t="s">
        <v>1945</v>
      </c>
      <c r="E334">
        <v>0</v>
      </c>
      <c r="F334">
        <v>240000</v>
      </c>
      <c r="G334">
        <v>240000</v>
      </c>
      <c r="H334">
        <v>306667</v>
      </c>
      <c r="I334">
        <v>306667</v>
      </c>
      <c r="J334">
        <v>240000</v>
      </c>
      <c r="K334">
        <v>240000</v>
      </c>
      <c r="L334">
        <v>240000</v>
      </c>
      <c r="M334">
        <v>240000</v>
      </c>
      <c r="N334">
        <v>280000</v>
      </c>
      <c r="O334">
        <v>306667</v>
      </c>
      <c r="P334">
        <v>306667</v>
      </c>
      <c r="R334">
        <v>280000</v>
      </c>
      <c r="S334">
        <v>240000</v>
      </c>
      <c r="T334">
        <v>240000</v>
      </c>
      <c r="U334">
        <v>266667</v>
      </c>
      <c r="V334">
        <v>266667</v>
      </c>
      <c r="W334">
        <v>240000</v>
      </c>
      <c r="X334">
        <v>240000</v>
      </c>
      <c r="Y334">
        <v>240000</v>
      </c>
      <c r="Z334">
        <v>240000</v>
      </c>
      <c r="AA334">
        <v>240000</v>
      </c>
      <c r="AB334">
        <v>266667</v>
      </c>
      <c r="AC334">
        <v>266667</v>
      </c>
      <c r="AD334">
        <v>240000</v>
      </c>
      <c r="AE334">
        <v>240000</v>
      </c>
      <c r="AF334">
        <v>180000</v>
      </c>
      <c r="AG334">
        <v>180000</v>
      </c>
      <c r="AH334">
        <v>230000</v>
      </c>
      <c r="AI334">
        <v>230000</v>
      </c>
      <c r="AJ334">
        <v>180000</v>
      </c>
      <c r="AK334">
        <v>180000</v>
      </c>
      <c r="AL334">
        <v>180000</v>
      </c>
      <c r="AM334">
        <v>180000</v>
      </c>
      <c r="AN334">
        <v>210000</v>
      </c>
      <c r="AO334">
        <v>230000</v>
      </c>
      <c r="AP334">
        <v>230000</v>
      </c>
      <c r="AR334">
        <v>210000</v>
      </c>
      <c r="AS334">
        <v>180000</v>
      </c>
      <c r="AT334">
        <v>180000</v>
      </c>
      <c r="AU334">
        <v>200000</v>
      </c>
      <c r="AV334">
        <v>200000</v>
      </c>
      <c r="AW334">
        <v>180000</v>
      </c>
      <c r="AX334">
        <v>180000</v>
      </c>
      <c r="AY334">
        <v>180000</v>
      </c>
      <c r="AZ334">
        <v>180000</v>
      </c>
      <c r="BA334">
        <v>180000</v>
      </c>
      <c r="BB334">
        <v>200000</v>
      </c>
      <c r="BC334">
        <v>200000</v>
      </c>
      <c r="BD334">
        <v>180000</v>
      </c>
      <c r="BE334">
        <v>180000</v>
      </c>
      <c r="BF334">
        <v>8.4</v>
      </c>
      <c r="BG334">
        <v>8.4</v>
      </c>
      <c r="BH334">
        <v>8.4</v>
      </c>
      <c r="BI334">
        <v>8.4</v>
      </c>
      <c r="BJ334">
        <v>8.4</v>
      </c>
      <c r="BK334">
        <v>8.4</v>
      </c>
      <c r="BL334">
        <v>8.4</v>
      </c>
      <c r="BM334">
        <v>8.3000000000000007</v>
      </c>
      <c r="BN334">
        <v>8.4</v>
      </c>
      <c r="BO334">
        <v>8.4</v>
      </c>
      <c r="BP334">
        <v>8.4</v>
      </c>
      <c r="BQ334">
        <v>8.4</v>
      </c>
      <c r="BR334">
        <v>8.4</v>
      </c>
      <c r="BS334" t="s">
        <v>2625</v>
      </c>
      <c r="BT334" s="7">
        <v>-6.2921994000000003</v>
      </c>
      <c r="BU334" s="7">
        <v>106.7751631</v>
      </c>
      <c r="BV334">
        <v>1.57911025353763E-2</v>
      </c>
      <c r="BW334">
        <v>367698.2</v>
      </c>
      <c r="BX334">
        <v>384223.7</v>
      </c>
      <c r="BY334">
        <v>377983.2</v>
      </c>
      <c r="BZ334">
        <v>414458.4</v>
      </c>
      <c r="CA334">
        <v>353380</v>
      </c>
      <c r="CB334">
        <v>374743.66666666669</v>
      </c>
      <c r="CC334">
        <v>310504.25</v>
      </c>
      <c r="CD334">
        <v>380225.55555555562</v>
      </c>
      <c r="CE334">
        <v>300294</v>
      </c>
      <c r="CF334">
        <v>476323.33333333331</v>
      </c>
      <c r="CG334">
        <v>412383.5</v>
      </c>
      <c r="CI334">
        <v>372270</v>
      </c>
      <c r="CJ334">
        <v>343123</v>
      </c>
      <c r="CK334">
        <v>299730.22222222219</v>
      </c>
      <c r="CL334">
        <v>355535.5</v>
      </c>
      <c r="CM334">
        <v>347652.2</v>
      </c>
      <c r="CN334">
        <v>348464.1</v>
      </c>
      <c r="CO334">
        <v>372446.88888888888</v>
      </c>
      <c r="CP334">
        <v>371294.11111111112</v>
      </c>
      <c r="CQ334">
        <v>351211.88888888888</v>
      </c>
      <c r="CR334">
        <v>336248.75</v>
      </c>
      <c r="CS334">
        <v>367318</v>
      </c>
      <c r="CT334">
        <v>374502.11111111112</v>
      </c>
      <c r="CU334">
        <v>348798.88888888888</v>
      </c>
      <c r="CV334">
        <v>327399.875</v>
      </c>
      <c r="CW334">
        <f t="shared" si="45"/>
        <v>201666.66666666666</v>
      </c>
      <c r="CX334">
        <f t="shared" si="46"/>
        <v>186153.84615384616</v>
      </c>
      <c r="CY334">
        <f t="shared" si="47"/>
        <v>8.3923076923076945</v>
      </c>
      <c r="CZ334">
        <v>1</v>
      </c>
      <c r="DA334">
        <v>1</v>
      </c>
      <c r="DB334">
        <v>1</v>
      </c>
      <c r="DC334">
        <v>0</v>
      </c>
      <c r="DD334">
        <v>1</v>
      </c>
      <c r="DE334">
        <v>0</v>
      </c>
      <c r="DF334">
        <v>0</v>
      </c>
      <c r="DG334">
        <f t="shared" si="48"/>
        <v>230000</v>
      </c>
      <c r="DH334">
        <f t="shared" si="49"/>
        <v>180000</v>
      </c>
      <c r="DI334">
        <f t="shared" si="50"/>
        <v>1.2777777777777777</v>
      </c>
      <c r="DJ334">
        <f t="shared" si="51"/>
        <v>200000</v>
      </c>
      <c r="DK334">
        <f t="shared" si="52"/>
        <v>180000</v>
      </c>
      <c r="DL334">
        <f t="shared" si="53"/>
        <v>1.1111111111111112</v>
      </c>
      <c r="DM334">
        <v>1</v>
      </c>
      <c r="DN334">
        <v>0</v>
      </c>
      <c r="DO334" t="s">
        <v>3576</v>
      </c>
      <c r="DP334">
        <v>0</v>
      </c>
      <c r="DQ334">
        <v>0</v>
      </c>
      <c r="DR334">
        <v>1</v>
      </c>
      <c r="DS334">
        <v>0</v>
      </c>
      <c r="DT334">
        <v>0</v>
      </c>
    </row>
    <row r="335" spans="1:124" x14ac:dyDescent="0.25">
      <c r="A335" t="s">
        <v>722</v>
      </c>
      <c r="B335" t="s">
        <v>1807</v>
      </c>
      <c r="C335" t="s">
        <v>3046</v>
      </c>
      <c r="D335" t="s">
        <v>1945</v>
      </c>
      <c r="E335">
        <v>0</v>
      </c>
      <c r="F335">
        <v>246904</v>
      </c>
      <c r="G335">
        <v>264751</v>
      </c>
      <c r="H335">
        <v>258243</v>
      </c>
      <c r="I335">
        <v>265435</v>
      </c>
      <c r="J335">
        <v>239267</v>
      </c>
      <c r="K335">
        <v>296331</v>
      </c>
      <c r="L335">
        <v>244569</v>
      </c>
      <c r="M335">
        <v>261145</v>
      </c>
      <c r="N335">
        <v>267585</v>
      </c>
      <c r="O335">
        <v>264626</v>
      </c>
      <c r="P335">
        <v>245669</v>
      </c>
      <c r="Q335">
        <v>319039</v>
      </c>
      <c r="R335">
        <v>319039</v>
      </c>
      <c r="S335">
        <v>246904</v>
      </c>
      <c r="T335">
        <v>239267</v>
      </c>
      <c r="U335">
        <v>239267</v>
      </c>
      <c r="V335">
        <v>239267</v>
      </c>
      <c r="W335">
        <v>239267</v>
      </c>
      <c r="X335">
        <v>239267</v>
      </c>
      <c r="Y335">
        <v>239267</v>
      </c>
      <c r="Z335">
        <v>239267</v>
      </c>
      <c r="AA335">
        <v>239267</v>
      </c>
      <c r="AB335">
        <v>239267</v>
      </c>
      <c r="AC335">
        <v>239267</v>
      </c>
      <c r="AD335">
        <v>239267</v>
      </c>
      <c r="AE335">
        <v>239267</v>
      </c>
      <c r="AF335">
        <v>155550</v>
      </c>
      <c r="AG335">
        <v>206506</v>
      </c>
      <c r="AH335">
        <v>201430</v>
      </c>
      <c r="AI335">
        <v>207039</v>
      </c>
      <c r="AJ335">
        <v>186628</v>
      </c>
      <c r="AK335">
        <v>231138</v>
      </c>
      <c r="AL335">
        <v>190764</v>
      </c>
      <c r="AM335">
        <v>203693</v>
      </c>
      <c r="AN335">
        <v>208716</v>
      </c>
      <c r="AO335">
        <v>206408</v>
      </c>
      <c r="AP335">
        <v>191622</v>
      </c>
      <c r="AQ335">
        <v>248850</v>
      </c>
      <c r="AR335">
        <v>248850</v>
      </c>
      <c r="AS335">
        <v>155550</v>
      </c>
      <c r="AT335">
        <v>186628</v>
      </c>
      <c r="AU335">
        <v>186628</v>
      </c>
      <c r="AV335">
        <v>186628</v>
      </c>
      <c r="AW335">
        <v>186628</v>
      </c>
      <c r="AX335">
        <v>186628</v>
      </c>
      <c r="AY335">
        <v>186628</v>
      </c>
      <c r="AZ335">
        <v>186628</v>
      </c>
      <c r="BA335">
        <v>186628</v>
      </c>
      <c r="BB335">
        <v>186628</v>
      </c>
      <c r="BC335">
        <v>186628</v>
      </c>
      <c r="BD335">
        <v>186628</v>
      </c>
      <c r="BE335">
        <v>186628</v>
      </c>
      <c r="BF335">
        <v>6.9</v>
      </c>
      <c r="BG335">
        <v>6.9</v>
      </c>
      <c r="BH335">
        <v>6.9</v>
      </c>
      <c r="BI335">
        <v>6.9</v>
      </c>
      <c r="BJ335">
        <v>6.9</v>
      </c>
      <c r="BK335">
        <v>6.9</v>
      </c>
      <c r="BL335">
        <v>6.9</v>
      </c>
      <c r="BM335">
        <v>6.9</v>
      </c>
      <c r="BN335">
        <v>6.9</v>
      </c>
      <c r="BO335">
        <v>6.9</v>
      </c>
      <c r="BP335">
        <v>6.9</v>
      </c>
      <c r="BQ335">
        <v>6.9</v>
      </c>
      <c r="BR335">
        <v>6.9</v>
      </c>
      <c r="BS335" t="s">
        <v>2610</v>
      </c>
      <c r="BT335" s="7">
        <v>-6.2441106</v>
      </c>
      <c r="BU335" s="7">
        <v>106.80197149999999</v>
      </c>
      <c r="BV335">
        <v>1.4787830712371739E-3</v>
      </c>
      <c r="BW335">
        <v>210998.8</v>
      </c>
      <c r="BX335">
        <v>171960</v>
      </c>
      <c r="BY335">
        <v>188395.2</v>
      </c>
      <c r="BZ335">
        <v>170002.11111111109</v>
      </c>
      <c r="CA335">
        <v>160095.33333333331</v>
      </c>
      <c r="CB335">
        <v>172771.5</v>
      </c>
      <c r="CC335">
        <v>178591.25</v>
      </c>
      <c r="CD335">
        <v>130299</v>
      </c>
      <c r="CE335">
        <v>194306.375</v>
      </c>
      <c r="CF335">
        <v>206884.5</v>
      </c>
      <c r="CG335">
        <v>178286</v>
      </c>
      <c r="CH335">
        <v>116333.3333333333</v>
      </c>
      <c r="CI335">
        <v>172444.44444444441</v>
      </c>
      <c r="CJ335">
        <v>208063.33333333331</v>
      </c>
      <c r="CK335">
        <v>190650.33333333331</v>
      </c>
      <c r="CL335">
        <v>191410.1</v>
      </c>
      <c r="CM335">
        <v>180655.9</v>
      </c>
      <c r="CN335">
        <v>177473</v>
      </c>
      <c r="CO335">
        <v>209670.2</v>
      </c>
      <c r="CP335">
        <v>192606.2</v>
      </c>
      <c r="CQ335">
        <v>159876.20000000001</v>
      </c>
      <c r="CR335">
        <v>175864.7</v>
      </c>
      <c r="CS335">
        <v>188959.9</v>
      </c>
      <c r="CT335">
        <v>188959.9</v>
      </c>
      <c r="CU335">
        <v>191238.7</v>
      </c>
      <c r="CV335">
        <v>191538.3</v>
      </c>
      <c r="CW335">
        <f t="shared" si="45"/>
        <v>206707.23076923078</v>
      </c>
      <c r="CX335">
        <f t="shared" si="46"/>
        <v>184237.38461538462</v>
      </c>
      <c r="CY335">
        <f t="shared" si="47"/>
        <v>6.9000000000000012</v>
      </c>
      <c r="CZ335">
        <v>1</v>
      </c>
      <c r="DA335">
        <v>0</v>
      </c>
      <c r="DB335">
        <v>1</v>
      </c>
      <c r="DC335">
        <v>0</v>
      </c>
      <c r="DD335">
        <v>1</v>
      </c>
      <c r="DE335">
        <v>0</v>
      </c>
      <c r="DF335">
        <v>0</v>
      </c>
      <c r="DG335">
        <f t="shared" si="48"/>
        <v>248850</v>
      </c>
      <c r="DH335">
        <f t="shared" si="49"/>
        <v>155550</v>
      </c>
      <c r="DI335">
        <f t="shared" si="50"/>
        <v>1.5998071359691417</v>
      </c>
      <c r="DJ335">
        <f t="shared" si="51"/>
        <v>186628</v>
      </c>
      <c r="DK335">
        <f t="shared" si="52"/>
        <v>155550</v>
      </c>
      <c r="DL335">
        <f t="shared" si="53"/>
        <v>1.1997942783670845</v>
      </c>
      <c r="DM335">
        <v>1</v>
      </c>
      <c r="DN335">
        <v>0</v>
      </c>
      <c r="DO335" t="s">
        <v>3576</v>
      </c>
      <c r="DP335">
        <v>0</v>
      </c>
      <c r="DQ335">
        <v>0</v>
      </c>
      <c r="DR335">
        <v>1</v>
      </c>
      <c r="DS335">
        <v>0</v>
      </c>
      <c r="DT335">
        <v>0</v>
      </c>
    </row>
    <row r="336" spans="1:124" x14ac:dyDescent="0.25">
      <c r="A336" t="s">
        <v>546</v>
      </c>
      <c r="B336" t="s">
        <v>1878</v>
      </c>
      <c r="C336" t="s">
        <v>3036</v>
      </c>
      <c r="D336" t="s">
        <v>1945</v>
      </c>
      <c r="E336">
        <v>2</v>
      </c>
      <c r="G336">
        <v>293748</v>
      </c>
      <c r="H336">
        <v>290439</v>
      </c>
      <c r="I336">
        <v>296899</v>
      </c>
      <c r="J336">
        <v>271083</v>
      </c>
      <c r="K336">
        <v>247882</v>
      </c>
      <c r="L336">
        <v>235942</v>
      </c>
      <c r="M336">
        <v>258938</v>
      </c>
      <c r="N336">
        <v>251612</v>
      </c>
      <c r="O336">
        <v>273968</v>
      </c>
      <c r="P336">
        <v>267348</v>
      </c>
      <c r="Q336">
        <v>239267</v>
      </c>
      <c r="R336">
        <v>296971</v>
      </c>
      <c r="S336">
        <v>239267</v>
      </c>
      <c r="T336">
        <v>239267</v>
      </c>
      <c r="U336">
        <v>239267</v>
      </c>
      <c r="V336">
        <v>239267</v>
      </c>
      <c r="W336">
        <v>239267</v>
      </c>
      <c r="X336">
        <v>239267</v>
      </c>
      <c r="Y336">
        <v>239267</v>
      </c>
      <c r="Z336">
        <v>239267</v>
      </c>
      <c r="AA336">
        <v>239267</v>
      </c>
      <c r="AB336">
        <v>239267</v>
      </c>
      <c r="AC336">
        <v>248663</v>
      </c>
      <c r="AD336">
        <v>239267</v>
      </c>
      <c r="AE336">
        <v>250068</v>
      </c>
      <c r="AG336">
        <v>229123</v>
      </c>
      <c r="AH336">
        <v>226542</v>
      </c>
      <c r="AI336">
        <v>231581</v>
      </c>
      <c r="AJ336">
        <v>211445</v>
      </c>
      <c r="AK336">
        <v>193348</v>
      </c>
      <c r="AL336">
        <v>184035</v>
      </c>
      <c r="AM336">
        <v>201972</v>
      </c>
      <c r="AN336">
        <v>196257</v>
      </c>
      <c r="AO336">
        <v>213695</v>
      </c>
      <c r="AP336">
        <v>208531</v>
      </c>
      <c r="AQ336">
        <v>186628</v>
      </c>
      <c r="AR336">
        <v>231637</v>
      </c>
      <c r="AS336">
        <v>186628</v>
      </c>
      <c r="AT336">
        <v>186628</v>
      </c>
      <c r="AU336">
        <v>186628</v>
      </c>
      <c r="AV336">
        <v>186628</v>
      </c>
      <c r="AW336">
        <v>186628</v>
      </c>
      <c r="AX336">
        <v>186628</v>
      </c>
      <c r="AY336">
        <v>186628</v>
      </c>
      <c r="AZ336">
        <v>186628</v>
      </c>
      <c r="BA336">
        <v>186628</v>
      </c>
      <c r="BB336">
        <v>186628</v>
      </c>
      <c r="BC336">
        <v>193957</v>
      </c>
      <c r="BD336">
        <v>186628</v>
      </c>
      <c r="BE336">
        <v>195053</v>
      </c>
      <c r="BF336">
        <v>7.2</v>
      </c>
      <c r="BG336">
        <v>7.2</v>
      </c>
      <c r="BH336">
        <v>7.2</v>
      </c>
      <c r="BI336">
        <v>7.2</v>
      </c>
      <c r="BJ336">
        <v>7.2</v>
      </c>
      <c r="BK336">
        <v>7.2</v>
      </c>
      <c r="BL336">
        <v>7.2</v>
      </c>
      <c r="BM336">
        <v>7.2</v>
      </c>
      <c r="BN336">
        <v>7.2</v>
      </c>
      <c r="BO336">
        <v>7.2</v>
      </c>
      <c r="BP336">
        <v>7.2</v>
      </c>
      <c r="BQ336">
        <v>7.2</v>
      </c>
      <c r="BR336">
        <v>7.2</v>
      </c>
      <c r="BS336" t="s">
        <v>2083</v>
      </c>
      <c r="BT336" s="7">
        <v>-6.2202073000000002</v>
      </c>
      <c r="BU336" s="7">
        <v>106.847258</v>
      </c>
      <c r="BV336">
        <v>6.9890350259516811E-3</v>
      </c>
      <c r="BX336">
        <v>179034.9</v>
      </c>
      <c r="BY336">
        <v>108910.88888888891</v>
      </c>
      <c r="BZ336">
        <v>164714.11111111109</v>
      </c>
      <c r="CA336">
        <v>144292.11111111109</v>
      </c>
      <c r="CB336">
        <v>121682</v>
      </c>
      <c r="CC336">
        <v>147483.33333333331</v>
      </c>
      <c r="CD336">
        <v>135413.125</v>
      </c>
      <c r="CE336">
        <v>224062.4</v>
      </c>
      <c r="CF336">
        <v>214666.6</v>
      </c>
      <c r="CG336">
        <v>196997</v>
      </c>
      <c r="CH336">
        <v>235168.3</v>
      </c>
      <c r="CI336">
        <v>257886.22222222219</v>
      </c>
      <c r="CJ336">
        <v>216342.39999999999</v>
      </c>
      <c r="CK336">
        <v>221658.1</v>
      </c>
      <c r="CL336">
        <v>132998.55555555559</v>
      </c>
      <c r="CM336">
        <v>136374</v>
      </c>
      <c r="CN336">
        <v>135229.55555555559</v>
      </c>
      <c r="CO336">
        <v>142492.75</v>
      </c>
      <c r="CP336">
        <v>145098.875</v>
      </c>
      <c r="CQ336">
        <v>156656.8571428571</v>
      </c>
      <c r="CR336">
        <v>213153.88888888891</v>
      </c>
      <c r="CS336">
        <v>256184.77777777781</v>
      </c>
      <c r="CT336">
        <v>249039.22222222219</v>
      </c>
      <c r="CU336">
        <v>249644.77777777781</v>
      </c>
      <c r="CV336">
        <v>204656.55555555559</v>
      </c>
      <c r="CW336">
        <f t="shared" si="45"/>
        <v>209566.16666666666</v>
      </c>
      <c r="CX336">
        <f t="shared" si="46"/>
        <v>187839.84615384616</v>
      </c>
      <c r="CY336">
        <f t="shared" si="47"/>
        <v>7.200000000000002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f t="shared" si="48"/>
        <v>231637</v>
      </c>
      <c r="DH336">
        <f t="shared" si="49"/>
        <v>184035</v>
      </c>
      <c r="DI336">
        <f t="shared" si="50"/>
        <v>1.2586573206183607</v>
      </c>
      <c r="DJ336">
        <f t="shared" si="51"/>
        <v>195053</v>
      </c>
      <c r="DK336">
        <f t="shared" si="52"/>
        <v>186628</v>
      </c>
      <c r="DL336">
        <f t="shared" si="53"/>
        <v>1.045143279679362</v>
      </c>
      <c r="DM336">
        <v>1</v>
      </c>
      <c r="DN336">
        <v>0</v>
      </c>
      <c r="DO336" t="s">
        <v>3576</v>
      </c>
      <c r="DP336">
        <v>0</v>
      </c>
      <c r="DQ336">
        <v>0</v>
      </c>
      <c r="DR336">
        <v>1</v>
      </c>
      <c r="DS336">
        <v>0</v>
      </c>
      <c r="DT336">
        <v>0</v>
      </c>
    </row>
    <row r="337" spans="1:124" x14ac:dyDescent="0.25">
      <c r="A337" t="s">
        <v>457</v>
      </c>
      <c r="B337" t="s">
        <v>1813</v>
      </c>
      <c r="C337" t="s">
        <v>3456</v>
      </c>
      <c r="D337" t="s">
        <v>1945</v>
      </c>
      <c r="E337">
        <v>1</v>
      </c>
      <c r="F337">
        <v>315112</v>
      </c>
      <c r="G337">
        <v>321547</v>
      </c>
      <c r="H337">
        <v>326334</v>
      </c>
      <c r="I337">
        <v>329203</v>
      </c>
      <c r="J337">
        <v>299866</v>
      </c>
      <c r="K337">
        <v>328100</v>
      </c>
      <c r="L337">
        <v>328594</v>
      </c>
      <c r="M337">
        <v>359660</v>
      </c>
      <c r="N337">
        <v>338301</v>
      </c>
      <c r="P337">
        <v>306190</v>
      </c>
      <c r="Q337">
        <v>299153</v>
      </c>
      <c r="R337">
        <v>317051</v>
      </c>
      <c r="S337">
        <v>258891</v>
      </c>
      <c r="T337">
        <v>265266</v>
      </c>
      <c r="U337">
        <v>261916</v>
      </c>
      <c r="V337">
        <v>283711</v>
      </c>
      <c r="W337">
        <v>261900</v>
      </c>
      <c r="X337">
        <v>319156</v>
      </c>
      <c r="Y337">
        <v>269051</v>
      </c>
      <c r="Z337">
        <v>312431</v>
      </c>
      <c r="AA337">
        <v>263549</v>
      </c>
      <c r="AB337">
        <v>268805</v>
      </c>
      <c r="AC337">
        <v>257426</v>
      </c>
      <c r="AD337">
        <v>259359</v>
      </c>
      <c r="AE337">
        <v>310632</v>
      </c>
      <c r="AF337">
        <v>209164</v>
      </c>
      <c r="AG337">
        <v>209006</v>
      </c>
      <c r="AH337">
        <v>216612</v>
      </c>
      <c r="AI337">
        <v>218517</v>
      </c>
      <c r="AJ337">
        <v>199044</v>
      </c>
      <c r="AK337">
        <v>217785</v>
      </c>
      <c r="AL337">
        <v>218113</v>
      </c>
      <c r="AM337">
        <v>238734</v>
      </c>
      <c r="AN337">
        <v>224556</v>
      </c>
      <c r="AP337">
        <v>203241</v>
      </c>
      <c r="AQ337">
        <v>198570</v>
      </c>
      <c r="AR337">
        <v>210450</v>
      </c>
      <c r="AS337">
        <v>166922</v>
      </c>
      <c r="AT337">
        <v>171033</v>
      </c>
      <c r="AU337">
        <v>168873</v>
      </c>
      <c r="AV337">
        <v>182926</v>
      </c>
      <c r="AW337">
        <v>168863</v>
      </c>
      <c r="AX337">
        <v>205780</v>
      </c>
      <c r="AY337">
        <v>173473</v>
      </c>
      <c r="AZ337">
        <v>201443</v>
      </c>
      <c r="BA337">
        <v>169926</v>
      </c>
      <c r="BB337">
        <v>173314</v>
      </c>
      <c r="BC337">
        <v>165979</v>
      </c>
      <c r="BD337">
        <v>167224</v>
      </c>
      <c r="BE337">
        <v>200283</v>
      </c>
      <c r="BF337">
        <v>8.3000000000000007</v>
      </c>
      <c r="BG337">
        <v>8.3000000000000007</v>
      </c>
      <c r="BH337">
        <v>8.3000000000000007</v>
      </c>
      <c r="BI337">
        <v>8.3000000000000007</v>
      </c>
      <c r="BJ337">
        <v>8.3000000000000007</v>
      </c>
      <c r="BK337">
        <v>8.3000000000000007</v>
      </c>
      <c r="BL337">
        <v>8.3000000000000007</v>
      </c>
      <c r="BM337">
        <v>8.3000000000000007</v>
      </c>
      <c r="BN337">
        <v>8.3000000000000007</v>
      </c>
      <c r="BO337">
        <v>8.3000000000000007</v>
      </c>
      <c r="BP337">
        <v>8.3000000000000007</v>
      </c>
      <c r="BQ337">
        <v>8.3000000000000007</v>
      </c>
      <c r="BR337">
        <v>8.3000000000000007</v>
      </c>
      <c r="BS337" t="s">
        <v>2091</v>
      </c>
      <c r="BT337" s="7">
        <v>-6.3017826000000001</v>
      </c>
      <c r="BU337" s="7">
        <v>106.79694360000001</v>
      </c>
      <c r="BV337">
        <v>1.568843235910904E-2</v>
      </c>
      <c r="BW337">
        <v>388923.8</v>
      </c>
      <c r="BX337">
        <v>406301.1</v>
      </c>
      <c r="BY337">
        <v>454157.4</v>
      </c>
      <c r="BZ337">
        <v>424188.2</v>
      </c>
      <c r="CA337">
        <v>382470.7</v>
      </c>
      <c r="CB337">
        <v>392204.77777777781</v>
      </c>
      <c r="CC337">
        <v>332384.625</v>
      </c>
      <c r="CD337">
        <v>371317.88888888888</v>
      </c>
      <c r="CE337">
        <v>345439.875</v>
      </c>
      <c r="CG337">
        <v>507808.875</v>
      </c>
      <c r="CH337">
        <v>491196.7</v>
      </c>
      <c r="CI337">
        <v>399730</v>
      </c>
      <c r="CJ337">
        <v>409127.2</v>
      </c>
      <c r="CK337">
        <v>373501</v>
      </c>
      <c r="CL337">
        <v>430644.9</v>
      </c>
      <c r="CM337">
        <v>412291.9</v>
      </c>
      <c r="CN337">
        <v>425177.4</v>
      </c>
      <c r="CO337">
        <v>406142.44444444438</v>
      </c>
      <c r="CP337">
        <v>452929.22222222219</v>
      </c>
      <c r="CQ337">
        <v>398719.66666666669</v>
      </c>
      <c r="CR337">
        <v>409154.875</v>
      </c>
      <c r="CS337">
        <v>452196.77777777781</v>
      </c>
      <c r="CT337">
        <v>461910.88888888888</v>
      </c>
      <c r="CU337">
        <v>444988.66666666669</v>
      </c>
      <c r="CV337">
        <v>387456.5</v>
      </c>
      <c r="CW337">
        <f t="shared" si="45"/>
        <v>213649.33333333334</v>
      </c>
      <c r="CX337">
        <f t="shared" si="46"/>
        <v>178156.84615384616</v>
      </c>
      <c r="CY337">
        <f t="shared" si="47"/>
        <v>8.2999999999999989</v>
      </c>
      <c r="CZ337">
        <v>1</v>
      </c>
      <c r="DA337">
        <v>0</v>
      </c>
      <c r="DB337">
        <v>1</v>
      </c>
      <c r="DC337">
        <v>0</v>
      </c>
      <c r="DD337">
        <v>1</v>
      </c>
      <c r="DE337">
        <v>1</v>
      </c>
      <c r="DF337">
        <v>0</v>
      </c>
      <c r="DG337">
        <f t="shared" si="48"/>
        <v>238734</v>
      </c>
      <c r="DH337">
        <f t="shared" si="49"/>
        <v>198570</v>
      </c>
      <c r="DI337">
        <f t="shared" si="50"/>
        <v>1.202266203353981</v>
      </c>
      <c r="DJ337">
        <f t="shared" si="51"/>
        <v>205780</v>
      </c>
      <c r="DK337">
        <f t="shared" si="52"/>
        <v>165979</v>
      </c>
      <c r="DL337">
        <f t="shared" si="53"/>
        <v>1.2397953958030836</v>
      </c>
      <c r="DM337">
        <v>1</v>
      </c>
      <c r="DN337">
        <v>0</v>
      </c>
      <c r="DO337" t="s">
        <v>3576</v>
      </c>
      <c r="DP337">
        <v>0</v>
      </c>
      <c r="DQ337">
        <v>0</v>
      </c>
      <c r="DR337">
        <v>1</v>
      </c>
      <c r="DS337">
        <v>0</v>
      </c>
      <c r="DT337">
        <v>0</v>
      </c>
    </row>
    <row r="338" spans="1:124" x14ac:dyDescent="0.25">
      <c r="A338" t="s">
        <v>630</v>
      </c>
      <c r="B338" t="s">
        <v>1793</v>
      </c>
      <c r="C338" t="s">
        <v>3118</v>
      </c>
      <c r="D338" t="s">
        <v>1945</v>
      </c>
      <c r="E338">
        <v>2</v>
      </c>
      <c r="F338">
        <v>264540</v>
      </c>
      <c r="G338">
        <v>303968</v>
      </c>
      <c r="H338">
        <v>283687</v>
      </c>
      <c r="I338">
        <v>285927</v>
      </c>
      <c r="J338">
        <v>288115</v>
      </c>
      <c r="K338">
        <v>279947</v>
      </c>
      <c r="L338">
        <v>266595</v>
      </c>
      <c r="M338">
        <v>281994</v>
      </c>
      <c r="N338">
        <v>281994</v>
      </c>
      <c r="O338">
        <v>281994</v>
      </c>
      <c r="P338">
        <v>267404</v>
      </c>
      <c r="Q338">
        <v>266459</v>
      </c>
      <c r="R338">
        <v>264622</v>
      </c>
      <c r="S338">
        <v>264540</v>
      </c>
      <c r="T338">
        <v>256358</v>
      </c>
      <c r="U338">
        <v>281994</v>
      </c>
      <c r="V338">
        <v>281994</v>
      </c>
      <c r="W338">
        <v>281994</v>
      </c>
      <c r="X338">
        <v>281994</v>
      </c>
      <c r="Y338">
        <v>281994</v>
      </c>
      <c r="Z338">
        <v>281994</v>
      </c>
      <c r="AA338">
        <v>256358</v>
      </c>
      <c r="AB338">
        <v>256358</v>
      </c>
      <c r="AC338">
        <v>256358</v>
      </c>
      <c r="AD338">
        <v>256358</v>
      </c>
      <c r="AE338">
        <v>256358</v>
      </c>
      <c r="AF338">
        <v>166660</v>
      </c>
      <c r="AG338">
        <v>237095</v>
      </c>
      <c r="AH338">
        <v>221276</v>
      </c>
      <c r="AI338">
        <v>223023</v>
      </c>
      <c r="AJ338">
        <v>224730</v>
      </c>
      <c r="AK338">
        <v>218359</v>
      </c>
      <c r="AL338">
        <v>207944</v>
      </c>
      <c r="AM338">
        <v>219955</v>
      </c>
      <c r="AN338">
        <v>219955</v>
      </c>
      <c r="AO338">
        <v>219955</v>
      </c>
      <c r="AP338">
        <v>208575</v>
      </c>
      <c r="AQ338">
        <v>207838</v>
      </c>
      <c r="AR338">
        <v>206405</v>
      </c>
      <c r="AS338">
        <v>166660</v>
      </c>
      <c r="AT338">
        <v>199959</v>
      </c>
      <c r="AU338">
        <v>219955</v>
      </c>
      <c r="AV338">
        <v>219955</v>
      </c>
      <c r="AW338">
        <v>219955</v>
      </c>
      <c r="AX338">
        <v>219955</v>
      </c>
      <c r="AY338">
        <v>219955</v>
      </c>
      <c r="AZ338">
        <v>219955</v>
      </c>
      <c r="BA338">
        <v>199959</v>
      </c>
      <c r="BB338">
        <v>199959</v>
      </c>
      <c r="BC338">
        <v>199959</v>
      </c>
      <c r="BD338">
        <v>199959</v>
      </c>
      <c r="BE338">
        <v>199959</v>
      </c>
      <c r="BF338">
        <v>8.3000000000000007</v>
      </c>
      <c r="BG338">
        <v>8.3000000000000007</v>
      </c>
      <c r="BH338">
        <v>8.3000000000000007</v>
      </c>
      <c r="BI338">
        <v>8.3000000000000007</v>
      </c>
      <c r="BJ338">
        <v>8.3000000000000007</v>
      </c>
      <c r="BK338">
        <v>8.3000000000000007</v>
      </c>
      <c r="BL338">
        <v>8.3000000000000007</v>
      </c>
      <c r="BM338">
        <v>8.3000000000000007</v>
      </c>
      <c r="BN338">
        <v>8.3000000000000007</v>
      </c>
      <c r="BO338">
        <v>8.3000000000000007</v>
      </c>
      <c r="BP338">
        <v>8.3000000000000007</v>
      </c>
      <c r="BQ338">
        <v>8.3000000000000007</v>
      </c>
      <c r="BR338">
        <v>8.3000000000000007</v>
      </c>
      <c r="BS338" t="s">
        <v>2091</v>
      </c>
      <c r="BT338" s="7">
        <v>-6.2101284999999997</v>
      </c>
      <c r="BU338" s="7">
        <v>106.8262627</v>
      </c>
      <c r="BV338">
        <v>2.831899615698233E-3</v>
      </c>
      <c r="BW338">
        <v>391470</v>
      </c>
      <c r="BX338">
        <v>309263.88888888888</v>
      </c>
      <c r="BY338">
        <v>459428.3</v>
      </c>
      <c r="BZ338">
        <v>619356.11111111112</v>
      </c>
      <c r="CA338">
        <v>445526.7</v>
      </c>
      <c r="CB338">
        <v>482154.44444444438</v>
      </c>
      <c r="CC338">
        <v>450200.6</v>
      </c>
      <c r="CD338">
        <v>502973.2</v>
      </c>
      <c r="CE338">
        <v>492523.3</v>
      </c>
      <c r="CF338">
        <v>582047.5555555555</v>
      </c>
      <c r="CG338">
        <v>500284.375</v>
      </c>
      <c r="CH338">
        <v>608930.19999999995</v>
      </c>
      <c r="CI338">
        <v>683591.88888888888</v>
      </c>
      <c r="CJ338">
        <v>373233.33333333331</v>
      </c>
      <c r="CK338">
        <v>352796.125</v>
      </c>
      <c r="CL338">
        <v>521409.44444444438</v>
      </c>
      <c r="CM338">
        <v>637659.88888888888</v>
      </c>
      <c r="CN338">
        <v>494627.55555555562</v>
      </c>
      <c r="CO338">
        <v>544214.4444444445</v>
      </c>
      <c r="CP338">
        <v>462716.6</v>
      </c>
      <c r="CQ338">
        <v>492073</v>
      </c>
      <c r="CR338">
        <v>499956.9</v>
      </c>
      <c r="CS338">
        <v>501444.8</v>
      </c>
      <c r="CT338">
        <v>531181.9</v>
      </c>
      <c r="CU338">
        <v>503194.2</v>
      </c>
      <c r="CV338">
        <v>478540.4</v>
      </c>
      <c r="CW338">
        <f t="shared" si="45"/>
        <v>213982.30769230769</v>
      </c>
      <c r="CX338">
        <f t="shared" si="46"/>
        <v>206626.46153846153</v>
      </c>
      <c r="CY338">
        <f t="shared" si="47"/>
        <v>8.2999999999999989</v>
      </c>
      <c r="CZ338">
        <v>1</v>
      </c>
      <c r="DA338">
        <v>0</v>
      </c>
      <c r="DB338">
        <v>1</v>
      </c>
      <c r="DC338">
        <v>0</v>
      </c>
      <c r="DD338">
        <v>1</v>
      </c>
      <c r="DE338">
        <v>1</v>
      </c>
      <c r="DF338">
        <v>0</v>
      </c>
      <c r="DG338">
        <f t="shared" si="48"/>
        <v>237095</v>
      </c>
      <c r="DH338">
        <f t="shared" si="49"/>
        <v>166660</v>
      </c>
      <c r="DI338">
        <f t="shared" si="50"/>
        <v>1.422626905076203</v>
      </c>
      <c r="DJ338">
        <f t="shared" si="51"/>
        <v>219955</v>
      </c>
      <c r="DK338">
        <f t="shared" si="52"/>
        <v>166660</v>
      </c>
      <c r="DL338">
        <f t="shared" si="53"/>
        <v>1.3197827913116524</v>
      </c>
      <c r="DM338">
        <v>1</v>
      </c>
      <c r="DN338">
        <v>0</v>
      </c>
      <c r="DO338" t="s">
        <v>3576</v>
      </c>
      <c r="DP338">
        <v>0</v>
      </c>
      <c r="DQ338">
        <v>0</v>
      </c>
      <c r="DR338">
        <v>1</v>
      </c>
      <c r="DS338">
        <v>0</v>
      </c>
      <c r="DT338">
        <v>0</v>
      </c>
    </row>
    <row r="339" spans="1:124" x14ac:dyDescent="0.25">
      <c r="A339" t="s">
        <v>495</v>
      </c>
      <c r="B339" t="s">
        <v>1801</v>
      </c>
      <c r="C339" t="s">
        <v>2502</v>
      </c>
      <c r="D339" t="s">
        <v>1945</v>
      </c>
      <c r="E339">
        <v>1</v>
      </c>
      <c r="F339">
        <v>299000</v>
      </c>
      <c r="G339">
        <v>299000</v>
      </c>
      <c r="H339">
        <v>299000</v>
      </c>
      <c r="I339">
        <v>299000</v>
      </c>
      <c r="J339">
        <v>299000</v>
      </c>
      <c r="K339">
        <v>398667</v>
      </c>
      <c r="L339">
        <v>299000</v>
      </c>
      <c r="M339">
        <v>299000</v>
      </c>
      <c r="N339">
        <v>299000</v>
      </c>
      <c r="O339">
        <v>299000</v>
      </c>
      <c r="P339">
        <v>299000</v>
      </c>
      <c r="Q339">
        <v>299000</v>
      </c>
      <c r="R339">
        <v>308000</v>
      </c>
      <c r="S339">
        <v>299000</v>
      </c>
      <c r="T339">
        <v>299000</v>
      </c>
      <c r="U339">
        <v>299000</v>
      </c>
      <c r="V339">
        <v>299000</v>
      </c>
      <c r="W339">
        <v>299000</v>
      </c>
      <c r="X339">
        <v>398667</v>
      </c>
      <c r="Y339">
        <v>299000</v>
      </c>
      <c r="Z339">
        <v>299000</v>
      </c>
      <c r="AA339">
        <v>299000</v>
      </c>
      <c r="AB339">
        <v>299000</v>
      </c>
      <c r="AC339">
        <v>299000</v>
      </c>
      <c r="AD339">
        <v>299000</v>
      </c>
      <c r="AE339">
        <v>299000</v>
      </c>
      <c r="AF339">
        <v>209300</v>
      </c>
      <c r="AG339">
        <v>209300</v>
      </c>
      <c r="AH339">
        <v>209300</v>
      </c>
      <c r="AI339">
        <v>209300</v>
      </c>
      <c r="AJ339">
        <v>209300</v>
      </c>
      <c r="AK339">
        <v>299000</v>
      </c>
      <c r="AL339">
        <v>209300</v>
      </c>
      <c r="AM339">
        <v>209300</v>
      </c>
      <c r="AN339">
        <v>209300</v>
      </c>
      <c r="AO339">
        <v>209300</v>
      </c>
      <c r="AP339">
        <v>209300</v>
      </c>
      <c r="AQ339">
        <v>209300</v>
      </c>
      <c r="AR339">
        <v>215600</v>
      </c>
      <c r="AS339">
        <v>209300</v>
      </c>
      <c r="AT339">
        <v>209300</v>
      </c>
      <c r="AU339">
        <v>209300</v>
      </c>
      <c r="AV339">
        <v>209300</v>
      </c>
      <c r="AW339">
        <v>209300</v>
      </c>
      <c r="AX339">
        <v>299000</v>
      </c>
      <c r="AY339">
        <v>209300</v>
      </c>
      <c r="AZ339">
        <v>209300</v>
      </c>
      <c r="BA339">
        <v>209300</v>
      </c>
      <c r="BB339">
        <v>209300</v>
      </c>
      <c r="BC339">
        <v>209300</v>
      </c>
      <c r="BD339">
        <v>209300</v>
      </c>
      <c r="BE339">
        <v>209300</v>
      </c>
      <c r="BF339">
        <v>8.6</v>
      </c>
      <c r="BG339">
        <v>8.6</v>
      </c>
      <c r="BH339">
        <v>8.6</v>
      </c>
      <c r="BI339">
        <v>8.6</v>
      </c>
      <c r="BJ339">
        <v>8.6</v>
      </c>
      <c r="BK339">
        <v>8.6</v>
      </c>
      <c r="BL339">
        <v>8.6</v>
      </c>
      <c r="BM339">
        <v>8.6</v>
      </c>
      <c r="BN339">
        <v>8.6</v>
      </c>
      <c r="BO339">
        <v>8.6</v>
      </c>
      <c r="BP339">
        <v>8.6</v>
      </c>
      <c r="BQ339">
        <v>8.6</v>
      </c>
      <c r="BR339">
        <v>8.6</v>
      </c>
      <c r="BS339" t="s">
        <v>2102</v>
      </c>
      <c r="BT339" s="7">
        <v>-6.2435175999999997</v>
      </c>
      <c r="BU339" s="7">
        <v>106.82482039999999</v>
      </c>
      <c r="BV339">
        <v>6.5709443506906592E-3</v>
      </c>
      <c r="BW339">
        <v>304868.90000000002</v>
      </c>
      <c r="BX339">
        <v>317588.8</v>
      </c>
      <c r="BY339">
        <v>329569.8</v>
      </c>
      <c r="BZ339">
        <v>313322.90000000002</v>
      </c>
      <c r="CA339">
        <v>332535.90000000002</v>
      </c>
      <c r="CB339">
        <v>110453.2222222222</v>
      </c>
      <c r="CC339">
        <v>167946</v>
      </c>
      <c r="CD339">
        <v>175767.88888888891</v>
      </c>
      <c r="CE339">
        <v>460361.5</v>
      </c>
      <c r="CF339">
        <v>183437.11111111109</v>
      </c>
      <c r="CG339">
        <v>316303.40000000002</v>
      </c>
      <c r="CH339">
        <v>311257.90000000002</v>
      </c>
      <c r="CI339">
        <v>318844.40000000002</v>
      </c>
      <c r="CJ339">
        <v>315976.8</v>
      </c>
      <c r="CK339">
        <v>306174.3</v>
      </c>
      <c r="CL339">
        <v>325945</v>
      </c>
      <c r="CM339">
        <v>296368.8</v>
      </c>
      <c r="CN339">
        <v>291173.7</v>
      </c>
      <c r="CO339">
        <v>93821.111111111109</v>
      </c>
      <c r="CP339">
        <v>163412.77777777781</v>
      </c>
      <c r="CQ339">
        <v>159233.66666666669</v>
      </c>
      <c r="CR339">
        <v>293069.59999999998</v>
      </c>
      <c r="CS339">
        <v>304180.59999999998</v>
      </c>
      <c r="CT339">
        <v>302083.8</v>
      </c>
      <c r="CU339">
        <v>305096.7</v>
      </c>
      <c r="CV339">
        <v>325036.3</v>
      </c>
      <c r="CW339">
        <f t="shared" si="45"/>
        <v>216684.61538461538</v>
      </c>
      <c r="CX339">
        <f t="shared" si="46"/>
        <v>216200</v>
      </c>
      <c r="CY339">
        <f t="shared" si="47"/>
        <v>8.5999999999999979</v>
      </c>
      <c r="CZ339">
        <v>0</v>
      </c>
      <c r="DA339">
        <v>0</v>
      </c>
      <c r="DB339">
        <v>1</v>
      </c>
      <c r="DC339">
        <v>0</v>
      </c>
      <c r="DD339">
        <v>1</v>
      </c>
      <c r="DE339">
        <v>0</v>
      </c>
      <c r="DF339">
        <v>0</v>
      </c>
      <c r="DG339">
        <f t="shared" si="48"/>
        <v>299000</v>
      </c>
      <c r="DH339">
        <f t="shared" si="49"/>
        <v>209300</v>
      </c>
      <c r="DI339">
        <f t="shared" si="50"/>
        <v>1.4285714285714286</v>
      </c>
      <c r="DJ339">
        <f t="shared" si="51"/>
        <v>299000</v>
      </c>
      <c r="DK339">
        <f t="shared" si="52"/>
        <v>209300</v>
      </c>
      <c r="DL339">
        <f t="shared" si="53"/>
        <v>1.4285714285714286</v>
      </c>
      <c r="DM339">
        <v>1</v>
      </c>
      <c r="DN339">
        <v>0</v>
      </c>
      <c r="DO339" t="s">
        <v>3576</v>
      </c>
      <c r="DP339">
        <v>0</v>
      </c>
      <c r="DQ339">
        <v>0</v>
      </c>
      <c r="DR339">
        <v>1</v>
      </c>
      <c r="DS339">
        <v>0</v>
      </c>
      <c r="DT339">
        <v>0</v>
      </c>
    </row>
    <row r="340" spans="1:124" x14ac:dyDescent="0.25">
      <c r="A340" t="s">
        <v>469</v>
      </c>
      <c r="B340" t="s">
        <v>1839</v>
      </c>
      <c r="C340" t="s">
        <v>3455</v>
      </c>
      <c r="D340" t="s">
        <v>1945</v>
      </c>
      <c r="E340">
        <v>1</v>
      </c>
      <c r="F340">
        <v>266512</v>
      </c>
      <c r="G340">
        <v>282955</v>
      </c>
      <c r="H340">
        <v>278327</v>
      </c>
      <c r="I340">
        <v>282560</v>
      </c>
      <c r="J340">
        <v>260251</v>
      </c>
      <c r="K340">
        <v>271514</v>
      </c>
      <c r="L340">
        <v>268823</v>
      </c>
      <c r="M340">
        <v>269274</v>
      </c>
      <c r="N340">
        <v>283498</v>
      </c>
      <c r="P340">
        <v>297782</v>
      </c>
      <c r="Q340">
        <v>272778</v>
      </c>
      <c r="S340">
        <v>257769</v>
      </c>
      <c r="T340">
        <v>230342</v>
      </c>
      <c r="U340">
        <v>243171</v>
      </c>
      <c r="V340">
        <v>257825</v>
      </c>
      <c r="W340">
        <v>227199</v>
      </c>
      <c r="X340">
        <v>227028</v>
      </c>
      <c r="Y340">
        <v>260094</v>
      </c>
      <c r="Z340">
        <v>260730</v>
      </c>
      <c r="AA340">
        <v>261894</v>
      </c>
      <c r="AB340">
        <v>282042</v>
      </c>
      <c r="AC340">
        <v>246183</v>
      </c>
      <c r="AD340">
        <v>193650</v>
      </c>
      <c r="AE340">
        <v>233787</v>
      </c>
      <c r="AF340">
        <v>210544</v>
      </c>
      <c r="AG340">
        <v>223534</v>
      </c>
      <c r="AH340">
        <v>219878</v>
      </c>
      <c r="AI340">
        <v>223222</v>
      </c>
      <c r="AJ340">
        <v>205598</v>
      </c>
      <c r="AK340">
        <v>214496</v>
      </c>
      <c r="AL340">
        <v>212370</v>
      </c>
      <c r="AM340">
        <v>212726</v>
      </c>
      <c r="AN340">
        <v>223963</v>
      </c>
      <c r="AP340">
        <v>235248</v>
      </c>
      <c r="AQ340">
        <v>215495</v>
      </c>
      <c r="AS340">
        <v>193327</v>
      </c>
      <c r="AT340">
        <v>172757</v>
      </c>
      <c r="AU340">
        <v>182378</v>
      </c>
      <c r="AV340">
        <v>193369</v>
      </c>
      <c r="AW340">
        <v>170399</v>
      </c>
      <c r="AX340">
        <v>170271</v>
      </c>
      <c r="AY340">
        <v>195071</v>
      </c>
      <c r="AZ340">
        <v>195548</v>
      </c>
      <c r="BA340">
        <v>196421</v>
      </c>
      <c r="BB340">
        <v>211532</v>
      </c>
      <c r="BC340">
        <v>184637</v>
      </c>
      <c r="BD340">
        <v>145238</v>
      </c>
      <c r="BE340">
        <v>175340</v>
      </c>
      <c r="BF340">
        <v>8.1999999999999993</v>
      </c>
      <c r="BG340">
        <v>8.1999999999999993</v>
      </c>
      <c r="BH340">
        <v>8.1999999999999993</v>
      </c>
      <c r="BI340">
        <v>8.1999999999999993</v>
      </c>
      <c r="BJ340">
        <v>8.1999999999999993</v>
      </c>
      <c r="BK340">
        <v>8.1999999999999993</v>
      </c>
      <c r="BL340">
        <v>8.1999999999999993</v>
      </c>
      <c r="BM340">
        <v>8.1999999999999993</v>
      </c>
      <c r="BN340">
        <v>8.1999999999999993</v>
      </c>
      <c r="BO340">
        <v>8.1999999999999993</v>
      </c>
      <c r="BP340">
        <v>8.1999999999999993</v>
      </c>
      <c r="BQ340">
        <v>8.1999999999999993</v>
      </c>
      <c r="BR340">
        <v>8.1999999999999993</v>
      </c>
      <c r="BS340" t="s">
        <v>2610</v>
      </c>
      <c r="BT340" s="7">
        <v>-6.2757962999999997</v>
      </c>
      <c r="BU340" s="7">
        <v>106.79675140000001</v>
      </c>
      <c r="BV340">
        <v>1.0682288398546E-2</v>
      </c>
      <c r="BW340">
        <v>265873.7</v>
      </c>
      <c r="BX340">
        <v>247283.7</v>
      </c>
      <c r="BY340">
        <v>275682.8</v>
      </c>
      <c r="BZ340">
        <v>291260.2</v>
      </c>
      <c r="CA340">
        <v>272833.2</v>
      </c>
      <c r="CB340">
        <v>276935.2</v>
      </c>
      <c r="CC340">
        <v>261097.7</v>
      </c>
      <c r="CD340">
        <v>262341.7</v>
      </c>
      <c r="CE340">
        <v>235104.7</v>
      </c>
      <c r="CG340">
        <v>277462.59999999998</v>
      </c>
      <c r="CH340">
        <v>237513.9</v>
      </c>
      <c r="CJ340">
        <v>298541</v>
      </c>
      <c r="CK340">
        <v>313049.2</v>
      </c>
      <c r="CL340">
        <v>299969.2</v>
      </c>
      <c r="CM340">
        <v>302928.2</v>
      </c>
      <c r="CN340">
        <v>297212.5</v>
      </c>
      <c r="CO340">
        <v>325910.2</v>
      </c>
      <c r="CP340">
        <v>278610.2</v>
      </c>
      <c r="CQ340">
        <v>275083.2</v>
      </c>
      <c r="CR340">
        <v>277710.2</v>
      </c>
      <c r="CS340">
        <v>284490.2</v>
      </c>
      <c r="CT340">
        <v>308860.2</v>
      </c>
      <c r="CU340">
        <v>340643.2</v>
      </c>
      <c r="CV340">
        <v>298041.2</v>
      </c>
      <c r="CW340">
        <f t="shared" si="45"/>
        <v>217915.81818181818</v>
      </c>
      <c r="CX340">
        <f t="shared" si="46"/>
        <v>183560.61538461538</v>
      </c>
      <c r="CY340">
        <f t="shared" si="47"/>
        <v>8.2000000000000011</v>
      </c>
      <c r="CZ340">
        <v>1</v>
      </c>
      <c r="DA340">
        <v>0</v>
      </c>
      <c r="DB340">
        <v>1</v>
      </c>
      <c r="DC340">
        <v>0</v>
      </c>
      <c r="DD340">
        <v>1</v>
      </c>
      <c r="DE340">
        <v>0</v>
      </c>
      <c r="DF340">
        <v>0</v>
      </c>
      <c r="DG340">
        <f t="shared" si="48"/>
        <v>235248</v>
      </c>
      <c r="DH340">
        <f t="shared" si="49"/>
        <v>205598</v>
      </c>
      <c r="DI340">
        <f t="shared" si="50"/>
        <v>1.1442134651115283</v>
      </c>
      <c r="DJ340">
        <f t="shared" si="51"/>
        <v>211532</v>
      </c>
      <c r="DK340">
        <f t="shared" si="52"/>
        <v>145238</v>
      </c>
      <c r="DL340">
        <f t="shared" si="53"/>
        <v>1.4564507911152729</v>
      </c>
      <c r="DM340">
        <v>1</v>
      </c>
      <c r="DN340">
        <v>0</v>
      </c>
      <c r="DO340" t="s">
        <v>3576</v>
      </c>
      <c r="DP340">
        <v>0</v>
      </c>
      <c r="DQ340">
        <v>0</v>
      </c>
      <c r="DR340">
        <v>1</v>
      </c>
      <c r="DS340">
        <v>0</v>
      </c>
      <c r="DT340">
        <v>0</v>
      </c>
    </row>
    <row r="341" spans="1:124" x14ac:dyDescent="0.25">
      <c r="A341" t="s">
        <v>817</v>
      </c>
      <c r="B341" t="s">
        <v>1878</v>
      </c>
      <c r="C341" t="s">
        <v>3037</v>
      </c>
      <c r="D341" t="s">
        <v>1945</v>
      </c>
      <c r="E341">
        <v>0</v>
      </c>
      <c r="F341">
        <v>310701</v>
      </c>
      <c r="G341">
        <v>306800</v>
      </c>
      <c r="H341">
        <v>312385</v>
      </c>
      <c r="I341">
        <v>270187</v>
      </c>
      <c r="J341">
        <v>287955</v>
      </c>
      <c r="K341">
        <v>264096</v>
      </c>
      <c r="L341">
        <v>287955</v>
      </c>
      <c r="M341">
        <v>271296</v>
      </c>
      <c r="N341">
        <v>272605</v>
      </c>
      <c r="O341">
        <v>272807</v>
      </c>
      <c r="P341">
        <v>306784</v>
      </c>
      <c r="Q341">
        <v>251043</v>
      </c>
      <c r="R341">
        <v>254546</v>
      </c>
      <c r="S341">
        <v>287955</v>
      </c>
      <c r="T341">
        <v>287955</v>
      </c>
      <c r="U341">
        <v>287955</v>
      </c>
      <c r="V341">
        <v>287955</v>
      </c>
      <c r="W341">
        <v>287955</v>
      </c>
      <c r="X341">
        <v>287955</v>
      </c>
      <c r="Y341">
        <v>287955</v>
      </c>
      <c r="Z341">
        <v>287955</v>
      </c>
      <c r="AA341">
        <v>287955</v>
      </c>
      <c r="AB341">
        <v>287955</v>
      </c>
      <c r="AC341">
        <v>287955</v>
      </c>
      <c r="AD341">
        <v>287955</v>
      </c>
      <c r="AE341">
        <v>287955</v>
      </c>
      <c r="AF341">
        <v>242347</v>
      </c>
      <c r="AG341">
        <v>239304</v>
      </c>
      <c r="AH341">
        <v>243660</v>
      </c>
      <c r="AI341">
        <v>210746</v>
      </c>
      <c r="AJ341">
        <v>224605</v>
      </c>
      <c r="AK341">
        <v>205995</v>
      </c>
      <c r="AL341">
        <v>224605</v>
      </c>
      <c r="AM341">
        <v>211611</v>
      </c>
      <c r="AN341">
        <v>212632</v>
      </c>
      <c r="AO341">
        <v>212789</v>
      </c>
      <c r="AP341">
        <v>239292</v>
      </c>
      <c r="AQ341">
        <v>195814</v>
      </c>
      <c r="AR341">
        <v>198546</v>
      </c>
      <c r="AS341">
        <v>224605</v>
      </c>
      <c r="AT341">
        <v>224605</v>
      </c>
      <c r="AU341">
        <v>224605</v>
      </c>
      <c r="AV341">
        <v>224605</v>
      </c>
      <c r="AW341">
        <v>224605</v>
      </c>
      <c r="AX341">
        <v>224605</v>
      </c>
      <c r="AY341">
        <v>224605</v>
      </c>
      <c r="AZ341">
        <v>224605</v>
      </c>
      <c r="BA341">
        <v>224605</v>
      </c>
      <c r="BB341">
        <v>224605</v>
      </c>
      <c r="BC341">
        <v>224605</v>
      </c>
      <c r="BD341">
        <v>224605</v>
      </c>
      <c r="BE341">
        <v>224605</v>
      </c>
      <c r="BF341">
        <v>7.5</v>
      </c>
      <c r="BG341">
        <v>7.5</v>
      </c>
      <c r="BH341">
        <v>7.5</v>
      </c>
      <c r="BI341">
        <v>7.5</v>
      </c>
      <c r="BJ341">
        <v>7.5</v>
      </c>
      <c r="BK341">
        <v>7.5</v>
      </c>
      <c r="BL341">
        <v>7.5</v>
      </c>
      <c r="BM341">
        <v>7.5</v>
      </c>
      <c r="BN341">
        <v>7.5</v>
      </c>
      <c r="BO341">
        <v>7.5</v>
      </c>
      <c r="BP341">
        <v>7.5</v>
      </c>
      <c r="BQ341">
        <v>7.5</v>
      </c>
      <c r="BR341">
        <v>7.5</v>
      </c>
      <c r="BS341" t="s">
        <v>2091</v>
      </c>
      <c r="BT341" s="7">
        <v>-6.2205243000000001</v>
      </c>
      <c r="BU341" s="7">
        <v>106.8475104</v>
      </c>
      <c r="BV341">
        <v>6.9877294613510674E-3</v>
      </c>
      <c r="BW341">
        <v>210855.55555555559</v>
      </c>
      <c r="BX341">
        <v>173944.4</v>
      </c>
      <c r="BY341">
        <v>101439.55555555561</v>
      </c>
      <c r="BZ341">
        <v>173974.11111111109</v>
      </c>
      <c r="CA341">
        <v>138443.22222222219</v>
      </c>
      <c r="CB341">
        <v>116061.11111111109</v>
      </c>
      <c r="CC341">
        <v>129452.2222222222</v>
      </c>
      <c r="CD341">
        <v>131798.5</v>
      </c>
      <c r="CE341">
        <v>215874.9</v>
      </c>
      <c r="CF341">
        <v>215119.6</v>
      </c>
      <c r="CG341">
        <v>183325.44444444441</v>
      </c>
      <c r="CH341">
        <v>228738.1</v>
      </c>
      <c r="CI341">
        <v>272593.33333333331</v>
      </c>
      <c r="CJ341">
        <v>197353.9</v>
      </c>
      <c r="CK341">
        <v>202669.6</v>
      </c>
      <c r="CL341">
        <v>116119.88888888891</v>
      </c>
      <c r="CM341">
        <v>119495.3333333333</v>
      </c>
      <c r="CN341">
        <v>118350.88888888891</v>
      </c>
      <c r="CO341">
        <v>128251.375</v>
      </c>
      <c r="CP341">
        <v>130857.5</v>
      </c>
      <c r="CQ341">
        <v>145806.28571428571</v>
      </c>
      <c r="CR341">
        <v>196275.22222222219</v>
      </c>
      <c r="CS341">
        <v>239306.11111111109</v>
      </c>
      <c r="CT341">
        <v>235417.88888888891</v>
      </c>
      <c r="CU341">
        <v>232766.11111111109</v>
      </c>
      <c r="CV341">
        <v>191522.33333333331</v>
      </c>
      <c r="CW341">
        <f t="shared" si="45"/>
        <v>220149.69230769231</v>
      </c>
      <c r="CX341">
        <f t="shared" si="46"/>
        <v>224605</v>
      </c>
      <c r="CY341">
        <f t="shared" si="47"/>
        <v>7.5</v>
      </c>
      <c r="CZ341">
        <v>1</v>
      </c>
      <c r="DA341">
        <v>0</v>
      </c>
      <c r="DB341">
        <v>1</v>
      </c>
      <c r="DC341">
        <v>0</v>
      </c>
      <c r="DD341">
        <v>1</v>
      </c>
      <c r="DE341">
        <v>1</v>
      </c>
      <c r="DF341">
        <v>0</v>
      </c>
      <c r="DG341">
        <f t="shared" si="48"/>
        <v>243660</v>
      </c>
      <c r="DH341">
        <f t="shared" si="49"/>
        <v>195814</v>
      </c>
      <c r="DI341">
        <f t="shared" si="50"/>
        <v>1.2443441224835814</v>
      </c>
      <c r="DJ341">
        <f t="shared" si="51"/>
        <v>224605</v>
      </c>
      <c r="DK341">
        <f t="shared" si="52"/>
        <v>224605</v>
      </c>
      <c r="DL341">
        <f t="shared" si="53"/>
        <v>1</v>
      </c>
      <c r="DM341">
        <v>1</v>
      </c>
      <c r="DN341">
        <v>0</v>
      </c>
      <c r="DO341" t="s">
        <v>3576</v>
      </c>
      <c r="DP341">
        <v>0</v>
      </c>
      <c r="DQ341">
        <v>0</v>
      </c>
      <c r="DR341">
        <v>1</v>
      </c>
      <c r="DS341">
        <v>0</v>
      </c>
      <c r="DT341">
        <v>0</v>
      </c>
    </row>
    <row r="342" spans="1:124" x14ac:dyDescent="0.25">
      <c r="A342" t="s">
        <v>385</v>
      </c>
      <c r="B342" t="s">
        <v>1806</v>
      </c>
      <c r="C342" t="s">
        <v>3407</v>
      </c>
      <c r="D342" t="s">
        <v>1945</v>
      </c>
      <c r="E342">
        <v>1</v>
      </c>
      <c r="F342">
        <v>352527</v>
      </c>
      <c r="G342">
        <v>352527</v>
      </c>
      <c r="H342">
        <v>420583</v>
      </c>
      <c r="I342">
        <v>420583</v>
      </c>
      <c r="J342">
        <v>338916</v>
      </c>
      <c r="K342">
        <v>338916</v>
      </c>
      <c r="L342">
        <v>352527</v>
      </c>
      <c r="M342">
        <v>352527</v>
      </c>
      <c r="N342">
        <v>352527</v>
      </c>
      <c r="O342">
        <v>420583</v>
      </c>
      <c r="P342">
        <v>420583</v>
      </c>
      <c r="Q342">
        <v>351166</v>
      </c>
      <c r="R342">
        <v>308972</v>
      </c>
      <c r="S342">
        <v>352527</v>
      </c>
      <c r="T342">
        <v>352527</v>
      </c>
      <c r="U342">
        <v>420583</v>
      </c>
      <c r="V342">
        <v>420583</v>
      </c>
      <c r="W342">
        <v>338916</v>
      </c>
      <c r="X342">
        <v>284472</v>
      </c>
      <c r="Y342">
        <v>284472</v>
      </c>
      <c r="Z342">
        <v>284472</v>
      </c>
      <c r="AA342">
        <v>284472</v>
      </c>
      <c r="AB342">
        <v>338916</v>
      </c>
      <c r="AC342">
        <v>338916</v>
      </c>
      <c r="AD342">
        <v>284472</v>
      </c>
      <c r="AE342">
        <v>284472</v>
      </c>
      <c r="AF342">
        <v>211516</v>
      </c>
      <c r="AG342">
        <v>211516</v>
      </c>
      <c r="AH342">
        <v>252350</v>
      </c>
      <c r="AI342">
        <v>252350</v>
      </c>
      <c r="AJ342">
        <v>203350</v>
      </c>
      <c r="AK342">
        <v>203350</v>
      </c>
      <c r="AL342">
        <v>211516</v>
      </c>
      <c r="AM342">
        <v>211516</v>
      </c>
      <c r="AN342">
        <v>211516</v>
      </c>
      <c r="AO342">
        <v>252350</v>
      </c>
      <c r="AP342">
        <v>252350</v>
      </c>
      <c r="AQ342">
        <v>210700</v>
      </c>
      <c r="AR342">
        <v>185383</v>
      </c>
      <c r="AS342">
        <v>211516</v>
      </c>
      <c r="AT342">
        <v>211516</v>
      </c>
      <c r="AU342">
        <v>252350</v>
      </c>
      <c r="AV342">
        <v>252350</v>
      </c>
      <c r="AW342">
        <v>203350</v>
      </c>
      <c r="AX342">
        <v>170683</v>
      </c>
      <c r="AY342">
        <v>170683</v>
      </c>
      <c r="AZ342">
        <v>170683</v>
      </c>
      <c r="BA342">
        <v>170683</v>
      </c>
      <c r="BB342">
        <v>203350</v>
      </c>
      <c r="BC342">
        <v>203350</v>
      </c>
      <c r="BD342">
        <v>170683</v>
      </c>
      <c r="BE342">
        <v>170683</v>
      </c>
      <c r="BF342">
        <v>8.5</v>
      </c>
      <c r="BG342">
        <v>8.5</v>
      </c>
      <c r="BH342">
        <v>8.5</v>
      </c>
      <c r="BI342">
        <v>8.5</v>
      </c>
      <c r="BJ342">
        <v>8.5</v>
      </c>
      <c r="BK342">
        <v>8.5</v>
      </c>
      <c r="BL342">
        <v>8.5</v>
      </c>
      <c r="BM342">
        <v>8.5</v>
      </c>
      <c r="BN342">
        <v>8.5</v>
      </c>
      <c r="BO342">
        <v>8.5</v>
      </c>
      <c r="BP342">
        <v>8.5</v>
      </c>
      <c r="BQ342">
        <v>8.5</v>
      </c>
      <c r="BR342">
        <v>8.5</v>
      </c>
      <c r="BS342" t="s">
        <v>2097</v>
      </c>
      <c r="BT342" s="7">
        <v>-6.2401650000000002</v>
      </c>
      <c r="BU342" s="7">
        <v>106.8296433</v>
      </c>
      <c r="BV342">
        <v>6.2124585043499044E-3</v>
      </c>
      <c r="BW342">
        <v>524650.6</v>
      </c>
      <c r="BX342">
        <v>571047.19999999995</v>
      </c>
      <c r="BY342">
        <v>500138.8</v>
      </c>
      <c r="BZ342">
        <v>496001.3</v>
      </c>
      <c r="CA342">
        <v>541905.30000000005</v>
      </c>
      <c r="CB342">
        <v>442198.22222222219</v>
      </c>
      <c r="CC342">
        <v>186124.625</v>
      </c>
      <c r="CD342">
        <v>479645.11111111112</v>
      </c>
      <c r="CE342">
        <v>689022.6</v>
      </c>
      <c r="CF342">
        <v>391231.55555555562</v>
      </c>
      <c r="CG342">
        <v>490131.3</v>
      </c>
      <c r="CH342">
        <v>498097.1</v>
      </c>
      <c r="CI342">
        <v>563670.80000000005</v>
      </c>
      <c r="CJ342">
        <v>335784.44444444438</v>
      </c>
      <c r="CK342">
        <v>571744.80000000005</v>
      </c>
      <c r="CL342">
        <v>503326.5</v>
      </c>
      <c r="CM342">
        <v>461638.2</v>
      </c>
      <c r="CN342">
        <v>464206.8</v>
      </c>
      <c r="CO342">
        <v>472534.66666666669</v>
      </c>
      <c r="CP342">
        <v>435477.22222222219</v>
      </c>
      <c r="CQ342">
        <v>445363.55555555562</v>
      </c>
      <c r="CR342">
        <v>544363.9</v>
      </c>
      <c r="CS342">
        <v>494903.5</v>
      </c>
      <c r="CT342">
        <v>499619.2</v>
      </c>
      <c r="CU342">
        <v>508672.2</v>
      </c>
      <c r="CV342">
        <v>556155.6</v>
      </c>
      <c r="CW342">
        <f t="shared" si="45"/>
        <v>220751</v>
      </c>
      <c r="CX342">
        <f t="shared" si="46"/>
        <v>197067.69230769231</v>
      </c>
      <c r="CY342">
        <f t="shared" si="47"/>
        <v>8.5</v>
      </c>
      <c r="CZ342">
        <v>1</v>
      </c>
      <c r="DA342">
        <v>1</v>
      </c>
      <c r="DB342">
        <v>0</v>
      </c>
      <c r="DC342">
        <v>0</v>
      </c>
      <c r="DD342">
        <v>1</v>
      </c>
      <c r="DE342">
        <v>1</v>
      </c>
      <c r="DF342">
        <v>0</v>
      </c>
      <c r="DG342">
        <f t="shared" si="48"/>
        <v>252350</v>
      </c>
      <c r="DH342">
        <f t="shared" si="49"/>
        <v>185383</v>
      </c>
      <c r="DI342">
        <f t="shared" si="50"/>
        <v>1.3612359277819432</v>
      </c>
      <c r="DJ342">
        <f t="shared" si="51"/>
        <v>252350</v>
      </c>
      <c r="DK342">
        <f t="shared" si="52"/>
        <v>170683</v>
      </c>
      <c r="DL342">
        <f t="shared" si="53"/>
        <v>1.4784717868797712</v>
      </c>
      <c r="DM342">
        <v>1</v>
      </c>
      <c r="DN342">
        <v>0</v>
      </c>
      <c r="DO342" t="s">
        <v>3576</v>
      </c>
      <c r="DP342">
        <v>0</v>
      </c>
      <c r="DQ342">
        <v>0</v>
      </c>
      <c r="DR342">
        <v>1</v>
      </c>
      <c r="DS342">
        <v>0</v>
      </c>
      <c r="DT342">
        <v>0</v>
      </c>
    </row>
    <row r="343" spans="1:124" x14ac:dyDescent="0.25">
      <c r="A343" t="s">
        <v>723</v>
      </c>
      <c r="B343" t="s">
        <v>1756</v>
      </c>
      <c r="C343" t="s">
        <v>3101</v>
      </c>
      <c r="D343" t="s">
        <v>1945</v>
      </c>
      <c r="E343">
        <v>0</v>
      </c>
      <c r="F343">
        <v>296210</v>
      </c>
      <c r="G343">
        <v>296210</v>
      </c>
      <c r="H343">
        <v>296210</v>
      </c>
      <c r="I343">
        <v>280758</v>
      </c>
      <c r="J343">
        <v>296210</v>
      </c>
      <c r="K343">
        <v>277925</v>
      </c>
      <c r="L343">
        <v>279257</v>
      </c>
      <c r="M343">
        <v>267103</v>
      </c>
      <c r="N343">
        <v>267184</v>
      </c>
      <c r="O343">
        <v>297374</v>
      </c>
      <c r="P343">
        <v>281400</v>
      </c>
      <c r="Q343">
        <v>296210</v>
      </c>
      <c r="R343">
        <v>301154</v>
      </c>
      <c r="S343">
        <v>296210</v>
      </c>
      <c r="T343">
        <v>296210</v>
      </c>
      <c r="U343">
        <v>281400</v>
      </c>
      <c r="V343">
        <v>281400</v>
      </c>
      <c r="W343">
        <v>296210</v>
      </c>
      <c r="X343">
        <v>296210</v>
      </c>
      <c r="Y343">
        <v>281400</v>
      </c>
      <c r="Z343">
        <v>281400</v>
      </c>
      <c r="AA343">
        <v>296210</v>
      </c>
      <c r="AB343">
        <v>296210</v>
      </c>
      <c r="AC343">
        <v>296210</v>
      </c>
      <c r="AD343">
        <v>296210</v>
      </c>
      <c r="AE343">
        <v>296210</v>
      </c>
      <c r="AF343">
        <v>231044</v>
      </c>
      <c r="AG343">
        <v>231044</v>
      </c>
      <c r="AH343">
        <v>231044</v>
      </c>
      <c r="AI343">
        <v>218991</v>
      </c>
      <c r="AJ343">
        <v>231044</v>
      </c>
      <c r="AK343">
        <v>216782</v>
      </c>
      <c r="AL343">
        <v>217820</v>
      </c>
      <c r="AM343">
        <v>208340</v>
      </c>
      <c r="AN343">
        <v>208404</v>
      </c>
      <c r="AO343">
        <v>231952</v>
      </c>
      <c r="AP343">
        <v>219492</v>
      </c>
      <c r="AQ343">
        <v>231044</v>
      </c>
      <c r="AR343">
        <v>234900</v>
      </c>
      <c r="AS343">
        <v>231044</v>
      </c>
      <c r="AT343">
        <v>231044</v>
      </c>
      <c r="AU343">
        <v>219492</v>
      </c>
      <c r="AV343">
        <v>219492</v>
      </c>
      <c r="AW343">
        <v>231044</v>
      </c>
      <c r="AX343">
        <v>231044</v>
      </c>
      <c r="AY343">
        <v>219492</v>
      </c>
      <c r="AZ343">
        <v>219492</v>
      </c>
      <c r="BA343">
        <v>231044</v>
      </c>
      <c r="BB343">
        <v>231044</v>
      </c>
      <c r="BC343">
        <v>231044</v>
      </c>
      <c r="BD343">
        <v>231044</v>
      </c>
      <c r="BE343">
        <v>231044</v>
      </c>
      <c r="BF343">
        <v>7.7</v>
      </c>
      <c r="BG343">
        <v>7.7</v>
      </c>
      <c r="BH343">
        <v>7.7</v>
      </c>
      <c r="BI343">
        <v>7.7</v>
      </c>
      <c r="BJ343">
        <v>7.7</v>
      </c>
      <c r="BK343">
        <v>7.7</v>
      </c>
      <c r="BL343">
        <v>7.7</v>
      </c>
      <c r="BM343">
        <v>7.7</v>
      </c>
      <c r="BN343">
        <v>7.7</v>
      </c>
      <c r="BO343">
        <v>7.7</v>
      </c>
      <c r="BP343">
        <v>7.7</v>
      </c>
      <c r="BQ343">
        <v>7.7</v>
      </c>
      <c r="BR343">
        <v>7.7</v>
      </c>
      <c r="BS343" t="s">
        <v>2607</v>
      </c>
      <c r="BT343" s="7">
        <v>-6.2562859</v>
      </c>
      <c r="BU343" s="7">
        <v>106.821956</v>
      </c>
      <c r="BV343">
        <v>8.2997343336826297E-3</v>
      </c>
      <c r="BW343">
        <v>384909.1</v>
      </c>
      <c r="BX343">
        <v>312709.09999999998</v>
      </c>
      <c r="BY343">
        <v>332190.09999999998</v>
      </c>
      <c r="BZ343">
        <v>413269.11111111112</v>
      </c>
      <c r="CA343">
        <v>312709.09999999998</v>
      </c>
      <c r="CB343">
        <v>323496.2</v>
      </c>
      <c r="CC343">
        <v>311153.09999999998</v>
      </c>
      <c r="CD343">
        <v>359363.1</v>
      </c>
      <c r="CE343">
        <v>383024.1</v>
      </c>
      <c r="CF343">
        <v>277578.25</v>
      </c>
      <c r="CG343">
        <v>413657</v>
      </c>
      <c r="CH343">
        <v>299834.2</v>
      </c>
      <c r="CI343">
        <v>281693.2</v>
      </c>
      <c r="CJ343">
        <v>276964.2</v>
      </c>
      <c r="CK343">
        <v>305834.2</v>
      </c>
      <c r="CL343">
        <v>341792.1</v>
      </c>
      <c r="CM343">
        <v>341792.1</v>
      </c>
      <c r="CN343">
        <v>305559.09999999998</v>
      </c>
      <c r="CO343">
        <v>344944.8</v>
      </c>
      <c r="CP343">
        <v>354711.8</v>
      </c>
      <c r="CQ343">
        <v>357471.6</v>
      </c>
      <c r="CR343">
        <v>345287.5</v>
      </c>
      <c r="CS343">
        <v>371345.9</v>
      </c>
      <c r="CT343">
        <v>408865.2</v>
      </c>
      <c r="CU343">
        <v>357699.2</v>
      </c>
      <c r="CV343">
        <v>359484.2</v>
      </c>
      <c r="CW343">
        <f t="shared" si="45"/>
        <v>223992.38461538462</v>
      </c>
      <c r="CX343">
        <f t="shared" si="46"/>
        <v>227489.53846153847</v>
      </c>
      <c r="CY343">
        <f t="shared" si="47"/>
        <v>7.700000000000002</v>
      </c>
      <c r="CZ343">
        <v>1</v>
      </c>
      <c r="DA343">
        <v>1</v>
      </c>
      <c r="DB343">
        <v>1</v>
      </c>
      <c r="DC343">
        <v>0</v>
      </c>
      <c r="DD343">
        <v>1</v>
      </c>
      <c r="DE343">
        <v>1</v>
      </c>
      <c r="DF343">
        <v>1</v>
      </c>
      <c r="DG343">
        <f t="shared" si="48"/>
        <v>234900</v>
      </c>
      <c r="DH343">
        <f t="shared" si="49"/>
        <v>208340</v>
      </c>
      <c r="DI343">
        <f t="shared" si="50"/>
        <v>1.1274839205145435</v>
      </c>
      <c r="DJ343">
        <f t="shared" si="51"/>
        <v>231044</v>
      </c>
      <c r="DK343">
        <f t="shared" si="52"/>
        <v>219492</v>
      </c>
      <c r="DL343">
        <f t="shared" si="53"/>
        <v>1.052630619794799</v>
      </c>
      <c r="DM343">
        <v>1</v>
      </c>
      <c r="DN343">
        <v>0</v>
      </c>
      <c r="DO343" t="s">
        <v>3576</v>
      </c>
      <c r="DP343">
        <v>0</v>
      </c>
      <c r="DQ343">
        <v>0</v>
      </c>
      <c r="DR343">
        <v>1</v>
      </c>
      <c r="DS343">
        <v>0</v>
      </c>
      <c r="DT343">
        <v>0</v>
      </c>
    </row>
    <row r="344" spans="1:124" x14ac:dyDescent="0.25">
      <c r="A344" t="s">
        <v>1082</v>
      </c>
      <c r="B344" t="s">
        <v>1798</v>
      </c>
      <c r="C344" t="s">
        <v>2223</v>
      </c>
      <c r="D344" t="s">
        <v>1945</v>
      </c>
      <c r="E344">
        <v>0</v>
      </c>
      <c r="F344">
        <v>306667</v>
      </c>
      <c r="G344">
        <v>306667</v>
      </c>
      <c r="H344">
        <v>306667</v>
      </c>
      <c r="I344">
        <v>306667</v>
      </c>
      <c r="J344">
        <v>306667</v>
      </c>
      <c r="K344">
        <v>306667</v>
      </c>
      <c r="L344">
        <v>306667</v>
      </c>
      <c r="M344">
        <v>306667</v>
      </c>
      <c r="N344">
        <v>306667</v>
      </c>
      <c r="O344">
        <v>306667</v>
      </c>
      <c r="P344">
        <v>306667</v>
      </c>
      <c r="Q344">
        <v>306667</v>
      </c>
      <c r="R344">
        <v>306667</v>
      </c>
      <c r="S344">
        <v>306667</v>
      </c>
      <c r="T344">
        <v>306667</v>
      </c>
      <c r="U344">
        <v>306667</v>
      </c>
      <c r="V344">
        <v>306667</v>
      </c>
      <c r="W344">
        <v>306667</v>
      </c>
      <c r="X344">
        <v>306667</v>
      </c>
      <c r="Y344">
        <v>306667</v>
      </c>
      <c r="Z344">
        <v>306667</v>
      </c>
      <c r="AA344">
        <v>306667</v>
      </c>
      <c r="AB344">
        <v>306667</v>
      </c>
      <c r="AC344">
        <v>306667</v>
      </c>
      <c r="AD344">
        <v>306667</v>
      </c>
      <c r="AE344">
        <v>306667</v>
      </c>
      <c r="AF344">
        <v>230000</v>
      </c>
      <c r="AG344">
        <v>230000</v>
      </c>
      <c r="AH344">
        <v>230000</v>
      </c>
      <c r="AI344">
        <v>230000</v>
      </c>
      <c r="AJ344">
        <v>230000</v>
      </c>
      <c r="AK344">
        <v>230000</v>
      </c>
      <c r="AL344">
        <v>230000</v>
      </c>
      <c r="AM344">
        <v>230000</v>
      </c>
      <c r="AN344">
        <v>230000</v>
      </c>
      <c r="AO344">
        <v>230000</v>
      </c>
      <c r="AP344">
        <v>230000</v>
      </c>
      <c r="AQ344">
        <v>230000</v>
      </c>
      <c r="AR344">
        <v>230000</v>
      </c>
      <c r="AS344">
        <v>230000</v>
      </c>
      <c r="AT344">
        <v>230000</v>
      </c>
      <c r="AU344">
        <v>230000</v>
      </c>
      <c r="AV344">
        <v>230000</v>
      </c>
      <c r="AW344">
        <v>230000</v>
      </c>
      <c r="AX344">
        <v>230000</v>
      </c>
      <c r="AY344">
        <v>230000</v>
      </c>
      <c r="AZ344">
        <v>230000</v>
      </c>
      <c r="BA344">
        <v>230000</v>
      </c>
      <c r="BB344">
        <v>230000</v>
      </c>
      <c r="BC344">
        <v>230000</v>
      </c>
      <c r="BD344">
        <v>230000</v>
      </c>
      <c r="BE344">
        <v>230000</v>
      </c>
      <c r="BF344">
        <v>7</v>
      </c>
      <c r="BG344">
        <v>7</v>
      </c>
      <c r="BH344">
        <v>7</v>
      </c>
      <c r="BI344">
        <v>7</v>
      </c>
      <c r="BJ344">
        <v>7</v>
      </c>
      <c r="BK344">
        <v>7</v>
      </c>
      <c r="BL344">
        <v>7</v>
      </c>
      <c r="BM344">
        <v>7</v>
      </c>
      <c r="BN344">
        <v>7</v>
      </c>
      <c r="BO344">
        <v>7</v>
      </c>
      <c r="BP344">
        <v>7</v>
      </c>
      <c r="BQ344">
        <v>7</v>
      </c>
      <c r="BR344">
        <v>7</v>
      </c>
      <c r="BS344" t="s">
        <v>2091</v>
      </c>
      <c r="BT344" s="7">
        <v>-6.1240151999999997</v>
      </c>
      <c r="BU344" s="7">
        <v>106.6865449</v>
      </c>
      <c r="BV344">
        <v>6.8473513794809013E-3</v>
      </c>
      <c r="BW344">
        <v>218278.83333333331</v>
      </c>
      <c r="BX344">
        <v>112431.375</v>
      </c>
      <c r="BY344">
        <v>190711.88888888891</v>
      </c>
      <c r="BZ344">
        <v>159244.25</v>
      </c>
      <c r="CA344">
        <v>113268.8</v>
      </c>
      <c r="CB344">
        <v>134135.4</v>
      </c>
      <c r="CC344">
        <v>102936.5</v>
      </c>
      <c r="CD344">
        <v>110407.8</v>
      </c>
      <c r="CE344">
        <v>114349.3</v>
      </c>
      <c r="CF344">
        <v>128561.6666666667</v>
      </c>
      <c r="CG344">
        <v>129960</v>
      </c>
      <c r="CH344">
        <v>119606.6666666667</v>
      </c>
      <c r="CI344">
        <v>122836.75</v>
      </c>
      <c r="CJ344">
        <v>125624.6666666667</v>
      </c>
      <c r="CK344">
        <v>115273.3</v>
      </c>
      <c r="CL344">
        <v>96032.444444444438</v>
      </c>
      <c r="CM344">
        <v>111119.5</v>
      </c>
      <c r="CN344">
        <v>127393.4</v>
      </c>
      <c r="CO344">
        <v>138727.79999999999</v>
      </c>
      <c r="CP344">
        <v>180086.9</v>
      </c>
      <c r="CQ344">
        <v>161277.79999999999</v>
      </c>
      <c r="CR344">
        <v>129847.1</v>
      </c>
      <c r="CS344">
        <v>128916.5</v>
      </c>
      <c r="CT344">
        <v>103716.5</v>
      </c>
      <c r="CU344">
        <v>121912.55555555561</v>
      </c>
      <c r="CV344">
        <v>111539</v>
      </c>
      <c r="CW344">
        <f t="shared" si="45"/>
        <v>230000</v>
      </c>
      <c r="CX344">
        <f t="shared" si="46"/>
        <v>230000</v>
      </c>
      <c r="CY344">
        <f t="shared" si="47"/>
        <v>7</v>
      </c>
      <c r="CZ344">
        <v>1</v>
      </c>
      <c r="DA344">
        <v>0</v>
      </c>
      <c r="DB344">
        <v>1</v>
      </c>
      <c r="DC344">
        <v>0</v>
      </c>
      <c r="DD344">
        <v>1</v>
      </c>
      <c r="DE344">
        <v>1</v>
      </c>
      <c r="DF344">
        <v>0</v>
      </c>
      <c r="DG344">
        <f t="shared" si="48"/>
        <v>230000</v>
      </c>
      <c r="DH344">
        <f t="shared" si="49"/>
        <v>230000</v>
      </c>
      <c r="DI344">
        <f t="shared" si="50"/>
        <v>1</v>
      </c>
      <c r="DJ344">
        <f t="shared" si="51"/>
        <v>230000</v>
      </c>
      <c r="DK344">
        <f t="shared" si="52"/>
        <v>230000</v>
      </c>
      <c r="DL344">
        <f t="shared" si="53"/>
        <v>1</v>
      </c>
      <c r="DM344">
        <v>1</v>
      </c>
      <c r="DN344">
        <v>0</v>
      </c>
      <c r="DO344" t="s">
        <v>3576</v>
      </c>
      <c r="DP344">
        <v>0</v>
      </c>
      <c r="DQ344">
        <v>0</v>
      </c>
      <c r="DR344">
        <v>1</v>
      </c>
      <c r="DS344">
        <v>0</v>
      </c>
      <c r="DT344">
        <v>0</v>
      </c>
    </row>
    <row r="345" spans="1:124" x14ac:dyDescent="0.25">
      <c r="A345" t="s">
        <v>414</v>
      </c>
      <c r="B345" t="s">
        <v>1793</v>
      </c>
      <c r="C345" t="s">
        <v>2821</v>
      </c>
      <c r="D345" t="s">
        <v>1945</v>
      </c>
      <c r="E345">
        <v>1</v>
      </c>
      <c r="F345">
        <v>325000</v>
      </c>
      <c r="G345">
        <v>325000</v>
      </c>
      <c r="H345">
        <v>325000</v>
      </c>
      <c r="I345">
        <v>325000</v>
      </c>
      <c r="J345">
        <v>325000</v>
      </c>
      <c r="K345">
        <v>325000</v>
      </c>
      <c r="L345">
        <v>325000</v>
      </c>
      <c r="M345">
        <v>325000</v>
      </c>
      <c r="N345">
        <v>325000</v>
      </c>
      <c r="O345">
        <v>325000</v>
      </c>
      <c r="P345">
        <v>325000</v>
      </c>
      <c r="Q345">
        <v>325000</v>
      </c>
      <c r="R345">
        <v>325000</v>
      </c>
      <c r="S345">
        <v>325000</v>
      </c>
      <c r="T345">
        <v>325000</v>
      </c>
      <c r="U345">
        <v>325000</v>
      </c>
      <c r="V345">
        <v>325000</v>
      </c>
      <c r="W345">
        <v>325000</v>
      </c>
      <c r="X345">
        <v>433333</v>
      </c>
      <c r="Y345">
        <v>325000</v>
      </c>
      <c r="Z345">
        <v>325000</v>
      </c>
      <c r="AA345">
        <v>325000</v>
      </c>
      <c r="AB345">
        <v>325000</v>
      </c>
      <c r="AC345">
        <v>325000</v>
      </c>
      <c r="AD345">
        <v>325000</v>
      </c>
      <c r="AE345">
        <v>325000</v>
      </c>
      <c r="AF345">
        <v>227500</v>
      </c>
      <c r="AG345">
        <v>227500</v>
      </c>
      <c r="AH345">
        <v>227500</v>
      </c>
      <c r="AI345">
        <v>227500</v>
      </c>
      <c r="AJ345">
        <v>237250</v>
      </c>
      <c r="AK345">
        <v>237250</v>
      </c>
      <c r="AL345">
        <v>237250</v>
      </c>
      <c r="AM345">
        <v>234000</v>
      </c>
      <c r="AN345">
        <v>234000</v>
      </c>
      <c r="AO345">
        <v>234000</v>
      </c>
      <c r="AP345">
        <v>234000</v>
      </c>
      <c r="AQ345">
        <v>234000</v>
      </c>
      <c r="AR345">
        <v>237250</v>
      </c>
      <c r="AS345">
        <v>227500</v>
      </c>
      <c r="AT345">
        <v>227500</v>
      </c>
      <c r="AU345">
        <v>227500</v>
      </c>
      <c r="AV345">
        <v>227500</v>
      </c>
      <c r="AW345">
        <v>237250</v>
      </c>
      <c r="AX345">
        <v>325000</v>
      </c>
      <c r="AY345">
        <v>237250</v>
      </c>
      <c r="AZ345">
        <v>237250</v>
      </c>
      <c r="BA345">
        <v>237250</v>
      </c>
      <c r="BB345">
        <v>237250</v>
      </c>
      <c r="BC345">
        <v>237250</v>
      </c>
      <c r="BD345">
        <v>237250</v>
      </c>
      <c r="BE345">
        <v>237250</v>
      </c>
      <c r="BF345">
        <v>8</v>
      </c>
      <c r="BG345">
        <v>8</v>
      </c>
      <c r="BH345">
        <v>8</v>
      </c>
      <c r="BI345">
        <v>8</v>
      </c>
      <c r="BJ345">
        <v>8</v>
      </c>
      <c r="BK345">
        <v>8</v>
      </c>
      <c r="BL345">
        <v>8</v>
      </c>
      <c r="BM345">
        <v>8</v>
      </c>
      <c r="BN345">
        <v>8</v>
      </c>
      <c r="BO345">
        <v>8</v>
      </c>
      <c r="BP345">
        <v>8</v>
      </c>
      <c r="BQ345">
        <v>8</v>
      </c>
      <c r="BR345">
        <v>8</v>
      </c>
      <c r="BS345" t="s">
        <v>2091</v>
      </c>
      <c r="BT345" s="7">
        <v>-6.2071626000000002</v>
      </c>
      <c r="BU345" s="7">
        <v>106.82491039999999</v>
      </c>
      <c r="BV345">
        <v>2.740811265812684E-3</v>
      </c>
      <c r="BW345">
        <v>299547.5</v>
      </c>
      <c r="BX345">
        <v>283403.88888888888</v>
      </c>
      <c r="BY345">
        <v>422876.7</v>
      </c>
      <c r="BZ345">
        <v>580987.66666666663</v>
      </c>
      <c r="CA345">
        <v>403308.7</v>
      </c>
      <c r="CB345">
        <v>431973.55555555562</v>
      </c>
      <c r="CC345">
        <v>392875.2</v>
      </c>
      <c r="CD345">
        <v>459382.7</v>
      </c>
      <c r="CE345">
        <v>448932.8</v>
      </c>
      <c r="CF345">
        <v>535174.22222222225</v>
      </c>
      <c r="CG345">
        <v>439350</v>
      </c>
      <c r="CH345">
        <v>554434.4</v>
      </c>
      <c r="CI345">
        <v>624007.4444444445</v>
      </c>
      <c r="CJ345">
        <v>285764.44444444438</v>
      </c>
      <c r="CK345">
        <v>291135.25</v>
      </c>
      <c r="CL345">
        <v>481313.88888888888</v>
      </c>
      <c r="CM345">
        <v>597564.33333333337</v>
      </c>
      <c r="CN345">
        <v>445865.33333333331</v>
      </c>
      <c r="CO345">
        <v>424230</v>
      </c>
      <c r="CP345">
        <v>418201.1</v>
      </c>
      <c r="CQ345">
        <v>447557.5</v>
      </c>
      <c r="CR345">
        <v>437445</v>
      </c>
      <c r="CS345">
        <v>438932.9</v>
      </c>
      <c r="CT345">
        <v>468670</v>
      </c>
      <c r="CU345">
        <v>440682.3</v>
      </c>
      <c r="CV345">
        <v>416028.5</v>
      </c>
      <c r="CW345">
        <f t="shared" si="45"/>
        <v>233000</v>
      </c>
      <c r="CX345">
        <f t="shared" si="46"/>
        <v>241000</v>
      </c>
      <c r="CY345">
        <f t="shared" si="47"/>
        <v>8</v>
      </c>
      <c r="CZ345">
        <v>1</v>
      </c>
      <c r="DA345">
        <v>0</v>
      </c>
      <c r="DB345">
        <v>1</v>
      </c>
      <c r="DC345">
        <v>0</v>
      </c>
      <c r="DD345">
        <v>1</v>
      </c>
      <c r="DE345">
        <v>1</v>
      </c>
      <c r="DF345">
        <v>0</v>
      </c>
      <c r="DG345">
        <f t="shared" si="48"/>
        <v>237250</v>
      </c>
      <c r="DH345">
        <f t="shared" si="49"/>
        <v>227500</v>
      </c>
      <c r="DI345">
        <f t="shared" si="50"/>
        <v>1.0428571428571429</v>
      </c>
      <c r="DJ345">
        <f t="shared" si="51"/>
        <v>325000</v>
      </c>
      <c r="DK345">
        <f t="shared" si="52"/>
        <v>227500</v>
      </c>
      <c r="DL345">
        <f t="shared" si="53"/>
        <v>1.4285714285714286</v>
      </c>
      <c r="DM345">
        <v>1</v>
      </c>
      <c r="DN345">
        <v>0</v>
      </c>
      <c r="DO345" t="s">
        <v>3576</v>
      </c>
      <c r="DP345">
        <v>0</v>
      </c>
      <c r="DQ345">
        <v>0</v>
      </c>
      <c r="DR345">
        <v>1</v>
      </c>
      <c r="DS345">
        <v>0</v>
      </c>
      <c r="DT345">
        <v>0</v>
      </c>
    </row>
    <row r="346" spans="1:124" x14ac:dyDescent="0.25">
      <c r="A346" t="s">
        <v>507</v>
      </c>
      <c r="B346" t="s">
        <v>1802</v>
      </c>
      <c r="C346" t="s">
        <v>2225</v>
      </c>
      <c r="D346" t="s">
        <v>1945</v>
      </c>
      <c r="E346">
        <v>1</v>
      </c>
      <c r="G346">
        <v>450500</v>
      </c>
      <c r="H346">
        <v>471000</v>
      </c>
      <c r="I346">
        <v>471000</v>
      </c>
      <c r="J346">
        <v>450500</v>
      </c>
      <c r="K346">
        <v>450500</v>
      </c>
      <c r="L346">
        <v>450500</v>
      </c>
      <c r="M346">
        <v>450500</v>
      </c>
      <c r="N346">
        <v>450500</v>
      </c>
      <c r="O346">
        <v>471000</v>
      </c>
      <c r="P346">
        <v>471000</v>
      </c>
      <c r="Q346">
        <v>450500</v>
      </c>
      <c r="R346">
        <v>450500</v>
      </c>
      <c r="S346">
        <v>450500</v>
      </c>
      <c r="T346">
        <v>450500</v>
      </c>
      <c r="U346">
        <v>471000</v>
      </c>
      <c r="V346">
        <v>471000</v>
      </c>
      <c r="W346">
        <v>450500</v>
      </c>
      <c r="X346">
        <v>450500</v>
      </c>
      <c r="Y346">
        <v>450500</v>
      </c>
      <c r="Z346">
        <v>450500</v>
      </c>
      <c r="AA346">
        <v>450500</v>
      </c>
      <c r="AB346">
        <v>471000</v>
      </c>
      <c r="AC346">
        <v>471000</v>
      </c>
      <c r="AD346">
        <v>450500</v>
      </c>
      <c r="AE346">
        <v>450500</v>
      </c>
      <c r="AG346">
        <v>231106</v>
      </c>
      <c r="AH346">
        <v>241623</v>
      </c>
      <c r="AI346">
        <v>241623</v>
      </c>
      <c r="AJ346">
        <v>231106</v>
      </c>
      <c r="AK346">
        <v>231106</v>
      </c>
      <c r="AL346">
        <v>231106</v>
      </c>
      <c r="AM346">
        <v>231106</v>
      </c>
      <c r="AN346">
        <v>231106</v>
      </c>
      <c r="AO346">
        <v>241623</v>
      </c>
      <c r="AP346">
        <v>241623</v>
      </c>
      <c r="AQ346">
        <v>231106</v>
      </c>
      <c r="AR346">
        <v>231106</v>
      </c>
      <c r="AS346">
        <v>231106</v>
      </c>
      <c r="AT346">
        <v>231106</v>
      </c>
      <c r="AU346">
        <v>241623</v>
      </c>
      <c r="AV346">
        <v>241623</v>
      </c>
      <c r="AW346">
        <v>231106</v>
      </c>
      <c r="AX346">
        <v>231106</v>
      </c>
      <c r="AY346">
        <v>231106</v>
      </c>
      <c r="AZ346">
        <v>231106</v>
      </c>
      <c r="BA346">
        <v>231106</v>
      </c>
      <c r="BB346">
        <v>241623</v>
      </c>
      <c r="BC346">
        <v>241623</v>
      </c>
      <c r="BD346">
        <v>231106</v>
      </c>
      <c r="BE346">
        <v>231106</v>
      </c>
      <c r="BF346">
        <v>8</v>
      </c>
      <c r="BG346">
        <v>8</v>
      </c>
      <c r="BH346">
        <v>8</v>
      </c>
      <c r="BI346">
        <v>8</v>
      </c>
      <c r="BJ346">
        <v>8</v>
      </c>
      <c r="BK346">
        <v>8</v>
      </c>
      <c r="BL346">
        <v>8</v>
      </c>
      <c r="BM346">
        <v>8</v>
      </c>
      <c r="BN346">
        <v>8</v>
      </c>
      <c r="BO346">
        <v>8</v>
      </c>
      <c r="BP346">
        <v>8</v>
      </c>
      <c r="BQ346">
        <v>8</v>
      </c>
      <c r="BR346">
        <v>8</v>
      </c>
      <c r="BS346" t="s">
        <v>2614</v>
      </c>
      <c r="BT346" s="7">
        <v>-6.2484951000000004</v>
      </c>
      <c r="BU346" s="7">
        <v>106.8000926</v>
      </c>
      <c r="BV346">
        <v>3.6558624446868522E-3</v>
      </c>
      <c r="BX346">
        <v>117513</v>
      </c>
      <c r="BY346">
        <v>109096</v>
      </c>
      <c r="BZ346">
        <v>122386</v>
      </c>
      <c r="CA346">
        <v>146873</v>
      </c>
      <c r="CB346">
        <v>133172.9</v>
      </c>
      <c r="CC346">
        <v>155737.33333333331</v>
      </c>
      <c r="CD346">
        <v>148553</v>
      </c>
      <c r="CE346">
        <v>148553</v>
      </c>
      <c r="CF346">
        <v>187066</v>
      </c>
      <c r="CG346">
        <v>136356</v>
      </c>
      <c r="CH346">
        <v>131493</v>
      </c>
      <c r="CI346">
        <v>119123.1</v>
      </c>
      <c r="CJ346">
        <v>141013</v>
      </c>
      <c r="CK346">
        <v>141013</v>
      </c>
      <c r="CL346">
        <v>160496</v>
      </c>
      <c r="CM346">
        <v>189656</v>
      </c>
      <c r="CN346">
        <v>140173</v>
      </c>
      <c r="CO346">
        <v>174113.1</v>
      </c>
      <c r="CP346">
        <v>170213.1</v>
      </c>
      <c r="CQ346">
        <v>170213.1</v>
      </c>
      <c r="CR346">
        <v>170213.1</v>
      </c>
      <c r="CS346">
        <v>159696.1</v>
      </c>
      <c r="CT346">
        <v>158856.1</v>
      </c>
      <c r="CU346">
        <v>165173.29999999999</v>
      </c>
      <c r="CV346">
        <v>166013.1</v>
      </c>
      <c r="CW346">
        <f t="shared" si="45"/>
        <v>234611.66666666666</v>
      </c>
      <c r="CX346">
        <f t="shared" si="46"/>
        <v>234342</v>
      </c>
      <c r="CY346">
        <f t="shared" si="47"/>
        <v>8</v>
      </c>
      <c r="CZ346">
        <v>1</v>
      </c>
      <c r="DA346">
        <v>1</v>
      </c>
      <c r="DB346">
        <v>1</v>
      </c>
      <c r="DC346">
        <v>0</v>
      </c>
      <c r="DD346">
        <v>1</v>
      </c>
      <c r="DE346">
        <v>1</v>
      </c>
      <c r="DF346">
        <v>0</v>
      </c>
      <c r="DG346">
        <f t="shared" si="48"/>
        <v>241623</v>
      </c>
      <c r="DH346">
        <f t="shared" si="49"/>
        <v>231106</v>
      </c>
      <c r="DI346">
        <f t="shared" si="50"/>
        <v>1.0455072564104784</v>
      </c>
      <c r="DJ346">
        <f t="shared" si="51"/>
        <v>241623</v>
      </c>
      <c r="DK346">
        <f t="shared" si="52"/>
        <v>231106</v>
      </c>
      <c r="DL346">
        <f t="shared" si="53"/>
        <v>1.0455072564104784</v>
      </c>
      <c r="DM346">
        <v>1</v>
      </c>
      <c r="DN346">
        <v>0</v>
      </c>
      <c r="DO346" t="s">
        <v>3576</v>
      </c>
      <c r="DP346">
        <v>0</v>
      </c>
      <c r="DQ346">
        <v>0</v>
      </c>
      <c r="DR346">
        <v>1</v>
      </c>
      <c r="DS346">
        <v>0</v>
      </c>
      <c r="DT346">
        <v>0</v>
      </c>
    </row>
    <row r="347" spans="1:124" x14ac:dyDescent="0.25">
      <c r="A347" t="s">
        <v>176</v>
      </c>
      <c r="B347" t="s">
        <v>1862</v>
      </c>
      <c r="C347" t="s">
        <v>3280</v>
      </c>
      <c r="D347" t="s">
        <v>1945</v>
      </c>
      <c r="E347">
        <v>3</v>
      </c>
      <c r="F347">
        <v>400000</v>
      </c>
      <c r="G347">
        <v>400000</v>
      </c>
      <c r="H347">
        <v>173333</v>
      </c>
      <c r="I347">
        <v>400000</v>
      </c>
      <c r="J347">
        <v>400000</v>
      </c>
      <c r="K347">
        <v>166667</v>
      </c>
      <c r="L347">
        <v>400000</v>
      </c>
      <c r="M347">
        <v>400000</v>
      </c>
      <c r="N347">
        <v>400000</v>
      </c>
      <c r="O347">
        <v>200000</v>
      </c>
      <c r="P347">
        <v>400000</v>
      </c>
      <c r="Q347">
        <v>233333</v>
      </c>
      <c r="R347">
        <v>166667</v>
      </c>
      <c r="S347">
        <v>173333</v>
      </c>
      <c r="T347">
        <v>173333</v>
      </c>
      <c r="U347">
        <v>173333</v>
      </c>
      <c r="V347">
        <v>173333</v>
      </c>
      <c r="W347">
        <v>173333</v>
      </c>
      <c r="X347">
        <v>173333</v>
      </c>
      <c r="Y347">
        <v>173333</v>
      </c>
      <c r="Z347">
        <v>173333</v>
      </c>
      <c r="AA347">
        <v>173333</v>
      </c>
      <c r="AB347">
        <v>173333</v>
      </c>
      <c r="AC347">
        <v>173333</v>
      </c>
      <c r="AD347">
        <v>156000</v>
      </c>
      <c r="AE347">
        <v>156000</v>
      </c>
      <c r="AF347">
        <v>300000</v>
      </c>
      <c r="AG347">
        <v>300000</v>
      </c>
      <c r="AH347">
        <v>130000</v>
      </c>
      <c r="AI347">
        <v>300000</v>
      </c>
      <c r="AJ347">
        <v>300000</v>
      </c>
      <c r="AK347">
        <v>125000</v>
      </c>
      <c r="AL347">
        <v>300000</v>
      </c>
      <c r="AM347">
        <v>300000</v>
      </c>
      <c r="AN347">
        <v>300000</v>
      </c>
      <c r="AO347">
        <v>150000</v>
      </c>
      <c r="AP347">
        <v>300000</v>
      </c>
      <c r="AQ347">
        <v>175000</v>
      </c>
      <c r="AR347">
        <v>125000</v>
      </c>
      <c r="AS347">
        <v>130000</v>
      </c>
      <c r="AT347">
        <v>130000</v>
      </c>
      <c r="AU347">
        <v>130000</v>
      </c>
      <c r="AV347">
        <v>130000</v>
      </c>
      <c r="AW347">
        <v>130000</v>
      </c>
      <c r="AX347">
        <v>130000</v>
      </c>
      <c r="AY347">
        <v>130000</v>
      </c>
      <c r="AZ347">
        <v>130000</v>
      </c>
      <c r="BA347">
        <v>130000</v>
      </c>
      <c r="BB347">
        <v>130000</v>
      </c>
      <c r="BC347">
        <v>130000</v>
      </c>
      <c r="BD347">
        <v>117000</v>
      </c>
      <c r="BE347">
        <v>117000</v>
      </c>
      <c r="BF347">
        <v>7.8</v>
      </c>
      <c r="BG347">
        <v>7.8</v>
      </c>
      <c r="BH347">
        <v>7.8</v>
      </c>
      <c r="BI347">
        <v>7.7</v>
      </c>
      <c r="BJ347">
        <v>7.7</v>
      </c>
      <c r="BK347">
        <v>7.8</v>
      </c>
      <c r="BL347">
        <v>7.8</v>
      </c>
      <c r="BM347">
        <v>7.8</v>
      </c>
      <c r="BN347">
        <v>7.8</v>
      </c>
      <c r="BO347">
        <v>7.8</v>
      </c>
      <c r="BP347">
        <v>7.8</v>
      </c>
      <c r="BQ347">
        <v>7.8</v>
      </c>
      <c r="BR347">
        <v>7.8</v>
      </c>
      <c r="BS347" t="s">
        <v>2091</v>
      </c>
      <c r="BT347" s="7">
        <v>-6.2346784</v>
      </c>
      <c r="BU347" s="7">
        <v>106.8156244</v>
      </c>
      <c r="BV347">
        <v>7.7404844044746584E-3</v>
      </c>
      <c r="BW347">
        <v>1088723.3</v>
      </c>
      <c r="BX347">
        <v>1065540.8</v>
      </c>
      <c r="BY347">
        <v>1321943.3</v>
      </c>
      <c r="BZ347">
        <v>1816233.9</v>
      </c>
      <c r="CA347">
        <v>1074030.8</v>
      </c>
      <c r="CB347">
        <v>1067854.333333333</v>
      </c>
      <c r="CC347">
        <v>901150.88888888888</v>
      </c>
      <c r="CD347">
        <v>901523.4444444445</v>
      </c>
      <c r="CE347">
        <v>1068927.8999999999</v>
      </c>
      <c r="CF347">
        <v>1373190.4</v>
      </c>
      <c r="CG347">
        <v>989349.33333333337</v>
      </c>
      <c r="CH347">
        <v>1013659.888888889</v>
      </c>
      <c r="CI347">
        <v>1387626.2</v>
      </c>
      <c r="CJ347">
        <v>1210123.3</v>
      </c>
      <c r="CK347">
        <v>1229360.8</v>
      </c>
      <c r="CL347">
        <v>1028973.111111111</v>
      </c>
      <c r="CM347">
        <v>776813.5</v>
      </c>
      <c r="CN347">
        <v>1140478.666666667</v>
      </c>
      <c r="CO347">
        <v>1136923.111111111</v>
      </c>
      <c r="CP347">
        <v>1136923.111111111</v>
      </c>
      <c r="CQ347">
        <v>1108444.888888889</v>
      </c>
      <c r="CR347">
        <v>1304080.3999999999</v>
      </c>
      <c r="CS347">
        <v>1331762.3</v>
      </c>
      <c r="CT347">
        <v>1384900.8</v>
      </c>
      <c r="CU347">
        <v>1282345.8</v>
      </c>
      <c r="CV347">
        <v>1272811.2</v>
      </c>
      <c r="CW347">
        <f t="shared" si="45"/>
        <v>238846.15384615384</v>
      </c>
      <c r="CX347">
        <f t="shared" si="46"/>
        <v>128000</v>
      </c>
      <c r="CY347">
        <f t="shared" si="47"/>
        <v>7.7846153846153827</v>
      </c>
      <c r="CZ347">
        <v>1</v>
      </c>
      <c r="DA347">
        <v>0</v>
      </c>
      <c r="DB347">
        <v>1</v>
      </c>
      <c r="DC347">
        <v>0</v>
      </c>
      <c r="DD347">
        <v>1</v>
      </c>
      <c r="DE347">
        <v>1</v>
      </c>
      <c r="DF347">
        <v>0</v>
      </c>
      <c r="DG347">
        <f t="shared" si="48"/>
        <v>300000</v>
      </c>
      <c r="DH347">
        <f t="shared" si="49"/>
        <v>125000</v>
      </c>
      <c r="DI347">
        <f t="shared" si="50"/>
        <v>2.4</v>
      </c>
      <c r="DJ347">
        <f t="shared" si="51"/>
        <v>130000</v>
      </c>
      <c r="DK347">
        <f t="shared" si="52"/>
        <v>117000</v>
      </c>
      <c r="DL347">
        <f t="shared" si="53"/>
        <v>1.1111111111111112</v>
      </c>
      <c r="DM347">
        <v>1</v>
      </c>
      <c r="DN347">
        <v>0</v>
      </c>
      <c r="DO347" t="s">
        <v>3576</v>
      </c>
      <c r="DP347">
        <v>0</v>
      </c>
      <c r="DQ347">
        <v>0</v>
      </c>
      <c r="DR347">
        <v>1</v>
      </c>
      <c r="DS347">
        <v>0</v>
      </c>
      <c r="DT347">
        <v>0</v>
      </c>
    </row>
    <row r="348" spans="1:124" x14ac:dyDescent="0.25">
      <c r="A348" t="s">
        <v>460</v>
      </c>
      <c r="B348" t="s">
        <v>1807</v>
      </c>
      <c r="C348" t="s">
        <v>2840</v>
      </c>
      <c r="D348" t="s">
        <v>1945</v>
      </c>
      <c r="E348">
        <v>2</v>
      </c>
      <c r="F348">
        <v>400000</v>
      </c>
      <c r="G348">
        <v>400000</v>
      </c>
      <c r="H348">
        <v>400000</v>
      </c>
      <c r="I348">
        <v>400000</v>
      </c>
      <c r="J348">
        <v>400000</v>
      </c>
      <c r="K348">
        <v>400000</v>
      </c>
      <c r="L348">
        <v>400000</v>
      </c>
      <c r="M348">
        <v>400000</v>
      </c>
      <c r="N348">
        <v>400000</v>
      </c>
      <c r="O348">
        <v>400000</v>
      </c>
      <c r="P348">
        <v>400000</v>
      </c>
      <c r="Q348">
        <v>400000</v>
      </c>
      <c r="R348">
        <v>400000</v>
      </c>
      <c r="S348">
        <v>400000</v>
      </c>
      <c r="T348">
        <v>400000</v>
      </c>
      <c r="U348">
        <v>400000</v>
      </c>
      <c r="V348">
        <v>400000</v>
      </c>
      <c r="W348">
        <v>400000</v>
      </c>
      <c r="X348">
        <v>400000</v>
      </c>
      <c r="Y348">
        <v>400000</v>
      </c>
      <c r="Z348">
        <v>400000</v>
      </c>
      <c r="AA348">
        <v>400000</v>
      </c>
      <c r="AB348">
        <v>400000</v>
      </c>
      <c r="AC348">
        <v>400000</v>
      </c>
      <c r="AD348">
        <v>400000</v>
      </c>
      <c r="AE348">
        <v>400000</v>
      </c>
      <c r="AF348">
        <v>240000</v>
      </c>
      <c r="AG348">
        <v>240000</v>
      </c>
      <c r="AH348">
        <v>240000</v>
      </c>
      <c r="AI348">
        <v>240000</v>
      </c>
      <c r="AJ348">
        <v>240000</v>
      </c>
      <c r="AK348">
        <v>240000</v>
      </c>
      <c r="AL348">
        <v>240000</v>
      </c>
      <c r="AM348">
        <v>240000</v>
      </c>
      <c r="AN348">
        <v>240000</v>
      </c>
      <c r="AO348">
        <v>240000</v>
      </c>
      <c r="AP348">
        <v>240000</v>
      </c>
      <c r="AQ348">
        <v>240000</v>
      </c>
      <c r="AR348">
        <v>240000</v>
      </c>
      <c r="AS348">
        <v>240000</v>
      </c>
      <c r="AT348">
        <v>240000</v>
      </c>
      <c r="AU348">
        <v>240000</v>
      </c>
      <c r="AV348">
        <v>240000</v>
      </c>
      <c r="AW348">
        <v>240000</v>
      </c>
      <c r="AX348">
        <v>240000</v>
      </c>
      <c r="AY348">
        <v>240000</v>
      </c>
      <c r="AZ348">
        <v>240000</v>
      </c>
      <c r="BA348">
        <v>240000</v>
      </c>
      <c r="BB348">
        <v>240000</v>
      </c>
      <c r="BC348">
        <v>240000</v>
      </c>
      <c r="BD348">
        <v>240000</v>
      </c>
      <c r="BE348">
        <v>240000</v>
      </c>
      <c r="BF348">
        <v>8.1999999999999993</v>
      </c>
      <c r="BG348">
        <v>8.1999999999999993</v>
      </c>
      <c r="BH348">
        <v>8.1999999999999993</v>
      </c>
      <c r="BI348">
        <v>8.1999999999999993</v>
      </c>
      <c r="BJ348">
        <v>8.1999999999999993</v>
      </c>
      <c r="BK348">
        <v>8.1999999999999993</v>
      </c>
      <c r="BL348">
        <v>8.1999999999999993</v>
      </c>
      <c r="BM348">
        <v>8.1999999999999993</v>
      </c>
      <c r="BN348">
        <v>8.1999999999999993</v>
      </c>
      <c r="BO348">
        <v>8.1999999999999993</v>
      </c>
      <c r="BP348">
        <v>8.1999999999999993</v>
      </c>
      <c r="BQ348">
        <v>8.1999999999999993</v>
      </c>
      <c r="BR348">
        <v>8.1999999999999993</v>
      </c>
      <c r="BS348" t="s">
        <v>2086</v>
      </c>
      <c r="BT348">
        <v>-6.2439937613822396</v>
      </c>
      <c r="BU348">
        <v>106.798316843962</v>
      </c>
      <c r="BV348">
        <v>2.0685630341231941E-3</v>
      </c>
      <c r="BW348">
        <v>236426.66666666669</v>
      </c>
      <c r="BX348">
        <v>202481</v>
      </c>
      <c r="BY348">
        <v>242082.3</v>
      </c>
      <c r="BZ348">
        <v>259719</v>
      </c>
      <c r="CA348">
        <v>268369</v>
      </c>
      <c r="CB348">
        <v>138365.44444444441</v>
      </c>
      <c r="CC348">
        <v>165511.25</v>
      </c>
      <c r="CD348">
        <v>155454.44444444441</v>
      </c>
      <c r="CE348">
        <v>216968.4</v>
      </c>
      <c r="CF348">
        <v>321385.7</v>
      </c>
      <c r="CG348">
        <v>273689</v>
      </c>
      <c r="CH348">
        <v>218957.7</v>
      </c>
      <c r="CI348">
        <v>204907.8</v>
      </c>
      <c r="CJ348">
        <v>220767.3</v>
      </c>
      <c r="CK348">
        <v>236666.6</v>
      </c>
      <c r="CL348">
        <v>253847.9</v>
      </c>
      <c r="CM348">
        <v>286407.90000000002</v>
      </c>
      <c r="CN348">
        <v>220234</v>
      </c>
      <c r="CO348">
        <v>181824.88888888891</v>
      </c>
      <c r="CP348">
        <v>178070.22222222219</v>
      </c>
      <c r="CQ348">
        <v>178070.22222222219</v>
      </c>
      <c r="CR348">
        <v>249954.9</v>
      </c>
      <c r="CS348">
        <v>254328</v>
      </c>
      <c r="CT348">
        <v>255608</v>
      </c>
      <c r="CU348">
        <v>261121.2</v>
      </c>
      <c r="CV348">
        <v>245221.7</v>
      </c>
      <c r="CW348">
        <f t="shared" si="45"/>
        <v>240000</v>
      </c>
      <c r="CX348">
        <f t="shared" si="46"/>
        <v>240000</v>
      </c>
      <c r="CY348">
        <f t="shared" si="47"/>
        <v>8.2000000000000011</v>
      </c>
      <c r="CZ348">
        <v>1</v>
      </c>
      <c r="DA348">
        <v>0</v>
      </c>
      <c r="DB348">
        <v>1</v>
      </c>
      <c r="DC348">
        <v>1</v>
      </c>
      <c r="DD348">
        <v>1</v>
      </c>
      <c r="DE348">
        <v>1</v>
      </c>
      <c r="DF348">
        <v>0</v>
      </c>
      <c r="DG348">
        <f t="shared" si="48"/>
        <v>240000</v>
      </c>
      <c r="DH348">
        <f t="shared" si="49"/>
        <v>240000</v>
      </c>
      <c r="DI348">
        <f t="shared" si="50"/>
        <v>1</v>
      </c>
      <c r="DJ348">
        <f t="shared" si="51"/>
        <v>240000</v>
      </c>
      <c r="DK348">
        <f t="shared" si="52"/>
        <v>240000</v>
      </c>
      <c r="DL348">
        <f t="shared" si="53"/>
        <v>1</v>
      </c>
      <c r="DM348">
        <v>1</v>
      </c>
      <c r="DN348">
        <v>0</v>
      </c>
      <c r="DO348" t="s">
        <v>3576</v>
      </c>
      <c r="DP348">
        <v>0</v>
      </c>
      <c r="DQ348">
        <v>0</v>
      </c>
      <c r="DR348">
        <v>1</v>
      </c>
      <c r="DS348">
        <v>0</v>
      </c>
      <c r="DT348">
        <v>0</v>
      </c>
    </row>
    <row r="349" spans="1:124" x14ac:dyDescent="0.25">
      <c r="A349" t="s">
        <v>1181</v>
      </c>
      <c r="B349" t="s">
        <v>1865</v>
      </c>
      <c r="C349" t="s">
        <v>2468</v>
      </c>
      <c r="D349" t="s">
        <v>1945</v>
      </c>
      <c r="E349">
        <v>0</v>
      </c>
      <c r="F349">
        <v>392008</v>
      </c>
      <c r="G349">
        <v>386579</v>
      </c>
      <c r="H349">
        <v>392008</v>
      </c>
      <c r="I349">
        <v>386579</v>
      </c>
      <c r="J349">
        <v>392008</v>
      </c>
      <c r="K349">
        <v>365102</v>
      </c>
      <c r="L349">
        <v>386579</v>
      </c>
      <c r="M349">
        <v>392008</v>
      </c>
      <c r="N349">
        <v>400718</v>
      </c>
      <c r="O349">
        <v>386288</v>
      </c>
      <c r="P349">
        <v>386782</v>
      </c>
      <c r="Q349">
        <v>368923</v>
      </c>
      <c r="R349">
        <v>411382</v>
      </c>
      <c r="S349">
        <v>427579</v>
      </c>
      <c r="T349">
        <v>437079</v>
      </c>
      <c r="U349">
        <v>427579</v>
      </c>
      <c r="V349">
        <v>427579</v>
      </c>
      <c r="W349">
        <v>437079</v>
      </c>
      <c r="X349">
        <v>464539</v>
      </c>
      <c r="Y349">
        <v>464539</v>
      </c>
      <c r="Z349">
        <v>470461</v>
      </c>
      <c r="AA349">
        <v>464539</v>
      </c>
      <c r="AB349">
        <v>473564</v>
      </c>
      <c r="AC349">
        <v>473564</v>
      </c>
      <c r="AD349">
        <v>499035</v>
      </c>
      <c r="AE349">
        <v>477977</v>
      </c>
      <c r="AF349">
        <v>243045</v>
      </c>
      <c r="AG349">
        <v>239679</v>
      </c>
      <c r="AH349">
        <v>243045</v>
      </c>
      <c r="AI349">
        <v>239679</v>
      </c>
      <c r="AJ349">
        <v>243045</v>
      </c>
      <c r="AK349">
        <v>226363</v>
      </c>
      <c r="AL349">
        <v>239679</v>
      </c>
      <c r="AM349">
        <v>243045</v>
      </c>
      <c r="AN349">
        <v>248445</v>
      </c>
      <c r="AO349">
        <v>239499</v>
      </c>
      <c r="AP349">
        <v>239805</v>
      </c>
      <c r="AQ349">
        <v>228732</v>
      </c>
      <c r="AR349">
        <v>255057</v>
      </c>
      <c r="AS349">
        <v>256547</v>
      </c>
      <c r="AT349">
        <v>262247</v>
      </c>
      <c r="AU349">
        <v>256547</v>
      </c>
      <c r="AV349">
        <v>256547</v>
      </c>
      <c r="AW349">
        <v>262247</v>
      </c>
      <c r="AX349">
        <v>278723</v>
      </c>
      <c r="AY349">
        <v>278723</v>
      </c>
      <c r="AZ349">
        <v>282277</v>
      </c>
      <c r="BA349">
        <v>278723</v>
      </c>
      <c r="BB349">
        <v>284138</v>
      </c>
      <c r="BC349">
        <v>284138</v>
      </c>
      <c r="BD349">
        <v>299421</v>
      </c>
      <c r="BE349">
        <v>286786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 t="s">
        <v>2619</v>
      </c>
      <c r="BT349">
        <v>-6.2238664999999997</v>
      </c>
      <c r="BU349">
        <v>106.8534318</v>
      </c>
      <c r="BV349">
        <v>8.6770791900492479E-3</v>
      </c>
      <c r="BW349">
        <v>167091.77777777781</v>
      </c>
      <c r="BX349">
        <v>131495.79999999999</v>
      </c>
      <c r="BY349">
        <v>63719.222222222219</v>
      </c>
      <c r="BZ349">
        <v>70360.111111111109</v>
      </c>
      <c r="CA349">
        <v>67585.444444444438</v>
      </c>
      <c r="CB349">
        <v>70488.111111111109</v>
      </c>
      <c r="CC349">
        <v>70631.333333333328</v>
      </c>
      <c r="CD349">
        <v>73813</v>
      </c>
      <c r="CE349">
        <v>158571.79999999999</v>
      </c>
      <c r="CF349">
        <v>152051.4</v>
      </c>
      <c r="CG349">
        <v>159866.9</v>
      </c>
      <c r="CH349">
        <v>157497.9</v>
      </c>
      <c r="CI349">
        <v>202830.66666666669</v>
      </c>
      <c r="CJ349">
        <v>157407.5</v>
      </c>
      <c r="CK349">
        <v>157515.29999999999</v>
      </c>
      <c r="CL349">
        <v>70620.444444444438</v>
      </c>
      <c r="CM349">
        <v>70620.444444444438</v>
      </c>
      <c r="CN349">
        <v>72042</v>
      </c>
      <c r="CO349">
        <v>88746.5</v>
      </c>
      <c r="CP349">
        <v>79197.125</v>
      </c>
      <c r="CQ349">
        <v>78384.875</v>
      </c>
      <c r="CR349">
        <v>141093.88888888891</v>
      </c>
      <c r="CS349">
        <v>178306</v>
      </c>
      <c r="CT349">
        <v>177491.66666666669</v>
      </c>
      <c r="CU349">
        <v>183679.44444444441</v>
      </c>
      <c r="CV349">
        <v>142435.66666666669</v>
      </c>
      <c r="CW349">
        <f t="shared" si="45"/>
        <v>240701.38461538462</v>
      </c>
      <c r="CX349">
        <f t="shared" si="46"/>
        <v>274389.53846153844</v>
      </c>
      <c r="CY349">
        <f t="shared" si="47"/>
        <v>0</v>
      </c>
      <c r="CZ349">
        <v>0</v>
      </c>
      <c r="DA349">
        <v>0</v>
      </c>
      <c r="DB349">
        <v>1</v>
      </c>
      <c r="DC349">
        <v>0</v>
      </c>
      <c r="DD349">
        <v>1</v>
      </c>
      <c r="DE349">
        <v>1</v>
      </c>
      <c r="DF349">
        <v>0</v>
      </c>
      <c r="DG349">
        <f t="shared" si="48"/>
        <v>255057</v>
      </c>
      <c r="DH349">
        <f t="shared" si="49"/>
        <v>226363</v>
      </c>
      <c r="DI349">
        <f t="shared" si="50"/>
        <v>1.1267609989265031</v>
      </c>
      <c r="DJ349">
        <f t="shared" si="51"/>
        <v>299421</v>
      </c>
      <c r="DK349">
        <f t="shared" si="52"/>
        <v>256547</v>
      </c>
      <c r="DL349">
        <f t="shared" si="53"/>
        <v>1.1671194751838845</v>
      </c>
      <c r="DM349">
        <v>1</v>
      </c>
      <c r="DN349">
        <v>0</v>
      </c>
      <c r="DO349" t="s">
        <v>3576</v>
      </c>
      <c r="DP349">
        <v>0</v>
      </c>
      <c r="DQ349">
        <v>0</v>
      </c>
      <c r="DR349">
        <v>1</v>
      </c>
      <c r="DS349">
        <v>0</v>
      </c>
      <c r="DT349">
        <v>0</v>
      </c>
    </row>
    <row r="350" spans="1:124" x14ac:dyDescent="0.25">
      <c r="A350" t="s">
        <v>712</v>
      </c>
      <c r="B350" t="s">
        <v>1757</v>
      </c>
      <c r="C350" t="s">
        <v>2438</v>
      </c>
      <c r="D350" t="s">
        <v>1945</v>
      </c>
      <c r="E350">
        <v>1</v>
      </c>
      <c r="F350">
        <v>328000</v>
      </c>
      <c r="G350">
        <v>328000</v>
      </c>
      <c r="H350">
        <v>328000</v>
      </c>
      <c r="I350">
        <v>328000</v>
      </c>
      <c r="J350">
        <v>328000</v>
      </c>
      <c r="K350">
        <v>368000</v>
      </c>
      <c r="L350">
        <v>328000</v>
      </c>
      <c r="M350">
        <v>328000</v>
      </c>
      <c r="N350">
        <v>328000</v>
      </c>
      <c r="O350">
        <v>328000</v>
      </c>
      <c r="P350">
        <v>328000</v>
      </c>
      <c r="Q350">
        <v>328000</v>
      </c>
      <c r="R350">
        <v>328000</v>
      </c>
      <c r="S350">
        <v>328000</v>
      </c>
      <c r="T350">
        <v>328000</v>
      </c>
      <c r="U350">
        <v>328000</v>
      </c>
      <c r="V350">
        <v>328000</v>
      </c>
      <c r="W350">
        <v>328000</v>
      </c>
      <c r="X350">
        <v>328000</v>
      </c>
      <c r="Y350">
        <v>328000</v>
      </c>
      <c r="Z350">
        <v>328000</v>
      </c>
      <c r="AA350">
        <v>328000</v>
      </c>
      <c r="AB350">
        <v>328000</v>
      </c>
      <c r="AC350">
        <v>328000</v>
      </c>
      <c r="AD350">
        <v>328000</v>
      </c>
      <c r="AE350">
        <v>328000</v>
      </c>
      <c r="AF350">
        <v>246000</v>
      </c>
      <c r="AG350">
        <v>246000</v>
      </c>
      <c r="AH350">
        <v>246000</v>
      </c>
      <c r="AI350">
        <v>246000</v>
      </c>
      <c r="AJ350">
        <v>246000</v>
      </c>
      <c r="AK350">
        <v>276000</v>
      </c>
      <c r="AL350">
        <v>246000</v>
      </c>
      <c r="AM350">
        <v>246000</v>
      </c>
      <c r="AN350">
        <v>246000</v>
      </c>
      <c r="AO350">
        <v>246000</v>
      </c>
      <c r="AP350">
        <v>246000</v>
      </c>
      <c r="AQ350">
        <v>246000</v>
      </c>
      <c r="AR350">
        <v>246000</v>
      </c>
      <c r="AS350">
        <v>246000</v>
      </c>
      <c r="AT350">
        <v>246000</v>
      </c>
      <c r="AU350">
        <v>246000</v>
      </c>
      <c r="AV350">
        <v>246000</v>
      </c>
      <c r="AW350">
        <v>246000</v>
      </c>
      <c r="AX350">
        <v>246000</v>
      </c>
      <c r="AY350">
        <v>246000</v>
      </c>
      <c r="AZ350">
        <v>246000</v>
      </c>
      <c r="BA350">
        <v>246000</v>
      </c>
      <c r="BB350">
        <v>246000</v>
      </c>
      <c r="BC350">
        <v>246000</v>
      </c>
      <c r="BD350">
        <v>246000</v>
      </c>
      <c r="BE350">
        <v>246000</v>
      </c>
      <c r="BF350">
        <v>8.8000000000000007</v>
      </c>
      <c r="BG350">
        <v>8.8000000000000007</v>
      </c>
      <c r="BH350">
        <v>8.8000000000000007</v>
      </c>
      <c r="BI350">
        <v>8.8000000000000007</v>
      </c>
      <c r="BJ350">
        <v>8.8000000000000007</v>
      </c>
      <c r="BK350">
        <v>8.8000000000000007</v>
      </c>
      <c r="BL350">
        <v>8.8000000000000007</v>
      </c>
      <c r="BM350">
        <v>8.6999999999999993</v>
      </c>
      <c r="BN350">
        <v>8.6999999999999993</v>
      </c>
      <c r="BO350">
        <v>8.6999999999999993</v>
      </c>
      <c r="BP350">
        <v>8.8000000000000007</v>
      </c>
      <c r="BQ350">
        <v>8.8000000000000007</v>
      </c>
      <c r="BR350">
        <v>8.8000000000000007</v>
      </c>
      <c r="BS350" t="s">
        <v>2611</v>
      </c>
      <c r="BT350" s="7">
        <v>-6.2787763999999999</v>
      </c>
      <c r="BU350" s="7">
        <v>106.8320034</v>
      </c>
      <c r="BV350">
        <v>1.342075538934252E-2</v>
      </c>
      <c r="BW350">
        <v>85733.666666666672</v>
      </c>
      <c r="BX350">
        <v>91700</v>
      </c>
      <c r="BY350">
        <v>93964</v>
      </c>
      <c r="BZ350">
        <v>105764.9</v>
      </c>
      <c r="CA350">
        <v>94704</v>
      </c>
      <c r="CB350">
        <v>78677.399999999994</v>
      </c>
      <c r="CC350">
        <v>92005.2</v>
      </c>
      <c r="CD350">
        <v>93252.1</v>
      </c>
      <c r="CE350">
        <v>95197.6</v>
      </c>
      <c r="CF350">
        <v>102636</v>
      </c>
      <c r="CG350">
        <v>109748.7777777778</v>
      </c>
      <c r="CH350">
        <v>127548.5</v>
      </c>
      <c r="CI350">
        <v>115023.8</v>
      </c>
      <c r="CJ350">
        <v>103144.7</v>
      </c>
      <c r="CK350">
        <v>101270.3</v>
      </c>
      <c r="CL350">
        <v>107261</v>
      </c>
      <c r="CM350">
        <v>109630.9</v>
      </c>
      <c r="CN350">
        <v>104759.5</v>
      </c>
      <c r="CO350">
        <v>112472.6666666667</v>
      </c>
      <c r="CP350">
        <v>115274.7777777778</v>
      </c>
      <c r="CQ350">
        <v>109521.8</v>
      </c>
      <c r="CR350">
        <v>111458.55555555561</v>
      </c>
      <c r="CS350">
        <v>144455.33333333331</v>
      </c>
      <c r="CT350">
        <v>145742.77777777781</v>
      </c>
      <c r="CU350">
        <v>110487.3333333333</v>
      </c>
      <c r="CV350">
        <v>105571.5</v>
      </c>
      <c r="CW350">
        <f t="shared" si="45"/>
        <v>248307.69230769231</v>
      </c>
      <c r="CX350">
        <f t="shared" si="46"/>
        <v>246000</v>
      </c>
      <c r="CY350">
        <f t="shared" si="47"/>
        <v>8.7769230769230759</v>
      </c>
      <c r="CZ350">
        <v>1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0</v>
      </c>
      <c r="DG350">
        <f t="shared" si="48"/>
        <v>276000</v>
      </c>
      <c r="DH350">
        <f t="shared" si="49"/>
        <v>246000</v>
      </c>
      <c r="DI350">
        <f t="shared" si="50"/>
        <v>1.1219512195121952</v>
      </c>
      <c r="DJ350">
        <f t="shared" si="51"/>
        <v>246000</v>
      </c>
      <c r="DK350">
        <f t="shared" si="52"/>
        <v>246000</v>
      </c>
      <c r="DL350">
        <f t="shared" si="53"/>
        <v>1</v>
      </c>
      <c r="DM350">
        <v>1</v>
      </c>
      <c r="DN350">
        <v>0</v>
      </c>
      <c r="DO350" t="s">
        <v>3576</v>
      </c>
      <c r="DP350">
        <v>0</v>
      </c>
      <c r="DQ350">
        <v>0</v>
      </c>
      <c r="DR350">
        <v>1</v>
      </c>
      <c r="DS350">
        <v>0</v>
      </c>
      <c r="DT350">
        <v>0</v>
      </c>
    </row>
    <row r="351" spans="1:124" x14ac:dyDescent="0.25">
      <c r="A351" t="s">
        <v>301</v>
      </c>
      <c r="B351" t="s">
        <v>1807</v>
      </c>
      <c r="C351" t="s">
        <v>3487</v>
      </c>
      <c r="D351" t="s">
        <v>1945</v>
      </c>
      <c r="E351">
        <v>2</v>
      </c>
      <c r="F351">
        <v>320000</v>
      </c>
      <c r="G351">
        <v>320000</v>
      </c>
      <c r="H351">
        <v>320000</v>
      </c>
      <c r="I351">
        <v>320000</v>
      </c>
      <c r="J351">
        <v>320000</v>
      </c>
      <c r="K351">
        <v>320000</v>
      </c>
      <c r="L351">
        <v>320000</v>
      </c>
      <c r="M351">
        <v>320000</v>
      </c>
      <c r="N351">
        <v>320000</v>
      </c>
      <c r="O351">
        <v>440000</v>
      </c>
      <c r="P351">
        <v>346667</v>
      </c>
      <c r="Q351">
        <v>320000</v>
      </c>
      <c r="R351">
        <v>320000</v>
      </c>
      <c r="S351">
        <v>320000</v>
      </c>
      <c r="T351">
        <v>320000</v>
      </c>
      <c r="U351">
        <v>320000</v>
      </c>
      <c r="V351">
        <v>320000</v>
      </c>
      <c r="W351">
        <v>320000</v>
      </c>
      <c r="X351">
        <v>320000</v>
      </c>
      <c r="Y351">
        <v>320000</v>
      </c>
      <c r="Z351">
        <v>320000</v>
      </c>
      <c r="AA351">
        <v>320000</v>
      </c>
      <c r="AB351">
        <v>320000</v>
      </c>
      <c r="AC351">
        <v>320000</v>
      </c>
      <c r="AD351">
        <v>320000</v>
      </c>
      <c r="AE351">
        <v>320000</v>
      </c>
      <c r="AF351">
        <v>240000</v>
      </c>
      <c r="AG351">
        <v>240000</v>
      </c>
      <c r="AH351">
        <v>240000</v>
      </c>
      <c r="AI351">
        <v>240000</v>
      </c>
      <c r="AJ351">
        <v>240000</v>
      </c>
      <c r="AK351">
        <v>240000</v>
      </c>
      <c r="AL351">
        <v>240000</v>
      </c>
      <c r="AM351">
        <v>240000</v>
      </c>
      <c r="AN351">
        <v>240000</v>
      </c>
      <c r="AO351">
        <v>330000</v>
      </c>
      <c r="AP351">
        <v>260000</v>
      </c>
      <c r="AQ351">
        <v>240000</v>
      </c>
      <c r="AR351">
        <v>240000</v>
      </c>
      <c r="AS351">
        <v>240000</v>
      </c>
      <c r="AT351">
        <v>240000</v>
      </c>
      <c r="AU351">
        <v>240000</v>
      </c>
      <c r="AV351">
        <v>240000</v>
      </c>
      <c r="AW351">
        <v>240000</v>
      </c>
      <c r="AX351">
        <v>240000</v>
      </c>
      <c r="AY351">
        <v>240000</v>
      </c>
      <c r="AZ351">
        <v>240000</v>
      </c>
      <c r="BA351">
        <v>240000</v>
      </c>
      <c r="BB351">
        <v>240000</v>
      </c>
      <c r="BC351">
        <v>240000</v>
      </c>
      <c r="BD351">
        <v>240000</v>
      </c>
      <c r="BE351">
        <v>240000</v>
      </c>
      <c r="BF351">
        <v>8.3000000000000007</v>
      </c>
      <c r="BG351">
        <v>8.3000000000000007</v>
      </c>
      <c r="BH351">
        <v>8.3000000000000007</v>
      </c>
      <c r="BI351">
        <v>8.3000000000000007</v>
      </c>
      <c r="BJ351">
        <v>8.3000000000000007</v>
      </c>
      <c r="BK351">
        <v>8.3000000000000007</v>
      </c>
      <c r="BL351">
        <v>8.3000000000000007</v>
      </c>
      <c r="BM351">
        <v>8.3000000000000007</v>
      </c>
      <c r="BN351">
        <v>8.3000000000000007</v>
      </c>
      <c r="BO351">
        <v>8.3000000000000007</v>
      </c>
      <c r="BP351">
        <v>8.3000000000000007</v>
      </c>
      <c r="BQ351">
        <v>8.3000000000000007</v>
      </c>
      <c r="BR351">
        <v>8.3000000000000007</v>
      </c>
      <c r="BS351" t="s">
        <v>2082</v>
      </c>
      <c r="BT351" s="7">
        <v>-6.2426820000000003</v>
      </c>
      <c r="BU351" s="7">
        <v>106.8018184</v>
      </c>
      <c r="BV351">
        <v>1.128409291281238E-3</v>
      </c>
      <c r="BW351">
        <v>104993.8</v>
      </c>
      <c r="BX351">
        <v>108264</v>
      </c>
      <c r="BY351">
        <v>111682.2</v>
      </c>
      <c r="BZ351">
        <v>107370.11111111109</v>
      </c>
      <c r="CA351">
        <v>95986.888888888891</v>
      </c>
      <c r="CB351">
        <v>129732.75</v>
      </c>
      <c r="CC351">
        <v>93009.75</v>
      </c>
      <c r="CD351">
        <v>68049.888888888891</v>
      </c>
      <c r="CE351">
        <v>124753.875</v>
      </c>
      <c r="CF351">
        <v>47491.5</v>
      </c>
      <c r="CG351">
        <v>77709.555555555562</v>
      </c>
      <c r="CH351">
        <v>88900</v>
      </c>
      <c r="CI351">
        <v>133900</v>
      </c>
      <c r="CJ351">
        <v>109623.44444444439</v>
      </c>
      <c r="CK351">
        <v>119835.3333333333</v>
      </c>
      <c r="CL351">
        <v>122462.39999999999</v>
      </c>
      <c r="CM351">
        <v>121538.2</v>
      </c>
      <c r="CN351">
        <v>109438.2</v>
      </c>
      <c r="CO351">
        <v>135635.4</v>
      </c>
      <c r="CP351">
        <v>108571.4</v>
      </c>
      <c r="CQ351">
        <v>87601.4</v>
      </c>
      <c r="CR351">
        <v>103589.9</v>
      </c>
      <c r="CS351">
        <v>114925.1</v>
      </c>
      <c r="CT351">
        <v>114925.1</v>
      </c>
      <c r="CU351">
        <v>113988.9</v>
      </c>
      <c r="CV351">
        <v>107503.5</v>
      </c>
      <c r="CW351">
        <f t="shared" si="45"/>
        <v>248461.53846153847</v>
      </c>
      <c r="CX351">
        <f t="shared" si="46"/>
        <v>240000</v>
      </c>
      <c r="CY351">
        <f t="shared" si="47"/>
        <v>8.2999999999999989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0</v>
      </c>
      <c r="DG351">
        <f t="shared" si="48"/>
        <v>330000</v>
      </c>
      <c r="DH351">
        <f t="shared" si="49"/>
        <v>240000</v>
      </c>
      <c r="DI351">
        <f t="shared" si="50"/>
        <v>1.375</v>
      </c>
      <c r="DJ351">
        <f t="shared" si="51"/>
        <v>240000</v>
      </c>
      <c r="DK351">
        <f t="shared" si="52"/>
        <v>240000</v>
      </c>
      <c r="DL351">
        <f t="shared" si="53"/>
        <v>1</v>
      </c>
      <c r="DM351">
        <v>1</v>
      </c>
      <c r="DN351">
        <v>0</v>
      </c>
      <c r="DO351" t="s">
        <v>3576</v>
      </c>
      <c r="DP351">
        <v>0</v>
      </c>
      <c r="DQ351">
        <v>0</v>
      </c>
      <c r="DR351">
        <v>1</v>
      </c>
      <c r="DS351">
        <v>0</v>
      </c>
      <c r="DT351">
        <v>0</v>
      </c>
    </row>
    <row r="352" spans="1:124" x14ac:dyDescent="0.25">
      <c r="A352" t="s">
        <v>1400</v>
      </c>
      <c r="B352" t="s">
        <v>1798</v>
      </c>
      <c r="C352" t="s">
        <v>3181</v>
      </c>
      <c r="D352" t="s">
        <v>1945</v>
      </c>
      <c r="E352">
        <v>0</v>
      </c>
      <c r="G352">
        <v>333333</v>
      </c>
      <c r="H352">
        <v>333333</v>
      </c>
      <c r="I352">
        <v>333333</v>
      </c>
      <c r="J352">
        <v>333333</v>
      </c>
      <c r="K352">
        <v>333333</v>
      </c>
      <c r="L352">
        <v>333333</v>
      </c>
      <c r="M352">
        <v>333333</v>
      </c>
      <c r="N352">
        <v>333333</v>
      </c>
      <c r="O352">
        <v>333333</v>
      </c>
      <c r="P352">
        <v>333333</v>
      </c>
      <c r="Q352">
        <v>333333</v>
      </c>
      <c r="R352">
        <v>333333</v>
      </c>
      <c r="T352">
        <v>333333</v>
      </c>
      <c r="U352">
        <v>333333</v>
      </c>
      <c r="V352">
        <v>333333</v>
      </c>
      <c r="W352">
        <v>333333</v>
      </c>
      <c r="X352">
        <v>333333</v>
      </c>
      <c r="Y352">
        <v>333333</v>
      </c>
      <c r="Z352">
        <v>333333</v>
      </c>
      <c r="AA352">
        <v>333333</v>
      </c>
      <c r="AB352">
        <v>333333</v>
      </c>
      <c r="AC352">
        <v>333333</v>
      </c>
      <c r="AD352">
        <v>333333</v>
      </c>
      <c r="AE352">
        <v>333333</v>
      </c>
      <c r="AG352">
        <v>250000</v>
      </c>
      <c r="AH352">
        <v>250000</v>
      </c>
      <c r="AI352">
        <v>250000</v>
      </c>
      <c r="AJ352">
        <v>250000</v>
      </c>
      <c r="AK352">
        <v>250000</v>
      </c>
      <c r="AL352">
        <v>250000</v>
      </c>
      <c r="AM352">
        <v>250000</v>
      </c>
      <c r="AN352">
        <v>250000</v>
      </c>
      <c r="AO352">
        <v>250000</v>
      </c>
      <c r="AP352">
        <v>250000</v>
      </c>
      <c r="AQ352">
        <v>250000</v>
      </c>
      <c r="AR352">
        <v>250000</v>
      </c>
      <c r="AT352">
        <v>250000</v>
      </c>
      <c r="AU352">
        <v>250000</v>
      </c>
      <c r="AV352">
        <v>250000</v>
      </c>
      <c r="AW352">
        <v>250000</v>
      </c>
      <c r="AX352">
        <v>250000</v>
      </c>
      <c r="AY352">
        <v>250000</v>
      </c>
      <c r="AZ352">
        <v>250000</v>
      </c>
      <c r="BA352">
        <v>250000</v>
      </c>
      <c r="BB352">
        <v>250000</v>
      </c>
      <c r="BC352">
        <v>250000</v>
      </c>
      <c r="BD352">
        <v>250000</v>
      </c>
      <c r="BE352">
        <v>250000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 t="s">
        <v>2091</v>
      </c>
      <c r="BT352" s="7">
        <v>-6.1206722999999998</v>
      </c>
      <c r="BU352" s="7">
        <v>106.68650510000001</v>
      </c>
      <c r="BV352">
        <v>5.1768528850848813E-3</v>
      </c>
      <c r="BX352">
        <v>126256.11111111109</v>
      </c>
      <c r="BY352">
        <v>193528</v>
      </c>
      <c r="BZ352">
        <v>170017.11111111109</v>
      </c>
      <c r="CA352">
        <v>133024.20000000001</v>
      </c>
      <c r="CB352">
        <v>126536.2222222222</v>
      </c>
      <c r="CC352">
        <v>136593</v>
      </c>
      <c r="CD352">
        <v>111505.55555555561</v>
      </c>
      <c r="CE352">
        <v>138512.70000000001</v>
      </c>
      <c r="CF352">
        <v>130864.8</v>
      </c>
      <c r="CG352">
        <v>151514.20000000001</v>
      </c>
      <c r="CH352">
        <v>109881.3333333333</v>
      </c>
      <c r="CI352">
        <v>137218.11111111109</v>
      </c>
      <c r="CK352">
        <v>115393.3</v>
      </c>
      <c r="CL352">
        <v>114049.2</v>
      </c>
      <c r="CM352">
        <v>111239.5</v>
      </c>
      <c r="CN352">
        <v>125598.39999999999</v>
      </c>
      <c r="CO352">
        <v>151803</v>
      </c>
      <c r="CP352">
        <v>177357</v>
      </c>
      <c r="CQ352">
        <v>174497.8</v>
      </c>
      <c r="CR352">
        <v>142797</v>
      </c>
      <c r="CS352">
        <v>142006.5</v>
      </c>
      <c r="CT352">
        <v>116806.5</v>
      </c>
      <c r="CU352">
        <v>121141.88888888891</v>
      </c>
      <c r="CV352">
        <v>116309.1</v>
      </c>
      <c r="CW352">
        <f t="shared" si="45"/>
        <v>250000</v>
      </c>
      <c r="CX352">
        <f t="shared" si="46"/>
        <v>250000</v>
      </c>
      <c r="CY352">
        <f t="shared" si="47"/>
        <v>0</v>
      </c>
      <c r="CZ352">
        <v>1</v>
      </c>
      <c r="DA352">
        <v>0</v>
      </c>
      <c r="DB352">
        <v>1</v>
      </c>
      <c r="DC352">
        <v>0</v>
      </c>
      <c r="DD352">
        <v>1</v>
      </c>
      <c r="DE352">
        <v>1</v>
      </c>
      <c r="DF352">
        <v>0</v>
      </c>
      <c r="DG352">
        <f t="shared" si="48"/>
        <v>250000</v>
      </c>
      <c r="DH352">
        <f t="shared" si="49"/>
        <v>250000</v>
      </c>
      <c r="DI352">
        <f t="shared" si="50"/>
        <v>1</v>
      </c>
      <c r="DJ352">
        <f t="shared" si="51"/>
        <v>250000</v>
      </c>
      <c r="DK352">
        <f t="shared" si="52"/>
        <v>250000</v>
      </c>
      <c r="DL352">
        <f t="shared" si="53"/>
        <v>1</v>
      </c>
      <c r="DM352">
        <v>1</v>
      </c>
      <c r="DN352">
        <v>0</v>
      </c>
      <c r="DO352" t="s">
        <v>3576</v>
      </c>
      <c r="DP352">
        <v>0</v>
      </c>
      <c r="DQ352">
        <v>0</v>
      </c>
      <c r="DR352">
        <v>1</v>
      </c>
      <c r="DS352">
        <v>0</v>
      </c>
      <c r="DT352">
        <v>0</v>
      </c>
    </row>
    <row r="353" spans="1:124" x14ac:dyDescent="0.25">
      <c r="A353" t="s">
        <v>993</v>
      </c>
      <c r="B353" t="s">
        <v>1763</v>
      </c>
      <c r="C353" t="s">
        <v>3038</v>
      </c>
      <c r="D353" t="s">
        <v>1945</v>
      </c>
      <c r="E353">
        <v>0</v>
      </c>
      <c r="F353">
        <v>323344</v>
      </c>
      <c r="G353">
        <v>324435</v>
      </c>
      <c r="H353">
        <v>323318</v>
      </c>
      <c r="I353">
        <v>323234</v>
      </c>
      <c r="J353">
        <v>324627</v>
      </c>
      <c r="K353">
        <v>324610</v>
      </c>
      <c r="L353">
        <v>324482</v>
      </c>
      <c r="M353">
        <v>324461</v>
      </c>
      <c r="N353">
        <v>324167</v>
      </c>
      <c r="O353">
        <v>324127</v>
      </c>
      <c r="P353">
        <v>324251</v>
      </c>
      <c r="Q353">
        <v>324515</v>
      </c>
      <c r="R353">
        <v>302884</v>
      </c>
      <c r="S353">
        <v>379791</v>
      </c>
      <c r="T353">
        <v>341811</v>
      </c>
      <c r="U353">
        <v>341811</v>
      </c>
      <c r="V353">
        <v>341811</v>
      </c>
      <c r="W353">
        <v>341811</v>
      </c>
      <c r="X353">
        <v>341811</v>
      </c>
      <c r="Y353">
        <v>341811</v>
      </c>
      <c r="Z353">
        <v>341811</v>
      </c>
      <c r="AA353">
        <v>341811</v>
      </c>
      <c r="AB353">
        <v>379791</v>
      </c>
      <c r="AC353">
        <v>379791</v>
      </c>
      <c r="AD353">
        <v>341811</v>
      </c>
      <c r="AE353">
        <v>341811</v>
      </c>
      <c r="AF353">
        <v>252208</v>
      </c>
      <c r="AG353">
        <v>253059</v>
      </c>
      <c r="AH353">
        <v>252188</v>
      </c>
      <c r="AI353">
        <v>252123</v>
      </c>
      <c r="AJ353">
        <v>253209</v>
      </c>
      <c r="AK353">
        <v>253196</v>
      </c>
      <c r="AL353">
        <v>253096</v>
      </c>
      <c r="AM353">
        <v>253080</v>
      </c>
      <c r="AN353">
        <v>252850</v>
      </c>
      <c r="AO353">
        <v>252819</v>
      </c>
      <c r="AP353">
        <v>252916</v>
      </c>
      <c r="AQ353">
        <v>253122</v>
      </c>
      <c r="AR353">
        <v>236250</v>
      </c>
      <c r="AS353">
        <v>296237</v>
      </c>
      <c r="AT353">
        <v>266613</v>
      </c>
      <c r="AU353">
        <v>266613</v>
      </c>
      <c r="AV353">
        <v>266613</v>
      </c>
      <c r="AW353">
        <v>266613</v>
      </c>
      <c r="AX353">
        <v>266613</v>
      </c>
      <c r="AY353">
        <v>266613</v>
      </c>
      <c r="AZ353">
        <v>266613</v>
      </c>
      <c r="BA353">
        <v>266613</v>
      </c>
      <c r="BB353">
        <v>296237</v>
      </c>
      <c r="BC353">
        <v>296237</v>
      </c>
      <c r="BD353">
        <v>266613</v>
      </c>
      <c r="BE353">
        <v>266613</v>
      </c>
      <c r="BF353">
        <v>7.7</v>
      </c>
      <c r="BG353">
        <v>7.7</v>
      </c>
      <c r="BH353">
        <v>7.7</v>
      </c>
      <c r="BI353">
        <v>7.7</v>
      </c>
      <c r="BJ353">
        <v>7.7</v>
      </c>
      <c r="BK353">
        <v>7.7</v>
      </c>
      <c r="BL353">
        <v>7.7</v>
      </c>
      <c r="BM353">
        <v>7.7</v>
      </c>
      <c r="BN353">
        <v>7.7</v>
      </c>
      <c r="BO353">
        <v>7.7</v>
      </c>
      <c r="BP353">
        <v>7.7</v>
      </c>
      <c r="BQ353">
        <v>7.7</v>
      </c>
      <c r="BR353">
        <v>7.7</v>
      </c>
      <c r="BS353" t="s">
        <v>2611</v>
      </c>
      <c r="BT353" s="7">
        <v>-6.261711</v>
      </c>
      <c r="BU353" s="7">
        <v>106.83684</v>
      </c>
      <c r="BV353">
        <v>1.311850765289335E-2</v>
      </c>
      <c r="BW353">
        <v>433843.11111111112</v>
      </c>
      <c r="BX353">
        <v>387585.8</v>
      </c>
      <c r="BY353">
        <v>386227.9</v>
      </c>
      <c r="BZ353">
        <v>423589</v>
      </c>
      <c r="CA353">
        <v>384860.4</v>
      </c>
      <c r="CB353">
        <v>391774.4</v>
      </c>
      <c r="CC353">
        <v>390595.3</v>
      </c>
      <c r="CD353">
        <v>392909.5</v>
      </c>
      <c r="CE353">
        <v>390727.1</v>
      </c>
      <c r="CF353">
        <v>414997.11111111112</v>
      </c>
      <c r="CG353">
        <v>426142</v>
      </c>
      <c r="CH353">
        <v>393587.7</v>
      </c>
      <c r="CI353">
        <v>316818.59999999998</v>
      </c>
      <c r="CJ353">
        <v>393824.1</v>
      </c>
      <c r="CK353">
        <v>388059.4</v>
      </c>
      <c r="CL353">
        <v>383696</v>
      </c>
      <c r="CM353">
        <v>386141.6</v>
      </c>
      <c r="CN353">
        <v>384875.3</v>
      </c>
      <c r="CO353">
        <v>307948.90000000002</v>
      </c>
      <c r="CP353">
        <v>309116.59999999998</v>
      </c>
      <c r="CQ353">
        <v>309108.8</v>
      </c>
      <c r="CR353">
        <v>334557.33333333331</v>
      </c>
      <c r="CS353">
        <v>330621.55555555562</v>
      </c>
      <c r="CT353">
        <v>330659</v>
      </c>
      <c r="CU353">
        <v>320030.33333333331</v>
      </c>
      <c r="CV353">
        <v>298474</v>
      </c>
      <c r="CW353">
        <f t="shared" si="45"/>
        <v>251547.38461538462</v>
      </c>
      <c r="CX353">
        <f t="shared" si="46"/>
        <v>273449.30769230769</v>
      </c>
      <c r="CY353">
        <f t="shared" si="47"/>
        <v>7.700000000000002</v>
      </c>
      <c r="CZ353">
        <v>1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f t="shared" si="48"/>
        <v>253209</v>
      </c>
      <c r="DH353">
        <f t="shared" si="49"/>
        <v>236250</v>
      </c>
      <c r="DI353">
        <f t="shared" si="50"/>
        <v>1.0717841269841271</v>
      </c>
      <c r="DJ353">
        <f t="shared" si="51"/>
        <v>296237</v>
      </c>
      <c r="DK353">
        <f t="shared" si="52"/>
        <v>266613</v>
      </c>
      <c r="DL353">
        <f t="shared" si="53"/>
        <v>1.1111123613627243</v>
      </c>
      <c r="DM353">
        <v>1</v>
      </c>
      <c r="DN353">
        <v>0</v>
      </c>
      <c r="DO353" t="s">
        <v>3576</v>
      </c>
      <c r="DP353">
        <v>0</v>
      </c>
      <c r="DQ353">
        <v>0</v>
      </c>
      <c r="DR353">
        <v>1</v>
      </c>
      <c r="DS353">
        <v>0</v>
      </c>
      <c r="DT353">
        <v>0</v>
      </c>
    </row>
    <row r="354" spans="1:124" x14ac:dyDescent="0.25">
      <c r="A354" t="s">
        <v>323</v>
      </c>
      <c r="B354" t="s">
        <v>1807</v>
      </c>
      <c r="C354" t="s">
        <v>2835</v>
      </c>
      <c r="D354" t="s">
        <v>1945</v>
      </c>
      <c r="E354">
        <v>3</v>
      </c>
      <c r="F354">
        <v>331500</v>
      </c>
      <c r="G354">
        <v>351000</v>
      </c>
      <c r="H354">
        <v>351000</v>
      </c>
      <c r="I354">
        <v>351000</v>
      </c>
      <c r="J354">
        <v>253333</v>
      </c>
      <c r="K354">
        <v>253333</v>
      </c>
      <c r="L354">
        <v>351000</v>
      </c>
      <c r="M354">
        <v>253333</v>
      </c>
      <c r="N354">
        <v>253333</v>
      </c>
      <c r="O354">
        <v>417300</v>
      </c>
      <c r="P354">
        <v>417300</v>
      </c>
      <c r="Q354">
        <v>253333</v>
      </c>
      <c r="R354">
        <v>253333</v>
      </c>
      <c r="S354">
        <v>331500</v>
      </c>
      <c r="T354">
        <v>351000</v>
      </c>
      <c r="U354">
        <v>351000</v>
      </c>
      <c r="V354">
        <v>253333</v>
      </c>
      <c r="W354">
        <v>253333</v>
      </c>
      <c r="X354">
        <v>253333</v>
      </c>
      <c r="Y354">
        <v>351000</v>
      </c>
      <c r="Z354">
        <v>253333</v>
      </c>
      <c r="AA354">
        <v>253333</v>
      </c>
      <c r="AB354">
        <v>253333</v>
      </c>
      <c r="AC354">
        <v>253333</v>
      </c>
      <c r="AD354">
        <v>417300</v>
      </c>
      <c r="AE354">
        <v>417300</v>
      </c>
      <c r="AF354">
        <v>285090</v>
      </c>
      <c r="AG354">
        <v>301860</v>
      </c>
      <c r="AH354">
        <v>301860</v>
      </c>
      <c r="AI354">
        <v>301860</v>
      </c>
      <c r="AJ354">
        <v>190000</v>
      </c>
      <c r="AK354">
        <v>190000</v>
      </c>
      <c r="AL354">
        <v>301860</v>
      </c>
      <c r="AM354">
        <v>190000</v>
      </c>
      <c r="AN354">
        <v>190000</v>
      </c>
      <c r="AO354">
        <v>333840</v>
      </c>
      <c r="AP354">
        <v>333840</v>
      </c>
      <c r="AQ354">
        <v>190000</v>
      </c>
      <c r="AR354">
        <v>190000</v>
      </c>
      <c r="AS354">
        <v>285090</v>
      </c>
      <c r="AT354">
        <v>301860</v>
      </c>
      <c r="AU354">
        <v>301860</v>
      </c>
      <c r="AV354">
        <v>190000</v>
      </c>
      <c r="AW354">
        <v>190000</v>
      </c>
      <c r="AX354">
        <v>190000</v>
      </c>
      <c r="AY354">
        <v>301860</v>
      </c>
      <c r="AZ354">
        <v>190000</v>
      </c>
      <c r="BA354">
        <v>190000</v>
      </c>
      <c r="BB354">
        <v>190000</v>
      </c>
      <c r="BC354">
        <v>190000</v>
      </c>
      <c r="BD354">
        <v>333840</v>
      </c>
      <c r="BE354">
        <v>333840</v>
      </c>
      <c r="BF354">
        <v>8.1</v>
      </c>
      <c r="BG354">
        <v>8.1</v>
      </c>
      <c r="BH354">
        <v>8.1</v>
      </c>
      <c r="BI354">
        <v>8.1</v>
      </c>
      <c r="BJ354">
        <v>8.1</v>
      </c>
      <c r="BK354">
        <v>8.1</v>
      </c>
      <c r="BL354">
        <v>8.1</v>
      </c>
      <c r="BM354">
        <v>8.1</v>
      </c>
      <c r="BN354">
        <v>8.1</v>
      </c>
      <c r="BO354">
        <v>8.1</v>
      </c>
      <c r="BP354">
        <v>8.1</v>
      </c>
      <c r="BQ354">
        <v>8.1</v>
      </c>
      <c r="BR354">
        <v>8.1</v>
      </c>
      <c r="BS354" t="s">
        <v>2100</v>
      </c>
      <c r="BT354" s="7">
        <v>-6.2428949999999999</v>
      </c>
      <c r="BU354" s="7">
        <v>106.80207129999999</v>
      </c>
      <c r="BV354">
        <v>1.116578238311197E-3</v>
      </c>
      <c r="BW354">
        <v>104030.8</v>
      </c>
      <c r="BX354">
        <v>99485.4</v>
      </c>
      <c r="BY354">
        <v>109252.2</v>
      </c>
      <c r="BZ354">
        <v>98210.111111111109</v>
      </c>
      <c r="CA354">
        <v>155431.33333333331</v>
      </c>
      <c r="CB354">
        <v>206892.25</v>
      </c>
      <c r="CC354">
        <v>89150.888888888891</v>
      </c>
      <c r="CD354">
        <v>140803.88888888891</v>
      </c>
      <c r="CE354">
        <v>208807.875</v>
      </c>
      <c r="CF354">
        <v>102926.5</v>
      </c>
      <c r="CG354">
        <v>90745.111111111109</v>
      </c>
      <c r="CH354">
        <v>165011.11111111109</v>
      </c>
      <c r="CI354">
        <v>221122.22222222219</v>
      </c>
      <c r="CJ354">
        <v>94270</v>
      </c>
      <c r="CK354">
        <v>93715.222222222219</v>
      </c>
      <c r="CL354">
        <v>92645.3</v>
      </c>
      <c r="CM354">
        <v>169821.1</v>
      </c>
      <c r="CN354">
        <v>166638.20000000001</v>
      </c>
      <c r="CO354">
        <v>194635.4</v>
      </c>
      <c r="CP354">
        <v>92213.4</v>
      </c>
      <c r="CQ354">
        <v>144841.4</v>
      </c>
      <c r="CR354">
        <v>160829.9</v>
      </c>
      <c r="CS354">
        <v>173925.1</v>
      </c>
      <c r="CT354">
        <v>173925.1</v>
      </c>
      <c r="CU354">
        <v>102036.7</v>
      </c>
      <c r="CV354">
        <v>93736.9</v>
      </c>
      <c r="CW354">
        <f t="shared" si="45"/>
        <v>253862.30769230769</v>
      </c>
      <c r="CX354">
        <f t="shared" si="46"/>
        <v>245257.69230769231</v>
      </c>
      <c r="CY354">
        <f t="shared" si="47"/>
        <v>8.0999999999999979</v>
      </c>
      <c r="CZ354">
        <v>0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0</v>
      </c>
      <c r="DG354">
        <f t="shared" si="48"/>
        <v>333840</v>
      </c>
      <c r="DH354">
        <f t="shared" si="49"/>
        <v>190000</v>
      </c>
      <c r="DI354">
        <f t="shared" si="50"/>
        <v>1.7570526315789474</v>
      </c>
      <c r="DJ354">
        <f t="shared" si="51"/>
        <v>333840</v>
      </c>
      <c r="DK354">
        <f t="shared" si="52"/>
        <v>190000</v>
      </c>
      <c r="DL354">
        <f t="shared" si="53"/>
        <v>1.7570526315789474</v>
      </c>
      <c r="DM354">
        <v>1</v>
      </c>
      <c r="DN354">
        <v>0</v>
      </c>
      <c r="DO354" t="s">
        <v>3576</v>
      </c>
      <c r="DP354">
        <v>0</v>
      </c>
      <c r="DQ354">
        <v>0</v>
      </c>
      <c r="DR354">
        <v>1</v>
      </c>
      <c r="DS354">
        <v>0</v>
      </c>
      <c r="DT354">
        <v>0</v>
      </c>
    </row>
    <row r="355" spans="1:124" x14ac:dyDescent="0.25">
      <c r="A355" t="s">
        <v>640</v>
      </c>
      <c r="B355" t="s">
        <v>1752</v>
      </c>
      <c r="C355" t="s">
        <v>3500</v>
      </c>
      <c r="D355" t="s">
        <v>1945</v>
      </c>
      <c r="E355">
        <v>1</v>
      </c>
      <c r="F355">
        <v>326667</v>
      </c>
      <c r="G355">
        <v>348000</v>
      </c>
      <c r="H355">
        <v>348000</v>
      </c>
      <c r="I355">
        <v>348000</v>
      </c>
      <c r="J355">
        <v>326667</v>
      </c>
      <c r="K355">
        <v>326667</v>
      </c>
      <c r="L355">
        <v>326667</v>
      </c>
      <c r="M355">
        <v>326667</v>
      </c>
      <c r="N355">
        <v>348000</v>
      </c>
      <c r="O355">
        <v>348000</v>
      </c>
      <c r="P355">
        <v>348000</v>
      </c>
      <c r="Q355">
        <v>366667</v>
      </c>
      <c r="S355">
        <v>326667</v>
      </c>
      <c r="T355">
        <v>348000</v>
      </c>
      <c r="U355">
        <v>348000</v>
      </c>
      <c r="V355">
        <v>348000</v>
      </c>
      <c r="W355">
        <v>326667</v>
      </c>
      <c r="AF355">
        <v>245000</v>
      </c>
      <c r="AG355">
        <v>261000</v>
      </c>
      <c r="AH355">
        <v>261000</v>
      </c>
      <c r="AI355">
        <v>261000</v>
      </c>
      <c r="AJ355">
        <v>245000</v>
      </c>
      <c r="AK355">
        <v>245000</v>
      </c>
      <c r="AL355">
        <v>245000</v>
      </c>
      <c r="AM355">
        <v>245000</v>
      </c>
      <c r="AN355">
        <v>261000</v>
      </c>
      <c r="AO355">
        <v>261000</v>
      </c>
      <c r="AP355">
        <v>261000</v>
      </c>
      <c r="AQ355">
        <v>275000</v>
      </c>
      <c r="AS355">
        <v>245000</v>
      </c>
      <c r="AT355">
        <v>261000</v>
      </c>
      <c r="AU355">
        <v>261000</v>
      </c>
      <c r="AV355">
        <v>261000</v>
      </c>
      <c r="AW355">
        <v>245000</v>
      </c>
      <c r="BF355">
        <v>7.8</v>
      </c>
      <c r="BG355">
        <v>7.8</v>
      </c>
      <c r="BH355">
        <v>7.8</v>
      </c>
      <c r="BI355">
        <v>7.8</v>
      </c>
      <c r="BJ355">
        <v>7.8</v>
      </c>
      <c r="BK355">
        <v>7.8</v>
      </c>
      <c r="BL355">
        <v>7.8</v>
      </c>
      <c r="BM355">
        <v>7.8</v>
      </c>
      <c r="BN355">
        <v>7.8</v>
      </c>
      <c r="BO355">
        <v>7.8</v>
      </c>
      <c r="BP355">
        <v>7.8</v>
      </c>
      <c r="BQ355">
        <v>7.9</v>
      </c>
      <c r="BS355" t="s">
        <v>2614</v>
      </c>
      <c r="BT355" s="7">
        <v>-6.2297171000000002</v>
      </c>
      <c r="BU355" s="7">
        <v>106.85279370000001</v>
      </c>
      <c r="BV355">
        <v>8.211350139875959E-3</v>
      </c>
      <c r="BW355">
        <v>73174.111111111109</v>
      </c>
      <c r="BX355">
        <v>59785.3</v>
      </c>
      <c r="BY355">
        <v>59271.199999999997</v>
      </c>
      <c r="BZ355">
        <v>66101</v>
      </c>
      <c r="CA355">
        <v>67386.399999999994</v>
      </c>
      <c r="CB355">
        <v>69906.7</v>
      </c>
      <c r="CC355">
        <v>73932.7</v>
      </c>
      <c r="CD355">
        <v>72081.600000000006</v>
      </c>
      <c r="CE355">
        <v>69677.2</v>
      </c>
      <c r="CF355">
        <v>74634.7</v>
      </c>
      <c r="CG355">
        <v>78700.399999999994</v>
      </c>
      <c r="CH355">
        <v>77249.3</v>
      </c>
      <c r="CJ355">
        <v>70495.399999999994</v>
      </c>
      <c r="CK355">
        <v>66437</v>
      </c>
      <c r="CL355">
        <v>65049.8</v>
      </c>
      <c r="CM355">
        <v>70917.899999999994</v>
      </c>
      <c r="CN355">
        <v>76997.3</v>
      </c>
      <c r="CW355">
        <f t="shared" si="45"/>
        <v>255500</v>
      </c>
      <c r="CX355">
        <f t="shared" si="46"/>
        <v>254600</v>
      </c>
      <c r="CY355">
        <f t="shared" si="47"/>
        <v>7.8083333333333327</v>
      </c>
      <c r="CZ355">
        <v>1</v>
      </c>
      <c r="DA355">
        <v>1</v>
      </c>
      <c r="DB355">
        <v>1</v>
      </c>
      <c r="DC355">
        <v>0</v>
      </c>
      <c r="DD355">
        <v>1</v>
      </c>
      <c r="DE355">
        <v>1</v>
      </c>
      <c r="DF355">
        <v>0</v>
      </c>
      <c r="DG355">
        <f t="shared" si="48"/>
        <v>275000</v>
      </c>
      <c r="DH355">
        <f t="shared" si="49"/>
        <v>245000</v>
      </c>
      <c r="DI355">
        <f t="shared" si="50"/>
        <v>1.1224489795918366</v>
      </c>
      <c r="DJ355">
        <f t="shared" si="51"/>
        <v>261000</v>
      </c>
      <c r="DK355">
        <f t="shared" si="52"/>
        <v>245000</v>
      </c>
      <c r="DL355">
        <f t="shared" si="53"/>
        <v>1.0653061224489795</v>
      </c>
      <c r="DM355">
        <v>1</v>
      </c>
      <c r="DN355">
        <v>0</v>
      </c>
      <c r="DO355" t="s">
        <v>3576</v>
      </c>
      <c r="DP355">
        <v>0</v>
      </c>
      <c r="DQ355">
        <v>0</v>
      </c>
      <c r="DR355">
        <v>1</v>
      </c>
      <c r="DS355">
        <v>0</v>
      </c>
      <c r="DT355">
        <v>0</v>
      </c>
    </row>
    <row r="356" spans="1:124" x14ac:dyDescent="0.25">
      <c r="A356" t="s">
        <v>497</v>
      </c>
      <c r="B356" t="s">
        <v>1752</v>
      </c>
      <c r="C356" t="s">
        <v>2837</v>
      </c>
      <c r="D356" t="s">
        <v>1945</v>
      </c>
      <c r="E356">
        <v>2</v>
      </c>
      <c r="F356">
        <v>300000</v>
      </c>
      <c r="G356">
        <v>300000</v>
      </c>
      <c r="H356">
        <v>300000</v>
      </c>
      <c r="I356">
        <v>300000</v>
      </c>
      <c r="J356">
        <v>300000</v>
      </c>
      <c r="K356">
        <v>300000</v>
      </c>
      <c r="L356">
        <v>300000</v>
      </c>
      <c r="M356">
        <v>300000</v>
      </c>
      <c r="N356">
        <v>300000</v>
      </c>
      <c r="O356">
        <v>300000</v>
      </c>
      <c r="P356">
        <v>300000</v>
      </c>
      <c r="Q356">
        <v>300000</v>
      </c>
      <c r="R356">
        <v>300000</v>
      </c>
      <c r="S356">
        <v>300000</v>
      </c>
      <c r="T356">
        <v>300000</v>
      </c>
      <c r="U356">
        <v>300000</v>
      </c>
      <c r="V356">
        <v>300000</v>
      </c>
      <c r="W356">
        <v>300000</v>
      </c>
      <c r="X356">
        <v>300000</v>
      </c>
      <c r="Y356">
        <v>300000</v>
      </c>
      <c r="Z356">
        <v>300000</v>
      </c>
      <c r="AA356">
        <v>300000</v>
      </c>
      <c r="AB356">
        <v>300000</v>
      </c>
      <c r="AC356">
        <v>300000</v>
      </c>
      <c r="AD356">
        <v>300000</v>
      </c>
      <c r="AE356">
        <v>300000</v>
      </c>
      <c r="AF356">
        <v>261000</v>
      </c>
      <c r="AG356">
        <v>261000</v>
      </c>
      <c r="AH356">
        <v>261000</v>
      </c>
      <c r="AI356">
        <v>261000</v>
      </c>
      <c r="AJ356">
        <v>261000</v>
      </c>
      <c r="AK356">
        <v>261000</v>
      </c>
      <c r="AL356">
        <v>261000</v>
      </c>
      <c r="AM356">
        <v>261000</v>
      </c>
      <c r="AN356">
        <v>261000</v>
      </c>
      <c r="AO356">
        <v>261000</v>
      </c>
      <c r="AP356">
        <v>261000</v>
      </c>
      <c r="AQ356">
        <v>261000</v>
      </c>
      <c r="AR356">
        <v>261000</v>
      </c>
      <c r="AS356">
        <v>261000</v>
      </c>
      <c r="AT356">
        <v>261000</v>
      </c>
      <c r="AU356">
        <v>261000</v>
      </c>
      <c r="AV356">
        <v>261000</v>
      </c>
      <c r="AW356">
        <v>261000</v>
      </c>
      <c r="AX356">
        <v>261000</v>
      </c>
      <c r="AY356">
        <v>261000</v>
      </c>
      <c r="AZ356">
        <v>261000</v>
      </c>
      <c r="BA356">
        <v>261000</v>
      </c>
      <c r="BB356">
        <v>261000</v>
      </c>
      <c r="BC356">
        <v>261000</v>
      </c>
      <c r="BD356">
        <v>261000</v>
      </c>
      <c r="BE356">
        <v>261000</v>
      </c>
      <c r="BF356">
        <v>9</v>
      </c>
      <c r="BG356">
        <v>9</v>
      </c>
      <c r="BH356">
        <v>9</v>
      </c>
      <c r="BI356">
        <v>9</v>
      </c>
      <c r="BJ356">
        <v>9</v>
      </c>
      <c r="BK356">
        <v>9</v>
      </c>
      <c r="BL356">
        <v>8.9</v>
      </c>
      <c r="BM356">
        <v>8.9</v>
      </c>
      <c r="BN356">
        <v>8.9</v>
      </c>
      <c r="BO356">
        <v>9</v>
      </c>
      <c r="BP356">
        <v>9</v>
      </c>
      <c r="BQ356">
        <v>9</v>
      </c>
      <c r="BR356">
        <v>9</v>
      </c>
      <c r="BS356" t="s">
        <v>2091</v>
      </c>
      <c r="BT356" s="7">
        <v>-6.2413534000000004</v>
      </c>
      <c r="BU356" s="7">
        <v>106.8574036</v>
      </c>
      <c r="BV356">
        <v>1.190588497322213E-2</v>
      </c>
      <c r="BW356">
        <v>75326.8</v>
      </c>
      <c r="BX356">
        <v>68078.7</v>
      </c>
      <c r="BY356">
        <v>73578.7</v>
      </c>
      <c r="BZ356">
        <v>70578.7</v>
      </c>
      <c r="CA356">
        <v>65178.7</v>
      </c>
      <c r="CB356">
        <v>72410.600000000006</v>
      </c>
      <c r="CC356">
        <v>261087.44444444441</v>
      </c>
      <c r="CD356">
        <v>81817.333333333328</v>
      </c>
      <c r="CE356">
        <v>80039.555555555562</v>
      </c>
      <c r="CF356">
        <v>82781.888888888891</v>
      </c>
      <c r="CG356">
        <v>80004.111111111109</v>
      </c>
      <c r="CH356">
        <v>85978.8</v>
      </c>
      <c r="CI356">
        <v>84848.5</v>
      </c>
      <c r="CJ356">
        <v>69418.600000000006</v>
      </c>
      <c r="CK356">
        <v>73050.600000000006</v>
      </c>
      <c r="CL356">
        <v>72550.600000000006</v>
      </c>
      <c r="CM356">
        <v>73918.7</v>
      </c>
      <c r="CN356">
        <v>72018.7</v>
      </c>
      <c r="CO356">
        <v>82909.555555555562</v>
      </c>
      <c r="CP356">
        <v>78707.444444444438</v>
      </c>
      <c r="CQ356">
        <v>71215.111111111109</v>
      </c>
      <c r="CR356">
        <v>77290.777777777781</v>
      </c>
      <c r="CS356">
        <v>81985.222222222219</v>
      </c>
      <c r="CT356">
        <v>70354</v>
      </c>
      <c r="CU356">
        <v>77580.777777777781</v>
      </c>
      <c r="CV356">
        <v>78136.333333333328</v>
      </c>
      <c r="CW356">
        <f t="shared" si="45"/>
        <v>261000</v>
      </c>
      <c r="CX356">
        <f t="shared" si="46"/>
        <v>261000</v>
      </c>
      <c r="CY356">
        <f t="shared" si="47"/>
        <v>8.976923076923077</v>
      </c>
      <c r="CZ356">
        <v>1</v>
      </c>
      <c r="DA356">
        <v>0</v>
      </c>
      <c r="DB356">
        <v>1</v>
      </c>
      <c r="DC356">
        <v>0</v>
      </c>
      <c r="DD356">
        <v>1</v>
      </c>
      <c r="DE356">
        <v>1</v>
      </c>
      <c r="DF356">
        <v>0</v>
      </c>
      <c r="DG356">
        <f t="shared" si="48"/>
        <v>261000</v>
      </c>
      <c r="DH356">
        <f t="shared" si="49"/>
        <v>261000</v>
      </c>
      <c r="DI356">
        <f t="shared" si="50"/>
        <v>1</v>
      </c>
      <c r="DJ356">
        <f t="shared" si="51"/>
        <v>261000</v>
      </c>
      <c r="DK356">
        <f t="shared" si="52"/>
        <v>261000</v>
      </c>
      <c r="DL356">
        <f t="shared" si="53"/>
        <v>1</v>
      </c>
      <c r="DM356">
        <v>1</v>
      </c>
      <c r="DN356">
        <v>0</v>
      </c>
      <c r="DO356" t="s">
        <v>3576</v>
      </c>
      <c r="DP356">
        <v>0</v>
      </c>
      <c r="DQ356">
        <v>0</v>
      </c>
      <c r="DR356">
        <v>1</v>
      </c>
      <c r="DS356">
        <v>0</v>
      </c>
      <c r="DT356">
        <v>0</v>
      </c>
    </row>
    <row r="357" spans="1:124" x14ac:dyDescent="0.25">
      <c r="A357" t="s">
        <v>834</v>
      </c>
      <c r="B357" t="s">
        <v>1894</v>
      </c>
      <c r="C357" t="s">
        <v>3173</v>
      </c>
      <c r="D357" t="s">
        <v>1945</v>
      </c>
      <c r="E357">
        <v>0</v>
      </c>
      <c r="F357">
        <v>412465</v>
      </c>
      <c r="G357">
        <v>409287</v>
      </c>
      <c r="H357">
        <v>414810</v>
      </c>
      <c r="I357">
        <v>416405</v>
      </c>
      <c r="J357">
        <v>413957</v>
      </c>
      <c r="K357">
        <v>421665</v>
      </c>
      <c r="L357">
        <v>414846</v>
      </c>
      <c r="M357">
        <v>413052</v>
      </c>
      <c r="N357">
        <v>407352</v>
      </c>
      <c r="O357">
        <v>457040</v>
      </c>
      <c r="P357">
        <v>426792</v>
      </c>
      <c r="Q357">
        <v>472999</v>
      </c>
      <c r="R357">
        <v>478884</v>
      </c>
      <c r="S357">
        <v>336561</v>
      </c>
      <c r="T357">
        <v>395823</v>
      </c>
      <c r="U357">
        <v>341002</v>
      </c>
      <c r="V357">
        <v>342263</v>
      </c>
      <c r="W357">
        <v>336602</v>
      </c>
      <c r="X357">
        <v>370899</v>
      </c>
      <c r="Y357">
        <v>354075</v>
      </c>
      <c r="Z357">
        <v>348202</v>
      </c>
      <c r="AA357">
        <v>353132</v>
      </c>
      <c r="AB357">
        <v>436363</v>
      </c>
      <c r="AC357">
        <v>455114</v>
      </c>
      <c r="AD357">
        <v>451539</v>
      </c>
      <c r="AE357">
        <v>481454</v>
      </c>
      <c r="AF357">
        <v>255728</v>
      </c>
      <c r="AG357">
        <v>253758</v>
      </c>
      <c r="AH357">
        <v>257182</v>
      </c>
      <c r="AI357">
        <v>258171</v>
      </c>
      <c r="AJ357">
        <v>256653</v>
      </c>
      <c r="AK357">
        <v>261432</v>
      </c>
      <c r="AL357">
        <v>257205</v>
      </c>
      <c r="AM357">
        <v>256092</v>
      </c>
      <c r="AN357">
        <v>252558</v>
      </c>
      <c r="AO357">
        <v>283365</v>
      </c>
      <c r="AP357">
        <v>264611</v>
      </c>
      <c r="AQ357">
        <v>293259</v>
      </c>
      <c r="AR357">
        <v>296908</v>
      </c>
      <c r="AS357">
        <v>201937</v>
      </c>
      <c r="AT357">
        <v>237494</v>
      </c>
      <c r="AU357">
        <v>204601</v>
      </c>
      <c r="AV357">
        <v>205358</v>
      </c>
      <c r="AW357">
        <v>201961</v>
      </c>
      <c r="AX357">
        <v>222539</v>
      </c>
      <c r="AY357">
        <v>212445</v>
      </c>
      <c r="AZ357">
        <v>208921</v>
      </c>
      <c r="BA357">
        <v>211879</v>
      </c>
      <c r="BB357">
        <v>261818</v>
      </c>
      <c r="BC357">
        <v>273068</v>
      </c>
      <c r="BD357">
        <v>270923</v>
      </c>
      <c r="BE357">
        <v>288872</v>
      </c>
      <c r="BF357">
        <v>8.3000000000000007</v>
      </c>
      <c r="BG357">
        <v>8.3000000000000007</v>
      </c>
      <c r="BH357">
        <v>8.3000000000000007</v>
      </c>
      <c r="BI357">
        <v>8.3000000000000007</v>
      </c>
      <c r="BJ357">
        <v>8.3000000000000007</v>
      </c>
      <c r="BK357">
        <v>8.3000000000000007</v>
      </c>
      <c r="BL357">
        <v>8.3000000000000007</v>
      </c>
      <c r="BM357">
        <v>8.3000000000000007</v>
      </c>
      <c r="BN357">
        <v>8.3000000000000007</v>
      </c>
      <c r="BO357">
        <v>8.3000000000000007</v>
      </c>
      <c r="BP357">
        <v>8.3000000000000007</v>
      </c>
      <c r="BQ357">
        <v>8.3000000000000007</v>
      </c>
      <c r="BR357">
        <v>8.3000000000000007</v>
      </c>
      <c r="BS357" t="s">
        <v>2091</v>
      </c>
      <c r="BT357">
        <v>-6.2808345000000001</v>
      </c>
      <c r="BU357">
        <v>106.83682229999999</v>
      </c>
      <c r="BV357">
        <v>1.5184185679119701E-2</v>
      </c>
      <c r="BW357">
        <v>71755.75</v>
      </c>
      <c r="BX357">
        <v>81575</v>
      </c>
      <c r="BY357">
        <v>78477.600000000006</v>
      </c>
      <c r="BZ357">
        <v>89368.8</v>
      </c>
      <c r="CA357">
        <v>78549.399999999994</v>
      </c>
      <c r="CB357">
        <v>88102.9</v>
      </c>
      <c r="CC357">
        <v>88482.2</v>
      </c>
      <c r="CD357">
        <v>79503.399999999994</v>
      </c>
      <c r="CE357">
        <v>81791.7</v>
      </c>
      <c r="CF357">
        <v>72736.3</v>
      </c>
      <c r="CG357">
        <v>90871.4</v>
      </c>
      <c r="CH357">
        <v>86937.1</v>
      </c>
      <c r="CI357">
        <v>76469.3</v>
      </c>
      <c r="CJ357">
        <v>114647</v>
      </c>
      <c r="CK357">
        <v>94994.1</v>
      </c>
      <c r="CL357">
        <v>112331.3</v>
      </c>
      <c r="CM357">
        <v>114322.7</v>
      </c>
      <c r="CN357">
        <v>116249.8</v>
      </c>
      <c r="CO357">
        <v>118522.7777777778</v>
      </c>
      <c r="CP357">
        <v>130639</v>
      </c>
      <c r="CQ357">
        <v>126742.39999999999</v>
      </c>
      <c r="CR357">
        <v>124629.6666666667</v>
      </c>
      <c r="CS357">
        <v>118766.7777777778</v>
      </c>
      <c r="CT357">
        <v>112508.2222222222</v>
      </c>
      <c r="CU357">
        <v>96922</v>
      </c>
      <c r="CV357">
        <v>81872.5</v>
      </c>
      <c r="CW357">
        <f t="shared" si="45"/>
        <v>265147.84615384613</v>
      </c>
      <c r="CX357">
        <f t="shared" si="46"/>
        <v>230908.92307692306</v>
      </c>
      <c r="CY357">
        <f t="shared" si="47"/>
        <v>8.2999999999999989</v>
      </c>
      <c r="CZ357">
        <v>1</v>
      </c>
      <c r="DA357">
        <v>0</v>
      </c>
      <c r="DB357">
        <v>1</v>
      </c>
      <c r="DC357">
        <v>0</v>
      </c>
      <c r="DD357">
        <v>1</v>
      </c>
      <c r="DE357">
        <v>1</v>
      </c>
      <c r="DF357">
        <v>0</v>
      </c>
      <c r="DG357">
        <f t="shared" si="48"/>
        <v>296908</v>
      </c>
      <c r="DH357">
        <f t="shared" si="49"/>
        <v>252558</v>
      </c>
      <c r="DI357">
        <f t="shared" si="50"/>
        <v>1.1756032277734223</v>
      </c>
      <c r="DJ357">
        <f t="shared" si="51"/>
        <v>288872</v>
      </c>
      <c r="DK357">
        <f t="shared" si="52"/>
        <v>201937</v>
      </c>
      <c r="DL357">
        <f t="shared" si="53"/>
        <v>1.4305055537122964</v>
      </c>
      <c r="DM357">
        <v>1</v>
      </c>
      <c r="DN357">
        <v>0</v>
      </c>
      <c r="DO357" t="s">
        <v>3576</v>
      </c>
      <c r="DP357">
        <v>0</v>
      </c>
      <c r="DQ357">
        <v>0</v>
      </c>
      <c r="DR357">
        <v>1</v>
      </c>
      <c r="DS357">
        <v>0</v>
      </c>
      <c r="DT357">
        <v>0</v>
      </c>
    </row>
    <row r="358" spans="1:124" x14ac:dyDescent="0.25">
      <c r="A358" t="s">
        <v>145</v>
      </c>
      <c r="B358" t="s">
        <v>1893</v>
      </c>
      <c r="C358" t="s">
        <v>2783</v>
      </c>
      <c r="D358" t="s">
        <v>1945</v>
      </c>
      <c r="E358">
        <v>3</v>
      </c>
      <c r="F358">
        <v>361445</v>
      </c>
      <c r="G358">
        <v>361445</v>
      </c>
      <c r="H358">
        <v>343373</v>
      </c>
      <c r="I358">
        <v>608000</v>
      </c>
      <c r="J358">
        <v>343373</v>
      </c>
      <c r="K358">
        <v>343373</v>
      </c>
      <c r="L358">
        <v>343373</v>
      </c>
      <c r="M358">
        <v>343373</v>
      </c>
      <c r="N358">
        <v>343373</v>
      </c>
      <c r="P358">
        <v>343373</v>
      </c>
      <c r="Q358">
        <v>343373</v>
      </c>
      <c r="R358">
        <v>343373</v>
      </c>
      <c r="S358">
        <v>361445</v>
      </c>
      <c r="T358">
        <v>361445</v>
      </c>
      <c r="U358">
        <v>343373</v>
      </c>
      <c r="V358">
        <v>343373</v>
      </c>
      <c r="W358">
        <v>343373</v>
      </c>
      <c r="X358">
        <v>343373</v>
      </c>
      <c r="Y358">
        <v>343373</v>
      </c>
      <c r="Z358">
        <v>343373</v>
      </c>
      <c r="AA358">
        <v>343373</v>
      </c>
      <c r="AB358">
        <v>343373</v>
      </c>
      <c r="AC358">
        <v>343373</v>
      </c>
      <c r="AD358">
        <v>343373</v>
      </c>
      <c r="AE358">
        <v>343373</v>
      </c>
      <c r="AF358">
        <v>271084</v>
      </c>
      <c r="AG358">
        <v>271084</v>
      </c>
      <c r="AH358">
        <v>257530</v>
      </c>
      <c r="AI358">
        <v>328320</v>
      </c>
      <c r="AJ358">
        <v>257530</v>
      </c>
      <c r="AK358">
        <v>257530</v>
      </c>
      <c r="AL358">
        <v>257530</v>
      </c>
      <c r="AM358">
        <v>257530</v>
      </c>
      <c r="AN358">
        <v>257530</v>
      </c>
      <c r="AP358">
        <v>257530</v>
      </c>
      <c r="AQ358">
        <v>257530</v>
      </c>
      <c r="AR358">
        <v>257530</v>
      </c>
      <c r="AS358">
        <v>271084</v>
      </c>
      <c r="AT358">
        <v>271084</v>
      </c>
      <c r="AU358">
        <v>257530</v>
      </c>
      <c r="AV358">
        <v>257530</v>
      </c>
      <c r="AW358">
        <v>257530</v>
      </c>
      <c r="AX358">
        <v>257530</v>
      </c>
      <c r="AY358">
        <v>257530</v>
      </c>
      <c r="AZ358">
        <v>257530</v>
      </c>
      <c r="BA358">
        <v>257530</v>
      </c>
      <c r="BB358">
        <v>257530</v>
      </c>
      <c r="BC358">
        <v>257530</v>
      </c>
      <c r="BD358">
        <v>257530</v>
      </c>
      <c r="BE358">
        <v>257530</v>
      </c>
      <c r="BF358">
        <v>8.4</v>
      </c>
      <c r="BG358">
        <v>8.4</v>
      </c>
      <c r="BH358">
        <v>8.4</v>
      </c>
      <c r="BI358">
        <v>8.5</v>
      </c>
      <c r="BJ358">
        <v>8.5</v>
      </c>
      <c r="BK358">
        <v>8.5</v>
      </c>
      <c r="BL358">
        <v>8.5</v>
      </c>
      <c r="BM358">
        <v>8.5</v>
      </c>
      <c r="BN358">
        <v>8.5</v>
      </c>
      <c r="BO358">
        <v>8.5</v>
      </c>
      <c r="BP358">
        <v>8.5</v>
      </c>
      <c r="BQ358">
        <v>8.5</v>
      </c>
      <c r="BR358">
        <v>8.5</v>
      </c>
      <c r="BS358" t="s">
        <v>2100</v>
      </c>
      <c r="BT358" s="7">
        <v>-6.3443819000000001</v>
      </c>
      <c r="BU358" s="7">
        <v>106.83373159999999</v>
      </c>
      <c r="BV358">
        <v>5.1881636935994048E-2</v>
      </c>
      <c r="BW358">
        <v>181320.88888888891</v>
      </c>
      <c r="BX358">
        <v>191456.9</v>
      </c>
      <c r="BY358">
        <v>219972.2</v>
      </c>
      <c r="BZ358">
        <v>177715.77777777781</v>
      </c>
      <c r="CA358">
        <v>225122.7</v>
      </c>
      <c r="CB358">
        <v>220501.6</v>
      </c>
      <c r="CC358">
        <v>193013.4</v>
      </c>
      <c r="CD358">
        <v>205586.3</v>
      </c>
      <c r="CE358">
        <v>201936.4</v>
      </c>
      <c r="CG358">
        <v>211017.60000000001</v>
      </c>
      <c r="CH358">
        <v>197497.22222222219</v>
      </c>
      <c r="CI358">
        <v>228365.9</v>
      </c>
      <c r="CJ358">
        <v>172305.2</v>
      </c>
      <c r="CK358">
        <v>182730.2</v>
      </c>
      <c r="CL358">
        <v>207118.6</v>
      </c>
      <c r="CM358">
        <v>207891.3</v>
      </c>
      <c r="CN358">
        <v>214184</v>
      </c>
      <c r="CO358">
        <v>182011.5</v>
      </c>
      <c r="CP358">
        <v>200017.22222222219</v>
      </c>
      <c r="CQ358">
        <v>193443.66666666669</v>
      </c>
      <c r="CR358">
        <v>199606.88888888891</v>
      </c>
      <c r="CS358">
        <v>220288.11111111109</v>
      </c>
      <c r="CT358">
        <v>220459.33333333331</v>
      </c>
      <c r="CU358">
        <v>214431.77777777781</v>
      </c>
      <c r="CV358">
        <v>204440.88888888891</v>
      </c>
      <c r="CW358">
        <f t="shared" si="45"/>
        <v>265688.16666666669</v>
      </c>
      <c r="CX358">
        <f t="shared" si="46"/>
        <v>259615.23076923078</v>
      </c>
      <c r="CY358">
        <f t="shared" si="47"/>
        <v>8.476923076923077</v>
      </c>
      <c r="CZ358">
        <v>0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0</v>
      </c>
      <c r="DG358">
        <f t="shared" si="48"/>
        <v>328320</v>
      </c>
      <c r="DH358">
        <f t="shared" si="49"/>
        <v>257530</v>
      </c>
      <c r="DI358">
        <f t="shared" si="50"/>
        <v>1.2748805964353667</v>
      </c>
      <c r="DJ358">
        <f t="shared" si="51"/>
        <v>271084</v>
      </c>
      <c r="DK358">
        <f t="shared" si="52"/>
        <v>257530</v>
      </c>
      <c r="DL358">
        <f t="shared" si="53"/>
        <v>1.0526307614646837</v>
      </c>
      <c r="DM358">
        <v>1</v>
      </c>
      <c r="DN358">
        <v>0</v>
      </c>
      <c r="DO358" t="s">
        <v>3576</v>
      </c>
      <c r="DP358">
        <v>0</v>
      </c>
      <c r="DQ358">
        <v>0</v>
      </c>
      <c r="DR358">
        <v>1</v>
      </c>
      <c r="DS358">
        <v>0</v>
      </c>
      <c r="DT358">
        <v>0</v>
      </c>
    </row>
    <row r="359" spans="1:124" x14ac:dyDescent="0.25">
      <c r="A359" t="s">
        <v>684</v>
      </c>
      <c r="B359" t="s">
        <v>1850</v>
      </c>
      <c r="C359" t="s">
        <v>3012</v>
      </c>
      <c r="D359" t="s">
        <v>1945</v>
      </c>
      <c r="E359">
        <v>2</v>
      </c>
      <c r="F359">
        <v>343946</v>
      </c>
      <c r="G359">
        <v>343946</v>
      </c>
      <c r="H359">
        <v>343946</v>
      </c>
      <c r="I359">
        <v>343946</v>
      </c>
      <c r="J359">
        <v>343946</v>
      </c>
      <c r="K359">
        <v>343946</v>
      </c>
      <c r="L359">
        <v>343946</v>
      </c>
      <c r="M359">
        <v>343946</v>
      </c>
      <c r="N359">
        <v>343946</v>
      </c>
      <c r="O359">
        <v>343946</v>
      </c>
      <c r="P359">
        <v>343946</v>
      </c>
      <c r="Q359">
        <v>343479</v>
      </c>
      <c r="R359">
        <v>343946</v>
      </c>
      <c r="S359">
        <v>343946</v>
      </c>
      <c r="T359">
        <v>343946</v>
      </c>
      <c r="U359">
        <v>343946</v>
      </c>
      <c r="V359">
        <v>343946</v>
      </c>
      <c r="W359">
        <v>343946</v>
      </c>
      <c r="X359">
        <v>343946</v>
      </c>
      <c r="Y359">
        <v>343946</v>
      </c>
      <c r="Z359">
        <v>343946</v>
      </c>
      <c r="AA359">
        <v>343946</v>
      </c>
      <c r="AB359">
        <v>343946</v>
      </c>
      <c r="AC359">
        <v>343948</v>
      </c>
      <c r="AD359">
        <v>343948</v>
      </c>
      <c r="AE359">
        <v>343948</v>
      </c>
      <c r="AF359">
        <v>268278</v>
      </c>
      <c r="AG359">
        <v>268278</v>
      </c>
      <c r="AH359">
        <v>268278</v>
      </c>
      <c r="AI359">
        <v>268278</v>
      </c>
      <c r="AJ359">
        <v>268278</v>
      </c>
      <c r="AK359">
        <v>268278</v>
      </c>
      <c r="AL359">
        <v>268278</v>
      </c>
      <c r="AM359">
        <v>268278</v>
      </c>
      <c r="AN359">
        <v>268278</v>
      </c>
      <c r="AO359">
        <v>268278</v>
      </c>
      <c r="AP359">
        <v>268278</v>
      </c>
      <c r="AQ359">
        <v>267914</v>
      </c>
      <c r="AR359">
        <v>268278</v>
      </c>
      <c r="AS359">
        <v>268278</v>
      </c>
      <c r="AT359">
        <v>268278</v>
      </c>
      <c r="AU359">
        <v>268278</v>
      </c>
      <c r="AV359">
        <v>268278</v>
      </c>
      <c r="AW359">
        <v>268278</v>
      </c>
      <c r="AX359">
        <v>268278</v>
      </c>
      <c r="AY359">
        <v>268278</v>
      </c>
      <c r="AZ359">
        <v>268278</v>
      </c>
      <c r="BA359">
        <v>268278</v>
      </c>
      <c r="BB359">
        <v>268278</v>
      </c>
      <c r="BC359">
        <v>268279</v>
      </c>
      <c r="BD359">
        <v>268279</v>
      </c>
      <c r="BE359">
        <v>268279</v>
      </c>
      <c r="BF359">
        <v>8.3000000000000007</v>
      </c>
      <c r="BG359">
        <v>8.3000000000000007</v>
      </c>
      <c r="BH359">
        <v>8.3000000000000007</v>
      </c>
      <c r="BI359">
        <v>8.3000000000000007</v>
      </c>
      <c r="BJ359">
        <v>8.3000000000000007</v>
      </c>
      <c r="BK359">
        <v>8.3000000000000007</v>
      </c>
      <c r="BL359">
        <v>8.3000000000000007</v>
      </c>
      <c r="BM359">
        <v>8.3000000000000007</v>
      </c>
      <c r="BN359">
        <v>8.3000000000000007</v>
      </c>
      <c r="BO359">
        <v>8.3000000000000007</v>
      </c>
      <c r="BP359">
        <v>8.3000000000000007</v>
      </c>
      <c r="BQ359">
        <v>8.3000000000000007</v>
      </c>
      <c r="BR359">
        <v>8.3000000000000007</v>
      </c>
      <c r="BS359" t="s">
        <v>2611</v>
      </c>
      <c r="BT359">
        <v>-6.2431587000000004</v>
      </c>
      <c r="BU359">
        <v>106.7814539</v>
      </c>
      <c r="BV359">
        <v>6.6707430034146529E-3</v>
      </c>
      <c r="BW359">
        <v>283347.625</v>
      </c>
      <c r="BX359">
        <v>307148.57142857142</v>
      </c>
      <c r="BY359">
        <v>289764.22222222219</v>
      </c>
      <c r="BZ359">
        <v>312582.77777777781</v>
      </c>
      <c r="CA359">
        <v>282820.44444444438</v>
      </c>
      <c r="CB359">
        <v>292182.77777777781</v>
      </c>
      <c r="CC359">
        <v>156133.75</v>
      </c>
      <c r="CD359">
        <v>163521.11111111109</v>
      </c>
      <c r="CE359">
        <v>307239.66666666669</v>
      </c>
      <c r="CF359">
        <v>300821.59999999998</v>
      </c>
      <c r="CG359">
        <v>290655.59999999998</v>
      </c>
      <c r="CH359">
        <v>258979.5</v>
      </c>
      <c r="CI359">
        <v>293262.7</v>
      </c>
      <c r="CJ359">
        <v>354417</v>
      </c>
      <c r="CK359">
        <v>375587.625</v>
      </c>
      <c r="CL359">
        <v>328853.55555555562</v>
      </c>
      <c r="CM359">
        <v>319734.375</v>
      </c>
      <c r="CN359">
        <v>291270.33333333331</v>
      </c>
      <c r="CO359">
        <v>322548.11111111112</v>
      </c>
      <c r="CP359">
        <v>308421.88888888888</v>
      </c>
      <c r="CQ359">
        <v>367155.22222222219</v>
      </c>
      <c r="CR359">
        <v>424584.77777777781</v>
      </c>
      <c r="CS359">
        <v>155285.22222222219</v>
      </c>
      <c r="CT359">
        <v>268188.3</v>
      </c>
      <c r="CU359">
        <v>281498.3</v>
      </c>
      <c r="CV359">
        <v>279063.5</v>
      </c>
      <c r="CW359">
        <f t="shared" si="45"/>
        <v>268250</v>
      </c>
      <c r="CX359">
        <f t="shared" si="46"/>
        <v>268278.23076923075</v>
      </c>
      <c r="CY359">
        <f t="shared" si="47"/>
        <v>8.2999999999999989</v>
      </c>
      <c r="CZ359">
        <v>1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f t="shared" si="48"/>
        <v>268278</v>
      </c>
      <c r="DH359">
        <f t="shared" si="49"/>
        <v>267914</v>
      </c>
      <c r="DI359">
        <f t="shared" si="50"/>
        <v>1.0013586449383012</v>
      </c>
      <c r="DJ359">
        <f t="shared" si="51"/>
        <v>268279</v>
      </c>
      <c r="DK359">
        <f t="shared" si="52"/>
        <v>268278</v>
      </c>
      <c r="DL359">
        <f t="shared" si="53"/>
        <v>1.0000037274767219</v>
      </c>
      <c r="DM359">
        <v>1</v>
      </c>
      <c r="DN359">
        <v>0</v>
      </c>
      <c r="DO359" t="s">
        <v>3576</v>
      </c>
      <c r="DP359">
        <v>0</v>
      </c>
      <c r="DQ359">
        <v>0</v>
      </c>
      <c r="DR359">
        <v>1</v>
      </c>
      <c r="DS359">
        <v>0</v>
      </c>
      <c r="DT359">
        <v>0</v>
      </c>
    </row>
    <row r="360" spans="1:124" x14ac:dyDescent="0.25">
      <c r="A360" t="s">
        <v>123</v>
      </c>
      <c r="B360" t="s">
        <v>1798</v>
      </c>
      <c r="C360" t="s">
        <v>2260</v>
      </c>
      <c r="D360" t="s">
        <v>1945</v>
      </c>
      <c r="E360">
        <v>2</v>
      </c>
      <c r="F360">
        <v>340000</v>
      </c>
      <c r="G360">
        <v>340000</v>
      </c>
      <c r="H360">
        <v>340000</v>
      </c>
      <c r="I360">
        <v>340000</v>
      </c>
      <c r="J360">
        <v>340000</v>
      </c>
      <c r="K360">
        <v>340000</v>
      </c>
      <c r="L360">
        <v>340000</v>
      </c>
      <c r="M360">
        <v>340000</v>
      </c>
      <c r="N360">
        <v>340000</v>
      </c>
      <c r="O360">
        <v>340000</v>
      </c>
      <c r="P360">
        <v>340000</v>
      </c>
      <c r="Q360">
        <v>340000</v>
      </c>
      <c r="R360">
        <v>285000</v>
      </c>
      <c r="S360">
        <v>340000</v>
      </c>
      <c r="T360">
        <v>340000</v>
      </c>
      <c r="U360">
        <v>340000</v>
      </c>
      <c r="V360">
        <v>340000</v>
      </c>
      <c r="W360">
        <v>340000</v>
      </c>
      <c r="X360">
        <v>290000</v>
      </c>
      <c r="Y360">
        <v>290000</v>
      </c>
      <c r="Z360">
        <v>290000</v>
      </c>
      <c r="AA360">
        <v>290000</v>
      </c>
      <c r="AB360">
        <v>290000</v>
      </c>
      <c r="AC360">
        <v>290000</v>
      </c>
      <c r="AD360">
        <v>290000</v>
      </c>
      <c r="AE360">
        <v>290000</v>
      </c>
      <c r="AF360">
        <v>272000</v>
      </c>
      <c r="AG360">
        <v>272000</v>
      </c>
      <c r="AH360">
        <v>272000</v>
      </c>
      <c r="AI360">
        <v>272000</v>
      </c>
      <c r="AJ360">
        <v>272000</v>
      </c>
      <c r="AK360">
        <v>272000</v>
      </c>
      <c r="AL360">
        <v>272000</v>
      </c>
      <c r="AM360">
        <v>272000</v>
      </c>
      <c r="AN360">
        <v>272000</v>
      </c>
      <c r="AO360">
        <v>272000</v>
      </c>
      <c r="AP360">
        <v>272000</v>
      </c>
      <c r="AQ360">
        <v>272000</v>
      </c>
      <c r="AR360">
        <v>228000</v>
      </c>
      <c r="AS360">
        <v>272000</v>
      </c>
      <c r="AT360">
        <v>272000</v>
      </c>
      <c r="AU360">
        <v>272000</v>
      </c>
      <c r="AV360">
        <v>272000</v>
      </c>
      <c r="AW360">
        <v>272000</v>
      </c>
      <c r="AX360">
        <v>232000</v>
      </c>
      <c r="AY360">
        <v>232000</v>
      </c>
      <c r="AZ360">
        <v>232000</v>
      </c>
      <c r="BA360">
        <v>232000</v>
      </c>
      <c r="BB360">
        <v>232000</v>
      </c>
      <c r="BC360">
        <v>232000</v>
      </c>
      <c r="BD360">
        <v>232000</v>
      </c>
      <c r="BE360">
        <v>232000</v>
      </c>
      <c r="BF360">
        <v>8.3000000000000007</v>
      </c>
      <c r="BG360">
        <v>8.3000000000000007</v>
      </c>
      <c r="BH360">
        <v>8.3000000000000007</v>
      </c>
      <c r="BI360">
        <v>8.3000000000000007</v>
      </c>
      <c r="BJ360">
        <v>8.3000000000000007</v>
      </c>
      <c r="BK360">
        <v>8.3000000000000007</v>
      </c>
      <c r="BL360">
        <v>8.3000000000000007</v>
      </c>
      <c r="BM360">
        <v>8.3000000000000007</v>
      </c>
      <c r="BN360">
        <v>8.3000000000000007</v>
      </c>
      <c r="BO360">
        <v>8.3000000000000007</v>
      </c>
      <c r="BP360">
        <v>8.3000000000000007</v>
      </c>
      <c r="BQ360">
        <v>8.3000000000000007</v>
      </c>
      <c r="BR360">
        <v>8.3000000000000007</v>
      </c>
      <c r="BS360" t="s">
        <v>2621</v>
      </c>
      <c r="BT360" s="7">
        <v>-6.1198085999999998</v>
      </c>
      <c r="BU360" s="7">
        <v>106.68676840000001</v>
      </c>
      <c r="BV360">
        <v>4.7454796545043634E-3</v>
      </c>
      <c r="BW360">
        <v>180846</v>
      </c>
      <c r="BX360">
        <v>122906.55555555561</v>
      </c>
      <c r="BY360">
        <v>188313.60000000001</v>
      </c>
      <c r="BZ360">
        <v>165128.22222222219</v>
      </c>
      <c r="CA360">
        <v>127809.8</v>
      </c>
      <c r="CB360">
        <v>121647.3333333333</v>
      </c>
      <c r="CC360">
        <v>131378.4</v>
      </c>
      <c r="CD360">
        <v>108156</v>
      </c>
      <c r="CE360">
        <v>133298.1</v>
      </c>
      <c r="CF360">
        <v>124264.8</v>
      </c>
      <c r="CG360">
        <v>146299.79999999999</v>
      </c>
      <c r="CH360">
        <v>104974.44444444439</v>
      </c>
      <c r="CI360">
        <v>142551.44444444441</v>
      </c>
      <c r="CJ360">
        <v>119741.7777777778</v>
      </c>
      <c r="CK360">
        <v>110178.7</v>
      </c>
      <c r="CL360">
        <v>108834.8</v>
      </c>
      <c r="CM360">
        <v>106025.1</v>
      </c>
      <c r="CN360">
        <v>120384</v>
      </c>
      <c r="CO360">
        <v>157203</v>
      </c>
      <c r="CP360">
        <v>182757</v>
      </c>
      <c r="CQ360">
        <v>179897.8</v>
      </c>
      <c r="CR360">
        <v>148197</v>
      </c>
      <c r="CS360">
        <v>147406.5</v>
      </c>
      <c r="CT360">
        <v>122206.5</v>
      </c>
      <c r="CU360">
        <v>125141.88888888891</v>
      </c>
      <c r="CV360">
        <v>121709.1</v>
      </c>
      <c r="CW360">
        <f t="shared" si="45"/>
        <v>268615.38461538462</v>
      </c>
      <c r="CX360">
        <f t="shared" si="46"/>
        <v>247384.61538461538</v>
      </c>
      <c r="CY360">
        <f t="shared" si="47"/>
        <v>8.2999999999999989</v>
      </c>
      <c r="CZ360">
        <v>0</v>
      </c>
      <c r="DA360">
        <v>1</v>
      </c>
      <c r="DB360">
        <v>1</v>
      </c>
      <c r="DC360">
        <v>0</v>
      </c>
      <c r="DD360">
        <v>0</v>
      </c>
      <c r="DE360">
        <v>1</v>
      </c>
      <c r="DF360">
        <v>0</v>
      </c>
      <c r="DG360">
        <f t="shared" si="48"/>
        <v>272000</v>
      </c>
      <c r="DH360">
        <f t="shared" si="49"/>
        <v>228000</v>
      </c>
      <c r="DI360">
        <f t="shared" si="50"/>
        <v>1.1929824561403508</v>
      </c>
      <c r="DJ360">
        <f t="shared" si="51"/>
        <v>272000</v>
      </c>
      <c r="DK360">
        <f t="shared" si="52"/>
        <v>232000</v>
      </c>
      <c r="DL360">
        <f t="shared" si="53"/>
        <v>1.1724137931034482</v>
      </c>
      <c r="DM360">
        <v>1</v>
      </c>
      <c r="DN360">
        <v>0</v>
      </c>
      <c r="DO360" t="s">
        <v>3576</v>
      </c>
      <c r="DP360">
        <v>0</v>
      </c>
      <c r="DQ360">
        <v>0</v>
      </c>
      <c r="DR360">
        <v>1</v>
      </c>
      <c r="DS360">
        <v>0</v>
      </c>
      <c r="DT360">
        <v>0</v>
      </c>
    </row>
    <row r="361" spans="1:124" x14ac:dyDescent="0.25">
      <c r="A361" t="s">
        <v>428</v>
      </c>
      <c r="B361" t="s">
        <v>1763</v>
      </c>
      <c r="C361" t="s">
        <v>3087</v>
      </c>
      <c r="D361" t="s">
        <v>1945</v>
      </c>
      <c r="E361">
        <v>1.5</v>
      </c>
      <c r="F361">
        <v>336502</v>
      </c>
      <c r="G361">
        <v>328592</v>
      </c>
      <c r="H361">
        <v>350572</v>
      </c>
      <c r="I361">
        <v>339432</v>
      </c>
      <c r="J361">
        <v>327635</v>
      </c>
      <c r="K361">
        <v>333266</v>
      </c>
      <c r="L361">
        <v>327635</v>
      </c>
      <c r="M361">
        <v>333266</v>
      </c>
      <c r="N361">
        <v>338492</v>
      </c>
      <c r="O361">
        <v>333172</v>
      </c>
      <c r="P361">
        <v>422191</v>
      </c>
      <c r="Q361">
        <v>391737</v>
      </c>
      <c r="R361">
        <v>391737</v>
      </c>
      <c r="S361">
        <v>333266</v>
      </c>
      <c r="T361">
        <v>393083</v>
      </c>
      <c r="U361">
        <v>362237</v>
      </c>
      <c r="V361">
        <v>393083</v>
      </c>
      <c r="W361">
        <v>391737</v>
      </c>
      <c r="X361">
        <v>391737</v>
      </c>
      <c r="Y361">
        <v>391737</v>
      </c>
      <c r="Z361">
        <v>391737</v>
      </c>
      <c r="AA361">
        <v>391737</v>
      </c>
      <c r="AB361">
        <v>692465</v>
      </c>
      <c r="AC361">
        <v>692465</v>
      </c>
      <c r="AD361">
        <v>391737</v>
      </c>
      <c r="AE361">
        <v>391737</v>
      </c>
      <c r="AF361">
        <v>262472</v>
      </c>
      <c r="AG361">
        <v>256302</v>
      </c>
      <c r="AH361">
        <v>273446</v>
      </c>
      <c r="AI361">
        <v>264757</v>
      </c>
      <c r="AJ361">
        <v>255555</v>
      </c>
      <c r="AK361">
        <v>259947</v>
      </c>
      <c r="AL361">
        <v>255555</v>
      </c>
      <c r="AM361">
        <v>259947</v>
      </c>
      <c r="AN361">
        <v>264024</v>
      </c>
      <c r="AO361">
        <v>259874</v>
      </c>
      <c r="AP361">
        <v>329309</v>
      </c>
      <c r="AQ361">
        <v>305555</v>
      </c>
      <c r="AR361">
        <v>305555</v>
      </c>
      <c r="AS361">
        <v>259947</v>
      </c>
      <c r="AT361">
        <v>306605</v>
      </c>
      <c r="AU361">
        <v>282545</v>
      </c>
      <c r="AV361">
        <v>306605</v>
      </c>
      <c r="AW361">
        <v>305555</v>
      </c>
      <c r="AX361">
        <v>305555</v>
      </c>
      <c r="AY361">
        <v>305555</v>
      </c>
      <c r="AZ361">
        <v>305555</v>
      </c>
      <c r="BA361">
        <v>305555</v>
      </c>
      <c r="BB361">
        <v>540123</v>
      </c>
      <c r="BC361">
        <v>540123</v>
      </c>
      <c r="BD361">
        <v>305555</v>
      </c>
      <c r="BE361">
        <v>305555</v>
      </c>
      <c r="BF361">
        <v>8.6</v>
      </c>
      <c r="BG361">
        <v>8.6</v>
      </c>
      <c r="BH361">
        <v>8.6</v>
      </c>
      <c r="BI361">
        <v>8.6</v>
      </c>
      <c r="BJ361">
        <v>8.6</v>
      </c>
      <c r="BK361">
        <v>8.6</v>
      </c>
      <c r="BL361">
        <v>8.6</v>
      </c>
      <c r="BM361">
        <v>8.6</v>
      </c>
      <c r="BN361">
        <v>8.6</v>
      </c>
      <c r="BO361">
        <v>8.6</v>
      </c>
      <c r="BP361">
        <v>8.6</v>
      </c>
      <c r="BQ361">
        <v>8.6</v>
      </c>
      <c r="BR361">
        <v>8.6</v>
      </c>
      <c r="BS361" t="s">
        <v>2611</v>
      </c>
      <c r="BT361" s="7">
        <v>-6.2606409999999997</v>
      </c>
      <c r="BU361" s="7">
        <v>106.8376525</v>
      </c>
      <c r="BV361">
        <v>1.287529482613572E-2</v>
      </c>
      <c r="BW361">
        <v>437938.33333333331</v>
      </c>
      <c r="BX361">
        <v>394404.2</v>
      </c>
      <c r="BY361">
        <v>387641.8</v>
      </c>
      <c r="BZ361">
        <v>429438.44444444438</v>
      </c>
      <c r="CA361">
        <v>391947.9</v>
      </c>
      <c r="CB361">
        <v>396190.2</v>
      </c>
      <c r="CC361">
        <v>397648.9</v>
      </c>
      <c r="CD361">
        <v>398640.7</v>
      </c>
      <c r="CE361">
        <v>397666.2</v>
      </c>
      <c r="CF361">
        <v>424864.11111111112</v>
      </c>
      <c r="CG361">
        <v>420600.55555555562</v>
      </c>
      <c r="CH361">
        <v>386649</v>
      </c>
      <c r="CI361">
        <v>289360.90000000002</v>
      </c>
      <c r="CJ361">
        <v>412502.4</v>
      </c>
      <c r="CK361">
        <v>383853.1</v>
      </c>
      <c r="CL361">
        <v>386707.7</v>
      </c>
      <c r="CM361">
        <v>381935.3</v>
      </c>
      <c r="CN361">
        <v>380984</v>
      </c>
      <c r="CO361">
        <v>296882.2</v>
      </c>
      <c r="CP361">
        <v>297892.40000000002</v>
      </c>
      <c r="CQ361">
        <v>298042.09999999998</v>
      </c>
      <c r="CR361">
        <v>296548.59999999998</v>
      </c>
      <c r="CS361">
        <v>407931</v>
      </c>
      <c r="CT361">
        <v>408089</v>
      </c>
      <c r="CU361">
        <v>283467.2</v>
      </c>
      <c r="CV361">
        <v>287144.2</v>
      </c>
      <c r="CW361">
        <f t="shared" si="45"/>
        <v>273253.69230769231</v>
      </c>
      <c r="CX361">
        <f t="shared" si="46"/>
        <v>336525.61538461538</v>
      </c>
      <c r="CY361">
        <f t="shared" si="47"/>
        <v>8.5999999999999979</v>
      </c>
      <c r="CZ361">
        <v>1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0</v>
      </c>
      <c r="DG361">
        <f t="shared" si="48"/>
        <v>329309</v>
      </c>
      <c r="DH361">
        <f t="shared" si="49"/>
        <v>255555</v>
      </c>
      <c r="DI361">
        <f t="shared" si="50"/>
        <v>1.2886032360939914</v>
      </c>
      <c r="DJ361">
        <f t="shared" si="51"/>
        <v>540123</v>
      </c>
      <c r="DK361">
        <f t="shared" si="52"/>
        <v>259947</v>
      </c>
      <c r="DL361">
        <f t="shared" si="53"/>
        <v>2.0778197094023012</v>
      </c>
      <c r="DM361">
        <v>1</v>
      </c>
      <c r="DN361">
        <v>0</v>
      </c>
      <c r="DO361" t="s">
        <v>3576</v>
      </c>
      <c r="DP361">
        <v>0</v>
      </c>
      <c r="DQ361">
        <v>0</v>
      </c>
      <c r="DR361">
        <v>1</v>
      </c>
      <c r="DS361">
        <v>0</v>
      </c>
      <c r="DT361">
        <v>0</v>
      </c>
    </row>
    <row r="362" spans="1:124" x14ac:dyDescent="0.25">
      <c r="A362" t="s">
        <v>672</v>
      </c>
      <c r="B362" t="s">
        <v>1756</v>
      </c>
      <c r="C362" t="s">
        <v>2790</v>
      </c>
      <c r="D362" t="s">
        <v>1945</v>
      </c>
      <c r="E362">
        <v>3</v>
      </c>
      <c r="F362">
        <v>365998</v>
      </c>
      <c r="G362">
        <v>365998</v>
      </c>
      <c r="H362">
        <v>380637</v>
      </c>
      <c r="I362">
        <v>380637</v>
      </c>
      <c r="J362">
        <v>365998</v>
      </c>
      <c r="K362">
        <v>365998</v>
      </c>
      <c r="L362">
        <v>365998</v>
      </c>
      <c r="M362">
        <v>365998</v>
      </c>
      <c r="N362">
        <v>365998</v>
      </c>
      <c r="O362">
        <v>380637</v>
      </c>
      <c r="P362">
        <v>380637</v>
      </c>
      <c r="Q362">
        <v>365998</v>
      </c>
      <c r="R362">
        <v>365998</v>
      </c>
      <c r="S362">
        <v>365998</v>
      </c>
      <c r="T362">
        <v>365998</v>
      </c>
      <c r="U362">
        <v>380637</v>
      </c>
      <c r="V362">
        <v>380637</v>
      </c>
      <c r="W362">
        <v>365998</v>
      </c>
      <c r="X362">
        <v>365998</v>
      </c>
      <c r="Y362">
        <v>365998</v>
      </c>
      <c r="Z362">
        <v>365998</v>
      </c>
      <c r="AA362">
        <v>365998</v>
      </c>
      <c r="AB362">
        <v>380637</v>
      </c>
      <c r="AC362">
        <v>380637</v>
      </c>
      <c r="AD362">
        <v>365998</v>
      </c>
      <c r="AE362">
        <v>365998</v>
      </c>
      <c r="AF362">
        <v>270271</v>
      </c>
      <c r="AG362">
        <v>270271</v>
      </c>
      <c r="AH362">
        <v>281081</v>
      </c>
      <c r="AI362">
        <v>281081</v>
      </c>
      <c r="AJ362">
        <v>270271</v>
      </c>
      <c r="AK362">
        <v>270271</v>
      </c>
      <c r="AL362">
        <v>270271</v>
      </c>
      <c r="AM362">
        <v>270271</v>
      </c>
      <c r="AN362">
        <v>270271</v>
      </c>
      <c r="AO362">
        <v>281081</v>
      </c>
      <c r="AP362">
        <v>281081</v>
      </c>
      <c r="AQ362">
        <v>270271</v>
      </c>
      <c r="AR362">
        <v>270271</v>
      </c>
      <c r="AS362">
        <v>270271</v>
      </c>
      <c r="AT362">
        <v>270271</v>
      </c>
      <c r="AU362">
        <v>281081</v>
      </c>
      <c r="AV362">
        <v>281081</v>
      </c>
      <c r="AW362">
        <v>270271</v>
      </c>
      <c r="AX362">
        <v>270271</v>
      </c>
      <c r="AY362">
        <v>270271</v>
      </c>
      <c r="AZ362">
        <v>270271</v>
      </c>
      <c r="BA362">
        <v>270271</v>
      </c>
      <c r="BB362">
        <v>281081</v>
      </c>
      <c r="BC362">
        <v>281081</v>
      </c>
      <c r="BD362">
        <v>270271</v>
      </c>
      <c r="BE362">
        <v>270271</v>
      </c>
      <c r="BF362">
        <v>7.8</v>
      </c>
      <c r="BG362">
        <v>7.8</v>
      </c>
      <c r="BH362">
        <v>7.8</v>
      </c>
      <c r="BI362">
        <v>7.8</v>
      </c>
      <c r="BJ362">
        <v>7.8</v>
      </c>
      <c r="BK362">
        <v>7.8</v>
      </c>
      <c r="BL362">
        <v>7.8</v>
      </c>
      <c r="BM362">
        <v>7.8</v>
      </c>
      <c r="BN362">
        <v>7.8</v>
      </c>
      <c r="BO362">
        <v>7.8</v>
      </c>
      <c r="BP362">
        <v>7.8</v>
      </c>
      <c r="BQ362">
        <v>7.8</v>
      </c>
      <c r="BR362">
        <v>7.8</v>
      </c>
      <c r="BS362" t="s">
        <v>2622</v>
      </c>
      <c r="BT362" s="7">
        <v>-6.2566708999999996</v>
      </c>
      <c r="BU362" s="7">
        <v>106.8150842</v>
      </c>
      <c r="BV362">
        <v>3.6938099422494401E-3</v>
      </c>
      <c r="BW362">
        <v>371502.2</v>
      </c>
      <c r="BX362">
        <v>309302.2</v>
      </c>
      <c r="BY362">
        <v>319054.2</v>
      </c>
      <c r="BZ362">
        <v>357559.5</v>
      </c>
      <c r="CA362">
        <v>309302.2</v>
      </c>
      <c r="CB362">
        <v>296275.3</v>
      </c>
      <c r="CC362">
        <v>284866.40000000002</v>
      </c>
      <c r="CD362">
        <v>324544.40000000002</v>
      </c>
      <c r="CE362">
        <v>348263</v>
      </c>
      <c r="CF362">
        <v>229619.22222222219</v>
      </c>
      <c r="CG362">
        <v>342005.1</v>
      </c>
      <c r="CH362">
        <v>280123</v>
      </c>
      <c r="CI362">
        <v>260452.4</v>
      </c>
      <c r="CJ362">
        <v>273557.3</v>
      </c>
      <c r="CK362">
        <v>302427.3</v>
      </c>
      <c r="CL362">
        <v>318259.40000000002</v>
      </c>
      <c r="CM362">
        <v>318259.40000000002</v>
      </c>
      <c r="CN362">
        <v>302152.2</v>
      </c>
      <c r="CO362">
        <v>320233.59999999998</v>
      </c>
      <c r="CP362">
        <v>319603.8</v>
      </c>
      <c r="CQ362">
        <v>322363.59999999998</v>
      </c>
      <c r="CR362">
        <v>320576.3</v>
      </c>
      <c r="CS362">
        <v>347387</v>
      </c>
      <c r="CT362">
        <v>384906.3</v>
      </c>
      <c r="CU362">
        <v>332988</v>
      </c>
      <c r="CV362">
        <v>334773</v>
      </c>
      <c r="CW362">
        <f t="shared" si="45"/>
        <v>273597.15384615387</v>
      </c>
      <c r="CX362">
        <f t="shared" si="46"/>
        <v>273597.15384615387</v>
      </c>
      <c r="CY362">
        <f t="shared" si="47"/>
        <v>7.799999999999998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0</v>
      </c>
      <c r="DF362">
        <v>0</v>
      </c>
      <c r="DG362">
        <f t="shared" si="48"/>
        <v>281081</v>
      </c>
      <c r="DH362">
        <f t="shared" si="49"/>
        <v>270271</v>
      </c>
      <c r="DI362">
        <f t="shared" si="50"/>
        <v>1.0399968920083915</v>
      </c>
      <c r="DJ362">
        <f t="shared" si="51"/>
        <v>281081</v>
      </c>
      <c r="DK362">
        <f t="shared" si="52"/>
        <v>270271</v>
      </c>
      <c r="DL362">
        <f t="shared" si="53"/>
        <v>1.0399968920083915</v>
      </c>
      <c r="DM362">
        <v>1</v>
      </c>
      <c r="DN362">
        <v>0</v>
      </c>
      <c r="DO362" t="s">
        <v>3576</v>
      </c>
      <c r="DP362">
        <v>0</v>
      </c>
      <c r="DQ362">
        <v>0</v>
      </c>
      <c r="DR362">
        <v>1</v>
      </c>
      <c r="DS362">
        <v>0</v>
      </c>
      <c r="DT362">
        <v>0</v>
      </c>
    </row>
    <row r="363" spans="1:124" x14ac:dyDescent="0.25">
      <c r="A363" t="s">
        <v>365</v>
      </c>
      <c r="B363" t="s">
        <v>1847</v>
      </c>
      <c r="C363" t="s">
        <v>3466</v>
      </c>
      <c r="D363" t="s">
        <v>1945</v>
      </c>
      <c r="E363">
        <v>0</v>
      </c>
      <c r="F363">
        <v>294096</v>
      </c>
      <c r="G363">
        <v>294096</v>
      </c>
      <c r="H363">
        <v>301183</v>
      </c>
      <c r="I363">
        <v>341341</v>
      </c>
      <c r="J363">
        <v>294096</v>
      </c>
      <c r="K363">
        <v>294096</v>
      </c>
      <c r="L363">
        <v>294096</v>
      </c>
      <c r="M363">
        <v>294096</v>
      </c>
      <c r="N363">
        <v>294096</v>
      </c>
      <c r="O363">
        <v>294096</v>
      </c>
      <c r="P363">
        <v>341341</v>
      </c>
      <c r="Q363">
        <v>301183</v>
      </c>
      <c r="R363">
        <v>1181109</v>
      </c>
      <c r="S363">
        <v>294096</v>
      </c>
      <c r="T363">
        <v>294096</v>
      </c>
      <c r="U363">
        <v>294096</v>
      </c>
      <c r="V363">
        <v>341341</v>
      </c>
      <c r="W363">
        <v>294096</v>
      </c>
      <c r="X363">
        <v>1181109</v>
      </c>
      <c r="Y363">
        <v>1181109</v>
      </c>
      <c r="Z363">
        <v>1181109</v>
      </c>
      <c r="AA363">
        <v>1181109</v>
      </c>
      <c r="AB363">
        <v>1181109</v>
      </c>
      <c r="AC363">
        <v>1181109</v>
      </c>
      <c r="AD363">
        <v>1181109</v>
      </c>
      <c r="AE363">
        <v>1181109</v>
      </c>
      <c r="AF363">
        <v>220572</v>
      </c>
      <c r="AG363">
        <v>220572</v>
      </c>
      <c r="AH363">
        <v>225887</v>
      </c>
      <c r="AI363">
        <v>256006</v>
      </c>
      <c r="AJ363">
        <v>220572</v>
      </c>
      <c r="AK363">
        <v>220572</v>
      </c>
      <c r="AL363">
        <v>220572</v>
      </c>
      <c r="AM363">
        <v>220572</v>
      </c>
      <c r="AN363">
        <v>220572</v>
      </c>
      <c r="AO363">
        <v>220572</v>
      </c>
      <c r="AP363">
        <v>256006</v>
      </c>
      <c r="AQ363">
        <v>225887</v>
      </c>
      <c r="AR363">
        <v>885832</v>
      </c>
      <c r="AS363">
        <v>220572</v>
      </c>
      <c r="AT363">
        <v>220572</v>
      </c>
      <c r="AU363">
        <v>220572</v>
      </c>
      <c r="AV363">
        <v>256006</v>
      </c>
      <c r="AW363">
        <v>220572</v>
      </c>
      <c r="AX363">
        <v>885832</v>
      </c>
      <c r="AY363">
        <v>885832</v>
      </c>
      <c r="AZ363">
        <v>885832</v>
      </c>
      <c r="BA363">
        <v>885832</v>
      </c>
      <c r="BB363">
        <v>885832</v>
      </c>
      <c r="BC363">
        <v>885832</v>
      </c>
      <c r="BD363">
        <v>885832</v>
      </c>
      <c r="BE363">
        <v>885832</v>
      </c>
      <c r="BF363">
        <v>8.1999999999999993</v>
      </c>
      <c r="BG363">
        <v>8.1999999999999993</v>
      </c>
      <c r="BH363">
        <v>8.1999999999999993</v>
      </c>
      <c r="BI363">
        <v>8.1999999999999993</v>
      </c>
      <c r="BJ363">
        <v>8.1999999999999993</v>
      </c>
      <c r="BK363">
        <v>8.1999999999999993</v>
      </c>
      <c r="BL363">
        <v>8.1999999999999993</v>
      </c>
      <c r="BM363">
        <v>8.1999999999999993</v>
      </c>
      <c r="BN363">
        <v>8.1999999999999993</v>
      </c>
      <c r="BO363">
        <v>8.1999999999999993</v>
      </c>
      <c r="BP363">
        <v>8.1999999999999993</v>
      </c>
      <c r="BQ363">
        <v>8.1999999999999993</v>
      </c>
      <c r="BR363">
        <v>8.1999999999999993</v>
      </c>
      <c r="BT363" s="7">
        <v>-6.2529762</v>
      </c>
      <c r="BU363" s="7">
        <v>106.7954584</v>
      </c>
      <c r="BV363">
        <v>5.0045815002147708E-3</v>
      </c>
      <c r="BW363">
        <v>258695.1428571429</v>
      </c>
      <c r="BX363">
        <v>179903.75</v>
      </c>
      <c r="BY363">
        <v>226408.11111111109</v>
      </c>
      <c r="BZ363">
        <v>210722.9</v>
      </c>
      <c r="CA363">
        <v>236908.6</v>
      </c>
      <c r="CB363">
        <v>213608.6</v>
      </c>
      <c r="CC363">
        <v>230608.6</v>
      </c>
      <c r="CD363">
        <v>230608.6</v>
      </c>
      <c r="CE363">
        <v>230608.6</v>
      </c>
      <c r="CF363">
        <v>235627</v>
      </c>
      <c r="CG363">
        <v>179803.88888888891</v>
      </c>
      <c r="CH363">
        <v>174088.75</v>
      </c>
      <c r="CI363">
        <v>509906.25</v>
      </c>
      <c r="CJ363">
        <v>209658.22222222219</v>
      </c>
      <c r="CK363">
        <v>209658.22222222219</v>
      </c>
      <c r="CL363">
        <v>253747.5</v>
      </c>
      <c r="CM363">
        <v>222910.1</v>
      </c>
      <c r="CN363">
        <v>248241.9</v>
      </c>
      <c r="CO363">
        <v>452327.66666666669</v>
      </c>
      <c r="CP363">
        <v>438424.5</v>
      </c>
      <c r="CQ363">
        <v>438424.5</v>
      </c>
      <c r="CR363">
        <v>438424.5</v>
      </c>
      <c r="CS363">
        <v>410666.1</v>
      </c>
      <c r="CT363">
        <v>410226.1</v>
      </c>
      <c r="CU363">
        <v>417464.1</v>
      </c>
      <c r="CV363">
        <v>424604.1</v>
      </c>
      <c r="CW363">
        <f t="shared" si="45"/>
        <v>278014.92307692306</v>
      </c>
      <c r="CX363">
        <f t="shared" si="46"/>
        <v>632688.4615384615</v>
      </c>
      <c r="CY363">
        <f t="shared" si="47"/>
        <v>8.2000000000000011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f t="shared" si="48"/>
        <v>885832</v>
      </c>
      <c r="DH363">
        <f t="shared" si="49"/>
        <v>220572</v>
      </c>
      <c r="DI363">
        <f t="shared" si="50"/>
        <v>4.0160673158877831</v>
      </c>
      <c r="DJ363">
        <f t="shared" si="51"/>
        <v>885832</v>
      </c>
      <c r="DK363">
        <f t="shared" si="52"/>
        <v>220572</v>
      </c>
      <c r="DL363">
        <f t="shared" si="53"/>
        <v>4.0160673158877831</v>
      </c>
      <c r="DM363">
        <v>1</v>
      </c>
      <c r="DN363">
        <v>0</v>
      </c>
      <c r="DO363" t="s">
        <v>3576</v>
      </c>
      <c r="DP363">
        <v>0</v>
      </c>
      <c r="DQ363">
        <v>0</v>
      </c>
      <c r="DR363">
        <v>1</v>
      </c>
      <c r="DS363">
        <v>0</v>
      </c>
      <c r="DT363">
        <v>0</v>
      </c>
    </row>
    <row r="364" spans="1:124" x14ac:dyDescent="0.25">
      <c r="A364" t="s">
        <v>328</v>
      </c>
      <c r="B364" t="s">
        <v>1793</v>
      </c>
      <c r="C364" t="s">
        <v>2824</v>
      </c>
      <c r="D364" t="s">
        <v>1945</v>
      </c>
      <c r="E364">
        <v>2</v>
      </c>
      <c r="F364">
        <v>370000</v>
      </c>
      <c r="G364">
        <v>370000</v>
      </c>
      <c r="H364">
        <v>370000</v>
      </c>
      <c r="I364">
        <v>370000</v>
      </c>
      <c r="J364">
        <v>370000</v>
      </c>
      <c r="K364">
        <v>370000</v>
      </c>
      <c r="L364">
        <v>370000</v>
      </c>
      <c r="M364">
        <v>370000</v>
      </c>
      <c r="N364">
        <v>370000</v>
      </c>
      <c r="O364">
        <v>370000</v>
      </c>
      <c r="P364">
        <v>370000</v>
      </c>
      <c r="Q364">
        <v>370000</v>
      </c>
      <c r="R364">
        <v>385000</v>
      </c>
      <c r="S364">
        <v>370000</v>
      </c>
      <c r="T364">
        <v>370000</v>
      </c>
      <c r="U364">
        <v>370000</v>
      </c>
      <c r="V364">
        <v>370000</v>
      </c>
      <c r="W364">
        <v>370000</v>
      </c>
      <c r="X364">
        <v>513333</v>
      </c>
      <c r="Y364">
        <v>385000</v>
      </c>
      <c r="Z364">
        <v>385000</v>
      </c>
      <c r="AA364">
        <v>385000</v>
      </c>
      <c r="AB364">
        <v>370000</v>
      </c>
      <c r="AC364">
        <v>385000</v>
      </c>
      <c r="AD364">
        <v>385000</v>
      </c>
      <c r="AE364">
        <v>385000</v>
      </c>
      <c r="AF364">
        <v>277500</v>
      </c>
      <c r="AG364">
        <v>277500</v>
      </c>
      <c r="AH364">
        <v>277500</v>
      </c>
      <c r="AI364">
        <v>277500</v>
      </c>
      <c r="AJ364">
        <v>277500</v>
      </c>
      <c r="AK364">
        <v>277500</v>
      </c>
      <c r="AL364">
        <v>277500</v>
      </c>
      <c r="AM364">
        <v>277500</v>
      </c>
      <c r="AN364">
        <v>277500</v>
      </c>
      <c r="AO364">
        <v>277500</v>
      </c>
      <c r="AP364">
        <v>277500</v>
      </c>
      <c r="AQ364">
        <v>277500</v>
      </c>
      <c r="AR364">
        <v>288750</v>
      </c>
      <c r="AS364">
        <v>277500</v>
      </c>
      <c r="AT364">
        <v>277500</v>
      </c>
      <c r="AU364">
        <v>277500</v>
      </c>
      <c r="AV364">
        <v>277500</v>
      </c>
      <c r="AW364">
        <v>277500</v>
      </c>
      <c r="AX364">
        <v>385000</v>
      </c>
      <c r="AY364">
        <v>288750</v>
      </c>
      <c r="AZ364">
        <v>288750</v>
      </c>
      <c r="BA364">
        <v>288750</v>
      </c>
      <c r="BB364">
        <v>277500</v>
      </c>
      <c r="BC364">
        <v>288750</v>
      </c>
      <c r="BD364">
        <v>288750</v>
      </c>
      <c r="BE364">
        <v>288750</v>
      </c>
      <c r="BF364">
        <v>8.1999999999999993</v>
      </c>
      <c r="BG364">
        <v>8.1999999999999993</v>
      </c>
      <c r="BH364">
        <v>8.1999999999999993</v>
      </c>
      <c r="BI364">
        <v>8.1999999999999993</v>
      </c>
      <c r="BJ364">
        <v>8.1999999999999993</v>
      </c>
      <c r="BK364">
        <v>8.1999999999999993</v>
      </c>
      <c r="BL364">
        <v>8.1999999999999993</v>
      </c>
      <c r="BM364">
        <v>8.1999999999999993</v>
      </c>
      <c r="BN364">
        <v>8.1999999999999993</v>
      </c>
      <c r="BO364">
        <v>8.1999999999999993</v>
      </c>
      <c r="BP364">
        <v>8.1999999999999993</v>
      </c>
      <c r="BQ364">
        <v>8.1999999999999993</v>
      </c>
      <c r="BR364">
        <v>8.1999999999999993</v>
      </c>
      <c r="BS364" t="s">
        <v>2103</v>
      </c>
      <c r="BT364" s="7">
        <v>-6.2087006000000002</v>
      </c>
      <c r="BU364" s="7">
        <v>106.8267606</v>
      </c>
      <c r="BV364">
        <v>2.4770649246594729E-3</v>
      </c>
      <c r="BW364">
        <v>306985</v>
      </c>
      <c r="BX364">
        <v>282327.22222222219</v>
      </c>
      <c r="BY364">
        <v>418826.7</v>
      </c>
      <c r="BZ364">
        <v>582043.22222222225</v>
      </c>
      <c r="CA364">
        <v>406083.7</v>
      </c>
      <c r="CB364">
        <v>438529.11111111112</v>
      </c>
      <c r="CC364">
        <v>395650.2</v>
      </c>
      <c r="CD364">
        <v>459882.7</v>
      </c>
      <c r="CE364">
        <v>449432.8</v>
      </c>
      <c r="CF364">
        <v>540563.11111111112</v>
      </c>
      <c r="CG364">
        <v>450850</v>
      </c>
      <c r="CH364">
        <v>554934.4</v>
      </c>
      <c r="CI364">
        <v>621840.77777777775</v>
      </c>
      <c r="CJ364">
        <v>285820</v>
      </c>
      <c r="CK364">
        <v>297447.75</v>
      </c>
      <c r="CL364">
        <v>481369.44444444438</v>
      </c>
      <c r="CM364">
        <v>597619.88888888888</v>
      </c>
      <c r="CN364">
        <v>452420.88888888888</v>
      </c>
      <c r="CO364">
        <v>410841.11111111112</v>
      </c>
      <c r="CP364">
        <v>411101.1</v>
      </c>
      <c r="CQ364">
        <v>440457.5</v>
      </c>
      <c r="CR364">
        <v>430345</v>
      </c>
      <c r="CS364">
        <v>439707.9</v>
      </c>
      <c r="CT364">
        <v>461570</v>
      </c>
      <c r="CU364">
        <v>433582.3</v>
      </c>
      <c r="CV364">
        <v>408928.5</v>
      </c>
      <c r="CW364">
        <f t="shared" si="45"/>
        <v>278365.38461538462</v>
      </c>
      <c r="CX364">
        <f t="shared" si="46"/>
        <v>290961.53846153844</v>
      </c>
      <c r="CY364">
        <f t="shared" si="47"/>
        <v>8.2000000000000011</v>
      </c>
      <c r="CZ364">
        <v>1</v>
      </c>
      <c r="DA364">
        <v>0</v>
      </c>
      <c r="DB364">
        <v>1</v>
      </c>
      <c r="DC364">
        <v>1</v>
      </c>
      <c r="DD364">
        <v>1</v>
      </c>
      <c r="DE364">
        <v>0</v>
      </c>
      <c r="DF364">
        <v>0</v>
      </c>
      <c r="DG364">
        <f t="shared" si="48"/>
        <v>288750</v>
      </c>
      <c r="DH364">
        <f t="shared" si="49"/>
        <v>277500</v>
      </c>
      <c r="DI364">
        <f t="shared" si="50"/>
        <v>1.0405405405405406</v>
      </c>
      <c r="DJ364">
        <f t="shared" si="51"/>
        <v>385000</v>
      </c>
      <c r="DK364">
        <f t="shared" si="52"/>
        <v>277500</v>
      </c>
      <c r="DL364">
        <f t="shared" si="53"/>
        <v>1.3873873873873874</v>
      </c>
      <c r="DM364">
        <v>1</v>
      </c>
      <c r="DN364">
        <v>0</v>
      </c>
      <c r="DO364" t="s">
        <v>3576</v>
      </c>
      <c r="DP364">
        <v>0</v>
      </c>
      <c r="DQ364">
        <v>0</v>
      </c>
      <c r="DR364">
        <v>1</v>
      </c>
      <c r="DS364">
        <v>0</v>
      </c>
      <c r="DT364">
        <v>0</v>
      </c>
    </row>
    <row r="365" spans="1:124" x14ac:dyDescent="0.25">
      <c r="A365" t="s">
        <v>406</v>
      </c>
      <c r="B365" t="s">
        <v>1833</v>
      </c>
      <c r="C365" t="s">
        <v>3429</v>
      </c>
      <c r="D365" t="s">
        <v>1945</v>
      </c>
      <c r="E365">
        <v>2</v>
      </c>
      <c r="F365">
        <v>1500000</v>
      </c>
      <c r="G365">
        <v>1500000</v>
      </c>
      <c r="H365">
        <v>1500000</v>
      </c>
      <c r="I365">
        <v>1500000</v>
      </c>
      <c r="J365">
        <v>1500000</v>
      </c>
      <c r="K365">
        <v>1050000</v>
      </c>
      <c r="L365">
        <v>1050000</v>
      </c>
      <c r="M365">
        <v>1500000</v>
      </c>
      <c r="N365">
        <v>1500000</v>
      </c>
      <c r="O365">
        <v>1500000</v>
      </c>
      <c r="P365">
        <v>1500000</v>
      </c>
      <c r="Q365">
        <v>1500000</v>
      </c>
      <c r="R365">
        <v>1089999</v>
      </c>
      <c r="S365">
        <v>1500000</v>
      </c>
      <c r="T365">
        <v>1500000</v>
      </c>
      <c r="U365">
        <v>1500000</v>
      </c>
      <c r="V365">
        <v>1500000</v>
      </c>
      <c r="W365">
        <v>1500000</v>
      </c>
      <c r="X365">
        <v>1089999</v>
      </c>
      <c r="Y365">
        <v>1089999</v>
      </c>
      <c r="Z365">
        <v>1089999</v>
      </c>
      <c r="AA365">
        <v>1089999</v>
      </c>
      <c r="AB365">
        <v>1089999</v>
      </c>
      <c r="AC365">
        <v>1089999</v>
      </c>
      <c r="AD365">
        <v>1089999</v>
      </c>
      <c r="AE365">
        <v>1089999</v>
      </c>
      <c r="AF365">
        <v>300000</v>
      </c>
      <c r="AG365">
        <v>300000</v>
      </c>
      <c r="AH365">
        <v>300000</v>
      </c>
      <c r="AI365">
        <v>300000</v>
      </c>
      <c r="AJ365">
        <v>300000</v>
      </c>
      <c r="AK365">
        <v>210000</v>
      </c>
      <c r="AL365">
        <v>210000</v>
      </c>
      <c r="AM365">
        <v>300000</v>
      </c>
      <c r="AN365">
        <v>300000</v>
      </c>
      <c r="AO365">
        <v>300000</v>
      </c>
      <c r="AP365">
        <v>300000</v>
      </c>
      <c r="AQ365">
        <v>300000</v>
      </c>
      <c r="AR365">
        <v>218000</v>
      </c>
      <c r="AS365">
        <v>300000</v>
      </c>
      <c r="AT365">
        <v>300000</v>
      </c>
      <c r="AU365">
        <v>300000</v>
      </c>
      <c r="AV365">
        <v>300000</v>
      </c>
      <c r="AW365">
        <v>300000</v>
      </c>
      <c r="AX365">
        <v>218000</v>
      </c>
      <c r="AY365">
        <v>218000</v>
      </c>
      <c r="AZ365">
        <v>218000</v>
      </c>
      <c r="BA365">
        <v>218000</v>
      </c>
      <c r="BB365">
        <v>218000</v>
      </c>
      <c r="BC365">
        <v>218000</v>
      </c>
      <c r="BD365">
        <v>218000</v>
      </c>
      <c r="BE365">
        <v>218000</v>
      </c>
      <c r="BF365">
        <v>8</v>
      </c>
      <c r="BG365">
        <v>8</v>
      </c>
      <c r="BH365">
        <v>8</v>
      </c>
      <c r="BI365">
        <v>8</v>
      </c>
      <c r="BJ365">
        <v>8</v>
      </c>
      <c r="BK365">
        <v>8</v>
      </c>
      <c r="BL365">
        <v>8</v>
      </c>
      <c r="BM365">
        <v>8</v>
      </c>
      <c r="BN365">
        <v>8</v>
      </c>
      <c r="BO365">
        <v>8</v>
      </c>
      <c r="BP365">
        <v>8</v>
      </c>
      <c r="BQ365">
        <v>8</v>
      </c>
      <c r="BR365">
        <v>8</v>
      </c>
      <c r="BS365" t="s">
        <v>2597</v>
      </c>
      <c r="BT365" s="7">
        <v>-6.3076872000000002</v>
      </c>
      <c r="BU365" s="7">
        <v>106.8356617</v>
      </c>
      <c r="BV365">
        <v>2.241077726151711E-2</v>
      </c>
      <c r="BW365">
        <v>151223.55555555559</v>
      </c>
      <c r="BX365">
        <v>155442.1</v>
      </c>
      <c r="BY365">
        <v>163243.20000000001</v>
      </c>
      <c r="BZ365">
        <v>157720.88888888891</v>
      </c>
      <c r="CA365">
        <v>179689.8</v>
      </c>
      <c r="CB365">
        <v>248951.3</v>
      </c>
      <c r="CC365">
        <v>224073.2</v>
      </c>
      <c r="CD365">
        <v>165437.9</v>
      </c>
      <c r="CE365">
        <v>157470.20000000001</v>
      </c>
      <c r="CF365">
        <v>155224.77777777781</v>
      </c>
      <c r="CG365">
        <v>165442.20000000001</v>
      </c>
      <c r="CH365">
        <v>167638.66666666669</v>
      </c>
      <c r="CI365">
        <v>254879.7</v>
      </c>
      <c r="CJ365">
        <v>150304.1</v>
      </c>
      <c r="CK365">
        <v>157584.5</v>
      </c>
      <c r="CL365">
        <v>160873.79999999999</v>
      </c>
      <c r="CM365">
        <v>162976.1</v>
      </c>
      <c r="CN365">
        <v>184242.2</v>
      </c>
      <c r="CO365">
        <v>205171.4</v>
      </c>
      <c r="CP365">
        <v>212793.3</v>
      </c>
      <c r="CQ365">
        <v>210026.5</v>
      </c>
      <c r="CR365">
        <v>222739.88888888891</v>
      </c>
      <c r="CS365">
        <v>236830.55555555559</v>
      </c>
      <c r="CT365">
        <v>237436.77777777781</v>
      </c>
      <c r="CU365">
        <v>242464.77777777781</v>
      </c>
      <c r="CV365">
        <v>220977.3</v>
      </c>
      <c r="CW365">
        <f t="shared" si="45"/>
        <v>279846.15384615387</v>
      </c>
      <c r="CX365">
        <f t="shared" si="46"/>
        <v>249538.46153846153</v>
      </c>
      <c r="CY365">
        <f t="shared" si="47"/>
        <v>8</v>
      </c>
      <c r="CZ365">
        <v>1</v>
      </c>
      <c r="DA365">
        <v>1</v>
      </c>
      <c r="DB365">
        <v>0</v>
      </c>
      <c r="DC365">
        <v>1</v>
      </c>
      <c r="DD365">
        <v>1</v>
      </c>
      <c r="DE365">
        <v>1</v>
      </c>
      <c r="DF365">
        <v>1</v>
      </c>
      <c r="DG365">
        <f t="shared" si="48"/>
        <v>300000</v>
      </c>
      <c r="DH365">
        <f t="shared" si="49"/>
        <v>210000</v>
      </c>
      <c r="DI365">
        <f t="shared" si="50"/>
        <v>1.4285714285714286</v>
      </c>
      <c r="DJ365">
        <f t="shared" si="51"/>
        <v>300000</v>
      </c>
      <c r="DK365">
        <f t="shared" si="52"/>
        <v>218000</v>
      </c>
      <c r="DL365">
        <f t="shared" si="53"/>
        <v>1.3761467889908257</v>
      </c>
      <c r="DM365">
        <v>1</v>
      </c>
      <c r="DN365">
        <v>0</v>
      </c>
      <c r="DO365" t="s">
        <v>3576</v>
      </c>
      <c r="DP365">
        <v>0</v>
      </c>
      <c r="DQ365">
        <v>0</v>
      </c>
      <c r="DR365">
        <v>1</v>
      </c>
      <c r="DS365">
        <v>0</v>
      </c>
      <c r="DT365">
        <v>0</v>
      </c>
    </row>
    <row r="366" spans="1:124" x14ac:dyDescent="0.25">
      <c r="A366" t="s">
        <v>505</v>
      </c>
      <c r="B366" t="s">
        <v>1808</v>
      </c>
      <c r="C366" t="s">
        <v>2829</v>
      </c>
      <c r="D366" t="s">
        <v>1945</v>
      </c>
      <c r="E366">
        <v>2</v>
      </c>
      <c r="F366">
        <v>385000</v>
      </c>
      <c r="G366">
        <v>385000</v>
      </c>
      <c r="H366">
        <v>385000</v>
      </c>
      <c r="I366">
        <v>385000</v>
      </c>
      <c r="J366">
        <v>385000</v>
      </c>
      <c r="K366">
        <v>360000</v>
      </c>
      <c r="L366">
        <v>350000</v>
      </c>
      <c r="M366">
        <v>355000</v>
      </c>
      <c r="N366">
        <v>355000</v>
      </c>
      <c r="O366">
        <v>385000</v>
      </c>
      <c r="P366">
        <v>385000</v>
      </c>
      <c r="Q366">
        <v>385000</v>
      </c>
      <c r="R366">
        <v>355000</v>
      </c>
      <c r="S366">
        <v>385000</v>
      </c>
      <c r="T366">
        <v>385000</v>
      </c>
      <c r="U366">
        <v>385000</v>
      </c>
      <c r="V366">
        <v>385000</v>
      </c>
      <c r="W366">
        <v>385000</v>
      </c>
      <c r="X366">
        <v>513333</v>
      </c>
      <c r="Y366">
        <v>385000</v>
      </c>
      <c r="Z366">
        <v>385000</v>
      </c>
      <c r="AA366">
        <v>385000</v>
      </c>
      <c r="AB366">
        <v>385000</v>
      </c>
      <c r="AC366">
        <v>425000</v>
      </c>
      <c r="AD366">
        <v>425000</v>
      </c>
      <c r="AE366">
        <v>425000</v>
      </c>
      <c r="AF366">
        <v>288750</v>
      </c>
      <c r="AG366">
        <v>288750</v>
      </c>
      <c r="AH366">
        <v>288750</v>
      </c>
      <c r="AI366">
        <v>288750</v>
      </c>
      <c r="AJ366">
        <v>288750</v>
      </c>
      <c r="AK366">
        <v>270000</v>
      </c>
      <c r="AL366">
        <v>262500</v>
      </c>
      <c r="AM366">
        <v>266250</v>
      </c>
      <c r="AN366">
        <v>266250</v>
      </c>
      <c r="AO366">
        <v>288750</v>
      </c>
      <c r="AP366">
        <v>288750</v>
      </c>
      <c r="AQ366">
        <v>288750</v>
      </c>
      <c r="AR366">
        <v>266250</v>
      </c>
      <c r="AS366">
        <v>288750</v>
      </c>
      <c r="AT366">
        <v>288750</v>
      </c>
      <c r="AU366">
        <v>288750</v>
      </c>
      <c r="AV366">
        <v>288750</v>
      </c>
      <c r="AW366">
        <v>288750</v>
      </c>
      <c r="AX366">
        <v>385000</v>
      </c>
      <c r="AY366">
        <v>288750</v>
      </c>
      <c r="AZ366">
        <v>288750</v>
      </c>
      <c r="BA366">
        <v>288750</v>
      </c>
      <c r="BB366">
        <v>288750</v>
      </c>
      <c r="BC366">
        <v>318750</v>
      </c>
      <c r="BD366">
        <v>318750</v>
      </c>
      <c r="BE366">
        <v>318750</v>
      </c>
      <c r="BF366">
        <v>8.1999999999999993</v>
      </c>
      <c r="BG366">
        <v>8.1999999999999993</v>
      </c>
      <c r="BH366">
        <v>8.1999999999999993</v>
      </c>
      <c r="BI366">
        <v>8.1999999999999993</v>
      </c>
      <c r="BJ366">
        <v>8.1999999999999993</v>
      </c>
      <c r="BK366">
        <v>8.1999999999999993</v>
      </c>
      <c r="BL366">
        <v>8.1999999999999993</v>
      </c>
      <c r="BM366">
        <v>8.1999999999999993</v>
      </c>
      <c r="BN366">
        <v>8.1999999999999993</v>
      </c>
      <c r="BO366">
        <v>8.1999999999999993</v>
      </c>
      <c r="BP366">
        <v>8.1999999999999993</v>
      </c>
      <c r="BQ366">
        <v>8.1999999999999993</v>
      </c>
      <c r="BR366">
        <v>8.1999999999999993</v>
      </c>
      <c r="BS366" t="s">
        <v>2091</v>
      </c>
      <c r="BT366" s="7">
        <v>-6.2338376000000002</v>
      </c>
      <c r="BU366" s="7">
        <v>106.84362609999999</v>
      </c>
      <c r="BV366">
        <v>7.63748930674842E-3</v>
      </c>
      <c r="BW366">
        <v>148027.4</v>
      </c>
      <c r="BX366">
        <v>130070.9</v>
      </c>
      <c r="BY366">
        <v>75773.222222222219</v>
      </c>
      <c r="BZ366">
        <v>84890.666666666672</v>
      </c>
      <c r="CA366">
        <v>73106.555555555562</v>
      </c>
      <c r="CB366">
        <v>78212.333333333328</v>
      </c>
      <c r="CC366">
        <v>89238.444444444438</v>
      </c>
      <c r="CD366">
        <v>88098</v>
      </c>
      <c r="CE366">
        <v>163972.1</v>
      </c>
      <c r="CF366">
        <v>151864.5</v>
      </c>
      <c r="CG366">
        <v>156724.70000000001</v>
      </c>
      <c r="CH366">
        <v>150148.29999999999</v>
      </c>
      <c r="CI366">
        <v>217964.77777777781</v>
      </c>
      <c r="CJ366">
        <v>151859.29999999999</v>
      </c>
      <c r="CK366">
        <v>151967.1</v>
      </c>
      <c r="CL366">
        <v>74475.333333333328</v>
      </c>
      <c r="CM366">
        <v>72051</v>
      </c>
      <c r="CN366">
        <v>73828.777777777781</v>
      </c>
      <c r="CO366">
        <v>99216</v>
      </c>
      <c r="CP366">
        <v>103088.625</v>
      </c>
      <c r="CQ366">
        <v>82242.25</v>
      </c>
      <c r="CR366">
        <v>142595.55555555559</v>
      </c>
      <c r="CS366">
        <v>177789.33333333331</v>
      </c>
      <c r="CT366">
        <v>165180.33333333331</v>
      </c>
      <c r="CU366">
        <v>163591.33333333331</v>
      </c>
      <c r="CV366">
        <v>124687.55555555561</v>
      </c>
      <c r="CW366">
        <f t="shared" si="45"/>
        <v>280096.15384615387</v>
      </c>
      <c r="CX366">
        <f t="shared" si="46"/>
        <v>303076.92307692306</v>
      </c>
      <c r="CY366">
        <f t="shared" si="47"/>
        <v>8.2000000000000011</v>
      </c>
      <c r="CZ366">
        <v>1</v>
      </c>
      <c r="DA366">
        <v>0</v>
      </c>
      <c r="DB366">
        <v>1</v>
      </c>
      <c r="DC366">
        <v>0</v>
      </c>
      <c r="DD366">
        <v>1</v>
      </c>
      <c r="DE366">
        <v>1</v>
      </c>
      <c r="DF366">
        <v>0</v>
      </c>
      <c r="DG366">
        <f t="shared" si="48"/>
        <v>288750</v>
      </c>
      <c r="DH366">
        <f t="shared" si="49"/>
        <v>262500</v>
      </c>
      <c r="DI366">
        <f t="shared" si="50"/>
        <v>1.1000000000000001</v>
      </c>
      <c r="DJ366">
        <f t="shared" si="51"/>
        <v>385000</v>
      </c>
      <c r="DK366">
        <f t="shared" si="52"/>
        <v>288750</v>
      </c>
      <c r="DL366">
        <f t="shared" si="53"/>
        <v>1.3333333333333333</v>
      </c>
      <c r="DM366">
        <v>1</v>
      </c>
      <c r="DN366">
        <v>0</v>
      </c>
      <c r="DO366" t="s">
        <v>3576</v>
      </c>
      <c r="DP366">
        <v>0</v>
      </c>
      <c r="DQ366">
        <v>0</v>
      </c>
      <c r="DR366">
        <v>1</v>
      </c>
      <c r="DS366">
        <v>0</v>
      </c>
      <c r="DT366">
        <v>0</v>
      </c>
    </row>
    <row r="367" spans="1:124" x14ac:dyDescent="0.25">
      <c r="A367" t="s">
        <v>364</v>
      </c>
      <c r="B367" t="s">
        <v>1845</v>
      </c>
      <c r="C367" t="s">
        <v>2251</v>
      </c>
      <c r="D367" t="s">
        <v>1945</v>
      </c>
      <c r="E367">
        <v>3</v>
      </c>
      <c r="F367">
        <v>327569</v>
      </c>
      <c r="G367">
        <v>360325</v>
      </c>
      <c r="H367">
        <v>378341</v>
      </c>
      <c r="I367">
        <v>378341</v>
      </c>
      <c r="J367">
        <v>343946</v>
      </c>
      <c r="K367">
        <v>360325</v>
      </c>
      <c r="L367">
        <v>360325</v>
      </c>
      <c r="M367">
        <v>360325</v>
      </c>
      <c r="N367">
        <v>360325</v>
      </c>
      <c r="O367">
        <v>378341</v>
      </c>
      <c r="P367">
        <v>378341</v>
      </c>
      <c r="Q367">
        <v>343946</v>
      </c>
      <c r="R367">
        <v>360325</v>
      </c>
      <c r="S367">
        <v>345379</v>
      </c>
      <c r="T367">
        <v>345379</v>
      </c>
      <c r="U367">
        <v>343946</v>
      </c>
      <c r="V367">
        <v>343946</v>
      </c>
      <c r="W367">
        <v>343946</v>
      </c>
      <c r="X367">
        <v>345379</v>
      </c>
      <c r="Y367">
        <v>345379</v>
      </c>
      <c r="Z367">
        <v>345379</v>
      </c>
      <c r="AA367">
        <v>345379</v>
      </c>
      <c r="AB367">
        <v>345790</v>
      </c>
      <c r="AC367">
        <v>345790</v>
      </c>
      <c r="AD367">
        <v>327569</v>
      </c>
      <c r="AE367">
        <v>394720</v>
      </c>
      <c r="AF367">
        <v>255504</v>
      </c>
      <c r="AG367">
        <v>281054</v>
      </c>
      <c r="AH367">
        <v>295106</v>
      </c>
      <c r="AI367">
        <v>295106</v>
      </c>
      <c r="AJ367">
        <v>268278</v>
      </c>
      <c r="AK367">
        <v>281054</v>
      </c>
      <c r="AL367">
        <v>281054</v>
      </c>
      <c r="AM367">
        <v>281054</v>
      </c>
      <c r="AN367">
        <v>281054</v>
      </c>
      <c r="AO367">
        <v>295106</v>
      </c>
      <c r="AP367">
        <v>295106</v>
      </c>
      <c r="AQ367">
        <v>268278</v>
      </c>
      <c r="AR367">
        <v>281054</v>
      </c>
      <c r="AS367">
        <v>269396</v>
      </c>
      <c r="AT367">
        <v>269396</v>
      </c>
      <c r="AU367">
        <v>268278</v>
      </c>
      <c r="AV367">
        <v>268278</v>
      </c>
      <c r="AW367">
        <v>268278</v>
      </c>
      <c r="AX367">
        <v>269396</v>
      </c>
      <c r="AY367">
        <v>269396</v>
      </c>
      <c r="AZ367">
        <v>269396</v>
      </c>
      <c r="BA367">
        <v>269396</v>
      </c>
      <c r="BB367">
        <v>269716</v>
      </c>
      <c r="BC367">
        <v>269716</v>
      </c>
      <c r="BD367">
        <v>255504</v>
      </c>
      <c r="BE367">
        <v>307882</v>
      </c>
      <c r="BF367">
        <v>8.1999999999999993</v>
      </c>
      <c r="BG367">
        <v>8.1999999999999993</v>
      </c>
      <c r="BH367">
        <v>8.1999999999999993</v>
      </c>
      <c r="BI367">
        <v>8.1999999999999993</v>
      </c>
      <c r="BJ367">
        <v>8.1999999999999993</v>
      </c>
      <c r="BK367">
        <v>8.1999999999999993</v>
      </c>
      <c r="BL367">
        <v>8.1999999999999993</v>
      </c>
      <c r="BM367">
        <v>8.1999999999999993</v>
      </c>
      <c r="BN367">
        <v>8.1999999999999993</v>
      </c>
      <c r="BO367">
        <v>8.1999999999999993</v>
      </c>
      <c r="BP367">
        <v>8.1999999999999993</v>
      </c>
      <c r="BQ367">
        <v>8.1999999999999993</v>
      </c>
      <c r="BR367">
        <v>8.1999999999999993</v>
      </c>
      <c r="BS367" t="s">
        <v>2612</v>
      </c>
      <c r="BT367" s="7">
        <v>-6.2134903000000001</v>
      </c>
      <c r="BU367" s="7">
        <v>106.8218936</v>
      </c>
      <c r="BV367">
        <v>4.4211836845592821E-3</v>
      </c>
      <c r="BW367">
        <v>599057.11111111112</v>
      </c>
      <c r="BX367">
        <v>555468.11111111112</v>
      </c>
      <c r="BY367">
        <v>657981.4</v>
      </c>
      <c r="BZ367">
        <v>856069.11111111112</v>
      </c>
      <c r="CA367">
        <v>618519.22222222225</v>
      </c>
      <c r="CB367">
        <v>728172.3</v>
      </c>
      <c r="CC367">
        <v>653970.80000000005</v>
      </c>
      <c r="CD367">
        <v>730395.9</v>
      </c>
      <c r="CE367">
        <v>717203</v>
      </c>
      <c r="CF367">
        <v>778314.2</v>
      </c>
      <c r="CG367">
        <v>688885.77777777775</v>
      </c>
      <c r="CH367">
        <v>801314.7</v>
      </c>
      <c r="CI367">
        <v>803672.7</v>
      </c>
      <c r="CJ367">
        <v>506305.22222222219</v>
      </c>
      <c r="CK367">
        <v>527745</v>
      </c>
      <c r="CL367">
        <v>664120.30000000005</v>
      </c>
      <c r="CM367">
        <v>722305</v>
      </c>
      <c r="CN367">
        <v>571894.88888888888</v>
      </c>
      <c r="CO367">
        <v>635340.69999999995</v>
      </c>
      <c r="CP367">
        <v>630975.9</v>
      </c>
      <c r="CQ367">
        <v>637839.1</v>
      </c>
      <c r="CR367">
        <v>618403.80000000005</v>
      </c>
      <c r="CS367">
        <v>590081.69999999995</v>
      </c>
      <c r="CT367">
        <v>612707.4</v>
      </c>
      <c r="CU367">
        <v>615144.1</v>
      </c>
      <c r="CV367">
        <v>625033.6</v>
      </c>
      <c r="CW367">
        <f t="shared" si="45"/>
        <v>281446.76923076925</v>
      </c>
      <c r="CX367">
        <f t="shared" si="46"/>
        <v>271079.07692307694</v>
      </c>
      <c r="CY367">
        <f t="shared" si="47"/>
        <v>8.2000000000000011</v>
      </c>
      <c r="CZ367">
        <v>0</v>
      </c>
      <c r="DA367">
        <v>1</v>
      </c>
      <c r="DB367">
        <v>1</v>
      </c>
      <c r="DC367">
        <v>0</v>
      </c>
      <c r="DD367">
        <v>1</v>
      </c>
      <c r="DE367">
        <v>1</v>
      </c>
      <c r="DF367">
        <v>0</v>
      </c>
      <c r="DG367">
        <f t="shared" si="48"/>
        <v>295106</v>
      </c>
      <c r="DH367">
        <f t="shared" si="49"/>
        <v>255504</v>
      </c>
      <c r="DI367">
        <f t="shared" si="50"/>
        <v>1.1549956165069823</v>
      </c>
      <c r="DJ367">
        <f t="shared" si="51"/>
        <v>307882</v>
      </c>
      <c r="DK367">
        <f t="shared" si="52"/>
        <v>255504</v>
      </c>
      <c r="DL367">
        <f t="shared" si="53"/>
        <v>1.2049987475734234</v>
      </c>
      <c r="DM367">
        <v>1</v>
      </c>
      <c r="DN367">
        <v>0</v>
      </c>
      <c r="DO367" t="s">
        <v>3576</v>
      </c>
      <c r="DP367">
        <v>0</v>
      </c>
      <c r="DQ367">
        <v>0</v>
      </c>
      <c r="DR367">
        <v>1</v>
      </c>
      <c r="DS367">
        <v>0</v>
      </c>
      <c r="DT367">
        <v>0</v>
      </c>
    </row>
    <row r="368" spans="1:124" x14ac:dyDescent="0.25">
      <c r="A368" t="s">
        <v>131</v>
      </c>
      <c r="B368" t="s">
        <v>1798</v>
      </c>
      <c r="C368" t="s">
        <v>2700</v>
      </c>
      <c r="D368" t="s">
        <v>1945</v>
      </c>
      <c r="E368">
        <v>3</v>
      </c>
      <c r="G368">
        <v>353431</v>
      </c>
      <c r="H368">
        <v>353429</v>
      </c>
      <c r="J368">
        <v>353429</v>
      </c>
      <c r="K368">
        <v>415801</v>
      </c>
      <c r="L368">
        <v>353431</v>
      </c>
      <c r="M368">
        <v>353431</v>
      </c>
      <c r="N368">
        <v>353431</v>
      </c>
      <c r="O368">
        <v>415801</v>
      </c>
      <c r="P368">
        <v>353429</v>
      </c>
      <c r="Q368">
        <v>415801</v>
      </c>
      <c r="R368">
        <v>415801</v>
      </c>
      <c r="S368">
        <v>353431</v>
      </c>
      <c r="T368">
        <v>353431</v>
      </c>
      <c r="U368">
        <v>353429</v>
      </c>
      <c r="V368">
        <v>353429</v>
      </c>
      <c r="W368">
        <v>353429</v>
      </c>
      <c r="X368">
        <v>353431</v>
      </c>
      <c r="Y368">
        <v>353431</v>
      </c>
      <c r="Z368">
        <v>353431</v>
      </c>
      <c r="AA368">
        <v>353431</v>
      </c>
      <c r="AB368">
        <v>353429</v>
      </c>
      <c r="AC368">
        <v>353429</v>
      </c>
      <c r="AD368">
        <v>353429</v>
      </c>
      <c r="AE368">
        <v>353431</v>
      </c>
      <c r="AG368">
        <v>265073</v>
      </c>
      <c r="AH368">
        <v>265072</v>
      </c>
      <c r="AJ368">
        <v>265072</v>
      </c>
      <c r="AK368">
        <v>311851</v>
      </c>
      <c r="AL368">
        <v>265073</v>
      </c>
      <c r="AM368">
        <v>265073</v>
      </c>
      <c r="AN368">
        <v>265073</v>
      </c>
      <c r="AO368">
        <v>311851</v>
      </c>
      <c r="AP368">
        <v>265072</v>
      </c>
      <c r="AQ368">
        <v>311851</v>
      </c>
      <c r="AR368">
        <v>311851</v>
      </c>
      <c r="AS368">
        <v>265073</v>
      </c>
      <c r="AT368">
        <v>265073</v>
      </c>
      <c r="AU368">
        <v>265072</v>
      </c>
      <c r="AV368">
        <v>265072</v>
      </c>
      <c r="AW368">
        <v>265072</v>
      </c>
      <c r="AX368">
        <v>265073</v>
      </c>
      <c r="AY368">
        <v>265073</v>
      </c>
      <c r="AZ368">
        <v>265073</v>
      </c>
      <c r="BA368">
        <v>265073</v>
      </c>
      <c r="BB368">
        <v>265072</v>
      </c>
      <c r="BC368">
        <v>265072</v>
      </c>
      <c r="BD368">
        <v>265072</v>
      </c>
      <c r="BE368">
        <v>265073</v>
      </c>
      <c r="BF368">
        <v>8.1</v>
      </c>
      <c r="BG368">
        <v>8.1</v>
      </c>
      <c r="BH368">
        <v>8.1</v>
      </c>
      <c r="BI368">
        <v>8.1</v>
      </c>
      <c r="BJ368">
        <v>8.1</v>
      </c>
      <c r="BK368">
        <v>8.1</v>
      </c>
      <c r="BL368">
        <v>8.1</v>
      </c>
      <c r="BM368">
        <v>8.1</v>
      </c>
      <c r="BN368">
        <v>8.1</v>
      </c>
      <c r="BO368">
        <v>8.1</v>
      </c>
      <c r="BP368">
        <v>8.1</v>
      </c>
      <c r="BQ368">
        <v>8.1</v>
      </c>
      <c r="BR368">
        <v>8.1</v>
      </c>
      <c r="BS368" t="s">
        <v>2986</v>
      </c>
      <c r="BT368" s="7">
        <v>-6.1160730000000001</v>
      </c>
      <c r="BU368" s="7">
        <v>106.6823423</v>
      </c>
      <c r="BV368">
        <v>4.2528386197390701E-3</v>
      </c>
      <c r="BX368">
        <v>155094</v>
      </c>
      <c r="BY368">
        <v>185992</v>
      </c>
      <c r="CA368">
        <v>146488.20000000001</v>
      </c>
      <c r="CB368">
        <v>144202.88888888891</v>
      </c>
      <c r="CC368">
        <v>159056.5</v>
      </c>
      <c r="CD368">
        <v>132584.22222222219</v>
      </c>
      <c r="CE368">
        <v>136092.77777777781</v>
      </c>
      <c r="CF368">
        <v>287516.44444444438</v>
      </c>
      <c r="CG368">
        <v>226978.2</v>
      </c>
      <c r="CH368">
        <v>141202.625</v>
      </c>
      <c r="CI368">
        <v>166639</v>
      </c>
      <c r="CJ368">
        <v>154820.44444444441</v>
      </c>
      <c r="CK368">
        <v>138056.79999999999</v>
      </c>
      <c r="CL368">
        <v>136713.20000000001</v>
      </c>
      <c r="CM368">
        <v>133903.5</v>
      </c>
      <c r="CN368">
        <v>148262.39999999999</v>
      </c>
      <c r="CO368">
        <v>151481.1</v>
      </c>
      <c r="CP368">
        <v>151835.1</v>
      </c>
      <c r="CQ368">
        <v>151975.9</v>
      </c>
      <c r="CR368">
        <v>156275.1</v>
      </c>
      <c r="CS368">
        <v>155484.9</v>
      </c>
      <c r="CT368">
        <v>155484.9</v>
      </c>
      <c r="CU368">
        <v>175400.625</v>
      </c>
      <c r="CV368">
        <v>143882.77777777781</v>
      </c>
      <c r="CW368">
        <f t="shared" si="45"/>
        <v>282082.90909090912</v>
      </c>
      <c r="CX368">
        <f t="shared" si="46"/>
        <v>265072.53846153844</v>
      </c>
      <c r="CY368">
        <f t="shared" si="47"/>
        <v>8.0999999999999979</v>
      </c>
      <c r="CZ368">
        <v>0</v>
      </c>
      <c r="DA368">
        <v>0</v>
      </c>
      <c r="DB368">
        <v>1</v>
      </c>
      <c r="DC368">
        <v>1</v>
      </c>
      <c r="DD368">
        <v>1</v>
      </c>
      <c r="DE368">
        <v>0</v>
      </c>
      <c r="DF368">
        <v>0</v>
      </c>
      <c r="DG368">
        <f t="shared" si="48"/>
        <v>311851</v>
      </c>
      <c r="DH368">
        <f t="shared" si="49"/>
        <v>265072</v>
      </c>
      <c r="DI368">
        <f t="shared" si="50"/>
        <v>1.1764765799480896</v>
      </c>
      <c r="DJ368">
        <f t="shared" si="51"/>
        <v>265073</v>
      </c>
      <c r="DK368">
        <f t="shared" si="52"/>
        <v>265072</v>
      </c>
      <c r="DL368">
        <f t="shared" si="53"/>
        <v>1.0000037725599082</v>
      </c>
      <c r="DM368">
        <v>1</v>
      </c>
      <c r="DN368">
        <v>0</v>
      </c>
      <c r="DO368" t="s">
        <v>3576</v>
      </c>
      <c r="DP368">
        <v>0</v>
      </c>
      <c r="DQ368">
        <v>0</v>
      </c>
      <c r="DR368">
        <v>1</v>
      </c>
      <c r="DS368">
        <v>0</v>
      </c>
      <c r="DT368">
        <v>0</v>
      </c>
    </row>
    <row r="369" spans="1:124" x14ac:dyDescent="0.25">
      <c r="A369" t="s">
        <v>641</v>
      </c>
      <c r="B369" t="s">
        <v>1798</v>
      </c>
      <c r="C369" t="s">
        <v>2724</v>
      </c>
      <c r="D369" t="s">
        <v>1945</v>
      </c>
      <c r="E369">
        <v>1</v>
      </c>
      <c r="F369">
        <v>366667</v>
      </c>
      <c r="G369">
        <v>366667</v>
      </c>
      <c r="H369">
        <v>386667</v>
      </c>
      <c r="I369">
        <v>386667</v>
      </c>
      <c r="J369">
        <v>386667</v>
      </c>
      <c r="M369">
        <v>366667</v>
      </c>
      <c r="N369">
        <v>366667</v>
      </c>
      <c r="O369">
        <v>386667</v>
      </c>
      <c r="P369">
        <v>386667</v>
      </c>
      <c r="Q369">
        <v>386667</v>
      </c>
      <c r="R369">
        <v>366667</v>
      </c>
      <c r="S369">
        <v>366667</v>
      </c>
      <c r="T369">
        <v>366667</v>
      </c>
      <c r="U369">
        <v>386667</v>
      </c>
      <c r="V369">
        <v>386667</v>
      </c>
      <c r="W369">
        <v>386667</v>
      </c>
      <c r="X369">
        <v>366667</v>
      </c>
      <c r="Y369">
        <v>366667</v>
      </c>
      <c r="Z369">
        <v>366667</v>
      </c>
      <c r="AA369">
        <v>366667</v>
      </c>
      <c r="AB369">
        <v>386667</v>
      </c>
      <c r="AC369">
        <v>386667</v>
      </c>
      <c r="AD369">
        <v>386667</v>
      </c>
      <c r="AE369">
        <v>366667</v>
      </c>
      <c r="AF369">
        <v>275000</v>
      </c>
      <c r="AG369">
        <v>275000</v>
      </c>
      <c r="AH369">
        <v>290000</v>
      </c>
      <c r="AI369">
        <v>290000</v>
      </c>
      <c r="AJ369">
        <v>290000</v>
      </c>
      <c r="AM369">
        <v>275000</v>
      </c>
      <c r="AN369">
        <v>275000</v>
      </c>
      <c r="AO369">
        <v>290000</v>
      </c>
      <c r="AP369">
        <v>290000</v>
      </c>
      <c r="AQ369">
        <v>290000</v>
      </c>
      <c r="AR369">
        <v>275000</v>
      </c>
      <c r="AS369">
        <v>275000</v>
      </c>
      <c r="AT369">
        <v>275000</v>
      </c>
      <c r="AU369">
        <v>290000</v>
      </c>
      <c r="AV369">
        <v>290000</v>
      </c>
      <c r="AW369">
        <v>290000</v>
      </c>
      <c r="AX369">
        <v>275000</v>
      </c>
      <c r="AY369">
        <v>275000</v>
      </c>
      <c r="AZ369">
        <v>275000</v>
      </c>
      <c r="BA369">
        <v>275000</v>
      </c>
      <c r="BB369">
        <v>290000</v>
      </c>
      <c r="BC369">
        <v>290000</v>
      </c>
      <c r="BD369">
        <v>290000</v>
      </c>
      <c r="BE369">
        <v>275000</v>
      </c>
      <c r="BF369">
        <v>8.3000000000000007</v>
      </c>
      <c r="BG369">
        <v>8.3000000000000007</v>
      </c>
      <c r="BH369">
        <v>8.3000000000000007</v>
      </c>
      <c r="BI369">
        <v>8.3000000000000007</v>
      </c>
      <c r="BJ369">
        <v>8.3000000000000007</v>
      </c>
      <c r="BK369">
        <v>8.3000000000000007</v>
      </c>
      <c r="BL369">
        <v>8.3000000000000007</v>
      </c>
      <c r="BM369">
        <v>8.3000000000000007</v>
      </c>
      <c r="BN369">
        <v>8.3000000000000007</v>
      </c>
      <c r="BO369">
        <v>8.3000000000000007</v>
      </c>
      <c r="BP369">
        <v>8.3000000000000007</v>
      </c>
      <c r="BQ369">
        <v>8.3000000000000007</v>
      </c>
      <c r="BR369">
        <v>8.3000000000000007</v>
      </c>
      <c r="BS369" t="s">
        <v>2614</v>
      </c>
      <c r="BT369" s="7">
        <v>-6.1399413999999997</v>
      </c>
      <c r="BU369" s="7">
        <v>106.68543819999999</v>
      </c>
      <c r="BV369">
        <v>1.897816522545543E-2</v>
      </c>
      <c r="BW369">
        <v>155368.8571428571</v>
      </c>
      <c r="BX369">
        <v>80738</v>
      </c>
      <c r="BY369">
        <v>158320.66666666669</v>
      </c>
      <c r="BZ369">
        <v>125053.625</v>
      </c>
      <c r="CA369">
        <v>86924</v>
      </c>
      <c r="CD369">
        <v>81150.899999999994</v>
      </c>
      <c r="CE369">
        <v>81150.899999999994</v>
      </c>
      <c r="CF369">
        <v>87678.888888888891</v>
      </c>
      <c r="CG369">
        <v>104151.1</v>
      </c>
      <c r="CH369">
        <v>84270.444444444438</v>
      </c>
      <c r="CI369">
        <v>97991.75</v>
      </c>
      <c r="CJ369">
        <v>90999.666666666672</v>
      </c>
      <c r="CK369">
        <v>84399.7</v>
      </c>
      <c r="CL369">
        <v>73222.111111111109</v>
      </c>
      <c r="CM369">
        <v>87254.1</v>
      </c>
      <c r="CN369">
        <v>105054.5</v>
      </c>
      <c r="CO369">
        <v>113735.9</v>
      </c>
      <c r="CP369">
        <v>150060.79999999999</v>
      </c>
      <c r="CQ369">
        <v>139110.9</v>
      </c>
      <c r="CR369">
        <v>103381</v>
      </c>
      <c r="CS369">
        <v>107130</v>
      </c>
      <c r="CT369">
        <v>81930</v>
      </c>
      <c r="CU369">
        <v>95267.111111111109</v>
      </c>
      <c r="CV369">
        <v>82249.7</v>
      </c>
      <c r="CW369">
        <f t="shared" si="45"/>
        <v>283181.81818181818</v>
      </c>
      <c r="CX369">
        <f t="shared" si="46"/>
        <v>281923.07692307694</v>
      </c>
      <c r="CY369">
        <f t="shared" si="47"/>
        <v>8.2999999999999989</v>
      </c>
      <c r="CZ369">
        <v>1</v>
      </c>
      <c r="DA369">
        <v>1</v>
      </c>
      <c r="DB369">
        <v>1</v>
      </c>
      <c r="DC369">
        <v>0</v>
      </c>
      <c r="DD369">
        <v>1</v>
      </c>
      <c r="DE369">
        <v>1</v>
      </c>
      <c r="DF369">
        <v>0</v>
      </c>
      <c r="DG369">
        <f t="shared" si="48"/>
        <v>290000</v>
      </c>
      <c r="DH369">
        <f t="shared" si="49"/>
        <v>275000</v>
      </c>
      <c r="DI369">
        <f t="shared" si="50"/>
        <v>1.0545454545454545</v>
      </c>
      <c r="DJ369">
        <f t="shared" si="51"/>
        <v>290000</v>
      </c>
      <c r="DK369">
        <f t="shared" si="52"/>
        <v>275000</v>
      </c>
      <c r="DL369">
        <f t="shared" si="53"/>
        <v>1.0545454545454545</v>
      </c>
      <c r="DM369">
        <v>1</v>
      </c>
      <c r="DN369">
        <v>0</v>
      </c>
      <c r="DO369" t="s">
        <v>3576</v>
      </c>
      <c r="DP369">
        <v>0</v>
      </c>
      <c r="DQ369">
        <v>0</v>
      </c>
      <c r="DR369">
        <v>1</v>
      </c>
      <c r="DS369">
        <v>0</v>
      </c>
      <c r="DT369">
        <v>0</v>
      </c>
    </row>
    <row r="370" spans="1:124" x14ac:dyDescent="0.25">
      <c r="A370" t="s">
        <v>408</v>
      </c>
      <c r="B370" t="s">
        <v>1752</v>
      </c>
      <c r="C370" t="s">
        <v>2822</v>
      </c>
      <c r="D370" t="s">
        <v>1945</v>
      </c>
      <c r="E370">
        <v>2</v>
      </c>
      <c r="F370">
        <v>370000</v>
      </c>
      <c r="G370">
        <v>334814</v>
      </c>
      <c r="H370">
        <v>334814</v>
      </c>
      <c r="I370">
        <v>334814</v>
      </c>
      <c r="J370">
        <v>370000</v>
      </c>
      <c r="K370">
        <v>334814</v>
      </c>
      <c r="L370">
        <v>370000</v>
      </c>
      <c r="M370">
        <v>425000</v>
      </c>
      <c r="N370">
        <v>425000</v>
      </c>
      <c r="O370">
        <v>425000</v>
      </c>
      <c r="P370">
        <v>425000</v>
      </c>
      <c r="Q370">
        <v>370000</v>
      </c>
      <c r="R370">
        <v>370000</v>
      </c>
      <c r="S370">
        <v>370000</v>
      </c>
      <c r="T370">
        <v>370000</v>
      </c>
      <c r="U370">
        <v>370000</v>
      </c>
      <c r="V370">
        <v>370000</v>
      </c>
      <c r="W370">
        <v>370000</v>
      </c>
      <c r="X370">
        <v>493333</v>
      </c>
      <c r="Y370">
        <v>370000</v>
      </c>
      <c r="Z370">
        <v>370000</v>
      </c>
      <c r="AA370">
        <v>370000</v>
      </c>
      <c r="AB370">
        <v>370000</v>
      </c>
      <c r="AC370">
        <v>370000</v>
      </c>
      <c r="AD370">
        <v>370000</v>
      </c>
      <c r="AE370">
        <v>370000</v>
      </c>
      <c r="AF370">
        <v>277500</v>
      </c>
      <c r="AG370">
        <v>262500</v>
      </c>
      <c r="AH370">
        <v>262500</v>
      </c>
      <c r="AI370">
        <v>262500</v>
      </c>
      <c r="AJ370">
        <v>277500</v>
      </c>
      <c r="AK370">
        <v>262500</v>
      </c>
      <c r="AL370">
        <v>277500</v>
      </c>
      <c r="AM370">
        <v>318750</v>
      </c>
      <c r="AN370">
        <v>318750</v>
      </c>
      <c r="AO370">
        <v>318750</v>
      </c>
      <c r="AP370">
        <v>318750</v>
      </c>
      <c r="AQ370">
        <v>277500</v>
      </c>
      <c r="AR370">
        <v>277500</v>
      </c>
      <c r="AS370">
        <v>277500</v>
      </c>
      <c r="AT370">
        <v>277500</v>
      </c>
      <c r="AU370">
        <v>277500</v>
      </c>
      <c r="AV370">
        <v>277500</v>
      </c>
      <c r="AW370">
        <v>277500</v>
      </c>
      <c r="AX370">
        <v>370000</v>
      </c>
      <c r="AY370">
        <v>277500</v>
      </c>
      <c r="AZ370">
        <v>277500</v>
      </c>
      <c r="BA370">
        <v>277500</v>
      </c>
      <c r="BB370">
        <v>277500</v>
      </c>
      <c r="BC370">
        <v>277500</v>
      </c>
      <c r="BD370">
        <v>277500</v>
      </c>
      <c r="BE370">
        <v>277500</v>
      </c>
      <c r="BF370">
        <v>7.7</v>
      </c>
      <c r="BG370">
        <v>7.7</v>
      </c>
      <c r="BH370">
        <v>7.7</v>
      </c>
      <c r="BI370">
        <v>7.7</v>
      </c>
      <c r="BJ370">
        <v>7.7</v>
      </c>
      <c r="BK370">
        <v>7.7</v>
      </c>
      <c r="BL370">
        <v>7.7</v>
      </c>
      <c r="BM370">
        <v>7.7</v>
      </c>
      <c r="BN370">
        <v>7.7</v>
      </c>
      <c r="BO370">
        <v>7.7</v>
      </c>
      <c r="BP370">
        <v>7.7</v>
      </c>
      <c r="BQ370">
        <v>7.7</v>
      </c>
      <c r="BR370">
        <v>7.7</v>
      </c>
      <c r="BS370" t="s">
        <v>2091</v>
      </c>
      <c r="BT370" s="7">
        <v>-6.2303246000000003</v>
      </c>
      <c r="BU370" s="7">
        <v>106.8561263</v>
      </c>
      <c r="BV370">
        <v>9.9752014537126694E-3</v>
      </c>
      <c r="BW370">
        <v>69006.7</v>
      </c>
      <c r="BX370">
        <v>63047.6</v>
      </c>
      <c r="BY370">
        <v>67775.399999999994</v>
      </c>
      <c r="BZ370">
        <v>75109.100000000006</v>
      </c>
      <c r="CA370">
        <v>65780.899999999994</v>
      </c>
      <c r="CB370">
        <v>68323.399999999994</v>
      </c>
      <c r="CC370">
        <v>69040.222222222219</v>
      </c>
      <c r="CD370">
        <v>83534.111111111109</v>
      </c>
      <c r="CE370">
        <v>81934.444444444438</v>
      </c>
      <c r="CF370">
        <v>78304.666666666672</v>
      </c>
      <c r="CG370">
        <v>82248.333333333328</v>
      </c>
      <c r="CH370">
        <v>72962.100000000006</v>
      </c>
      <c r="CI370">
        <v>89580.625</v>
      </c>
      <c r="CJ370">
        <v>64430.7</v>
      </c>
      <c r="CK370">
        <v>63968.5</v>
      </c>
      <c r="CL370">
        <v>68330.7</v>
      </c>
      <c r="CM370">
        <v>68330.7</v>
      </c>
      <c r="CN370">
        <v>65860.7</v>
      </c>
      <c r="CO370">
        <v>91897.888888888891</v>
      </c>
      <c r="CP370">
        <v>68619.666666666672</v>
      </c>
      <c r="CQ370">
        <v>67597.888888888891</v>
      </c>
      <c r="CR370">
        <v>67203</v>
      </c>
      <c r="CS370">
        <v>72499.111111111109</v>
      </c>
      <c r="CT370">
        <v>75832.444444444438</v>
      </c>
      <c r="CU370">
        <v>77317</v>
      </c>
      <c r="CV370">
        <v>71793.555555555562</v>
      </c>
      <c r="CW370">
        <f t="shared" si="45"/>
        <v>285576.92307692306</v>
      </c>
      <c r="CX370">
        <f t="shared" si="46"/>
        <v>284615.38461538462</v>
      </c>
      <c r="CY370">
        <f t="shared" si="47"/>
        <v>7.700000000000002</v>
      </c>
      <c r="CZ370">
        <v>1</v>
      </c>
      <c r="DA370">
        <v>0</v>
      </c>
      <c r="DB370">
        <v>1</v>
      </c>
      <c r="DC370">
        <v>0</v>
      </c>
      <c r="DD370">
        <v>1</v>
      </c>
      <c r="DE370">
        <v>1</v>
      </c>
      <c r="DF370">
        <v>0</v>
      </c>
      <c r="DG370">
        <f t="shared" si="48"/>
        <v>318750</v>
      </c>
      <c r="DH370">
        <f t="shared" si="49"/>
        <v>262500</v>
      </c>
      <c r="DI370">
        <f t="shared" si="50"/>
        <v>1.2142857142857142</v>
      </c>
      <c r="DJ370">
        <f t="shared" si="51"/>
        <v>370000</v>
      </c>
      <c r="DK370">
        <f t="shared" si="52"/>
        <v>277500</v>
      </c>
      <c r="DL370">
        <f t="shared" si="53"/>
        <v>1.3333333333333333</v>
      </c>
      <c r="DM370">
        <v>1</v>
      </c>
      <c r="DN370">
        <v>0</v>
      </c>
      <c r="DO370" t="s">
        <v>3576</v>
      </c>
      <c r="DP370">
        <v>0</v>
      </c>
      <c r="DQ370">
        <v>0</v>
      </c>
      <c r="DR370">
        <v>1</v>
      </c>
      <c r="DS370">
        <v>0</v>
      </c>
      <c r="DT370">
        <v>0</v>
      </c>
    </row>
    <row r="371" spans="1:124" x14ac:dyDescent="0.25">
      <c r="A371" t="s">
        <v>288</v>
      </c>
      <c r="B371" t="s">
        <v>1752</v>
      </c>
      <c r="C371" t="s">
        <v>3286</v>
      </c>
      <c r="D371" t="s">
        <v>1945</v>
      </c>
      <c r="E371">
        <v>2</v>
      </c>
      <c r="F371">
        <v>400000</v>
      </c>
      <c r="G371">
        <v>352000</v>
      </c>
      <c r="H371">
        <v>352000</v>
      </c>
      <c r="I371">
        <v>352000</v>
      </c>
      <c r="J371">
        <v>352000</v>
      </c>
      <c r="K371">
        <v>347575</v>
      </c>
      <c r="L371">
        <v>421333</v>
      </c>
      <c r="M371">
        <v>347575</v>
      </c>
      <c r="N371">
        <v>347575</v>
      </c>
      <c r="O371">
        <v>421333</v>
      </c>
      <c r="P371">
        <v>421333</v>
      </c>
      <c r="Q371">
        <v>421333</v>
      </c>
      <c r="R371">
        <v>421333</v>
      </c>
      <c r="S371">
        <v>347575</v>
      </c>
      <c r="T371">
        <v>347575</v>
      </c>
      <c r="U371">
        <v>347575</v>
      </c>
      <c r="V371">
        <v>426667</v>
      </c>
      <c r="W371">
        <v>426667</v>
      </c>
      <c r="X371">
        <v>347575</v>
      </c>
      <c r="Y371">
        <v>421333</v>
      </c>
      <c r="Z371">
        <v>347575</v>
      </c>
      <c r="AA371">
        <v>421333</v>
      </c>
      <c r="AB371">
        <v>421333</v>
      </c>
      <c r="AC371">
        <v>347575</v>
      </c>
      <c r="AD371">
        <v>421333</v>
      </c>
      <c r="AE371">
        <v>421333</v>
      </c>
      <c r="AF371">
        <v>300000</v>
      </c>
      <c r="AG371">
        <v>264000</v>
      </c>
      <c r="AH371">
        <v>264000</v>
      </c>
      <c r="AI371">
        <v>264000</v>
      </c>
      <c r="AJ371">
        <v>264000</v>
      </c>
      <c r="AK371">
        <v>260681</v>
      </c>
      <c r="AL371">
        <v>316000</v>
      </c>
      <c r="AM371">
        <v>260681</v>
      </c>
      <c r="AN371">
        <v>260681</v>
      </c>
      <c r="AO371">
        <v>316000</v>
      </c>
      <c r="AP371">
        <v>316000</v>
      </c>
      <c r="AQ371">
        <v>316000</v>
      </c>
      <c r="AR371">
        <v>316000</v>
      </c>
      <c r="AS371">
        <v>260681</v>
      </c>
      <c r="AT371">
        <v>260681</v>
      </c>
      <c r="AU371">
        <v>260681</v>
      </c>
      <c r="AV371">
        <v>320000</v>
      </c>
      <c r="AW371">
        <v>320000</v>
      </c>
      <c r="AX371">
        <v>260681</v>
      </c>
      <c r="AY371">
        <v>316000</v>
      </c>
      <c r="AZ371">
        <v>260681</v>
      </c>
      <c r="BA371">
        <v>316000</v>
      </c>
      <c r="BB371">
        <v>316000</v>
      </c>
      <c r="BC371">
        <v>260681</v>
      </c>
      <c r="BD371">
        <v>316000</v>
      </c>
      <c r="BE371">
        <v>316000</v>
      </c>
      <c r="BF371">
        <v>8.1</v>
      </c>
      <c r="BG371">
        <v>8.1</v>
      </c>
      <c r="BH371">
        <v>8.1</v>
      </c>
      <c r="BI371">
        <v>8.1</v>
      </c>
      <c r="BJ371">
        <v>8.1</v>
      </c>
      <c r="BK371">
        <v>8.1</v>
      </c>
      <c r="BL371">
        <v>8.1</v>
      </c>
      <c r="BM371">
        <v>8.1</v>
      </c>
      <c r="BN371">
        <v>8.1</v>
      </c>
      <c r="BO371">
        <v>8.1</v>
      </c>
      <c r="BP371">
        <v>8.1</v>
      </c>
      <c r="BQ371">
        <v>8.1</v>
      </c>
      <c r="BR371">
        <v>8.1</v>
      </c>
      <c r="BS371" t="s">
        <v>2614</v>
      </c>
      <c r="BT371">
        <v>-6.2368246000000003</v>
      </c>
      <c r="BU371">
        <v>106.8445073</v>
      </c>
      <c r="BV371">
        <v>7.7253774304570314E-3</v>
      </c>
      <c r="BW371">
        <v>71258.899999999994</v>
      </c>
      <c r="BX371">
        <v>86158.9</v>
      </c>
      <c r="BY371">
        <v>88538.9</v>
      </c>
      <c r="BZ371">
        <v>94158.1</v>
      </c>
      <c r="CA371">
        <v>82138.899999999994</v>
      </c>
      <c r="CB371">
        <v>86263.6</v>
      </c>
      <c r="CC371">
        <v>71252.888888888891</v>
      </c>
      <c r="CD371">
        <v>91782</v>
      </c>
      <c r="CE371">
        <v>90966.666666666672</v>
      </c>
      <c r="CF371">
        <v>61890</v>
      </c>
      <c r="CG371">
        <v>61542.444444444453</v>
      </c>
      <c r="CH371">
        <v>64259.8</v>
      </c>
      <c r="CI371">
        <v>75581.125</v>
      </c>
      <c r="CJ371">
        <v>104750.3</v>
      </c>
      <c r="CK371">
        <v>89921.9</v>
      </c>
      <c r="CL371">
        <v>90594.1</v>
      </c>
      <c r="CM371">
        <v>59008.9</v>
      </c>
      <c r="CN371">
        <v>57108.9</v>
      </c>
      <c r="CO371">
        <v>145674.66666666669</v>
      </c>
      <c r="CP371">
        <v>98009.888888888891</v>
      </c>
      <c r="CQ371">
        <v>116359.11111111109</v>
      </c>
      <c r="CR371">
        <v>79388.777777777781</v>
      </c>
      <c r="CS371">
        <v>63949.888888888891</v>
      </c>
      <c r="CT371">
        <v>101475.7777777778</v>
      </c>
      <c r="CU371">
        <v>64751.888888888891</v>
      </c>
      <c r="CV371">
        <v>64099</v>
      </c>
      <c r="CW371">
        <f t="shared" si="45"/>
        <v>286003.30769230769</v>
      </c>
      <c r="CX371">
        <f t="shared" si="46"/>
        <v>291083.53846153844</v>
      </c>
      <c r="CY371">
        <f t="shared" si="47"/>
        <v>8.0999999999999979</v>
      </c>
      <c r="CZ371">
        <v>1</v>
      </c>
      <c r="DA371">
        <v>1</v>
      </c>
      <c r="DB371">
        <v>1</v>
      </c>
      <c r="DC371">
        <v>0</v>
      </c>
      <c r="DD371">
        <v>1</v>
      </c>
      <c r="DE371">
        <v>1</v>
      </c>
      <c r="DF371">
        <v>0</v>
      </c>
      <c r="DG371">
        <f t="shared" si="48"/>
        <v>316000</v>
      </c>
      <c r="DH371">
        <f t="shared" si="49"/>
        <v>260681</v>
      </c>
      <c r="DI371">
        <f t="shared" si="50"/>
        <v>1.2122095588094262</v>
      </c>
      <c r="DJ371">
        <f t="shared" si="51"/>
        <v>320000</v>
      </c>
      <c r="DK371">
        <f t="shared" si="52"/>
        <v>260681</v>
      </c>
      <c r="DL371">
        <f t="shared" si="53"/>
        <v>1.2275539836044822</v>
      </c>
      <c r="DM371">
        <v>1</v>
      </c>
      <c r="DN371">
        <v>0</v>
      </c>
      <c r="DO371" t="s">
        <v>3576</v>
      </c>
      <c r="DP371">
        <v>0</v>
      </c>
      <c r="DQ371">
        <v>0</v>
      </c>
      <c r="DR371">
        <v>1</v>
      </c>
      <c r="DS371">
        <v>0</v>
      </c>
      <c r="DT371">
        <v>0</v>
      </c>
    </row>
    <row r="372" spans="1:124" x14ac:dyDescent="0.25">
      <c r="A372" t="s">
        <v>814</v>
      </c>
      <c r="B372" t="s">
        <v>1769</v>
      </c>
      <c r="C372" t="s">
        <v>2820</v>
      </c>
      <c r="D372" t="s">
        <v>1945</v>
      </c>
      <c r="E372">
        <v>0</v>
      </c>
      <c r="F372">
        <v>400000</v>
      </c>
      <c r="G372">
        <v>400000</v>
      </c>
      <c r="H372">
        <v>400000</v>
      </c>
      <c r="I372">
        <v>400000</v>
      </c>
      <c r="J372">
        <v>400000</v>
      </c>
      <c r="K372">
        <v>400000</v>
      </c>
      <c r="L372">
        <v>400000</v>
      </c>
      <c r="M372">
        <v>400000</v>
      </c>
      <c r="N372">
        <v>400000</v>
      </c>
      <c r="O372">
        <v>400000</v>
      </c>
      <c r="P372">
        <v>400000</v>
      </c>
      <c r="Q372">
        <v>460000</v>
      </c>
      <c r="R372">
        <v>460000</v>
      </c>
      <c r="S372">
        <v>400000</v>
      </c>
      <c r="T372">
        <v>400000</v>
      </c>
      <c r="U372">
        <v>400000</v>
      </c>
      <c r="V372">
        <v>400000</v>
      </c>
      <c r="W372">
        <v>400000</v>
      </c>
      <c r="X372">
        <v>400000</v>
      </c>
      <c r="Y372">
        <v>400000</v>
      </c>
      <c r="Z372">
        <v>400000</v>
      </c>
      <c r="AA372">
        <v>400000</v>
      </c>
      <c r="AB372">
        <v>460000</v>
      </c>
      <c r="AC372">
        <v>460000</v>
      </c>
      <c r="AD372">
        <v>460000</v>
      </c>
      <c r="AE372">
        <v>460000</v>
      </c>
      <c r="AF372">
        <v>280000</v>
      </c>
      <c r="AG372">
        <v>280000</v>
      </c>
      <c r="AH372">
        <v>280000</v>
      </c>
      <c r="AI372">
        <v>280000</v>
      </c>
      <c r="AJ372">
        <v>280000</v>
      </c>
      <c r="AK372">
        <v>280000</v>
      </c>
      <c r="AL372">
        <v>280000</v>
      </c>
      <c r="AM372">
        <v>280000</v>
      </c>
      <c r="AN372">
        <v>280000</v>
      </c>
      <c r="AO372">
        <v>280000</v>
      </c>
      <c r="AP372">
        <v>280000</v>
      </c>
      <c r="AQ372">
        <v>322000</v>
      </c>
      <c r="AR372">
        <v>322000</v>
      </c>
      <c r="AS372">
        <v>280000</v>
      </c>
      <c r="AT372">
        <v>280000</v>
      </c>
      <c r="AU372">
        <v>280000</v>
      </c>
      <c r="AV372">
        <v>280000</v>
      </c>
      <c r="AW372">
        <v>280000</v>
      </c>
      <c r="AX372">
        <v>280000</v>
      </c>
      <c r="AY372">
        <v>280000</v>
      </c>
      <c r="AZ372">
        <v>280000</v>
      </c>
      <c r="BA372">
        <v>280000</v>
      </c>
      <c r="BB372">
        <v>322000</v>
      </c>
      <c r="BC372">
        <v>322000</v>
      </c>
      <c r="BD372">
        <v>322000</v>
      </c>
      <c r="BE372">
        <v>322000</v>
      </c>
      <c r="BF372">
        <v>7.7</v>
      </c>
      <c r="BG372">
        <v>7.7</v>
      </c>
      <c r="BH372">
        <v>7.7</v>
      </c>
      <c r="BI372">
        <v>7.7</v>
      </c>
      <c r="BJ372">
        <v>7.7</v>
      </c>
      <c r="BK372">
        <v>7.7</v>
      </c>
      <c r="BL372">
        <v>7.7</v>
      </c>
      <c r="BM372">
        <v>7.7</v>
      </c>
      <c r="BN372">
        <v>7.7</v>
      </c>
      <c r="BO372">
        <v>7.7</v>
      </c>
      <c r="BP372">
        <v>7.7</v>
      </c>
      <c r="BQ372">
        <v>7.7</v>
      </c>
      <c r="BR372">
        <v>7.7</v>
      </c>
      <c r="BT372" s="7">
        <v>-6.2099222000000003</v>
      </c>
      <c r="BU372" s="7">
        <v>106.8061831</v>
      </c>
      <c r="BV372">
        <v>3.522658239204242E-3</v>
      </c>
      <c r="BW372">
        <v>53813.75</v>
      </c>
      <c r="BX372">
        <v>66052.100000000006</v>
      </c>
      <c r="BY372">
        <v>60365.7</v>
      </c>
      <c r="BZ372">
        <v>67063.7</v>
      </c>
      <c r="CA372">
        <v>53698.400000000001</v>
      </c>
      <c r="CB372">
        <v>34182.300000000003</v>
      </c>
      <c r="CC372">
        <v>44524.6</v>
      </c>
      <c r="CD372">
        <v>36724.333333333343</v>
      </c>
      <c r="CE372">
        <v>56907.6</v>
      </c>
      <c r="CF372">
        <v>57953.2</v>
      </c>
      <c r="CG372">
        <v>50375.199999999997</v>
      </c>
      <c r="CH372">
        <v>58983.199999999997</v>
      </c>
      <c r="CI372">
        <v>72038.5</v>
      </c>
      <c r="CJ372">
        <v>51276.3</v>
      </c>
      <c r="CK372">
        <v>51234.6</v>
      </c>
      <c r="CL372">
        <v>49269.5</v>
      </c>
      <c r="CM372">
        <v>67149.100000000006</v>
      </c>
      <c r="CN372">
        <v>48237.1</v>
      </c>
      <c r="CO372">
        <v>68651.3</v>
      </c>
      <c r="CP372">
        <v>77603.3</v>
      </c>
      <c r="CQ372">
        <v>39741.875</v>
      </c>
      <c r="CR372">
        <v>69544.2</v>
      </c>
      <c r="CS372">
        <v>87095.7</v>
      </c>
      <c r="CT372">
        <v>42760</v>
      </c>
      <c r="CU372">
        <v>49082.8</v>
      </c>
      <c r="CV372">
        <v>66597.2</v>
      </c>
      <c r="CW372">
        <f t="shared" si="45"/>
        <v>286461.53846153844</v>
      </c>
      <c r="CX372">
        <f t="shared" si="46"/>
        <v>292923.07692307694</v>
      </c>
      <c r="CY372">
        <f t="shared" si="47"/>
        <v>7.700000000000002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f t="shared" si="48"/>
        <v>322000</v>
      </c>
      <c r="DH372">
        <f t="shared" si="49"/>
        <v>280000</v>
      </c>
      <c r="DI372">
        <f t="shared" si="50"/>
        <v>1.1499999999999999</v>
      </c>
      <c r="DJ372">
        <f t="shared" si="51"/>
        <v>322000</v>
      </c>
      <c r="DK372">
        <f t="shared" si="52"/>
        <v>280000</v>
      </c>
      <c r="DL372">
        <f t="shared" si="53"/>
        <v>1.1499999999999999</v>
      </c>
      <c r="DM372">
        <v>1</v>
      </c>
      <c r="DN372">
        <v>0</v>
      </c>
      <c r="DO372" t="s">
        <v>3576</v>
      </c>
      <c r="DP372">
        <v>0</v>
      </c>
      <c r="DQ372">
        <v>0</v>
      </c>
      <c r="DR372">
        <v>1</v>
      </c>
      <c r="DS372">
        <v>0</v>
      </c>
      <c r="DT372">
        <v>0</v>
      </c>
    </row>
    <row r="373" spans="1:124" x14ac:dyDescent="0.25">
      <c r="A373" t="s">
        <v>177</v>
      </c>
      <c r="B373" t="s">
        <v>1806</v>
      </c>
      <c r="C373" t="s">
        <v>3406</v>
      </c>
      <c r="D373" t="s">
        <v>1945</v>
      </c>
      <c r="E373">
        <v>2</v>
      </c>
      <c r="F373">
        <v>398667</v>
      </c>
      <c r="G373">
        <v>299000</v>
      </c>
      <c r="H373">
        <v>398667</v>
      </c>
      <c r="I373">
        <v>398667</v>
      </c>
      <c r="J373">
        <v>398667</v>
      </c>
      <c r="K373">
        <v>299000</v>
      </c>
      <c r="L373">
        <v>299000</v>
      </c>
      <c r="M373">
        <v>398667</v>
      </c>
      <c r="N373">
        <v>299000</v>
      </c>
      <c r="O373">
        <v>426667</v>
      </c>
      <c r="P373">
        <v>398667</v>
      </c>
      <c r="Q373">
        <v>426667</v>
      </c>
      <c r="R373">
        <v>299000</v>
      </c>
      <c r="S373">
        <v>398667</v>
      </c>
      <c r="T373">
        <v>299000</v>
      </c>
      <c r="U373">
        <v>398667</v>
      </c>
      <c r="V373">
        <v>398667</v>
      </c>
      <c r="W373">
        <v>398667</v>
      </c>
      <c r="X373">
        <v>420000</v>
      </c>
      <c r="Y373">
        <v>420000</v>
      </c>
      <c r="Z373">
        <v>560000</v>
      </c>
      <c r="AA373">
        <v>420000</v>
      </c>
      <c r="AB373">
        <v>560000</v>
      </c>
      <c r="AC373">
        <v>560000</v>
      </c>
      <c r="AD373">
        <v>560000</v>
      </c>
      <c r="AE373">
        <v>420000</v>
      </c>
      <c r="AF373">
        <v>299000</v>
      </c>
      <c r="AG373">
        <v>269100</v>
      </c>
      <c r="AH373">
        <v>299000</v>
      </c>
      <c r="AI373">
        <v>299000</v>
      </c>
      <c r="AJ373">
        <v>299000</v>
      </c>
      <c r="AK373">
        <v>254150</v>
      </c>
      <c r="AL373">
        <v>254150</v>
      </c>
      <c r="AM373">
        <v>299000</v>
      </c>
      <c r="AN373">
        <v>269100</v>
      </c>
      <c r="AO373">
        <v>320000</v>
      </c>
      <c r="AP373">
        <v>299000</v>
      </c>
      <c r="AQ373">
        <v>320000</v>
      </c>
      <c r="AR373">
        <v>254150</v>
      </c>
      <c r="AS373">
        <v>299000</v>
      </c>
      <c r="AT373">
        <v>269100</v>
      </c>
      <c r="AU373">
        <v>299000</v>
      </c>
      <c r="AV373">
        <v>299000</v>
      </c>
      <c r="AW373">
        <v>299000</v>
      </c>
      <c r="AX373">
        <v>357000</v>
      </c>
      <c r="AY373">
        <v>357000</v>
      </c>
      <c r="AZ373">
        <v>420000</v>
      </c>
      <c r="BA373">
        <v>378000</v>
      </c>
      <c r="BB373">
        <v>420000</v>
      </c>
      <c r="BC373">
        <v>420000</v>
      </c>
      <c r="BD373">
        <v>420000</v>
      </c>
      <c r="BE373">
        <v>357000</v>
      </c>
      <c r="BF373">
        <v>8.6</v>
      </c>
      <c r="BG373">
        <v>8.6</v>
      </c>
      <c r="BH373">
        <v>8.6</v>
      </c>
      <c r="BI373">
        <v>8.6</v>
      </c>
      <c r="BJ373">
        <v>8.6</v>
      </c>
      <c r="BK373">
        <v>8.6</v>
      </c>
      <c r="BL373">
        <v>8.6</v>
      </c>
      <c r="BM373">
        <v>8.6</v>
      </c>
      <c r="BN373">
        <v>8.6</v>
      </c>
      <c r="BO373">
        <v>8.6</v>
      </c>
      <c r="BP373">
        <v>8.6</v>
      </c>
      <c r="BQ373">
        <v>8.6</v>
      </c>
      <c r="BR373">
        <v>8.6</v>
      </c>
      <c r="BS373" t="s">
        <v>2086</v>
      </c>
      <c r="BT373" s="7">
        <v>-6.2386016</v>
      </c>
      <c r="BU373" s="7">
        <v>106.8172347</v>
      </c>
      <c r="BV373">
        <v>7.4077618253910902E-3</v>
      </c>
      <c r="BW373">
        <v>466783.3</v>
      </c>
      <c r="BX373">
        <v>483890.8</v>
      </c>
      <c r="BY373">
        <v>543173.30000000005</v>
      </c>
      <c r="BZ373">
        <v>924263.9</v>
      </c>
      <c r="CA373">
        <v>484560.8</v>
      </c>
      <c r="CB373">
        <v>272554.33333333331</v>
      </c>
      <c r="CC373">
        <v>261406.44444444441</v>
      </c>
      <c r="CD373">
        <v>231656.77777777781</v>
      </c>
      <c r="CE373">
        <v>487277.9</v>
      </c>
      <c r="CF373">
        <v>583200.4</v>
      </c>
      <c r="CG373">
        <v>240160.44444444441</v>
      </c>
      <c r="CH373">
        <v>238848.77777777781</v>
      </c>
      <c r="CI373">
        <v>515531.2</v>
      </c>
      <c r="CJ373">
        <v>483583.3</v>
      </c>
      <c r="CK373">
        <v>494710.8</v>
      </c>
      <c r="CL373">
        <v>506985.8</v>
      </c>
      <c r="CM373">
        <v>243623.11111111109</v>
      </c>
      <c r="CN373">
        <v>253623.11111111109</v>
      </c>
      <c r="CO373">
        <v>210000.88888888891</v>
      </c>
      <c r="CP373">
        <v>219967.55555555559</v>
      </c>
      <c r="CQ373">
        <v>253073.33333333331</v>
      </c>
      <c r="CR373">
        <v>449820.4</v>
      </c>
      <c r="CS373">
        <v>468732.3</v>
      </c>
      <c r="CT373">
        <v>531651.80000000005</v>
      </c>
      <c r="CU373">
        <v>477896.8</v>
      </c>
      <c r="CV373">
        <v>461551.2</v>
      </c>
      <c r="CW373">
        <f t="shared" si="45"/>
        <v>287280.76923076925</v>
      </c>
      <c r="CX373">
        <f t="shared" si="46"/>
        <v>353392.30769230769</v>
      </c>
      <c r="CY373">
        <f t="shared" si="47"/>
        <v>8.5999999999999979</v>
      </c>
      <c r="CZ373">
        <v>1</v>
      </c>
      <c r="DA373">
        <v>0</v>
      </c>
      <c r="DB373">
        <v>1</v>
      </c>
      <c r="DC373">
        <v>1</v>
      </c>
      <c r="DD373">
        <v>1</v>
      </c>
      <c r="DE373">
        <v>1</v>
      </c>
      <c r="DF373">
        <v>0</v>
      </c>
      <c r="DG373">
        <f t="shared" si="48"/>
        <v>320000</v>
      </c>
      <c r="DH373">
        <f t="shared" si="49"/>
        <v>254150</v>
      </c>
      <c r="DI373">
        <f t="shared" si="50"/>
        <v>1.2590989573086759</v>
      </c>
      <c r="DJ373">
        <f t="shared" si="51"/>
        <v>420000</v>
      </c>
      <c r="DK373">
        <f t="shared" si="52"/>
        <v>269100</v>
      </c>
      <c r="DL373">
        <f t="shared" si="53"/>
        <v>1.5607580824972129</v>
      </c>
      <c r="DM373">
        <v>1</v>
      </c>
      <c r="DN373">
        <v>0</v>
      </c>
      <c r="DO373" t="s">
        <v>3576</v>
      </c>
      <c r="DP373">
        <v>0</v>
      </c>
      <c r="DQ373">
        <v>0</v>
      </c>
      <c r="DR373">
        <v>1</v>
      </c>
      <c r="DS373">
        <v>0</v>
      </c>
      <c r="DT373">
        <v>0</v>
      </c>
    </row>
    <row r="374" spans="1:124" x14ac:dyDescent="0.25">
      <c r="A374" t="s">
        <v>896</v>
      </c>
      <c r="B374" t="s">
        <v>1802</v>
      </c>
      <c r="C374" t="s">
        <v>2710</v>
      </c>
      <c r="D374" t="s">
        <v>1945</v>
      </c>
      <c r="E374">
        <v>3</v>
      </c>
      <c r="F374">
        <v>419472</v>
      </c>
      <c r="G374">
        <v>419472</v>
      </c>
      <c r="H374">
        <v>419472</v>
      </c>
      <c r="I374">
        <v>419472</v>
      </c>
      <c r="J374">
        <v>419472</v>
      </c>
      <c r="K374">
        <v>419472</v>
      </c>
      <c r="L374">
        <v>419472</v>
      </c>
      <c r="M374">
        <v>419472</v>
      </c>
      <c r="N374">
        <v>419472</v>
      </c>
      <c r="O374">
        <v>419472</v>
      </c>
      <c r="P374">
        <v>419472</v>
      </c>
      <c r="Q374">
        <v>419472</v>
      </c>
      <c r="R374">
        <v>419472</v>
      </c>
      <c r="S374">
        <v>419472</v>
      </c>
      <c r="T374">
        <v>419472</v>
      </c>
      <c r="U374">
        <v>419472</v>
      </c>
      <c r="V374">
        <v>419472</v>
      </c>
      <c r="W374">
        <v>419472</v>
      </c>
      <c r="X374">
        <v>419472</v>
      </c>
      <c r="Y374">
        <v>419472</v>
      </c>
      <c r="Z374">
        <v>419472</v>
      </c>
      <c r="AA374">
        <v>419472</v>
      </c>
      <c r="AB374">
        <v>419472</v>
      </c>
      <c r="AC374">
        <v>419472</v>
      </c>
      <c r="AD374">
        <v>419472</v>
      </c>
      <c r="AE374">
        <v>419472</v>
      </c>
      <c r="AF374">
        <v>290290</v>
      </c>
      <c r="AG374">
        <v>290290</v>
      </c>
      <c r="AH374">
        <v>290290</v>
      </c>
      <c r="AI374">
        <v>290290</v>
      </c>
      <c r="AJ374">
        <v>290290</v>
      </c>
      <c r="AK374">
        <v>290290</v>
      </c>
      <c r="AL374">
        <v>290290</v>
      </c>
      <c r="AM374">
        <v>290290</v>
      </c>
      <c r="AN374">
        <v>290290</v>
      </c>
      <c r="AO374">
        <v>290290</v>
      </c>
      <c r="AP374">
        <v>290290</v>
      </c>
      <c r="AQ374">
        <v>290290</v>
      </c>
      <c r="AR374">
        <v>290290</v>
      </c>
      <c r="AS374">
        <v>290290</v>
      </c>
      <c r="AT374">
        <v>290290</v>
      </c>
      <c r="AU374">
        <v>290290</v>
      </c>
      <c r="AV374">
        <v>290290</v>
      </c>
      <c r="AW374">
        <v>290290</v>
      </c>
      <c r="AX374">
        <v>290290</v>
      </c>
      <c r="AY374">
        <v>290290</v>
      </c>
      <c r="AZ374">
        <v>290290</v>
      </c>
      <c r="BA374">
        <v>290290</v>
      </c>
      <c r="BB374">
        <v>290290</v>
      </c>
      <c r="BC374">
        <v>290290</v>
      </c>
      <c r="BD374">
        <v>290290</v>
      </c>
      <c r="BE374">
        <v>290290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 t="s">
        <v>2102</v>
      </c>
      <c r="BT374" s="7">
        <v>-6.245679</v>
      </c>
      <c r="BU374" s="7">
        <v>106.798317</v>
      </c>
      <c r="BV374">
        <v>1.6083460513592589E-3</v>
      </c>
      <c r="BW374">
        <v>200677.77777777781</v>
      </c>
      <c r="BX374">
        <v>165278</v>
      </c>
      <c r="BY374">
        <v>204879.3</v>
      </c>
      <c r="BZ374">
        <v>214458</v>
      </c>
      <c r="CA374">
        <v>223108</v>
      </c>
      <c r="CB374">
        <v>100172.11111111109</v>
      </c>
      <c r="CC374">
        <v>121507.5</v>
      </c>
      <c r="CD374">
        <v>110752.2222222222</v>
      </c>
      <c r="CE374">
        <v>171707.4</v>
      </c>
      <c r="CF374">
        <v>281982.7</v>
      </c>
      <c r="CG374">
        <v>228428</v>
      </c>
      <c r="CH374">
        <v>179554.7</v>
      </c>
      <c r="CI374">
        <v>165504.79999999999</v>
      </c>
      <c r="CJ374">
        <v>183564.3</v>
      </c>
      <c r="CK374">
        <v>199463.6</v>
      </c>
      <c r="CL374">
        <v>216644.9</v>
      </c>
      <c r="CM374">
        <v>249204.9</v>
      </c>
      <c r="CN374">
        <v>183031</v>
      </c>
      <c r="CO374">
        <v>137122.66666666669</v>
      </c>
      <c r="CP374">
        <v>133368</v>
      </c>
      <c r="CQ374">
        <v>133368</v>
      </c>
      <c r="CR374">
        <v>204693.9</v>
      </c>
      <c r="CS374">
        <v>209067</v>
      </c>
      <c r="CT374">
        <v>210347</v>
      </c>
      <c r="CU374">
        <v>215860.2</v>
      </c>
      <c r="CV374">
        <v>199960.7</v>
      </c>
      <c r="CW374">
        <f t="shared" si="45"/>
        <v>290290</v>
      </c>
      <c r="CX374">
        <f t="shared" si="46"/>
        <v>290290</v>
      </c>
      <c r="CY374">
        <f t="shared" si="47"/>
        <v>0</v>
      </c>
      <c r="CZ374">
        <v>0</v>
      </c>
      <c r="DA374">
        <v>0</v>
      </c>
      <c r="DB374">
        <v>1</v>
      </c>
      <c r="DC374">
        <v>0</v>
      </c>
      <c r="DD374">
        <v>1</v>
      </c>
      <c r="DE374">
        <v>0</v>
      </c>
      <c r="DF374">
        <v>0</v>
      </c>
      <c r="DG374">
        <f t="shared" si="48"/>
        <v>290290</v>
      </c>
      <c r="DH374">
        <f t="shared" si="49"/>
        <v>290290</v>
      </c>
      <c r="DI374">
        <f t="shared" si="50"/>
        <v>1</v>
      </c>
      <c r="DJ374">
        <f t="shared" si="51"/>
        <v>290290</v>
      </c>
      <c r="DK374">
        <f t="shared" si="52"/>
        <v>290290</v>
      </c>
      <c r="DL374">
        <f t="shared" si="53"/>
        <v>1</v>
      </c>
      <c r="DM374">
        <v>1</v>
      </c>
      <c r="DN374">
        <v>0</v>
      </c>
      <c r="DO374" t="s">
        <v>3576</v>
      </c>
      <c r="DP374">
        <v>0</v>
      </c>
      <c r="DQ374">
        <v>0</v>
      </c>
      <c r="DR374">
        <v>1</v>
      </c>
      <c r="DS374">
        <v>0</v>
      </c>
      <c r="DT374">
        <v>0</v>
      </c>
    </row>
    <row r="375" spans="1:124" x14ac:dyDescent="0.25">
      <c r="A375" t="s">
        <v>445</v>
      </c>
      <c r="B375" t="s">
        <v>1798</v>
      </c>
      <c r="C375" t="s">
        <v>2431</v>
      </c>
      <c r="D375" t="s">
        <v>1945</v>
      </c>
      <c r="E375">
        <v>2</v>
      </c>
      <c r="J375">
        <v>333333</v>
      </c>
      <c r="K375">
        <v>333333</v>
      </c>
      <c r="L375">
        <v>333333</v>
      </c>
      <c r="M375">
        <v>333333</v>
      </c>
      <c r="N375">
        <v>333333</v>
      </c>
      <c r="O375">
        <v>452741</v>
      </c>
      <c r="P375">
        <v>333333</v>
      </c>
      <c r="Q375">
        <v>493333</v>
      </c>
      <c r="R375">
        <v>400000</v>
      </c>
      <c r="S375">
        <v>333333</v>
      </c>
      <c r="T375">
        <v>333333</v>
      </c>
      <c r="U375">
        <v>333333</v>
      </c>
      <c r="V375">
        <v>333333</v>
      </c>
      <c r="W375">
        <v>333333</v>
      </c>
      <c r="X375">
        <v>335465</v>
      </c>
      <c r="Y375">
        <v>419332</v>
      </c>
      <c r="Z375">
        <v>333333</v>
      </c>
      <c r="AA375">
        <v>333333</v>
      </c>
      <c r="AB375">
        <v>333333</v>
      </c>
      <c r="AC375">
        <v>333333</v>
      </c>
      <c r="AD375">
        <v>533333</v>
      </c>
      <c r="AE375">
        <v>419332</v>
      </c>
      <c r="AJ375">
        <v>250000</v>
      </c>
      <c r="AK375">
        <v>250000</v>
      </c>
      <c r="AL375">
        <v>250000</v>
      </c>
      <c r="AM375">
        <v>250000</v>
      </c>
      <c r="AN375">
        <v>250000</v>
      </c>
      <c r="AO375">
        <v>400676</v>
      </c>
      <c r="AP375">
        <v>250000</v>
      </c>
      <c r="AQ375">
        <v>370000</v>
      </c>
      <c r="AR375">
        <v>360000</v>
      </c>
      <c r="AS375">
        <v>250000</v>
      </c>
      <c r="AT375">
        <v>250000</v>
      </c>
      <c r="AU375">
        <v>250000</v>
      </c>
      <c r="AV375">
        <v>250000</v>
      </c>
      <c r="AW375">
        <v>250000</v>
      </c>
      <c r="AX375">
        <v>251599</v>
      </c>
      <c r="AY375">
        <v>314499</v>
      </c>
      <c r="AZ375">
        <v>250000</v>
      </c>
      <c r="BA375">
        <v>250000</v>
      </c>
      <c r="BB375">
        <v>250000</v>
      </c>
      <c r="BC375">
        <v>250000</v>
      </c>
      <c r="BD375">
        <v>400000</v>
      </c>
      <c r="BE375">
        <v>314499</v>
      </c>
      <c r="BF375">
        <v>8.5</v>
      </c>
      <c r="BG375">
        <v>8.5</v>
      </c>
      <c r="BH375">
        <v>8.5</v>
      </c>
      <c r="BI375">
        <v>8.5</v>
      </c>
      <c r="BJ375">
        <v>8.5</v>
      </c>
      <c r="BK375">
        <v>8.5</v>
      </c>
      <c r="BL375">
        <v>8.5</v>
      </c>
      <c r="BM375">
        <v>8.5</v>
      </c>
      <c r="BN375">
        <v>8.5</v>
      </c>
      <c r="BO375">
        <v>8.5</v>
      </c>
      <c r="BP375">
        <v>8.5</v>
      </c>
      <c r="BQ375">
        <v>8.5</v>
      </c>
      <c r="BR375">
        <v>8.5</v>
      </c>
      <c r="BS375" t="s">
        <v>2082</v>
      </c>
      <c r="BT375" s="7">
        <v>-6.1284217999999999</v>
      </c>
      <c r="BU375" s="7">
        <v>106.6869715</v>
      </c>
      <c r="BV375">
        <v>9.5717004570422155E-3</v>
      </c>
      <c r="CA375">
        <v>100705.7</v>
      </c>
      <c r="CB375">
        <v>127628.55555555561</v>
      </c>
      <c r="CC375">
        <v>93463.888888888891</v>
      </c>
      <c r="CD375">
        <v>93718.3</v>
      </c>
      <c r="CE375">
        <v>97460.1</v>
      </c>
      <c r="CF375">
        <v>142784.11111111109</v>
      </c>
      <c r="CG375">
        <v>118960</v>
      </c>
      <c r="CH375">
        <v>125741.88888888891</v>
      </c>
      <c r="CI375">
        <v>134897.125</v>
      </c>
      <c r="CJ375">
        <v>110312.55555555561</v>
      </c>
      <c r="CK375">
        <v>99281.3</v>
      </c>
      <c r="CL375">
        <v>82694.777777777781</v>
      </c>
      <c r="CM375">
        <v>100635.5</v>
      </c>
      <c r="CN375">
        <v>118435.9</v>
      </c>
      <c r="CO375">
        <v>125046.39999999999</v>
      </c>
      <c r="CP375">
        <v>168166.3</v>
      </c>
      <c r="CQ375">
        <v>147686.39999999999</v>
      </c>
      <c r="CR375">
        <v>116156.6</v>
      </c>
      <c r="CS375">
        <v>117516.5</v>
      </c>
      <c r="CT375">
        <v>92316.5</v>
      </c>
      <c r="CU375">
        <v>132347.22222222219</v>
      </c>
      <c r="CV375">
        <v>100771.5</v>
      </c>
      <c r="CW375">
        <f t="shared" si="45"/>
        <v>292297.33333333331</v>
      </c>
      <c r="CX375">
        <f t="shared" si="46"/>
        <v>271584.38461538462</v>
      </c>
      <c r="CY375">
        <f t="shared" si="47"/>
        <v>8.5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0</v>
      </c>
      <c r="DG375">
        <f t="shared" si="48"/>
        <v>400676</v>
      </c>
      <c r="DH375">
        <f t="shared" si="49"/>
        <v>250000</v>
      </c>
      <c r="DI375">
        <f t="shared" si="50"/>
        <v>1.6027039999999999</v>
      </c>
      <c r="DJ375">
        <f t="shared" si="51"/>
        <v>400000</v>
      </c>
      <c r="DK375">
        <f t="shared" si="52"/>
        <v>250000</v>
      </c>
      <c r="DL375">
        <f t="shared" si="53"/>
        <v>1.6</v>
      </c>
      <c r="DM375">
        <v>1</v>
      </c>
      <c r="DN375">
        <v>0</v>
      </c>
      <c r="DO375" t="s">
        <v>3576</v>
      </c>
      <c r="DP375">
        <v>0</v>
      </c>
      <c r="DQ375">
        <v>0</v>
      </c>
      <c r="DR375">
        <v>1</v>
      </c>
      <c r="DS375">
        <v>0</v>
      </c>
      <c r="DT375">
        <v>0</v>
      </c>
    </row>
    <row r="376" spans="1:124" x14ac:dyDescent="0.25">
      <c r="A376" t="s">
        <v>171</v>
      </c>
      <c r="B376" t="s">
        <v>1798</v>
      </c>
      <c r="C376" t="s">
        <v>3152</v>
      </c>
      <c r="D376" t="s">
        <v>1945</v>
      </c>
      <c r="E376">
        <v>2</v>
      </c>
      <c r="F376">
        <v>398000</v>
      </c>
      <c r="G376">
        <v>398000</v>
      </c>
      <c r="H376">
        <v>398000</v>
      </c>
      <c r="I376">
        <v>398000</v>
      </c>
      <c r="J376">
        <v>398000</v>
      </c>
      <c r="K376">
        <v>398000</v>
      </c>
      <c r="L376">
        <v>398000</v>
      </c>
      <c r="M376">
        <v>398000</v>
      </c>
      <c r="N376">
        <v>398000</v>
      </c>
      <c r="O376">
        <v>398000</v>
      </c>
      <c r="P376">
        <v>398000</v>
      </c>
      <c r="Q376">
        <v>398000</v>
      </c>
      <c r="S376">
        <v>398000</v>
      </c>
      <c r="T376">
        <v>398000</v>
      </c>
      <c r="U376">
        <v>398000</v>
      </c>
      <c r="V376">
        <v>398000</v>
      </c>
      <c r="W376">
        <v>398000</v>
      </c>
      <c r="X376">
        <v>398000</v>
      </c>
      <c r="Y376">
        <v>398000</v>
      </c>
      <c r="Z376">
        <v>398000</v>
      </c>
      <c r="AA376">
        <v>398000</v>
      </c>
      <c r="AB376">
        <v>398000</v>
      </c>
      <c r="AC376">
        <v>398000</v>
      </c>
      <c r="AE376">
        <v>398000</v>
      </c>
      <c r="AF376">
        <v>298500</v>
      </c>
      <c r="AG376">
        <v>298500</v>
      </c>
      <c r="AH376">
        <v>298500</v>
      </c>
      <c r="AI376">
        <v>298500</v>
      </c>
      <c r="AJ376">
        <v>298500</v>
      </c>
      <c r="AK376">
        <v>298500</v>
      </c>
      <c r="AL376">
        <v>298500</v>
      </c>
      <c r="AM376">
        <v>298500</v>
      </c>
      <c r="AN376">
        <v>298500</v>
      </c>
      <c r="AO376">
        <v>298500</v>
      </c>
      <c r="AP376">
        <v>298500</v>
      </c>
      <c r="AQ376">
        <v>298500</v>
      </c>
      <c r="AS376">
        <v>298500</v>
      </c>
      <c r="AT376">
        <v>298500</v>
      </c>
      <c r="AU376">
        <v>298500</v>
      </c>
      <c r="AV376">
        <v>298500</v>
      </c>
      <c r="AW376">
        <v>298500</v>
      </c>
      <c r="AX376">
        <v>298500</v>
      </c>
      <c r="AY376">
        <v>298500</v>
      </c>
      <c r="AZ376">
        <v>298500</v>
      </c>
      <c r="BA376">
        <v>298500</v>
      </c>
      <c r="BB376">
        <v>298500</v>
      </c>
      <c r="BC376">
        <v>298500</v>
      </c>
      <c r="BE376">
        <v>298500</v>
      </c>
      <c r="BF376">
        <v>7.9</v>
      </c>
      <c r="BG376">
        <v>7.9</v>
      </c>
      <c r="BH376">
        <v>7.9</v>
      </c>
      <c r="BI376">
        <v>7.9</v>
      </c>
      <c r="BJ376">
        <v>7.9</v>
      </c>
      <c r="BK376">
        <v>7.9</v>
      </c>
      <c r="BL376">
        <v>7.9</v>
      </c>
      <c r="BM376">
        <v>7.9</v>
      </c>
      <c r="BN376">
        <v>7.9</v>
      </c>
      <c r="BO376">
        <v>7.9</v>
      </c>
      <c r="BP376">
        <v>7.9</v>
      </c>
      <c r="BQ376">
        <v>7.9</v>
      </c>
      <c r="BR376">
        <v>7.9</v>
      </c>
      <c r="BS376" t="s">
        <v>2086</v>
      </c>
      <c r="BT376" s="7">
        <v>-6.1164782000000004</v>
      </c>
      <c r="BU376" s="7">
        <v>106.68197000000001</v>
      </c>
      <c r="BV376">
        <v>4.6055671629966193E-3</v>
      </c>
      <c r="BW376">
        <v>167988.8571428571</v>
      </c>
      <c r="BX376">
        <v>150365.9</v>
      </c>
      <c r="BY376">
        <v>181263.6</v>
      </c>
      <c r="BZ376">
        <v>173239.33333333331</v>
      </c>
      <c r="CA376">
        <v>141759.79999999999</v>
      </c>
      <c r="CB376">
        <v>144202.88888888891</v>
      </c>
      <c r="CC376">
        <v>154328.4</v>
      </c>
      <c r="CD376">
        <v>131044.88888888891</v>
      </c>
      <c r="CE376">
        <v>134553.44444444441</v>
      </c>
      <c r="CF376">
        <v>287516.44444444438</v>
      </c>
      <c r="CG376">
        <v>222249.8</v>
      </c>
      <c r="CH376">
        <v>139533.75</v>
      </c>
      <c r="CJ376">
        <v>145852.88888888891</v>
      </c>
      <c r="CK376">
        <v>133328.70000000001</v>
      </c>
      <c r="CL376">
        <v>131984.79999999999</v>
      </c>
      <c r="CM376">
        <v>129175.1</v>
      </c>
      <c r="CN376">
        <v>143534</v>
      </c>
      <c r="CO376">
        <v>148138.4</v>
      </c>
      <c r="CP376">
        <v>148492.4</v>
      </c>
      <c r="CQ376">
        <v>148633.20000000001</v>
      </c>
      <c r="CR376">
        <v>152932.4</v>
      </c>
      <c r="CS376">
        <v>152142.1</v>
      </c>
      <c r="CT376">
        <v>152142.1</v>
      </c>
      <c r="CV376">
        <v>143882.77777777781</v>
      </c>
      <c r="CW376">
        <f t="shared" si="45"/>
        <v>298500</v>
      </c>
      <c r="CX376">
        <f t="shared" si="46"/>
        <v>298500</v>
      </c>
      <c r="CY376">
        <f t="shared" si="47"/>
        <v>7.9000000000000012</v>
      </c>
      <c r="CZ376">
        <v>1</v>
      </c>
      <c r="DA376">
        <v>0</v>
      </c>
      <c r="DB376">
        <v>1</v>
      </c>
      <c r="DC376">
        <v>1</v>
      </c>
      <c r="DD376">
        <v>1</v>
      </c>
      <c r="DE376">
        <v>1</v>
      </c>
      <c r="DF376">
        <v>0</v>
      </c>
      <c r="DG376">
        <f t="shared" si="48"/>
        <v>298500</v>
      </c>
      <c r="DH376">
        <f t="shared" si="49"/>
        <v>298500</v>
      </c>
      <c r="DI376">
        <f t="shared" si="50"/>
        <v>1</v>
      </c>
      <c r="DJ376">
        <f t="shared" si="51"/>
        <v>298500</v>
      </c>
      <c r="DK376">
        <f t="shared" si="52"/>
        <v>298500</v>
      </c>
      <c r="DL376">
        <f t="shared" si="53"/>
        <v>1</v>
      </c>
      <c r="DM376">
        <v>1</v>
      </c>
      <c r="DN376">
        <v>0</v>
      </c>
      <c r="DO376" t="s">
        <v>3576</v>
      </c>
      <c r="DP376">
        <v>0</v>
      </c>
      <c r="DQ376">
        <v>0</v>
      </c>
      <c r="DR376">
        <v>1</v>
      </c>
      <c r="DS376">
        <v>0</v>
      </c>
      <c r="DT376">
        <v>0</v>
      </c>
    </row>
    <row r="377" spans="1:124" x14ac:dyDescent="0.25">
      <c r="A377" t="s">
        <v>289</v>
      </c>
      <c r="B377" t="s">
        <v>1807</v>
      </c>
      <c r="C377" t="s">
        <v>3233</v>
      </c>
      <c r="D377" t="s">
        <v>1945</v>
      </c>
      <c r="E377">
        <v>3</v>
      </c>
      <c r="F377">
        <v>400000</v>
      </c>
      <c r="G377">
        <v>400000</v>
      </c>
      <c r="H377">
        <v>400000</v>
      </c>
      <c r="I377">
        <v>400000</v>
      </c>
      <c r="J377">
        <v>400000</v>
      </c>
      <c r="K377">
        <v>400000</v>
      </c>
      <c r="L377">
        <v>400000</v>
      </c>
      <c r="M377">
        <v>400000</v>
      </c>
      <c r="N377">
        <v>400000</v>
      </c>
      <c r="O377">
        <v>400000</v>
      </c>
      <c r="P377">
        <v>400000</v>
      </c>
      <c r="Q377">
        <v>400000</v>
      </c>
      <c r="R377">
        <v>400000</v>
      </c>
      <c r="S377">
        <v>400000</v>
      </c>
      <c r="T377">
        <v>400000</v>
      </c>
      <c r="U377">
        <v>400000</v>
      </c>
      <c r="V377">
        <v>400000</v>
      </c>
      <c r="W377">
        <v>400000</v>
      </c>
      <c r="X377">
        <v>400000</v>
      </c>
      <c r="Y377">
        <v>400000</v>
      </c>
      <c r="Z377">
        <v>400000</v>
      </c>
      <c r="AA377">
        <v>400000</v>
      </c>
      <c r="AB377">
        <v>400000</v>
      </c>
      <c r="AC377">
        <v>400000</v>
      </c>
      <c r="AD377">
        <v>400000</v>
      </c>
      <c r="AE377">
        <v>400000</v>
      </c>
      <c r="AF377">
        <v>300000</v>
      </c>
      <c r="AG377">
        <v>300000</v>
      </c>
      <c r="AH377">
        <v>300000</v>
      </c>
      <c r="AI377">
        <v>300000</v>
      </c>
      <c r="AJ377">
        <v>300000</v>
      </c>
      <c r="AK377">
        <v>300000</v>
      </c>
      <c r="AL377">
        <v>300000</v>
      </c>
      <c r="AM377">
        <v>300000</v>
      </c>
      <c r="AN377">
        <v>300000</v>
      </c>
      <c r="AO377">
        <v>300000</v>
      </c>
      <c r="AP377">
        <v>300000</v>
      </c>
      <c r="AQ377">
        <v>300000</v>
      </c>
      <c r="AR377">
        <v>300000</v>
      </c>
      <c r="AS377">
        <v>300000</v>
      </c>
      <c r="AT377">
        <v>300000</v>
      </c>
      <c r="AU377">
        <v>300000</v>
      </c>
      <c r="AV377">
        <v>300000</v>
      </c>
      <c r="AW377">
        <v>300000</v>
      </c>
      <c r="AX377">
        <v>300000</v>
      </c>
      <c r="AY377">
        <v>300000</v>
      </c>
      <c r="AZ377">
        <v>300000</v>
      </c>
      <c r="BA377">
        <v>300000</v>
      </c>
      <c r="BB377">
        <v>300000</v>
      </c>
      <c r="BC377">
        <v>300000</v>
      </c>
      <c r="BD377">
        <v>300000</v>
      </c>
      <c r="BE377">
        <v>300000</v>
      </c>
      <c r="BF377">
        <v>8.1999999999999993</v>
      </c>
      <c r="BG377">
        <v>8.1999999999999993</v>
      </c>
      <c r="BH377">
        <v>8.1999999999999993</v>
      </c>
      <c r="BI377">
        <v>8.1999999999999993</v>
      </c>
      <c r="BJ377">
        <v>8.1999999999999993</v>
      </c>
      <c r="BK377">
        <v>8.1999999999999993</v>
      </c>
      <c r="BL377">
        <v>8.1999999999999993</v>
      </c>
      <c r="BM377">
        <v>8.1999999999999993</v>
      </c>
      <c r="BN377">
        <v>8.1999999999999993</v>
      </c>
      <c r="BO377">
        <v>8.1999999999999993</v>
      </c>
      <c r="BP377">
        <v>8.1999999999999993</v>
      </c>
      <c r="BQ377">
        <v>8.1999999999999993</v>
      </c>
      <c r="BR377">
        <v>8.1999999999999993</v>
      </c>
      <c r="BS377" t="s">
        <v>2082</v>
      </c>
      <c r="BT377" s="7">
        <v>-6.2415712000000001</v>
      </c>
      <c r="BU377" s="7">
        <v>106.80213790000001</v>
      </c>
      <c r="BV377">
        <v>1.964929918026429E-3</v>
      </c>
      <c r="BW377">
        <v>96575.8</v>
      </c>
      <c r="BX377">
        <v>100415.4</v>
      </c>
      <c r="BY377">
        <v>110182.2</v>
      </c>
      <c r="BZ377">
        <v>99036.777777777781</v>
      </c>
      <c r="CA377">
        <v>97875.777777777781</v>
      </c>
      <c r="CB377">
        <v>145607.75</v>
      </c>
      <c r="CC377">
        <v>89564.222222222219</v>
      </c>
      <c r="CD377">
        <v>98383.222222222219</v>
      </c>
      <c r="CE377">
        <v>159378.875</v>
      </c>
      <c r="CF377">
        <v>123116.5</v>
      </c>
      <c r="CG377">
        <v>98265.111111111109</v>
      </c>
      <c r="CH377">
        <v>101933.3333333333</v>
      </c>
      <c r="CI377">
        <v>148044.44444444441</v>
      </c>
      <c r="CJ377">
        <v>87643.333333333328</v>
      </c>
      <c r="CK377">
        <v>94541.888888888891</v>
      </c>
      <c r="CL377">
        <v>93575.3</v>
      </c>
      <c r="CM377">
        <v>104821.1</v>
      </c>
      <c r="CN377">
        <v>101638.2</v>
      </c>
      <c r="CO377">
        <v>131835.4</v>
      </c>
      <c r="CP377">
        <v>92771.4</v>
      </c>
      <c r="CQ377">
        <v>105601.4</v>
      </c>
      <c r="CR377">
        <v>109589.9</v>
      </c>
      <c r="CS377">
        <v>108925.1</v>
      </c>
      <c r="CT377">
        <v>108925.1</v>
      </c>
      <c r="CU377">
        <v>112188.7</v>
      </c>
      <c r="CV377">
        <v>103888.9</v>
      </c>
      <c r="CW377">
        <f t="shared" si="45"/>
        <v>300000</v>
      </c>
      <c r="CX377">
        <f t="shared" si="46"/>
        <v>300000</v>
      </c>
      <c r="CY377">
        <f t="shared" si="47"/>
        <v>8.2000000000000011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0</v>
      </c>
      <c r="DG377">
        <f t="shared" si="48"/>
        <v>300000</v>
      </c>
      <c r="DH377">
        <f t="shared" si="49"/>
        <v>300000</v>
      </c>
      <c r="DI377">
        <f t="shared" si="50"/>
        <v>1</v>
      </c>
      <c r="DJ377">
        <f t="shared" si="51"/>
        <v>300000</v>
      </c>
      <c r="DK377">
        <f t="shared" si="52"/>
        <v>300000</v>
      </c>
      <c r="DL377">
        <f t="shared" si="53"/>
        <v>1</v>
      </c>
      <c r="DM377">
        <v>1</v>
      </c>
      <c r="DN377">
        <v>0</v>
      </c>
      <c r="DO377" t="s">
        <v>3576</v>
      </c>
      <c r="DP377">
        <v>0</v>
      </c>
      <c r="DQ377">
        <v>0</v>
      </c>
      <c r="DR377">
        <v>1</v>
      </c>
      <c r="DS377">
        <v>0</v>
      </c>
      <c r="DT377">
        <v>0</v>
      </c>
    </row>
    <row r="378" spans="1:124" x14ac:dyDescent="0.25">
      <c r="A378" t="s">
        <v>932</v>
      </c>
      <c r="B378" t="s">
        <v>1847</v>
      </c>
      <c r="C378" t="s">
        <v>2725</v>
      </c>
      <c r="D378" t="s">
        <v>1945</v>
      </c>
      <c r="E378">
        <v>1</v>
      </c>
      <c r="F378">
        <v>400000</v>
      </c>
      <c r="G378">
        <v>400000</v>
      </c>
      <c r="H378">
        <v>400000</v>
      </c>
      <c r="I378">
        <v>400000</v>
      </c>
      <c r="J378">
        <v>400000</v>
      </c>
      <c r="K378">
        <v>400000</v>
      </c>
      <c r="L378">
        <v>400000</v>
      </c>
      <c r="M378">
        <v>400000</v>
      </c>
      <c r="N378">
        <v>400000</v>
      </c>
      <c r="O378">
        <v>400000</v>
      </c>
      <c r="P378">
        <v>400000</v>
      </c>
      <c r="Q378">
        <v>400000</v>
      </c>
      <c r="R378">
        <v>400000</v>
      </c>
      <c r="S378">
        <v>400000</v>
      </c>
      <c r="T378">
        <v>400000</v>
      </c>
      <c r="U378">
        <v>400000</v>
      </c>
      <c r="V378">
        <v>400000</v>
      </c>
      <c r="W378">
        <v>400000</v>
      </c>
      <c r="X378">
        <v>400000</v>
      </c>
      <c r="Y378">
        <v>400000</v>
      </c>
      <c r="Z378">
        <v>400000</v>
      </c>
      <c r="AA378">
        <v>400000</v>
      </c>
      <c r="AB378">
        <v>400000</v>
      </c>
      <c r="AC378">
        <v>400000</v>
      </c>
      <c r="AD378">
        <v>400000</v>
      </c>
      <c r="AE378">
        <v>400000</v>
      </c>
      <c r="AF378">
        <v>300000</v>
      </c>
      <c r="AG378">
        <v>300000</v>
      </c>
      <c r="AH378">
        <v>300000</v>
      </c>
      <c r="AI378">
        <v>300000</v>
      </c>
      <c r="AJ378">
        <v>300000</v>
      </c>
      <c r="AK378">
        <v>300000</v>
      </c>
      <c r="AL378">
        <v>300000</v>
      </c>
      <c r="AM378">
        <v>300000</v>
      </c>
      <c r="AN378">
        <v>300000</v>
      </c>
      <c r="AO378">
        <v>300000</v>
      </c>
      <c r="AP378">
        <v>300000</v>
      </c>
      <c r="AQ378">
        <v>300000</v>
      </c>
      <c r="AR378">
        <v>300000</v>
      </c>
      <c r="AS378">
        <v>300000</v>
      </c>
      <c r="AT378">
        <v>300000</v>
      </c>
      <c r="AU378">
        <v>300000</v>
      </c>
      <c r="AV378">
        <v>300000</v>
      </c>
      <c r="AW378">
        <v>300000</v>
      </c>
      <c r="AX378">
        <v>300000</v>
      </c>
      <c r="AY378">
        <v>300000</v>
      </c>
      <c r="AZ378">
        <v>300000</v>
      </c>
      <c r="BA378">
        <v>300000</v>
      </c>
      <c r="BB378">
        <v>300000</v>
      </c>
      <c r="BC378">
        <v>300000</v>
      </c>
      <c r="BD378">
        <v>300000</v>
      </c>
      <c r="BE378">
        <v>300000</v>
      </c>
      <c r="BF378">
        <v>7.9</v>
      </c>
      <c r="BG378">
        <v>7.9</v>
      </c>
      <c r="BH378">
        <v>7.9</v>
      </c>
      <c r="BI378">
        <v>7.9</v>
      </c>
      <c r="BJ378">
        <v>7.9</v>
      </c>
      <c r="BK378">
        <v>7.9</v>
      </c>
      <c r="BL378">
        <v>7.9</v>
      </c>
      <c r="BM378">
        <v>7.9</v>
      </c>
      <c r="BN378">
        <v>7.9</v>
      </c>
      <c r="BO378">
        <v>7.9</v>
      </c>
      <c r="BP378">
        <v>7.9</v>
      </c>
      <c r="BQ378">
        <v>7.9</v>
      </c>
      <c r="BR378">
        <v>7.9</v>
      </c>
      <c r="BS378" t="s">
        <v>2614</v>
      </c>
      <c r="BT378" s="7">
        <v>-6.2543335999999998</v>
      </c>
      <c r="BU378" s="7">
        <v>106.8082696</v>
      </c>
      <c r="BV378">
        <v>4.1517103792095928E-3</v>
      </c>
      <c r="BW378">
        <v>569623.4</v>
      </c>
      <c r="BX378">
        <v>520692.66666666669</v>
      </c>
      <c r="BY378">
        <v>541137.11111111112</v>
      </c>
      <c r="BZ378">
        <v>550123.4</v>
      </c>
      <c r="CA378">
        <v>494423.4</v>
      </c>
      <c r="CB378">
        <v>483445.2</v>
      </c>
      <c r="CC378">
        <v>483445.2</v>
      </c>
      <c r="CD378">
        <v>511145.2</v>
      </c>
      <c r="CE378">
        <v>534870.19999999995</v>
      </c>
      <c r="CF378">
        <v>462965.66666666669</v>
      </c>
      <c r="CG378">
        <v>549369.1</v>
      </c>
      <c r="CH378">
        <v>468719.1</v>
      </c>
      <c r="CI378">
        <v>472687.88888888888</v>
      </c>
      <c r="CJ378">
        <v>475153.4</v>
      </c>
      <c r="CK378">
        <v>504023.4</v>
      </c>
      <c r="CL378">
        <v>527623.4</v>
      </c>
      <c r="CM378">
        <v>527623.4</v>
      </c>
      <c r="CN378">
        <v>504023.4</v>
      </c>
      <c r="CO378">
        <v>527829.69999999995</v>
      </c>
      <c r="CP378">
        <v>561829.69999999995</v>
      </c>
      <c r="CQ378">
        <v>564589.5</v>
      </c>
      <c r="CR378">
        <v>562172.4</v>
      </c>
      <c r="CS378">
        <v>597631.1</v>
      </c>
      <c r="CT378">
        <v>635150.4</v>
      </c>
      <c r="CU378">
        <v>576369.1</v>
      </c>
      <c r="CV378">
        <v>576369.1</v>
      </c>
      <c r="CW378">
        <f t="shared" si="45"/>
        <v>300000</v>
      </c>
      <c r="CX378">
        <f t="shared" si="46"/>
        <v>300000</v>
      </c>
      <c r="CY378">
        <f t="shared" si="47"/>
        <v>7.9000000000000012</v>
      </c>
      <c r="CZ378">
        <v>1</v>
      </c>
      <c r="DA378">
        <v>1</v>
      </c>
      <c r="DB378">
        <v>1</v>
      </c>
      <c r="DC378">
        <v>0</v>
      </c>
      <c r="DD378">
        <v>1</v>
      </c>
      <c r="DE378">
        <v>1</v>
      </c>
      <c r="DF378">
        <v>0</v>
      </c>
      <c r="DG378">
        <f t="shared" si="48"/>
        <v>300000</v>
      </c>
      <c r="DH378">
        <f t="shared" si="49"/>
        <v>300000</v>
      </c>
      <c r="DI378">
        <f t="shared" si="50"/>
        <v>1</v>
      </c>
      <c r="DJ378">
        <f t="shared" si="51"/>
        <v>300000</v>
      </c>
      <c r="DK378">
        <f t="shared" si="52"/>
        <v>300000</v>
      </c>
      <c r="DL378">
        <f t="shared" si="53"/>
        <v>1</v>
      </c>
      <c r="DM378">
        <v>1</v>
      </c>
      <c r="DN378">
        <v>0</v>
      </c>
      <c r="DO378" t="s">
        <v>3576</v>
      </c>
      <c r="DP378">
        <v>0</v>
      </c>
      <c r="DQ378">
        <v>0</v>
      </c>
      <c r="DR378">
        <v>1</v>
      </c>
      <c r="DS378">
        <v>0</v>
      </c>
      <c r="DT378">
        <v>0</v>
      </c>
    </row>
    <row r="379" spans="1:124" x14ac:dyDescent="0.25">
      <c r="A379" t="s">
        <v>869</v>
      </c>
      <c r="B379" t="s">
        <v>1756</v>
      </c>
      <c r="C379" t="s">
        <v>2658</v>
      </c>
      <c r="D379" t="s">
        <v>1945</v>
      </c>
      <c r="E379">
        <v>0</v>
      </c>
      <c r="F379">
        <v>400399</v>
      </c>
      <c r="H379">
        <v>400399</v>
      </c>
      <c r="I379">
        <v>400399</v>
      </c>
      <c r="J379">
        <v>400399</v>
      </c>
      <c r="K379">
        <v>400399</v>
      </c>
      <c r="L379">
        <v>400399</v>
      </c>
      <c r="M379">
        <v>400399</v>
      </c>
      <c r="N379">
        <v>400399</v>
      </c>
      <c r="O379">
        <v>400399</v>
      </c>
      <c r="P379">
        <v>400399</v>
      </c>
      <c r="Q379">
        <v>400399</v>
      </c>
      <c r="R379">
        <v>400399</v>
      </c>
      <c r="S379">
        <v>400399</v>
      </c>
      <c r="T379">
        <v>400399</v>
      </c>
      <c r="U379">
        <v>400399</v>
      </c>
      <c r="V379">
        <v>400399</v>
      </c>
      <c r="W379">
        <v>400399</v>
      </c>
      <c r="Z379">
        <v>400399</v>
      </c>
      <c r="AA379">
        <v>400399</v>
      </c>
      <c r="AB379">
        <v>400399</v>
      </c>
      <c r="AC379">
        <v>400399</v>
      </c>
      <c r="AD379">
        <v>400399</v>
      </c>
      <c r="AE379">
        <v>400399</v>
      </c>
      <c r="AF379">
        <v>300299</v>
      </c>
      <c r="AH379">
        <v>300299</v>
      </c>
      <c r="AI379">
        <v>300299</v>
      </c>
      <c r="AJ379">
        <v>300299</v>
      </c>
      <c r="AK379">
        <v>300299</v>
      </c>
      <c r="AL379">
        <v>300299</v>
      </c>
      <c r="AM379">
        <v>300299</v>
      </c>
      <c r="AN379">
        <v>300299</v>
      </c>
      <c r="AO379">
        <v>300299</v>
      </c>
      <c r="AP379">
        <v>300299</v>
      </c>
      <c r="AQ379">
        <v>300299</v>
      </c>
      <c r="AR379">
        <v>300299</v>
      </c>
      <c r="AS379">
        <v>300299</v>
      </c>
      <c r="AT379">
        <v>300299</v>
      </c>
      <c r="AU379">
        <v>300299</v>
      </c>
      <c r="AV379">
        <v>300299</v>
      </c>
      <c r="AW379">
        <v>300299</v>
      </c>
      <c r="AZ379">
        <v>300299</v>
      </c>
      <c r="BA379">
        <v>300299</v>
      </c>
      <c r="BB379">
        <v>300299</v>
      </c>
      <c r="BC379">
        <v>300299</v>
      </c>
      <c r="BD379">
        <v>300299</v>
      </c>
      <c r="BE379">
        <v>300299</v>
      </c>
      <c r="BF379">
        <v>8.4</v>
      </c>
      <c r="BG379">
        <v>8.4</v>
      </c>
      <c r="BH379">
        <v>8.4</v>
      </c>
      <c r="BI379">
        <v>8.4</v>
      </c>
      <c r="BJ379">
        <v>8.4</v>
      </c>
      <c r="BK379">
        <v>8.4</v>
      </c>
      <c r="BL379">
        <v>8.4</v>
      </c>
      <c r="BM379">
        <v>8.4</v>
      </c>
      <c r="BN379">
        <v>8.4</v>
      </c>
      <c r="BO379">
        <v>8.4</v>
      </c>
      <c r="BP379">
        <v>8.4</v>
      </c>
      <c r="BQ379">
        <v>8.4</v>
      </c>
      <c r="BR379">
        <v>8.4</v>
      </c>
      <c r="BS379" t="s">
        <v>2082</v>
      </c>
      <c r="BT379" s="7">
        <v>-6.2739098999999996</v>
      </c>
      <c r="BU379" s="7">
        <v>106.8204011</v>
      </c>
      <c r="BV379">
        <v>1.260524462100082E-2</v>
      </c>
      <c r="BW379">
        <v>250429.7</v>
      </c>
      <c r="BY379">
        <v>211672.8</v>
      </c>
      <c r="BZ379">
        <v>277997.2</v>
      </c>
      <c r="CA379">
        <v>199743.1</v>
      </c>
      <c r="CB379">
        <v>191278.2</v>
      </c>
      <c r="CC379">
        <v>190359.6</v>
      </c>
      <c r="CD379">
        <v>205389.6</v>
      </c>
      <c r="CE379">
        <v>191479.5</v>
      </c>
      <c r="CF379">
        <v>428073.7</v>
      </c>
      <c r="CG379">
        <v>485827.33333333331</v>
      </c>
      <c r="CH379">
        <v>218154.9</v>
      </c>
      <c r="CI379">
        <v>486665.5</v>
      </c>
      <c r="CJ379">
        <v>194087.4</v>
      </c>
      <c r="CK379">
        <v>206699.7</v>
      </c>
      <c r="CL379">
        <v>205446.1</v>
      </c>
      <c r="CM379">
        <v>206293</v>
      </c>
      <c r="CN379">
        <v>197277</v>
      </c>
      <c r="CQ379">
        <v>211405.2</v>
      </c>
      <c r="CR379">
        <v>231696.44444444441</v>
      </c>
      <c r="CS379">
        <v>253200.33333333331</v>
      </c>
      <c r="CT379">
        <v>242570.33333333331</v>
      </c>
      <c r="CU379">
        <v>240606.11111111109</v>
      </c>
      <c r="CV379">
        <v>204250.6</v>
      </c>
      <c r="CW379">
        <f t="shared" si="45"/>
        <v>300299</v>
      </c>
      <c r="CX379">
        <f t="shared" si="46"/>
        <v>300299</v>
      </c>
      <c r="CY379">
        <f t="shared" si="47"/>
        <v>8.4000000000000021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0</v>
      </c>
      <c r="DG379">
        <f t="shared" si="48"/>
        <v>300299</v>
      </c>
      <c r="DH379">
        <f t="shared" si="49"/>
        <v>300299</v>
      </c>
      <c r="DI379">
        <f t="shared" si="50"/>
        <v>1</v>
      </c>
      <c r="DJ379">
        <f t="shared" si="51"/>
        <v>300299</v>
      </c>
      <c r="DK379">
        <f t="shared" si="52"/>
        <v>300299</v>
      </c>
      <c r="DL379">
        <f t="shared" si="53"/>
        <v>1</v>
      </c>
      <c r="DM379">
        <v>1</v>
      </c>
      <c r="DN379">
        <v>0</v>
      </c>
      <c r="DO379" t="s">
        <v>3576</v>
      </c>
      <c r="DP379">
        <v>0</v>
      </c>
      <c r="DQ379">
        <v>0</v>
      </c>
      <c r="DR379">
        <v>1</v>
      </c>
      <c r="DS379">
        <v>0</v>
      </c>
      <c r="DT379">
        <v>0</v>
      </c>
    </row>
    <row r="380" spans="1:124" x14ac:dyDescent="0.25">
      <c r="A380" t="s">
        <v>456</v>
      </c>
      <c r="B380" t="s">
        <v>1802</v>
      </c>
      <c r="C380" t="s">
        <v>2044</v>
      </c>
      <c r="D380" t="s">
        <v>1945</v>
      </c>
      <c r="E380">
        <v>2</v>
      </c>
      <c r="F380">
        <v>402000</v>
      </c>
      <c r="G380">
        <v>402000</v>
      </c>
      <c r="H380">
        <v>402000</v>
      </c>
      <c r="I380">
        <v>402000</v>
      </c>
      <c r="J380">
        <v>402000</v>
      </c>
      <c r="K380">
        <v>402000</v>
      </c>
      <c r="L380">
        <v>402000</v>
      </c>
      <c r="M380">
        <v>402000</v>
      </c>
      <c r="N380">
        <v>402000</v>
      </c>
      <c r="O380">
        <v>402000</v>
      </c>
      <c r="P380">
        <v>402000</v>
      </c>
      <c r="Q380">
        <v>402000</v>
      </c>
      <c r="R380">
        <v>402000</v>
      </c>
      <c r="S380">
        <v>402000</v>
      </c>
      <c r="T380">
        <v>402000</v>
      </c>
      <c r="U380">
        <v>402000</v>
      </c>
      <c r="V380">
        <v>402000</v>
      </c>
      <c r="W380">
        <v>402000</v>
      </c>
      <c r="X380">
        <v>402000</v>
      </c>
      <c r="Y380">
        <v>402000</v>
      </c>
      <c r="Z380">
        <v>402000</v>
      </c>
      <c r="AA380">
        <v>402000</v>
      </c>
      <c r="AB380">
        <v>402000</v>
      </c>
      <c r="AC380">
        <v>402000</v>
      </c>
      <c r="AD380">
        <v>402000</v>
      </c>
      <c r="AE380">
        <v>402000</v>
      </c>
      <c r="AF380">
        <v>301500</v>
      </c>
      <c r="AG380">
        <v>301500</v>
      </c>
      <c r="AH380">
        <v>301500</v>
      </c>
      <c r="AI380">
        <v>301500</v>
      </c>
      <c r="AJ380">
        <v>301500</v>
      </c>
      <c r="AK380">
        <v>301500</v>
      </c>
      <c r="AL380">
        <v>301500</v>
      </c>
      <c r="AM380">
        <v>301500</v>
      </c>
      <c r="AN380">
        <v>301500</v>
      </c>
      <c r="AO380">
        <v>301500</v>
      </c>
      <c r="AP380">
        <v>301500</v>
      </c>
      <c r="AQ380">
        <v>301500</v>
      </c>
      <c r="AR380">
        <v>301500</v>
      </c>
      <c r="AS380">
        <v>301500</v>
      </c>
      <c r="AT380">
        <v>301500</v>
      </c>
      <c r="AU380">
        <v>301500</v>
      </c>
      <c r="AV380">
        <v>301500</v>
      </c>
      <c r="AW380">
        <v>301500</v>
      </c>
      <c r="AX380">
        <v>301500</v>
      </c>
      <c r="AY380">
        <v>301500</v>
      </c>
      <c r="AZ380">
        <v>301500</v>
      </c>
      <c r="BA380">
        <v>301500</v>
      </c>
      <c r="BB380">
        <v>301500</v>
      </c>
      <c r="BC380">
        <v>301500</v>
      </c>
      <c r="BD380">
        <v>301500</v>
      </c>
      <c r="BE380">
        <v>301500</v>
      </c>
      <c r="BF380">
        <v>8.3000000000000007</v>
      </c>
      <c r="BG380">
        <v>8.3000000000000007</v>
      </c>
      <c r="BH380">
        <v>8.3000000000000007</v>
      </c>
      <c r="BI380">
        <v>8.3000000000000007</v>
      </c>
      <c r="BJ380">
        <v>8.3000000000000007</v>
      </c>
      <c r="BK380">
        <v>8.3000000000000007</v>
      </c>
      <c r="BL380">
        <v>8.3000000000000007</v>
      </c>
      <c r="BM380">
        <v>8.3000000000000007</v>
      </c>
      <c r="BN380">
        <v>8.3000000000000007</v>
      </c>
      <c r="BO380">
        <v>8.3000000000000007</v>
      </c>
      <c r="BP380">
        <v>8.3000000000000007</v>
      </c>
      <c r="BQ380">
        <v>8.3000000000000007</v>
      </c>
      <c r="BR380">
        <v>8.3000000000000007</v>
      </c>
      <c r="BS380" t="s">
        <v>2100</v>
      </c>
      <c r="BT380" s="7">
        <v>-6.2521060999999998</v>
      </c>
      <c r="BU380" s="7">
        <v>106.797586</v>
      </c>
      <c r="BV380">
        <v>4.0182846274093012E-3</v>
      </c>
      <c r="BW380">
        <v>173388.5</v>
      </c>
      <c r="BX380">
        <v>119481.3333333333</v>
      </c>
      <c r="BY380">
        <v>126588.88888888891</v>
      </c>
      <c r="BZ380">
        <v>135858.1</v>
      </c>
      <c r="CA380">
        <v>154423.20000000001</v>
      </c>
      <c r="CB380">
        <v>139223.20000000001</v>
      </c>
      <c r="CC380">
        <v>148123.20000000001</v>
      </c>
      <c r="CD380">
        <v>148123.20000000001</v>
      </c>
      <c r="CE380">
        <v>148123.20000000001</v>
      </c>
      <c r="CF380">
        <v>215151.5</v>
      </c>
      <c r="CG380">
        <v>117197.88888888891</v>
      </c>
      <c r="CH380">
        <v>105989.625</v>
      </c>
      <c r="CI380">
        <v>126842</v>
      </c>
      <c r="CJ380">
        <v>161283.20000000001</v>
      </c>
      <c r="CK380">
        <v>161283.20000000001</v>
      </c>
      <c r="CL380">
        <v>198211.5</v>
      </c>
      <c r="CM380">
        <v>223828.1</v>
      </c>
      <c r="CN380">
        <v>168423.2</v>
      </c>
      <c r="CO380">
        <v>189170.66666666669</v>
      </c>
      <c r="CP380">
        <v>303103.59999999998</v>
      </c>
      <c r="CQ380">
        <v>303103.59999999998</v>
      </c>
      <c r="CR380">
        <v>303103.59999999998</v>
      </c>
      <c r="CS380">
        <v>273551.90000000002</v>
      </c>
      <c r="CT380">
        <v>272711.90000000002</v>
      </c>
      <c r="CU380">
        <v>273763.59999999998</v>
      </c>
      <c r="CV380">
        <v>266623.59999999998</v>
      </c>
      <c r="CW380">
        <f t="shared" si="45"/>
        <v>301500</v>
      </c>
      <c r="CX380">
        <f t="shared" si="46"/>
        <v>301500</v>
      </c>
      <c r="CY380">
        <f t="shared" si="47"/>
        <v>8.2999999999999989</v>
      </c>
      <c r="CZ380">
        <v>0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0</v>
      </c>
      <c r="DG380">
        <f t="shared" si="48"/>
        <v>301500</v>
      </c>
      <c r="DH380">
        <f t="shared" si="49"/>
        <v>301500</v>
      </c>
      <c r="DI380">
        <f t="shared" si="50"/>
        <v>1</v>
      </c>
      <c r="DJ380">
        <f t="shared" si="51"/>
        <v>301500</v>
      </c>
      <c r="DK380">
        <f t="shared" si="52"/>
        <v>301500</v>
      </c>
      <c r="DL380">
        <f t="shared" si="53"/>
        <v>1</v>
      </c>
      <c r="DM380">
        <v>1</v>
      </c>
      <c r="DN380">
        <v>0</v>
      </c>
      <c r="DO380" t="s">
        <v>3576</v>
      </c>
      <c r="DP380">
        <v>0</v>
      </c>
      <c r="DQ380">
        <v>0</v>
      </c>
      <c r="DR380">
        <v>1</v>
      </c>
      <c r="DS380">
        <v>0</v>
      </c>
      <c r="DT380">
        <v>0</v>
      </c>
    </row>
    <row r="381" spans="1:124" x14ac:dyDescent="0.25">
      <c r="A381" t="s">
        <v>536</v>
      </c>
      <c r="B381" t="s">
        <v>1807</v>
      </c>
      <c r="C381" t="s">
        <v>2655</v>
      </c>
      <c r="D381" t="s">
        <v>1945</v>
      </c>
      <c r="E381">
        <v>3</v>
      </c>
      <c r="F381">
        <v>365099</v>
      </c>
      <c r="G381">
        <v>426667</v>
      </c>
      <c r="H381">
        <v>506667</v>
      </c>
      <c r="I381">
        <v>506667</v>
      </c>
      <c r="J381">
        <v>385333</v>
      </c>
      <c r="K381">
        <v>385333</v>
      </c>
      <c r="L381">
        <v>385333</v>
      </c>
      <c r="M381">
        <v>289000</v>
      </c>
      <c r="N381">
        <v>330000</v>
      </c>
      <c r="P381">
        <v>3333333</v>
      </c>
      <c r="Q381">
        <v>340000</v>
      </c>
      <c r="R381">
        <v>493333</v>
      </c>
      <c r="S381">
        <v>389500</v>
      </c>
      <c r="T381">
        <v>519333</v>
      </c>
      <c r="U381">
        <v>600000</v>
      </c>
      <c r="V381">
        <v>600000</v>
      </c>
      <c r="W381">
        <v>438667</v>
      </c>
      <c r="X381">
        <v>385333</v>
      </c>
      <c r="Y381">
        <v>385333</v>
      </c>
      <c r="Z381">
        <v>289000</v>
      </c>
      <c r="AA381">
        <v>289000</v>
      </c>
      <c r="AB381">
        <v>519333</v>
      </c>
      <c r="AC381">
        <v>519333</v>
      </c>
      <c r="AD381">
        <v>519333</v>
      </c>
      <c r="AE381">
        <v>519333</v>
      </c>
      <c r="AF381">
        <v>323112</v>
      </c>
      <c r="AG381">
        <v>320000</v>
      </c>
      <c r="AH381">
        <v>380000</v>
      </c>
      <c r="AI381">
        <v>380000</v>
      </c>
      <c r="AJ381">
        <v>289000</v>
      </c>
      <c r="AK381">
        <v>289000</v>
      </c>
      <c r="AL381">
        <v>289000</v>
      </c>
      <c r="AM381">
        <v>231200</v>
      </c>
      <c r="AN381">
        <v>264000</v>
      </c>
      <c r="AQ381">
        <v>255000</v>
      </c>
      <c r="AR381">
        <v>370000</v>
      </c>
      <c r="AS381">
        <v>323285</v>
      </c>
      <c r="AT381">
        <v>389500</v>
      </c>
      <c r="AU381">
        <v>450000</v>
      </c>
      <c r="AV381">
        <v>450000</v>
      </c>
      <c r="AW381">
        <v>329000</v>
      </c>
      <c r="AX381">
        <v>289000</v>
      </c>
      <c r="AY381">
        <v>289000</v>
      </c>
      <c r="AZ381">
        <v>231200</v>
      </c>
      <c r="BA381">
        <v>231200</v>
      </c>
      <c r="BB381">
        <v>389500</v>
      </c>
      <c r="BC381">
        <v>389500</v>
      </c>
      <c r="BD381">
        <v>389500</v>
      </c>
      <c r="BE381">
        <v>389500</v>
      </c>
      <c r="BF381">
        <v>8.1999999999999993</v>
      </c>
      <c r="BG381">
        <v>8.1999999999999993</v>
      </c>
      <c r="BH381">
        <v>8.1999999999999993</v>
      </c>
      <c r="BI381">
        <v>8.1999999999999993</v>
      </c>
      <c r="BJ381">
        <v>8.1999999999999993</v>
      </c>
      <c r="BK381">
        <v>8.1999999999999993</v>
      </c>
      <c r="BL381">
        <v>8.1999999999999993</v>
      </c>
      <c r="BM381">
        <v>8.1999999999999993</v>
      </c>
      <c r="BN381">
        <v>8.1999999999999993</v>
      </c>
      <c r="BO381">
        <v>8.1999999999999993</v>
      </c>
      <c r="BP381">
        <v>8.1999999999999993</v>
      </c>
      <c r="BQ381">
        <v>8.1999999999999993</v>
      </c>
      <c r="BR381">
        <v>8.1999999999999993</v>
      </c>
      <c r="BS381" t="s">
        <v>2082</v>
      </c>
      <c r="BT381" s="7">
        <v>-6.2431007000000003</v>
      </c>
      <c r="BU381" s="7">
        <v>106.80134099999999</v>
      </c>
      <c r="BV381">
        <v>1.0757283999522169E-3</v>
      </c>
      <c r="BW381">
        <v>51996.7</v>
      </c>
      <c r="BX381">
        <v>51601.7</v>
      </c>
      <c r="BY381">
        <v>76850.7</v>
      </c>
      <c r="BZ381">
        <v>81035.444444444438</v>
      </c>
      <c r="CA381">
        <v>57572.666666666657</v>
      </c>
      <c r="CB381">
        <v>61732.75</v>
      </c>
      <c r="CC381">
        <v>52734.75</v>
      </c>
      <c r="CD381">
        <v>63383.222222222219</v>
      </c>
      <c r="CE381">
        <v>63885.5</v>
      </c>
      <c r="CH381">
        <v>77822.222222222219</v>
      </c>
      <c r="CI381">
        <v>74100</v>
      </c>
      <c r="CJ381">
        <v>53503.111111111109</v>
      </c>
      <c r="CK381">
        <v>85947.666666666672</v>
      </c>
      <c r="CL381">
        <v>134030.9</v>
      </c>
      <c r="CM381">
        <v>145109</v>
      </c>
      <c r="CN381">
        <v>60009</v>
      </c>
      <c r="CO381">
        <v>74415.399999999994</v>
      </c>
      <c r="CP381">
        <v>66551.399999999994</v>
      </c>
      <c r="CQ381">
        <v>84281.4</v>
      </c>
      <c r="CR381">
        <v>100269.9</v>
      </c>
      <c r="CS381">
        <v>88219.3</v>
      </c>
      <c r="CT381">
        <v>88219.3</v>
      </c>
      <c r="CU381">
        <v>87840.5</v>
      </c>
      <c r="CV381">
        <v>79540.899999999994</v>
      </c>
      <c r="CW381">
        <f t="shared" si="45"/>
        <v>308210.18181818182</v>
      </c>
      <c r="CX381">
        <f t="shared" si="46"/>
        <v>349245</v>
      </c>
      <c r="CY381">
        <f t="shared" si="47"/>
        <v>8.2000000000000011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0</v>
      </c>
      <c r="DG381">
        <f t="shared" si="48"/>
        <v>380000</v>
      </c>
      <c r="DH381">
        <f t="shared" si="49"/>
        <v>231200</v>
      </c>
      <c r="DI381">
        <f t="shared" si="50"/>
        <v>1.6435986159169551</v>
      </c>
      <c r="DJ381">
        <f t="shared" si="51"/>
        <v>450000</v>
      </c>
      <c r="DK381">
        <f t="shared" si="52"/>
        <v>231200</v>
      </c>
      <c r="DL381">
        <f t="shared" si="53"/>
        <v>1.9463667820069204</v>
      </c>
      <c r="DM381">
        <v>1</v>
      </c>
      <c r="DN381">
        <v>0</v>
      </c>
      <c r="DO381" t="s">
        <v>3576</v>
      </c>
      <c r="DP381">
        <v>0</v>
      </c>
      <c r="DQ381">
        <v>0</v>
      </c>
      <c r="DR381">
        <v>1</v>
      </c>
      <c r="DS381">
        <v>0</v>
      </c>
      <c r="DT381">
        <v>0</v>
      </c>
    </row>
    <row r="382" spans="1:124" x14ac:dyDescent="0.25">
      <c r="A382" t="s">
        <v>299</v>
      </c>
      <c r="B382" t="s">
        <v>1807</v>
      </c>
      <c r="C382" t="s">
        <v>2857</v>
      </c>
      <c r="D382" t="s">
        <v>1945</v>
      </c>
      <c r="E382">
        <v>3</v>
      </c>
      <c r="F382">
        <v>420000</v>
      </c>
      <c r="G382">
        <v>420000</v>
      </c>
      <c r="H382">
        <v>420000</v>
      </c>
      <c r="I382">
        <v>420000</v>
      </c>
      <c r="J382">
        <v>420000</v>
      </c>
      <c r="K382">
        <v>420000</v>
      </c>
      <c r="M382">
        <v>420000</v>
      </c>
      <c r="N382">
        <v>420000</v>
      </c>
      <c r="O382">
        <v>420000</v>
      </c>
      <c r="P382">
        <v>420000</v>
      </c>
      <c r="Q382">
        <v>420000</v>
      </c>
      <c r="R382">
        <v>420000</v>
      </c>
      <c r="S382">
        <v>420000</v>
      </c>
      <c r="T382">
        <v>420000</v>
      </c>
      <c r="U382">
        <v>420000</v>
      </c>
      <c r="V382">
        <v>420000</v>
      </c>
      <c r="W382">
        <v>420000</v>
      </c>
      <c r="X382">
        <v>560000</v>
      </c>
      <c r="Y382">
        <v>560000</v>
      </c>
      <c r="Z382">
        <v>560000</v>
      </c>
      <c r="AA382">
        <v>560000</v>
      </c>
      <c r="AB382">
        <v>560000</v>
      </c>
      <c r="AC382">
        <v>560000</v>
      </c>
      <c r="AD382">
        <v>504003</v>
      </c>
      <c r="AE382">
        <v>420000</v>
      </c>
      <c r="AF382">
        <v>294000</v>
      </c>
      <c r="AG382">
        <v>294000</v>
      </c>
      <c r="AH382">
        <v>315000</v>
      </c>
      <c r="AI382">
        <v>315000</v>
      </c>
      <c r="AJ382">
        <v>315000</v>
      </c>
      <c r="AK382">
        <v>315000</v>
      </c>
      <c r="AM382">
        <v>315000</v>
      </c>
      <c r="AN382">
        <v>315000</v>
      </c>
      <c r="AO382">
        <v>315000</v>
      </c>
      <c r="AP382">
        <v>315000</v>
      </c>
      <c r="AQ382">
        <v>315000</v>
      </c>
      <c r="AR382">
        <v>315000</v>
      </c>
      <c r="AS382">
        <v>378000</v>
      </c>
      <c r="AT382">
        <v>378000</v>
      </c>
      <c r="AU382">
        <v>378000</v>
      </c>
      <c r="AV382">
        <v>378000</v>
      </c>
      <c r="AW382">
        <v>378000</v>
      </c>
      <c r="AX382">
        <v>420000</v>
      </c>
      <c r="AY382">
        <v>420000</v>
      </c>
      <c r="AZ382">
        <v>420000</v>
      </c>
      <c r="BA382">
        <v>420000</v>
      </c>
      <c r="BB382">
        <v>420000</v>
      </c>
      <c r="BC382">
        <v>420000</v>
      </c>
      <c r="BD382">
        <v>378002</v>
      </c>
      <c r="BE382">
        <v>378000</v>
      </c>
      <c r="BF382">
        <v>8.6</v>
      </c>
      <c r="BG382">
        <v>8.6</v>
      </c>
      <c r="BH382">
        <v>8.6</v>
      </c>
      <c r="BI382">
        <v>8.6</v>
      </c>
      <c r="BJ382">
        <v>8.6</v>
      </c>
      <c r="BK382">
        <v>8.6</v>
      </c>
      <c r="BL382">
        <v>8.6</v>
      </c>
      <c r="BM382">
        <v>8.6</v>
      </c>
      <c r="BN382">
        <v>8.6</v>
      </c>
      <c r="BO382">
        <v>8.6</v>
      </c>
      <c r="BP382">
        <v>8.6</v>
      </c>
      <c r="BQ382">
        <v>8.6</v>
      </c>
      <c r="BR382">
        <v>8.6</v>
      </c>
      <c r="BS382" t="s">
        <v>2082</v>
      </c>
      <c r="BT382" s="7">
        <v>-6.2442396000000002</v>
      </c>
      <c r="BU382" s="7">
        <v>106.7996644</v>
      </c>
      <c r="BV382">
        <v>1.611787951904533E-3</v>
      </c>
      <c r="BW382">
        <v>68240.5</v>
      </c>
      <c r="BX382">
        <v>69929.3</v>
      </c>
      <c r="BY382">
        <v>67891.3</v>
      </c>
      <c r="BZ382">
        <v>69688</v>
      </c>
      <c r="CA382">
        <v>78654.666666666672</v>
      </c>
      <c r="CB382">
        <v>88838.625</v>
      </c>
      <c r="CD382">
        <v>80228</v>
      </c>
      <c r="CE382">
        <v>90488.75</v>
      </c>
      <c r="CF382">
        <v>175163.75</v>
      </c>
      <c r="CG382">
        <v>86119.777777777781</v>
      </c>
      <c r="CH382">
        <v>87884.444444444438</v>
      </c>
      <c r="CI382">
        <v>70606.777777777781</v>
      </c>
      <c r="CJ382">
        <v>92771.333333333328</v>
      </c>
      <c r="CK382">
        <v>92414.111111111109</v>
      </c>
      <c r="CL382">
        <v>116350.7</v>
      </c>
      <c r="CM382">
        <v>146242.79999999999</v>
      </c>
      <c r="CN382">
        <v>83942.8</v>
      </c>
      <c r="CO382">
        <v>118392.7</v>
      </c>
      <c r="CP382">
        <v>113742.7</v>
      </c>
      <c r="CQ382">
        <v>135286.70000000001</v>
      </c>
      <c r="CR382">
        <v>119298.2</v>
      </c>
      <c r="CS382">
        <v>106203</v>
      </c>
      <c r="CT382">
        <v>106203</v>
      </c>
      <c r="CU382">
        <v>103608.8</v>
      </c>
      <c r="CV382">
        <v>95308.6</v>
      </c>
      <c r="CW382">
        <f t="shared" si="45"/>
        <v>311500</v>
      </c>
      <c r="CX382">
        <f t="shared" si="46"/>
        <v>397384.76923076925</v>
      </c>
      <c r="CY382">
        <f t="shared" si="47"/>
        <v>8.5999999999999979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0</v>
      </c>
      <c r="DG382">
        <f t="shared" si="48"/>
        <v>315000</v>
      </c>
      <c r="DH382">
        <f t="shared" si="49"/>
        <v>294000</v>
      </c>
      <c r="DI382">
        <f t="shared" si="50"/>
        <v>1.0714285714285714</v>
      </c>
      <c r="DJ382">
        <f t="shared" si="51"/>
        <v>420000</v>
      </c>
      <c r="DK382">
        <f t="shared" si="52"/>
        <v>378000</v>
      </c>
      <c r="DL382">
        <f t="shared" si="53"/>
        <v>1.1111111111111112</v>
      </c>
      <c r="DM382">
        <v>1</v>
      </c>
      <c r="DN382">
        <v>0</v>
      </c>
      <c r="DO382" t="s">
        <v>3576</v>
      </c>
      <c r="DP382">
        <v>0</v>
      </c>
      <c r="DQ382">
        <v>0</v>
      </c>
      <c r="DR382">
        <v>1</v>
      </c>
      <c r="DS382">
        <v>0</v>
      </c>
      <c r="DT382">
        <v>0</v>
      </c>
    </row>
    <row r="383" spans="1:124" x14ac:dyDescent="0.25">
      <c r="A383" t="s">
        <v>1245</v>
      </c>
      <c r="B383" t="s">
        <v>1839</v>
      </c>
      <c r="C383" t="s">
        <v>3207</v>
      </c>
      <c r="D383" t="s">
        <v>1945</v>
      </c>
      <c r="E383">
        <v>0</v>
      </c>
      <c r="F383">
        <v>500000</v>
      </c>
      <c r="G383">
        <v>500000</v>
      </c>
      <c r="H383">
        <v>500000</v>
      </c>
      <c r="I383">
        <v>500000</v>
      </c>
      <c r="J383">
        <v>500000</v>
      </c>
      <c r="K383">
        <v>500000</v>
      </c>
      <c r="L383">
        <v>375000</v>
      </c>
      <c r="M383">
        <v>375000</v>
      </c>
      <c r="N383">
        <v>375000</v>
      </c>
      <c r="O383">
        <v>375000</v>
      </c>
      <c r="P383">
        <v>375000</v>
      </c>
      <c r="Q383">
        <v>375000</v>
      </c>
      <c r="R383">
        <v>375000</v>
      </c>
      <c r="T383">
        <v>500000</v>
      </c>
      <c r="U383">
        <v>500000</v>
      </c>
      <c r="V383">
        <v>500000</v>
      </c>
      <c r="W383">
        <v>500000</v>
      </c>
      <c r="X383">
        <v>500000</v>
      </c>
      <c r="Y383">
        <v>375000</v>
      </c>
      <c r="Z383">
        <v>375000</v>
      </c>
      <c r="AA383">
        <v>375000</v>
      </c>
      <c r="AB383">
        <v>375000</v>
      </c>
      <c r="AC383">
        <v>375000</v>
      </c>
      <c r="AD383">
        <v>375000</v>
      </c>
      <c r="AE383">
        <v>375000</v>
      </c>
      <c r="AF383">
        <v>375000</v>
      </c>
      <c r="AG383">
        <v>375000</v>
      </c>
      <c r="AH383">
        <v>375000</v>
      </c>
      <c r="AI383">
        <v>375000</v>
      </c>
      <c r="AJ383">
        <v>375000</v>
      </c>
      <c r="AK383">
        <v>375000</v>
      </c>
      <c r="AL383">
        <v>262500</v>
      </c>
      <c r="AM383">
        <v>262500</v>
      </c>
      <c r="AN383">
        <v>262500</v>
      </c>
      <c r="AO383">
        <v>262500</v>
      </c>
      <c r="AP383">
        <v>262500</v>
      </c>
      <c r="AQ383">
        <v>262500</v>
      </c>
      <c r="AR383">
        <v>262500</v>
      </c>
      <c r="AT383">
        <v>375000</v>
      </c>
      <c r="AU383">
        <v>375000</v>
      </c>
      <c r="AV383">
        <v>375000</v>
      </c>
      <c r="AW383">
        <v>375000</v>
      </c>
      <c r="AX383">
        <v>375000</v>
      </c>
      <c r="AY383">
        <v>262500</v>
      </c>
      <c r="AZ383">
        <v>262500</v>
      </c>
      <c r="BA383">
        <v>262500</v>
      </c>
      <c r="BB383">
        <v>262500</v>
      </c>
      <c r="BC383">
        <v>262500</v>
      </c>
      <c r="BD383">
        <v>262500</v>
      </c>
      <c r="BE383">
        <v>262500</v>
      </c>
      <c r="BF383">
        <v>7.7</v>
      </c>
      <c r="BG383">
        <v>7.7</v>
      </c>
      <c r="BH383">
        <v>7.7</v>
      </c>
      <c r="BI383">
        <v>7.7</v>
      </c>
      <c r="BJ383">
        <v>7.7</v>
      </c>
      <c r="BK383">
        <v>7.7</v>
      </c>
      <c r="BL383">
        <v>7.7</v>
      </c>
      <c r="BM383">
        <v>7.7</v>
      </c>
      <c r="BN383">
        <v>7.7</v>
      </c>
      <c r="BO383">
        <v>7.6</v>
      </c>
      <c r="BP383">
        <v>7.6</v>
      </c>
      <c r="BQ383">
        <v>7.6</v>
      </c>
      <c r="BR383">
        <v>7.6</v>
      </c>
      <c r="BS383" t="s">
        <v>2612</v>
      </c>
      <c r="BT383" s="7">
        <v>-6.2638525999999999</v>
      </c>
      <c r="BU383" s="7">
        <v>106.796407</v>
      </c>
      <c r="BV383">
        <v>7.4173387694858178E-3</v>
      </c>
      <c r="BW383">
        <v>204835</v>
      </c>
      <c r="BX383">
        <v>208816.66666666669</v>
      </c>
      <c r="BY383">
        <v>220518.77777777781</v>
      </c>
      <c r="BZ383">
        <v>241305</v>
      </c>
      <c r="CA383">
        <v>232142.8</v>
      </c>
      <c r="CB383">
        <v>187735</v>
      </c>
      <c r="CC383">
        <v>263635</v>
      </c>
      <c r="CD383">
        <v>248985</v>
      </c>
      <c r="CE383">
        <v>251235</v>
      </c>
      <c r="CF383">
        <v>300048.40000000002</v>
      </c>
      <c r="CG383">
        <v>277283.33333333331</v>
      </c>
      <c r="CH383">
        <v>225971.88888888891</v>
      </c>
      <c r="CI383">
        <v>301319.25</v>
      </c>
      <c r="CK383">
        <v>196485</v>
      </c>
      <c r="CL383">
        <v>210548.4</v>
      </c>
      <c r="CM383">
        <v>220955</v>
      </c>
      <c r="CN383">
        <v>239962.5</v>
      </c>
      <c r="CO383">
        <v>218450.44444444441</v>
      </c>
      <c r="CP383">
        <v>408355.4</v>
      </c>
      <c r="CQ383">
        <v>403055.4</v>
      </c>
      <c r="CR383">
        <v>408805.4</v>
      </c>
      <c r="CS383">
        <v>411488.8</v>
      </c>
      <c r="CT383">
        <v>399088.8</v>
      </c>
      <c r="CU383">
        <v>392933.2</v>
      </c>
      <c r="CV383">
        <v>374075.4</v>
      </c>
      <c r="CW383">
        <f t="shared" si="45"/>
        <v>314423.07692307694</v>
      </c>
      <c r="CX383">
        <f t="shared" si="46"/>
        <v>309375</v>
      </c>
      <c r="CY383">
        <f t="shared" si="47"/>
        <v>7.6692307692307686</v>
      </c>
      <c r="CZ383">
        <v>0</v>
      </c>
      <c r="DA383">
        <v>1</v>
      </c>
      <c r="DB383">
        <v>1</v>
      </c>
      <c r="DC383">
        <v>0</v>
      </c>
      <c r="DD383">
        <v>1</v>
      </c>
      <c r="DE383">
        <v>1</v>
      </c>
      <c r="DF383">
        <v>0</v>
      </c>
      <c r="DG383">
        <f t="shared" si="48"/>
        <v>375000</v>
      </c>
      <c r="DH383">
        <f t="shared" si="49"/>
        <v>262500</v>
      </c>
      <c r="DI383">
        <f t="shared" si="50"/>
        <v>1.4285714285714286</v>
      </c>
      <c r="DJ383">
        <f t="shared" si="51"/>
        <v>375000</v>
      </c>
      <c r="DK383">
        <f t="shared" si="52"/>
        <v>262500</v>
      </c>
      <c r="DL383">
        <f t="shared" si="53"/>
        <v>1.4285714285714286</v>
      </c>
      <c r="DM383">
        <v>1</v>
      </c>
      <c r="DN383">
        <v>0</v>
      </c>
      <c r="DO383" t="s">
        <v>3576</v>
      </c>
      <c r="DP383">
        <v>0</v>
      </c>
      <c r="DQ383">
        <v>0</v>
      </c>
      <c r="DR383">
        <v>1</v>
      </c>
      <c r="DS383">
        <v>0</v>
      </c>
      <c r="DT383">
        <v>0</v>
      </c>
    </row>
    <row r="384" spans="1:124" x14ac:dyDescent="0.25">
      <c r="A384" t="s">
        <v>577</v>
      </c>
      <c r="B384" t="s">
        <v>1831</v>
      </c>
      <c r="C384" t="s">
        <v>2960</v>
      </c>
      <c r="D384" t="s">
        <v>1945</v>
      </c>
      <c r="E384">
        <v>2</v>
      </c>
      <c r="G384">
        <v>525000</v>
      </c>
      <c r="H384">
        <v>525000</v>
      </c>
      <c r="I384">
        <v>525000</v>
      </c>
      <c r="J384">
        <v>525000</v>
      </c>
      <c r="K384">
        <v>525000</v>
      </c>
      <c r="L384">
        <v>525000</v>
      </c>
      <c r="M384">
        <v>525000</v>
      </c>
      <c r="N384">
        <v>525000</v>
      </c>
      <c r="O384">
        <v>525000</v>
      </c>
      <c r="P384">
        <v>525000</v>
      </c>
      <c r="Q384">
        <v>525000</v>
      </c>
      <c r="R384">
        <v>525000</v>
      </c>
      <c r="S384">
        <v>525000</v>
      </c>
      <c r="T384">
        <v>525000</v>
      </c>
      <c r="U384">
        <v>525000</v>
      </c>
      <c r="V384">
        <v>525000</v>
      </c>
      <c r="W384">
        <v>525000</v>
      </c>
      <c r="X384">
        <v>525000</v>
      </c>
      <c r="Y384">
        <v>525000</v>
      </c>
      <c r="Z384">
        <v>525000</v>
      </c>
      <c r="AA384">
        <v>525000</v>
      </c>
      <c r="AB384">
        <v>525000</v>
      </c>
      <c r="AC384">
        <v>525000</v>
      </c>
      <c r="AD384">
        <v>525000</v>
      </c>
      <c r="AE384">
        <v>525000</v>
      </c>
      <c r="AG384">
        <v>315000</v>
      </c>
      <c r="AH384">
        <v>315000</v>
      </c>
      <c r="AI384">
        <v>315000</v>
      </c>
      <c r="AJ384">
        <v>315000</v>
      </c>
      <c r="AK384">
        <v>315000</v>
      </c>
      <c r="AL384">
        <v>315000</v>
      </c>
      <c r="AM384">
        <v>315000</v>
      </c>
      <c r="AN384">
        <v>315000</v>
      </c>
      <c r="AO384">
        <v>315000</v>
      </c>
      <c r="AP384">
        <v>315000</v>
      </c>
      <c r="AQ384">
        <v>315000</v>
      </c>
      <c r="AR384">
        <v>315000</v>
      </c>
      <c r="AS384">
        <v>315000</v>
      </c>
      <c r="AT384">
        <v>315000</v>
      </c>
      <c r="AU384">
        <v>315000</v>
      </c>
      <c r="AV384">
        <v>315000</v>
      </c>
      <c r="AW384">
        <v>315000</v>
      </c>
      <c r="AX384">
        <v>315000</v>
      </c>
      <c r="AY384">
        <v>315000</v>
      </c>
      <c r="AZ384">
        <v>315000</v>
      </c>
      <c r="BA384">
        <v>315000</v>
      </c>
      <c r="BB384">
        <v>315000</v>
      </c>
      <c r="BC384">
        <v>315000</v>
      </c>
      <c r="BD384">
        <v>315000</v>
      </c>
      <c r="BE384">
        <v>315000</v>
      </c>
      <c r="BF384">
        <v>8.1999999999999993</v>
      </c>
      <c r="BG384">
        <v>8.1999999999999993</v>
      </c>
      <c r="BH384">
        <v>8.1999999999999993</v>
      </c>
      <c r="BI384">
        <v>8.1999999999999993</v>
      </c>
      <c r="BJ384">
        <v>8.1999999999999993</v>
      </c>
      <c r="BK384">
        <v>8.1999999999999993</v>
      </c>
      <c r="BL384">
        <v>8.1999999999999993</v>
      </c>
      <c r="BM384">
        <v>8.1999999999999993</v>
      </c>
      <c r="BN384">
        <v>8.1999999999999993</v>
      </c>
      <c r="BO384">
        <v>8.1999999999999993</v>
      </c>
      <c r="BP384">
        <v>8.1999999999999993</v>
      </c>
      <c r="BQ384">
        <v>8.1999999999999993</v>
      </c>
      <c r="BR384">
        <v>8.1999999999999993</v>
      </c>
      <c r="BS384" t="s">
        <v>2994</v>
      </c>
      <c r="BT384" s="7">
        <v>-6.2313983000000004</v>
      </c>
      <c r="BU384" s="7">
        <v>106.7800696</v>
      </c>
      <c r="BV384">
        <v>1.0007943242584021E-2</v>
      </c>
      <c r="BX384">
        <v>296613.75</v>
      </c>
      <c r="BY384">
        <v>282089.55555555562</v>
      </c>
      <c r="BZ384">
        <v>294666.22222222219</v>
      </c>
      <c r="CA384">
        <v>280957.55555555562</v>
      </c>
      <c r="CB384">
        <v>295237</v>
      </c>
      <c r="CC384">
        <v>95680</v>
      </c>
      <c r="CD384">
        <v>102644.125</v>
      </c>
      <c r="CE384">
        <v>279351.11111111112</v>
      </c>
      <c r="CF384">
        <v>271080.09999999998</v>
      </c>
      <c r="CG384">
        <v>260101.4</v>
      </c>
      <c r="CH384">
        <v>203296.11111111109</v>
      </c>
      <c r="CI384">
        <v>242183.66666666669</v>
      </c>
      <c r="CJ384">
        <v>330315.25</v>
      </c>
      <c r="CK384">
        <v>346620.22222222219</v>
      </c>
      <c r="CL384">
        <v>282512</v>
      </c>
      <c r="CM384">
        <v>279630.875</v>
      </c>
      <c r="CN384">
        <v>250431.44444444441</v>
      </c>
      <c r="CO384">
        <v>324103.33333333331</v>
      </c>
      <c r="CP384">
        <v>309977.11111111112</v>
      </c>
      <c r="CQ384">
        <v>369497.77777777781</v>
      </c>
      <c r="CR384">
        <v>425925.88888888888</v>
      </c>
      <c r="CS384">
        <v>145024.55555555559</v>
      </c>
      <c r="CT384">
        <v>263457</v>
      </c>
      <c r="CU384">
        <v>276767</v>
      </c>
      <c r="CV384">
        <v>275235.20000000001</v>
      </c>
      <c r="CW384">
        <f t="shared" si="45"/>
        <v>315000</v>
      </c>
      <c r="CX384">
        <f t="shared" si="46"/>
        <v>315000</v>
      </c>
      <c r="CY384">
        <f t="shared" si="47"/>
        <v>8.2000000000000011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0</v>
      </c>
      <c r="DF384">
        <v>0</v>
      </c>
      <c r="DG384">
        <f t="shared" si="48"/>
        <v>315000</v>
      </c>
      <c r="DH384">
        <f t="shared" si="49"/>
        <v>315000</v>
      </c>
      <c r="DI384">
        <f t="shared" si="50"/>
        <v>1</v>
      </c>
      <c r="DJ384">
        <f t="shared" si="51"/>
        <v>315000</v>
      </c>
      <c r="DK384">
        <f t="shared" si="52"/>
        <v>315000</v>
      </c>
      <c r="DL384">
        <f t="shared" si="53"/>
        <v>1</v>
      </c>
      <c r="DM384">
        <v>1</v>
      </c>
      <c r="DN384">
        <v>0</v>
      </c>
      <c r="DO384" t="s">
        <v>3576</v>
      </c>
      <c r="DP384">
        <v>0</v>
      </c>
      <c r="DQ384">
        <v>0</v>
      </c>
      <c r="DR384">
        <v>1</v>
      </c>
      <c r="DS384">
        <v>0</v>
      </c>
      <c r="DT384">
        <v>0</v>
      </c>
    </row>
    <row r="385" spans="1:124" x14ac:dyDescent="0.25">
      <c r="A385" t="s">
        <v>1071</v>
      </c>
      <c r="B385" t="s">
        <v>1807</v>
      </c>
      <c r="C385" t="s">
        <v>3416</v>
      </c>
      <c r="D385" t="s">
        <v>1945</v>
      </c>
      <c r="E385">
        <v>3</v>
      </c>
      <c r="F385">
        <v>431625</v>
      </c>
      <c r="G385">
        <v>431625</v>
      </c>
      <c r="H385">
        <v>430585</v>
      </c>
      <c r="I385">
        <v>432023</v>
      </c>
      <c r="J385">
        <v>432023</v>
      </c>
      <c r="L385">
        <v>432023</v>
      </c>
      <c r="M385">
        <v>435075</v>
      </c>
      <c r="P385">
        <v>345396</v>
      </c>
      <c r="S385">
        <v>431625</v>
      </c>
      <c r="T385">
        <v>431625</v>
      </c>
      <c r="U385">
        <v>430585</v>
      </c>
      <c r="V385">
        <v>432023</v>
      </c>
      <c r="W385">
        <v>432023</v>
      </c>
      <c r="X385">
        <v>432023</v>
      </c>
      <c r="Y385">
        <v>432023</v>
      </c>
      <c r="Z385">
        <v>435075</v>
      </c>
      <c r="AA385">
        <v>434922</v>
      </c>
      <c r="AB385">
        <v>433552</v>
      </c>
      <c r="AC385">
        <v>433552</v>
      </c>
      <c r="AD385">
        <v>274814</v>
      </c>
      <c r="AE385">
        <v>332098</v>
      </c>
      <c r="AF385">
        <v>323683</v>
      </c>
      <c r="AG385">
        <v>323683</v>
      </c>
      <c r="AH385">
        <v>322903</v>
      </c>
      <c r="AI385">
        <v>323982</v>
      </c>
      <c r="AJ385">
        <v>323982</v>
      </c>
      <c r="AL385">
        <v>323982</v>
      </c>
      <c r="AM385">
        <v>326342</v>
      </c>
      <c r="AP385">
        <v>259082</v>
      </c>
      <c r="AS385">
        <v>323683</v>
      </c>
      <c r="AT385">
        <v>323683</v>
      </c>
      <c r="AU385">
        <v>322903</v>
      </c>
      <c r="AV385">
        <v>323982</v>
      </c>
      <c r="AW385">
        <v>323982</v>
      </c>
      <c r="AX385">
        <v>323982</v>
      </c>
      <c r="AY385">
        <v>323982</v>
      </c>
      <c r="AZ385">
        <v>326342</v>
      </c>
      <c r="BA385">
        <v>326227</v>
      </c>
      <c r="BB385">
        <v>325129</v>
      </c>
      <c r="BC385">
        <v>325129</v>
      </c>
      <c r="BD385">
        <v>206075</v>
      </c>
      <c r="BE385">
        <v>249073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 t="s">
        <v>2612</v>
      </c>
      <c r="BT385" s="7">
        <v>-6.2431007000000003</v>
      </c>
      <c r="BU385" s="7">
        <v>106.80134099999999</v>
      </c>
      <c r="BV385">
        <v>1.0757283999522169E-3</v>
      </c>
      <c r="BW385">
        <v>52168</v>
      </c>
      <c r="BX385">
        <v>52706.6</v>
      </c>
      <c r="BY385">
        <v>51221.599999999999</v>
      </c>
      <c r="BZ385">
        <v>49471.888888888891</v>
      </c>
      <c r="CA385">
        <v>59609.111111111109</v>
      </c>
      <c r="CC385">
        <v>53938</v>
      </c>
      <c r="CD385">
        <v>62855.666666666657</v>
      </c>
      <c r="CG385">
        <v>69743.777777777781</v>
      </c>
      <c r="CJ385">
        <v>53591.555555555547</v>
      </c>
      <c r="CK385">
        <v>59988.333333333343</v>
      </c>
      <c r="CL385">
        <v>60421.2</v>
      </c>
      <c r="CM385">
        <v>71607.199999999997</v>
      </c>
      <c r="CN385">
        <v>59507.199999999997</v>
      </c>
      <c r="CO385">
        <v>70953.600000000006</v>
      </c>
      <c r="CP385">
        <v>60517.599999999999</v>
      </c>
      <c r="CQ385">
        <v>79224</v>
      </c>
      <c r="CR385">
        <v>77932.600000000006</v>
      </c>
      <c r="CS385">
        <v>72132.2</v>
      </c>
      <c r="CT385">
        <v>72132.2</v>
      </c>
      <c r="CU385">
        <v>130016.4</v>
      </c>
      <c r="CV385">
        <v>93432.4</v>
      </c>
      <c r="CW385">
        <f t="shared" si="45"/>
        <v>315954.875</v>
      </c>
      <c r="CX385">
        <f t="shared" si="46"/>
        <v>309551.69230769231</v>
      </c>
      <c r="CY385">
        <f t="shared" si="47"/>
        <v>0</v>
      </c>
      <c r="CZ385">
        <v>0</v>
      </c>
      <c r="DA385">
        <v>1</v>
      </c>
      <c r="DB385">
        <v>1</v>
      </c>
      <c r="DC385">
        <v>0</v>
      </c>
      <c r="DD385">
        <v>1</v>
      </c>
      <c r="DE385">
        <v>1</v>
      </c>
      <c r="DF385">
        <v>0</v>
      </c>
      <c r="DG385">
        <f t="shared" si="48"/>
        <v>326342</v>
      </c>
      <c r="DH385">
        <f t="shared" si="49"/>
        <v>259082</v>
      </c>
      <c r="DI385">
        <f t="shared" si="50"/>
        <v>1.2596089269034514</v>
      </c>
      <c r="DJ385">
        <f t="shared" si="51"/>
        <v>326342</v>
      </c>
      <c r="DK385">
        <f t="shared" si="52"/>
        <v>206075</v>
      </c>
      <c r="DL385">
        <f t="shared" si="53"/>
        <v>1.5836079097415989</v>
      </c>
      <c r="DM385">
        <v>1</v>
      </c>
      <c r="DN385">
        <v>0</v>
      </c>
      <c r="DO385" t="s">
        <v>3576</v>
      </c>
      <c r="DP385">
        <v>0</v>
      </c>
      <c r="DQ385">
        <v>0</v>
      </c>
      <c r="DR385">
        <v>1</v>
      </c>
      <c r="DS385">
        <v>0</v>
      </c>
      <c r="DT385">
        <v>0</v>
      </c>
    </row>
    <row r="386" spans="1:124" x14ac:dyDescent="0.25">
      <c r="A386" t="s">
        <v>223</v>
      </c>
      <c r="B386" t="s">
        <v>1756</v>
      </c>
      <c r="C386" t="s">
        <v>3154</v>
      </c>
      <c r="D386" t="s">
        <v>1945</v>
      </c>
      <c r="E386">
        <v>2</v>
      </c>
      <c r="F386">
        <v>396000</v>
      </c>
      <c r="G386">
        <v>396000</v>
      </c>
      <c r="H386">
        <v>396000</v>
      </c>
      <c r="I386">
        <v>396000</v>
      </c>
      <c r="J386">
        <v>396000</v>
      </c>
      <c r="K386">
        <v>396000</v>
      </c>
      <c r="L386">
        <v>396000</v>
      </c>
      <c r="M386">
        <v>396000</v>
      </c>
      <c r="N386">
        <v>396000</v>
      </c>
      <c r="O386">
        <v>396000</v>
      </c>
      <c r="P386">
        <v>396000</v>
      </c>
      <c r="Q386">
        <v>396000</v>
      </c>
      <c r="R386">
        <v>396000</v>
      </c>
      <c r="S386">
        <v>396000</v>
      </c>
      <c r="T386">
        <v>396000</v>
      </c>
      <c r="U386">
        <v>396000</v>
      </c>
      <c r="V386">
        <v>396000</v>
      </c>
      <c r="W386">
        <v>396000</v>
      </c>
      <c r="X386">
        <v>396000</v>
      </c>
      <c r="Y386">
        <v>396000</v>
      </c>
      <c r="Z386">
        <v>396000</v>
      </c>
      <c r="AA386">
        <v>396000</v>
      </c>
      <c r="AB386">
        <v>396000</v>
      </c>
      <c r="AC386">
        <v>396000</v>
      </c>
      <c r="AD386">
        <v>396000</v>
      </c>
      <c r="AE386">
        <v>396000</v>
      </c>
      <c r="AF386">
        <v>316800</v>
      </c>
      <c r="AG386">
        <v>316800</v>
      </c>
      <c r="AH386">
        <v>316800</v>
      </c>
      <c r="AI386">
        <v>316800</v>
      </c>
      <c r="AJ386">
        <v>316800</v>
      </c>
      <c r="AK386">
        <v>316800</v>
      </c>
      <c r="AL386">
        <v>316800</v>
      </c>
      <c r="AM386">
        <v>316800</v>
      </c>
      <c r="AN386">
        <v>316800</v>
      </c>
      <c r="AO386">
        <v>316800</v>
      </c>
      <c r="AP386">
        <v>316800</v>
      </c>
      <c r="AQ386">
        <v>316800</v>
      </c>
      <c r="AR386">
        <v>316800</v>
      </c>
      <c r="AS386">
        <v>316800</v>
      </c>
      <c r="AT386">
        <v>316800</v>
      </c>
      <c r="AU386">
        <v>316800</v>
      </c>
      <c r="AV386">
        <v>316800</v>
      </c>
      <c r="AW386">
        <v>316800</v>
      </c>
      <c r="AX386">
        <v>316800</v>
      </c>
      <c r="AY386">
        <v>316800</v>
      </c>
      <c r="AZ386">
        <v>316800</v>
      </c>
      <c r="BA386">
        <v>316800</v>
      </c>
      <c r="BB386">
        <v>316800</v>
      </c>
      <c r="BC386">
        <v>316800</v>
      </c>
      <c r="BD386">
        <v>316800</v>
      </c>
      <c r="BE386">
        <v>316800</v>
      </c>
      <c r="BF386">
        <v>8.1999999999999993</v>
      </c>
      <c r="BG386">
        <v>8.1999999999999993</v>
      </c>
      <c r="BH386">
        <v>8.1999999999999993</v>
      </c>
      <c r="BI386">
        <v>8.1999999999999993</v>
      </c>
      <c r="BJ386">
        <v>8.1999999999999993</v>
      </c>
      <c r="BK386">
        <v>8.1999999999999993</v>
      </c>
      <c r="BL386">
        <v>8.1999999999999993</v>
      </c>
      <c r="BM386">
        <v>8.1999999999999993</v>
      </c>
      <c r="BN386">
        <v>8.1999999999999993</v>
      </c>
      <c r="BO386">
        <v>8.1999999999999993</v>
      </c>
      <c r="BP386">
        <v>8.1999999999999993</v>
      </c>
      <c r="BQ386">
        <v>8.1999999999999993</v>
      </c>
      <c r="BR386">
        <v>8.1999999999999993</v>
      </c>
      <c r="BS386" t="s">
        <v>2086</v>
      </c>
      <c r="BT386" s="7">
        <v>-6.2548933</v>
      </c>
      <c r="BU386" s="7">
        <v>106.8090527</v>
      </c>
      <c r="BV386">
        <v>3.6156297951265241E-3</v>
      </c>
      <c r="BW386">
        <v>522036.3</v>
      </c>
      <c r="BX386">
        <v>459836.3</v>
      </c>
      <c r="BY386">
        <v>477155.3</v>
      </c>
      <c r="BZ386">
        <v>514455.3</v>
      </c>
      <c r="CA386">
        <v>459836.3</v>
      </c>
      <c r="CB386">
        <v>448858.1</v>
      </c>
      <c r="CC386">
        <v>448858.1</v>
      </c>
      <c r="CD386">
        <v>476558.1</v>
      </c>
      <c r="CE386">
        <v>500283.1</v>
      </c>
      <c r="CF386">
        <v>415201.11111111112</v>
      </c>
      <c r="CG386">
        <v>502701</v>
      </c>
      <c r="CH386">
        <v>434132</v>
      </c>
      <c r="CI386">
        <v>416632</v>
      </c>
      <c r="CJ386">
        <v>427566.3</v>
      </c>
      <c r="CK386">
        <v>456436.3</v>
      </c>
      <c r="CL386">
        <v>478955.3</v>
      </c>
      <c r="CM386">
        <v>478955.3</v>
      </c>
      <c r="CN386">
        <v>456436.3</v>
      </c>
      <c r="CO386">
        <v>474242.6</v>
      </c>
      <c r="CP386">
        <v>474242.6</v>
      </c>
      <c r="CQ386">
        <v>477002.4</v>
      </c>
      <c r="CR386">
        <v>474585.3</v>
      </c>
      <c r="CS386">
        <v>508963</v>
      </c>
      <c r="CT386">
        <v>546482.30000000005</v>
      </c>
      <c r="CU386">
        <v>488782</v>
      </c>
      <c r="CV386">
        <v>488782</v>
      </c>
      <c r="CW386">
        <f t="shared" si="45"/>
        <v>316800</v>
      </c>
      <c r="CX386">
        <f t="shared" si="46"/>
        <v>316800</v>
      </c>
      <c r="CY386">
        <f t="shared" si="47"/>
        <v>8.2000000000000011</v>
      </c>
      <c r="CZ386">
        <v>1</v>
      </c>
      <c r="DA386">
        <v>0</v>
      </c>
      <c r="DB386">
        <v>1</v>
      </c>
      <c r="DC386">
        <v>1</v>
      </c>
      <c r="DD386">
        <v>1</v>
      </c>
      <c r="DE386">
        <v>1</v>
      </c>
      <c r="DF386">
        <v>0</v>
      </c>
      <c r="DG386">
        <f t="shared" si="48"/>
        <v>316800</v>
      </c>
      <c r="DH386">
        <f t="shared" si="49"/>
        <v>316800</v>
      </c>
      <c r="DI386">
        <f t="shared" si="50"/>
        <v>1</v>
      </c>
      <c r="DJ386">
        <f t="shared" si="51"/>
        <v>316800</v>
      </c>
      <c r="DK386">
        <f t="shared" si="52"/>
        <v>316800</v>
      </c>
      <c r="DL386">
        <f t="shared" si="53"/>
        <v>1</v>
      </c>
      <c r="DM386">
        <v>1</v>
      </c>
      <c r="DN386">
        <v>0</v>
      </c>
      <c r="DO386" t="s">
        <v>3576</v>
      </c>
      <c r="DP386">
        <v>0</v>
      </c>
      <c r="DQ386">
        <v>0</v>
      </c>
      <c r="DR386">
        <v>1</v>
      </c>
      <c r="DS386">
        <v>0</v>
      </c>
      <c r="DT386">
        <v>0</v>
      </c>
    </row>
    <row r="387" spans="1:124" x14ac:dyDescent="0.25">
      <c r="A387" t="s">
        <v>1726</v>
      </c>
      <c r="B387" t="s">
        <v>1778</v>
      </c>
      <c r="C387" t="s">
        <v>3237</v>
      </c>
      <c r="D387" t="s">
        <v>1945</v>
      </c>
      <c r="E387">
        <v>1</v>
      </c>
      <c r="L387">
        <v>426667</v>
      </c>
      <c r="M387">
        <v>426667</v>
      </c>
      <c r="N387">
        <v>426667</v>
      </c>
      <c r="O387">
        <v>426667</v>
      </c>
      <c r="P387">
        <v>426667</v>
      </c>
      <c r="Q387">
        <v>426667</v>
      </c>
      <c r="R387">
        <v>426667</v>
      </c>
      <c r="Y387">
        <v>426667</v>
      </c>
      <c r="Z387">
        <v>426667</v>
      </c>
      <c r="AA387">
        <v>426667</v>
      </c>
      <c r="AB387">
        <v>426667</v>
      </c>
      <c r="AC387">
        <v>426667</v>
      </c>
      <c r="AD387">
        <v>426667</v>
      </c>
      <c r="AE387">
        <v>426667</v>
      </c>
      <c r="AL387">
        <v>320000</v>
      </c>
      <c r="AM387">
        <v>320000</v>
      </c>
      <c r="AN387">
        <v>320000</v>
      </c>
      <c r="AO387">
        <v>320000</v>
      </c>
      <c r="AP387">
        <v>320000</v>
      </c>
      <c r="AQ387">
        <v>320000</v>
      </c>
      <c r="AR387">
        <v>320000</v>
      </c>
      <c r="AY387">
        <v>320000</v>
      </c>
      <c r="AZ387">
        <v>320000</v>
      </c>
      <c r="BA387">
        <v>320000</v>
      </c>
      <c r="BB387">
        <v>320000</v>
      </c>
      <c r="BC387">
        <v>320000</v>
      </c>
      <c r="BD387">
        <v>320000</v>
      </c>
      <c r="BE387">
        <v>320000</v>
      </c>
      <c r="BL387">
        <v>7.7</v>
      </c>
      <c r="BM387">
        <v>7.7</v>
      </c>
      <c r="BN387">
        <v>7.7</v>
      </c>
      <c r="BO387">
        <v>7.7</v>
      </c>
      <c r="BP387">
        <v>7.7</v>
      </c>
      <c r="BQ387">
        <v>7.7</v>
      </c>
      <c r="BR387">
        <v>7.7</v>
      </c>
      <c r="BS387" t="s">
        <v>2082</v>
      </c>
      <c r="BT387" s="7">
        <v>-6.2365922999999999</v>
      </c>
      <c r="BU387" s="7">
        <v>106.7757745</v>
      </c>
      <c r="BV387">
        <v>7.9888615645983714E-3</v>
      </c>
      <c r="CC387">
        <v>90863.125</v>
      </c>
      <c r="CD387">
        <v>100178.11111111109</v>
      </c>
      <c r="CE387">
        <v>243896.66666666669</v>
      </c>
      <c r="CF387">
        <v>242149.5</v>
      </c>
      <c r="CG387">
        <v>231983.5</v>
      </c>
      <c r="CH387">
        <v>196236.6</v>
      </c>
      <c r="CI387">
        <v>230701.8</v>
      </c>
      <c r="CP387">
        <v>244656.66666666669</v>
      </c>
      <c r="CQ387">
        <v>303812.22222222219</v>
      </c>
      <c r="CR387">
        <v>361241.77777777781</v>
      </c>
      <c r="CS387">
        <v>96263.111111111109</v>
      </c>
      <c r="CT387">
        <v>209516.7</v>
      </c>
      <c r="CU387">
        <v>218937.9</v>
      </c>
      <c r="CV387">
        <v>216503.1</v>
      </c>
      <c r="CW387">
        <f t="shared" si="45"/>
        <v>320000</v>
      </c>
      <c r="CX387">
        <f t="shared" si="46"/>
        <v>320000</v>
      </c>
      <c r="CY387">
        <f t="shared" si="47"/>
        <v>7.7000000000000011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0</v>
      </c>
      <c r="DG387">
        <f t="shared" si="48"/>
        <v>320000</v>
      </c>
      <c r="DH387">
        <f t="shared" si="49"/>
        <v>320000</v>
      </c>
      <c r="DI387">
        <f t="shared" si="50"/>
        <v>1</v>
      </c>
      <c r="DJ387">
        <f t="shared" si="51"/>
        <v>320000</v>
      </c>
      <c r="DK387">
        <f t="shared" si="52"/>
        <v>320000</v>
      </c>
      <c r="DL387">
        <f t="shared" si="53"/>
        <v>1</v>
      </c>
      <c r="DM387">
        <v>1</v>
      </c>
      <c r="DN387">
        <v>0</v>
      </c>
      <c r="DO387" t="s">
        <v>3576</v>
      </c>
      <c r="DP387">
        <v>0</v>
      </c>
      <c r="DQ387">
        <v>0</v>
      </c>
      <c r="DR387">
        <v>1</v>
      </c>
      <c r="DS387">
        <v>0</v>
      </c>
      <c r="DT387">
        <v>0</v>
      </c>
    </row>
    <row r="388" spans="1:124" x14ac:dyDescent="0.25">
      <c r="A388" t="s">
        <v>146</v>
      </c>
      <c r="B388" t="s">
        <v>1752</v>
      </c>
      <c r="C388" t="s">
        <v>3156</v>
      </c>
      <c r="D388" t="s">
        <v>1945</v>
      </c>
      <c r="E388">
        <v>2</v>
      </c>
      <c r="F388">
        <v>398000</v>
      </c>
      <c r="G388">
        <v>398000</v>
      </c>
      <c r="H388">
        <v>398000</v>
      </c>
      <c r="I388">
        <v>398000</v>
      </c>
      <c r="J388">
        <v>398000</v>
      </c>
      <c r="K388">
        <v>398000</v>
      </c>
      <c r="L388">
        <v>398000</v>
      </c>
      <c r="M388">
        <v>398000</v>
      </c>
      <c r="N388">
        <v>398000</v>
      </c>
      <c r="O388">
        <v>398000</v>
      </c>
      <c r="P388">
        <v>398000</v>
      </c>
      <c r="Q388">
        <v>458000</v>
      </c>
      <c r="R388">
        <v>398000</v>
      </c>
      <c r="S388">
        <v>398000</v>
      </c>
      <c r="T388">
        <v>398000</v>
      </c>
      <c r="U388">
        <v>398000</v>
      </c>
      <c r="V388">
        <v>398000</v>
      </c>
      <c r="W388">
        <v>398000</v>
      </c>
      <c r="X388">
        <v>398000</v>
      </c>
      <c r="Y388">
        <v>398000</v>
      </c>
      <c r="Z388">
        <v>398000</v>
      </c>
      <c r="AA388">
        <v>398000</v>
      </c>
      <c r="AB388">
        <v>398000</v>
      </c>
      <c r="AC388">
        <v>398000</v>
      </c>
      <c r="AD388">
        <v>418000</v>
      </c>
      <c r="AE388">
        <v>418000</v>
      </c>
      <c r="AF388">
        <v>318400</v>
      </c>
      <c r="AG388">
        <v>318400</v>
      </c>
      <c r="AH388">
        <v>318400</v>
      </c>
      <c r="AI388">
        <v>318400</v>
      </c>
      <c r="AJ388">
        <v>318400</v>
      </c>
      <c r="AK388">
        <v>318400</v>
      </c>
      <c r="AL388">
        <v>318400</v>
      </c>
      <c r="AM388">
        <v>318400</v>
      </c>
      <c r="AN388">
        <v>318400</v>
      </c>
      <c r="AO388">
        <v>318400</v>
      </c>
      <c r="AP388">
        <v>318400</v>
      </c>
      <c r="AQ388">
        <v>366400</v>
      </c>
      <c r="AR388">
        <v>318400</v>
      </c>
      <c r="AS388">
        <v>318400</v>
      </c>
      <c r="AT388">
        <v>318400</v>
      </c>
      <c r="AU388">
        <v>318400</v>
      </c>
      <c r="AV388">
        <v>318400</v>
      </c>
      <c r="AW388">
        <v>318400</v>
      </c>
      <c r="AX388">
        <v>318400</v>
      </c>
      <c r="AY388">
        <v>318400</v>
      </c>
      <c r="AZ388">
        <v>318400</v>
      </c>
      <c r="BA388">
        <v>318400</v>
      </c>
      <c r="BB388">
        <v>318400</v>
      </c>
      <c r="BC388">
        <v>318400</v>
      </c>
      <c r="BD388">
        <v>334400</v>
      </c>
      <c r="BE388">
        <v>334400</v>
      </c>
      <c r="BF388">
        <v>8.1999999999999993</v>
      </c>
      <c r="BG388">
        <v>8.1999999999999993</v>
      </c>
      <c r="BH388">
        <v>8.1999999999999993</v>
      </c>
      <c r="BI388">
        <v>8.1999999999999993</v>
      </c>
      <c r="BJ388">
        <v>8.1999999999999993</v>
      </c>
      <c r="BK388">
        <v>8.1999999999999993</v>
      </c>
      <c r="BL388">
        <v>8.1999999999999993</v>
      </c>
      <c r="BM388">
        <v>8.1999999999999993</v>
      </c>
      <c r="BN388">
        <v>8.1999999999999993</v>
      </c>
      <c r="BO388">
        <v>8.1999999999999993</v>
      </c>
      <c r="BP388">
        <v>8.1999999999999993</v>
      </c>
      <c r="BQ388">
        <v>8.1999999999999993</v>
      </c>
      <c r="BR388">
        <v>8.1999999999999993</v>
      </c>
      <c r="BS388" t="s">
        <v>2082</v>
      </c>
      <c r="BT388" s="7">
        <v>-6.2330338999999997</v>
      </c>
      <c r="BU388" s="7">
        <v>106.8449256</v>
      </c>
      <c r="BV388">
        <v>7.400412317872529E-3</v>
      </c>
      <c r="BW388">
        <v>142812.4</v>
      </c>
      <c r="BX388">
        <v>127105.9</v>
      </c>
      <c r="BY388">
        <v>75773.222222222219</v>
      </c>
      <c r="BZ388">
        <v>84890.666666666672</v>
      </c>
      <c r="CA388">
        <v>73106.555555555562</v>
      </c>
      <c r="CB388">
        <v>78212.333333333328</v>
      </c>
      <c r="CC388">
        <v>74016.222222222219</v>
      </c>
      <c r="CD388">
        <v>76509.111111111109</v>
      </c>
      <c r="CE388">
        <v>148327.1</v>
      </c>
      <c r="CF388">
        <v>137519.5</v>
      </c>
      <c r="CG388">
        <v>142379.70000000001</v>
      </c>
      <c r="CH388">
        <v>145213.1</v>
      </c>
      <c r="CI388">
        <v>192820.33333333331</v>
      </c>
      <c r="CJ388">
        <v>148894.29999999999</v>
      </c>
      <c r="CK388">
        <v>149002.1</v>
      </c>
      <c r="CL388">
        <v>74475.333333333328</v>
      </c>
      <c r="CM388">
        <v>65462.111111111109</v>
      </c>
      <c r="CN388">
        <v>67239.888888888891</v>
      </c>
      <c r="CO388">
        <v>105441</v>
      </c>
      <c r="CP388">
        <v>92569.875</v>
      </c>
      <c r="CQ388">
        <v>78536</v>
      </c>
      <c r="CR388">
        <v>129951.11111111109</v>
      </c>
      <c r="CS388">
        <v>165144.88888888891</v>
      </c>
      <c r="CT388">
        <v>165258.11111111109</v>
      </c>
      <c r="CU388">
        <v>162202.44444444441</v>
      </c>
      <c r="CV388">
        <v>123298.6666666667</v>
      </c>
      <c r="CW388">
        <f t="shared" ref="CW388:CW451" si="54">AVERAGE(AF388:AR388)</f>
        <v>322092.30769230769</v>
      </c>
      <c r="CX388">
        <f t="shared" ref="CX388:CX451" si="55">AVERAGE(AS388:BE388)</f>
        <v>320861.53846153844</v>
      </c>
      <c r="CY388">
        <f t="shared" ref="CY388:CY451" si="56">AVERAGE(BF388:BR388)</f>
        <v>8.2000000000000011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0</v>
      </c>
      <c r="DG388">
        <f t="shared" ref="DG388:DG451" si="57">MAX(AF388:AR388)</f>
        <v>366400</v>
      </c>
      <c r="DH388">
        <f t="shared" ref="DH388:DH451" si="58">MIN(AF388:AR388)</f>
        <v>318400</v>
      </c>
      <c r="DI388">
        <f t="shared" ref="DI388:DI451" si="59">DG388/DH388</f>
        <v>1.1507537688442211</v>
      </c>
      <c r="DJ388">
        <f t="shared" ref="DJ388:DJ451" si="60">MAX(AS388:BE388)</f>
        <v>334400</v>
      </c>
      <c r="DK388">
        <f t="shared" ref="DK388:DK451" si="61">MIN(AS388:BE388)</f>
        <v>318400</v>
      </c>
      <c r="DL388">
        <f t="shared" ref="DL388:DL451" si="62">DJ388/DK388</f>
        <v>1.050251256281407</v>
      </c>
      <c r="DM388">
        <v>1</v>
      </c>
      <c r="DN388">
        <v>0</v>
      </c>
      <c r="DO388" t="s">
        <v>3576</v>
      </c>
      <c r="DP388">
        <v>0</v>
      </c>
      <c r="DQ388">
        <v>0</v>
      </c>
      <c r="DR388">
        <v>1</v>
      </c>
      <c r="DS388">
        <v>0</v>
      </c>
      <c r="DT388">
        <v>0</v>
      </c>
    </row>
    <row r="389" spans="1:124" x14ac:dyDescent="0.25">
      <c r="A389" t="s">
        <v>276</v>
      </c>
      <c r="B389" t="s">
        <v>1785</v>
      </c>
      <c r="C389" t="s">
        <v>3138</v>
      </c>
      <c r="D389" t="s">
        <v>1945</v>
      </c>
      <c r="E389">
        <v>3</v>
      </c>
      <c r="F389">
        <v>450000</v>
      </c>
      <c r="G389">
        <v>450000</v>
      </c>
      <c r="H389">
        <v>450000</v>
      </c>
      <c r="I389">
        <v>450000</v>
      </c>
      <c r="J389">
        <v>450000</v>
      </c>
      <c r="K389">
        <v>600000</v>
      </c>
      <c r="L389">
        <v>450000</v>
      </c>
      <c r="M389">
        <v>450000</v>
      </c>
      <c r="N389">
        <v>450000</v>
      </c>
      <c r="O389">
        <v>400000</v>
      </c>
      <c r="P389">
        <v>450000</v>
      </c>
      <c r="Q389">
        <v>450000</v>
      </c>
      <c r="R389">
        <v>450000</v>
      </c>
      <c r="S389">
        <v>450000</v>
      </c>
      <c r="T389">
        <v>450000</v>
      </c>
      <c r="U389">
        <v>450000</v>
      </c>
      <c r="V389">
        <v>450000</v>
      </c>
      <c r="W389">
        <v>450000</v>
      </c>
      <c r="X389">
        <v>500000</v>
      </c>
      <c r="Y389">
        <v>375000</v>
      </c>
      <c r="Z389">
        <v>375000</v>
      </c>
      <c r="AA389">
        <v>375000</v>
      </c>
      <c r="AB389">
        <v>450000</v>
      </c>
      <c r="AC389">
        <v>450000</v>
      </c>
      <c r="AD389">
        <v>450000</v>
      </c>
      <c r="AE389">
        <v>450000</v>
      </c>
      <c r="AF389">
        <v>315000</v>
      </c>
      <c r="AG389">
        <v>315000</v>
      </c>
      <c r="AH389">
        <v>315000</v>
      </c>
      <c r="AI389">
        <v>315000</v>
      </c>
      <c r="AJ389">
        <v>315000</v>
      </c>
      <c r="AK389">
        <v>450000</v>
      </c>
      <c r="AL389">
        <v>315000</v>
      </c>
      <c r="AM389">
        <v>315000</v>
      </c>
      <c r="AN389">
        <v>315000</v>
      </c>
      <c r="AO389">
        <v>280000</v>
      </c>
      <c r="AP389">
        <v>315000</v>
      </c>
      <c r="AQ389">
        <v>315000</v>
      </c>
      <c r="AR389">
        <v>315000</v>
      </c>
      <c r="AS389">
        <v>315000</v>
      </c>
      <c r="AT389">
        <v>315000</v>
      </c>
      <c r="AU389">
        <v>315000</v>
      </c>
      <c r="AV389">
        <v>315000</v>
      </c>
      <c r="AW389">
        <v>315000</v>
      </c>
      <c r="AX389">
        <v>375000</v>
      </c>
      <c r="AY389">
        <v>262500</v>
      </c>
      <c r="AZ389">
        <v>262500</v>
      </c>
      <c r="BA389">
        <v>262500</v>
      </c>
      <c r="BB389">
        <v>315000</v>
      </c>
      <c r="BC389">
        <v>315000</v>
      </c>
      <c r="BD389">
        <v>315000</v>
      </c>
      <c r="BE389">
        <v>315000</v>
      </c>
      <c r="BF389">
        <v>8.1</v>
      </c>
      <c r="BG389">
        <v>8.1</v>
      </c>
      <c r="BH389">
        <v>8.1</v>
      </c>
      <c r="BI389">
        <v>8.1</v>
      </c>
      <c r="BJ389">
        <v>8.1</v>
      </c>
      <c r="BK389">
        <v>8.1</v>
      </c>
      <c r="BL389">
        <v>8.1</v>
      </c>
      <c r="BM389">
        <v>8.1</v>
      </c>
      <c r="BN389">
        <v>8.1</v>
      </c>
      <c r="BO389">
        <v>8.1</v>
      </c>
      <c r="BP389">
        <v>8.1</v>
      </c>
      <c r="BQ389">
        <v>8.1</v>
      </c>
      <c r="BR389">
        <v>8.1</v>
      </c>
      <c r="BS389" t="s">
        <v>2607</v>
      </c>
      <c r="BT389" s="7">
        <v>-6.2670260999999998</v>
      </c>
      <c r="BU389" s="7">
        <v>106.8027269</v>
      </c>
      <c r="BV389">
        <v>8.3532977907024211E-3</v>
      </c>
      <c r="BW389">
        <v>209286.6</v>
      </c>
      <c r="BX389">
        <v>144937.60000000001</v>
      </c>
      <c r="BY389">
        <v>156954.70000000001</v>
      </c>
      <c r="BZ389">
        <v>248969.8</v>
      </c>
      <c r="CA389">
        <v>145222.5</v>
      </c>
      <c r="CB389">
        <v>99189.9</v>
      </c>
      <c r="CC389">
        <v>159204</v>
      </c>
      <c r="CD389">
        <v>160768.4</v>
      </c>
      <c r="CE389">
        <v>143644.70000000001</v>
      </c>
      <c r="CF389">
        <v>458409.44444444438</v>
      </c>
      <c r="CG389">
        <v>405759.7</v>
      </c>
      <c r="CH389">
        <v>138432.70000000001</v>
      </c>
      <c r="CI389">
        <v>468096.44444444438</v>
      </c>
      <c r="CJ389">
        <v>162934.44444444441</v>
      </c>
      <c r="CK389">
        <v>152685.29999999999</v>
      </c>
      <c r="CL389">
        <v>161853.1</v>
      </c>
      <c r="CM389">
        <v>175550.9</v>
      </c>
      <c r="CN389">
        <v>136706.6</v>
      </c>
      <c r="CO389">
        <v>120517.2</v>
      </c>
      <c r="CP389">
        <v>196787.20000000001</v>
      </c>
      <c r="CQ389">
        <v>193721.7</v>
      </c>
      <c r="CR389">
        <v>195941.1</v>
      </c>
      <c r="CS389">
        <v>172991.9</v>
      </c>
      <c r="CT389">
        <v>183839.4</v>
      </c>
      <c r="CU389">
        <v>166740.9</v>
      </c>
      <c r="CV389">
        <v>160352.9</v>
      </c>
      <c r="CW389">
        <f t="shared" si="54"/>
        <v>322692.30769230769</v>
      </c>
      <c r="CX389">
        <f t="shared" si="55"/>
        <v>307500</v>
      </c>
      <c r="CY389">
        <f t="shared" si="56"/>
        <v>8.0999999999999979</v>
      </c>
      <c r="CZ389">
        <v>1</v>
      </c>
      <c r="DA389">
        <v>1</v>
      </c>
      <c r="DB389">
        <v>1</v>
      </c>
      <c r="DC389">
        <v>0</v>
      </c>
      <c r="DD389">
        <v>1</v>
      </c>
      <c r="DE389">
        <v>1</v>
      </c>
      <c r="DF389">
        <v>1</v>
      </c>
      <c r="DG389">
        <f t="shared" si="57"/>
        <v>450000</v>
      </c>
      <c r="DH389">
        <f t="shared" si="58"/>
        <v>280000</v>
      </c>
      <c r="DI389">
        <f t="shared" si="59"/>
        <v>1.6071428571428572</v>
      </c>
      <c r="DJ389">
        <f t="shared" si="60"/>
        <v>375000</v>
      </c>
      <c r="DK389">
        <f t="shared" si="61"/>
        <v>262500</v>
      </c>
      <c r="DL389">
        <f t="shared" si="62"/>
        <v>1.4285714285714286</v>
      </c>
      <c r="DM389">
        <v>1</v>
      </c>
      <c r="DN389">
        <v>0</v>
      </c>
      <c r="DO389" t="s">
        <v>3576</v>
      </c>
      <c r="DP389">
        <v>0</v>
      </c>
      <c r="DQ389">
        <v>0</v>
      </c>
      <c r="DR389">
        <v>1</v>
      </c>
      <c r="DS389">
        <v>0</v>
      </c>
      <c r="DT389">
        <v>0</v>
      </c>
    </row>
    <row r="390" spans="1:124" x14ac:dyDescent="0.25">
      <c r="A390" t="s">
        <v>961</v>
      </c>
      <c r="B390" t="s">
        <v>1813</v>
      </c>
      <c r="C390" t="s">
        <v>2562</v>
      </c>
      <c r="D390" t="s">
        <v>1945</v>
      </c>
      <c r="E390">
        <v>3</v>
      </c>
      <c r="F390">
        <v>415998</v>
      </c>
      <c r="G390">
        <v>415998</v>
      </c>
      <c r="H390">
        <v>456934</v>
      </c>
      <c r="I390">
        <v>456934</v>
      </c>
      <c r="J390">
        <v>456934</v>
      </c>
      <c r="K390">
        <v>415998</v>
      </c>
      <c r="L390">
        <v>415998</v>
      </c>
      <c r="M390">
        <v>415998</v>
      </c>
      <c r="N390">
        <v>415998</v>
      </c>
      <c r="O390">
        <v>456934</v>
      </c>
      <c r="P390">
        <v>456934</v>
      </c>
      <c r="Q390">
        <v>456934</v>
      </c>
      <c r="S390">
        <v>415998</v>
      </c>
      <c r="T390">
        <v>415998</v>
      </c>
      <c r="U390">
        <v>456934</v>
      </c>
      <c r="V390">
        <v>456934</v>
      </c>
      <c r="W390">
        <v>456934</v>
      </c>
      <c r="AF390">
        <v>311999</v>
      </c>
      <c r="AG390">
        <v>311999</v>
      </c>
      <c r="AH390">
        <v>342700</v>
      </c>
      <c r="AI390">
        <v>342700</v>
      </c>
      <c r="AJ390">
        <v>342700</v>
      </c>
      <c r="AK390">
        <v>311999</v>
      </c>
      <c r="AL390">
        <v>311999</v>
      </c>
      <c r="AM390">
        <v>311999</v>
      </c>
      <c r="AN390">
        <v>311999</v>
      </c>
      <c r="AO390">
        <v>342700</v>
      </c>
      <c r="AP390">
        <v>342700</v>
      </c>
      <c r="AQ390">
        <v>342700</v>
      </c>
      <c r="AS390">
        <v>311999</v>
      </c>
      <c r="AT390">
        <v>311999</v>
      </c>
      <c r="AU390">
        <v>342700</v>
      </c>
      <c r="AV390">
        <v>342700</v>
      </c>
      <c r="AW390">
        <v>342700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S390" t="s">
        <v>2102</v>
      </c>
      <c r="BT390" s="7">
        <v>-6.2981939000000002</v>
      </c>
      <c r="BU390" s="7">
        <v>106.7924778</v>
      </c>
      <c r="BV390">
        <v>1.3118617961149451E-2</v>
      </c>
      <c r="BW390">
        <v>269466.09999999998</v>
      </c>
      <c r="BX390">
        <v>286023.2</v>
      </c>
      <c r="BY390">
        <v>299093.2</v>
      </c>
      <c r="BZ390">
        <v>335568.4</v>
      </c>
      <c r="CA390">
        <v>235681.2</v>
      </c>
      <c r="CB390">
        <v>278347.66666666669</v>
      </c>
      <c r="CC390">
        <v>218476.625</v>
      </c>
      <c r="CD390">
        <v>279174.22222222219</v>
      </c>
      <c r="CE390">
        <v>232905.625</v>
      </c>
      <c r="CF390">
        <v>376145.55555555562</v>
      </c>
      <c r="CG390">
        <v>341946</v>
      </c>
      <c r="CH390">
        <v>345166.33333333331</v>
      </c>
      <c r="CJ390">
        <v>250723.7</v>
      </c>
      <c r="CK390">
        <v>211730.88888888891</v>
      </c>
      <c r="CL390">
        <v>255645.5</v>
      </c>
      <c r="CM390">
        <v>247762.2</v>
      </c>
      <c r="CN390">
        <v>234574.1</v>
      </c>
      <c r="CW390">
        <f t="shared" si="54"/>
        <v>327349.5</v>
      </c>
      <c r="CX390">
        <f t="shared" si="55"/>
        <v>330419.59999999998</v>
      </c>
      <c r="CY390">
        <f t="shared" si="56"/>
        <v>0</v>
      </c>
      <c r="CZ390">
        <v>0</v>
      </c>
      <c r="DA390">
        <v>0</v>
      </c>
      <c r="DB390">
        <v>1</v>
      </c>
      <c r="DC390">
        <v>0</v>
      </c>
      <c r="DD390">
        <v>1</v>
      </c>
      <c r="DE390">
        <v>0</v>
      </c>
      <c r="DF390">
        <v>0</v>
      </c>
      <c r="DG390">
        <f t="shared" si="57"/>
        <v>342700</v>
      </c>
      <c r="DH390">
        <f t="shared" si="58"/>
        <v>311999</v>
      </c>
      <c r="DI390">
        <f t="shared" si="59"/>
        <v>1.0984009564133219</v>
      </c>
      <c r="DJ390">
        <f t="shared" si="60"/>
        <v>342700</v>
      </c>
      <c r="DK390">
        <f t="shared" si="61"/>
        <v>311999</v>
      </c>
      <c r="DL390">
        <f t="shared" si="62"/>
        <v>1.0984009564133219</v>
      </c>
      <c r="DM390">
        <v>1</v>
      </c>
      <c r="DN390">
        <v>0</v>
      </c>
      <c r="DO390" t="s">
        <v>3576</v>
      </c>
      <c r="DP390">
        <v>0</v>
      </c>
      <c r="DQ390">
        <v>0</v>
      </c>
      <c r="DR390">
        <v>1</v>
      </c>
      <c r="DS390">
        <v>0</v>
      </c>
      <c r="DT390">
        <v>0</v>
      </c>
    </row>
    <row r="391" spans="1:124" x14ac:dyDescent="0.25">
      <c r="A391" t="s">
        <v>117</v>
      </c>
      <c r="B391" t="s">
        <v>1807</v>
      </c>
      <c r="C391" t="s">
        <v>2689</v>
      </c>
      <c r="D391" t="s">
        <v>1945</v>
      </c>
      <c r="E391">
        <v>3</v>
      </c>
      <c r="F391">
        <v>368000</v>
      </c>
      <c r="G391">
        <v>368000</v>
      </c>
      <c r="H391">
        <v>368000</v>
      </c>
      <c r="I391">
        <v>368000</v>
      </c>
      <c r="J391">
        <v>368000</v>
      </c>
      <c r="K391">
        <v>490667</v>
      </c>
      <c r="L391">
        <v>368000</v>
      </c>
      <c r="M391">
        <v>368000</v>
      </c>
      <c r="N391">
        <v>368000</v>
      </c>
      <c r="O391">
        <v>490667</v>
      </c>
      <c r="P391">
        <v>368000</v>
      </c>
      <c r="Q391">
        <v>490667</v>
      </c>
      <c r="R391">
        <v>490667</v>
      </c>
      <c r="S391">
        <v>368000</v>
      </c>
      <c r="T391">
        <v>368000</v>
      </c>
      <c r="U391">
        <v>368000</v>
      </c>
      <c r="V391">
        <v>368000</v>
      </c>
      <c r="W391">
        <v>368000</v>
      </c>
      <c r="X391">
        <v>368000</v>
      </c>
      <c r="Y391">
        <v>368000</v>
      </c>
      <c r="Z391">
        <v>368000</v>
      </c>
      <c r="AA391">
        <v>368000</v>
      </c>
      <c r="AB391">
        <v>368000</v>
      </c>
      <c r="AC391">
        <v>368000</v>
      </c>
      <c r="AD391">
        <v>368000</v>
      </c>
      <c r="AE391">
        <v>368000</v>
      </c>
      <c r="AF391">
        <v>312800</v>
      </c>
      <c r="AG391">
        <v>312800</v>
      </c>
      <c r="AH391">
        <v>312800</v>
      </c>
      <c r="AI391">
        <v>312800</v>
      </c>
      <c r="AJ391">
        <v>312800</v>
      </c>
      <c r="AK391">
        <v>368000</v>
      </c>
      <c r="AL391">
        <v>312800</v>
      </c>
      <c r="AM391">
        <v>312800</v>
      </c>
      <c r="AN391">
        <v>312800</v>
      </c>
      <c r="AO391">
        <v>368000</v>
      </c>
      <c r="AP391">
        <v>312800</v>
      </c>
      <c r="AQ391">
        <v>368000</v>
      </c>
      <c r="AR391">
        <v>368000</v>
      </c>
      <c r="AS391">
        <v>312800</v>
      </c>
      <c r="AT391">
        <v>312800</v>
      </c>
      <c r="AU391">
        <v>312800</v>
      </c>
      <c r="AV391">
        <v>312800</v>
      </c>
      <c r="AW391">
        <v>312800</v>
      </c>
      <c r="AX391">
        <v>312800</v>
      </c>
      <c r="AY391">
        <v>312800</v>
      </c>
      <c r="AZ391">
        <v>312800</v>
      </c>
      <c r="BA391">
        <v>312800</v>
      </c>
      <c r="BB391">
        <v>312800</v>
      </c>
      <c r="BC391">
        <v>312800</v>
      </c>
      <c r="BD391">
        <v>312800</v>
      </c>
      <c r="BE391">
        <v>312800</v>
      </c>
      <c r="BF391">
        <v>8.5</v>
      </c>
      <c r="BG391">
        <v>8.5</v>
      </c>
      <c r="BH391">
        <v>8.5</v>
      </c>
      <c r="BI391">
        <v>8.5</v>
      </c>
      <c r="BJ391">
        <v>8.5</v>
      </c>
      <c r="BK391">
        <v>8.5</v>
      </c>
      <c r="BL391">
        <v>8.5</v>
      </c>
      <c r="BM391">
        <v>8.5</v>
      </c>
      <c r="BN391">
        <v>8.5</v>
      </c>
      <c r="BO391">
        <v>8.5</v>
      </c>
      <c r="BP391">
        <v>8.5</v>
      </c>
      <c r="BQ391">
        <v>8.5</v>
      </c>
      <c r="BR391">
        <v>8.5</v>
      </c>
      <c r="BS391" t="s">
        <v>2614</v>
      </c>
      <c r="BT391" s="7">
        <v>-6.2440353999999996</v>
      </c>
      <c r="BU391" s="7">
        <v>106.7994959</v>
      </c>
      <c r="BV391">
        <v>1.6549059874419541E-3</v>
      </c>
      <c r="BW391">
        <v>62600.5</v>
      </c>
      <c r="BX391">
        <v>64289.3</v>
      </c>
      <c r="BY391">
        <v>68551.3</v>
      </c>
      <c r="BZ391">
        <v>70665.777777777781</v>
      </c>
      <c r="CA391">
        <v>79143.555555555562</v>
      </c>
      <c r="CB391">
        <v>86463.625</v>
      </c>
      <c r="CC391">
        <v>91261.5</v>
      </c>
      <c r="CD391">
        <v>80228</v>
      </c>
      <c r="CE391">
        <v>90763.75</v>
      </c>
      <c r="CF391">
        <v>159663.75</v>
      </c>
      <c r="CG391">
        <v>86608.666666666672</v>
      </c>
      <c r="CH391">
        <v>85828.888888888891</v>
      </c>
      <c r="CI391">
        <v>56995.444444444453</v>
      </c>
      <c r="CJ391">
        <v>83030.888888888891</v>
      </c>
      <c r="CK391">
        <v>94832.555555555562</v>
      </c>
      <c r="CL391">
        <v>122791.3</v>
      </c>
      <c r="CM391">
        <v>152899.20000000001</v>
      </c>
      <c r="CN391">
        <v>80799.199999999997</v>
      </c>
      <c r="CO391">
        <v>101349.3</v>
      </c>
      <c r="CP391">
        <v>98199.3</v>
      </c>
      <c r="CQ391">
        <v>102775.3</v>
      </c>
      <c r="CR391">
        <v>104203.8</v>
      </c>
      <c r="CS391">
        <v>100979</v>
      </c>
      <c r="CT391">
        <v>100979</v>
      </c>
      <c r="CU391">
        <v>110218.8</v>
      </c>
      <c r="CV391">
        <v>101918.8</v>
      </c>
      <c r="CW391">
        <f t="shared" si="54"/>
        <v>329784.61538461538</v>
      </c>
      <c r="CX391">
        <f t="shared" si="55"/>
        <v>312800</v>
      </c>
      <c r="CY391">
        <f t="shared" si="56"/>
        <v>8.5</v>
      </c>
      <c r="CZ391">
        <v>1</v>
      </c>
      <c r="DA391">
        <v>1</v>
      </c>
      <c r="DB391">
        <v>1</v>
      </c>
      <c r="DC391">
        <v>0</v>
      </c>
      <c r="DD391">
        <v>1</v>
      </c>
      <c r="DE391">
        <v>1</v>
      </c>
      <c r="DF391">
        <v>0</v>
      </c>
      <c r="DG391">
        <f t="shared" si="57"/>
        <v>368000</v>
      </c>
      <c r="DH391">
        <f t="shared" si="58"/>
        <v>312800</v>
      </c>
      <c r="DI391">
        <f t="shared" si="59"/>
        <v>1.1764705882352942</v>
      </c>
      <c r="DJ391">
        <f t="shared" si="60"/>
        <v>312800</v>
      </c>
      <c r="DK391">
        <f t="shared" si="61"/>
        <v>312800</v>
      </c>
      <c r="DL391">
        <f t="shared" si="62"/>
        <v>1</v>
      </c>
      <c r="DM391">
        <v>1</v>
      </c>
      <c r="DN391">
        <v>0</v>
      </c>
      <c r="DO391" t="s">
        <v>3576</v>
      </c>
      <c r="DP391">
        <v>0</v>
      </c>
      <c r="DQ391">
        <v>0</v>
      </c>
      <c r="DR391">
        <v>1</v>
      </c>
      <c r="DS391">
        <v>0</v>
      </c>
      <c r="DT391">
        <v>0</v>
      </c>
    </row>
    <row r="392" spans="1:124" x14ac:dyDescent="0.25">
      <c r="A392" t="s">
        <v>332</v>
      </c>
      <c r="B392" t="s">
        <v>1806</v>
      </c>
      <c r="C392" t="s">
        <v>2664</v>
      </c>
      <c r="D392" t="s">
        <v>1945</v>
      </c>
      <c r="E392">
        <v>2</v>
      </c>
      <c r="F392">
        <v>440000</v>
      </c>
      <c r="G392">
        <v>440000</v>
      </c>
      <c r="H392">
        <v>440000</v>
      </c>
      <c r="I392">
        <v>440000</v>
      </c>
      <c r="J392">
        <v>440000</v>
      </c>
      <c r="K392">
        <v>440000</v>
      </c>
      <c r="L392">
        <v>440000</v>
      </c>
      <c r="M392">
        <v>440000</v>
      </c>
      <c r="N392">
        <v>440000</v>
      </c>
      <c r="O392">
        <v>440000</v>
      </c>
      <c r="P392">
        <v>440000</v>
      </c>
      <c r="Q392">
        <v>440000</v>
      </c>
      <c r="R392">
        <v>440000</v>
      </c>
      <c r="S392">
        <v>440000</v>
      </c>
      <c r="T392">
        <v>440000</v>
      </c>
      <c r="U392">
        <v>440000</v>
      </c>
      <c r="V392">
        <v>440000</v>
      </c>
      <c r="W392">
        <v>440000</v>
      </c>
      <c r="X392">
        <v>440000</v>
      </c>
      <c r="Y392">
        <v>440000</v>
      </c>
      <c r="Z392">
        <v>440000</v>
      </c>
      <c r="AA392">
        <v>440000</v>
      </c>
      <c r="AB392">
        <v>440000</v>
      </c>
      <c r="AC392">
        <v>440000</v>
      </c>
      <c r="AD392">
        <v>440000</v>
      </c>
      <c r="AE392">
        <v>440000</v>
      </c>
      <c r="AF392">
        <v>330000</v>
      </c>
      <c r="AG392">
        <v>330000</v>
      </c>
      <c r="AH392">
        <v>330000</v>
      </c>
      <c r="AI392">
        <v>330000</v>
      </c>
      <c r="AJ392">
        <v>330000</v>
      </c>
      <c r="AK392">
        <v>330000</v>
      </c>
      <c r="AL392">
        <v>330000</v>
      </c>
      <c r="AM392">
        <v>330000</v>
      </c>
      <c r="AN392">
        <v>330000</v>
      </c>
      <c r="AO392">
        <v>330000</v>
      </c>
      <c r="AP392">
        <v>330000</v>
      </c>
      <c r="AQ392">
        <v>330000</v>
      </c>
      <c r="AR392">
        <v>330000</v>
      </c>
      <c r="AS392">
        <v>330000</v>
      </c>
      <c r="AT392">
        <v>330000</v>
      </c>
      <c r="AU392">
        <v>330000</v>
      </c>
      <c r="AV392">
        <v>330000</v>
      </c>
      <c r="AW392">
        <v>330000</v>
      </c>
      <c r="AX392">
        <v>330000</v>
      </c>
      <c r="AY392">
        <v>330000</v>
      </c>
      <c r="AZ392">
        <v>330000</v>
      </c>
      <c r="BA392">
        <v>330000</v>
      </c>
      <c r="BB392">
        <v>330000</v>
      </c>
      <c r="BC392">
        <v>330000</v>
      </c>
      <c r="BD392">
        <v>330000</v>
      </c>
      <c r="BE392">
        <v>330000</v>
      </c>
      <c r="BF392">
        <v>8.5</v>
      </c>
      <c r="BG392">
        <v>8.5</v>
      </c>
      <c r="BH392">
        <v>8.5</v>
      </c>
      <c r="BI392">
        <v>8.5</v>
      </c>
      <c r="BJ392">
        <v>8.5</v>
      </c>
      <c r="BK392">
        <v>8.5</v>
      </c>
      <c r="BL392">
        <v>8.5</v>
      </c>
      <c r="BM392">
        <v>8.5</v>
      </c>
      <c r="BN392">
        <v>8.5</v>
      </c>
      <c r="BO392">
        <v>8.5</v>
      </c>
      <c r="BP392">
        <v>8.5</v>
      </c>
      <c r="BQ392">
        <v>8.5</v>
      </c>
      <c r="BR392">
        <v>8.5</v>
      </c>
      <c r="BS392" t="s">
        <v>2614</v>
      </c>
      <c r="BT392" s="7">
        <v>-6.2406416</v>
      </c>
      <c r="BU392" s="7">
        <v>106.822266</v>
      </c>
      <c r="BV392">
        <v>6.2006708336881941E-3</v>
      </c>
      <c r="BW392">
        <v>343494.40000000002</v>
      </c>
      <c r="BX392">
        <v>339671.9</v>
      </c>
      <c r="BY392">
        <v>407001</v>
      </c>
      <c r="BZ392">
        <v>796891.6</v>
      </c>
      <c r="CA392">
        <v>362088.5</v>
      </c>
      <c r="CB392">
        <v>110240.6666666667</v>
      </c>
      <c r="CC392">
        <v>97963.222222222219</v>
      </c>
      <c r="CD392">
        <v>95818.444444444438</v>
      </c>
      <c r="CE392">
        <v>341375</v>
      </c>
      <c r="CF392">
        <v>454812.1</v>
      </c>
      <c r="CG392">
        <v>92080.111111111109</v>
      </c>
      <c r="CH392">
        <v>104951.7777777778</v>
      </c>
      <c r="CI392">
        <v>363630.6</v>
      </c>
      <c r="CJ392">
        <v>349822.3</v>
      </c>
      <c r="CK392">
        <v>345999.8</v>
      </c>
      <c r="CL392">
        <v>369141.2</v>
      </c>
      <c r="CM392">
        <v>93906.888888888891</v>
      </c>
      <c r="CN392">
        <v>99351.333333333328</v>
      </c>
      <c r="CO392">
        <v>94136.777777777781</v>
      </c>
      <c r="CP392">
        <v>104103.44444444439</v>
      </c>
      <c r="CQ392">
        <v>116312</v>
      </c>
      <c r="CR392">
        <v>352858.7</v>
      </c>
      <c r="CS392">
        <v>378283.7</v>
      </c>
      <c r="CT392">
        <v>409586.2</v>
      </c>
      <c r="CU392">
        <v>359097.9</v>
      </c>
      <c r="CV392">
        <v>350973.5</v>
      </c>
      <c r="CW392">
        <f t="shared" si="54"/>
        <v>330000</v>
      </c>
      <c r="CX392">
        <f t="shared" si="55"/>
        <v>330000</v>
      </c>
      <c r="CY392">
        <f t="shared" si="56"/>
        <v>8.5</v>
      </c>
      <c r="CZ392">
        <v>1</v>
      </c>
      <c r="DA392">
        <v>1</v>
      </c>
      <c r="DB392">
        <v>1</v>
      </c>
      <c r="DC392">
        <v>0</v>
      </c>
      <c r="DD392">
        <v>1</v>
      </c>
      <c r="DE392">
        <v>1</v>
      </c>
      <c r="DF392">
        <v>0</v>
      </c>
      <c r="DG392">
        <f t="shared" si="57"/>
        <v>330000</v>
      </c>
      <c r="DH392">
        <f t="shared" si="58"/>
        <v>330000</v>
      </c>
      <c r="DI392">
        <f t="shared" si="59"/>
        <v>1</v>
      </c>
      <c r="DJ392">
        <f t="shared" si="60"/>
        <v>330000</v>
      </c>
      <c r="DK392">
        <f t="shared" si="61"/>
        <v>330000</v>
      </c>
      <c r="DL392">
        <f t="shared" si="62"/>
        <v>1</v>
      </c>
      <c r="DM392">
        <v>1</v>
      </c>
      <c r="DN392">
        <v>0</v>
      </c>
      <c r="DO392" t="s">
        <v>3576</v>
      </c>
      <c r="DP392">
        <v>0</v>
      </c>
      <c r="DQ392">
        <v>0</v>
      </c>
      <c r="DR392">
        <v>1</v>
      </c>
      <c r="DS392">
        <v>0</v>
      </c>
      <c r="DT392">
        <v>0</v>
      </c>
    </row>
    <row r="393" spans="1:124" x14ac:dyDescent="0.25">
      <c r="A393" t="s">
        <v>764</v>
      </c>
      <c r="B393" t="s">
        <v>1841</v>
      </c>
      <c r="C393" t="s">
        <v>2190</v>
      </c>
      <c r="D393" t="s">
        <v>1945</v>
      </c>
      <c r="E393">
        <v>0</v>
      </c>
      <c r="F393">
        <v>440000</v>
      </c>
      <c r="G393">
        <v>440000</v>
      </c>
      <c r="H393">
        <v>440000</v>
      </c>
      <c r="I393">
        <v>440000</v>
      </c>
      <c r="J393">
        <v>440000</v>
      </c>
      <c r="K393">
        <v>440000</v>
      </c>
      <c r="L393">
        <v>440000</v>
      </c>
      <c r="M393">
        <v>440000</v>
      </c>
      <c r="N393">
        <v>440000</v>
      </c>
      <c r="O393">
        <v>440000</v>
      </c>
      <c r="P393">
        <v>440000</v>
      </c>
      <c r="Q393">
        <v>440000</v>
      </c>
      <c r="R393">
        <v>440000</v>
      </c>
      <c r="S393">
        <v>440000</v>
      </c>
      <c r="T393">
        <v>440000</v>
      </c>
      <c r="U393">
        <v>440000</v>
      </c>
      <c r="V393">
        <v>440000</v>
      </c>
      <c r="W393">
        <v>440000</v>
      </c>
      <c r="X393">
        <v>440000</v>
      </c>
      <c r="Y393">
        <v>440000</v>
      </c>
      <c r="Z393">
        <v>440000</v>
      </c>
      <c r="AA393">
        <v>440000</v>
      </c>
      <c r="AB393">
        <v>440000</v>
      </c>
      <c r="AC393">
        <v>440000</v>
      </c>
      <c r="AD393">
        <v>440000</v>
      </c>
      <c r="AE393">
        <v>440000</v>
      </c>
      <c r="AF393">
        <v>330000</v>
      </c>
      <c r="AG393">
        <v>330000</v>
      </c>
      <c r="AH393">
        <v>330000</v>
      </c>
      <c r="AI393">
        <v>330000</v>
      </c>
      <c r="AJ393">
        <v>330000</v>
      </c>
      <c r="AK393">
        <v>330000</v>
      </c>
      <c r="AL393">
        <v>330000</v>
      </c>
      <c r="AM393">
        <v>330000</v>
      </c>
      <c r="AN393">
        <v>330000</v>
      </c>
      <c r="AO393">
        <v>330000</v>
      </c>
      <c r="AP393">
        <v>330000</v>
      </c>
      <c r="AQ393">
        <v>330000</v>
      </c>
      <c r="AR393">
        <v>330000</v>
      </c>
      <c r="AS393">
        <v>330000</v>
      </c>
      <c r="AT393">
        <v>330000</v>
      </c>
      <c r="AU393">
        <v>330000</v>
      </c>
      <c r="AV393">
        <v>330000</v>
      </c>
      <c r="AW393">
        <v>330000</v>
      </c>
      <c r="AX393">
        <v>330000</v>
      </c>
      <c r="AY393">
        <v>330000</v>
      </c>
      <c r="AZ393">
        <v>330000</v>
      </c>
      <c r="BA393">
        <v>330000</v>
      </c>
      <c r="BB393">
        <v>330000</v>
      </c>
      <c r="BC393">
        <v>330000</v>
      </c>
      <c r="BD393">
        <v>330000</v>
      </c>
      <c r="BE393">
        <v>330000</v>
      </c>
      <c r="BF393">
        <v>7.1</v>
      </c>
      <c r="BG393">
        <v>7.1</v>
      </c>
      <c r="BH393">
        <v>7.1</v>
      </c>
      <c r="BI393">
        <v>7.1</v>
      </c>
      <c r="BJ393">
        <v>7.1</v>
      </c>
      <c r="BK393">
        <v>7.1</v>
      </c>
      <c r="BL393">
        <v>7.1</v>
      </c>
      <c r="BM393">
        <v>7.1</v>
      </c>
      <c r="BN393">
        <v>7.1</v>
      </c>
      <c r="BO393">
        <v>7.1</v>
      </c>
      <c r="BP393">
        <v>7.1</v>
      </c>
      <c r="BQ393">
        <v>7.1</v>
      </c>
      <c r="BR393">
        <v>7.1</v>
      </c>
      <c r="BS393" t="s">
        <v>2086</v>
      </c>
      <c r="BT393" s="7">
        <v>-6.2864446000000003</v>
      </c>
      <c r="BU393" s="7">
        <v>106.8436584</v>
      </c>
      <c r="BV393">
        <v>1.7709965768191029E-2</v>
      </c>
      <c r="BW393">
        <v>122869</v>
      </c>
      <c r="BX393">
        <v>134321.70000000001</v>
      </c>
      <c r="BY393">
        <v>137806.1</v>
      </c>
      <c r="BZ393">
        <v>132826.77777777781</v>
      </c>
      <c r="CA393">
        <v>164543.6</v>
      </c>
      <c r="CB393">
        <v>154720.4</v>
      </c>
      <c r="CC393">
        <v>139266.4</v>
      </c>
      <c r="CD393">
        <v>150281.60000000001</v>
      </c>
      <c r="CE393">
        <v>142769</v>
      </c>
      <c r="CF393">
        <v>123040.6666666667</v>
      </c>
      <c r="CG393">
        <v>147579.1</v>
      </c>
      <c r="CH393">
        <v>135955.44444444441</v>
      </c>
      <c r="CI393">
        <v>169417</v>
      </c>
      <c r="CJ393">
        <v>130070.7</v>
      </c>
      <c r="CK393">
        <v>138417.9</v>
      </c>
      <c r="CL393">
        <v>141714.6</v>
      </c>
      <c r="CM393">
        <v>141678.5</v>
      </c>
      <c r="CN393">
        <v>159671.6</v>
      </c>
      <c r="CO393">
        <v>137043.6</v>
      </c>
      <c r="CP393">
        <v>125928.8</v>
      </c>
      <c r="CQ393">
        <v>126823.6</v>
      </c>
      <c r="CR393">
        <v>156827.11111111109</v>
      </c>
      <c r="CS393">
        <v>165830.22222222219</v>
      </c>
      <c r="CT393">
        <v>156805.88888888891</v>
      </c>
      <c r="CU393">
        <v>146659.77777777781</v>
      </c>
      <c r="CV393">
        <v>126451</v>
      </c>
      <c r="CW393">
        <f t="shared" si="54"/>
        <v>330000</v>
      </c>
      <c r="CX393">
        <f t="shared" si="55"/>
        <v>330000</v>
      </c>
      <c r="CY393">
        <f t="shared" si="56"/>
        <v>7.0999999999999988</v>
      </c>
      <c r="CZ393">
        <v>1</v>
      </c>
      <c r="DA393">
        <v>0</v>
      </c>
      <c r="DB393">
        <v>1</v>
      </c>
      <c r="DC393">
        <v>1</v>
      </c>
      <c r="DD393">
        <v>1</v>
      </c>
      <c r="DE393">
        <v>1</v>
      </c>
      <c r="DF393">
        <v>0</v>
      </c>
      <c r="DG393">
        <f t="shared" si="57"/>
        <v>330000</v>
      </c>
      <c r="DH393">
        <f t="shared" si="58"/>
        <v>330000</v>
      </c>
      <c r="DI393">
        <f t="shared" si="59"/>
        <v>1</v>
      </c>
      <c r="DJ393">
        <f t="shared" si="60"/>
        <v>330000</v>
      </c>
      <c r="DK393">
        <f t="shared" si="61"/>
        <v>330000</v>
      </c>
      <c r="DL393">
        <f t="shared" si="62"/>
        <v>1</v>
      </c>
      <c r="DM393">
        <v>1</v>
      </c>
      <c r="DN393">
        <v>0</v>
      </c>
      <c r="DO393" t="s">
        <v>3576</v>
      </c>
      <c r="DP393">
        <v>0</v>
      </c>
      <c r="DQ393">
        <v>0</v>
      </c>
      <c r="DR393">
        <v>1</v>
      </c>
      <c r="DS393">
        <v>0</v>
      </c>
      <c r="DT393">
        <v>0</v>
      </c>
    </row>
    <row r="394" spans="1:124" x14ac:dyDescent="0.25">
      <c r="A394" t="s">
        <v>473</v>
      </c>
      <c r="B394" t="s">
        <v>1801</v>
      </c>
      <c r="C394" t="s">
        <v>3176</v>
      </c>
      <c r="D394" t="s">
        <v>1945</v>
      </c>
      <c r="E394">
        <v>3</v>
      </c>
      <c r="F394">
        <v>553333</v>
      </c>
      <c r="G394">
        <v>420000</v>
      </c>
      <c r="H394">
        <v>420000</v>
      </c>
      <c r="J394">
        <v>420000</v>
      </c>
      <c r="K394">
        <v>420000</v>
      </c>
      <c r="L394">
        <v>420000</v>
      </c>
      <c r="M394">
        <v>420000</v>
      </c>
      <c r="N394">
        <v>420000</v>
      </c>
      <c r="Q394">
        <v>420000</v>
      </c>
      <c r="R394">
        <v>486667</v>
      </c>
      <c r="S394">
        <v>420000</v>
      </c>
      <c r="T394">
        <v>420000</v>
      </c>
      <c r="U394">
        <v>420000</v>
      </c>
      <c r="V394">
        <v>420000</v>
      </c>
      <c r="W394">
        <v>420000</v>
      </c>
      <c r="X394">
        <v>486667</v>
      </c>
      <c r="Y394">
        <v>486667</v>
      </c>
      <c r="Z394">
        <v>486667</v>
      </c>
      <c r="AA394">
        <v>486667</v>
      </c>
      <c r="AB394">
        <v>486667</v>
      </c>
      <c r="AC394">
        <v>486667</v>
      </c>
      <c r="AD394">
        <v>486667</v>
      </c>
      <c r="AE394">
        <v>486667</v>
      </c>
      <c r="AF394">
        <v>415000</v>
      </c>
      <c r="AG394">
        <v>315000</v>
      </c>
      <c r="AH394">
        <v>315000</v>
      </c>
      <c r="AJ394">
        <v>315000</v>
      </c>
      <c r="AK394">
        <v>315000</v>
      </c>
      <c r="AL394">
        <v>315000</v>
      </c>
      <c r="AM394">
        <v>315000</v>
      </c>
      <c r="AN394">
        <v>315000</v>
      </c>
      <c r="AQ394">
        <v>315000</v>
      </c>
      <c r="AR394">
        <v>365000</v>
      </c>
      <c r="AS394">
        <v>315000</v>
      </c>
      <c r="AT394">
        <v>315000</v>
      </c>
      <c r="AU394">
        <v>315000</v>
      </c>
      <c r="AV394">
        <v>315000</v>
      </c>
      <c r="AW394">
        <v>315000</v>
      </c>
      <c r="AX394">
        <v>365000</v>
      </c>
      <c r="AY394">
        <v>365000</v>
      </c>
      <c r="AZ394">
        <v>365000</v>
      </c>
      <c r="BA394">
        <v>365000</v>
      </c>
      <c r="BB394">
        <v>365000</v>
      </c>
      <c r="BC394">
        <v>365000</v>
      </c>
      <c r="BD394">
        <v>365000</v>
      </c>
      <c r="BE394">
        <v>365000</v>
      </c>
      <c r="BF394">
        <v>8.6</v>
      </c>
      <c r="BG394">
        <v>8.6</v>
      </c>
      <c r="BH394">
        <v>8.6</v>
      </c>
      <c r="BI394">
        <v>8.6</v>
      </c>
      <c r="BJ394">
        <v>8.6</v>
      </c>
      <c r="BK394">
        <v>8.6</v>
      </c>
      <c r="BL394">
        <v>8.6</v>
      </c>
      <c r="BM394">
        <v>8.6</v>
      </c>
      <c r="BN394">
        <v>8.6</v>
      </c>
      <c r="BO394">
        <v>8.6</v>
      </c>
      <c r="BP394">
        <v>8.6</v>
      </c>
      <c r="BQ394">
        <v>8.6</v>
      </c>
      <c r="BR394">
        <v>8.6</v>
      </c>
      <c r="BS394" t="s">
        <v>2083</v>
      </c>
      <c r="BT394" s="7">
        <v>-6.2572849000000001</v>
      </c>
      <c r="BU394" s="7">
        <v>106.8266777</v>
      </c>
      <c r="BV394">
        <v>1.107494671044802E-2</v>
      </c>
      <c r="BW394">
        <v>296370.5</v>
      </c>
      <c r="BX394">
        <v>208702.4</v>
      </c>
      <c r="BY394">
        <v>212994.1</v>
      </c>
      <c r="CA394">
        <v>208762.1</v>
      </c>
      <c r="CB394">
        <v>197305.5</v>
      </c>
      <c r="CC394">
        <v>195315.8</v>
      </c>
      <c r="CD394">
        <v>239156.2</v>
      </c>
      <c r="CE394">
        <v>264890.09999999998</v>
      </c>
      <c r="CH394">
        <v>200295.9</v>
      </c>
      <c r="CI394">
        <v>195682.5</v>
      </c>
      <c r="CJ394">
        <v>178275.20000000001</v>
      </c>
      <c r="CK394">
        <v>195441.8</v>
      </c>
      <c r="CL394">
        <v>214846.9</v>
      </c>
      <c r="CM394">
        <v>212440.9</v>
      </c>
      <c r="CN394">
        <v>195271.7</v>
      </c>
      <c r="CO394">
        <v>206687.4</v>
      </c>
      <c r="CP394">
        <v>215027.6</v>
      </c>
      <c r="CQ394">
        <v>215387.4</v>
      </c>
      <c r="CR394">
        <v>216000.1</v>
      </c>
      <c r="CS394">
        <v>240501.9</v>
      </c>
      <c r="CT394">
        <v>257271.2</v>
      </c>
      <c r="CU394">
        <v>230811.8</v>
      </c>
      <c r="CV394">
        <v>232596.8</v>
      </c>
      <c r="CW394">
        <f t="shared" si="54"/>
        <v>330000</v>
      </c>
      <c r="CX394">
        <f t="shared" si="55"/>
        <v>345769.23076923075</v>
      </c>
      <c r="CY394">
        <f t="shared" si="56"/>
        <v>8.5999999999999979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f t="shared" si="57"/>
        <v>415000</v>
      </c>
      <c r="DH394">
        <f t="shared" si="58"/>
        <v>315000</v>
      </c>
      <c r="DI394">
        <f t="shared" si="59"/>
        <v>1.3174603174603174</v>
      </c>
      <c r="DJ394">
        <f t="shared" si="60"/>
        <v>365000</v>
      </c>
      <c r="DK394">
        <f t="shared" si="61"/>
        <v>315000</v>
      </c>
      <c r="DL394">
        <f t="shared" si="62"/>
        <v>1.1587301587301588</v>
      </c>
      <c r="DM394">
        <v>1</v>
      </c>
      <c r="DN394">
        <v>0</v>
      </c>
      <c r="DO394" t="s">
        <v>3576</v>
      </c>
      <c r="DP394">
        <v>0</v>
      </c>
      <c r="DQ394">
        <v>0</v>
      </c>
      <c r="DR394">
        <v>1</v>
      </c>
      <c r="DS394">
        <v>0</v>
      </c>
      <c r="DT394">
        <v>0</v>
      </c>
    </row>
    <row r="395" spans="1:124" x14ac:dyDescent="0.25">
      <c r="A395" t="s">
        <v>318</v>
      </c>
      <c r="B395" t="s">
        <v>1809</v>
      </c>
      <c r="C395" t="s">
        <v>2157</v>
      </c>
      <c r="D395" t="s">
        <v>1945</v>
      </c>
      <c r="E395">
        <v>3</v>
      </c>
      <c r="F395">
        <v>446667</v>
      </c>
      <c r="G395">
        <v>446667</v>
      </c>
      <c r="H395">
        <v>446667</v>
      </c>
      <c r="I395">
        <v>446667</v>
      </c>
      <c r="J395">
        <v>446667</v>
      </c>
      <c r="K395">
        <v>446667</v>
      </c>
      <c r="L395">
        <v>446667</v>
      </c>
      <c r="M395">
        <v>446667</v>
      </c>
      <c r="N395">
        <v>413333</v>
      </c>
      <c r="O395">
        <v>413333</v>
      </c>
      <c r="P395">
        <v>413333</v>
      </c>
      <c r="Q395">
        <v>433335</v>
      </c>
      <c r="R395">
        <v>513333</v>
      </c>
      <c r="S395">
        <v>446667</v>
      </c>
      <c r="T395">
        <v>446667</v>
      </c>
      <c r="U395">
        <v>446667</v>
      </c>
      <c r="V395">
        <v>446667</v>
      </c>
      <c r="W395">
        <v>446667</v>
      </c>
      <c r="X395">
        <v>446667</v>
      </c>
      <c r="Y395">
        <v>446667</v>
      </c>
      <c r="Z395">
        <v>446667</v>
      </c>
      <c r="AE395">
        <v>446667</v>
      </c>
      <c r="AF395">
        <v>335000</v>
      </c>
      <c r="AG395">
        <v>335000</v>
      </c>
      <c r="AH395">
        <v>335000</v>
      </c>
      <c r="AI395">
        <v>335000</v>
      </c>
      <c r="AJ395">
        <v>335000</v>
      </c>
      <c r="AK395">
        <v>335000</v>
      </c>
      <c r="AL395">
        <v>335000</v>
      </c>
      <c r="AM395">
        <v>335000</v>
      </c>
      <c r="AN395">
        <v>310000</v>
      </c>
      <c r="AO395">
        <v>310000</v>
      </c>
      <c r="AP395">
        <v>310000</v>
      </c>
      <c r="AQ395">
        <v>325001</v>
      </c>
      <c r="AR395">
        <v>385000</v>
      </c>
      <c r="AS395">
        <v>335000</v>
      </c>
      <c r="AT395">
        <v>335000</v>
      </c>
      <c r="AU395">
        <v>335000</v>
      </c>
      <c r="AV395">
        <v>335000</v>
      </c>
      <c r="AW395">
        <v>335000</v>
      </c>
      <c r="AX395">
        <v>335000</v>
      </c>
      <c r="AY395">
        <v>335000</v>
      </c>
      <c r="AZ395">
        <v>335000</v>
      </c>
      <c r="BE395">
        <v>335000</v>
      </c>
      <c r="BF395">
        <v>7.9</v>
      </c>
      <c r="BG395">
        <v>7.9</v>
      </c>
      <c r="BH395">
        <v>7.9</v>
      </c>
      <c r="BI395">
        <v>7.9</v>
      </c>
      <c r="BJ395">
        <v>7.9</v>
      </c>
      <c r="BK395">
        <v>7.9</v>
      </c>
      <c r="BL395">
        <v>7.9</v>
      </c>
      <c r="BM395">
        <v>7.9</v>
      </c>
      <c r="BN395">
        <v>7.9</v>
      </c>
      <c r="BO395">
        <v>7.9</v>
      </c>
      <c r="BP395">
        <v>7.9</v>
      </c>
      <c r="BQ395">
        <v>7.9</v>
      </c>
      <c r="BR395">
        <v>7.9</v>
      </c>
      <c r="BS395" t="s">
        <v>2606</v>
      </c>
      <c r="BT395" s="7">
        <v>-6.2778127000000001</v>
      </c>
      <c r="BU395" s="7">
        <v>106.8272575</v>
      </c>
      <c r="BV395">
        <v>1.3172541509239501E-2</v>
      </c>
      <c r="BW395">
        <v>91214.333333333328</v>
      </c>
      <c r="BX395">
        <v>112695.88888888891</v>
      </c>
      <c r="BY395">
        <v>117604.4</v>
      </c>
      <c r="BZ395">
        <v>127478</v>
      </c>
      <c r="CA395">
        <v>105676.3</v>
      </c>
      <c r="CB395">
        <v>107031.9</v>
      </c>
      <c r="CC395">
        <v>122145.3</v>
      </c>
      <c r="CD395">
        <v>122088.3</v>
      </c>
      <c r="CE395">
        <v>114855.9</v>
      </c>
      <c r="CF395">
        <v>141333.9</v>
      </c>
      <c r="CG395">
        <v>143503.77777777781</v>
      </c>
      <c r="CH395">
        <v>145268.9</v>
      </c>
      <c r="CI395">
        <v>151151.9</v>
      </c>
      <c r="CJ395">
        <v>116950.5</v>
      </c>
      <c r="CK395">
        <v>112283.8</v>
      </c>
      <c r="CL395">
        <v>120680.5</v>
      </c>
      <c r="CM395">
        <v>122822.39999999999</v>
      </c>
      <c r="CN395">
        <v>121322.9</v>
      </c>
      <c r="CO395">
        <v>136905.11111111109</v>
      </c>
      <c r="CP395">
        <v>157700.55555555559</v>
      </c>
      <c r="CQ395">
        <v>145745.20000000001</v>
      </c>
      <c r="CV395">
        <v>127220.5</v>
      </c>
      <c r="CW395">
        <f t="shared" si="54"/>
        <v>332307.76923076925</v>
      </c>
      <c r="CX395">
        <f t="shared" si="55"/>
        <v>335000</v>
      </c>
      <c r="CY395">
        <f t="shared" si="56"/>
        <v>7.9000000000000012</v>
      </c>
      <c r="CZ395">
        <v>0</v>
      </c>
      <c r="DA395">
        <v>1</v>
      </c>
      <c r="DB395">
        <v>1</v>
      </c>
      <c r="DC395">
        <v>0</v>
      </c>
      <c r="DD395">
        <v>1</v>
      </c>
      <c r="DE395">
        <v>1</v>
      </c>
      <c r="DF395">
        <v>1</v>
      </c>
      <c r="DG395">
        <f t="shared" si="57"/>
        <v>385000</v>
      </c>
      <c r="DH395">
        <f t="shared" si="58"/>
        <v>310000</v>
      </c>
      <c r="DI395">
        <f t="shared" si="59"/>
        <v>1.2419354838709677</v>
      </c>
      <c r="DJ395">
        <f t="shared" si="60"/>
        <v>335000</v>
      </c>
      <c r="DK395">
        <f t="shared" si="61"/>
        <v>335000</v>
      </c>
      <c r="DL395">
        <f t="shared" si="62"/>
        <v>1</v>
      </c>
      <c r="DM395">
        <v>1</v>
      </c>
      <c r="DN395">
        <v>0</v>
      </c>
      <c r="DO395" t="s">
        <v>3576</v>
      </c>
      <c r="DP395">
        <v>0</v>
      </c>
      <c r="DQ395">
        <v>0</v>
      </c>
      <c r="DR395">
        <v>1</v>
      </c>
      <c r="DS395">
        <v>0</v>
      </c>
      <c r="DT395">
        <v>0</v>
      </c>
    </row>
    <row r="396" spans="1:124" x14ac:dyDescent="0.25">
      <c r="A396" t="s">
        <v>201</v>
      </c>
      <c r="B396" t="s">
        <v>1801</v>
      </c>
      <c r="C396" t="s">
        <v>2041</v>
      </c>
      <c r="D396" t="s">
        <v>1945</v>
      </c>
      <c r="E396">
        <v>2</v>
      </c>
      <c r="F396">
        <v>446667</v>
      </c>
      <c r="G396">
        <v>446667</v>
      </c>
      <c r="H396">
        <v>446667</v>
      </c>
      <c r="I396">
        <v>446667</v>
      </c>
      <c r="J396">
        <v>446667</v>
      </c>
      <c r="K396">
        <v>446667</v>
      </c>
      <c r="L396">
        <v>446667</v>
      </c>
      <c r="M396">
        <v>446667</v>
      </c>
      <c r="N396">
        <v>446667</v>
      </c>
      <c r="O396">
        <v>446667</v>
      </c>
      <c r="P396">
        <v>446667</v>
      </c>
      <c r="Q396">
        <v>446667</v>
      </c>
      <c r="R396">
        <v>446667</v>
      </c>
      <c r="S396">
        <v>446667</v>
      </c>
      <c r="T396">
        <v>446667</v>
      </c>
      <c r="U396">
        <v>446667</v>
      </c>
      <c r="V396">
        <v>446667</v>
      </c>
      <c r="W396">
        <v>446667</v>
      </c>
      <c r="X396">
        <v>446667</v>
      </c>
      <c r="Y396">
        <v>446667</v>
      </c>
      <c r="Z396">
        <v>446667</v>
      </c>
      <c r="AA396">
        <v>446667</v>
      </c>
      <c r="AB396">
        <v>446667</v>
      </c>
      <c r="AC396">
        <v>446667</v>
      </c>
      <c r="AD396">
        <v>446667</v>
      </c>
      <c r="AE396">
        <v>446667</v>
      </c>
      <c r="AF396">
        <v>335000</v>
      </c>
      <c r="AG396">
        <v>335000</v>
      </c>
      <c r="AH396">
        <v>335000</v>
      </c>
      <c r="AI396">
        <v>335000</v>
      </c>
      <c r="AJ396">
        <v>335000</v>
      </c>
      <c r="AK396">
        <v>335000</v>
      </c>
      <c r="AL396">
        <v>335000</v>
      </c>
      <c r="AM396">
        <v>335000</v>
      </c>
      <c r="AN396">
        <v>335000</v>
      </c>
      <c r="AO396">
        <v>335000</v>
      </c>
      <c r="AP396">
        <v>335000</v>
      </c>
      <c r="AQ396">
        <v>335000</v>
      </c>
      <c r="AR396">
        <v>335000</v>
      </c>
      <c r="AS396">
        <v>335000</v>
      </c>
      <c r="AT396">
        <v>335000</v>
      </c>
      <c r="AU396">
        <v>335000</v>
      </c>
      <c r="AV396">
        <v>335000</v>
      </c>
      <c r="AW396">
        <v>335000</v>
      </c>
      <c r="AX396">
        <v>335000</v>
      </c>
      <c r="AY396">
        <v>335000</v>
      </c>
      <c r="AZ396">
        <v>335000</v>
      </c>
      <c r="BA396">
        <v>335000</v>
      </c>
      <c r="BB396">
        <v>335000</v>
      </c>
      <c r="BC396">
        <v>335000</v>
      </c>
      <c r="BD396">
        <v>335000</v>
      </c>
      <c r="BE396">
        <v>335000</v>
      </c>
      <c r="BF396">
        <v>8.5</v>
      </c>
      <c r="BG396">
        <v>8.5</v>
      </c>
      <c r="BH396">
        <v>8.5</v>
      </c>
      <c r="BI396">
        <v>8.5</v>
      </c>
      <c r="BJ396">
        <v>8.5</v>
      </c>
      <c r="BK396">
        <v>8.5</v>
      </c>
      <c r="BL396">
        <v>8.5</v>
      </c>
      <c r="BM396">
        <v>8.5</v>
      </c>
      <c r="BN396">
        <v>8.5</v>
      </c>
      <c r="BO396">
        <v>8.5</v>
      </c>
      <c r="BP396">
        <v>8.5</v>
      </c>
      <c r="BQ396">
        <v>8.5</v>
      </c>
      <c r="BR396">
        <v>8.5</v>
      </c>
      <c r="BS396" t="s">
        <v>2100</v>
      </c>
      <c r="BT396" s="7">
        <v>-6.2471376999999997</v>
      </c>
      <c r="BU396" s="7">
        <v>106.82577329999999</v>
      </c>
      <c r="BV396">
        <v>8.3978352879990944E-3</v>
      </c>
      <c r="BW396">
        <v>109581.3</v>
      </c>
      <c r="BX396">
        <v>96768.8</v>
      </c>
      <c r="BY396">
        <v>98087.9</v>
      </c>
      <c r="BZ396">
        <v>102426.44444444439</v>
      </c>
      <c r="CA396">
        <v>96175.4</v>
      </c>
      <c r="CB396">
        <v>91744.7</v>
      </c>
      <c r="CC396">
        <v>98091.199999999997</v>
      </c>
      <c r="CD396">
        <v>101593.9</v>
      </c>
      <c r="CE396">
        <v>100735.9</v>
      </c>
      <c r="CF396">
        <v>104298</v>
      </c>
      <c r="CG396">
        <v>105682.44444444439</v>
      </c>
      <c r="CH396">
        <v>97143.5</v>
      </c>
      <c r="CI396">
        <v>94839.4</v>
      </c>
      <c r="CJ396">
        <v>92909.2</v>
      </c>
      <c r="CK396">
        <v>86096.7</v>
      </c>
      <c r="CL396">
        <v>81758.3</v>
      </c>
      <c r="CM396">
        <v>81758.3</v>
      </c>
      <c r="CN396">
        <v>85503.1</v>
      </c>
      <c r="CO396">
        <v>75034.600000000006</v>
      </c>
      <c r="CP396">
        <v>85002.3</v>
      </c>
      <c r="CQ396">
        <v>90847.5</v>
      </c>
      <c r="CR396">
        <v>87745.2</v>
      </c>
      <c r="CS396">
        <v>86186.2</v>
      </c>
      <c r="CT396">
        <v>79249.399999999994</v>
      </c>
      <c r="CU396">
        <v>82262.3</v>
      </c>
      <c r="CV396">
        <v>86721.9</v>
      </c>
      <c r="CW396">
        <f t="shared" si="54"/>
        <v>335000</v>
      </c>
      <c r="CX396">
        <f t="shared" si="55"/>
        <v>335000</v>
      </c>
      <c r="CY396">
        <f t="shared" si="56"/>
        <v>8.5</v>
      </c>
      <c r="CZ396">
        <v>0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0</v>
      </c>
      <c r="DG396">
        <f t="shared" si="57"/>
        <v>335000</v>
      </c>
      <c r="DH396">
        <f t="shared" si="58"/>
        <v>335000</v>
      </c>
      <c r="DI396">
        <f t="shared" si="59"/>
        <v>1</v>
      </c>
      <c r="DJ396">
        <f t="shared" si="60"/>
        <v>335000</v>
      </c>
      <c r="DK396">
        <f t="shared" si="61"/>
        <v>335000</v>
      </c>
      <c r="DL396">
        <f t="shared" si="62"/>
        <v>1</v>
      </c>
      <c r="DM396">
        <v>1</v>
      </c>
      <c r="DN396">
        <v>0</v>
      </c>
      <c r="DO396" t="s">
        <v>3576</v>
      </c>
      <c r="DP396">
        <v>0</v>
      </c>
      <c r="DQ396">
        <v>0</v>
      </c>
      <c r="DR396">
        <v>1</v>
      </c>
      <c r="DS396">
        <v>0</v>
      </c>
      <c r="DT396">
        <v>0</v>
      </c>
    </row>
    <row r="397" spans="1:124" x14ac:dyDescent="0.25">
      <c r="A397" t="s">
        <v>153</v>
      </c>
      <c r="B397" t="s">
        <v>1752</v>
      </c>
      <c r="C397" t="s">
        <v>3469</v>
      </c>
      <c r="D397" t="s">
        <v>1945</v>
      </c>
      <c r="E397">
        <v>2</v>
      </c>
      <c r="F397">
        <v>433333</v>
      </c>
      <c r="G397">
        <v>466667</v>
      </c>
      <c r="H397">
        <v>466667</v>
      </c>
      <c r="I397">
        <v>433333</v>
      </c>
      <c r="J397">
        <v>433333</v>
      </c>
      <c r="K397">
        <v>433333</v>
      </c>
      <c r="L397">
        <v>466667</v>
      </c>
      <c r="M397">
        <v>466667</v>
      </c>
      <c r="N397">
        <v>466667</v>
      </c>
      <c r="O397">
        <v>466667</v>
      </c>
      <c r="P397">
        <v>433333</v>
      </c>
      <c r="Q397">
        <v>433335</v>
      </c>
      <c r="R397">
        <v>433335</v>
      </c>
      <c r="S397">
        <v>466667</v>
      </c>
      <c r="T397">
        <v>466667</v>
      </c>
      <c r="U397">
        <v>466667</v>
      </c>
      <c r="V397">
        <v>433333</v>
      </c>
      <c r="W397">
        <v>433333</v>
      </c>
      <c r="X397">
        <v>433333</v>
      </c>
      <c r="Y397">
        <v>466667</v>
      </c>
      <c r="Z397">
        <v>466667</v>
      </c>
      <c r="AA397">
        <v>466667</v>
      </c>
      <c r="AB397">
        <v>466667</v>
      </c>
      <c r="AC397">
        <v>433333</v>
      </c>
      <c r="AD397">
        <v>433333</v>
      </c>
      <c r="AE397">
        <v>433333</v>
      </c>
      <c r="AF397">
        <v>325000</v>
      </c>
      <c r="AG397">
        <v>350000</v>
      </c>
      <c r="AH397">
        <v>350000</v>
      </c>
      <c r="AI397">
        <v>325000</v>
      </c>
      <c r="AJ397">
        <v>325000</v>
      </c>
      <c r="AK397">
        <v>325000</v>
      </c>
      <c r="AL397">
        <v>350000</v>
      </c>
      <c r="AM397">
        <v>350000</v>
      </c>
      <c r="AN397">
        <v>350000</v>
      </c>
      <c r="AO397">
        <v>350000</v>
      </c>
      <c r="AP397">
        <v>325000</v>
      </c>
      <c r="AQ397">
        <v>325001</v>
      </c>
      <c r="AR397">
        <v>325001</v>
      </c>
      <c r="AS397">
        <v>350000</v>
      </c>
      <c r="AT397">
        <v>350000</v>
      </c>
      <c r="AU397">
        <v>350000</v>
      </c>
      <c r="AV397">
        <v>325000</v>
      </c>
      <c r="AW397">
        <v>325000</v>
      </c>
      <c r="AX397">
        <v>325000</v>
      </c>
      <c r="AY397">
        <v>350000</v>
      </c>
      <c r="AZ397">
        <v>350000</v>
      </c>
      <c r="BA397">
        <v>350000</v>
      </c>
      <c r="BB397">
        <v>350000</v>
      </c>
      <c r="BC397">
        <v>325000</v>
      </c>
      <c r="BD397">
        <v>325000</v>
      </c>
      <c r="BE397">
        <v>325000</v>
      </c>
      <c r="BF397">
        <v>8.5</v>
      </c>
      <c r="BG397">
        <v>8.5</v>
      </c>
      <c r="BH397">
        <v>8.5</v>
      </c>
      <c r="BI397">
        <v>8.5</v>
      </c>
      <c r="BJ397">
        <v>8.5</v>
      </c>
      <c r="BK397">
        <v>8.5</v>
      </c>
      <c r="BL397">
        <v>8.5</v>
      </c>
      <c r="BM397">
        <v>8.5</v>
      </c>
      <c r="BN397">
        <v>8.5</v>
      </c>
      <c r="BO397">
        <v>8.5</v>
      </c>
      <c r="BP397">
        <v>8.5</v>
      </c>
      <c r="BQ397">
        <v>8.5</v>
      </c>
      <c r="BR397">
        <v>8.5</v>
      </c>
      <c r="BS397" t="s">
        <v>2082</v>
      </c>
      <c r="BT397" s="7">
        <v>-6.2420456</v>
      </c>
      <c r="BU397" s="7">
        <v>106.8447389</v>
      </c>
      <c r="BV397">
        <v>8.5237315751768763E-3</v>
      </c>
      <c r="BW397">
        <v>367946.3</v>
      </c>
      <c r="BX397">
        <v>360196.3</v>
      </c>
      <c r="BY397">
        <v>358576.3</v>
      </c>
      <c r="BZ397">
        <v>375576.3</v>
      </c>
      <c r="CA397">
        <v>363076.3</v>
      </c>
      <c r="CB397">
        <v>368403.20000000001</v>
      </c>
      <c r="CC397">
        <v>395134.77777777781</v>
      </c>
      <c r="CD397">
        <v>402120.22222222219</v>
      </c>
      <c r="CE397">
        <v>402120.22222222219</v>
      </c>
      <c r="CF397">
        <v>388751.44444444438</v>
      </c>
      <c r="CG397">
        <v>398340.33333333331</v>
      </c>
      <c r="CH397">
        <v>368355.7</v>
      </c>
      <c r="CI397">
        <v>289153.88888888888</v>
      </c>
      <c r="CJ397">
        <v>375528.2</v>
      </c>
      <c r="CK397">
        <v>360528.2</v>
      </c>
      <c r="CL397">
        <v>358908.2</v>
      </c>
      <c r="CM397">
        <v>362976.3</v>
      </c>
      <c r="CN397">
        <v>359476.3</v>
      </c>
      <c r="CO397">
        <v>297527.8</v>
      </c>
      <c r="CP397">
        <v>283046.59999999998</v>
      </c>
      <c r="CQ397">
        <v>271662</v>
      </c>
      <c r="CR397">
        <v>266455.09999999998</v>
      </c>
      <c r="CS397">
        <v>248189.1</v>
      </c>
      <c r="CT397">
        <v>258920.5</v>
      </c>
      <c r="CU397">
        <v>255778.8</v>
      </c>
      <c r="CV397">
        <v>256967.8</v>
      </c>
      <c r="CW397">
        <f t="shared" si="54"/>
        <v>336538.61538461538</v>
      </c>
      <c r="CX397">
        <f t="shared" si="55"/>
        <v>338461.53846153844</v>
      </c>
      <c r="CY397">
        <f t="shared" si="56"/>
        <v>8.5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0</v>
      </c>
      <c r="DG397">
        <f t="shared" si="57"/>
        <v>350000</v>
      </c>
      <c r="DH397">
        <f t="shared" si="58"/>
        <v>325000</v>
      </c>
      <c r="DI397">
        <f t="shared" si="59"/>
        <v>1.0769230769230769</v>
      </c>
      <c r="DJ397">
        <f t="shared" si="60"/>
        <v>350000</v>
      </c>
      <c r="DK397">
        <f t="shared" si="61"/>
        <v>325000</v>
      </c>
      <c r="DL397">
        <f t="shared" si="62"/>
        <v>1.0769230769230769</v>
      </c>
      <c r="DM397">
        <v>1</v>
      </c>
      <c r="DN397">
        <v>0</v>
      </c>
      <c r="DO397" t="s">
        <v>3576</v>
      </c>
      <c r="DP397">
        <v>0</v>
      </c>
      <c r="DQ397">
        <v>0</v>
      </c>
      <c r="DR397">
        <v>1</v>
      </c>
      <c r="DS397">
        <v>0</v>
      </c>
      <c r="DT397">
        <v>0</v>
      </c>
    </row>
    <row r="398" spans="1:124" x14ac:dyDescent="0.25">
      <c r="A398" t="s">
        <v>543</v>
      </c>
      <c r="B398" t="s">
        <v>1802</v>
      </c>
      <c r="C398" t="s">
        <v>2044</v>
      </c>
      <c r="D398" t="s">
        <v>1945</v>
      </c>
      <c r="E398">
        <v>2</v>
      </c>
      <c r="F398">
        <v>521096</v>
      </c>
      <c r="G398">
        <v>420000</v>
      </c>
      <c r="H398">
        <v>420000</v>
      </c>
      <c r="I398">
        <v>420000</v>
      </c>
      <c r="J398">
        <v>420000</v>
      </c>
      <c r="K398">
        <v>420000</v>
      </c>
      <c r="L398">
        <v>420000</v>
      </c>
      <c r="M398">
        <v>420000</v>
      </c>
      <c r="N398">
        <v>420000</v>
      </c>
      <c r="O398">
        <v>420000</v>
      </c>
      <c r="P398">
        <v>420000</v>
      </c>
      <c r="Q398">
        <v>420000</v>
      </c>
      <c r="R398">
        <v>420000</v>
      </c>
      <c r="S398">
        <v>420000</v>
      </c>
      <c r="T398">
        <v>420000</v>
      </c>
      <c r="U398">
        <v>420000</v>
      </c>
      <c r="V398">
        <v>420000</v>
      </c>
      <c r="W398">
        <v>420000</v>
      </c>
      <c r="X398">
        <v>420000</v>
      </c>
      <c r="Y398">
        <v>420000</v>
      </c>
      <c r="Z398">
        <v>420000</v>
      </c>
      <c r="AA398">
        <v>420000</v>
      </c>
      <c r="AB398">
        <v>420000</v>
      </c>
      <c r="AC398">
        <v>420000</v>
      </c>
      <c r="AD398">
        <v>420000</v>
      </c>
      <c r="AE398">
        <v>420000</v>
      </c>
      <c r="AF398">
        <v>461170</v>
      </c>
      <c r="AG398">
        <v>336000</v>
      </c>
      <c r="AH398">
        <v>336000</v>
      </c>
      <c r="AI398">
        <v>319200</v>
      </c>
      <c r="AJ398">
        <v>319200</v>
      </c>
      <c r="AK398">
        <v>336000</v>
      </c>
      <c r="AL398">
        <v>336000</v>
      </c>
      <c r="AM398">
        <v>336000</v>
      </c>
      <c r="AN398">
        <v>336000</v>
      </c>
      <c r="AO398">
        <v>336000</v>
      </c>
      <c r="AP398">
        <v>319200</v>
      </c>
      <c r="AQ398">
        <v>319200</v>
      </c>
      <c r="AR398">
        <v>336000</v>
      </c>
      <c r="AS398">
        <v>327600</v>
      </c>
      <c r="AT398">
        <v>327600</v>
      </c>
      <c r="AU398">
        <v>327600</v>
      </c>
      <c r="AV398">
        <v>319200</v>
      </c>
      <c r="AW398">
        <v>319200</v>
      </c>
      <c r="AX398">
        <v>327600</v>
      </c>
      <c r="AY398">
        <v>327600</v>
      </c>
      <c r="AZ398">
        <v>327600</v>
      </c>
      <c r="BA398">
        <v>327600</v>
      </c>
      <c r="BB398">
        <v>327600</v>
      </c>
      <c r="BC398">
        <v>319200</v>
      </c>
      <c r="BD398">
        <v>319200</v>
      </c>
      <c r="BE398">
        <v>327600</v>
      </c>
      <c r="BF398">
        <v>8.1</v>
      </c>
      <c r="BG398">
        <v>8.1</v>
      </c>
      <c r="BH398">
        <v>8.1</v>
      </c>
      <c r="BI398">
        <v>8.1</v>
      </c>
      <c r="BJ398">
        <v>8.1</v>
      </c>
      <c r="BK398">
        <v>8.1</v>
      </c>
      <c r="BL398">
        <v>8.1</v>
      </c>
      <c r="BM398">
        <v>8.1</v>
      </c>
      <c r="BN398">
        <v>8.1</v>
      </c>
      <c r="BO398">
        <v>8.1</v>
      </c>
      <c r="BP398">
        <v>8.1</v>
      </c>
      <c r="BQ398">
        <v>8.1</v>
      </c>
      <c r="BR398">
        <v>8.1</v>
      </c>
      <c r="BS398" t="s">
        <v>2100</v>
      </c>
      <c r="BT398" s="7">
        <v>-6.2521060999999998</v>
      </c>
      <c r="BU398" s="7">
        <v>106.797586</v>
      </c>
      <c r="BV398">
        <v>4.0182846274093012E-3</v>
      </c>
      <c r="BW398">
        <v>164489.75</v>
      </c>
      <c r="BX398">
        <v>111814.6666666667</v>
      </c>
      <c r="BY398">
        <v>118922.2222222222</v>
      </c>
      <c r="BZ398">
        <v>130548.1</v>
      </c>
      <c r="CA398">
        <v>149113.20000000001</v>
      </c>
      <c r="CB398">
        <v>135773.20000000001</v>
      </c>
      <c r="CC398">
        <v>137773.20000000001</v>
      </c>
      <c r="CD398">
        <v>137773.20000000001</v>
      </c>
      <c r="CE398">
        <v>137773.20000000001</v>
      </c>
      <c r="CF398">
        <v>211701.5</v>
      </c>
      <c r="CG398">
        <v>113264.55555555561</v>
      </c>
      <c r="CH398">
        <v>108202.125</v>
      </c>
      <c r="CI398">
        <v>122529.5</v>
      </c>
      <c r="CJ398">
        <v>153453.20000000001</v>
      </c>
      <c r="CK398">
        <v>153453.20000000001</v>
      </c>
      <c r="CL398">
        <v>190381.5</v>
      </c>
      <c r="CM398">
        <v>218518.1</v>
      </c>
      <c r="CN398">
        <v>163113.20000000001</v>
      </c>
      <c r="CO398">
        <v>177570.66666666669</v>
      </c>
      <c r="CP398">
        <v>290053.59999999998</v>
      </c>
      <c r="CQ398">
        <v>290053.59999999998</v>
      </c>
      <c r="CR398">
        <v>290053.59999999998</v>
      </c>
      <c r="CS398">
        <v>260501.9</v>
      </c>
      <c r="CT398">
        <v>263861.90000000002</v>
      </c>
      <c r="CU398">
        <v>264913.59999999998</v>
      </c>
      <c r="CV398">
        <v>253573.6</v>
      </c>
      <c r="CW398">
        <f t="shared" si="54"/>
        <v>340459.23076923075</v>
      </c>
      <c r="CX398">
        <f t="shared" si="55"/>
        <v>325015.38461538462</v>
      </c>
      <c r="CY398">
        <f t="shared" si="56"/>
        <v>8.0999999999999979</v>
      </c>
      <c r="CZ398">
        <v>0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0</v>
      </c>
      <c r="DG398">
        <f t="shared" si="57"/>
        <v>461170</v>
      </c>
      <c r="DH398">
        <f t="shared" si="58"/>
        <v>319200</v>
      </c>
      <c r="DI398">
        <f t="shared" si="59"/>
        <v>1.4447681704260651</v>
      </c>
      <c r="DJ398">
        <f t="shared" si="60"/>
        <v>327600</v>
      </c>
      <c r="DK398">
        <f t="shared" si="61"/>
        <v>319200</v>
      </c>
      <c r="DL398">
        <f t="shared" si="62"/>
        <v>1.0263157894736843</v>
      </c>
      <c r="DM398">
        <v>1</v>
      </c>
      <c r="DN398">
        <v>0</v>
      </c>
      <c r="DO398" t="s">
        <v>3576</v>
      </c>
      <c r="DP398">
        <v>0</v>
      </c>
      <c r="DQ398">
        <v>0</v>
      </c>
      <c r="DR398">
        <v>1</v>
      </c>
      <c r="DS398">
        <v>0</v>
      </c>
      <c r="DT398">
        <v>0</v>
      </c>
    </row>
    <row r="399" spans="1:124" x14ac:dyDescent="0.25">
      <c r="A399" t="s">
        <v>615</v>
      </c>
      <c r="B399" t="s">
        <v>1827</v>
      </c>
      <c r="C399" t="s">
        <v>2155</v>
      </c>
      <c r="D399" t="s">
        <v>1945</v>
      </c>
      <c r="E399">
        <v>3</v>
      </c>
      <c r="F399">
        <v>380000</v>
      </c>
      <c r="G399">
        <v>380000</v>
      </c>
      <c r="H399">
        <v>380000</v>
      </c>
      <c r="I399">
        <v>380000</v>
      </c>
      <c r="J399">
        <v>380000</v>
      </c>
      <c r="K399">
        <v>380000</v>
      </c>
      <c r="L399">
        <v>380000</v>
      </c>
      <c r="M399">
        <v>380000</v>
      </c>
      <c r="N399">
        <v>380000</v>
      </c>
      <c r="O399">
        <v>380000</v>
      </c>
      <c r="P399">
        <v>380000</v>
      </c>
      <c r="Q399">
        <v>380000</v>
      </c>
      <c r="R399">
        <v>380000</v>
      </c>
      <c r="S399">
        <v>380000</v>
      </c>
      <c r="T399">
        <v>380000</v>
      </c>
      <c r="U399">
        <v>380000</v>
      </c>
      <c r="V399">
        <v>380000</v>
      </c>
      <c r="W399">
        <v>380000</v>
      </c>
      <c r="X399">
        <v>380000</v>
      </c>
      <c r="Y399">
        <v>380000</v>
      </c>
      <c r="Z399">
        <v>380000</v>
      </c>
      <c r="AA399">
        <v>380000</v>
      </c>
      <c r="AB399">
        <v>380000</v>
      </c>
      <c r="AC399">
        <v>380000</v>
      </c>
      <c r="AD399">
        <v>380000</v>
      </c>
      <c r="AE399">
        <v>380000</v>
      </c>
      <c r="AF399">
        <v>342000</v>
      </c>
      <c r="AG399">
        <v>338200</v>
      </c>
      <c r="AH399">
        <v>338200</v>
      </c>
      <c r="AI399">
        <v>342000</v>
      </c>
      <c r="AJ399">
        <v>342000</v>
      </c>
      <c r="AK399">
        <v>342000</v>
      </c>
      <c r="AL399">
        <v>342000</v>
      </c>
      <c r="AM399">
        <v>338200</v>
      </c>
      <c r="AN399">
        <v>338200</v>
      </c>
      <c r="AO399">
        <v>342000</v>
      </c>
      <c r="AP399">
        <v>342000</v>
      </c>
      <c r="AQ399">
        <v>342000</v>
      </c>
      <c r="AR399">
        <v>342000</v>
      </c>
      <c r="AS399">
        <v>342000</v>
      </c>
      <c r="AT399">
        <v>338200</v>
      </c>
      <c r="AU399">
        <v>338200</v>
      </c>
      <c r="AV399">
        <v>342000</v>
      </c>
      <c r="AW399">
        <v>342000</v>
      </c>
      <c r="AX399">
        <v>342000</v>
      </c>
      <c r="AY399">
        <v>342000</v>
      </c>
      <c r="AZ399">
        <v>338200</v>
      </c>
      <c r="BA399">
        <v>338200</v>
      </c>
      <c r="BB399">
        <v>338200</v>
      </c>
      <c r="BC399">
        <v>342000</v>
      </c>
      <c r="BD399">
        <v>342000</v>
      </c>
      <c r="BE399">
        <v>342000</v>
      </c>
      <c r="BF399">
        <v>8.1999999999999993</v>
      </c>
      <c r="BG399">
        <v>8.1999999999999993</v>
      </c>
      <c r="BH399">
        <v>8.1999999999999993</v>
      </c>
      <c r="BI399">
        <v>8.1999999999999993</v>
      </c>
      <c r="BJ399">
        <v>8.1999999999999993</v>
      </c>
      <c r="BK399">
        <v>8.1999999999999993</v>
      </c>
      <c r="BL399">
        <v>8.1999999999999993</v>
      </c>
      <c r="BM399">
        <v>8.1999999999999993</v>
      </c>
      <c r="BN399">
        <v>8.1999999999999993</v>
      </c>
      <c r="BO399">
        <v>8.1999999999999993</v>
      </c>
      <c r="BP399">
        <v>8.1999999999999993</v>
      </c>
      <c r="BQ399">
        <v>8.1999999999999993</v>
      </c>
      <c r="BR399">
        <v>8.1999999999999993</v>
      </c>
      <c r="BS399" t="s">
        <v>2101</v>
      </c>
      <c r="BT399" s="7">
        <v>-6.2360109000000001</v>
      </c>
      <c r="BU399" s="7">
        <v>106.78826960000001</v>
      </c>
      <c r="BV399">
        <v>9.6511869550729868E-3</v>
      </c>
      <c r="BW399">
        <v>418968.125</v>
      </c>
      <c r="BX399">
        <v>380417.75</v>
      </c>
      <c r="BY399">
        <v>398436.8</v>
      </c>
      <c r="BZ399">
        <v>417095.8</v>
      </c>
      <c r="CA399">
        <v>379875.8</v>
      </c>
      <c r="CB399">
        <v>289439.77777777781</v>
      </c>
      <c r="CC399">
        <v>186683.1428571429</v>
      </c>
      <c r="CD399">
        <v>181770.625</v>
      </c>
      <c r="CE399">
        <v>379284</v>
      </c>
      <c r="CF399">
        <v>431252.6</v>
      </c>
      <c r="CG399">
        <v>419086.6</v>
      </c>
      <c r="CH399">
        <v>327967.7</v>
      </c>
      <c r="CI399">
        <v>362116.5</v>
      </c>
      <c r="CJ399">
        <v>413117.375</v>
      </c>
      <c r="CK399">
        <v>441210.22222222219</v>
      </c>
      <c r="CL399">
        <v>383068.5</v>
      </c>
      <c r="CM399">
        <v>381204.33333333331</v>
      </c>
      <c r="CN399">
        <v>334077.5</v>
      </c>
      <c r="CO399">
        <v>495039.77777777781</v>
      </c>
      <c r="CP399">
        <v>538277.75</v>
      </c>
      <c r="CQ399">
        <v>598477.75</v>
      </c>
      <c r="CR399">
        <v>669859.88888888888</v>
      </c>
      <c r="CS399">
        <v>416771.44444444438</v>
      </c>
      <c r="CT399">
        <v>504874.2</v>
      </c>
      <c r="CU399">
        <v>515093.5</v>
      </c>
      <c r="CV399">
        <v>344959.4</v>
      </c>
      <c r="CW399">
        <f t="shared" si="54"/>
        <v>340830.76923076925</v>
      </c>
      <c r="CX399">
        <f t="shared" si="55"/>
        <v>340538.46153846156</v>
      </c>
      <c r="CY399">
        <f t="shared" si="56"/>
        <v>8.2000000000000011</v>
      </c>
      <c r="CZ399">
        <v>1</v>
      </c>
      <c r="DA399">
        <v>0</v>
      </c>
      <c r="DB399">
        <v>1</v>
      </c>
      <c r="DC399">
        <v>0</v>
      </c>
      <c r="DD399">
        <v>1</v>
      </c>
      <c r="DE399">
        <v>1</v>
      </c>
      <c r="DF399">
        <v>1</v>
      </c>
      <c r="DG399">
        <f t="shared" si="57"/>
        <v>342000</v>
      </c>
      <c r="DH399">
        <f t="shared" si="58"/>
        <v>338200</v>
      </c>
      <c r="DI399">
        <f t="shared" si="59"/>
        <v>1.0112359550561798</v>
      </c>
      <c r="DJ399">
        <f t="shared" si="60"/>
        <v>342000</v>
      </c>
      <c r="DK399">
        <f t="shared" si="61"/>
        <v>338200</v>
      </c>
      <c r="DL399">
        <f t="shared" si="62"/>
        <v>1.0112359550561798</v>
      </c>
      <c r="DM399">
        <v>1</v>
      </c>
      <c r="DN399">
        <v>0</v>
      </c>
      <c r="DO399" t="s">
        <v>3576</v>
      </c>
      <c r="DP399">
        <v>0</v>
      </c>
      <c r="DQ399">
        <v>0</v>
      </c>
      <c r="DR399">
        <v>1</v>
      </c>
      <c r="DS399">
        <v>0</v>
      </c>
      <c r="DT399">
        <v>0</v>
      </c>
    </row>
    <row r="400" spans="1:124" x14ac:dyDescent="0.25">
      <c r="A400" t="s">
        <v>127</v>
      </c>
      <c r="B400" t="s">
        <v>1807</v>
      </c>
      <c r="C400" t="s">
        <v>2434</v>
      </c>
      <c r="D400" t="s">
        <v>1945</v>
      </c>
      <c r="E400">
        <v>2</v>
      </c>
      <c r="F400">
        <v>333333</v>
      </c>
      <c r="G400">
        <v>333333</v>
      </c>
      <c r="H400">
        <v>333333</v>
      </c>
      <c r="I400">
        <v>520000</v>
      </c>
      <c r="J400">
        <v>520000</v>
      </c>
      <c r="K400">
        <v>390000</v>
      </c>
      <c r="L400">
        <v>520000</v>
      </c>
      <c r="M400">
        <v>520000</v>
      </c>
      <c r="N400">
        <v>520000</v>
      </c>
      <c r="O400">
        <v>390000</v>
      </c>
      <c r="P400">
        <v>520000</v>
      </c>
      <c r="Q400">
        <v>390000</v>
      </c>
      <c r="R400">
        <v>466668</v>
      </c>
      <c r="S400">
        <v>333333</v>
      </c>
      <c r="T400">
        <v>333333</v>
      </c>
      <c r="U400">
        <v>333333</v>
      </c>
      <c r="V400">
        <v>333333</v>
      </c>
      <c r="W400">
        <v>333333</v>
      </c>
      <c r="X400">
        <v>466668</v>
      </c>
      <c r="Y400">
        <v>466668</v>
      </c>
      <c r="Z400">
        <v>466668</v>
      </c>
      <c r="AA400">
        <v>466668</v>
      </c>
      <c r="AB400">
        <v>466668</v>
      </c>
      <c r="AC400">
        <v>466668</v>
      </c>
      <c r="AD400">
        <v>466668</v>
      </c>
      <c r="AE400">
        <v>466668</v>
      </c>
      <c r="AF400">
        <v>250000</v>
      </c>
      <c r="AG400">
        <v>250000</v>
      </c>
      <c r="AH400">
        <v>250000</v>
      </c>
      <c r="AI400">
        <v>390000</v>
      </c>
      <c r="AJ400">
        <v>390000</v>
      </c>
      <c r="AK400">
        <v>351000</v>
      </c>
      <c r="AL400">
        <v>390000</v>
      </c>
      <c r="AM400">
        <v>390000</v>
      </c>
      <c r="AN400">
        <v>390000</v>
      </c>
      <c r="AO400">
        <v>351000</v>
      </c>
      <c r="AP400">
        <v>390000</v>
      </c>
      <c r="AQ400">
        <v>351000</v>
      </c>
      <c r="AR400">
        <v>350001</v>
      </c>
      <c r="AS400">
        <v>250000</v>
      </c>
      <c r="AT400">
        <v>250000</v>
      </c>
      <c r="AU400">
        <v>250000</v>
      </c>
      <c r="AV400">
        <v>250000</v>
      </c>
      <c r="AW400">
        <v>250000</v>
      </c>
      <c r="AX400">
        <v>350001</v>
      </c>
      <c r="AY400">
        <v>350001</v>
      </c>
      <c r="AZ400">
        <v>350001</v>
      </c>
      <c r="BA400">
        <v>350001</v>
      </c>
      <c r="BB400">
        <v>350001</v>
      </c>
      <c r="BC400">
        <v>350001</v>
      </c>
      <c r="BD400">
        <v>350001</v>
      </c>
      <c r="BE400">
        <v>350001</v>
      </c>
      <c r="BF400">
        <v>8.1999999999999993</v>
      </c>
      <c r="BG400">
        <v>8.1999999999999993</v>
      </c>
      <c r="BH400">
        <v>8.1999999999999993</v>
      </c>
      <c r="BI400">
        <v>8.1999999999999993</v>
      </c>
      <c r="BJ400">
        <v>8.1999999999999993</v>
      </c>
      <c r="BK400">
        <v>8.1999999999999993</v>
      </c>
      <c r="BL400">
        <v>8.1999999999999993</v>
      </c>
      <c r="BM400">
        <v>8.1999999999999993</v>
      </c>
      <c r="BN400">
        <v>8.1999999999999993</v>
      </c>
      <c r="BO400">
        <v>8.1999999999999993</v>
      </c>
      <c r="BP400">
        <v>8.1999999999999993</v>
      </c>
      <c r="BQ400">
        <v>8.1999999999999993</v>
      </c>
      <c r="BR400">
        <v>8.1999999999999993</v>
      </c>
      <c r="BS400" t="s">
        <v>2091</v>
      </c>
      <c r="BT400" s="7">
        <v>-6.2454470000000004</v>
      </c>
      <c r="BU400" s="7">
        <v>106.79891979999999</v>
      </c>
      <c r="BV400">
        <v>1.562150587491056E-3</v>
      </c>
      <c r="BW400">
        <v>110854.44444444439</v>
      </c>
      <c r="BX400">
        <v>119869</v>
      </c>
      <c r="BY400">
        <v>124622.3</v>
      </c>
      <c r="BZ400">
        <v>66841</v>
      </c>
      <c r="CA400">
        <v>73491</v>
      </c>
      <c r="CB400">
        <v>77970.899999999994</v>
      </c>
      <c r="CC400">
        <v>75545.555555555562</v>
      </c>
      <c r="CD400">
        <v>83891</v>
      </c>
      <c r="CE400">
        <v>73491</v>
      </c>
      <c r="CF400">
        <v>148367.70000000001</v>
      </c>
      <c r="CG400">
        <v>80811</v>
      </c>
      <c r="CH400">
        <v>79971</v>
      </c>
      <c r="CI400">
        <v>66220.800000000003</v>
      </c>
      <c r="CJ400">
        <v>138075.6</v>
      </c>
      <c r="CK400">
        <v>142075.6</v>
      </c>
      <c r="CL400">
        <v>171156.2</v>
      </c>
      <c r="CM400">
        <v>203716.2</v>
      </c>
      <c r="CN400">
        <v>137542.29999999999</v>
      </c>
      <c r="CO400">
        <v>100023.9</v>
      </c>
      <c r="CP400">
        <v>96644.7</v>
      </c>
      <c r="CQ400">
        <v>102644.9</v>
      </c>
      <c r="CR400">
        <v>96644.7</v>
      </c>
      <c r="CS400">
        <v>101017.8</v>
      </c>
      <c r="CT400">
        <v>102297.8</v>
      </c>
      <c r="CU400">
        <v>95911.7</v>
      </c>
      <c r="CV400">
        <v>91911.5</v>
      </c>
      <c r="CW400">
        <f t="shared" si="54"/>
        <v>345615.46153846156</v>
      </c>
      <c r="CX400">
        <f t="shared" si="55"/>
        <v>311539.07692307694</v>
      </c>
      <c r="CY400">
        <f t="shared" si="56"/>
        <v>8.2000000000000011</v>
      </c>
      <c r="CZ400">
        <v>1</v>
      </c>
      <c r="DA400">
        <v>0</v>
      </c>
      <c r="DB400">
        <v>1</v>
      </c>
      <c r="DC400">
        <v>0</v>
      </c>
      <c r="DD400">
        <v>1</v>
      </c>
      <c r="DE400">
        <v>1</v>
      </c>
      <c r="DF400">
        <v>0</v>
      </c>
      <c r="DG400">
        <f t="shared" si="57"/>
        <v>390000</v>
      </c>
      <c r="DH400">
        <f t="shared" si="58"/>
        <v>250000</v>
      </c>
      <c r="DI400">
        <f t="shared" si="59"/>
        <v>1.56</v>
      </c>
      <c r="DJ400">
        <f t="shared" si="60"/>
        <v>350001</v>
      </c>
      <c r="DK400">
        <f t="shared" si="61"/>
        <v>250000</v>
      </c>
      <c r="DL400">
        <f t="shared" si="62"/>
        <v>1.400004</v>
      </c>
      <c r="DM400">
        <v>1</v>
      </c>
      <c r="DN400">
        <v>0</v>
      </c>
      <c r="DO400" t="s">
        <v>3576</v>
      </c>
      <c r="DP400">
        <v>0</v>
      </c>
      <c r="DQ400">
        <v>0</v>
      </c>
      <c r="DR400">
        <v>1</v>
      </c>
      <c r="DS400">
        <v>0</v>
      </c>
      <c r="DT400">
        <v>0</v>
      </c>
    </row>
    <row r="401" spans="1:124" x14ac:dyDescent="0.25">
      <c r="A401" t="s">
        <v>280</v>
      </c>
      <c r="B401" t="s">
        <v>1806</v>
      </c>
      <c r="C401" t="s">
        <v>2052</v>
      </c>
      <c r="D401" t="s">
        <v>1945</v>
      </c>
      <c r="E401">
        <v>2</v>
      </c>
      <c r="F401">
        <v>470000</v>
      </c>
      <c r="G401">
        <v>470000</v>
      </c>
      <c r="H401">
        <v>470000</v>
      </c>
      <c r="I401">
        <v>470000</v>
      </c>
      <c r="J401">
        <v>470000</v>
      </c>
      <c r="K401">
        <v>470000</v>
      </c>
      <c r="L401">
        <v>470000</v>
      </c>
      <c r="M401">
        <v>470000</v>
      </c>
      <c r="N401">
        <v>470000</v>
      </c>
      <c r="O401">
        <v>470000</v>
      </c>
      <c r="P401">
        <v>470000</v>
      </c>
      <c r="Q401">
        <v>470000</v>
      </c>
      <c r="R401">
        <v>470000</v>
      </c>
      <c r="S401">
        <v>470000</v>
      </c>
      <c r="T401">
        <v>470000</v>
      </c>
      <c r="U401">
        <v>470000</v>
      </c>
      <c r="V401">
        <v>470000</v>
      </c>
      <c r="W401">
        <v>470000</v>
      </c>
      <c r="X401">
        <v>470000</v>
      </c>
      <c r="Y401">
        <v>470000</v>
      </c>
      <c r="Z401">
        <v>470000</v>
      </c>
      <c r="AA401">
        <v>470000</v>
      </c>
      <c r="AB401">
        <v>470000</v>
      </c>
      <c r="AC401">
        <v>470000</v>
      </c>
      <c r="AD401">
        <v>470000</v>
      </c>
      <c r="AE401">
        <v>470000</v>
      </c>
      <c r="AF401">
        <v>352500</v>
      </c>
      <c r="AG401">
        <v>352500</v>
      </c>
      <c r="AH401">
        <v>338400</v>
      </c>
      <c r="AI401">
        <v>338400</v>
      </c>
      <c r="AJ401">
        <v>338400</v>
      </c>
      <c r="AK401">
        <v>352500</v>
      </c>
      <c r="AL401">
        <v>352500</v>
      </c>
      <c r="AM401">
        <v>352500</v>
      </c>
      <c r="AN401">
        <v>352500</v>
      </c>
      <c r="AO401">
        <v>338400</v>
      </c>
      <c r="AP401">
        <v>338400</v>
      </c>
      <c r="AQ401">
        <v>338400</v>
      </c>
      <c r="AR401">
        <v>352500</v>
      </c>
      <c r="AS401">
        <v>352500</v>
      </c>
      <c r="AT401">
        <v>352500</v>
      </c>
      <c r="AU401">
        <v>338400</v>
      </c>
      <c r="AV401">
        <v>338400</v>
      </c>
      <c r="AW401">
        <v>338400</v>
      </c>
      <c r="AX401">
        <v>352500</v>
      </c>
      <c r="AY401">
        <v>352500</v>
      </c>
      <c r="AZ401">
        <v>352500</v>
      </c>
      <c r="BA401">
        <v>352500</v>
      </c>
      <c r="BB401">
        <v>338400</v>
      </c>
      <c r="BC401">
        <v>338400</v>
      </c>
      <c r="BD401">
        <v>338400</v>
      </c>
      <c r="BE401">
        <v>352500</v>
      </c>
      <c r="BF401">
        <v>8.1999999999999993</v>
      </c>
      <c r="BG401">
        <v>8.1999999999999993</v>
      </c>
      <c r="BH401">
        <v>8.1999999999999993</v>
      </c>
      <c r="BI401">
        <v>8.1999999999999993</v>
      </c>
      <c r="BJ401">
        <v>8.1999999999999993</v>
      </c>
      <c r="BK401">
        <v>8.1999999999999993</v>
      </c>
      <c r="BL401">
        <v>8.1999999999999993</v>
      </c>
      <c r="BM401">
        <v>8.1999999999999993</v>
      </c>
      <c r="BN401">
        <v>8.1999999999999993</v>
      </c>
      <c r="BO401">
        <v>8.1999999999999993</v>
      </c>
      <c r="BP401">
        <v>8.1999999999999993</v>
      </c>
      <c r="BQ401">
        <v>8.1999999999999993</v>
      </c>
      <c r="BR401">
        <v>8.1999999999999993</v>
      </c>
      <c r="BS401" t="s">
        <v>2082</v>
      </c>
      <c r="BT401" s="7">
        <v>-6.2400225999999996</v>
      </c>
      <c r="BU401" s="7">
        <v>106.8269043</v>
      </c>
      <c r="BV401">
        <v>6.000376185048558E-3</v>
      </c>
      <c r="BW401">
        <v>222185.7</v>
      </c>
      <c r="BX401">
        <v>237545.60000000001</v>
      </c>
      <c r="BY401">
        <v>242599.8</v>
      </c>
      <c r="BZ401">
        <v>233352.9</v>
      </c>
      <c r="CA401">
        <v>254175.9</v>
      </c>
      <c r="CB401">
        <v>89414.333333333328</v>
      </c>
      <c r="CC401">
        <v>96581.333333333328</v>
      </c>
      <c r="CD401">
        <v>100675.44444444439</v>
      </c>
      <c r="CE401">
        <v>381448.3</v>
      </c>
      <c r="CF401">
        <v>98814.888888888891</v>
      </c>
      <c r="CG401">
        <v>230463.4</v>
      </c>
      <c r="CH401">
        <v>230517.9</v>
      </c>
      <c r="CI401">
        <v>248081.8</v>
      </c>
      <c r="CJ401">
        <v>232943.6</v>
      </c>
      <c r="CK401">
        <v>226131.1</v>
      </c>
      <c r="CL401">
        <v>238975</v>
      </c>
      <c r="CM401">
        <v>209398.8</v>
      </c>
      <c r="CN401">
        <v>212813.7</v>
      </c>
      <c r="CO401">
        <v>91341.333333333328</v>
      </c>
      <c r="CP401">
        <v>101483</v>
      </c>
      <c r="CQ401">
        <v>94312.111111111109</v>
      </c>
      <c r="CR401">
        <v>205763.8</v>
      </c>
      <c r="CS401">
        <v>213986.6</v>
      </c>
      <c r="CT401">
        <v>211889.8</v>
      </c>
      <c r="CU401">
        <v>215879.1</v>
      </c>
      <c r="CV401">
        <v>240570.7</v>
      </c>
      <c r="CW401">
        <f t="shared" si="54"/>
        <v>345992.30769230769</v>
      </c>
      <c r="CX401">
        <f t="shared" si="55"/>
        <v>345992.30769230769</v>
      </c>
      <c r="CY401">
        <f t="shared" si="56"/>
        <v>8.2000000000000011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0</v>
      </c>
      <c r="DG401">
        <f t="shared" si="57"/>
        <v>352500</v>
      </c>
      <c r="DH401">
        <f t="shared" si="58"/>
        <v>338400</v>
      </c>
      <c r="DI401">
        <f t="shared" si="59"/>
        <v>1.0416666666666667</v>
      </c>
      <c r="DJ401">
        <f t="shared" si="60"/>
        <v>352500</v>
      </c>
      <c r="DK401">
        <f t="shared" si="61"/>
        <v>338400</v>
      </c>
      <c r="DL401">
        <f t="shared" si="62"/>
        <v>1.0416666666666667</v>
      </c>
      <c r="DM401">
        <v>1</v>
      </c>
      <c r="DN401">
        <v>0</v>
      </c>
      <c r="DO401" t="s">
        <v>3576</v>
      </c>
      <c r="DP401">
        <v>0</v>
      </c>
      <c r="DQ401">
        <v>0</v>
      </c>
      <c r="DR401">
        <v>1</v>
      </c>
      <c r="DS401">
        <v>0</v>
      </c>
      <c r="DT401">
        <v>0</v>
      </c>
    </row>
    <row r="402" spans="1:124" x14ac:dyDescent="0.25">
      <c r="A402" t="s">
        <v>746</v>
      </c>
      <c r="B402" t="s">
        <v>1847</v>
      </c>
      <c r="C402" t="s">
        <v>3137</v>
      </c>
      <c r="D402" t="s">
        <v>1945</v>
      </c>
      <c r="E402">
        <v>2.5</v>
      </c>
      <c r="F402">
        <v>466667</v>
      </c>
      <c r="G402">
        <v>466667</v>
      </c>
      <c r="H402">
        <v>466667</v>
      </c>
      <c r="I402">
        <v>466667</v>
      </c>
      <c r="J402">
        <v>466667</v>
      </c>
      <c r="K402">
        <v>466667</v>
      </c>
      <c r="L402">
        <v>466667</v>
      </c>
      <c r="M402">
        <v>466667</v>
      </c>
      <c r="N402">
        <v>466667</v>
      </c>
      <c r="O402">
        <v>466667</v>
      </c>
      <c r="P402">
        <v>466667</v>
      </c>
      <c r="R402">
        <v>451733</v>
      </c>
      <c r="S402">
        <v>466667</v>
      </c>
      <c r="T402">
        <v>466667</v>
      </c>
      <c r="U402">
        <v>466667</v>
      </c>
      <c r="V402">
        <v>466667</v>
      </c>
      <c r="W402">
        <v>466667</v>
      </c>
      <c r="X402">
        <v>466667</v>
      </c>
      <c r="Y402">
        <v>466667</v>
      </c>
      <c r="Z402">
        <v>466667</v>
      </c>
      <c r="AA402">
        <v>466667</v>
      </c>
      <c r="AB402">
        <v>466667</v>
      </c>
      <c r="AC402">
        <v>466667</v>
      </c>
      <c r="AD402">
        <v>466667</v>
      </c>
      <c r="AE402">
        <v>466667</v>
      </c>
      <c r="AF402">
        <v>350000</v>
      </c>
      <c r="AG402">
        <v>350000</v>
      </c>
      <c r="AH402">
        <v>350000</v>
      </c>
      <c r="AI402">
        <v>350000</v>
      </c>
      <c r="AJ402">
        <v>350000</v>
      </c>
      <c r="AK402">
        <v>350000</v>
      </c>
      <c r="AL402">
        <v>350000</v>
      </c>
      <c r="AM402">
        <v>350000</v>
      </c>
      <c r="AN402">
        <v>350000</v>
      </c>
      <c r="AO402">
        <v>350000</v>
      </c>
      <c r="AP402">
        <v>350000</v>
      </c>
      <c r="AR402">
        <v>338800</v>
      </c>
      <c r="AS402">
        <v>350000</v>
      </c>
      <c r="AT402">
        <v>350000</v>
      </c>
      <c r="AU402">
        <v>350000</v>
      </c>
      <c r="AV402">
        <v>350000</v>
      </c>
      <c r="AW402">
        <v>350000</v>
      </c>
      <c r="AX402">
        <v>350000</v>
      </c>
      <c r="AY402">
        <v>350000</v>
      </c>
      <c r="AZ402">
        <v>350000</v>
      </c>
      <c r="BA402">
        <v>350000</v>
      </c>
      <c r="BB402">
        <v>350000</v>
      </c>
      <c r="BC402">
        <v>350000</v>
      </c>
      <c r="BD402">
        <v>350000</v>
      </c>
      <c r="BE402">
        <v>350000</v>
      </c>
      <c r="BF402">
        <v>8.6999999999999993</v>
      </c>
      <c r="BG402">
        <v>8.6999999999999993</v>
      </c>
      <c r="BH402">
        <v>8.6999999999999993</v>
      </c>
      <c r="BI402">
        <v>8.6999999999999993</v>
      </c>
      <c r="BJ402">
        <v>8.6999999999999993</v>
      </c>
      <c r="BK402">
        <v>8.6999999999999993</v>
      </c>
      <c r="BL402">
        <v>8.6999999999999993</v>
      </c>
      <c r="BM402">
        <v>8.6999999999999993</v>
      </c>
      <c r="BN402">
        <v>8.6999999999999993</v>
      </c>
      <c r="BO402">
        <v>8.6999999999999993</v>
      </c>
      <c r="BP402">
        <v>8.6999999999999993</v>
      </c>
      <c r="BQ402">
        <v>8.6999999999999993</v>
      </c>
      <c r="BR402">
        <v>8.6999999999999993</v>
      </c>
      <c r="BS402" t="s">
        <v>2615</v>
      </c>
      <c r="BT402" s="7">
        <v>-6.2518821999999998</v>
      </c>
      <c r="BU402" s="7">
        <v>106.7949096</v>
      </c>
      <c r="BV402">
        <v>4.8605555950273936E-3</v>
      </c>
      <c r="BW402">
        <v>121858.2857142857</v>
      </c>
      <c r="BX402">
        <v>106192.44444444439</v>
      </c>
      <c r="BY402">
        <v>144623.29999999999</v>
      </c>
      <c r="BZ402">
        <v>145958.1</v>
      </c>
      <c r="CA402">
        <v>145233.20000000001</v>
      </c>
      <c r="CB402">
        <v>136373.20000000001</v>
      </c>
      <c r="CC402">
        <v>135573.20000000001</v>
      </c>
      <c r="CD402">
        <v>135573.20000000001</v>
      </c>
      <c r="CE402">
        <v>135573.20000000001</v>
      </c>
      <c r="CF402">
        <v>147288.20000000001</v>
      </c>
      <c r="CG402">
        <v>106064.55555555561</v>
      </c>
      <c r="CI402">
        <v>149304</v>
      </c>
      <c r="CJ402">
        <v>105866.44444444439</v>
      </c>
      <c r="CK402">
        <v>105866.44444444439</v>
      </c>
      <c r="CL402">
        <v>145288.70000000001</v>
      </c>
      <c r="CM402">
        <v>145145.29999999999</v>
      </c>
      <c r="CN402">
        <v>143566.5</v>
      </c>
      <c r="CO402">
        <v>147629.88888888891</v>
      </c>
      <c r="CP402">
        <v>212387.7</v>
      </c>
      <c r="CQ402">
        <v>212387.7</v>
      </c>
      <c r="CR402">
        <v>212387.7</v>
      </c>
      <c r="CS402">
        <v>187209.1</v>
      </c>
      <c r="CT402">
        <v>189329.1</v>
      </c>
      <c r="CU402">
        <v>184194.5</v>
      </c>
      <c r="CV402">
        <v>175374.5</v>
      </c>
      <c r="CW402">
        <f t="shared" si="54"/>
        <v>349066.66666666669</v>
      </c>
      <c r="CX402">
        <f t="shared" si="55"/>
        <v>350000</v>
      </c>
      <c r="CY402">
        <f t="shared" si="56"/>
        <v>8.7000000000000011</v>
      </c>
      <c r="CZ402">
        <v>1</v>
      </c>
      <c r="DA402">
        <v>0</v>
      </c>
      <c r="DB402">
        <v>0</v>
      </c>
      <c r="DC402">
        <v>1</v>
      </c>
      <c r="DD402">
        <v>1</v>
      </c>
      <c r="DE402">
        <v>1</v>
      </c>
      <c r="DF402">
        <v>0</v>
      </c>
      <c r="DG402">
        <f t="shared" si="57"/>
        <v>350000</v>
      </c>
      <c r="DH402">
        <f t="shared" si="58"/>
        <v>338800</v>
      </c>
      <c r="DI402">
        <f t="shared" si="59"/>
        <v>1.0330578512396693</v>
      </c>
      <c r="DJ402">
        <f t="shared" si="60"/>
        <v>350000</v>
      </c>
      <c r="DK402">
        <f t="shared" si="61"/>
        <v>350000</v>
      </c>
      <c r="DL402">
        <f t="shared" si="62"/>
        <v>1</v>
      </c>
      <c r="DM402">
        <v>1</v>
      </c>
      <c r="DN402">
        <v>0</v>
      </c>
      <c r="DO402" t="s">
        <v>3576</v>
      </c>
      <c r="DP402">
        <v>0</v>
      </c>
      <c r="DQ402">
        <v>0</v>
      </c>
      <c r="DR402">
        <v>1</v>
      </c>
      <c r="DS402">
        <v>0</v>
      </c>
      <c r="DT402">
        <v>0</v>
      </c>
    </row>
    <row r="403" spans="1:124" x14ac:dyDescent="0.25">
      <c r="A403" t="s">
        <v>535</v>
      </c>
      <c r="B403" t="s">
        <v>1852</v>
      </c>
      <c r="C403" t="s">
        <v>3232</v>
      </c>
      <c r="D403" t="s">
        <v>1945</v>
      </c>
      <c r="E403">
        <v>2</v>
      </c>
      <c r="G403">
        <v>466667</v>
      </c>
      <c r="H403">
        <v>466667</v>
      </c>
      <c r="I403">
        <v>466667</v>
      </c>
      <c r="J403">
        <v>466667</v>
      </c>
      <c r="K403">
        <v>466667</v>
      </c>
      <c r="L403">
        <v>466667</v>
      </c>
      <c r="M403">
        <v>466667</v>
      </c>
      <c r="N403">
        <v>466667</v>
      </c>
      <c r="O403">
        <v>466667</v>
      </c>
      <c r="P403">
        <v>466667</v>
      </c>
      <c r="Q403">
        <v>466667</v>
      </c>
      <c r="R403">
        <v>466667</v>
      </c>
      <c r="S403">
        <v>466667</v>
      </c>
      <c r="T403">
        <v>466667</v>
      </c>
      <c r="U403">
        <v>466667</v>
      </c>
      <c r="V403">
        <v>466667</v>
      </c>
      <c r="W403">
        <v>466667</v>
      </c>
      <c r="X403">
        <v>466667</v>
      </c>
      <c r="Y403">
        <v>466667</v>
      </c>
      <c r="Z403">
        <v>466667</v>
      </c>
      <c r="AA403">
        <v>466667</v>
      </c>
      <c r="AB403">
        <v>466667</v>
      </c>
      <c r="AC403">
        <v>466667</v>
      </c>
      <c r="AD403">
        <v>466667</v>
      </c>
      <c r="AE403">
        <v>466667</v>
      </c>
      <c r="AG403">
        <v>350000</v>
      </c>
      <c r="AH403">
        <v>350000</v>
      </c>
      <c r="AI403">
        <v>350000</v>
      </c>
      <c r="AJ403">
        <v>350000</v>
      </c>
      <c r="AK403">
        <v>350000</v>
      </c>
      <c r="AL403">
        <v>350000</v>
      </c>
      <c r="AM403">
        <v>350000</v>
      </c>
      <c r="AN403">
        <v>350000</v>
      </c>
      <c r="AO403">
        <v>350000</v>
      </c>
      <c r="AP403">
        <v>350000</v>
      </c>
      <c r="AQ403">
        <v>350000</v>
      </c>
      <c r="AR403">
        <v>350000</v>
      </c>
      <c r="AS403">
        <v>350000</v>
      </c>
      <c r="AT403">
        <v>350000</v>
      </c>
      <c r="AU403">
        <v>350000</v>
      </c>
      <c r="AV403">
        <v>350000</v>
      </c>
      <c r="AW403">
        <v>350000</v>
      </c>
      <c r="AX403">
        <v>350000</v>
      </c>
      <c r="AY403">
        <v>350000</v>
      </c>
      <c r="AZ403">
        <v>350000</v>
      </c>
      <c r="BA403">
        <v>350000</v>
      </c>
      <c r="BB403">
        <v>350000</v>
      </c>
      <c r="BC403">
        <v>350000</v>
      </c>
      <c r="BD403">
        <v>350000</v>
      </c>
      <c r="BE403">
        <v>350000</v>
      </c>
      <c r="BF403">
        <v>8.5</v>
      </c>
      <c r="BG403">
        <v>8.5</v>
      </c>
      <c r="BH403">
        <v>8.5</v>
      </c>
      <c r="BI403">
        <v>8.5</v>
      </c>
      <c r="BJ403">
        <v>8.5</v>
      </c>
      <c r="BK403">
        <v>8.5</v>
      </c>
      <c r="BL403">
        <v>8.5</v>
      </c>
      <c r="BM403">
        <v>8.5</v>
      </c>
      <c r="BN403">
        <v>8.5</v>
      </c>
      <c r="BO403">
        <v>8.5</v>
      </c>
      <c r="BP403">
        <v>8.5</v>
      </c>
      <c r="BQ403">
        <v>8.5</v>
      </c>
      <c r="BR403">
        <v>8.5</v>
      </c>
      <c r="BS403" t="s">
        <v>2615</v>
      </c>
      <c r="BT403" s="7">
        <v>-6.2207813999999999</v>
      </c>
      <c r="BU403" s="7">
        <v>106.8276628</v>
      </c>
      <c r="BV403">
        <v>3.3297055981111158E-3</v>
      </c>
      <c r="BX403">
        <v>216813.8</v>
      </c>
      <c r="BY403">
        <v>270998.90000000002</v>
      </c>
      <c r="BZ403">
        <v>291692.90000000002</v>
      </c>
      <c r="CA403">
        <v>204312</v>
      </c>
      <c r="CB403">
        <v>267562.8</v>
      </c>
      <c r="CC403">
        <v>263013.09999999998</v>
      </c>
      <c r="CD403">
        <v>278264.55555555562</v>
      </c>
      <c r="CE403">
        <v>220934.6</v>
      </c>
      <c r="CF403">
        <v>275795.40000000002</v>
      </c>
      <c r="CG403">
        <v>298414.33333333331</v>
      </c>
      <c r="CH403">
        <v>214292.2</v>
      </c>
      <c r="CI403">
        <v>220623</v>
      </c>
      <c r="CJ403">
        <v>216832.3</v>
      </c>
      <c r="CK403">
        <v>212761.3</v>
      </c>
      <c r="CL403">
        <v>213643.3</v>
      </c>
      <c r="CM403">
        <v>205261.7</v>
      </c>
      <c r="CN403">
        <v>204905.4</v>
      </c>
      <c r="CO403">
        <v>212341.5</v>
      </c>
      <c r="CP403">
        <v>215242.1</v>
      </c>
      <c r="CQ403">
        <v>213287.4</v>
      </c>
      <c r="CR403">
        <v>215739.7</v>
      </c>
      <c r="CS403">
        <v>213112.5</v>
      </c>
      <c r="CT403">
        <v>201849.4</v>
      </c>
      <c r="CU403">
        <v>202773.6</v>
      </c>
      <c r="CV403">
        <v>211178.5</v>
      </c>
      <c r="CW403">
        <f t="shared" si="54"/>
        <v>350000</v>
      </c>
      <c r="CX403">
        <f t="shared" si="55"/>
        <v>350000</v>
      </c>
      <c r="CY403">
        <f t="shared" si="56"/>
        <v>8.5</v>
      </c>
      <c r="CZ403">
        <v>1</v>
      </c>
      <c r="DA403">
        <v>0</v>
      </c>
      <c r="DB403">
        <v>0</v>
      </c>
      <c r="DC403">
        <v>1</v>
      </c>
      <c r="DD403">
        <v>1</v>
      </c>
      <c r="DE403">
        <v>1</v>
      </c>
      <c r="DF403">
        <v>0</v>
      </c>
      <c r="DG403">
        <f t="shared" si="57"/>
        <v>350000</v>
      </c>
      <c r="DH403">
        <f t="shared" si="58"/>
        <v>350000</v>
      </c>
      <c r="DI403">
        <f t="shared" si="59"/>
        <v>1</v>
      </c>
      <c r="DJ403">
        <f t="shared" si="60"/>
        <v>350000</v>
      </c>
      <c r="DK403">
        <f t="shared" si="61"/>
        <v>350000</v>
      </c>
      <c r="DL403">
        <f t="shared" si="62"/>
        <v>1</v>
      </c>
      <c r="DM403">
        <v>1</v>
      </c>
      <c r="DN403">
        <v>0</v>
      </c>
      <c r="DO403" t="s">
        <v>3576</v>
      </c>
      <c r="DP403">
        <v>0</v>
      </c>
      <c r="DQ403">
        <v>0</v>
      </c>
      <c r="DR403">
        <v>1</v>
      </c>
      <c r="DS403">
        <v>0</v>
      </c>
      <c r="DT403">
        <v>0</v>
      </c>
    </row>
    <row r="404" spans="1:124" x14ac:dyDescent="0.25">
      <c r="A404" t="s">
        <v>185</v>
      </c>
      <c r="B404" t="s">
        <v>1752</v>
      </c>
      <c r="C404" t="s">
        <v>2025</v>
      </c>
      <c r="D404" t="s">
        <v>1945</v>
      </c>
      <c r="E404">
        <v>0</v>
      </c>
      <c r="F404">
        <v>506667</v>
      </c>
      <c r="G404">
        <v>440000</v>
      </c>
      <c r="H404">
        <v>513333</v>
      </c>
      <c r="I404">
        <v>513333</v>
      </c>
      <c r="J404">
        <v>440000</v>
      </c>
      <c r="K404">
        <v>440000</v>
      </c>
      <c r="Q404">
        <v>466667</v>
      </c>
      <c r="S404">
        <v>440000</v>
      </c>
      <c r="T404">
        <v>440000</v>
      </c>
      <c r="U404">
        <v>513333</v>
      </c>
      <c r="V404">
        <v>513333</v>
      </c>
      <c r="W404">
        <v>466667</v>
      </c>
      <c r="X404">
        <v>440000</v>
      </c>
      <c r="Y404">
        <v>440000</v>
      </c>
      <c r="Z404">
        <v>440000</v>
      </c>
      <c r="AA404">
        <v>440000</v>
      </c>
      <c r="AB404">
        <v>513333</v>
      </c>
      <c r="AC404">
        <v>513333</v>
      </c>
      <c r="AD404">
        <v>466667</v>
      </c>
      <c r="AE404">
        <v>440000</v>
      </c>
      <c r="AF404">
        <v>380000</v>
      </c>
      <c r="AG404">
        <v>330000</v>
      </c>
      <c r="AH404">
        <v>385000</v>
      </c>
      <c r="AI404">
        <v>385000</v>
      </c>
      <c r="AJ404">
        <v>330000</v>
      </c>
      <c r="AK404">
        <v>330000</v>
      </c>
      <c r="AQ404">
        <v>350000</v>
      </c>
      <c r="AS404">
        <v>330000</v>
      </c>
      <c r="AT404">
        <v>330000</v>
      </c>
      <c r="AU404">
        <v>385000</v>
      </c>
      <c r="AV404">
        <v>385000</v>
      </c>
      <c r="AW404">
        <v>350000</v>
      </c>
      <c r="AX404">
        <v>330000</v>
      </c>
      <c r="AY404">
        <v>330000</v>
      </c>
      <c r="AZ404">
        <v>330000</v>
      </c>
      <c r="BA404">
        <v>330000</v>
      </c>
      <c r="BB404">
        <v>385000</v>
      </c>
      <c r="BC404">
        <v>385000</v>
      </c>
      <c r="BD404">
        <v>350000</v>
      </c>
      <c r="BE404">
        <v>330000</v>
      </c>
      <c r="BF404">
        <v>8.5</v>
      </c>
      <c r="BG404">
        <v>8.5</v>
      </c>
      <c r="BH404">
        <v>8.5</v>
      </c>
      <c r="BI404">
        <v>8.5</v>
      </c>
      <c r="BJ404">
        <v>8.5</v>
      </c>
      <c r="BK404">
        <v>8.5</v>
      </c>
      <c r="BL404">
        <v>8.5</v>
      </c>
      <c r="BM404">
        <v>8.5</v>
      </c>
      <c r="BN404">
        <v>8.5</v>
      </c>
      <c r="BO404">
        <v>8.5</v>
      </c>
      <c r="BP404">
        <v>8.5</v>
      </c>
      <c r="BQ404">
        <v>8.5</v>
      </c>
      <c r="BR404">
        <v>8.5</v>
      </c>
      <c r="BS404" t="s">
        <v>2095</v>
      </c>
      <c r="BT404" s="7">
        <v>-6.2405749999999998</v>
      </c>
      <c r="BU404" s="7">
        <v>106.8555089</v>
      </c>
      <c r="BV404">
        <v>1.121392391107129E-2</v>
      </c>
      <c r="BW404">
        <v>78865</v>
      </c>
      <c r="BX404">
        <v>51113</v>
      </c>
      <c r="BY404">
        <v>80113</v>
      </c>
      <c r="BZ404">
        <v>82613</v>
      </c>
      <c r="CA404">
        <v>49713</v>
      </c>
      <c r="CB404">
        <v>53419.9</v>
      </c>
      <c r="CH404">
        <v>56992.9</v>
      </c>
      <c r="CJ404">
        <v>70896.899999999994</v>
      </c>
      <c r="CK404">
        <v>51704.9</v>
      </c>
      <c r="CL404">
        <v>80704.899999999994</v>
      </c>
      <c r="CM404">
        <v>77273</v>
      </c>
      <c r="CN404">
        <v>57873</v>
      </c>
      <c r="CO404">
        <v>73413.222222222219</v>
      </c>
      <c r="CP404">
        <v>66016.666666666672</v>
      </c>
      <c r="CQ404">
        <v>70746.555555555562</v>
      </c>
      <c r="CR404">
        <v>64600</v>
      </c>
      <c r="CS404">
        <v>72627.777777777781</v>
      </c>
      <c r="CT404">
        <v>78218.777777777781</v>
      </c>
      <c r="CU404">
        <v>52743.333333333343</v>
      </c>
      <c r="CV404">
        <v>42610</v>
      </c>
      <c r="CW404">
        <f t="shared" si="54"/>
        <v>355714.28571428574</v>
      </c>
      <c r="CX404">
        <f t="shared" si="55"/>
        <v>350000</v>
      </c>
      <c r="CY404">
        <f t="shared" si="56"/>
        <v>8.5</v>
      </c>
      <c r="CZ404">
        <v>1</v>
      </c>
      <c r="DA404">
        <v>1</v>
      </c>
      <c r="DB404">
        <v>0</v>
      </c>
      <c r="DC404">
        <v>1</v>
      </c>
      <c r="DD404">
        <v>1</v>
      </c>
      <c r="DE404">
        <v>1</v>
      </c>
      <c r="DF404">
        <v>0</v>
      </c>
      <c r="DG404">
        <f t="shared" si="57"/>
        <v>385000</v>
      </c>
      <c r="DH404">
        <f t="shared" si="58"/>
        <v>330000</v>
      </c>
      <c r="DI404">
        <f t="shared" si="59"/>
        <v>1.1666666666666667</v>
      </c>
      <c r="DJ404">
        <f t="shared" si="60"/>
        <v>385000</v>
      </c>
      <c r="DK404">
        <f t="shared" si="61"/>
        <v>330000</v>
      </c>
      <c r="DL404">
        <f t="shared" si="62"/>
        <v>1.1666666666666667</v>
      </c>
      <c r="DM404">
        <v>1</v>
      </c>
      <c r="DN404">
        <v>0</v>
      </c>
      <c r="DO404" t="s">
        <v>3576</v>
      </c>
      <c r="DP404">
        <v>0</v>
      </c>
      <c r="DQ404">
        <v>0</v>
      </c>
      <c r="DR404">
        <v>1</v>
      </c>
      <c r="DS404">
        <v>0</v>
      </c>
      <c r="DT404">
        <v>0</v>
      </c>
    </row>
    <row r="405" spans="1:124" x14ac:dyDescent="0.25">
      <c r="A405" t="s">
        <v>1481</v>
      </c>
      <c r="B405" t="s">
        <v>1807</v>
      </c>
      <c r="C405" t="s">
        <v>3289</v>
      </c>
      <c r="D405" t="s">
        <v>1945</v>
      </c>
      <c r="E405">
        <v>3</v>
      </c>
      <c r="F405">
        <v>1050000</v>
      </c>
      <c r="G405">
        <v>1050000</v>
      </c>
      <c r="H405">
        <v>1050000</v>
      </c>
      <c r="O405">
        <v>1050000</v>
      </c>
      <c r="P405">
        <v>975000</v>
      </c>
      <c r="Q405">
        <v>975000</v>
      </c>
      <c r="R405">
        <v>975000</v>
      </c>
      <c r="U405">
        <v>1050000</v>
      </c>
      <c r="V405">
        <v>1050000</v>
      </c>
      <c r="W405">
        <v>1050000</v>
      </c>
      <c r="X405">
        <v>480000</v>
      </c>
      <c r="Y405">
        <v>1050000</v>
      </c>
      <c r="Z405">
        <v>1050000</v>
      </c>
      <c r="AA405">
        <v>1050000</v>
      </c>
      <c r="AB405">
        <v>975000</v>
      </c>
      <c r="AC405">
        <v>975000</v>
      </c>
      <c r="AD405">
        <v>975000</v>
      </c>
      <c r="AE405">
        <v>975000</v>
      </c>
      <c r="AF405">
        <v>367500</v>
      </c>
      <c r="AG405">
        <v>367500</v>
      </c>
      <c r="AH405">
        <v>367500</v>
      </c>
      <c r="AO405">
        <v>367500</v>
      </c>
      <c r="AP405">
        <v>341250</v>
      </c>
      <c r="AQ405">
        <v>341250</v>
      </c>
      <c r="AR405">
        <v>341250</v>
      </c>
      <c r="AU405">
        <v>367500</v>
      </c>
      <c r="AV405">
        <v>367500</v>
      </c>
      <c r="AW405">
        <v>367500</v>
      </c>
      <c r="AX405">
        <v>360000</v>
      </c>
      <c r="AY405">
        <v>367500</v>
      </c>
      <c r="AZ405">
        <v>367500</v>
      </c>
      <c r="BA405">
        <v>367500</v>
      </c>
      <c r="BB405">
        <v>341250</v>
      </c>
      <c r="BC405">
        <v>341250</v>
      </c>
      <c r="BD405">
        <v>341250</v>
      </c>
      <c r="BE405">
        <v>341250</v>
      </c>
      <c r="BF405">
        <v>8.4</v>
      </c>
      <c r="BG405">
        <v>8.4</v>
      </c>
      <c r="BH405">
        <v>8.4</v>
      </c>
      <c r="BI405">
        <v>8.4</v>
      </c>
      <c r="BJ405">
        <v>8.4</v>
      </c>
      <c r="BK405">
        <v>8.4</v>
      </c>
      <c r="BL405">
        <v>8.4</v>
      </c>
      <c r="BM405">
        <v>8.4</v>
      </c>
      <c r="BN405">
        <v>8.4</v>
      </c>
      <c r="BO405">
        <v>8.4</v>
      </c>
      <c r="BP405">
        <v>8.4</v>
      </c>
      <c r="BQ405">
        <v>8.4</v>
      </c>
      <c r="BR405">
        <v>8.4</v>
      </c>
      <c r="BS405" t="s">
        <v>2082</v>
      </c>
      <c r="BT405">
        <v>-6.2428343999999996</v>
      </c>
      <c r="BU405">
        <v>106.8013684</v>
      </c>
      <c r="BV405">
        <v>1.124465078048853E-3</v>
      </c>
      <c r="BW405">
        <v>77576.5</v>
      </c>
      <c r="BX405">
        <v>74615.100000000006</v>
      </c>
      <c r="BY405">
        <v>68100.7</v>
      </c>
      <c r="CF405">
        <v>52844</v>
      </c>
      <c r="CG405">
        <v>55989.555555555547</v>
      </c>
      <c r="CH405">
        <v>73655.555555555562</v>
      </c>
      <c r="CI405">
        <v>67266.666666666672</v>
      </c>
      <c r="CL405">
        <v>68380.899999999994</v>
      </c>
      <c r="CM405">
        <v>79459</v>
      </c>
      <c r="CN405">
        <v>75059</v>
      </c>
      <c r="CO405">
        <v>81759</v>
      </c>
      <c r="CP405">
        <v>73573</v>
      </c>
      <c r="CQ405">
        <v>99803</v>
      </c>
      <c r="CR405">
        <v>90314.5</v>
      </c>
      <c r="CS405">
        <v>73744.3</v>
      </c>
      <c r="CT405">
        <v>73744.3</v>
      </c>
      <c r="CU405">
        <v>71065.899999999994</v>
      </c>
      <c r="CV405">
        <v>62765.9</v>
      </c>
      <c r="CW405">
        <f t="shared" si="54"/>
        <v>356250</v>
      </c>
      <c r="CX405">
        <f t="shared" si="55"/>
        <v>357272.72727272729</v>
      </c>
      <c r="CY405">
        <f t="shared" si="56"/>
        <v>8.4000000000000021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0</v>
      </c>
      <c r="DG405">
        <f t="shared" si="57"/>
        <v>367500</v>
      </c>
      <c r="DH405">
        <f t="shared" si="58"/>
        <v>341250</v>
      </c>
      <c r="DI405">
        <f t="shared" si="59"/>
        <v>1.0769230769230769</v>
      </c>
      <c r="DJ405">
        <f t="shared" si="60"/>
        <v>367500</v>
      </c>
      <c r="DK405">
        <f t="shared" si="61"/>
        <v>341250</v>
      </c>
      <c r="DL405">
        <f t="shared" si="62"/>
        <v>1.0769230769230769</v>
      </c>
      <c r="DM405">
        <v>1</v>
      </c>
      <c r="DN405">
        <v>0</v>
      </c>
      <c r="DO405" t="s">
        <v>3576</v>
      </c>
      <c r="DP405">
        <v>0</v>
      </c>
      <c r="DQ405">
        <v>0</v>
      </c>
      <c r="DR405">
        <v>1</v>
      </c>
      <c r="DS405">
        <v>0</v>
      </c>
      <c r="DT405">
        <v>0</v>
      </c>
    </row>
    <row r="406" spans="1:124" x14ac:dyDescent="0.25">
      <c r="A406" t="s">
        <v>433</v>
      </c>
      <c r="B406" t="s">
        <v>1870</v>
      </c>
      <c r="C406" t="s">
        <v>2942</v>
      </c>
      <c r="D406" t="s">
        <v>1945</v>
      </c>
      <c r="E406">
        <v>3</v>
      </c>
      <c r="F406">
        <v>453958</v>
      </c>
      <c r="G406">
        <v>453958</v>
      </c>
      <c r="H406">
        <v>468199</v>
      </c>
      <c r="I406">
        <v>488151</v>
      </c>
      <c r="J406">
        <v>522138</v>
      </c>
      <c r="K406">
        <v>522138</v>
      </c>
      <c r="L406">
        <v>453958</v>
      </c>
      <c r="M406">
        <v>453958</v>
      </c>
      <c r="N406">
        <v>453958</v>
      </c>
      <c r="O406">
        <v>477983</v>
      </c>
      <c r="P406">
        <v>516862</v>
      </c>
      <c r="Q406">
        <v>453958</v>
      </c>
      <c r="R406">
        <v>522138</v>
      </c>
      <c r="S406">
        <v>522138</v>
      </c>
      <c r="T406">
        <v>522138</v>
      </c>
      <c r="U406">
        <v>574351</v>
      </c>
      <c r="V406">
        <v>574351</v>
      </c>
      <c r="W406">
        <v>522138</v>
      </c>
      <c r="X406">
        <v>522138</v>
      </c>
      <c r="Y406">
        <v>522138</v>
      </c>
      <c r="Z406">
        <v>522138</v>
      </c>
      <c r="AA406">
        <v>522138</v>
      </c>
      <c r="AB406">
        <v>574351</v>
      </c>
      <c r="AC406">
        <v>574351</v>
      </c>
      <c r="AD406">
        <v>522138</v>
      </c>
      <c r="AE406">
        <v>522138</v>
      </c>
      <c r="AF406">
        <v>340468</v>
      </c>
      <c r="AG406">
        <v>340468</v>
      </c>
      <c r="AH406">
        <v>351149</v>
      </c>
      <c r="AI406">
        <v>366113</v>
      </c>
      <c r="AJ406">
        <v>391603</v>
      </c>
      <c r="AK406">
        <v>391603</v>
      </c>
      <c r="AL406">
        <v>340468</v>
      </c>
      <c r="AM406">
        <v>340468</v>
      </c>
      <c r="AN406">
        <v>340468</v>
      </c>
      <c r="AO406">
        <v>358487</v>
      </c>
      <c r="AP406">
        <v>387647</v>
      </c>
      <c r="AQ406">
        <v>340468</v>
      </c>
      <c r="AR406">
        <v>391603</v>
      </c>
      <c r="AS406">
        <v>391603</v>
      </c>
      <c r="AT406">
        <v>391603</v>
      </c>
      <c r="AU406">
        <v>430763</v>
      </c>
      <c r="AV406">
        <v>430763</v>
      </c>
      <c r="AW406">
        <v>391603</v>
      </c>
      <c r="AX406">
        <v>391603</v>
      </c>
      <c r="AY406">
        <v>391603</v>
      </c>
      <c r="AZ406">
        <v>391603</v>
      </c>
      <c r="BA406">
        <v>391603</v>
      </c>
      <c r="BB406">
        <v>430763</v>
      </c>
      <c r="BC406">
        <v>430763</v>
      </c>
      <c r="BD406">
        <v>391603</v>
      </c>
      <c r="BE406">
        <v>391603</v>
      </c>
      <c r="BF406">
        <v>7.9</v>
      </c>
      <c r="BG406">
        <v>7.9</v>
      </c>
      <c r="BH406">
        <v>7.9</v>
      </c>
      <c r="BI406">
        <v>7.9</v>
      </c>
      <c r="BJ406">
        <v>7.9</v>
      </c>
      <c r="BK406">
        <v>7.9</v>
      </c>
      <c r="BL406">
        <v>7.9</v>
      </c>
      <c r="BM406">
        <v>7.9</v>
      </c>
      <c r="BN406">
        <v>7.9</v>
      </c>
      <c r="BO406">
        <v>7.9</v>
      </c>
      <c r="BP406">
        <v>7.9</v>
      </c>
      <c r="BQ406">
        <v>7.9</v>
      </c>
      <c r="BR406">
        <v>7.9</v>
      </c>
      <c r="BS406" t="s">
        <v>2591</v>
      </c>
      <c r="BT406" s="7">
        <v>-6.2765198</v>
      </c>
      <c r="BU406" s="7">
        <v>106.8081845</v>
      </c>
      <c r="BV406">
        <v>8.9281352113240228E-3</v>
      </c>
      <c r="BW406">
        <v>218550.6</v>
      </c>
      <c r="BX406">
        <v>162348</v>
      </c>
      <c r="BY406">
        <v>170669.8</v>
      </c>
      <c r="BZ406">
        <v>253727.8</v>
      </c>
      <c r="CA406">
        <v>143011.70000000001</v>
      </c>
      <c r="CB406">
        <v>145311.9</v>
      </c>
      <c r="CC406">
        <v>166877.9</v>
      </c>
      <c r="CD406">
        <v>171442.3</v>
      </c>
      <c r="CE406">
        <v>158908.5</v>
      </c>
      <c r="CF406">
        <v>440056.33333333331</v>
      </c>
      <c r="CG406">
        <v>462211.55555555562</v>
      </c>
      <c r="CH406">
        <v>190255.5</v>
      </c>
      <c r="CI406">
        <v>457326.11111111112</v>
      </c>
      <c r="CJ406">
        <v>137987.4</v>
      </c>
      <c r="CK406">
        <v>148156.70000000001</v>
      </c>
      <c r="CL406">
        <v>142691.29999999999</v>
      </c>
      <c r="CM406">
        <v>156389.1</v>
      </c>
      <c r="CN406">
        <v>143744.9</v>
      </c>
      <c r="CO406">
        <v>158592.44444444441</v>
      </c>
      <c r="CP406">
        <v>170003.55555555559</v>
      </c>
      <c r="CQ406">
        <v>159068.1</v>
      </c>
      <c r="CR406">
        <v>157787.5</v>
      </c>
      <c r="CS406">
        <v>163052.5</v>
      </c>
      <c r="CT406">
        <v>162275</v>
      </c>
      <c r="CU406">
        <v>167459.5</v>
      </c>
      <c r="CV406">
        <v>150219.9</v>
      </c>
      <c r="CW406">
        <f t="shared" si="54"/>
        <v>360077.92307692306</v>
      </c>
      <c r="CX406">
        <f t="shared" si="55"/>
        <v>403652.23076923075</v>
      </c>
      <c r="CY406">
        <f t="shared" si="56"/>
        <v>7.9000000000000012</v>
      </c>
      <c r="CZ406">
        <v>1</v>
      </c>
      <c r="DA406">
        <v>0</v>
      </c>
      <c r="DB406">
        <v>0</v>
      </c>
      <c r="DC406">
        <v>0</v>
      </c>
      <c r="DD406">
        <v>1</v>
      </c>
      <c r="DE406">
        <v>1</v>
      </c>
      <c r="DF406">
        <v>1</v>
      </c>
      <c r="DG406">
        <f t="shared" si="57"/>
        <v>391603</v>
      </c>
      <c r="DH406">
        <f t="shared" si="58"/>
        <v>340468</v>
      </c>
      <c r="DI406">
        <f t="shared" si="59"/>
        <v>1.1501903262567994</v>
      </c>
      <c r="DJ406">
        <f t="shared" si="60"/>
        <v>430763</v>
      </c>
      <c r="DK406">
        <f t="shared" si="61"/>
        <v>391603</v>
      </c>
      <c r="DL406">
        <f t="shared" si="62"/>
        <v>1.099999233918024</v>
      </c>
      <c r="DM406">
        <v>1</v>
      </c>
      <c r="DN406">
        <v>0</v>
      </c>
      <c r="DO406" t="s">
        <v>3576</v>
      </c>
      <c r="DP406">
        <v>0</v>
      </c>
      <c r="DQ406">
        <v>0</v>
      </c>
      <c r="DR406">
        <v>1</v>
      </c>
      <c r="DS406">
        <v>0</v>
      </c>
      <c r="DT406">
        <v>0</v>
      </c>
    </row>
    <row r="407" spans="1:124" x14ac:dyDescent="0.25">
      <c r="A407" t="s">
        <v>319</v>
      </c>
      <c r="B407" t="s">
        <v>1807</v>
      </c>
      <c r="C407" t="s">
        <v>2417</v>
      </c>
      <c r="D407" t="s">
        <v>1945</v>
      </c>
      <c r="E407">
        <v>3</v>
      </c>
      <c r="F407">
        <v>466667</v>
      </c>
      <c r="G407">
        <v>533333</v>
      </c>
      <c r="H407">
        <v>466667</v>
      </c>
      <c r="I407">
        <v>466667</v>
      </c>
      <c r="J407">
        <v>466667</v>
      </c>
      <c r="K407">
        <v>466667</v>
      </c>
      <c r="L407">
        <v>466667</v>
      </c>
      <c r="M407">
        <v>466667</v>
      </c>
      <c r="N407">
        <v>466667</v>
      </c>
      <c r="O407">
        <v>466667</v>
      </c>
      <c r="P407">
        <v>466667</v>
      </c>
      <c r="Q407">
        <v>533333</v>
      </c>
      <c r="R407">
        <v>533333</v>
      </c>
      <c r="S407">
        <v>466667</v>
      </c>
      <c r="T407">
        <v>466667</v>
      </c>
      <c r="U407">
        <v>466667</v>
      </c>
      <c r="V407">
        <v>466667</v>
      </c>
      <c r="W407">
        <v>466667</v>
      </c>
      <c r="X407">
        <v>533333</v>
      </c>
      <c r="Y407">
        <v>533333</v>
      </c>
      <c r="Z407">
        <v>533333</v>
      </c>
      <c r="AA407">
        <v>533333</v>
      </c>
      <c r="AB407">
        <v>533333</v>
      </c>
      <c r="AC407">
        <v>533333</v>
      </c>
      <c r="AD407">
        <v>533333</v>
      </c>
      <c r="AE407">
        <v>533333</v>
      </c>
      <c r="AF407">
        <v>350000</v>
      </c>
      <c r="AG407">
        <v>400000</v>
      </c>
      <c r="AH407">
        <v>350000</v>
      </c>
      <c r="AI407">
        <v>350000</v>
      </c>
      <c r="AJ407">
        <v>350000</v>
      </c>
      <c r="AK407">
        <v>350000</v>
      </c>
      <c r="AL407">
        <v>350000</v>
      </c>
      <c r="AM407">
        <v>350000</v>
      </c>
      <c r="AN407">
        <v>350000</v>
      </c>
      <c r="AO407">
        <v>350000</v>
      </c>
      <c r="AP407">
        <v>350000</v>
      </c>
      <c r="AQ407">
        <v>400000</v>
      </c>
      <c r="AR407">
        <v>400000</v>
      </c>
      <c r="AS407">
        <v>350000</v>
      </c>
      <c r="AT407">
        <v>350000</v>
      </c>
      <c r="AU407">
        <v>350000</v>
      </c>
      <c r="AV407">
        <v>350000</v>
      </c>
      <c r="AW407">
        <v>350000</v>
      </c>
      <c r="AX407">
        <v>400000</v>
      </c>
      <c r="AY407">
        <v>400000</v>
      </c>
      <c r="AZ407">
        <v>400000</v>
      </c>
      <c r="BA407">
        <v>400000</v>
      </c>
      <c r="BB407">
        <v>400000</v>
      </c>
      <c r="BC407">
        <v>400000</v>
      </c>
      <c r="BD407">
        <v>400000</v>
      </c>
      <c r="BE407">
        <v>400000</v>
      </c>
      <c r="BF407">
        <v>8.1</v>
      </c>
      <c r="BG407">
        <v>8.1</v>
      </c>
      <c r="BH407">
        <v>8.1</v>
      </c>
      <c r="BI407">
        <v>8.1</v>
      </c>
      <c r="BJ407">
        <v>8.1</v>
      </c>
      <c r="BK407">
        <v>8.1</v>
      </c>
      <c r="BL407">
        <v>8.1</v>
      </c>
      <c r="BM407">
        <v>8.1</v>
      </c>
      <c r="BN407">
        <v>8.1</v>
      </c>
      <c r="BO407">
        <v>8.1</v>
      </c>
      <c r="BP407">
        <v>8.1</v>
      </c>
      <c r="BQ407">
        <v>8.1</v>
      </c>
      <c r="BR407">
        <v>8.1</v>
      </c>
      <c r="BS407" t="s">
        <v>2629</v>
      </c>
      <c r="BT407" s="7">
        <v>-6.2425835000000003</v>
      </c>
      <c r="BU407" s="7">
        <v>106.8021383</v>
      </c>
      <c r="BV407">
        <v>1.219237914295526E-3</v>
      </c>
      <c r="BW407">
        <v>92216.8</v>
      </c>
      <c r="BX407">
        <v>107806.8</v>
      </c>
      <c r="BY407">
        <v>100229.6</v>
      </c>
      <c r="BZ407">
        <v>93294.111111111109</v>
      </c>
      <c r="CA407">
        <v>103657.55555555561</v>
      </c>
      <c r="CB407">
        <v>151857.75</v>
      </c>
      <c r="CC407">
        <v>94932.666666666672</v>
      </c>
      <c r="CD407">
        <v>114751.6666666667</v>
      </c>
      <c r="CE407">
        <v>165628.875</v>
      </c>
      <c r="CF407">
        <v>100906.5</v>
      </c>
      <c r="CG407">
        <v>92689.555555555562</v>
      </c>
      <c r="CH407">
        <v>117211.11111111109</v>
      </c>
      <c r="CI407">
        <v>145544.44444444441</v>
      </c>
      <c r="CJ407">
        <v>88317.111111111109</v>
      </c>
      <c r="CK407">
        <v>88865.666666666672</v>
      </c>
      <c r="CL407">
        <v>83622.7</v>
      </c>
      <c r="CM407">
        <v>95024.7</v>
      </c>
      <c r="CN407">
        <v>96041.8</v>
      </c>
      <c r="CO407">
        <v>145039</v>
      </c>
      <c r="CP407">
        <v>106103</v>
      </c>
      <c r="CQ407">
        <v>138833</v>
      </c>
      <c r="CR407">
        <v>122844.5</v>
      </c>
      <c r="CS407">
        <v>109749.3</v>
      </c>
      <c r="CT407">
        <v>109749.3</v>
      </c>
      <c r="CU407">
        <v>111270.7</v>
      </c>
      <c r="CV407">
        <v>102970.9</v>
      </c>
      <c r="CW407">
        <f t="shared" si="54"/>
        <v>361538.46153846156</v>
      </c>
      <c r="CX407">
        <f t="shared" si="55"/>
        <v>380769.23076923075</v>
      </c>
      <c r="CY407">
        <f t="shared" si="56"/>
        <v>8.0999999999999979</v>
      </c>
      <c r="CZ407">
        <v>1</v>
      </c>
      <c r="DA407">
        <v>1</v>
      </c>
      <c r="DB407">
        <v>1</v>
      </c>
      <c r="DC407">
        <v>1</v>
      </c>
      <c r="DD407">
        <v>0</v>
      </c>
      <c r="DE407">
        <v>1</v>
      </c>
      <c r="DF407">
        <v>0</v>
      </c>
      <c r="DG407">
        <f t="shared" si="57"/>
        <v>400000</v>
      </c>
      <c r="DH407">
        <f t="shared" si="58"/>
        <v>350000</v>
      </c>
      <c r="DI407">
        <f t="shared" si="59"/>
        <v>1.1428571428571428</v>
      </c>
      <c r="DJ407">
        <f t="shared" si="60"/>
        <v>400000</v>
      </c>
      <c r="DK407">
        <f t="shared" si="61"/>
        <v>350000</v>
      </c>
      <c r="DL407">
        <f t="shared" si="62"/>
        <v>1.1428571428571428</v>
      </c>
      <c r="DM407">
        <v>1</v>
      </c>
      <c r="DN407">
        <v>0</v>
      </c>
      <c r="DO407" t="s">
        <v>3576</v>
      </c>
      <c r="DP407">
        <v>0</v>
      </c>
      <c r="DQ407">
        <v>0</v>
      </c>
      <c r="DR407">
        <v>1</v>
      </c>
      <c r="DS407">
        <v>0</v>
      </c>
      <c r="DT407">
        <v>0</v>
      </c>
    </row>
    <row r="408" spans="1:124" x14ac:dyDescent="0.25">
      <c r="A408" t="s">
        <v>241</v>
      </c>
      <c r="B408" t="s">
        <v>1798</v>
      </c>
      <c r="C408" t="s">
        <v>3513</v>
      </c>
      <c r="D408" t="s">
        <v>1945</v>
      </c>
      <c r="E408">
        <v>2</v>
      </c>
      <c r="F408">
        <v>520000</v>
      </c>
      <c r="G408">
        <v>480000</v>
      </c>
      <c r="H408">
        <v>480000</v>
      </c>
      <c r="I408">
        <v>480000</v>
      </c>
      <c r="J408">
        <v>480000</v>
      </c>
      <c r="K408">
        <v>480000</v>
      </c>
      <c r="L408">
        <v>480000</v>
      </c>
      <c r="M408">
        <v>480000</v>
      </c>
      <c r="N408">
        <v>480000</v>
      </c>
      <c r="P408">
        <v>480000</v>
      </c>
      <c r="S408">
        <v>520000</v>
      </c>
      <c r="T408">
        <v>480000</v>
      </c>
      <c r="U408">
        <v>480000</v>
      </c>
      <c r="V408">
        <v>480000</v>
      </c>
      <c r="W408">
        <v>480000</v>
      </c>
      <c r="X408">
        <v>480000</v>
      </c>
      <c r="Y408">
        <v>480000</v>
      </c>
      <c r="Z408">
        <v>520000</v>
      </c>
      <c r="AA408">
        <v>520000</v>
      </c>
      <c r="AB408">
        <v>520000</v>
      </c>
      <c r="AC408">
        <v>520000</v>
      </c>
      <c r="AF408">
        <v>390000</v>
      </c>
      <c r="AG408">
        <v>360000</v>
      </c>
      <c r="AH408">
        <v>360000</v>
      </c>
      <c r="AI408">
        <v>360000</v>
      </c>
      <c r="AJ408">
        <v>360000</v>
      </c>
      <c r="AK408">
        <v>360000</v>
      </c>
      <c r="AL408">
        <v>360000</v>
      </c>
      <c r="AM408">
        <v>360000</v>
      </c>
      <c r="AN408">
        <v>360000</v>
      </c>
      <c r="AP408">
        <v>360000</v>
      </c>
      <c r="AS408">
        <v>390000</v>
      </c>
      <c r="AT408">
        <v>360000</v>
      </c>
      <c r="AU408">
        <v>360000</v>
      </c>
      <c r="AV408">
        <v>360000</v>
      </c>
      <c r="AW408">
        <v>360000</v>
      </c>
      <c r="AX408">
        <v>360000</v>
      </c>
      <c r="AY408">
        <v>360000</v>
      </c>
      <c r="AZ408">
        <v>390000</v>
      </c>
      <c r="BA408">
        <v>390000</v>
      </c>
      <c r="BB408">
        <v>390000</v>
      </c>
      <c r="BC408">
        <v>390000</v>
      </c>
      <c r="BF408">
        <v>8.4</v>
      </c>
      <c r="BG408">
        <v>8.4</v>
      </c>
      <c r="BH408">
        <v>8.4</v>
      </c>
      <c r="BI408">
        <v>8.4</v>
      </c>
      <c r="BJ408">
        <v>8.4</v>
      </c>
      <c r="BK408">
        <v>8.4</v>
      </c>
      <c r="BL408">
        <v>8.4</v>
      </c>
      <c r="BM408">
        <v>8.4</v>
      </c>
      <c r="BN408">
        <v>8.4</v>
      </c>
      <c r="BO408">
        <v>8.4</v>
      </c>
      <c r="BP408">
        <v>8.4</v>
      </c>
      <c r="BS408" t="s">
        <v>2082</v>
      </c>
      <c r="BT408" s="7">
        <v>-6.1135941999999996</v>
      </c>
      <c r="BU408" s="7">
        <v>106.6866637</v>
      </c>
      <c r="BV408">
        <v>3.5069947563118342E-3</v>
      </c>
      <c r="BW408">
        <v>166417.42857142861</v>
      </c>
      <c r="BX408">
        <v>154128.77777777781</v>
      </c>
      <c r="BY408">
        <v>225613.6</v>
      </c>
      <c r="BZ408">
        <v>173878.22222222219</v>
      </c>
      <c r="CA408">
        <v>144484.79999999999</v>
      </c>
      <c r="CB408">
        <v>157347.11111111109</v>
      </c>
      <c r="CC408">
        <v>162678.39999999999</v>
      </c>
      <c r="CD408">
        <v>147156</v>
      </c>
      <c r="CE408">
        <v>150664.55555555559</v>
      </c>
      <c r="CG408">
        <v>248599.8</v>
      </c>
      <c r="CJ408">
        <v>146517.6</v>
      </c>
      <c r="CK408">
        <v>146728.70000000001</v>
      </c>
      <c r="CL408">
        <v>145384.79999999999</v>
      </c>
      <c r="CM408">
        <v>140600.1</v>
      </c>
      <c r="CN408">
        <v>154959</v>
      </c>
      <c r="CO408">
        <v>177738.4</v>
      </c>
      <c r="CP408">
        <v>210038.8</v>
      </c>
      <c r="CQ408">
        <v>218870.22222222219</v>
      </c>
      <c r="CR408">
        <v>183647.11111111109</v>
      </c>
      <c r="CS408">
        <v>182769</v>
      </c>
      <c r="CT408">
        <v>154769</v>
      </c>
      <c r="CW408">
        <f t="shared" si="54"/>
        <v>363000</v>
      </c>
      <c r="CX408">
        <f t="shared" si="55"/>
        <v>373636.36363636365</v>
      </c>
      <c r="CY408">
        <f t="shared" si="56"/>
        <v>8.4000000000000021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0</v>
      </c>
      <c r="DG408">
        <f t="shared" si="57"/>
        <v>390000</v>
      </c>
      <c r="DH408">
        <f t="shared" si="58"/>
        <v>360000</v>
      </c>
      <c r="DI408">
        <f t="shared" si="59"/>
        <v>1.0833333333333333</v>
      </c>
      <c r="DJ408">
        <f t="shared" si="60"/>
        <v>390000</v>
      </c>
      <c r="DK408">
        <f t="shared" si="61"/>
        <v>360000</v>
      </c>
      <c r="DL408">
        <f t="shared" si="62"/>
        <v>1.0833333333333333</v>
      </c>
      <c r="DM408">
        <v>1</v>
      </c>
      <c r="DN408">
        <v>0</v>
      </c>
      <c r="DO408" t="s">
        <v>3576</v>
      </c>
      <c r="DP408">
        <v>0</v>
      </c>
      <c r="DQ408">
        <v>0</v>
      </c>
      <c r="DR408">
        <v>1</v>
      </c>
      <c r="DS408">
        <v>0</v>
      </c>
      <c r="DT408">
        <v>0</v>
      </c>
    </row>
    <row r="409" spans="1:124" x14ac:dyDescent="0.25">
      <c r="A409" t="s">
        <v>515</v>
      </c>
      <c r="B409" t="s">
        <v>1802</v>
      </c>
      <c r="C409" t="s">
        <v>3489</v>
      </c>
      <c r="D409" t="s">
        <v>1945</v>
      </c>
      <c r="E409">
        <v>2</v>
      </c>
      <c r="G409">
        <v>574667</v>
      </c>
      <c r="H409">
        <v>574667</v>
      </c>
      <c r="I409">
        <v>574667</v>
      </c>
      <c r="J409">
        <v>574667</v>
      </c>
      <c r="K409">
        <v>348000</v>
      </c>
      <c r="L409">
        <v>574667</v>
      </c>
      <c r="M409">
        <v>574667</v>
      </c>
      <c r="N409">
        <v>574667</v>
      </c>
      <c r="O409">
        <v>348000</v>
      </c>
      <c r="P409">
        <v>574667</v>
      </c>
      <c r="Q409">
        <v>348000</v>
      </c>
      <c r="R409">
        <v>348000</v>
      </c>
      <c r="S409">
        <v>574667</v>
      </c>
      <c r="T409">
        <v>574667</v>
      </c>
      <c r="U409">
        <v>574667</v>
      </c>
      <c r="V409">
        <v>574667</v>
      </c>
      <c r="W409">
        <v>574667</v>
      </c>
      <c r="X409">
        <v>574667</v>
      </c>
      <c r="Y409">
        <v>574667</v>
      </c>
      <c r="Z409">
        <v>574667</v>
      </c>
      <c r="AA409">
        <v>574667</v>
      </c>
      <c r="AB409">
        <v>574667</v>
      </c>
      <c r="AC409">
        <v>574667</v>
      </c>
      <c r="AD409">
        <v>574667</v>
      </c>
      <c r="AE409">
        <v>574667</v>
      </c>
      <c r="AG409">
        <v>431000</v>
      </c>
      <c r="AH409">
        <v>431000</v>
      </c>
      <c r="AI409">
        <v>431000</v>
      </c>
      <c r="AJ409">
        <v>431000</v>
      </c>
      <c r="AK409">
        <v>261000</v>
      </c>
      <c r="AL409">
        <v>431000</v>
      </c>
      <c r="AM409">
        <v>431000</v>
      </c>
      <c r="AN409">
        <v>431000</v>
      </c>
      <c r="AO409">
        <v>261000</v>
      </c>
      <c r="AP409">
        <v>431000</v>
      </c>
      <c r="AQ409">
        <v>261000</v>
      </c>
      <c r="AR409">
        <v>261000</v>
      </c>
      <c r="AS409">
        <v>431000</v>
      </c>
      <c r="AT409">
        <v>431000</v>
      </c>
      <c r="AU409">
        <v>431000</v>
      </c>
      <c r="AV409">
        <v>431000</v>
      </c>
      <c r="AW409">
        <v>431000</v>
      </c>
      <c r="AX409">
        <v>431000</v>
      </c>
      <c r="AY409">
        <v>431000</v>
      </c>
      <c r="AZ409">
        <v>431000</v>
      </c>
      <c r="BA409">
        <v>431000</v>
      </c>
      <c r="BB409">
        <v>431000</v>
      </c>
      <c r="BC409">
        <v>431000</v>
      </c>
      <c r="BD409">
        <v>431000</v>
      </c>
      <c r="BE409">
        <v>431000</v>
      </c>
      <c r="BF409">
        <v>7.7</v>
      </c>
      <c r="BG409">
        <v>7.7</v>
      </c>
      <c r="BH409">
        <v>7.7</v>
      </c>
      <c r="BI409">
        <v>7.7</v>
      </c>
      <c r="BJ409">
        <v>7.7</v>
      </c>
      <c r="BK409">
        <v>7.7</v>
      </c>
      <c r="BL409">
        <v>7.7</v>
      </c>
      <c r="BM409">
        <v>7.7</v>
      </c>
      <c r="BN409">
        <v>7.7</v>
      </c>
      <c r="BO409">
        <v>7.7</v>
      </c>
      <c r="BP409">
        <v>7.7</v>
      </c>
      <c r="BQ409">
        <v>7.7</v>
      </c>
      <c r="BR409">
        <v>7.7</v>
      </c>
      <c r="BS409" t="s">
        <v>2614</v>
      </c>
      <c r="BT409" s="7">
        <v>-6.2466759999999999</v>
      </c>
      <c r="BU409" s="7">
        <v>106.7976888</v>
      </c>
      <c r="BV409">
        <v>2.116044103552189E-3</v>
      </c>
      <c r="BX409">
        <v>170732.4</v>
      </c>
      <c r="BY409">
        <v>199775.4</v>
      </c>
      <c r="BZ409">
        <v>188518.7</v>
      </c>
      <c r="CA409">
        <v>204420.4</v>
      </c>
      <c r="CB409">
        <v>111131.44444444439</v>
      </c>
      <c r="CC409">
        <v>104325.5</v>
      </c>
      <c r="CD409">
        <v>105622.6666666667</v>
      </c>
      <c r="CE409">
        <v>153019.79999999999</v>
      </c>
      <c r="CF409">
        <v>293723.40000000002</v>
      </c>
      <c r="CG409">
        <v>202488.7</v>
      </c>
      <c r="CH409">
        <v>192347.1</v>
      </c>
      <c r="CI409">
        <v>178297.2</v>
      </c>
      <c r="CJ409">
        <v>174485.5</v>
      </c>
      <c r="CK409">
        <v>190384.8</v>
      </c>
      <c r="CL409">
        <v>200353.2</v>
      </c>
      <c r="CM409">
        <v>228607.6</v>
      </c>
      <c r="CN409">
        <v>175018.8</v>
      </c>
      <c r="CO409">
        <v>121252.2222222222</v>
      </c>
      <c r="CP409">
        <v>116340.2222222222</v>
      </c>
      <c r="CQ409">
        <v>116340.2222222222</v>
      </c>
      <c r="CR409">
        <v>175297.9</v>
      </c>
      <c r="CS409">
        <v>169873.1</v>
      </c>
      <c r="CT409">
        <v>169407.5</v>
      </c>
      <c r="CU409">
        <v>195930.2</v>
      </c>
      <c r="CV409">
        <v>180031.1</v>
      </c>
      <c r="CW409">
        <f t="shared" si="54"/>
        <v>374333.33333333331</v>
      </c>
      <c r="CX409">
        <f t="shared" si="55"/>
        <v>431000</v>
      </c>
      <c r="CY409">
        <f t="shared" si="56"/>
        <v>7.700000000000002</v>
      </c>
      <c r="CZ409">
        <v>1</v>
      </c>
      <c r="DA409">
        <v>1</v>
      </c>
      <c r="DB409">
        <v>1</v>
      </c>
      <c r="DC409">
        <v>0</v>
      </c>
      <c r="DD409">
        <v>1</v>
      </c>
      <c r="DE409">
        <v>1</v>
      </c>
      <c r="DF409">
        <v>0</v>
      </c>
      <c r="DG409">
        <f t="shared" si="57"/>
        <v>431000</v>
      </c>
      <c r="DH409">
        <f t="shared" si="58"/>
        <v>261000</v>
      </c>
      <c r="DI409">
        <f t="shared" si="59"/>
        <v>1.6513409961685823</v>
      </c>
      <c r="DJ409">
        <f t="shared" si="60"/>
        <v>431000</v>
      </c>
      <c r="DK409">
        <f t="shared" si="61"/>
        <v>431000</v>
      </c>
      <c r="DL409">
        <f t="shared" si="62"/>
        <v>1</v>
      </c>
      <c r="DM409">
        <v>1</v>
      </c>
      <c r="DN409">
        <v>0</v>
      </c>
      <c r="DO409" t="s">
        <v>3576</v>
      </c>
      <c r="DP409">
        <v>0</v>
      </c>
      <c r="DQ409">
        <v>0</v>
      </c>
      <c r="DR409">
        <v>1</v>
      </c>
      <c r="DS409">
        <v>0</v>
      </c>
      <c r="DT409">
        <v>0</v>
      </c>
    </row>
    <row r="410" spans="1:124" x14ac:dyDescent="0.25">
      <c r="A410" t="s">
        <v>699</v>
      </c>
      <c r="B410" t="s">
        <v>1778</v>
      </c>
      <c r="C410" t="s">
        <v>2493</v>
      </c>
      <c r="D410" t="s">
        <v>1945</v>
      </c>
      <c r="E410">
        <v>1</v>
      </c>
      <c r="F410">
        <v>500000</v>
      </c>
      <c r="G410">
        <v>500000</v>
      </c>
      <c r="H410">
        <v>500000</v>
      </c>
      <c r="I410">
        <v>500000</v>
      </c>
      <c r="J410">
        <v>500000</v>
      </c>
      <c r="K410">
        <v>500000</v>
      </c>
      <c r="L410">
        <v>500000</v>
      </c>
      <c r="M410">
        <v>500000</v>
      </c>
      <c r="N410">
        <v>500000</v>
      </c>
      <c r="O410">
        <v>500000</v>
      </c>
      <c r="P410">
        <v>533333</v>
      </c>
      <c r="Q410">
        <v>500000</v>
      </c>
      <c r="R410">
        <v>500000</v>
      </c>
      <c r="S410">
        <v>500000</v>
      </c>
      <c r="T410">
        <v>500000</v>
      </c>
      <c r="U410">
        <v>500000</v>
      </c>
      <c r="V410">
        <v>500000</v>
      </c>
      <c r="W410">
        <v>500000</v>
      </c>
      <c r="X410">
        <v>500000</v>
      </c>
      <c r="Y410">
        <v>500000</v>
      </c>
      <c r="Z410">
        <v>500000</v>
      </c>
      <c r="AA410">
        <v>500000</v>
      </c>
      <c r="AB410">
        <v>500000</v>
      </c>
      <c r="AC410">
        <v>500000</v>
      </c>
      <c r="AD410">
        <v>500000</v>
      </c>
      <c r="AE410">
        <v>500000</v>
      </c>
      <c r="AF410">
        <v>375000</v>
      </c>
      <c r="AG410">
        <v>375000</v>
      </c>
      <c r="AH410">
        <v>375000</v>
      </c>
      <c r="AI410">
        <v>375000</v>
      </c>
      <c r="AJ410">
        <v>375000</v>
      </c>
      <c r="AK410">
        <v>375000</v>
      </c>
      <c r="AL410">
        <v>375000</v>
      </c>
      <c r="AM410">
        <v>375000</v>
      </c>
      <c r="AN410">
        <v>375000</v>
      </c>
      <c r="AO410">
        <v>375000</v>
      </c>
      <c r="AP410">
        <v>400000</v>
      </c>
      <c r="AQ410">
        <v>375000</v>
      </c>
      <c r="AR410">
        <v>375000</v>
      </c>
      <c r="AS410">
        <v>375000</v>
      </c>
      <c r="AT410">
        <v>375000</v>
      </c>
      <c r="AU410">
        <v>375000</v>
      </c>
      <c r="AV410">
        <v>375000</v>
      </c>
      <c r="AW410">
        <v>375000</v>
      </c>
      <c r="AX410">
        <v>375000</v>
      </c>
      <c r="AY410">
        <v>375000</v>
      </c>
      <c r="AZ410">
        <v>375000</v>
      </c>
      <c r="BA410">
        <v>375000</v>
      </c>
      <c r="BB410">
        <v>375000</v>
      </c>
      <c r="BC410">
        <v>375000</v>
      </c>
      <c r="BD410">
        <v>375000</v>
      </c>
      <c r="BE410">
        <v>375000</v>
      </c>
      <c r="BF410">
        <v>8.1</v>
      </c>
      <c r="BG410">
        <v>8.1</v>
      </c>
      <c r="BH410">
        <v>8.1</v>
      </c>
      <c r="BI410">
        <v>8.1</v>
      </c>
      <c r="BJ410">
        <v>8.1</v>
      </c>
      <c r="BK410">
        <v>8.1</v>
      </c>
      <c r="BL410">
        <v>8.1</v>
      </c>
      <c r="BM410">
        <v>8.1</v>
      </c>
      <c r="BN410">
        <v>8.1</v>
      </c>
      <c r="BO410">
        <v>8.1</v>
      </c>
      <c r="BP410">
        <v>8.1</v>
      </c>
      <c r="BQ410">
        <v>8.1</v>
      </c>
      <c r="BR410">
        <v>8.1</v>
      </c>
      <c r="BS410" t="s">
        <v>2613</v>
      </c>
      <c r="BT410" s="7">
        <v>-6.2382488</v>
      </c>
      <c r="BU410" s="7">
        <v>106.77143119999999</v>
      </c>
      <c r="BV410">
        <v>9.6208685573470412E-3</v>
      </c>
      <c r="BW410">
        <v>259022.125</v>
      </c>
      <c r="BX410">
        <v>263303.5</v>
      </c>
      <c r="BY410">
        <v>219209.875</v>
      </c>
      <c r="BZ410">
        <v>239405.75</v>
      </c>
      <c r="CA410">
        <v>211569.22222222219</v>
      </c>
      <c r="CB410">
        <v>224241.66666666669</v>
      </c>
      <c r="CC410">
        <v>110262.625</v>
      </c>
      <c r="CD410">
        <v>92943.444444444438</v>
      </c>
      <c r="CE410">
        <v>245394.88888888891</v>
      </c>
      <c r="CF410">
        <v>232642</v>
      </c>
      <c r="CG410">
        <v>228383.1</v>
      </c>
      <c r="CH410">
        <v>199744.8</v>
      </c>
      <c r="CI410">
        <v>223438.9</v>
      </c>
      <c r="CJ410">
        <v>312879.625</v>
      </c>
      <c r="CK410">
        <v>321671</v>
      </c>
      <c r="CL410">
        <v>267465.11111111112</v>
      </c>
      <c r="CM410">
        <v>251037.625</v>
      </c>
      <c r="CN410">
        <v>225138.77777777781</v>
      </c>
      <c r="CO410">
        <v>245305.44444444441</v>
      </c>
      <c r="CP410">
        <v>254512.55555555559</v>
      </c>
      <c r="CQ410">
        <v>313668.11111111112</v>
      </c>
      <c r="CR410">
        <v>371097.66666666669</v>
      </c>
      <c r="CS410">
        <v>106119</v>
      </c>
      <c r="CT410">
        <v>212887</v>
      </c>
      <c r="CU410">
        <v>222308.2</v>
      </c>
      <c r="CV410">
        <v>219873.4</v>
      </c>
      <c r="CW410">
        <f t="shared" si="54"/>
        <v>376923.07692307694</v>
      </c>
      <c r="CX410">
        <f t="shared" si="55"/>
        <v>375000</v>
      </c>
      <c r="CY410">
        <f t="shared" si="56"/>
        <v>8.0999999999999979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0</v>
      </c>
      <c r="DG410">
        <f t="shared" si="57"/>
        <v>400000</v>
      </c>
      <c r="DH410">
        <f t="shared" si="58"/>
        <v>375000</v>
      </c>
      <c r="DI410">
        <f t="shared" si="59"/>
        <v>1.0666666666666667</v>
      </c>
      <c r="DJ410">
        <f t="shared" si="60"/>
        <v>375000</v>
      </c>
      <c r="DK410">
        <f t="shared" si="61"/>
        <v>375000</v>
      </c>
      <c r="DL410">
        <f t="shared" si="62"/>
        <v>1</v>
      </c>
      <c r="DM410">
        <v>1</v>
      </c>
      <c r="DN410">
        <v>0</v>
      </c>
      <c r="DO410" t="s">
        <v>3576</v>
      </c>
      <c r="DP410">
        <v>0</v>
      </c>
      <c r="DQ410">
        <v>0</v>
      </c>
      <c r="DR410">
        <v>1</v>
      </c>
      <c r="DS410">
        <v>0</v>
      </c>
      <c r="DT410">
        <v>0</v>
      </c>
    </row>
    <row r="411" spans="1:124" x14ac:dyDescent="0.25">
      <c r="A411" t="s">
        <v>377</v>
      </c>
      <c r="B411" t="s">
        <v>1802</v>
      </c>
      <c r="C411" t="s">
        <v>2467</v>
      </c>
      <c r="D411" t="s">
        <v>1945</v>
      </c>
      <c r="E411">
        <v>3</v>
      </c>
      <c r="F411">
        <v>505333</v>
      </c>
      <c r="G411">
        <v>505333</v>
      </c>
      <c r="H411">
        <v>505333</v>
      </c>
      <c r="I411">
        <v>505333</v>
      </c>
      <c r="J411">
        <v>505333</v>
      </c>
      <c r="K411">
        <v>505333</v>
      </c>
      <c r="L411">
        <v>505333</v>
      </c>
      <c r="M411">
        <v>505333</v>
      </c>
      <c r="N411">
        <v>505333</v>
      </c>
      <c r="O411">
        <v>505333</v>
      </c>
      <c r="P411">
        <v>505333</v>
      </c>
      <c r="Q411">
        <v>505333</v>
      </c>
      <c r="R411">
        <v>518667</v>
      </c>
      <c r="S411">
        <v>518667</v>
      </c>
      <c r="T411">
        <v>518667</v>
      </c>
      <c r="U411">
        <v>518667</v>
      </c>
      <c r="V411">
        <v>518667</v>
      </c>
      <c r="W411">
        <v>518667</v>
      </c>
      <c r="X411">
        <v>518667</v>
      </c>
      <c r="Y411">
        <v>518667</v>
      </c>
      <c r="Z411">
        <v>518667</v>
      </c>
      <c r="AA411">
        <v>518667</v>
      </c>
      <c r="AB411">
        <v>518667</v>
      </c>
      <c r="AC411">
        <v>518667</v>
      </c>
      <c r="AD411">
        <v>518667</v>
      </c>
      <c r="AE411">
        <v>518667</v>
      </c>
      <c r="AF411">
        <v>379000</v>
      </c>
      <c r="AG411">
        <v>379000</v>
      </c>
      <c r="AH411">
        <v>379000</v>
      </c>
      <c r="AI411">
        <v>379000</v>
      </c>
      <c r="AJ411">
        <v>379000</v>
      </c>
      <c r="AK411">
        <v>379000</v>
      </c>
      <c r="AL411">
        <v>379000</v>
      </c>
      <c r="AM411">
        <v>379000</v>
      </c>
      <c r="AN411">
        <v>379000</v>
      </c>
      <c r="AO411">
        <v>379000</v>
      </c>
      <c r="AP411">
        <v>379000</v>
      </c>
      <c r="AQ411">
        <v>379000</v>
      </c>
      <c r="AR411">
        <v>389000</v>
      </c>
      <c r="AS411">
        <v>389000</v>
      </c>
      <c r="AT411">
        <v>389000</v>
      </c>
      <c r="AU411">
        <v>389000</v>
      </c>
      <c r="AV411">
        <v>389000</v>
      </c>
      <c r="AW411">
        <v>389000</v>
      </c>
      <c r="AX411">
        <v>389000</v>
      </c>
      <c r="AY411">
        <v>389000</v>
      </c>
      <c r="AZ411">
        <v>389000</v>
      </c>
      <c r="BA411">
        <v>389000</v>
      </c>
      <c r="BB411">
        <v>389000</v>
      </c>
      <c r="BC411">
        <v>389000</v>
      </c>
      <c r="BD411">
        <v>389000</v>
      </c>
      <c r="BE411">
        <v>389000</v>
      </c>
      <c r="BF411">
        <v>8.6</v>
      </c>
      <c r="BG411">
        <v>8.6</v>
      </c>
      <c r="BH411">
        <v>8.6</v>
      </c>
      <c r="BI411">
        <v>8.6</v>
      </c>
      <c r="BJ411">
        <v>8.6</v>
      </c>
      <c r="BK411">
        <v>8.6</v>
      </c>
      <c r="BL411">
        <v>8.6</v>
      </c>
      <c r="BM411">
        <v>8.6</v>
      </c>
      <c r="BN411">
        <v>8.6</v>
      </c>
      <c r="BO411">
        <v>8.6</v>
      </c>
      <c r="BP411">
        <v>8.6</v>
      </c>
      <c r="BQ411">
        <v>8.6</v>
      </c>
      <c r="BR411">
        <v>8.6</v>
      </c>
      <c r="BS411" t="s">
        <v>2082</v>
      </c>
      <c r="BT411" s="7">
        <v>-6.2470705999999998</v>
      </c>
      <c r="BU411" s="7">
        <v>106.7976376</v>
      </c>
      <c r="BV411">
        <v>2.3540179711536669E-3</v>
      </c>
      <c r="BW411">
        <v>210932.5</v>
      </c>
      <c r="BX411">
        <v>159332.4</v>
      </c>
      <c r="BY411">
        <v>193682</v>
      </c>
      <c r="BZ411">
        <v>185518.7</v>
      </c>
      <c r="CA411">
        <v>195220.4</v>
      </c>
      <c r="CB411">
        <v>98844.777777777781</v>
      </c>
      <c r="CC411">
        <v>92825.5</v>
      </c>
      <c r="CD411">
        <v>89622.666666666672</v>
      </c>
      <c r="CE411">
        <v>143819.79999999999</v>
      </c>
      <c r="CF411">
        <v>270865.40000000002</v>
      </c>
      <c r="CG411">
        <v>199488.7</v>
      </c>
      <c r="CH411">
        <v>169489.1</v>
      </c>
      <c r="CI411">
        <v>156639</v>
      </c>
      <c r="CJ411">
        <v>161885.5</v>
      </c>
      <c r="CK411">
        <v>177784.8</v>
      </c>
      <c r="CL411">
        <v>191847.6</v>
      </c>
      <c r="CM411">
        <v>224407.6</v>
      </c>
      <c r="CN411">
        <v>162418.79999999999</v>
      </c>
      <c r="CO411">
        <v>109474.44444444439</v>
      </c>
      <c r="CP411">
        <v>104562.44444444439</v>
      </c>
      <c r="CQ411">
        <v>104562.44444444439</v>
      </c>
      <c r="CR411">
        <v>168897.9</v>
      </c>
      <c r="CS411">
        <v>170127.5</v>
      </c>
      <c r="CT411">
        <v>171407.5</v>
      </c>
      <c r="CU411">
        <v>183330.2</v>
      </c>
      <c r="CV411">
        <v>167431.1</v>
      </c>
      <c r="CW411">
        <f t="shared" si="54"/>
        <v>379769.23076923075</v>
      </c>
      <c r="CX411">
        <f t="shared" si="55"/>
        <v>389000</v>
      </c>
      <c r="CY411">
        <f t="shared" si="56"/>
        <v>8.5999999999999979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0</v>
      </c>
      <c r="DG411">
        <f t="shared" si="57"/>
        <v>389000</v>
      </c>
      <c r="DH411">
        <f t="shared" si="58"/>
        <v>379000</v>
      </c>
      <c r="DI411">
        <f t="shared" si="59"/>
        <v>1.0263852242744063</v>
      </c>
      <c r="DJ411">
        <f t="shared" si="60"/>
        <v>389000</v>
      </c>
      <c r="DK411">
        <f t="shared" si="61"/>
        <v>389000</v>
      </c>
      <c r="DL411">
        <f t="shared" si="62"/>
        <v>1</v>
      </c>
      <c r="DM411">
        <v>1</v>
      </c>
      <c r="DN411">
        <v>0</v>
      </c>
      <c r="DO411" t="s">
        <v>3576</v>
      </c>
      <c r="DP411">
        <v>0</v>
      </c>
      <c r="DQ411">
        <v>0</v>
      </c>
      <c r="DR411">
        <v>1</v>
      </c>
      <c r="DS411">
        <v>0</v>
      </c>
      <c r="DT411">
        <v>0</v>
      </c>
    </row>
    <row r="412" spans="1:124" x14ac:dyDescent="0.25">
      <c r="A412" t="s">
        <v>224</v>
      </c>
      <c r="B412" t="s">
        <v>1755</v>
      </c>
      <c r="C412" t="s">
        <v>2043</v>
      </c>
      <c r="D412" t="s">
        <v>1945</v>
      </c>
      <c r="E412">
        <v>2</v>
      </c>
      <c r="F412">
        <v>526933</v>
      </c>
      <c r="G412">
        <v>526933</v>
      </c>
      <c r="H412">
        <v>520000</v>
      </c>
      <c r="I412">
        <v>520000</v>
      </c>
      <c r="J412">
        <v>520000</v>
      </c>
      <c r="K412">
        <v>526933</v>
      </c>
      <c r="L412">
        <v>526933</v>
      </c>
      <c r="M412">
        <v>526933</v>
      </c>
      <c r="N412">
        <v>526933</v>
      </c>
      <c r="O412">
        <v>520000</v>
      </c>
      <c r="P412">
        <v>520000</v>
      </c>
      <c r="Q412">
        <v>520000</v>
      </c>
      <c r="R412">
        <v>526933</v>
      </c>
      <c r="S412">
        <v>526933</v>
      </c>
      <c r="T412">
        <v>526933</v>
      </c>
      <c r="U412">
        <v>520000</v>
      </c>
      <c r="V412">
        <v>520000</v>
      </c>
      <c r="W412">
        <v>520000</v>
      </c>
      <c r="X412">
        <v>526933</v>
      </c>
      <c r="Y412">
        <v>526933</v>
      </c>
      <c r="Z412">
        <v>526933</v>
      </c>
      <c r="AA412">
        <v>526933</v>
      </c>
      <c r="AB412">
        <v>520000</v>
      </c>
      <c r="AC412">
        <v>520000</v>
      </c>
      <c r="AD412">
        <v>520000</v>
      </c>
      <c r="AE412">
        <v>526933</v>
      </c>
      <c r="AF412">
        <v>395200</v>
      </c>
      <c r="AG412">
        <v>395200</v>
      </c>
      <c r="AH412">
        <v>364000</v>
      </c>
      <c r="AI412">
        <v>364000</v>
      </c>
      <c r="AJ412">
        <v>364000</v>
      </c>
      <c r="AK412">
        <v>395200</v>
      </c>
      <c r="AL412">
        <v>395200</v>
      </c>
      <c r="AM412">
        <v>395200</v>
      </c>
      <c r="AN412">
        <v>395200</v>
      </c>
      <c r="AO412">
        <v>364000</v>
      </c>
      <c r="AP412">
        <v>364000</v>
      </c>
      <c r="AQ412">
        <v>364000</v>
      </c>
      <c r="AR412">
        <v>395200</v>
      </c>
      <c r="AS412">
        <v>395200</v>
      </c>
      <c r="AT412">
        <v>395200</v>
      </c>
      <c r="AU412">
        <v>364000</v>
      </c>
      <c r="AV412">
        <v>364000</v>
      </c>
      <c r="AW412">
        <v>364000</v>
      </c>
      <c r="AX412">
        <v>395200</v>
      </c>
      <c r="AY412">
        <v>395200</v>
      </c>
      <c r="AZ412">
        <v>395200</v>
      </c>
      <c r="BA412">
        <v>395200</v>
      </c>
      <c r="BB412">
        <v>364000</v>
      </c>
      <c r="BC412">
        <v>364000</v>
      </c>
      <c r="BD412">
        <v>364000</v>
      </c>
      <c r="BE412">
        <v>395200</v>
      </c>
      <c r="BF412">
        <v>8.5</v>
      </c>
      <c r="BG412">
        <v>8.5</v>
      </c>
      <c r="BH412">
        <v>8.5</v>
      </c>
      <c r="BI412">
        <v>8.5</v>
      </c>
      <c r="BJ412">
        <v>8.5</v>
      </c>
      <c r="BK412">
        <v>8.5</v>
      </c>
      <c r="BL412">
        <v>8.5</v>
      </c>
      <c r="BM412">
        <v>8.5</v>
      </c>
      <c r="BN412">
        <v>8.5</v>
      </c>
      <c r="BO412">
        <v>8.5</v>
      </c>
      <c r="BP412">
        <v>8.5</v>
      </c>
      <c r="BQ412">
        <v>8.5</v>
      </c>
      <c r="BR412">
        <v>8.5</v>
      </c>
      <c r="BS412" t="s">
        <v>2082</v>
      </c>
      <c r="BT412" s="7">
        <v>-6.2474942999999996</v>
      </c>
      <c r="BU412" s="7">
        <v>106.84318</v>
      </c>
      <c r="BV412">
        <v>1.006814720652971E-2</v>
      </c>
      <c r="BW412">
        <v>355519.1</v>
      </c>
      <c r="BX412">
        <v>361886.1</v>
      </c>
      <c r="BY412">
        <v>358871.7</v>
      </c>
      <c r="BZ412">
        <v>369240.6</v>
      </c>
      <c r="CA412">
        <v>364460.79999999999</v>
      </c>
      <c r="CB412">
        <v>366228.5</v>
      </c>
      <c r="CC412">
        <v>392073.11111111112</v>
      </c>
      <c r="CD412">
        <v>398570.55555555562</v>
      </c>
      <c r="CE412">
        <v>398117.55555555562</v>
      </c>
      <c r="CF412">
        <v>392143.22222222219</v>
      </c>
      <c r="CG412">
        <v>388461.55555555562</v>
      </c>
      <c r="CH412">
        <v>357260.7</v>
      </c>
      <c r="CI412">
        <v>287728.44444444438</v>
      </c>
      <c r="CJ412">
        <v>376853.5</v>
      </c>
      <c r="CK412">
        <v>357187.7</v>
      </c>
      <c r="CL412">
        <v>358293.7</v>
      </c>
      <c r="CM412">
        <v>352455.8</v>
      </c>
      <c r="CN412">
        <v>351860.8</v>
      </c>
      <c r="CO412">
        <v>289600.5</v>
      </c>
      <c r="CP412">
        <v>288851.09999999998</v>
      </c>
      <c r="CQ412">
        <v>277466.5</v>
      </c>
      <c r="CR412">
        <v>272259.59999999998</v>
      </c>
      <c r="CS412">
        <v>259841.4</v>
      </c>
      <c r="CT412">
        <v>264997.59999999998</v>
      </c>
      <c r="CU412">
        <v>253115.7</v>
      </c>
      <c r="CV412">
        <v>261286.7</v>
      </c>
      <c r="CW412">
        <f t="shared" si="54"/>
        <v>380800</v>
      </c>
      <c r="CX412">
        <f t="shared" si="55"/>
        <v>380800</v>
      </c>
      <c r="CY412">
        <f t="shared" si="56"/>
        <v>8.5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0</v>
      </c>
      <c r="DG412">
        <f t="shared" si="57"/>
        <v>395200</v>
      </c>
      <c r="DH412">
        <f t="shared" si="58"/>
        <v>364000</v>
      </c>
      <c r="DI412">
        <f t="shared" si="59"/>
        <v>1.0857142857142856</v>
      </c>
      <c r="DJ412">
        <f t="shared" si="60"/>
        <v>395200</v>
      </c>
      <c r="DK412">
        <f t="shared" si="61"/>
        <v>364000</v>
      </c>
      <c r="DL412">
        <f t="shared" si="62"/>
        <v>1.0857142857142856</v>
      </c>
      <c r="DM412">
        <v>1</v>
      </c>
      <c r="DN412">
        <v>0</v>
      </c>
      <c r="DO412" t="s">
        <v>3576</v>
      </c>
      <c r="DP412">
        <v>0</v>
      </c>
      <c r="DQ412">
        <v>0</v>
      </c>
      <c r="DR412">
        <v>1</v>
      </c>
      <c r="DS412">
        <v>0</v>
      </c>
      <c r="DT412">
        <v>0</v>
      </c>
    </row>
    <row r="413" spans="1:124" x14ac:dyDescent="0.25">
      <c r="A413" t="s">
        <v>250</v>
      </c>
      <c r="B413" t="s">
        <v>1870</v>
      </c>
      <c r="C413" t="s">
        <v>2839</v>
      </c>
      <c r="D413" t="s">
        <v>1945</v>
      </c>
      <c r="E413">
        <v>3</v>
      </c>
      <c r="F413">
        <v>500000</v>
      </c>
      <c r="G413">
        <v>500000</v>
      </c>
      <c r="H413">
        <v>533333</v>
      </c>
      <c r="I413">
        <v>500000</v>
      </c>
      <c r="J413">
        <v>500000</v>
      </c>
      <c r="K413">
        <v>480000</v>
      </c>
      <c r="L413">
        <v>480000</v>
      </c>
      <c r="M413">
        <v>533333</v>
      </c>
      <c r="N413">
        <v>533333</v>
      </c>
      <c r="O413">
        <v>533333</v>
      </c>
      <c r="P413">
        <v>533333</v>
      </c>
      <c r="Q413">
        <v>533333</v>
      </c>
      <c r="R413">
        <v>500000</v>
      </c>
      <c r="S413">
        <v>533333</v>
      </c>
      <c r="T413">
        <v>533333</v>
      </c>
      <c r="U413">
        <v>533333</v>
      </c>
      <c r="V413">
        <v>533333</v>
      </c>
      <c r="W413">
        <v>533333</v>
      </c>
      <c r="X413">
        <v>533333</v>
      </c>
      <c r="Y413">
        <v>533333</v>
      </c>
      <c r="Z413">
        <v>533333</v>
      </c>
      <c r="AA413">
        <v>533333</v>
      </c>
      <c r="AB413">
        <v>533333</v>
      </c>
      <c r="AC413">
        <v>533333</v>
      </c>
      <c r="AD413">
        <v>666667</v>
      </c>
      <c r="AE413">
        <v>500000</v>
      </c>
      <c r="AF413">
        <v>375000</v>
      </c>
      <c r="AG413">
        <v>375000</v>
      </c>
      <c r="AH413">
        <v>400000</v>
      </c>
      <c r="AI413">
        <v>375000</v>
      </c>
      <c r="AJ413">
        <v>375000</v>
      </c>
      <c r="AK413">
        <v>360000</v>
      </c>
      <c r="AL413">
        <v>360000</v>
      </c>
      <c r="AM413">
        <v>400000</v>
      </c>
      <c r="AN413">
        <v>400000</v>
      </c>
      <c r="AO413">
        <v>400000</v>
      </c>
      <c r="AP413">
        <v>400000</v>
      </c>
      <c r="AQ413">
        <v>400000</v>
      </c>
      <c r="AR413">
        <v>375000</v>
      </c>
      <c r="AS413">
        <v>400000</v>
      </c>
      <c r="AT413">
        <v>400000</v>
      </c>
      <c r="AU413">
        <v>400000</v>
      </c>
      <c r="AV413">
        <v>400000</v>
      </c>
      <c r="AW413">
        <v>400000</v>
      </c>
      <c r="AX413">
        <v>400000</v>
      </c>
      <c r="AY413">
        <v>400000</v>
      </c>
      <c r="AZ413">
        <v>400000</v>
      </c>
      <c r="BA413">
        <v>400000</v>
      </c>
      <c r="BB413">
        <v>400000</v>
      </c>
      <c r="BC413">
        <v>400000</v>
      </c>
      <c r="BD413">
        <v>500000</v>
      </c>
      <c r="BE413">
        <v>375000</v>
      </c>
      <c r="BF413">
        <v>8.1999999999999993</v>
      </c>
      <c r="BG413">
        <v>8.1999999999999993</v>
      </c>
      <c r="BH413">
        <v>8.1999999999999993</v>
      </c>
      <c r="BI413">
        <v>8.1999999999999993</v>
      </c>
      <c r="BJ413">
        <v>8.1999999999999993</v>
      </c>
      <c r="BK413">
        <v>8.1999999999999993</v>
      </c>
      <c r="BL413">
        <v>8.1999999999999993</v>
      </c>
      <c r="BM413">
        <v>8.1999999999999993</v>
      </c>
      <c r="BN413">
        <v>8.1999999999999993</v>
      </c>
      <c r="BO413">
        <v>8.1999999999999993</v>
      </c>
      <c r="BP413">
        <v>8.1999999999999993</v>
      </c>
      <c r="BQ413">
        <v>8.1999999999999993</v>
      </c>
      <c r="BR413">
        <v>8.1999999999999993</v>
      </c>
      <c r="BS413" t="s">
        <v>2082</v>
      </c>
      <c r="BT413" s="7">
        <v>-6.2777566</v>
      </c>
      <c r="BU413" s="7">
        <v>106.80463690000001</v>
      </c>
      <c r="BV413">
        <v>9.439132189381149E-3</v>
      </c>
      <c r="BW413">
        <v>235834.4</v>
      </c>
      <c r="BX413">
        <v>161069.1</v>
      </c>
      <c r="BY413">
        <v>182157.7</v>
      </c>
      <c r="BZ413">
        <v>265978.3</v>
      </c>
      <c r="CA413">
        <v>149962.20000000001</v>
      </c>
      <c r="CB413">
        <v>172580.77777777781</v>
      </c>
      <c r="CC413">
        <v>179698</v>
      </c>
      <c r="CD413">
        <v>175880.66666666669</v>
      </c>
      <c r="CE413">
        <v>152865.33333333331</v>
      </c>
      <c r="CF413">
        <v>441765.44444444438</v>
      </c>
      <c r="CG413">
        <v>495687.125</v>
      </c>
      <c r="CH413">
        <v>172550</v>
      </c>
      <c r="CI413">
        <v>521018.25</v>
      </c>
      <c r="CJ413">
        <v>142775.1</v>
      </c>
      <c r="CK413">
        <v>142807.20000000001</v>
      </c>
      <c r="CL413">
        <v>151874.4</v>
      </c>
      <c r="CM413">
        <v>165572.20000000001</v>
      </c>
      <c r="CN413">
        <v>138965.1</v>
      </c>
      <c r="CO413">
        <v>155844.70000000001</v>
      </c>
      <c r="CP413">
        <v>164614.70000000001</v>
      </c>
      <c r="CQ413">
        <v>148218.6</v>
      </c>
      <c r="CR413">
        <v>160575.20000000001</v>
      </c>
      <c r="CS413">
        <v>170913</v>
      </c>
      <c r="CT413">
        <v>174610.7</v>
      </c>
      <c r="CU413">
        <v>168330.6</v>
      </c>
      <c r="CV413">
        <v>166857.60000000001</v>
      </c>
      <c r="CW413">
        <f t="shared" si="54"/>
        <v>384230.76923076925</v>
      </c>
      <c r="CX413">
        <f t="shared" si="55"/>
        <v>405769.23076923075</v>
      </c>
      <c r="CY413">
        <f t="shared" si="56"/>
        <v>8.2000000000000011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0</v>
      </c>
      <c r="DG413">
        <f t="shared" si="57"/>
        <v>400000</v>
      </c>
      <c r="DH413">
        <f t="shared" si="58"/>
        <v>360000</v>
      </c>
      <c r="DI413">
        <f t="shared" si="59"/>
        <v>1.1111111111111112</v>
      </c>
      <c r="DJ413">
        <f t="shared" si="60"/>
        <v>500000</v>
      </c>
      <c r="DK413">
        <f t="shared" si="61"/>
        <v>375000</v>
      </c>
      <c r="DL413">
        <f t="shared" si="62"/>
        <v>1.3333333333333333</v>
      </c>
      <c r="DM413">
        <v>1</v>
      </c>
      <c r="DN413">
        <v>0</v>
      </c>
      <c r="DO413" t="s">
        <v>3576</v>
      </c>
      <c r="DP413">
        <v>0</v>
      </c>
      <c r="DQ413">
        <v>0</v>
      </c>
      <c r="DR413">
        <v>1</v>
      </c>
      <c r="DS413">
        <v>0</v>
      </c>
      <c r="DT413">
        <v>0</v>
      </c>
    </row>
    <row r="414" spans="1:124" x14ac:dyDescent="0.25">
      <c r="A414" t="s">
        <v>142</v>
      </c>
      <c r="B414" t="s">
        <v>1756</v>
      </c>
      <c r="C414" t="s">
        <v>2834</v>
      </c>
      <c r="D414" t="s">
        <v>1945</v>
      </c>
      <c r="E414">
        <v>3</v>
      </c>
      <c r="F414">
        <v>499184</v>
      </c>
      <c r="G414">
        <v>499184</v>
      </c>
      <c r="H414">
        <v>499184</v>
      </c>
      <c r="I414">
        <v>499184</v>
      </c>
      <c r="J414">
        <v>499184</v>
      </c>
      <c r="K414">
        <v>499184</v>
      </c>
      <c r="L414">
        <v>499184</v>
      </c>
      <c r="M414">
        <v>499184</v>
      </c>
      <c r="N414">
        <v>499184</v>
      </c>
      <c r="O414">
        <v>499184</v>
      </c>
      <c r="P414">
        <v>499184</v>
      </c>
      <c r="Q414">
        <v>499184</v>
      </c>
      <c r="R414">
        <v>499184</v>
      </c>
      <c r="S414">
        <v>499184</v>
      </c>
      <c r="T414">
        <v>499184</v>
      </c>
      <c r="U414">
        <v>499184</v>
      </c>
      <c r="V414">
        <v>499184</v>
      </c>
      <c r="W414">
        <v>499184</v>
      </c>
      <c r="X414">
        <v>499184</v>
      </c>
      <c r="Y414">
        <v>499184</v>
      </c>
      <c r="Z414">
        <v>499184</v>
      </c>
      <c r="AA414">
        <v>499184</v>
      </c>
      <c r="AB414">
        <v>499184</v>
      </c>
      <c r="AC414">
        <v>499184</v>
      </c>
      <c r="AD414">
        <v>499184</v>
      </c>
      <c r="AE414">
        <v>499184</v>
      </c>
      <c r="AF414">
        <v>384372</v>
      </c>
      <c r="AG414">
        <v>384372</v>
      </c>
      <c r="AH414">
        <v>384372</v>
      </c>
      <c r="AI414">
        <v>384372</v>
      </c>
      <c r="AJ414">
        <v>384372</v>
      </c>
      <c r="AK414">
        <v>384372</v>
      </c>
      <c r="AL414">
        <v>384372</v>
      </c>
      <c r="AM414">
        <v>384372</v>
      </c>
      <c r="AN414">
        <v>384372</v>
      </c>
      <c r="AO414">
        <v>384372</v>
      </c>
      <c r="AP414">
        <v>384372</v>
      </c>
      <c r="AQ414">
        <v>384372</v>
      </c>
      <c r="AR414">
        <v>384372</v>
      </c>
      <c r="AS414">
        <v>384372</v>
      </c>
      <c r="AT414">
        <v>384372</v>
      </c>
      <c r="AU414">
        <v>384372</v>
      </c>
      <c r="AV414">
        <v>384372</v>
      </c>
      <c r="AW414">
        <v>384372</v>
      </c>
      <c r="AX414">
        <v>384372</v>
      </c>
      <c r="AY414">
        <v>384372</v>
      </c>
      <c r="AZ414">
        <v>384372</v>
      </c>
      <c r="BA414">
        <v>384372</v>
      </c>
      <c r="BB414">
        <v>384372</v>
      </c>
      <c r="BC414">
        <v>384372</v>
      </c>
      <c r="BD414">
        <v>384372</v>
      </c>
      <c r="BE414">
        <v>384372</v>
      </c>
      <c r="BF414">
        <v>8.1999999999999993</v>
      </c>
      <c r="BG414">
        <v>8.1999999999999993</v>
      </c>
      <c r="BH414">
        <v>8.1999999999999993</v>
      </c>
      <c r="BI414">
        <v>8.1999999999999993</v>
      </c>
      <c r="BJ414">
        <v>8.1999999999999993</v>
      </c>
      <c r="BK414">
        <v>8.1999999999999993</v>
      </c>
      <c r="BL414">
        <v>8.1999999999999993</v>
      </c>
      <c r="BM414">
        <v>8.1999999999999993</v>
      </c>
      <c r="BN414">
        <v>8.1999999999999993</v>
      </c>
      <c r="BO414">
        <v>8.1999999999999993</v>
      </c>
      <c r="BP414">
        <v>8.1999999999999993</v>
      </c>
      <c r="BQ414">
        <v>8.1999999999999993</v>
      </c>
      <c r="BR414">
        <v>8.1999999999999993</v>
      </c>
      <c r="BS414" t="s">
        <v>2083</v>
      </c>
      <c r="BT414" s="7">
        <v>-6.2563494000000004</v>
      </c>
      <c r="BU414" s="7">
        <v>106.81249029999999</v>
      </c>
      <c r="BV414">
        <v>3.0416888341849662E-3</v>
      </c>
      <c r="BW414">
        <v>298250.3</v>
      </c>
      <c r="BX414">
        <v>236050.3</v>
      </c>
      <c r="BY414">
        <v>253369.3</v>
      </c>
      <c r="BZ414">
        <v>290669.3</v>
      </c>
      <c r="CA414">
        <v>236050.3</v>
      </c>
      <c r="CB414">
        <v>221597.2</v>
      </c>
      <c r="CC414">
        <v>210292.1</v>
      </c>
      <c r="CD414">
        <v>249022.1</v>
      </c>
      <c r="CE414">
        <v>272747.09999999998</v>
      </c>
      <c r="CF414">
        <v>168213.66666666669</v>
      </c>
      <c r="CG414">
        <v>275165</v>
      </c>
      <c r="CH414">
        <v>206871.1</v>
      </c>
      <c r="CI414">
        <v>187586.1</v>
      </c>
      <c r="CJ414">
        <v>200305.4</v>
      </c>
      <c r="CK414">
        <v>229175.4</v>
      </c>
      <c r="CL414">
        <v>251419.3</v>
      </c>
      <c r="CM414">
        <v>251419.3</v>
      </c>
      <c r="CN414">
        <v>228900.3</v>
      </c>
      <c r="CO414">
        <v>246981.7</v>
      </c>
      <c r="CP414">
        <v>245196.7</v>
      </c>
      <c r="CQ414">
        <v>247956.5</v>
      </c>
      <c r="CR414">
        <v>247324.4</v>
      </c>
      <c r="CS414">
        <v>281702.09999999998</v>
      </c>
      <c r="CT414">
        <v>319221.40000000002</v>
      </c>
      <c r="CU414">
        <v>259736.1</v>
      </c>
      <c r="CV414">
        <v>261521.1</v>
      </c>
      <c r="CW414">
        <f t="shared" si="54"/>
        <v>384372</v>
      </c>
      <c r="CX414">
        <f t="shared" si="55"/>
        <v>384372</v>
      </c>
      <c r="CY414">
        <f t="shared" si="56"/>
        <v>8.2000000000000011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f t="shared" si="57"/>
        <v>384372</v>
      </c>
      <c r="DH414">
        <f t="shared" si="58"/>
        <v>384372</v>
      </c>
      <c r="DI414">
        <f t="shared" si="59"/>
        <v>1</v>
      </c>
      <c r="DJ414">
        <f t="shared" si="60"/>
        <v>384372</v>
      </c>
      <c r="DK414">
        <f t="shared" si="61"/>
        <v>384372</v>
      </c>
      <c r="DL414">
        <f t="shared" si="62"/>
        <v>1</v>
      </c>
      <c r="DM414">
        <v>1</v>
      </c>
      <c r="DN414">
        <v>0</v>
      </c>
      <c r="DO414" t="s">
        <v>3576</v>
      </c>
      <c r="DP414">
        <v>0</v>
      </c>
      <c r="DQ414">
        <v>0</v>
      </c>
      <c r="DR414">
        <v>1</v>
      </c>
      <c r="DS414">
        <v>0</v>
      </c>
      <c r="DT414">
        <v>0</v>
      </c>
    </row>
    <row r="415" spans="1:124" x14ac:dyDescent="0.25">
      <c r="A415" t="s">
        <v>119</v>
      </c>
      <c r="B415" t="s">
        <v>1806</v>
      </c>
      <c r="C415" t="s">
        <v>2716</v>
      </c>
      <c r="D415" t="s">
        <v>1945</v>
      </c>
      <c r="E415">
        <v>3</v>
      </c>
      <c r="F415">
        <v>567707</v>
      </c>
      <c r="G415">
        <v>476873</v>
      </c>
      <c r="H415">
        <v>567707</v>
      </c>
      <c r="I415">
        <v>499581</v>
      </c>
      <c r="J415">
        <v>476873</v>
      </c>
      <c r="K415">
        <v>499581</v>
      </c>
      <c r="L415">
        <v>476873</v>
      </c>
      <c r="M415">
        <v>638670</v>
      </c>
      <c r="N415">
        <v>499581</v>
      </c>
      <c r="O415">
        <v>539321</v>
      </c>
      <c r="P415">
        <v>539321</v>
      </c>
      <c r="Q415">
        <v>499581</v>
      </c>
      <c r="R415">
        <v>516612</v>
      </c>
      <c r="S415">
        <v>567707</v>
      </c>
      <c r="T415">
        <v>476873</v>
      </c>
      <c r="U415">
        <v>476873</v>
      </c>
      <c r="V415">
        <v>476873</v>
      </c>
      <c r="W415">
        <v>476873</v>
      </c>
      <c r="X415">
        <v>476873</v>
      </c>
      <c r="Y415">
        <v>476873</v>
      </c>
      <c r="Z415">
        <v>425780</v>
      </c>
      <c r="AA415">
        <v>531081</v>
      </c>
      <c r="AB415">
        <v>567707</v>
      </c>
      <c r="AC415">
        <v>476873</v>
      </c>
      <c r="AD415">
        <v>476873</v>
      </c>
      <c r="AE415">
        <v>516612</v>
      </c>
      <c r="AF415">
        <v>425780</v>
      </c>
      <c r="AG415">
        <v>357655</v>
      </c>
      <c r="AH415">
        <v>425780</v>
      </c>
      <c r="AI415">
        <v>374686</v>
      </c>
      <c r="AJ415">
        <v>357655</v>
      </c>
      <c r="AK415">
        <v>374686</v>
      </c>
      <c r="AL415">
        <v>357655</v>
      </c>
      <c r="AM415">
        <v>383202</v>
      </c>
      <c r="AN415">
        <v>374686</v>
      </c>
      <c r="AO415">
        <v>404491</v>
      </c>
      <c r="AP415">
        <v>404491</v>
      </c>
      <c r="AQ415">
        <v>374686</v>
      </c>
      <c r="AR415">
        <v>387459</v>
      </c>
      <c r="AS415">
        <v>425780</v>
      </c>
      <c r="AT415">
        <v>357655</v>
      </c>
      <c r="AU415">
        <v>357655</v>
      </c>
      <c r="AV415">
        <v>357655</v>
      </c>
      <c r="AW415">
        <v>357655</v>
      </c>
      <c r="AX415">
        <v>357655</v>
      </c>
      <c r="AY415">
        <v>357655</v>
      </c>
      <c r="AZ415">
        <v>255468</v>
      </c>
      <c r="BA415">
        <v>398311</v>
      </c>
      <c r="BB415">
        <v>425780</v>
      </c>
      <c r="BC415">
        <v>357655</v>
      </c>
      <c r="BD415">
        <v>357655</v>
      </c>
      <c r="BE415">
        <v>387459</v>
      </c>
      <c r="BF415">
        <v>8.1</v>
      </c>
      <c r="BG415">
        <v>8.1</v>
      </c>
      <c r="BH415">
        <v>8.1</v>
      </c>
      <c r="BI415">
        <v>8.1</v>
      </c>
      <c r="BJ415">
        <v>8.1</v>
      </c>
      <c r="BK415">
        <v>8.1</v>
      </c>
      <c r="BL415">
        <v>8.1</v>
      </c>
      <c r="BM415">
        <v>8.1</v>
      </c>
      <c r="BN415">
        <v>8.1</v>
      </c>
      <c r="BO415">
        <v>8.1</v>
      </c>
      <c r="BP415">
        <v>8.1</v>
      </c>
      <c r="BQ415">
        <v>8.1</v>
      </c>
      <c r="BR415">
        <v>8.1</v>
      </c>
      <c r="BS415" t="s">
        <v>2083</v>
      </c>
      <c r="BT415" s="7">
        <v>-6.2387407000000001</v>
      </c>
      <c r="BU415" s="7">
        <v>106.8176378</v>
      </c>
      <c r="BV415">
        <v>7.2781372136718593E-3</v>
      </c>
      <c r="BW415">
        <v>330649.2</v>
      </c>
      <c r="BX415">
        <v>307026.2</v>
      </c>
      <c r="BY415">
        <v>401059.2</v>
      </c>
      <c r="BZ415">
        <v>775621.6</v>
      </c>
      <c r="CA415">
        <v>331446.2</v>
      </c>
      <c r="CB415">
        <v>82994.666666666672</v>
      </c>
      <c r="CC415">
        <v>64763</v>
      </c>
      <c r="CD415">
        <v>89302</v>
      </c>
      <c r="CE415">
        <v>316640.40000000002</v>
      </c>
      <c r="CF415">
        <v>439767.6</v>
      </c>
      <c r="CG415">
        <v>86658.555555555562</v>
      </c>
      <c r="CH415">
        <v>81655.777777777781</v>
      </c>
      <c r="CI415">
        <v>336675.8</v>
      </c>
      <c r="CJ415">
        <v>347649.2</v>
      </c>
      <c r="CK415">
        <v>324026.2</v>
      </c>
      <c r="CL415">
        <v>354071.2</v>
      </c>
      <c r="CM415">
        <v>80235.222222222219</v>
      </c>
      <c r="CN415">
        <v>80235.222222222219</v>
      </c>
      <c r="CO415">
        <v>62257.444444444453</v>
      </c>
      <c r="CP415">
        <v>72224.111111111109</v>
      </c>
      <c r="CQ415">
        <v>113044.88888888891</v>
      </c>
      <c r="CR415">
        <v>327475.40000000002</v>
      </c>
      <c r="CS415">
        <v>353906.2</v>
      </c>
      <c r="CT415">
        <v>384085.2</v>
      </c>
      <c r="CU415">
        <v>330330.2</v>
      </c>
      <c r="CV415">
        <v>327820.79999999999</v>
      </c>
      <c r="CW415">
        <f t="shared" si="54"/>
        <v>384839.38461538462</v>
      </c>
      <c r="CX415">
        <f t="shared" si="55"/>
        <v>365695.23076923075</v>
      </c>
      <c r="CY415">
        <f t="shared" si="56"/>
        <v>8.0999999999999979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f t="shared" si="57"/>
        <v>425780</v>
      </c>
      <c r="DH415">
        <f t="shared" si="58"/>
        <v>357655</v>
      </c>
      <c r="DI415">
        <f t="shared" si="59"/>
        <v>1.1904768561882262</v>
      </c>
      <c r="DJ415">
        <f t="shared" si="60"/>
        <v>425780</v>
      </c>
      <c r="DK415">
        <f t="shared" si="61"/>
        <v>255468</v>
      </c>
      <c r="DL415">
        <f t="shared" si="62"/>
        <v>1.6666666666666667</v>
      </c>
      <c r="DM415">
        <v>1</v>
      </c>
      <c r="DN415">
        <v>0</v>
      </c>
      <c r="DO415" t="s">
        <v>3576</v>
      </c>
      <c r="DP415">
        <v>0</v>
      </c>
      <c r="DQ415">
        <v>0</v>
      </c>
      <c r="DR415">
        <v>1</v>
      </c>
      <c r="DS415">
        <v>0</v>
      </c>
      <c r="DT415">
        <v>0</v>
      </c>
    </row>
    <row r="416" spans="1:124" x14ac:dyDescent="0.25">
      <c r="A416" t="s">
        <v>327</v>
      </c>
      <c r="B416" t="s">
        <v>1752</v>
      </c>
      <c r="C416" t="s">
        <v>2051</v>
      </c>
      <c r="D416" t="s">
        <v>1945</v>
      </c>
      <c r="E416">
        <v>2</v>
      </c>
      <c r="F416">
        <v>532667</v>
      </c>
      <c r="G416">
        <v>532667</v>
      </c>
      <c r="H416">
        <v>532667</v>
      </c>
      <c r="I416">
        <v>532667</v>
      </c>
      <c r="J416">
        <v>532667</v>
      </c>
      <c r="K416">
        <v>532667</v>
      </c>
      <c r="L416">
        <v>532667</v>
      </c>
      <c r="M416">
        <v>532667</v>
      </c>
      <c r="N416">
        <v>532667</v>
      </c>
      <c r="O416">
        <v>532667</v>
      </c>
      <c r="P416">
        <v>532667</v>
      </c>
      <c r="Q416">
        <v>532667</v>
      </c>
      <c r="R416">
        <v>532667</v>
      </c>
      <c r="S416">
        <v>532667</v>
      </c>
      <c r="T416">
        <v>532667</v>
      </c>
      <c r="U416">
        <v>532667</v>
      </c>
      <c r="V416">
        <v>532667</v>
      </c>
      <c r="W416">
        <v>532667</v>
      </c>
      <c r="X416">
        <v>500000</v>
      </c>
      <c r="Y416">
        <v>566667</v>
      </c>
      <c r="Z416">
        <v>549667</v>
      </c>
      <c r="AA416">
        <v>549667</v>
      </c>
      <c r="AB416">
        <v>532667</v>
      </c>
      <c r="AC416">
        <v>532667</v>
      </c>
      <c r="AD416">
        <v>532667</v>
      </c>
      <c r="AE416">
        <v>532667</v>
      </c>
      <c r="AF416">
        <v>399500</v>
      </c>
      <c r="AG416">
        <v>399500</v>
      </c>
      <c r="AH416">
        <v>399500</v>
      </c>
      <c r="AI416">
        <v>399500</v>
      </c>
      <c r="AJ416">
        <v>399500</v>
      </c>
      <c r="AK416">
        <v>399500</v>
      </c>
      <c r="AL416">
        <v>399500</v>
      </c>
      <c r="AM416">
        <v>399500</v>
      </c>
      <c r="AN416">
        <v>399500</v>
      </c>
      <c r="AO416">
        <v>399500</v>
      </c>
      <c r="AP416">
        <v>399500</v>
      </c>
      <c r="AQ416">
        <v>399500</v>
      </c>
      <c r="AR416">
        <v>399500</v>
      </c>
      <c r="AS416">
        <v>399500</v>
      </c>
      <c r="AT416">
        <v>399500</v>
      </c>
      <c r="AU416">
        <v>399500</v>
      </c>
      <c r="AV416">
        <v>399500</v>
      </c>
      <c r="AW416">
        <v>399500</v>
      </c>
      <c r="AX416">
        <v>450000</v>
      </c>
      <c r="AY416">
        <v>425000</v>
      </c>
      <c r="AZ416">
        <v>412250</v>
      </c>
      <c r="BA416">
        <v>412250</v>
      </c>
      <c r="BB416">
        <v>399500</v>
      </c>
      <c r="BC416">
        <v>399500</v>
      </c>
      <c r="BD416">
        <v>399500</v>
      </c>
      <c r="BE416">
        <v>399500</v>
      </c>
      <c r="BF416">
        <v>8.1999999999999993</v>
      </c>
      <c r="BG416">
        <v>8.1999999999999993</v>
      </c>
      <c r="BH416">
        <v>8.1999999999999993</v>
      </c>
      <c r="BI416">
        <v>8.1999999999999993</v>
      </c>
      <c r="BJ416">
        <v>8.1999999999999993</v>
      </c>
      <c r="BK416">
        <v>8.1999999999999993</v>
      </c>
      <c r="BL416">
        <v>8.1999999999999993</v>
      </c>
      <c r="BM416">
        <v>8.1999999999999993</v>
      </c>
      <c r="BN416">
        <v>8.1999999999999993</v>
      </c>
      <c r="BO416">
        <v>8.1999999999999993</v>
      </c>
      <c r="BP416">
        <v>8.1999999999999993</v>
      </c>
      <c r="BQ416">
        <v>8.1999999999999993</v>
      </c>
      <c r="BR416">
        <v>8.1999999999999993</v>
      </c>
      <c r="BS416" t="s">
        <v>2082</v>
      </c>
      <c r="BT416" s="7">
        <v>-6.2348813999999999</v>
      </c>
      <c r="BU416" s="7">
        <v>106.8446306</v>
      </c>
      <c r="BV416">
        <v>7.6053072776164771E-3</v>
      </c>
      <c r="BW416">
        <v>155672.4</v>
      </c>
      <c r="BX416">
        <v>139165.9</v>
      </c>
      <c r="BY416">
        <v>92073.222222222219</v>
      </c>
      <c r="BZ416">
        <v>105857.3333333333</v>
      </c>
      <c r="CA416">
        <v>102739.88888888891</v>
      </c>
      <c r="CB416">
        <v>106179</v>
      </c>
      <c r="CC416">
        <v>101668.25</v>
      </c>
      <c r="CD416">
        <v>108541.5</v>
      </c>
      <c r="CE416">
        <v>175769</v>
      </c>
      <c r="CF416">
        <v>164649.44444444441</v>
      </c>
      <c r="CG416">
        <v>174716.33333333331</v>
      </c>
      <c r="CH416">
        <v>148693.1</v>
      </c>
      <c r="CI416">
        <v>221297.625</v>
      </c>
      <c r="CJ416">
        <v>162454.29999999999</v>
      </c>
      <c r="CK416">
        <v>162562.1</v>
      </c>
      <c r="CL416">
        <v>92442</v>
      </c>
      <c r="CM416">
        <v>88628.777777777781</v>
      </c>
      <c r="CN416">
        <v>94295.444444444438</v>
      </c>
      <c r="CO416">
        <v>128591</v>
      </c>
      <c r="CP416">
        <v>118082.375</v>
      </c>
      <c r="CQ416">
        <v>102789.75</v>
      </c>
      <c r="CR416">
        <v>141082.22222222219</v>
      </c>
      <c r="CS416">
        <v>164498.22222222219</v>
      </c>
      <c r="CT416">
        <v>170089.22222222219</v>
      </c>
      <c r="CU416">
        <v>168613.55555555559</v>
      </c>
      <c r="CV416">
        <v>131932</v>
      </c>
      <c r="CW416">
        <f t="shared" si="54"/>
        <v>399500</v>
      </c>
      <c r="CX416">
        <f t="shared" si="55"/>
        <v>407307.69230769231</v>
      </c>
      <c r="CY416">
        <f t="shared" si="56"/>
        <v>8.2000000000000011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0</v>
      </c>
      <c r="DG416">
        <f t="shared" si="57"/>
        <v>399500</v>
      </c>
      <c r="DH416">
        <f t="shared" si="58"/>
        <v>399500</v>
      </c>
      <c r="DI416">
        <f t="shared" si="59"/>
        <v>1</v>
      </c>
      <c r="DJ416">
        <f t="shared" si="60"/>
        <v>450000</v>
      </c>
      <c r="DK416">
        <f t="shared" si="61"/>
        <v>399500</v>
      </c>
      <c r="DL416">
        <f t="shared" si="62"/>
        <v>1.1264080100125156</v>
      </c>
      <c r="DM416">
        <v>1</v>
      </c>
      <c r="DN416">
        <v>0</v>
      </c>
      <c r="DO416" t="s">
        <v>3576</v>
      </c>
      <c r="DP416">
        <v>0</v>
      </c>
      <c r="DQ416">
        <v>0</v>
      </c>
      <c r="DR416">
        <v>1</v>
      </c>
      <c r="DS416">
        <v>0</v>
      </c>
      <c r="DT416">
        <v>0</v>
      </c>
    </row>
    <row r="417" spans="1:124" x14ac:dyDescent="0.25">
      <c r="A417" t="s">
        <v>234</v>
      </c>
      <c r="B417" t="s">
        <v>1756</v>
      </c>
      <c r="C417" t="s">
        <v>3220</v>
      </c>
      <c r="D417" t="s">
        <v>1945</v>
      </c>
      <c r="E417">
        <v>0</v>
      </c>
      <c r="F417">
        <v>438286</v>
      </c>
      <c r="G417">
        <v>388613</v>
      </c>
      <c r="H417">
        <v>438286</v>
      </c>
      <c r="I417">
        <v>665333</v>
      </c>
      <c r="J417">
        <v>532000</v>
      </c>
      <c r="K417">
        <v>392075</v>
      </c>
      <c r="L417">
        <v>392075</v>
      </c>
      <c r="M417">
        <v>392075</v>
      </c>
      <c r="N417">
        <v>442189</v>
      </c>
      <c r="O417">
        <v>490339</v>
      </c>
      <c r="Q417">
        <v>600000</v>
      </c>
      <c r="R417">
        <v>600000</v>
      </c>
      <c r="S417">
        <v>532000</v>
      </c>
      <c r="T417">
        <v>532000</v>
      </c>
      <c r="U417">
        <v>600000</v>
      </c>
      <c r="V417">
        <v>600000</v>
      </c>
      <c r="W417">
        <v>532000</v>
      </c>
      <c r="X417">
        <v>532000</v>
      </c>
      <c r="Y417">
        <v>532000</v>
      </c>
      <c r="Z417">
        <v>532000</v>
      </c>
      <c r="AA417">
        <v>532000</v>
      </c>
      <c r="AB417">
        <v>600000</v>
      </c>
      <c r="AC417">
        <v>600000</v>
      </c>
      <c r="AD417">
        <v>532000</v>
      </c>
      <c r="AE417">
        <v>532000</v>
      </c>
      <c r="AF417">
        <v>382501</v>
      </c>
      <c r="AG417">
        <v>339150</v>
      </c>
      <c r="AH417">
        <v>382501</v>
      </c>
      <c r="AI417">
        <v>499000</v>
      </c>
      <c r="AJ417">
        <v>399000</v>
      </c>
      <c r="AK417">
        <v>359100</v>
      </c>
      <c r="AL417">
        <v>359100</v>
      </c>
      <c r="AM417">
        <v>359100</v>
      </c>
      <c r="AN417">
        <v>404999</v>
      </c>
      <c r="AO417">
        <v>449099</v>
      </c>
      <c r="AQ417">
        <v>450000</v>
      </c>
      <c r="AR417">
        <v>450000</v>
      </c>
      <c r="AS417">
        <v>399000</v>
      </c>
      <c r="AT417">
        <v>399000</v>
      </c>
      <c r="AU417">
        <v>450000</v>
      </c>
      <c r="AV417">
        <v>450000</v>
      </c>
      <c r="AW417">
        <v>399000</v>
      </c>
      <c r="AX417">
        <v>399000</v>
      </c>
      <c r="AY417">
        <v>399000</v>
      </c>
      <c r="AZ417">
        <v>399000</v>
      </c>
      <c r="BA417">
        <v>399000</v>
      </c>
      <c r="BB417">
        <v>450000</v>
      </c>
      <c r="BC417">
        <v>450000</v>
      </c>
      <c r="BD417">
        <v>399000</v>
      </c>
      <c r="BE417">
        <v>399000</v>
      </c>
      <c r="BF417">
        <v>8.5</v>
      </c>
      <c r="BG417">
        <v>8.5</v>
      </c>
      <c r="BH417">
        <v>8.5</v>
      </c>
      <c r="BI417">
        <v>8.4</v>
      </c>
      <c r="BJ417">
        <v>8.4</v>
      </c>
      <c r="BK417">
        <v>8.5</v>
      </c>
      <c r="BL417">
        <v>8.5</v>
      </c>
      <c r="BM417">
        <v>8.5</v>
      </c>
      <c r="BN417">
        <v>8.5</v>
      </c>
      <c r="BO417">
        <v>8.5</v>
      </c>
      <c r="BP417">
        <v>8.5</v>
      </c>
      <c r="BQ417">
        <v>8.5</v>
      </c>
      <c r="BR417">
        <v>8.5</v>
      </c>
      <c r="BS417" t="s">
        <v>2095</v>
      </c>
      <c r="BT417" s="7">
        <v>-6.2747460999999998</v>
      </c>
      <c r="BU417" s="7">
        <v>106.81693009999999</v>
      </c>
      <c r="BV417">
        <v>1.1232571187160281E-2</v>
      </c>
      <c r="BW417">
        <v>201895.3</v>
      </c>
      <c r="BX417">
        <v>158215.33333333331</v>
      </c>
      <c r="BY417">
        <v>156652</v>
      </c>
      <c r="BZ417">
        <v>255183.9</v>
      </c>
      <c r="CA417">
        <v>137031.79999999999</v>
      </c>
      <c r="CB417">
        <v>142412.4</v>
      </c>
      <c r="CC417">
        <v>155925.29999999999</v>
      </c>
      <c r="CD417">
        <v>160525.29999999999</v>
      </c>
      <c r="CE417">
        <v>140845.1</v>
      </c>
      <c r="CF417">
        <v>386935.6</v>
      </c>
      <c r="CH417">
        <v>163345.29999999999</v>
      </c>
      <c r="CI417">
        <v>423414.1</v>
      </c>
      <c r="CJ417">
        <v>129301</v>
      </c>
      <c r="CK417">
        <v>137413.29999999999</v>
      </c>
      <c r="CL417">
        <v>138252.79999999999</v>
      </c>
      <c r="CM417">
        <v>151049.70000000001</v>
      </c>
      <c r="CN417">
        <v>132765.70000000001</v>
      </c>
      <c r="CO417">
        <v>151335</v>
      </c>
      <c r="CP417">
        <v>153001.66666666669</v>
      </c>
      <c r="CQ417">
        <v>144553.79999999999</v>
      </c>
      <c r="CR417">
        <v>152178.33333333331</v>
      </c>
      <c r="CS417">
        <v>160202.22222222219</v>
      </c>
      <c r="CT417">
        <v>156350</v>
      </c>
      <c r="CU417">
        <v>163071.33333333331</v>
      </c>
      <c r="CV417">
        <v>140414.20000000001</v>
      </c>
      <c r="CW417">
        <f t="shared" si="54"/>
        <v>402795.83333333331</v>
      </c>
      <c r="CX417">
        <f t="shared" si="55"/>
        <v>414692.30769230769</v>
      </c>
      <c r="CY417">
        <f t="shared" si="56"/>
        <v>8.4846153846153847</v>
      </c>
      <c r="CZ417">
        <v>1</v>
      </c>
      <c r="DA417">
        <v>1</v>
      </c>
      <c r="DB417">
        <v>0</v>
      </c>
      <c r="DC417">
        <v>1</v>
      </c>
      <c r="DD417">
        <v>1</v>
      </c>
      <c r="DE417">
        <v>1</v>
      </c>
      <c r="DF417">
        <v>0</v>
      </c>
      <c r="DG417">
        <f t="shared" si="57"/>
        <v>499000</v>
      </c>
      <c r="DH417">
        <f t="shared" si="58"/>
        <v>339150</v>
      </c>
      <c r="DI417">
        <f t="shared" si="59"/>
        <v>1.4713253722541648</v>
      </c>
      <c r="DJ417">
        <f t="shared" si="60"/>
        <v>450000</v>
      </c>
      <c r="DK417">
        <f t="shared" si="61"/>
        <v>399000</v>
      </c>
      <c r="DL417">
        <f t="shared" si="62"/>
        <v>1.1278195488721805</v>
      </c>
      <c r="DM417">
        <v>1</v>
      </c>
      <c r="DN417">
        <v>0</v>
      </c>
      <c r="DO417" t="s">
        <v>3576</v>
      </c>
      <c r="DP417">
        <v>0</v>
      </c>
      <c r="DQ417">
        <v>0</v>
      </c>
      <c r="DR417">
        <v>1</v>
      </c>
      <c r="DS417">
        <v>0</v>
      </c>
      <c r="DT417">
        <v>0</v>
      </c>
    </row>
    <row r="418" spans="1:124" x14ac:dyDescent="0.25">
      <c r="A418" t="s">
        <v>183</v>
      </c>
      <c r="B418" t="s">
        <v>1785</v>
      </c>
      <c r="C418" t="s">
        <v>2660</v>
      </c>
      <c r="D418" t="s">
        <v>1945</v>
      </c>
      <c r="E418">
        <v>3</v>
      </c>
      <c r="F418">
        <v>560000</v>
      </c>
      <c r="G418">
        <v>560000</v>
      </c>
      <c r="H418">
        <v>520000</v>
      </c>
      <c r="I418">
        <v>560000</v>
      </c>
      <c r="J418">
        <v>560000</v>
      </c>
      <c r="K418">
        <v>560000</v>
      </c>
      <c r="L418">
        <v>560000</v>
      </c>
      <c r="M418">
        <v>520000</v>
      </c>
      <c r="N418">
        <v>520000</v>
      </c>
      <c r="O418">
        <v>560000</v>
      </c>
      <c r="P418">
        <v>520000</v>
      </c>
      <c r="Q418">
        <v>520000</v>
      </c>
      <c r="R418">
        <v>520000</v>
      </c>
      <c r="S418">
        <v>560000</v>
      </c>
      <c r="T418">
        <v>560000</v>
      </c>
      <c r="U418">
        <v>560000</v>
      </c>
      <c r="V418">
        <v>560000</v>
      </c>
      <c r="W418">
        <v>560000</v>
      </c>
      <c r="X418">
        <v>560000</v>
      </c>
      <c r="Y418">
        <v>560000</v>
      </c>
      <c r="Z418">
        <v>560000</v>
      </c>
      <c r="AA418">
        <v>560000</v>
      </c>
      <c r="AB418">
        <v>560000</v>
      </c>
      <c r="AC418">
        <v>560000</v>
      </c>
      <c r="AD418">
        <v>560000</v>
      </c>
      <c r="AE418">
        <v>560000</v>
      </c>
      <c r="AF418">
        <v>420000</v>
      </c>
      <c r="AG418">
        <v>420000</v>
      </c>
      <c r="AH418">
        <v>390000</v>
      </c>
      <c r="AI418">
        <v>420000</v>
      </c>
      <c r="AJ418">
        <v>420000</v>
      </c>
      <c r="AK418">
        <v>420000</v>
      </c>
      <c r="AL418">
        <v>420000</v>
      </c>
      <c r="AM418">
        <v>390000</v>
      </c>
      <c r="AN418">
        <v>390000</v>
      </c>
      <c r="AO418">
        <v>420000</v>
      </c>
      <c r="AP418">
        <v>390000</v>
      </c>
      <c r="AQ418">
        <v>390000</v>
      </c>
      <c r="AR418">
        <v>390000</v>
      </c>
      <c r="AS418">
        <v>420000</v>
      </c>
      <c r="AT418">
        <v>420000</v>
      </c>
      <c r="AU418">
        <v>420000</v>
      </c>
      <c r="AV418">
        <v>420000</v>
      </c>
      <c r="AW418">
        <v>420000</v>
      </c>
      <c r="AX418">
        <v>420000</v>
      </c>
      <c r="AY418">
        <v>420000</v>
      </c>
      <c r="AZ418">
        <v>420000</v>
      </c>
      <c r="BA418">
        <v>420000</v>
      </c>
      <c r="BB418">
        <v>420000</v>
      </c>
      <c r="BC418">
        <v>420000</v>
      </c>
      <c r="BD418">
        <v>420000</v>
      </c>
      <c r="BE418">
        <v>420000</v>
      </c>
      <c r="BF418">
        <v>8.6</v>
      </c>
      <c r="BG418">
        <v>8.6</v>
      </c>
      <c r="BH418">
        <v>8.6</v>
      </c>
      <c r="BI418">
        <v>8.6</v>
      </c>
      <c r="BJ418">
        <v>8.6</v>
      </c>
      <c r="BK418">
        <v>8.6</v>
      </c>
      <c r="BL418">
        <v>8.6</v>
      </c>
      <c r="BM418">
        <v>8.6</v>
      </c>
      <c r="BN418">
        <v>8.6</v>
      </c>
      <c r="BO418">
        <v>8.6</v>
      </c>
      <c r="BP418">
        <v>8.6</v>
      </c>
      <c r="BQ418">
        <v>8.6</v>
      </c>
      <c r="BR418">
        <v>8.6</v>
      </c>
      <c r="BS418" t="s">
        <v>2614</v>
      </c>
      <c r="BT418" s="7">
        <v>-6.2631037000000003</v>
      </c>
      <c r="BU418" s="7">
        <v>106.79670110000001</v>
      </c>
      <c r="BV418">
        <v>7.2467860827139189E-3</v>
      </c>
      <c r="BW418">
        <v>178852</v>
      </c>
      <c r="BX418">
        <v>195927.77777777781</v>
      </c>
      <c r="BY418">
        <v>211241</v>
      </c>
      <c r="BZ418">
        <v>199585</v>
      </c>
      <c r="CA418">
        <v>224222.8</v>
      </c>
      <c r="CB418">
        <v>162635</v>
      </c>
      <c r="CC418">
        <v>181385</v>
      </c>
      <c r="CD418">
        <v>175135</v>
      </c>
      <c r="CE418">
        <v>177385</v>
      </c>
      <c r="CF418">
        <v>206198.39999999999</v>
      </c>
      <c r="CG418">
        <v>180927.77777777781</v>
      </c>
      <c r="CH418">
        <v>164080.33333333331</v>
      </c>
      <c r="CI418">
        <v>205881.75</v>
      </c>
      <c r="CJ418">
        <v>199416.66666666669</v>
      </c>
      <c r="CK418">
        <v>183975</v>
      </c>
      <c r="CL418">
        <v>195288.4</v>
      </c>
      <c r="CM418">
        <v>192585</v>
      </c>
      <c r="CN418">
        <v>241792.5</v>
      </c>
      <c r="CO418">
        <v>194550.44444444441</v>
      </c>
      <c r="CP418">
        <v>303595.40000000002</v>
      </c>
      <c r="CQ418">
        <v>301345.40000000002</v>
      </c>
      <c r="CR418">
        <v>307095.40000000002</v>
      </c>
      <c r="CS418">
        <v>293178.8</v>
      </c>
      <c r="CT418">
        <v>275518.8</v>
      </c>
      <c r="CU418">
        <v>295363.20000000001</v>
      </c>
      <c r="CV418">
        <v>261865.4</v>
      </c>
      <c r="CW418">
        <f t="shared" si="54"/>
        <v>406153.84615384613</v>
      </c>
      <c r="CX418">
        <f t="shared" si="55"/>
        <v>420000</v>
      </c>
      <c r="CY418">
        <f t="shared" si="56"/>
        <v>8.5999999999999979</v>
      </c>
      <c r="CZ418">
        <v>1</v>
      </c>
      <c r="DA418">
        <v>1</v>
      </c>
      <c r="DB418">
        <v>1</v>
      </c>
      <c r="DC418">
        <v>0</v>
      </c>
      <c r="DD418">
        <v>1</v>
      </c>
      <c r="DE418">
        <v>1</v>
      </c>
      <c r="DF418">
        <v>0</v>
      </c>
      <c r="DG418">
        <f t="shared" si="57"/>
        <v>420000</v>
      </c>
      <c r="DH418">
        <f t="shared" si="58"/>
        <v>390000</v>
      </c>
      <c r="DI418">
        <f t="shared" si="59"/>
        <v>1.0769230769230769</v>
      </c>
      <c r="DJ418">
        <f t="shared" si="60"/>
        <v>420000</v>
      </c>
      <c r="DK418">
        <f t="shared" si="61"/>
        <v>420000</v>
      </c>
      <c r="DL418">
        <f t="shared" si="62"/>
        <v>1</v>
      </c>
      <c r="DM418">
        <v>1</v>
      </c>
      <c r="DN418">
        <v>0</v>
      </c>
      <c r="DO418" t="s">
        <v>3576</v>
      </c>
      <c r="DP418">
        <v>0</v>
      </c>
      <c r="DQ418">
        <v>0</v>
      </c>
      <c r="DR418">
        <v>1</v>
      </c>
      <c r="DS418">
        <v>0</v>
      </c>
      <c r="DT418">
        <v>0</v>
      </c>
    </row>
    <row r="419" spans="1:124" x14ac:dyDescent="0.25">
      <c r="A419" t="s">
        <v>650</v>
      </c>
      <c r="B419" t="s">
        <v>1852</v>
      </c>
      <c r="C419" t="s">
        <v>3408</v>
      </c>
      <c r="D419" t="s">
        <v>1945</v>
      </c>
      <c r="E419">
        <v>0</v>
      </c>
      <c r="F419">
        <v>459999</v>
      </c>
      <c r="G419">
        <v>459999</v>
      </c>
      <c r="H419">
        <v>459999</v>
      </c>
      <c r="I419">
        <v>459999</v>
      </c>
      <c r="J419">
        <v>459999</v>
      </c>
      <c r="K419">
        <v>459999</v>
      </c>
      <c r="L419">
        <v>459999</v>
      </c>
      <c r="M419">
        <v>459999</v>
      </c>
      <c r="N419">
        <v>350000</v>
      </c>
      <c r="O419">
        <v>350000</v>
      </c>
      <c r="P419">
        <v>350000</v>
      </c>
      <c r="Q419">
        <v>350000</v>
      </c>
      <c r="R419">
        <v>613332</v>
      </c>
      <c r="S419">
        <v>459999</v>
      </c>
      <c r="X419">
        <v>459999</v>
      </c>
      <c r="Y419">
        <v>459999</v>
      </c>
      <c r="Z419">
        <v>459999</v>
      </c>
      <c r="AA419">
        <v>459999</v>
      </c>
      <c r="AB419">
        <v>459999</v>
      </c>
      <c r="AC419">
        <v>459999</v>
      </c>
      <c r="AD419">
        <v>350000</v>
      </c>
      <c r="AE419">
        <v>466667</v>
      </c>
      <c r="AF419">
        <v>436999</v>
      </c>
      <c r="AG419">
        <v>436999</v>
      </c>
      <c r="AH419">
        <v>436999</v>
      </c>
      <c r="AI419">
        <v>436999</v>
      </c>
      <c r="AJ419">
        <v>436999</v>
      </c>
      <c r="AK419">
        <v>436999</v>
      </c>
      <c r="AL419">
        <v>436999</v>
      </c>
      <c r="AM419">
        <v>436999</v>
      </c>
      <c r="AN419">
        <v>332500</v>
      </c>
      <c r="AO419">
        <v>332500</v>
      </c>
      <c r="AP419">
        <v>332500</v>
      </c>
      <c r="AQ419">
        <v>332500</v>
      </c>
      <c r="AR419">
        <v>459999</v>
      </c>
      <c r="AS419">
        <v>436999</v>
      </c>
      <c r="AX419">
        <v>436999</v>
      </c>
      <c r="AY419">
        <v>436999</v>
      </c>
      <c r="AZ419">
        <v>436999</v>
      </c>
      <c r="BA419">
        <v>436999</v>
      </c>
      <c r="BB419">
        <v>436999</v>
      </c>
      <c r="BC419">
        <v>436999</v>
      </c>
      <c r="BD419">
        <v>332500</v>
      </c>
      <c r="BE419">
        <v>350000</v>
      </c>
      <c r="BF419">
        <v>8.3000000000000007</v>
      </c>
      <c r="BG419">
        <v>8.3000000000000007</v>
      </c>
      <c r="BH419">
        <v>8.3000000000000007</v>
      </c>
      <c r="BI419">
        <v>8.3000000000000007</v>
      </c>
      <c r="BJ419">
        <v>8.3000000000000007</v>
      </c>
      <c r="BK419">
        <v>8.3000000000000007</v>
      </c>
      <c r="BL419">
        <v>8.3000000000000007</v>
      </c>
      <c r="BM419">
        <v>8.3000000000000007</v>
      </c>
      <c r="BN419">
        <v>8.3000000000000007</v>
      </c>
      <c r="BO419">
        <v>8.3000000000000007</v>
      </c>
      <c r="BP419">
        <v>8.3000000000000007</v>
      </c>
      <c r="BQ419">
        <v>8.3000000000000007</v>
      </c>
      <c r="BR419">
        <v>8.3000000000000007</v>
      </c>
      <c r="BS419" t="s">
        <v>2082</v>
      </c>
      <c r="BT419" s="7">
        <v>-6.2096396</v>
      </c>
      <c r="BU419" s="7">
        <v>106.82761189999999</v>
      </c>
      <c r="BV419">
        <v>3.0312662807978918E-3</v>
      </c>
      <c r="BW419">
        <v>247172.875</v>
      </c>
      <c r="BX419">
        <v>211438.77777777781</v>
      </c>
      <c r="BY419">
        <v>339077.2</v>
      </c>
      <c r="BZ419">
        <v>511154.77777777781</v>
      </c>
      <c r="CA419">
        <v>326334.2</v>
      </c>
      <c r="CB419">
        <v>367640.66666666669</v>
      </c>
      <c r="CC419">
        <v>315900.7</v>
      </c>
      <c r="CD419">
        <v>380133.2</v>
      </c>
      <c r="CE419">
        <v>421932.79999999999</v>
      </c>
      <c r="CF419">
        <v>516118.66666666669</v>
      </c>
      <c r="CG419">
        <v>430225</v>
      </c>
      <c r="CH419">
        <v>527434.4</v>
      </c>
      <c r="CI419">
        <v>552118.77777777775</v>
      </c>
      <c r="CJ419">
        <v>215375.77777777781</v>
      </c>
      <c r="CO419">
        <v>388174.66666666669</v>
      </c>
      <c r="CP419">
        <v>337376.4</v>
      </c>
      <c r="CQ419">
        <v>366732.79999999999</v>
      </c>
      <c r="CR419">
        <v>356620.3</v>
      </c>
      <c r="CS419">
        <v>359958.4</v>
      </c>
      <c r="CT419">
        <v>387445.5</v>
      </c>
      <c r="CU419">
        <v>411707.3</v>
      </c>
      <c r="CV419">
        <v>378303.5</v>
      </c>
      <c r="CW419">
        <f t="shared" si="54"/>
        <v>406614.69230769231</v>
      </c>
      <c r="CX419">
        <f t="shared" si="55"/>
        <v>415721.44444444444</v>
      </c>
      <c r="CY419">
        <f t="shared" si="56"/>
        <v>8.2999999999999989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0</v>
      </c>
      <c r="DG419">
        <f t="shared" si="57"/>
        <v>459999</v>
      </c>
      <c r="DH419">
        <f t="shared" si="58"/>
        <v>332500</v>
      </c>
      <c r="DI419">
        <f t="shared" si="59"/>
        <v>1.3834556390977444</v>
      </c>
      <c r="DJ419">
        <f t="shared" si="60"/>
        <v>436999</v>
      </c>
      <c r="DK419">
        <f t="shared" si="61"/>
        <v>332500</v>
      </c>
      <c r="DL419">
        <f t="shared" si="62"/>
        <v>1.3142827067669174</v>
      </c>
      <c r="DM419">
        <v>1</v>
      </c>
      <c r="DN419">
        <v>0</v>
      </c>
      <c r="DO419" t="s">
        <v>3576</v>
      </c>
      <c r="DP419">
        <v>0</v>
      </c>
      <c r="DQ419">
        <v>0</v>
      </c>
      <c r="DR419">
        <v>1</v>
      </c>
      <c r="DS419">
        <v>0</v>
      </c>
      <c r="DT419">
        <v>0</v>
      </c>
    </row>
    <row r="420" spans="1:124" x14ac:dyDescent="0.25">
      <c r="A420" t="s">
        <v>363</v>
      </c>
      <c r="B420" t="s">
        <v>1852</v>
      </c>
      <c r="C420" t="s">
        <v>3183</v>
      </c>
      <c r="D420" t="s">
        <v>1945</v>
      </c>
      <c r="E420">
        <v>3</v>
      </c>
      <c r="F420">
        <v>566667</v>
      </c>
      <c r="G420">
        <v>586667</v>
      </c>
      <c r="H420">
        <v>586667</v>
      </c>
      <c r="I420">
        <v>486667</v>
      </c>
      <c r="J420">
        <v>486667</v>
      </c>
      <c r="K420">
        <v>566667</v>
      </c>
      <c r="L420">
        <v>566667</v>
      </c>
      <c r="M420">
        <v>566667</v>
      </c>
      <c r="N420">
        <v>566667</v>
      </c>
      <c r="O420">
        <v>533333</v>
      </c>
      <c r="P420">
        <v>486667</v>
      </c>
      <c r="Q420">
        <v>486667</v>
      </c>
      <c r="R420">
        <v>566667</v>
      </c>
      <c r="S420">
        <v>533333</v>
      </c>
      <c r="T420">
        <v>533333</v>
      </c>
      <c r="U420">
        <v>533333</v>
      </c>
      <c r="V420">
        <v>486667</v>
      </c>
      <c r="W420">
        <v>486667</v>
      </c>
      <c r="X420">
        <v>533333</v>
      </c>
      <c r="Y420">
        <v>533333</v>
      </c>
      <c r="Z420">
        <v>533333</v>
      </c>
      <c r="AA420">
        <v>566667</v>
      </c>
      <c r="AB420">
        <v>566667</v>
      </c>
      <c r="AC420">
        <v>486667</v>
      </c>
      <c r="AD420">
        <v>486667</v>
      </c>
      <c r="AE420">
        <v>533333</v>
      </c>
      <c r="AF420">
        <v>425000</v>
      </c>
      <c r="AG420">
        <v>440000</v>
      </c>
      <c r="AH420">
        <v>440000</v>
      </c>
      <c r="AI420">
        <v>365000</v>
      </c>
      <c r="AJ420">
        <v>365000</v>
      </c>
      <c r="AK420">
        <v>425000</v>
      </c>
      <c r="AL420">
        <v>425000</v>
      </c>
      <c r="AM420">
        <v>425000</v>
      </c>
      <c r="AN420">
        <v>425000</v>
      </c>
      <c r="AO420">
        <v>400000</v>
      </c>
      <c r="AP420">
        <v>365000</v>
      </c>
      <c r="AQ420">
        <v>365000</v>
      </c>
      <c r="AR420">
        <v>425000</v>
      </c>
      <c r="AS420">
        <v>400000</v>
      </c>
      <c r="AT420">
        <v>400000</v>
      </c>
      <c r="AU420">
        <v>400000</v>
      </c>
      <c r="AV420">
        <v>365000</v>
      </c>
      <c r="AW420">
        <v>365000</v>
      </c>
      <c r="AX420">
        <v>400000</v>
      </c>
      <c r="AY420">
        <v>400000</v>
      </c>
      <c r="AZ420">
        <v>400000</v>
      </c>
      <c r="BA420">
        <v>425000</v>
      </c>
      <c r="BB420">
        <v>425000</v>
      </c>
      <c r="BC420">
        <v>365000</v>
      </c>
      <c r="BD420">
        <v>365000</v>
      </c>
      <c r="BE420">
        <v>400000</v>
      </c>
      <c r="BF420">
        <v>8.4</v>
      </c>
      <c r="BG420">
        <v>8.4</v>
      </c>
      <c r="BH420">
        <v>8.4</v>
      </c>
      <c r="BI420">
        <v>8.4</v>
      </c>
      <c r="BJ420">
        <v>8.4</v>
      </c>
      <c r="BK420">
        <v>8.4</v>
      </c>
      <c r="BL420">
        <v>8.4</v>
      </c>
      <c r="BM420">
        <v>8.4</v>
      </c>
      <c r="BN420">
        <v>8.4</v>
      </c>
      <c r="BO420">
        <v>8.4</v>
      </c>
      <c r="BP420">
        <v>8.4</v>
      </c>
      <c r="BQ420">
        <v>8.4</v>
      </c>
      <c r="BR420">
        <v>8.4</v>
      </c>
      <c r="BS420" t="s">
        <v>2613</v>
      </c>
      <c r="BT420" s="7">
        <v>-6.2212503000000003</v>
      </c>
      <c r="BU420" s="7">
        <v>106.82988570000001</v>
      </c>
      <c r="BV420">
        <v>3.0302714522925092E-3</v>
      </c>
      <c r="BW420">
        <v>404702.375</v>
      </c>
      <c r="BX420">
        <v>176661.77777777781</v>
      </c>
      <c r="BY420">
        <v>369560.3</v>
      </c>
      <c r="BZ420">
        <v>385636.6</v>
      </c>
      <c r="CA420">
        <v>389694</v>
      </c>
      <c r="CB420">
        <v>391787.6</v>
      </c>
      <c r="CC420">
        <v>397404.8</v>
      </c>
      <c r="CD420">
        <v>468016.88888888888</v>
      </c>
      <c r="CE420">
        <v>351949.55555555562</v>
      </c>
      <c r="CF420">
        <v>413493.3</v>
      </c>
      <c r="CG420">
        <v>478792.66666666669</v>
      </c>
      <c r="CH420">
        <v>371103.9</v>
      </c>
      <c r="CI420">
        <v>372347.1</v>
      </c>
      <c r="CJ420">
        <v>343276.7</v>
      </c>
      <c r="CK420">
        <v>351305.7</v>
      </c>
      <c r="CL420">
        <v>382163.7</v>
      </c>
      <c r="CM420">
        <v>363013.7</v>
      </c>
      <c r="CN420">
        <v>350557.4</v>
      </c>
      <c r="CO420">
        <v>379193.5</v>
      </c>
      <c r="CP420">
        <v>352631</v>
      </c>
      <c r="CQ420">
        <v>361940.1</v>
      </c>
      <c r="CR420">
        <v>338615.5</v>
      </c>
      <c r="CS420">
        <v>357478</v>
      </c>
      <c r="CT420">
        <v>373745.6</v>
      </c>
      <c r="CU420">
        <v>360306.7</v>
      </c>
      <c r="CV420">
        <v>386702.1</v>
      </c>
      <c r="CW420">
        <f t="shared" si="54"/>
        <v>406923.07692307694</v>
      </c>
      <c r="CX420">
        <f t="shared" si="55"/>
        <v>393076.92307692306</v>
      </c>
      <c r="CY420">
        <f t="shared" si="56"/>
        <v>8.4000000000000021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0</v>
      </c>
      <c r="DG420">
        <f t="shared" si="57"/>
        <v>440000</v>
      </c>
      <c r="DH420">
        <f t="shared" si="58"/>
        <v>365000</v>
      </c>
      <c r="DI420">
        <f t="shared" si="59"/>
        <v>1.2054794520547945</v>
      </c>
      <c r="DJ420">
        <f t="shared" si="60"/>
        <v>425000</v>
      </c>
      <c r="DK420">
        <f t="shared" si="61"/>
        <v>365000</v>
      </c>
      <c r="DL420">
        <f t="shared" si="62"/>
        <v>1.1643835616438356</v>
      </c>
      <c r="DM420">
        <v>1</v>
      </c>
      <c r="DN420">
        <v>0</v>
      </c>
      <c r="DO420" t="s">
        <v>3576</v>
      </c>
      <c r="DP420">
        <v>0</v>
      </c>
      <c r="DQ420">
        <v>0</v>
      </c>
      <c r="DR420">
        <v>1</v>
      </c>
      <c r="DS420">
        <v>0</v>
      </c>
      <c r="DT420">
        <v>0</v>
      </c>
    </row>
    <row r="421" spans="1:124" x14ac:dyDescent="0.25">
      <c r="A421" t="s">
        <v>656</v>
      </c>
      <c r="B421" t="s">
        <v>1801</v>
      </c>
      <c r="C421" t="s">
        <v>2881</v>
      </c>
      <c r="D421" t="s">
        <v>1945</v>
      </c>
      <c r="E421">
        <v>0</v>
      </c>
      <c r="F421">
        <v>665989</v>
      </c>
      <c r="G421">
        <v>665989</v>
      </c>
      <c r="H421">
        <v>665989</v>
      </c>
      <c r="I421">
        <v>665989</v>
      </c>
      <c r="J421">
        <v>665989</v>
      </c>
      <c r="K421">
        <v>665989</v>
      </c>
      <c r="L421">
        <v>665989</v>
      </c>
      <c r="M421">
        <v>665989</v>
      </c>
      <c r="N421">
        <v>665989</v>
      </c>
      <c r="O421">
        <v>665989</v>
      </c>
      <c r="P421">
        <v>665989</v>
      </c>
      <c r="Q421">
        <v>665989</v>
      </c>
      <c r="R421">
        <v>544900</v>
      </c>
      <c r="S421">
        <v>688188</v>
      </c>
      <c r="T421">
        <v>688188</v>
      </c>
      <c r="U421">
        <v>688188</v>
      </c>
      <c r="V421">
        <v>688188</v>
      </c>
      <c r="W421">
        <v>688188</v>
      </c>
      <c r="X421">
        <v>568599</v>
      </c>
      <c r="Y421">
        <v>565974</v>
      </c>
      <c r="Z421">
        <v>568599</v>
      </c>
      <c r="AA421">
        <v>563182</v>
      </c>
      <c r="AB421">
        <v>569365</v>
      </c>
      <c r="AC421">
        <v>567294</v>
      </c>
      <c r="AD421">
        <v>563063</v>
      </c>
      <c r="AE421">
        <v>564214</v>
      </c>
      <c r="AF421">
        <v>412913</v>
      </c>
      <c r="AG421">
        <v>412913</v>
      </c>
      <c r="AH421">
        <v>412913</v>
      </c>
      <c r="AI421">
        <v>412913</v>
      </c>
      <c r="AJ421">
        <v>412913</v>
      </c>
      <c r="AK421">
        <v>412913</v>
      </c>
      <c r="AL421">
        <v>412913</v>
      </c>
      <c r="AM421">
        <v>412913</v>
      </c>
      <c r="AN421">
        <v>412913</v>
      </c>
      <c r="AO421">
        <v>412913</v>
      </c>
      <c r="AP421">
        <v>412913</v>
      </c>
      <c r="AQ421">
        <v>412913</v>
      </c>
      <c r="AR421">
        <v>337838</v>
      </c>
      <c r="AS421">
        <v>412913</v>
      </c>
      <c r="AT421">
        <v>412913</v>
      </c>
      <c r="AU421">
        <v>412913</v>
      </c>
      <c r="AV421">
        <v>412913</v>
      </c>
      <c r="AW421">
        <v>412913</v>
      </c>
      <c r="AX421">
        <v>341159</v>
      </c>
      <c r="AY421">
        <v>339584</v>
      </c>
      <c r="AZ421">
        <v>341159</v>
      </c>
      <c r="BA421">
        <v>337909</v>
      </c>
      <c r="BB421">
        <v>341619</v>
      </c>
      <c r="BC421">
        <v>340376</v>
      </c>
      <c r="BD421">
        <v>337838</v>
      </c>
      <c r="BE421">
        <v>338528</v>
      </c>
      <c r="BF421">
        <v>8.1999999999999993</v>
      </c>
      <c r="BG421">
        <v>8.1999999999999993</v>
      </c>
      <c r="BH421">
        <v>8.1999999999999993</v>
      </c>
      <c r="BI421">
        <v>8.1999999999999993</v>
      </c>
      <c r="BJ421">
        <v>8.1999999999999993</v>
      </c>
      <c r="BK421">
        <v>8.1999999999999993</v>
      </c>
      <c r="BL421">
        <v>8.1999999999999993</v>
      </c>
      <c r="BM421">
        <v>8.1999999999999993</v>
      </c>
      <c r="BN421">
        <v>8.1999999999999993</v>
      </c>
      <c r="BO421">
        <v>8.3000000000000007</v>
      </c>
      <c r="BP421">
        <v>8.3000000000000007</v>
      </c>
      <c r="BQ421">
        <v>8.3000000000000007</v>
      </c>
      <c r="BR421">
        <v>8.3000000000000007</v>
      </c>
      <c r="BS421" t="s">
        <v>2091</v>
      </c>
      <c r="BT421" s="7">
        <v>-6.2433487999999997</v>
      </c>
      <c r="BU421" s="7">
        <v>106.83249790000001</v>
      </c>
      <c r="BV421">
        <v>7.9071649187719591E-3</v>
      </c>
      <c r="BW421">
        <v>218994.2</v>
      </c>
      <c r="BX421">
        <v>241866.6</v>
      </c>
      <c r="BY421">
        <v>241818.3</v>
      </c>
      <c r="BZ421">
        <v>234198.2</v>
      </c>
      <c r="CA421">
        <v>260206.9</v>
      </c>
      <c r="CB421">
        <v>99035.666666666672</v>
      </c>
      <c r="CC421">
        <v>108095</v>
      </c>
      <c r="CD421">
        <v>106839.44444444439</v>
      </c>
      <c r="CE421">
        <v>381806.2</v>
      </c>
      <c r="CF421">
        <v>108591.2222222222</v>
      </c>
      <c r="CG421">
        <v>229550.8</v>
      </c>
      <c r="CH421">
        <v>237263.2</v>
      </c>
      <c r="CI421">
        <v>252322.1</v>
      </c>
      <c r="CJ421">
        <v>242869.5</v>
      </c>
      <c r="CK421">
        <v>230452.1</v>
      </c>
      <c r="CL421">
        <v>245006</v>
      </c>
      <c r="CM421">
        <v>215429.8</v>
      </c>
      <c r="CN421">
        <v>218844.7</v>
      </c>
      <c r="CO421">
        <v>108846.3333333333</v>
      </c>
      <c r="CP421">
        <v>118988</v>
      </c>
      <c r="CQ421">
        <v>101608.55555555561</v>
      </c>
      <c r="CR421">
        <v>218911.8</v>
      </c>
      <c r="CS421">
        <v>204486.7</v>
      </c>
      <c r="CT421">
        <v>209326.7</v>
      </c>
      <c r="CU421">
        <v>218569.8</v>
      </c>
      <c r="CV421">
        <v>244742</v>
      </c>
      <c r="CW421">
        <f t="shared" si="54"/>
        <v>407138</v>
      </c>
      <c r="CX421">
        <f t="shared" si="55"/>
        <v>367902.84615384613</v>
      </c>
      <c r="CY421">
        <f t="shared" si="56"/>
        <v>8.2307692307692299</v>
      </c>
      <c r="CZ421">
        <v>1</v>
      </c>
      <c r="DA421">
        <v>0</v>
      </c>
      <c r="DB421">
        <v>1</v>
      </c>
      <c r="DC421">
        <v>0</v>
      </c>
      <c r="DD421">
        <v>1</v>
      </c>
      <c r="DE421">
        <v>1</v>
      </c>
      <c r="DF421">
        <v>0</v>
      </c>
      <c r="DG421">
        <f t="shared" si="57"/>
        <v>412913</v>
      </c>
      <c r="DH421">
        <f t="shared" si="58"/>
        <v>337838</v>
      </c>
      <c r="DI421">
        <f t="shared" si="59"/>
        <v>1.2222218933334912</v>
      </c>
      <c r="DJ421">
        <f t="shared" si="60"/>
        <v>412913</v>
      </c>
      <c r="DK421">
        <f t="shared" si="61"/>
        <v>337838</v>
      </c>
      <c r="DL421">
        <f t="shared" si="62"/>
        <v>1.2222218933334912</v>
      </c>
      <c r="DM421">
        <v>1</v>
      </c>
      <c r="DN421">
        <v>0</v>
      </c>
      <c r="DO421" t="s">
        <v>3576</v>
      </c>
      <c r="DP421">
        <v>0</v>
      </c>
      <c r="DQ421">
        <v>0</v>
      </c>
      <c r="DR421">
        <v>1</v>
      </c>
      <c r="DS421">
        <v>0</v>
      </c>
      <c r="DT421">
        <v>0</v>
      </c>
    </row>
    <row r="422" spans="1:124" x14ac:dyDescent="0.25">
      <c r="A422" t="s">
        <v>1062</v>
      </c>
      <c r="B422" t="s">
        <v>1798</v>
      </c>
      <c r="C422" t="s">
        <v>2739</v>
      </c>
      <c r="D422" t="s">
        <v>1945</v>
      </c>
      <c r="E422">
        <v>0</v>
      </c>
      <c r="F422">
        <v>660438</v>
      </c>
      <c r="G422">
        <v>660438</v>
      </c>
      <c r="H422">
        <v>660438</v>
      </c>
      <c r="I422">
        <v>660438</v>
      </c>
      <c r="J422">
        <v>660438</v>
      </c>
      <c r="K422">
        <v>649149</v>
      </c>
      <c r="L422">
        <v>660438</v>
      </c>
      <c r="M422">
        <v>660438</v>
      </c>
      <c r="N422">
        <v>660438</v>
      </c>
      <c r="O422">
        <v>649149</v>
      </c>
      <c r="P422">
        <v>660438</v>
      </c>
      <c r="Q422">
        <v>649149</v>
      </c>
      <c r="R422">
        <v>649149</v>
      </c>
      <c r="S422">
        <v>677372</v>
      </c>
      <c r="T422">
        <v>677372</v>
      </c>
      <c r="U422">
        <v>677372</v>
      </c>
      <c r="V422">
        <v>677372</v>
      </c>
      <c r="W422">
        <v>677372</v>
      </c>
      <c r="X422">
        <v>677372</v>
      </c>
      <c r="Y422">
        <v>677372</v>
      </c>
      <c r="Z422">
        <v>677372</v>
      </c>
      <c r="AA422">
        <v>677372</v>
      </c>
      <c r="AB422">
        <v>677372</v>
      </c>
      <c r="AC422">
        <v>677372</v>
      </c>
      <c r="AD422">
        <v>677372</v>
      </c>
      <c r="AE422">
        <v>677372</v>
      </c>
      <c r="AF422">
        <v>409472</v>
      </c>
      <c r="AG422">
        <v>409472</v>
      </c>
      <c r="AH422">
        <v>409472</v>
      </c>
      <c r="AI422">
        <v>409472</v>
      </c>
      <c r="AJ422">
        <v>409472</v>
      </c>
      <c r="AK422">
        <v>402472</v>
      </c>
      <c r="AL422">
        <v>409472</v>
      </c>
      <c r="AM422">
        <v>409472</v>
      </c>
      <c r="AN422">
        <v>409472</v>
      </c>
      <c r="AO422">
        <v>402472</v>
      </c>
      <c r="AP422">
        <v>409472</v>
      </c>
      <c r="AQ422">
        <v>402472</v>
      </c>
      <c r="AR422">
        <v>402472</v>
      </c>
      <c r="AS422">
        <v>406423</v>
      </c>
      <c r="AT422">
        <v>406423</v>
      </c>
      <c r="AU422">
        <v>406423</v>
      </c>
      <c r="AV422">
        <v>406423</v>
      </c>
      <c r="AW422">
        <v>406423</v>
      </c>
      <c r="AX422">
        <v>406423</v>
      </c>
      <c r="AY422">
        <v>406423</v>
      </c>
      <c r="AZ422">
        <v>406423</v>
      </c>
      <c r="BA422">
        <v>406423</v>
      </c>
      <c r="BB422">
        <v>406423</v>
      </c>
      <c r="BC422">
        <v>406423</v>
      </c>
      <c r="BD422">
        <v>406423</v>
      </c>
      <c r="BE422">
        <v>406423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 t="s">
        <v>2091</v>
      </c>
      <c r="BT422" s="7">
        <v>-6.1145325000000001</v>
      </c>
      <c r="BU422" s="7">
        <v>106.6859532</v>
      </c>
      <c r="BV422">
        <v>3.2224194770247251E-3</v>
      </c>
      <c r="BW422">
        <v>160854</v>
      </c>
      <c r="BX422">
        <v>165122.55555555559</v>
      </c>
      <c r="BY422">
        <v>230560.8</v>
      </c>
      <c r="BZ422">
        <v>164156</v>
      </c>
      <c r="CA422">
        <v>140682</v>
      </c>
      <c r="CB422">
        <v>166785.33333333331</v>
      </c>
      <c r="CC422">
        <v>167625.60000000001</v>
      </c>
      <c r="CD422">
        <v>158149.77777777781</v>
      </c>
      <c r="CE422">
        <v>161658.33333333331</v>
      </c>
      <c r="CF422">
        <v>300660.66666666669</v>
      </c>
      <c r="CG422">
        <v>253547</v>
      </c>
      <c r="CH422">
        <v>159817.5</v>
      </c>
      <c r="CI422">
        <v>162045.28571428571</v>
      </c>
      <c r="CJ422">
        <v>148159.9</v>
      </c>
      <c r="CK422">
        <v>151371</v>
      </c>
      <c r="CL422">
        <v>150027.1</v>
      </c>
      <c r="CM422">
        <v>145242.4</v>
      </c>
      <c r="CN422">
        <v>159601.29999999999</v>
      </c>
      <c r="CO422">
        <v>182380.7</v>
      </c>
      <c r="CP422">
        <v>205396.5</v>
      </c>
      <c r="CQ422">
        <v>218870.22222222219</v>
      </c>
      <c r="CR422">
        <v>183647.11111111109</v>
      </c>
      <c r="CS422">
        <v>182769</v>
      </c>
      <c r="CT422">
        <v>154769</v>
      </c>
      <c r="CU422">
        <v>177041</v>
      </c>
      <c r="CV422">
        <v>161160.55555555559</v>
      </c>
      <c r="CW422">
        <f t="shared" si="54"/>
        <v>407318.15384615387</v>
      </c>
      <c r="CX422">
        <f t="shared" si="55"/>
        <v>406423</v>
      </c>
      <c r="CY422">
        <f t="shared" si="56"/>
        <v>0</v>
      </c>
      <c r="CZ422">
        <v>1</v>
      </c>
      <c r="DA422">
        <v>0</v>
      </c>
      <c r="DB422">
        <v>1</v>
      </c>
      <c r="DC422">
        <v>0</v>
      </c>
      <c r="DD422">
        <v>1</v>
      </c>
      <c r="DE422">
        <v>1</v>
      </c>
      <c r="DF422">
        <v>0</v>
      </c>
      <c r="DG422">
        <f t="shared" si="57"/>
        <v>409472</v>
      </c>
      <c r="DH422">
        <f t="shared" si="58"/>
        <v>402472</v>
      </c>
      <c r="DI422">
        <f t="shared" si="59"/>
        <v>1.0173925142618616</v>
      </c>
      <c r="DJ422">
        <f t="shared" si="60"/>
        <v>406423</v>
      </c>
      <c r="DK422">
        <f t="shared" si="61"/>
        <v>406423</v>
      </c>
      <c r="DL422">
        <f t="shared" si="62"/>
        <v>1</v>
      </c>
      <c r="DM422">
        <v>1</v>
      </c>
      <c r="DN422">
        <v>0</v>
      </c>
      <c r="DO422" t="s">
        <v>3576</v>
      </c>
      <c r="DP422">
        <v>0</v>
      </c>
      <c r="DQ422">
        <v>0</v>
      </c>
      <c r="DR422">
        <v>1</v>
      </c>
      <c r="DS422">
        <v>0</v>
      </c>
      <c r="DT422">
        <v>0</v>
      </c>
    </row>
    <row r="423" spans="1:124" x14ac:dyDescent="0.25">
      <c r="A423" t="s">
        <v>67</v>
      </c>
      <c r="B423" t="s">
        <v>1807</v>
      </c>
      <c r="C423" t="s">
        <v>2477</v>
      </c>
      <c r="D423" t="s">
        <v>1945</v>
      </c>
      <c r="E423">
        <v>2</v>
      </c>
      <c r="F423">
        <v>560000</v>
      </c>
      <c r="G423">
        <v>586667</v>
      </c>
      <c r="H423">
        <v>586667</v>
      </c>
      <c r="I423">
        <v>560000</v>
      </c>
      <c r="J423">
        <v>533333</v>
      </c>
      <c r="K423">
        <v>533333</v>
      </c>
      <c r="L423">
        <v>560000</v>
      </c>
      <c r="M423">
        <v>460000</v>
      </c>
      <c r="N423">
        <v>533333</v>
      </c>
      <c r="O423">
        <v>560000</v>
      </c>
      <c r="P423">
        <v>560000</v>
      </c>
      <c r="Q423">
        <v>560000</v>
      </c>
      <c r="R423">
        <v>560000</v>
      </c>
      <c r="S423">
        <v>533333</v>
      </c>
      <c r="T423">
        <v>586667</v>
      </c>
      <c r="U423">
        <v>533333</v>
      </c>
      <c r="V423">
        <v>533333</v>
      </c>
      <c r="W423">
        <v>533333</v>
      </c>
      <c r="X423">
        <v>533333</v>
      </c>
      <c r="Y423">
        <v>533333</v>
      </c>
      <c r="Z423">
        <v>400000</v>
      </c>
      <c r="AA423">
        <v>533333</v>
      </c>
      <c r="AB423">
        <v>533333</v>
      </c>
      <c r="AC423">
        <v>533333</v>
      </c>
      <c r="AD423">
        <v>586667</v>
      </c>
      <c r="AE423">
        <v>533333</v>
      </c>
      <c r="AF423">
        <v>420000</v>
      </c>
      <c r="AG423">
        <v>440000</v>
      </c>
      <c r="AH423">
        <v>440000</v>
      </c>
      <c r="AI423">
        <v>420000</v>
      </c>
      <c r="AJ423">
        <v>400000</v>
      </c>
      <c r="AK423">
        <v>400000</v>
      </c>
      <c r="AL423">
        <v>420000</v>
      </c>
      <c r="AM423">
        <v>276000</v>
      </c>
      <c r="AN423">
        <v>400000</v>
      </c>
      <c r="AO423">
        <v>420000</v>
      </c>
      <c r="AP423">
        <v>420000</v>
      </c>
      <c r="AQ423">
        <v>420000</v>
      </c>
      <c r="AR423">
        <v>420000</v>
      </c>
      <c r="AS423">
        <v>400000</v>
      </c>
      <c r="AT423">
        <v>440000</v>
      </c>
      <c r="AU423">
        <v>400000</v>
      </c>
      <c r="AV423">
        <v>400000</v>
      </c>
      <c r="AW423">
        <v>400000</v>
      </c>
      <c r="AX423">
        <v>400000</v>
      </c>
      <c r="AY423">
        <v>400000</v>
      </c>
      <c r="AZ423">
        <v>240000</v>
      </c>
      <c r="BA423">
        <v>400000</v>
      </c>
      <c r="BB423">
        <v>400000</v>
      </c>
      <c r="BC423">
        <v>400000</v>
      </c>
      <c r="BD423">
        <v>440000</v>
      </c>
      <c r="BE423">
        <v>400000</v>
      </c>
      <c r="BF423">
        <v>8.3000000000000007</v>
      </c>
      <c r="BG423">
        <v>8.3000000000000007</v>
      </c>
      <c r="BH423">
        <v>8.3000000000000007</v>
      </c>
      <c r="BI423">
        <v>8.3000000000000007</v>
      </c>
      <c r="BJ423">
        <v>8.3000000000000007</v>
      </c>
      <c r="BK423">
        <v>8.3000000000000007</v>
      </c>
      <c r="BL423">
        <v>8.3000000000000007</v>
      </c>
      <c r="BM423">
        <v>8.3000000000000007</v>
      </c>
      <c r="BN423">
        <v>8.3000000000000007</v>
      </c>
      <c r="BO423">
        <v>8.3000000000000007</v>
      </c>
      <c r="BP423">
        <v>8.3000000000000007</v>
      </c>
      <c r="BQ423">
        <v>8.3000000000000007</v>
      </c>
      <c r="BR423">
        <v>8.3000000000000007</v>
      </c>
      <c r="BS423" t="s">
        <v>2082</v>
      </c>
      <c r="BT423" s="7">
        <v>-6.2442200999999997</v>
      </c>
      <c r="BU423" s="7">
        <v>106.8015292</v>
      </c>
      <c r="BV423">
        <v>1.5091503060013689E-3</v>
      </c>
      <c r="BW423">
        <v>117036.8</v>
      </c>
      <c r="BX423">
        <v>121575.4</v>
      </c>
      <c r="BY423">
        <v>118949.6</v>
      </c>
      <c r="BZ423">
        <v>107983</v>
      </c>
      <c r="CA423">
        <v>117235.3333333333</v>
      </c>
      <c r="CB423">
        <v>147732.75</v>
      </c>
      <c r="CC423">
        <v>120199.25</v>
      </c>
      <c r="CD423">
        <v>61472.111111111109</v>
      </c>
      <c r="CE423">
        <v>155903.875</v>
      </c>
      <c r="CF423">
        <v>87406.5</v>
      </c>
      <c r="CG423">
        <v>114045.11111111109</v>
      </c>
      <c r="CH423">
        <v>114655.55555555561</v>
      </c>
      <c r="CI423">
        <v>127433.3333333333</v>
      </c>
      <c r="CJ423">
        <v>99299.444444444438</v>
      </c>
      <c r="CK423">
        <v>117736.88888888891</v>
      </c>
      <c r="CL423">
        <v>85129.8</v>
      </c>
      <c r="CM423">
        <v>96361.8</v>
      </c>
      <c r="CN423">
        <v>98461.8</v>
      </c>
      <c r="CO423">
        <v>119759</v>
      </c>
      <c r="CP423">
        <v>80823</v>
      </c>
      <c r="CQ423">
        <v>88881.4</v>
      </c>
      <c r="CR423">
        <v>97564.5</v>
      </c>
      <c r="CS423">
        <v>84469.3</v>
      </c>
      <c r="CT423">
        <v>84469.3</v>
      </c>
      <c r="CU423">
        <v>122190.5</v>
      </c>
      <c r="CV423">
        <v>77890.899999999994</v>
      </c>
      <c r="CW423">
        <f t="shared" si="54"/>
        <v>407384.61538461538</v>
      </c>
      <c r="CX423">
        <f t="shared" si="55"/>
        <v>393846.15384615387</v>
      </c>
      <c r="CY423">
        <f t="shared" si="56"/>
        <v>8.2999999999999989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0</v>
      </c>
      <c r="DG423">
        <f t="shared" si="57"/>
        <v>440000</v>
      </c>
      <c r="DH423">
        <f t="shared" si="58"/>
        <v>276000</v>
      </c>
      <c r="DI423">
        <f t="shared" si="59"/>
        <v>1.5942028985507246</v>
      </c>
      <c r="DJ423">
        <f t="shared" si="60"/>
        <v>440000</v>
      </c>
      <c r="DK423">
        <f t="shared" si="61"/>
        <v>240000</v>
      </c>
      <c r="DL423">
        <f t="shared" si="62"/>
        <v>1.8333333333333333</v>
      </c>
      <c r="DM423">
        <v>1</v>
      </c>
      <c r="DN423">
        <v>0</v>
      </c>
      <c r="DO423" t="s">
        <v>3576</v>
      </c>
      <c r="DP423">
        <v>0</v>
      </c>
      <c r="DQ423">
        <v>0</v>
      </c>
      <c r="DR423">
        <v>1</v>
      </c>
      <c r="DS423">
        <v>0</v>
      </c>
      <c r="DT423">
        <v>0</v>
      </c>
    </row>
    <row r="424" spans="1:124" x14ac:dyDescent="0.25">
      <c r="A424" t="s">
        <v>268</v>
      </c>
      <c r="B424" t="s">
        <v>1755</v>
      </c>
      <c r="C424" t="s">
        <v>2273</v>
      </c>
      <c r="D424" t="s">
        <v>1945</v>
      </c>
      <c r="E424">
        <v>3</v>
      </c>
      <c r="F424">
        <v>533333</v>
      </c>
      <c r="G424">
        <v>533333</v>
      </c>
      <c r="H424">
        <v>533333</v>
      </c>
      <c r="I424">
        <v>533333</v>
      </c>
      <c r="J424">
        <v>533333</v>
      </c>
      <c r="K424">
        <v>533333</v>
      </c>
      <c r="L424">
        <v>533333</v>
      </c>
      <c r="M424">
        <v>533333</v>
      </c>
      <c r="N424">
        <v>533333</v>
      </c>
      <c r="O424">
        <v>533333</v>
      </c>
      <c r="P424">
        <v>533333</v>
      </c>
      <c r="Q424">
        <v>600000</v>
      </c>
      <c r="R424">
        <v>600000</v>
      </c>
      <c r="S424">
        <v>733333</v>
      </c>
      <c r="T424">
        <v>533333</v>
      </c>
      <c r="U424">
        <v>533333</v>
      </c>
      <c r="V424">
        <v>533333</v>
      </c>
      <c r="W424">
        <v>533333</v>
      </c>
      <c r="X424">
        <v>733333</v>
      </c>
      <c r="Y424">
        <v>733333</v>
      </c>
      <c r="Z424">
        <v>733333</v>
      </c>
      <c r="AA424">
        <v>733333</v>
      </c>
      <c r="AB424">
        <v>533333</v>
      </c>
      <c r="AC424">
        <v>533333</v>
      </c>
      <c r="AD424">
        <v>600000</v>
      </c>
      <c r="AE424">
        <v>600000</v>
      </c>
      <c r="AF424">
        <v>400000</v>
      </c>
      <c r="AG424">
        <v>400000</v>
      </c>
      <c r="AH424">
        <v>400000</v>
      </c>
      <c r="AI424">
        <v>400000</v>
      </c>
      <c r="AJ424">
        <v>400000</v>
      </c>
      <c r="AK424">
        <v>400000</v>
      </c>
      <c r="AL424">
        <v>400000</v>
      </c>
      <c r="AM424">
        <v>400000</v>
      </c>
      <c r="AN424">
        <v>400000</v>
      </c>
      <c r="AO424">
        <v>400000</v>
      </c>
      <c r="AP424">
        <v>400000</v>
      </c>
      <c r="AQ424">
        <v>450000</v>
      </c>
      <c r="AR424">
        <v>450000</v>
      </c>
      <c r="AS424">
        <v>550000</v>
      </c>
      <c r="AT424">
        <v>400000</v>
      </c>
      <c r="AU424">
        <v>400000</v>
      </c>
      <c r="AV424">
        <v>400000</v>
      </c>
      <c r="AW424">
        <v>400000</v>
      </c>
      <c r="AX424">
        <v>550000</v>
      </c>
      <c r="AY424">
        <v>550000</v>
      </c>
      <c r="AZ424">
        <v>550000</v>
      </c>
      <c r="BA424">
        <v>550000</v>
      </c>
      <c r="BB424">
        <v>400000</v>
      </c>
      <c r="BC424">
        <v>400000</v>
      </c>
      <c r="BD424">
        <v>450000</v>
      </c>
      <c r="BE424">
        <v>450000</v>
      </c>
      <c r="BF424">
        <v>8.4</v>
      </c>
      <c r="BG424">
        <v>8.4</v>
      </c>
      <c r="BH424">
        <v>8.4</v>
      </c>
      <c r="BI424">
        <v>8.4</v>
      </c>
      <c r="BJ424">
        <v>8.4</v>
      </c>
      <c r="BK424">
        <v>8.4</v>
      </c>
      <c r="BL424">
        <v>8.4</v>
      </c>
      <c r="BM424">
        <v>8.4</v>
      </c>
      <c r="BN424">
        <v>8.4</v>
      </c>
      <c r="BO424">
        <v>8.4</v>
      </c>
      <c r="BP424">
        <v>8.4</v>
      </c>
      <c r="BQ424">
        <v>8.4</v>
      </c>
      <c r="BR424">
        <v>8.4</v>
      </c>
      <c r="BS424" t="s">
        <v>2083</v>
      </c>
      <c r="BT424" s="7">
        <v>-6.2472998999999998</v>
      </c>
      <c r="BU424" s="7">
        <v>106.8432269</v>
      </c>
      <c r="BV424">
        <v>9.9908201331205954E-3</v>
      </c>
      <c r="BW424">
        <v>350706.3</v>
      </c>
      <c r="BX424">
        <v>357156.3</v>
      </c>
      <c r="BY424">
        <v>354776.3</v>
      </c>
      <c r="BZ424">
        <v>363376.3</v>
      </c>
      <c r="CA424">
        <v>362776.3</v>
      </c>
      <c r="CB424">
        <v>361863.2</v>
      </c>
      <c r="CC424">
        <v>386201.44444444438</v>
      </c>
      <c r="CD424">
        <v>392186.88888888888</v>
      </c>
      <c r="CE424">
        <v>392186.88888888888</v>
      </c>
      <c r="CF424">
        <v>386751.44444444438</v>
      </c>
      <c r="CG424">
        <v>389784.77777777781</v>
      </c>
      <c r="CH424">
        <v>388193.6</v>
      </c>
      <c r="CI424">
        <v>321812.33333333331</v>
      </c>
      <c r="CJ424">
        <v>474905.59999999998</v>
      </c>
      <c r="CK424">
        <v>357488.2</v>
      </c>
      <c r="CL424">
        <v>355108.2</v>
      </c>
      <c r="CM424">
        <v>351676.3</v>
      </c>
      <c r="CN424">
        <v>355176.3</v>
      </c>
      <c r="CO424">
        <v>354756</v>
      </c>
      <c r="CP424">
        <v>359006.6</v>
      </c>
      <c r="CQ424">
        <v>380540</v>
      </c>
      <c r="CR424">
        <v>375333.1</v>
      </c>
      <c r="CS424">
        <v>253857.1</v>
      </c>
      <c r="CT424">
        <v>259013.3</v>
      </c>
      <c r="CU424">
        <v>294771.20000000001</v>
      </c>
      <c r="CV424">
        <v>293582.2</v>
      </c>
      <c r="CW424">
        <f t="shared" si="54"/>
        <v>407692.30769230769</v>
      </c>
      <c r="CX424">
        <f t="shared" si="55"/>
        <v>465384.61538461538</v>
      </c>
      <c r="CY424">
        <f t="shared" si="56"/>
        <v>8.4000000000000021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f t="shared" si="57"/>
        <v>450000</v>
      </c>
      <c r="DH424">
        <f t="shared" si="58"/>
        <v>400000</v>
      </c>
      <c r="DI424">
        <f t="shared" si="59"/>
        <v>1.125</v>
      </c>
      <c r="DJ424">
        <f t="shared" si="60"/>
        <v>550000</v>
      </c>
      <c r="DK424">
        <f t="shared" si="61"/>
        <v>400000</v>
      </c>
      <c r="DL424">
        <f t="shared" si="62"/>
        <v>1.375</v>
      </c>
      <c r="DM424">
        <v>1</v>
      </c>
      <c r="DN424">
        <v>0</v>
      </c>
      <c r="DO424" t="s">
        <v>3576</v>
      </c>
      <c r="DP424">
        <v>0</v>
      </c>
      <c r="DQ424">
        <v>0</v>
      </c>
      <c r="DR424">
        <v>1</v>
      </c>
      <c r="DS424">
        <v>0</v>
      </c>
      <c r="DT424">
        <v>0</v>
      </c>
    </row>
    <row r="425" spans="1:124" x14ac:dyDescent="0.25">
      <c r="A425" t="s">
        <v>110</v>
      </c>
      <c r="B425" t="s">
        <v>1778</v>
      </c>
      <c r="C425" t="s">
        <v>2810</v>
      </c>
      <c r="D425" t="s">
        <v>1945</v>
      </c>
      <c r="E425">
        <v>3</v>
      </c>
      <c r="F425">
        <v>533335</v>
      </c>
      <c r="G425">
        <v>533335</v>
      </c>
      <c r="H425">
        <v>585185</v>
      </c>
      <c r="I425">
        <v>585185</v>
      </c>
      <c r="J425">
        <v>533335</v>
      </c>
      <c r="K425">
        <v>533335</v>
      </c>
      <c r="L425">
        <v>533335</v>
      </c>
      <c r="M425">
        <v>533335</v>
      </c>
      <c r="N425">
        <v>533335</v>
      </c>
      <c r="O425">
        <v>585185</v>
      </c>
      <c r="P425">
        <v>585185</v>
      </c>
      <c r="Q425">
        <v>533335</v>
      </c>
      <c r="R425">
        <v>533335</v>
      </c>
      <c r="S425">
        <v>533335</v>
      </c>
      <c r="T425">
        <v>533335</v>
      </c>
      <c r="U425">
        <v>585185</v>
      </c>
      <c r="V425">
        <v>585185</v>
      </c>
      <c r="W425">
        <v>533335</v>
      </c>
      <c r="X425">
        <v>533335</v>
      </c>
      <c r="Y425">
        <v>533335</v>
      </c>
      <c r="Z425">
        <v>533335</v>
      </c>
      <c r="AA425">
        <v>533335</v>
      </c>
      <c r="AB425">
        <v>585185</v>
      </c>
      <c r="AC425">
        <v>585185</v>
      </c>
      <c r="AD425">
        <v>533335</v>
      </c>
      <c r="AE425">
        <v>533335</v>
      </c>
      <c r="AF425">
        <v>400001</v>
      </c>
      <c r="AG425">
        <v>400001</v>
      </c>
      <c r="AH425">
        <v>438889</v>
      </c>
      <c r="AI425">
        <v>438889</v>
      </c>
      <c r="AJ425">
        <v>400001</v>
      </c>
      <c r="AK425">
        <v>400001</v>
      </c>
      <c r="AL425">
        <v>400001</v>
      </c>
      <c r="AM425">
        <v>400001</v>
      </c>
      <c r="AN425">
        <v>400001</v>
      </c>
      <c r="AO425">
        <v>438889</v>
      </c>
      <c r="AP425">
        <v>438889</v>
      </c>
      <c r="AQ425">
        <v>400001</v>
      </c>
      <c r="AR425">
        <v>400001</v>
      </c>
      <c r="AS425">
        <v>400001</v>
      </c>
      <c r="AT425">
        <v>400001</v>
      </c>
      <c r="AU425">
        <v>438889</v>
      </c>
      <c r="AV425">
        <v>438889</v>
      </c>
      <c r="AW425">
        <v>400001</v>
      </c>
      <c r="AX425">
        <v>400001</v>
      </c>
      <c r="AY425">
        <v>400001</v>
      </c>
      <c r="AZ425">
        <v>400001</v>
      </c>
      <c r="BA425">
        <v>400001</v>
      </c>
      <c r="BB425">
        <v>438889</v>
      </c>
      <c r="BC425">
        <v>438889</v>
      </c>
      <c r="BD425">
        <v>400001</v>
      </c>
      <c r="BE425">
        <v>400001</v>
      </c>
      <c r="BF425">
        <v>8.1999999999999993</v>
      </c>
      <c r="BG425">
        <v>8.1999999999999993</v>
      </c>
      <c r="BH425">
        <v>8.1999999999999993</v>
      </c>
      <c r="BI425">
        <v>8.1999999999999993</v>
      </c>
      <c r="BJ425">
        <v>8.1999999999999993</v>
      </c>
      <c r="BK425">
        <v>8.1999999999999993</v>
      </c>
      <c r="BL425">
        <v>8.1999999999999993</v>
      </c>
      <c r="BM425">
        <v>8.1999999999999993</v>
      </c>
      <c r="BN425">
        <v>8.1999999999999993</v>
      </c>
      <c r="BO425">
        <v>8.1999999999999993</v>
      </c>
      <c r="BP425">
        <v>8.1999999999999993</v>
      </c>
      <c r="BQ425">
        <v>8.1999999999999993</v>
      </c>
      <c r="BR425">
        <v>8.1999999999999993</v>
      </c>
      <c r="BS425" t="s">
        <v>2083</v>
      </c>
      <c r="BT425" s="7">
        <v>-6.2383401999999997</v>
      </c>
      <c r="BU425" s="7">
        <v>106.7639448</v>
      </c>
      <c r="BV425">
        <v>1.440982113004812E-2</v>
      </c>
      <c r="BW425">
        <v>121654.1428571429</v>
      </c>
      <c r="BX425">
        <v>131961.71428571429</v>
      </c>
      <c r="BY425">
        <v>122574.42857142859</v>
      </c>
      <c r="BZ425">
        <v>121458.2857142857</v>
      </c>
      <c r="CA425">
        <v>111253.25</v>
      </c>
      <c r="CB425">
        <v>114922.25</v>
      </c>
      <c r="CC425">
        <v>125888.25</v>
      </c>
      <c r="CD425">
        <v>96405.1</v>
      </c>
      <c r="CE425">
        <v>110182.375</v>
      </c>
      <c r="CF425">
        <v>134169.33333333331</v>
      </c>
      <c r="CG425">
        <v>145256.20000000001</v>
      </c>
      <c r="CH425">
        <v>112032.9</v>
      </c>
      <c r="CI425">
        <v>120415.9</v>
      </c>
      <c r="CJ425">
        <v>135034.42857142861</v>
      </c>
      <c r="CK425">
        <v>117142.75</v>
      </c>
      <c r="CL425">
        <v>124231.55555555561</v>
      </c>
      <c r="CM425">
        <v>143012.75</v>
      </c>
      <c r="CN425">
        <v>112803.2222222222</v>
      </c>
      <c r="CO425">
        <v>133050.11111111109</v>
      </c>
      <c r="CP425">
        <v>123464.75</v>
      </c>
      <c r="CQ425">
        <v>123464.75</v>
      </c>
      <c r="CR425">
        <v>124548</v>
      </c>
      <c r="CS425">
        <v>141407.4</v>
      </c>
      <c r="CT425">
        <v>132407.4</v>
      </c>
      <c r="CU425">
        <v>108174.1</v>
      </c>
      <c r="CV425">
        <v>108159.3</v>
      </c>
      <c r="CW425">
        <f t="shared" si="54"/>
        <v>411966.53846153844</v>
      </c>
      <c r="CX425">
        <f t="shared" si="55"/>
        <v>411966.53846153844</v>
      </c>
      <c r="CY425">
        <f t="shared" si="56"/>
        <v>8.2000000000000011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f t="shared" si="57"/>
        <v>438889</v>
      </c>
      <c r="DH425">
        <f t="shared" si="58"/>
        <v>400001</v>
      </c>
      <c r="DI425">
        <f t="shared" si="59"/>
        <v>1.0972197569506077</v>
      </c>
      <c r="DJ425">
        <f t="shared" si="60"/>
        <v>438889</v>
      </c>
      <c r="DK425">
        <f t="shared" si="61"/>
        <v>400001</v>
      </c>
      <c r="DL425">
        <f t="shared" si="62"/>
        <v>1.0972197569506077</v>
      </c>
      <c r="DM425">
        <v>1</v>
      </c>
      <c r="DN425">
        <v>0</v>
      </c>
      <c r="DO425" t="s">
        <v>3576</v>
      </c>
      <c r="DP425">
        <v>0</v>
      </c>
      <c r="DQ425">
        <v>0</v>
      </c>
      <c r="DR425">
        <v>1</v>
      </c>
      <c r="DS425">
        <v>0</v>
      </c>
      <c r="DT425">
        <v>0</v>
      </c>
    </row>
    <row r="426" spans="1:124" x14ac:dyDescent="0.25">
      <c r="A426" t="s">
        <v>141</v>
      </c>
      <c r="B426" t="s">
        <v>1849</v>
      </c>
      <c r="C426" t="s">
        <v>2999</v>
      </c>
      <c r="D426" t="s">
        <v>1945</v>
      </c>
      <c r="E426">
        <v>3</v>
      </c>
      <c r="F426">
        <v>533333</v>
      </c>
      <c r="G426">
        <v>533333</v>
      </c>
      <c r="H426">
        <v>568711</v>
      </c>
      <c r="I426">
        <v>604266</v>
      </c>
      <c r="J426">
        <v>533333</v>
      </c>
      <c r="K426">
        <v>533333</v>
      </c>
      <c r="L426">
        <v>533333</v>
      </c>
      <c r="M426">
        <v>533333</v>
      </c>
      <c r="N426">
        <v>533333</v>
      </c>
      <c r="O426">
        <v>586489</v>
      </c>
      <c r="P426">
        <v>604266</v>
      </c>
      <c r="Q426">
        <v>533333</v>
      </c>
      <c r="R426">
        <v>533333</v>
      </c>
      <c r="S426">
        <v>533333</v>
      </c>
      <c r="T426">
        <v>533333</v>
      </c>
      <c r="U426">
        <v>568711</v>
      </c>
      <c r="V426">
        <v>604266</v>
      </c>
      <c r="W426">
        <v>533333</v>
      </c>
      <c r="X426">
        <v>533333</v>
      </c>
      <c r="Y426">
        <v>533156</v>
      </c>
      <c r="Z426">
        <v>533156</v>
      </c>
      <c r="AA426">
        <v>533156</v>
      </c>
      <c r="AB426">
        <v>586489</v>
      </c>
      <c r="AC426">
        <v>604266</v>
      </c>
      <c r="AD426">
        <v>533156</v>
      </c>
      <c r="AE426">
        <v>533156</v>
      </c>
      <c r="AF426">
        <v>400000</v>
      </c>
      <c r="AG426">
        <v>400000</v>
      </c>
      <c r="AH426">
        <v>426533</v>
      </c>
      <c r="AI426">
        <v>453200</v>
      </c>
      <c r="AJ426">
        <v>400000</v>
      </c>
      <c r="AK426">
        <v>400000</v>
      </c>
      <c r="AL426">
        <v>400000</v>
      </c>
      <c r="AM426">
        <v>400000</v>
      </c>
      <c r="AN426">
        <v>400000</v>
      </c>
      <c r="AO426">
        <v>439867</v>
      </c>
      <c r="AP426">
        <v>453200</v>
      </c>
      <c r="AQ426">
        <v>400000</v>
      </c>
      <c r="AR426">
        <v>400000</v>
      </c>
      <c r="AS426">
        <v>378666</v>
      </c>
      <c r="AT426">
        <v>378666</v>
      </c>
      <c r="AU426">
        <v>409472</v>
      </c>
      <c r="AV426">
        <v>435072</v>
      </c>
      <c r="AW426">
        <v>373333</v>
      </c>
      <c r="AX426">
        <v>373333</v>
      </c>
      <c r="AY426">
        <v>378541</v>
      </c>
      <c r="AZ426">
        <v>378541</v>
      </c>
      <c r="BA426">
        <v>378541</v>
      </c>
      <c r="BB426">
        <v>422272</v>
      </c>
      <c r="BC426">
        <v>435072</v>
      </c>
      <c r="BD426">
        <v>373209</v>
      </c>
      <c r="BE426">
        <v>373209</v>
      </c>
      <c r="BF426">
        <v>8</v>
      </c>
      <c r="BG426">
        <v>8</v>
      </c>
      <c r="BH426">
        <v>8</v>
      </c>
      <c r="BI426">
        <v>8</v>
      </c>
      <c r="BJ426">
        <v>8</v>
      </c>
      <c r="BK426">
        <v>8</v>
      </c>
      <c r="BL426">
        <v>8</v>
      </c>
      <c r="BM426">
        <v>8</v>
      </c>
      <c r="BN426">
        <v>8</v>
      </c>
      <c r="BO426">
        <v>8</v>
      </c>
      <c r="BP426">
        <v>8</v>
      </c>
      <c r="BQ426">
        <v>8</v>
      </c>
      <c r="BR426">
        <v>8</v>
      </c>
      <c r="BS426" t="s">
        <v>2617</v>
      </c>
      <c r="BT426" s="7">
        <v>-6.2453294000000001</v>
      </c>
      <c r="BU426" s="7">
        <v>106.795726</v>
      </c>
      <c r="BV426">
        <v>2.6336785250426951E-3</v>
      </c>
      <c r="BW426">
        <v>201001.11111111109</v>
      </c>
      <c r="BX426">
        <v>154598</v>
      </c>
      <c r="BY426">
        <v>212436</v>
      </c>
      <c r="BZ426">
        <v>206286</v>
      </c>
      <c r="CA426">
        <v>203386</v>
      </c>
      <c r="CB426">
        <v>96784.333333333328</v>
      </c>
      <c r="CC426">
        <v>86584.444444444438</v>
      </c>
      <c r="CD426">
        <v>86584.444444444438</v>
      </c>
      <c r="CE426">
        <v>138985.4</v>
      </c>
      <c r="CF426">
        <v>294939.40000000002</v>
      </c>
      <c r="CG426">
        <v>220256</v>
      </c>
      <c r="CH426">
        <v>165534.70000000001</v>
      </c>
      <c r="CI426">
        <v>149684.6</v>
      </c>
      <c r="CJ426">
        <v>166684.5</v>
      </c>
      <c r="CK426">
        <v>182583.8</v>
      </c>
      <c r="CL426">
        <v>202607.7</v>
      </c>
      <c r="CM426">
        <v>233422.1</v>
      </c>
      <c r="CN426">
        <v>167751.1</v>
      </c>
      <c r="CO426">
        <v>111436.2222222222</v>
      </c>
      <c r="CP426">
        <v>106524.2222222222</v>
      </c>
      <c r="CQ426">
        <v>106524.2222222222</v>
      </c>
      <c r="CR426">
        <v>171709.4</v>
      </c>
      <c r="CS426">
        <v>177607.6</v>
      </c>
      <c r="CT426">
        <v>178422</v>
      </c>
      <c r="CU426">
        <v>188675.1</v>
      </c>
      <c r="CV426">
        <v>172775.8</v>
      </c>
      <c r="CW426">
        <f t="shared" si="54"/>
        <v>413292.30769230769</v>
      </c>
      <c r="CX426">
        <f t="shared" si="55"/>
        <v>391379</v>
      </c>
      <c r="CY426">
        <f t="shared" si="56"/>
        <v>8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0</v>
      </c>
      <c r="DF426">
        <v>0</v>
      </c>
      <c r="DG426">
        <f t="shared" si="57"/>
        <v>453200</v>
      </c>
      <c r="DH426">
        <f t="shared" si="58"/>
        <v>400000</v>
      </c>
      <c r="DI426">
        <f t="shared" si="59"/>
        <v>1.133</v>
      </c>
      <c r="DJ426">
        <f t="shared" si="60"/>
        <v>435072</v>
      </c>
      <c r="DK426">
        <f t="shared" si="61"/>
        <v>373209</v>
      </c>
      <c r="DL426">
        <f t="shared" si="62"/>
        <v>1.1657596681752047</v>
      </c>
      <c r="DM426">
        <v>1</v>
      </c>
      <c r="DN426">
        <v>0</v>
      </c>
      <c r="DO426" t="s">
        <v>3576</v>
      </c>
      <c r="DP426">
        <v>0</v>
      </c>
      <c r="DQ426">
        <v>0</v>
      </c>
      <c r="DR426">
        <v>1</v>
      </c>
      <c r="DS426">
        <v>0</v>
      </c>
      <c r="DT426">
        <v>0</v>
      </c>
    </row>
    <row r="427" spans="1:124" x14ac:dyDescent="0.25">
      <c r="A427" t="s">
        <v>238</v>
      </c>
      <c r="B427" t="s">
        <v>1793</v>
      </c>
      <c r="C427" t="s">
        <v>3182</v>
      </c>
      <c r="D427" t="s">
        <v>1945</v>
      </c>
      <c r="E427">
        <v>3</v>
      </c>
      <c r="F427">
        <v>1149750</v>
      </c>
      <c r="G427">
        <v>1170750</v>
      </c>
      <c r="H427">
        <v>1170750</v>
      </c>
      <c r="I427">
        <v>1170750</v>
      </c>
      <c r="J427">
        <v>1181250</v>
      </c>
      <c r="K427">
        <v>1149750</v>
      </c>
      <c r="L427">
        <v>1149750</v>
      </c>
      <c r="M427">
        <v>1160250</v>
      </c>
      <c r="N427">
        <v>1160250</v>
      </c>
      <c r="O427">
        <v>1160250</v>
      </c>
      <c r="P427">
        <v>1233750</v>
      </c>
      <c r="Q427">
        <v>1160250</v>
      </c>
      <c r="R427">
        <v>1181250</v>
      </c>
      <c r="S427">
        <v>1149750</v>
      </c>
      <c r="T427">
        <v>1170750</v>
      </c>
      <c r="U427">
        <v>1170750</v>
      </c>
      <c r="V427">
        <v>1170750</v>
      </c>
      <c r="W427">
        <v>1181250</v>
      </c>
      <c r="X427">
        <v>1181250</v>
      </c>
      <c r="Y427">
        <v>1181250</v>
      </c>
      <c r="Z427">
        <v>1160250</v>
      </c>
      <c r="AA427">
        <v>1160250</v>
      </c>
      <c r="AB427">
        <v>1160250</v>
      </c>
      <c r="AC427">
        <v>1160250</v>
      </c>
      <c r="AD427">
        <v>1160250</v>
      </c>
      <c r="AE427">
        <v>1233750</v>
      </c>
      <c r="AF427">
        <v>402413</v>
      </c>
      <c r="AG427">
        <v>409763</v>
      </c>
      <c r="AH427">
        <v>409763</v>
      </c>
      <c r="AI427">
        <v>409763</v>
      </c>
      <c r="AJ427">
        <v>413438</v>
      </c>
      <c r="AK427">
        <v>494393</v>
      </c>
      <c r="AL427">
        <v>402413</v>
      </c>
      <c r="AM427">
        <v>406088</v>
      </c>
      <c r="AN427">
        <v>406088</v>
      </c>
      <c r="AO427">
        <v>406088</v>
      </c>
      <c r="AP427">
        <v>431813</v>
      </c>
      <c r="AQ427">
        <v>406088</v>
      </c>
      <c r="AR427">
        <v>413438</v>
      </c>
      <c r="AS427">
        <v>402413</v>
      </c>
      <c r="AT427">
        <v>409763</v>
      </c>
      <c r="AU427">
        <v>409763</v>
      </c>
      <c r="AV427">
        <v>409763</v>
      </c>
      <c r="AW427">
        <v>413438</v>
      </c>
      <c r="AX427">
        <v>437063</v>
      </c>
      <c r="AY427">
        <v>413438</v>
      </c>
      <c r="AZ427">
        <v>406088</v>
      </c>
      <c r="BA427">
        <v>406088</v>
      </c>
      <c r="BB427">
        <v>406088</v>
      </c>
      <c r="BC427">
        <v>406088</v>
      </c>
      <c r="BD427">
        <v>406088</v>
      </c>
      <c r="BE427">
        <v>431813</v>
      </c>
      <c r="BF427">
        <v>8.5</v>
      </c>
      <c r="BG427">
        <v>8.5</v>
      </c>
      <c r="BH427">
        <v>8.5</v>
      </c>
      <c r="BI427">
        <v>8.5</v>
      </c>
      <c r="BJ427">
        <v>8.5</v>
      </c>
      <c r="BK427">
        <v>8.5</v>
      </c>
      <c r="BL427">
        <v>8.5</v>
      </c>
      <c r="BM427">
        <v>8.4</v>
      </c>
      <c r="BN427">
        <v>8.4</v>
      </c>
      <c r="BO427">
        <v>8.4</v>
      </c>
      <c r="BP427">
        <v>8.5</v>
      </c>
      <c r="BQ427">
        <v>8.5</v>
      </c>
      <c r="BR427">
        <v>8.5</v>
      </c>
      <c r="BS427" t="s">
        <v>2082</v>
      </c>
      <c r="BT427" s="7">
        <v>-6.2207280000000003</v>
      </c>
      <c r="BU427" s="7">
        <v>106.82919390000001</v>
      </c>
      <c r="BV427">
        <v>3.1239978954718619E-3</v>
      </c>
      <c r="BW427">
        <v>291245.375</v>
      </c>
      <c r="BX427">
        <v>241645</v>
      </c>
      <c r="BY427">
        <v>293980.09999999998</v>
      </c>
      <c r="BZ427">
        <v>309089.8</v>
      </c>
      <c r="CA427">
        <v>215121.4</v>
      </c>
      <c r="CB427">
        <v>273851.90000000002</v>
      </c>
      <c r="CC427">
        <v>288589.3</v>
      </c>
      <c r="CD427">
        <v>317056.22222222219</v>
      </c>
      <c r="CE427">
        <v>214385.66666666669</v>
      </c>
      <c r="CF427">
        <v>300216.7</v>
      </c>
      <c r="CG427">
        <v>358604.66666666669</v>
      </c>
      <c r="CH427">
        <v>245763.5</v>
      </c>
      <c r="CI427">
        <v>261231.7</v>
      </c>
      <c r="CJ427">
        <v>240011.1</v>
      </c>
      <c r="CK427">
        <v>232265.1</v>
      </c>
      <c r="CL427">
        <v>226547.1</v>
      </c>
      <c r="CM427">
        <v>226578.6</v>
      </c>
      <c r="CN427">
        <v>224384.8</v>
      </c>
      <c r="CO427">
        <v>236921</v>
      </c>
      <c r="CP427">
        <v>243958.39999999999</v>
      </c>
      <c r="CQ427">
        <v>245678.7</v>
      </c>
      <c r="CR427">
        <v>246913.4</v>
      </c>
      <c r="CS427">
        <v>241186.2</v>
      </c>
      <c r="CT427">
        <v>239553.8</v>
      </c>
      <c r="CU427">
        <v>238214.9</v>
      </c>
      <c r="CV427">
        <v>257107.3</v>
      </c>
      <c r="CW427">
        <f t="shared" si="54"/>
        <v>416273</v>
      </c>
      <c r="CX427">
        <f t="shared" si="55"/>
        <v>412145.69230769231</v>
      </c>
      <c r="CY427">
        <f t="shared" si="56"/>
        <v>8.4769230769230788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0</v>
      </c>
      <c r="DG427">
        <f t="shared" si="57"/>
        <v>494393</v>
      </c>
      <c r="DH427">
        <f t="shared" si="58"/>
        <v>402413</v>
      </c>
      <c r="DI427">
        <f t="shared" si="59"/>
        <v>1.2285711445703791</v>
      </c>
      <c r="DJ427">
        <f t="shared" si="60"/>
        <v>437063</v>
      </c>
      <c r="DK427">
        <f t="shared" si="61"/>
        <v>402413</v>
      </c>
      <c r="DL427">
        <f t="shared" si="62"/>
        <v>1.0861055681600744</v>
      </c>
      <c r="DM427">
        <v>1</v>
      </c>
      <c r="DN427">
        <v>0</v>
      </c>
      <c r="DO427" t="s">
        <v>3576</v>
      </c>
      <c r="DP427">
        <v>0</v>
      </c>
      <c r="DQ427">
        <v>0</v>
      </c>
      <c r="DR427">
        <v>1</v>
      </c>
      <c r="DS427">
        <v>0</v>
      </c>
      <c r="DT427">
        <v>0</v>
      </c>
    </row>
    <row r="428" spans="1:124" x14ac:dyDescent="0.25">
      <c r="A428" t="s">
        <v>1249</v>
      </c>
      <c r="B428" t="s">
        <v>1778</v>
      </c>
      <c r="C428" t="s">
        <v>2717</v>
      </c>
      <c r="D428" t="s">
        <v>1945</v>
      </c>
      <c r="E428">
        <v>0</v>
      </c>
      <c r="F428">
        <v>559744</v>
      </c>
      <c r="H428">
        <v>559662</v>
      </c>
      <c r="I428">
        <v>559694</v>
      </c>
      <c r="J428">
        <v>559694</v>
      </c>
      <c r="K428">
        <v>559694</v>
      </c>
      <c r="M428">
        <v>559524</v>
      </c>
      <c r="O428">
        <v>559692</v>
      </c>
      <c r="P428">
        <v>559692</v>
      </c>
      <c r="Q428">
        <v>559692</v>
      </c>
      <c r="R428">
        <v>559494</v>
      </c>
      <c r="T428">
        <v>561014</v>
      </c>
      <c r="U428">
        <v>559662</v>
      </c>
      <c r="W428">
        <v>559694</v>
      </c>
      <c r="X428">
        <v>559694</v>
      </c>
      <c r="AB428">
        <v>559692</v>
      </c>
      <c r="AC428">
        <v>559692</v>
      </c>
      <c r="AD428">
        <v>559692</v>
      </c>
      <c r="AE428">
        <v>559494</v>
      </c>
      <c r="AF428">
        <v>419773</v>
      </c>
      <c r="AH428">
        <v>419746</v>
      </c>
      <c r="AI428">
        <v>419736</v>
      </c>
      <c r="AJ428">
        <v>419736</v>
      </c>
      <c r="AK428">
        <v>419736</v>
      </c>
      <c r="AM428">
        <v>419643</v>
      </c>
      <c r="AO428">
        <v>419804</v>
      </c>
      <c r="AP428">
        <v>419804</v>
      </c>
      <c r="AQ428">
        <v>419804</v>
      </c>
      <c r="AR428">
        <v>419656</v>
      </c>
      <c r="AT428">
        <v>420760</v>
      </c>
      <c r="AU428">
        <v>419746</v>
      </c>
      <c r="AW428">
        <v>419736</v>
      </c>
      <c r="AX428">
        <v>419736</v>
      </c>
      <c r="BB428">
        <v>419804</v>
      </c>
      <c r="BC428">
        <v>419804</v>
      </c>
      <c r="BD428">
        <v>419804</v>
      </c>
      <c r="BE428">
        <v>419656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M428">
        <v>0</v>
      </c>
      <c r="BO428">
        <v>0</v>
      </c>
      <c r="BP428">
        <v>0</v>
      </c>
      <c r="BQ428">
        <v>0</v>
      </c>
      <c r="BR428">
        <v>0</v>
      </c>
      <c r="BS428" t="s">
        <v>2987</v>
      </c>
      <c r="BT428" s="7">
        <v>-6.2380833999999998</v>
      </c>
      <c r="BU428" s="7">
        <v>106.77794160000001</v>
      </c>
      <c r="BV428">
        <v>6.6219773687968527E-3</v>
      </c>
      <c r="BW428">
        <v>257173.5</v>
      </c>
      <c r="BY428">
        <v>225453.55555555559</v>
      </c>
      <c r="BZ428">
        <v>247425.44444444441</v>
      </c>
      <c r="CA428">
        <v>217663.11111111109</v>
      </c>
      <c r="CB428">
        <v>227025.44444444441</v>
      </c>
      <c r="CD428">
        <v>121330.44444444439</v>
      </c>
      <c r="CF428">
        <v>247001.8</v>
      </c>
      <c r="CG428">
        <v>231835.8</v>
      </c>
      <c r="CH428">
        <v>204977.7</v>
      </c>
      <c r="CI428">
        <v>239398.5</v>
      </c>
      <c r="CK428">
        <v>323295</v>
      </c>
      <c r="CL428">
        <v>264542.88888888888</v>
      </c>
      <c r="CN428">
        <v>226113</v>
      </c>
      <c r="CO428">
        <v>257390.77777777781</v>
      </c>
      <c r="CS428">
        <v>113166.11111111109</v>
      </c>
      <c r="CT428">
        <v>214369</v>
      </c>
      <c r="CU428">
        <v>227679</v>
      </c>
      <c r="CV428">
        <v>225199.8</v>
      </c>
      <c r="CW428">
        <f t="shared" si="54"/>
        <v>419743.8</v>
      </c>
      <c r="CX428">
        <f t="shared" si="55"/>
        <v>419880.75</v>
      </c>
      <c r="CY428">
        <f t="shared" si="56"/>
        <v>0</v>
      </c>
      <c r="CZ428">
        <v>0</v>
      </c>
      <c r="DA428">
        <v>1</v>
      </c>
      <c r="DB428">
        <v>1</v>
      </c>
      <c r="DC428">
        <v>0</v>
      </c>
      <c r="DD428">
        <v>1</v>
      </c>
      <c r="DE428">
        <v>0</v>
      </c>
      <c r="DF428">
        <v>1</v>
      </c>
      <c r="DG428">
        <f t="shared" si="57"/>
        <v>419804</v>
      </c>
      <c r="DH428">
        <f t="shared" si="58"/>
        <v>419643</v>
      </c>
      <c r="DI428">
        <f t="shared" si="59"/>
        <v>1.0003836594438607</v>
      </c>
      <c r="DJ428">
        <f t="shared" si="60"/>
        <v>420760</v>
      </c>
      <c r="DK428">
        <f t="shared" si="61"/>
        <v>419656</v>
      </c>
      <c r="DL428">
        <f t="shared" si="62"/>
        <v>1.0026307261185352</v>
      </c>
      <c r="DM428">
        <v>1</v>
      </c>
      <c r="DN428">
        <v>0</v>
      </c>
      <c r="DO428" t="s">
        <v>3576</v>
      </c>
      <c r="DP428">
        <v>0</v>
      </c>
      <c r="DQ428">
        <v>0</v>
      </c>
      <c r="DR428">
        <v>1</v>
      </c>
      <c r="DS428">
        <v>0</v>
      </c>
      <c r="DT428">
        <v>0</v>
      </c>
    </row>
    <row r="429" spans="1:124" x14ac:dyDescent="0.25">
      <c r="A429" t="s">
        <v>467</v>
      </c>
      <c r="B429" t="s">
        <v>1809</v>
      </c>
      <c r="C429" t="s">
        <v>2270</v>
      </c>
      <c r="D429" t="s">
        <v>1945</v>
      </c>
      <c r="E429">
        <v>3</v>
      </c>
      <c r="F429">
        <v>526667</v>
      </c>
      <c r="G429">
        <v>526667</v>
      </c>
      <c r="H429">
        <v>526667</v>
      </c>
      <c r="I429">
        <v>526667</v>
      </c>
      <c r="J429">
        <v>526667</v>
      </c>
      <c r="K429">
        <v>526666</v>
      </c>
      <c r="L429">
        <v>526667</v>
      </c>
      <c r="M429">
        <v>526667</v>
      </c>
      <c r="N429">
        <v>526666</v>
      </c>
      <c r="O429">
        <v>600000</v>
      </c>
      <c r="P429">
        <v>726667</v>
      </c>
      <c r="Q429">
        <v>798668</v>
      </c>
      <c r="R429">
        <v>532667</v>
      </c>
      <c r="S429">
        <v>526667</v>
      </c>
      <c r="T429">
        <v>526667</v>
      </c>
      <c r="U429">
        <v>526667</v>
      </c>
      <c r="V429">
        <v>526667</v>
      </c>
      <c r="W429">
        <v>526667</v>
      </c>
      <c r="X429">
        <v>580000</v>
      </c>
      <c r="Y429">
        <v>600000</v>
      </c>
      <c r="Z429">
        <v>600000</v>
      </c>
      <c r="AA429">
        <v>600000</v>
      </c>
      <c r="AB429">
        <v>600000</v>
      </c>
      <c r="AC429">
        <v>600000</v>
      </c>
      <c r="AD429">
        <v>600000</v>
      </c>
      <c r="AE429">
        <v>532667</v>
      </c>
      <c r="AF429">
        <v>395000</v>
      </c>
      <c r="AG429">
        <v>395000</v>
      </c>
      <c r="AH429">
        <v>395000</v>
      </c>
      <c r="AI429">
        <v>395000</v>
      </c>
      <c r="AJ429">
        <v>395000</v>
      </c>
      <c r="AK429">
        <v>395000</v>
      </c>
      <c r="AL429">
        <v>395000</v>
      </c>
      <c r="AM429">
        <v>395000</v>
      </c>
      <c r="AN429">
        <v>395000</v>
      </c>
      <c r="AO429">
        <v>450000</v>
      </c>
      <c r="AP429">
        <v>545000</v>
      </c>
      <c r="AQ429">
        <v>599001</v>
      </c>
      <c r="AR429">
        <v>399500</v>
      </c>
      <c r="AS429">
        <v>395000</v>
      </c>
      <c r="AT429">
        <v>395000</v>
      </c>
      <c r="AU429">
        <v>395000</v>
      </c>
      <c r="AV429">
        <v>395000</v>
      </c>
      <c r="AW429">
        <v>395000</v>
      </c>
      <c r="AX429">
        <v>435000</v>
      </c>
      <c r="AY429">
        <v>450000</v>
      </c>
      <c r="AZ429">
        <v>450000</v>
      </c>
      <c r="BA429">
        <v>450000</v>
      </c>
      <c r="BB429">
        <v>450000</v>
      </c>
      <c r="BC429">
        <v>450000</v>
      </c>
      <c r="BD429">
        <v>450000</v>
      </c>
      <c r="BE429">
        <v>399500</v>
      </c>
      <c r="BF429">
        <v>8.5</v>
      </c>
      <c r="BG429">
        <v>8.5</v>
      </c>
      <c r="BH429">
        <v>8.5</v>
      </c>
      <c r="BI429">
        <v>8.5</v>
      </c>
      <c r="BJ429">
        <v>8.5</v>
      </c>
      <c r="BK429">
        <v>8.5</v>
      </c>
      <c r="BL429">
        <v>8.5</v>
      </c>
      <c r="BM429">
        <v>8.5</v>
      </c>
      <c r="BN429">
        <v>8.5</v>
      </c>
      <c r="BO429">
        <v>8.5</v>
      </c>
      <c r="BP429">
        <v>8.5</v>
      </c>
      <c r="BQ429">
        <v>8.5</v>
      </c>
      <c r="BR429">
        <v>8.5</v>
      </c>
      <c r="BS429" t="s">
        <v>2083</v>
      </c>
      <c r="BT429" s="7">
        <v>-6.2855040000000004</v>
      </c>
      <c r="BU429" s="7">
        <v>106.81904129999999</v>
      </c>
      <c r="BV429">
        <v>1.1877661959995759E-2</v>
      </c>
      <c r="BW429">
        <v>113118.7</v>
      </c>
      <c r="BX429">
        <v>131735.22222222219</v>
      </c>
      <c r="BY429">
        <v>140269.6</v>
      </c>
      <c r="BZ429">
        <v>136693.4</v>
      </c>
      <c r="CA429">
        <v>112288.4</v>
      </c>
      <c r="CB429">
        <v>122439.3</v>
      </c>
      <c r="CC429">
        <v>141358.79999999999</v>
      </c>
      <c r="CD429">
        <v>137269.9</v>
      </c>
      <c r="CE429">
        <v>121179.8</v>
      </c>
      <c r="CF429">
        <v>147751</v>
      </c>
      <c r="CG429">
        <v>169837.66666666669</v>
      </c>
      <c r="CH429">
        <v>206184.3</v>
      </c>
      <c r="CI429">
        <v>155849.29999999999</v>
      </c>
      <c r="CJ429">
        <v>116233.3</v>
      </c>
      <c r="CK429">
        <v>125269.4</v>
      </c>
      <c r="CL429">
        <v>123481</v>
      </c>
      <c r="CM429">
        <v>125659</v>
      </c>
      <c r="CN429">
        <v>120589.3</v>
      </c>
      <c r="CO429">
        <v>129761.3333333333</v>
      </c>
      <c r="CP429">
        <v>149421.33333333331</v>
      </c>
      <c r="CQ429">
        <v>149449.29999999999</v>
      </c>
      <c r="CR429">
        <v>138913.77777777781</v>
      </c>
      <c r="CS429">
        <v>135306</v>
      </c>
      <c r="CT429">
        <v>131316</v>
      </c>
      <c r="CU429">
        <v>153277</v>
      </c>
      <c r="CV429">
        <v>135849.29999999999</v>
      </c>
      <c r="CW429">
        <f t="shared" si="54"/>
        <v>426807.76923076925</v>
      </c>
      <c r="CX429">
        <f t="shared" si="55"/>
        <v>423807.69230769231</v>
      </c>
      <c r="CY429">
        <f t="shared" si="56"/>
        <v>8.5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f t="shared" si="57"/>
        <v>599001</v>
      </c>
      <c r="DH429">
        <f t="shared" si="58"/>
        <v>395000</v>
      </c>
      <c r="DI429">
        <f t="shared" si="59"/>
        <v>1.5164582278481014</v>
      </c>
      <c r="DJ429">
        <f t="shared" si="60"/>
        <v>450000</v>
      </c>
      <c r="DK429">
        <f t="shared" si="61"/>
        <v>395000</v>
      </c>
      <c r="DL429">
        <f t="shared" si="62"/>
        <v>1.139240506329114</v>
      </c>
      <c r="DM429">
        <v>1</v>
      </c>
      <c r="DN429">
        <v>0</v>
      </c>
      <c r="DO429" t="s">
        <v>3576</v>
      </c>
      <c r="DP429">
        <v>0</v>
      </c>
      <c r="DQ429">
        <v>0</v>
      </c>
      <c r="DR429">
        <v>1</v>
      </c>
      <c r="DS429">
        <v>0</v>
      </c>
      <c r="DT429">
        <v>0</v>
      </c>
    </row>
    <row r="430" spans="1:124" x14ac:dyDescent="0.25">
      <c r="A430" t="s">
        <v>339</v>
      </c>
      <c r="B430" t="s">
        <v>1845</v>
      </c>
      <c r="C430" t="s">
        <v>3462</v>
      </c>
      <c r="D430" t="s">
        <v>1945</v>
      </c>
      <c r="E430">
        <v>3</v>
      </c>
      <c r="F430">
        <v>533333</v>
      </c>
      <c r="G430">
        <v>533333</v>
      </c>
      <c r="H430">
        <v>600000</v>
      </c>
      <c r="I430">
        <v>600000</v>
      </c>
      <c r="J430">
        <v>533333</v>
      </c>
      <c r="K430">
        <v>600000</v>
      </c>
      <c r="L430">
        <v>533333</v>
      </c>
      <c r="M430">
        <v>533333</v>
      </c>
      <c r="N430">
        <v>533333</v>
      </c>
      <c r="O430">
        <v>600000</v>
      </c>
      <c r="P430">
        <v>666667</v>
      </c>
      <c r="Q430">
        <v>600000</v>
      </c>
      <c r="R430">
        <v>533333</v>
      </c>
      <c r="S430">
        <v>533333</v>
      </c>
      <c r="T430">
        <v>533333</v>
      </c>
      <c r="U430">
        <v>600000</v>
      </c>
      <c r="V430">
        <v>600000</v>
      </c>
      <c r="W430">
        <v>533333</v>
      </c>
      <c r="X430">
        <v>533333</v>
      </c>
      <c r="Y430">
        <v>533333</v>
      </c>
      <c r="Z430">
        <v>533333</v>
      </c>
      <c r="AA430">
        <v>533333</v>
      </c>
      <c r="AB430">
        <v>600000</v>
      </c>
      <c r="AC430">
        <v>600000</v>
      </c>
      <c r="AD430">
        <v>533333</v>
      </c>
      <c r="AE430">
        <v>533333</v>
      </c>
      <c r="AF430">
        <v>400000</v>
      </c>
      <c r="AG430">
        <v>400000</v>
      </c>
      <c r="AH430">
        <v>450000</v>
      </c>
      <c r="AI430">
        <v>450000</v>
      </c>
      <c r="AJ430">
        <v>400000</v>
      </c>
      <c r="AK430">
        <v>450000</v>
      </c>
      <c r="AL430">
        <v>400000</v>
      </c>
      <c r="AM430">
        <v>400000</v>
      </c>
      <c r="AN430">
        <v>400000</v>
      </c>
      <c r="AO430">
        <v>450000</v>
      </c>
      <c r="AP430">
        <v>500000</v>
      </c>
      <c r="AQ430">
        <v>450000</v>
      </c>
      <c r="AR430">
        <v>400000</v>
      </c>
      <c r="AS430">
        <v>400000</v>
      </c>
      <c r="AT430">
        <v>400000</v>
      </c>
      <c r="AU430">
        <v>450000</v>
      </c>
      <c r="AV430">
        <v>450000</v>
      </c>
      <c r="AW430">
        <v>400000</v>
      </c>
      <c r="AX430">
        <v>400000</v>
      </c>
      <c r="AY430">
        <v>400000</v>
      </c>
      <c r="AZ430">
        <v>400000</v>
      </c>
      <c r="BA430">
        <v>400000</v>
      </c>
      <c r="BB430">
        <v>450000</v>
      </c>
      <c r="BC430">
        <v>450000</v>
      </c>
      <c r="BD430">
        <v>400000</v>
      </c>
      <c r="BE430">
        <v>400000</v>
      </c>
      <c r="BF430">
        <v>8.5</v>
      </c>
      <c r="BG430">
        <v>8.5</v>
      </c>
      <c r="BH430">
        <v>8.5</v>
      </c>
      <c r="BI430">
        <v>8.5</v>
      </c>
      <c r="BJ430">
        <v>8.5</v>
      </c>
      <c r="BK430">
        <v>8.5</v>
      </c>
      <c r="BL430">
        <v>8.5</v>
      </c>
      <c r="BM430">
        <v>8.5</v>
      </c>
      <c r="BN430">
        <v>8.5</v>
      </c>
      <c r="BO430">
        <v>8.5</v>
      </c>
      <c r="BP430">
        <v>8.5</v>
      </c>
      <c r="BQ430">
        <v>8.5</v>
      </c>
      <c r="BR430">
        <v>8.5</v>
      </c>
      <c r="BS430" t="s">
        <v>2086</v>
      </c>
      <c r="BT430" s="7">
        <v>-6.2163937999999996</v>
      </c>
      <c r="BU430" s="7">
        <v>106.81941430000001</v>
      </c>
      <c r="BV430">
        <v>4.5047994071778768E-3</v>
      </c>
      <c r="BW430">
        <v>316399.3</v>
      </c>
      <c r="BX430">
        <v>303475.5</v>
      </c>
      <c r="BY430">
        <v>285535.8</v>
      </c>
      <c r="BZ430">
        <v>302487.90000000002</v>
      </c>
      <c r="CA430">
        <v>315076.33333333331</v>
      </c>
      <c r="CB430">
        <v>336630.7</v>
      </c>
      <c r="CC430">
        <v>302118.3</v>
      </c>
      <c r="CD430">
        <v>320835.90000000002</v>
      </c>
      <c r="CE430">
        <v>307643</v>
      </c>
      <c r="CF430">
        <v>342779.1</v>
      </c>
      <c r="CG430">
        <v>317830</v>
      </c>
      <c r="CH430">
        <v>286890.5</v>
      </c>
      <c r="CI430">
        <v>332286.5</v>
      </c>
      <c r="CJ430">
        <v>297619.09999999998</v>
      </c>
      <c r="CK430">
        <v>297619.09999999998</v>
      </c>
      <c r="CL430">
        <v>286948.8</v>
      </c>
      <c r="CM430">
        <v>227590.66666666669</v>
      </c>
      <c r="CN430">
        <v>295753</v>
      </c>
      <c r="CO430">
        <v>313988.09999999998</v>
      </c>
      <c r="CP430">
        <v>307139.09999999998</v>
      </c>
      <c r="CQ430">
        <v>307139.20000000001</v>
      </c>
      <c r="CR430">
        <v>319251.3</v>
      </c>
      <c r="CS430">
        <v>296325.09999999998</v>
      </c>
      <c r="CT430">
        <v>284505.40000000002</v>
      </c>
      <c r="CU430">
        <v>308528.40000000002</v>
      </c>
      <c r="CV430">
        <v>339626.9</v>
      </c>
      <c r="CW430">
        <f t="shared" si="54"/>
        <v>426923.07692307694</v>
      </c>
      <c r="CX430">
        <f t="shared" si="55"/>
        <v>415384.61538461538</v>
      </c>
      <c r="CY430">
        <f t="shared" si="56"/>
        <v>8.5</v>
      </c>
      <c r="CZ430">
        <v>1</v>
      </c>
      <c r="DA430">
        <v>0</v>
      </c>
      <c r="DB430">
        <v>1</v>
      </c>
      <c r="DC430">
        <v>1</v>
      </c>
      <c r="DD430">
        <v>1</v>
      </c>
      <c r="DE430">
        <v>1</v>
      </c>
      <c r="DF430">
        <v>0</v>
      </c>
      <c r="DG430">
        <f t="shared" si="57"/>
        <v>500000</v>
      </c>
      <c r="DH430">
        <f t="shared" si="58"/>
        <v>400000</v>
      </c>
      <c r="DI430">
        <f t="shared" si="59"/>
        <v>1.25</v>
      </c>
      <c r="DJ430">
        <f t="shared" si="60"/>
        <v>450000</v>
      </c>
      <c r="DK430">
        <f t="shared" si="61"/>
        <v>400000</v>
      </c>
      <c r="DL430">
        <f t="shared" si="62"/>
        <v>1.125</v>
      </c>
      <c r="DM430">
        <v>1</v>
      </c>
      <c r="DN430">
        <v>0</v>
      </c>
      <c r="DO430" t="s">
        <v>3576</v>
      </c>
      <c r="DP430">
        <v>0</v>
      </c>
      <c r="DQ430">
        <v>0</v>
      </c>
      <c r="DR430">
        <v>1</v>
      </c>
      <c r="DS430">
        <v>0</v>
      </c>
      <c r="DT430">
        <v>0</v>
      </c>
    </row>
    <row r="431" spans="1:124" x14ac:dyDescent="0.25">
      <c r="A431" t="s">
        <v>296</v>
      </c>
      <c r="B431" t="s">
        <v>1806</v>
      </c>
      <c r="C431" t="s">
        <v>2426</v>
      </c>
      <c r="D431" t="s">
        <v>1945</v>
      </c>
      <c r="E431">
        <v>3</v>
      </c>
      <c r="F431">
        <v>573333</v>
      </c>
      <c r="G431">
        <v>573333</v>
      </c>
      <c r="H431">
        <v>573333</v>
      </c>
      <c r="I431">
        <v>573333</v>
      </c>
      <c r="J431">
        <v>573333</v>
      </c>
      <c r="K431">
        <v>573333</v>
      </c>
      <c r="L431">
        <v>573333</v>
      </c>
      <c r="M431">
        <v>573333</v>
      </c>
      <c r="N431">
        <v>573333</v>
      </c>
      <c r="O431">
        <v>573333</v>
      </c>
      <c r="P431">
        <v>573333</v>
      </c>
      <c r="Q431">
        <v>573333</v>
      </c>
      <c r="R431">
        <v>573333</v>
      </c>
      <c r="S431">
        <v>573333</v>
      </c>
      <c r="T431">
        <v>573333</v>
      </c>
      <c r="U431">
        <v>573333</v>
      </c>
      <c r="V431">
        <v>573333</v>
      </c>
      <c r="W431">
        <v>573333</v>
      </c>
      <c r="X431">
        <v>573333</v>
      </c>
      <c r="Y431">
        <v>573333</v>
      </c>
      <c r="Z431">
        <v>573333</v>
      </c>
      <c r="AA431">
        <v>573333</v>
      </c>
      <c r="AB431">
        <v>573333</v>
      </c>
      <c r="AC431">
        <v>573333</v>
      </c>
      <c r="AD431">
        <v>573333</v>
      </c>
      <c r="AE431">
        <v>573333</v>
      </c>
      <c r="AF431">
        <v>430000</v>
      </c>
      <c r="AG431">
        <v>430000</v>
      </c>
      <c r="AH431">
        <v>430000</v>
      </c>
      <c r="AI431">
        <v>430000</v>
      </c>
      <c r="AJ431">
        <v>430000</v>
      </c>
      <c r="AK431">
        <v>430000</v>
      </c>
      <c r="AL431">
        <v>430000</v>
      </c>
      <c r="AM431">
        <v>430000</v>
      </c>
      <c r="AN431">
        <v>430000</v>
      </c>
      <c r="AO431">
        <v>430000</v>
      </c>
      <c r="AP431">
        <v>430000</v>
      </c>
      <c r="AQ431">
        <v>430000</v>
      </c>
      <c r="AR431">
        <v>430000</v>
      </c>
      <c r="AS431">
        <v>430000</v>
      </c>
      <c r="AT431">
        <v>430000</v>
      </c>
      <c r="AU431">
        <v>430000</v>
      </c>
      <c r="AV431">
        <v>430000</v>
      </c>
      <c r="AW431">
        <v>430000</v>
      </c>
      <c r="AX431">
        <v>430000</v>
      </c>
      <c r="AY431">
        <v>430000</v>
      </c>
      <c r="AZ431">
        <v>430000</v>
      </c>
      <c r="BA431">
        <v>430000</v>
      </c>
      <c r="BB431">
        <v>430000</v>
      </c>
      <c r="BC431">
        <v>430000</v>
      </c>
      <c r="BD431">
        <v>430000</v>
      </c>
      <c r="BE431">
        <v>430000</v>
      </c>
      <c r="BF431">
        <v>8.4</v>
      </c>
      <c r="BG431">
        <v>8.4</v>
      </c>
      <c r="BH431">
        <v>8.4</v>
      </c>
      <c r="BI431">
        <v>8.4</v>
      </c>
      <c r="BJ431">
        <v>8.4</v>
      </c>
      <c r="BK431">
        <v>8.4</v>
      </c>
      <c r="BL431">
        <v>8.4</v>
      </c>
      <c r="BM431">
        <v>8.4</v>
      </c>
      <c r="BN431">
        <v>8.4</v>
      </c>
      <c r="BO431">
        <v>8.4</v>
      </c>
      <c r="BP431">
        <v>8.4</v>
      </c>
      <c r="BQ431">
        <v>8.4</v>
      </c>
      <c r="BR431">
        <v>8.4</v>
      </c>
      <c r="BS431" t="s">
        <v>2082</v>
      </c>
      <c r="BT431" s="7">
        <v>-6.2398033999999996</v>
      </c>
      <c r="BU431" s="7">
        <v>106.8202431</v>
      </c>
      <c r="BV431">
        <v>6.4269790452026023E-3</v>
      </c>
      <c r="BW431">
        <v>368838.40000000002</v>
      </c>
      <c r="BX431">
        <v>378640.9</v>
      </c>
      <c r="BY431">
        <v>435165</v>
      </c>
      <c r="BZ431">
        <v>835274.4</v>
      </c>
      <c r="CA431">
        <v>403877.5</v>
      </c>
      <c r="CB431">
        <v>160866</v>
      </c>
      <c r="CC431">
        <v>152373.22222222219</v>
      </c>
      <c r="CD431">
        <v>144551.33333333331</v>
      </c>
      <c r="CE431">
        <v>376937.8</v>
      </c>
      <c r="CF431">
        <v>487233.9</v>
      </c>
      <c r="CG431">
        <v>139215.44444444441</v>
      </c>
      <c r="CH431">
        <v>158710.44444444441</v>
      </c>
      <c r="CI431">
        <v>396638.8</v>
      </c>
      <c r="CJ431">
        <v>375166.3</v>
      </c>
      <c r="CK431">
        <v>384968.8</v>
      </c>
      <c r="CL431">
        <v>410930.2</v>
      </c>
      <c r="CM431">
        <v>151450.22222222219</v>
      </c>
      <c r="CN431">
        <v>156894.66666666669</v>
      </c>
      <c r="CO431">
        <v>142546.77777777781</v>
      </c>
      <c r="CP431">
        <v>152513.44444444441</v>
      </c>
      <c r="CQ431">
        <v>156867.55555555559</v>
      </c>
      <c r="CR431">
        <v>374096.5</v>
      </c>
      <c r="CS431">
        <v>388447.7</v>
      </c>
      <c r="CT431">
        <v>433375.2</v>
      </c>
      <c r="CU431">
        <v>382886.9</v>
      </c>
      <c r="CV431">
        <v>378581.7</v>
      </c>
      <c r="CW431">
        <f t="shared" si="54"/>
        <v>430000</v>
      </c>
      <c r="CX431">
        <f t="shared" si="55"/>
        <v>430000</v>
      </c>
      <c r="CY431">
        <f t="shared" si="56"/>
        <v>8.4000000000000021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0</v>
      </c>
      <c r="DG431">
        <f t="shared" si="57"/>
        <v>430000</v>
      </c>
      <c r="DH431">
        <f t="shared" si="58"/>
        <v>430000</v>
      </c>
      <c r="DI431">
        <f t="shared" si="59"/>
        <v>1</v>
      </c>
      <c r="DJ431">
        <f t="shared" si="60"/>
        <v>430000</v>
      </c>
      <c r="DK431">
        <f t="shared" si="61"/>
        <v>430000</v>
      </c>
      <c r="DL431">
        <f t="shared" si="62"/>
        <v>1</v>
      </c>
      <c r="DM431">
        <v>1</v>
      </c>
      <c r="DN431">
        <v>0</v>
      </c>
      <c r="DO431" t="s">
        <v>3576</v>
      </c>
      <c r="DP431">
        <v>0</v>
      </c>
      <c r="DQ431">
        <v>0</v>
      </c>
      <c r="DR431">
        <v>1</v>
      </c>
      <c r="DS431">
        <v>0</v>
      </c>
      <c r="DT431">
        <v>0</v>
      </c>
    </row>
    <row r="432" spans="1:124" x14ac:dyDescent="0.25">
      <c r="A432" t="s">
        <v>135</v>
      </c>
      <c r="B432" t="s">
        <v>1778</v>
      </c>
      <c r="C432" t="s">
        <v>2717</v>
      </c>
      <c r="D432" t="s">
        <v>1945</v>
      </c>
      <c r="E432">
        <v>3</v>
      </c>
      <c r="F432">
        <v>575000</v>
      </c>
      <c r="G432">
        <v>575000</v>
      </c>
      <c r="H432">
        <v>575000</v>
      </c>
      <c r="I432">
        <v>575000</v>
      </c>
      <c r="J432">
        <v>575000</v>
      </c>
      <c r="K432">
        <v>575000</v>
      </c>
      <c r="L432">
        <v>575000</v>
      </c>
      <c r="M432">
        <v>575000</v>
      </c>
      <c r="N432">
        <v>575000</v>
      </c>
      <c r="O432">
        <v>575000</v>
      </c>
      <c r="P432">
        <v>575000</v>
      </c>
      <c r="Q432">
        <v>575000</v>
      </c>
      <c r="R432">
        <v>575000</v>
      </c>
      <c r="S432">
        <v>575000</v>
      </c>
      <c r="T432">
        <v>575000</v>
      </c>
      <c r="U432">
        <v>575000</v>
      </c>
      <c r="V432">
        <v>575000</v>
      </c>
      <c r="W432">
        <v>575000</v>
      </c>
      <c r="X432">
        <v>575000</v>
      </c>
      <c r="Y432">
        <v>575000</v>
      </c>
      <c r="Z432">
        <v>575000</v>
      </c>
      <c r="AA432">
        <v>575000</v>
      </c>
      <c r="AB432">
        <v>575000</v>
      </c>
      <c r="AC432">
        <v>575000</v>
      </c>
      <c r="AD432">
        <v>575000</v>
      </c>
      <c r="AE432">
        <v>575000</v>
      </c>
      <c r="AF432">
        <v>431250</v>
      </c>
      <c r="AG432">
        <v>431250</v>
      </c>
      <c r="AH432">
        <v>431250</v>
      </c>
      <c r="AI432">
        <v>431250</v>
      </c>
      <c r="AJ432">
        <v>431250</v>
      </c>
      <c r="AK432">
        <v>431250</v>
      </c>
      <c r="AL432">
        <v>431250</v>
      </c>
      <c r="AM432">
        <v>431250</v>
      </c>
      <c r="AN432">
        <v>431250</v>
      </c>
      <c r="AO432">
        <v>431250</v>
      </c>
      <c r="AP432">
        <v>431250</v>
      </c>
      <c r="AQ432">
        <v>431250</v>
      </c>
      <c r="AR432">
        <v>431250</v>
      </c>
      <c r="AS432">
        <v>431250</v>
      </c>
      <c r="AT432">
        <v>431250</v>
      </c>
      <c r="AU432">
        <v>431250</v>
      </c>
      <c r="AV432">
        <v>431250</v>
      </c>
      <c r="AW432">
        <v>431250</v>
      </c>
      <c r="AX432">
        <v>431250</v>
      </c>
      <c r="AY432">
        <v>431250</v>
      </c>
      <c r="AZ432">
        <v>431250</v>
      </c>
      <c r="BA432">
        <v>431250</v>
      </c>
      <c r="BB432">
        <v>431250</v>
      </c>
      <c r="BC432">
        <v>431250</v>
      </c>
      <c r="BD432">
        <v>431250</v>
      </c>
      <c r="BE432">
        <v>431250</v>
      </c>
      <c r="BF432">
        <v>8.3000000000000007</v>
      </c>
      <c r="BG432">
        <v>8.3000000000000007</v>
      </c>
      <c r="BH432">
        <v>8.3000000000000007</v>
      </c>
      <c r="BI432">
        <v>8.3000000000000007</v>
      </c>
      <c r="BJ432">
        <v>8.3000000000000007</v>
      </c>
      <c r="BK432">
        <v>8.3000000000000007</v>
      </c>
      <c r="BL432">
        <v>8.3000000000000007</v>
      </c>
      <c r="BM432">
        <v>8.3000000000000007</v>
      </c>
      <c r="BN432">
        <v>8.3000000000000007</v>
      </c>
      <c r="BO432">
        <v>8.3000000000000007</v>
      </c>
      <c r="BP432">
        <v>8.3000000000000007</v>
      </c>
      <c r="BQ432">
        <v>8.3000000000000007</v>
      </c>
      <c r="BR432">
        <v>8.3000000000000007</v>
      </c>
      <c r="BS432" t="s">
        <v>2987</v>
      </c>
      <c r="BT432" s="7">
        <v>-6.2380833999999998</v>
      </c>
      <c r="BU432" s="7">
        <v>106.77794160000001</v>
      </c>
      <c r="BV432">
        <v>6.6219773687968527E-3</v>
      </c>
      <c r="BW432">
        <v>261477.375</v>
      </c>
      <c r="BX432">
        <v>279868.25</v>
      </c>
      <c r="BY432">
        <v>230566.44444444441</v>
      </c>
      <c r="BZ432">
        <v>252542.77777777781</v>
      </c>
      <c r="CA432">
        <v>222780.44444444441</v>
      </c>
      <c r="CB432">
        <v>232142.77777777781</v>
      </c>
      <c r="CC432">
        <v>133894.25</v>
      </c>
      <c r="CD432">
        <v>129068.44444444439</v>
      </c>
      <c r="CE432">
        <v>270207.66666666669</v>
      </c>
      <c r="CF432">
        <v>252724.8</v>
      </c>
      <c r="CG432">
        <v>237558.8</v>
      </c>
      <c r="CH432">
        <v>210700.7</v>
      </c>
      <c r="CI432">
        <v>245195.5</v>
      </c>
      <c r="CJ432">
        <v>320278.125</v>
      </c>
      <c r="CK432">
        <v>327957.22222222219</v>
      </c>
      <c r="CL432">
        <v>269655.77777777781</v>
      </c>
      <c r="CM432">
        <v>269682.375</v>
      </c>
      <c r="CN432">
        <v>231230.33333333331</v>
      </c>
      <c r="CO432">
        <v>262508.11111111112</v>
      </c>
      <c r="CP432">
        <v>270545.44444444438</v>
      </c>
      <c r="CQ432">
        <v>330123.22222222219</v>
      </c>
      <c r="CR432">
        <v>387552.77777777781</v>
      </c>
      <c r="CS432">
        <v>120796.7777777778</v>
      </c>
      <c r="CT432">
        <v>220092</v>
      </c>
      <c r="CU432">
        <v>233402</v>
      </c>
      <c r="CV432">
        <v>230996.8</v>
      </c>
      <c r="CW432">
        <f t="shared" si="54"/>
        <v>431250</v>
      </c>
      <c r="CX432">
        <f t="shared" si="55"/>
        <v>431250</v>
      </c>
      <c r="CY432">
        <f t="shared" si="56"/>
        <v>8.2999999999999989</v>
      </c>
      <c r="CZ432">
        <v>0</v>
      </c>
      <c r="DA432">
        <v>1</v>
      </c>
      <c r="DB432">
        <v>1</v>
      </c>
      <c r="DC432">
        <v>0</v>
      </c>
      <c r="DD432">
        <v>1</v>
      </c>
      <c r="DE432">
        <v>0</v>
      </c>
      <c r="DF432">
        <v>1</v>
      </c>
      <c r="DG432">
        <f t="shared" si="57"/>
        <v>431250</v>
      </c>
      <c r="DH432">
        <f t="shared" si="58"/>
        <v>431250</v>
      </c>
      <c r="DI432">
        <f t="shared" si="59"/>
        <v>1</v>
      </c>
      <c r="DJ432">
        <f t="shared" si="60"/>
        <v>431250</v>
      </c>
      <c r="DK432">
        <f t="shared" si="61"/>
        <v>431250</v>
      </c>
      <c r="DL432">
        <f t="shared" si="62"/>
        <v>1</v>
      </c>
      <c r="DM432">
        <v>1</v>
      </c>
      <c r="DN432">
        <v>0</v>
      </c>
      <c r="DO432" t="s">
        <v>3576</v>
      </c>
      <c r="DP432">
        <v>0</v>
      </c>
      <c r="DQ432">
        <v>0</v>
      </c>
      <c r="DR432">
        <v>1</v>
      </c>
      <c r="DS432">
        <v>0</v>
      </c>
      <c r="DT432">
        <v>0</v>
      </c>
    </row>
    <row r="433" spans="1:124" x14ac:dyDescent="0.25">
      <c r="A433" t="s">
        <v>282</v>
      </c>
      <c r="B433" t="s">
        <v>1807</v>
      </c>
      <c r="C433" t="s">
        <v>2523</v>
      </c>
      <c r="D433" t="s">
        <v>1945</v>
      </c>
      <c r="E433">
        <v>4</v>
      </c>
      <c r="F433">
        <v>630000</v>
      </c>
      <c r="G433">
        <v>630000</v>
      </c>
      <c r="H433">
        <v>630000</v>
      </c>
      <c r="I433">
        <v>630000</v>
      </c>
      <c r="J433">
        <v>630000</v>
      </c>
      <c r="K433">
        <v>587999</v>
      </c>
      <c r="L433">
        <v>630000</v>
      </c>
      <c r="M433">
        <v>630000</v>
      </c>
      <c r="N433">
        <v>630000</v>
      </c>
      <c r="O433">
        <v>693000</v>
      </c>
      <c r="P433">
        <v>630000</v>
      </c>
      <c r="Q433">
        <v>630000</v>
      </c>
      <c r="R433">
        <v>630000</v>
      </c>
      <c r="S433">
        <v>630000</v>
      </c>
      <c r="T433">
        <v>630000</v>
      </c>
      <c r="U433">
        <v>630000</v>
      </c>
      <c r="V433">
        <v>630000</v>
      </c>
      <c r="W433">
        <v>630000</v>
      </c>
      <c r="X433">
        <v>840000</v>
      </c>
      <c r="Y433">
        <v>630000</v>
      </c>
      <c r="Z433">
        <v>630000</v>
      </c>
      <c r="AA433">
        <v>630000</v>
      </c>
      <c r="AB433">
        <v>630000</v>
      </c>
      <c r="AC433">
        <v>630000</v>
      </c>
      <c r="AD433">
        <v>630000</v>
      </c>
      <c r="AE433">
        <v>630000</v>
      </c>
      <c r="AF433">
        <v>441000</v>
      </c>
      <c r="AG433">
        <v>441000</v>
      </c>
      <c r="AH433">
        <v>441000</v>
      </c>
      <c r="AI433">
        <v>441000</v>
      </c>
      <c r="AJ433">
        <v>441000</v>
      </c>
      <c r="AK433">
        <v>440999</v>
      </c>
      <c r="AL433">
        <v>441000</v>
      </c>
      <c r="AM433">
        <v>441000</v>
      </c>
      <c r="AN433">
        <v>441000</v>
      </c>
      <c r="AO433">
        <v>485100</v>
      </c>
      <c r="AP433">
        <v>441000</v>
      </c>
      <c r="AQ433">
        <v>441000</v>
      </c>
      <c r="AR433">
        <v>441000</v>
      </c>
      <c r="AS433">
        <v>441000</v>
      </c>
      <c r="AT433">
        <v>441000</v>
      </c>
      <c r="AU433">
        <v>441000</v>
      </c>
      <c r="AV433">
        <v>441000</v>
      </c>
      <c r="AW433">
        <v>441000</v>
      </c>
      <c r="AX433">
        <v>630000</v>
      </c>
      <c r="AY433">
        <v>441000</v>
      </c>
      <c r="AZ433">
        <v>441000</v>
      </c>
      <c r="BA433">
        <v>441000</v>
      </c>
      <c r="BB433">
        <v>441000</v>
      </c>
      <c r="BC433">
        <v>441000</v>
      </c>
      <c r="BD433">
        <v>441000</v>
      </c>
      <c r="BE433">
        <v>441000</v>
      </c>
      <c r="BF433">
        <v>8.4</v>
      </c>
      <c r="BG433">
        <v>8.4</v>
      </c>
      <c r="BH433">
        <v>8.4</v>
      </c>
      <c r="BI433">
        <v>8.4</v>
      </c>
      <c r="BJ433">
        <v>8.4</v>
      </c>
      <c r="BK433">
        <v>8.4</v>
      </c>
      <c r="BL433">
        <v>8.4</v>
      </c>
      <c r="BM433">
        <v>8.4</v>
      </c>
      <c r="BN433">
        <v>8.4</v>
      </c>
      <c r="BO433">
        <v>8.4</v>
      </c>
      <c r="BP433">
        <v>8.4</v>
      </c>
      <c r="BQ433">
        <v>8.4</v>
      </c>
      <c r="BR433">
        <v>8.4</v>
      </c>
      <c r="BS433" t="s">
        <v>2614</v>
      </c>
      <c r="BT433" s="7">
        <v>-6.2452141000000001</v>
      </c>
      <c r="BU433" s="7">
        <v>106.79873670000001</v>
      </c>
      <c r="BV433">
        <v>1.545328007833621E-3</v>
      </c>
      <c r="BW433">
        <v>105723.3333333333</v>
      </c>
      <c r="BX433">
        <v>94151</v>
      </c>
      <c r="BY433">
        <v>89397.7</v>
      </c>
      <c r="BZ433">
        <v>78141</v>
      </c>
      <c r="CA433">
        <v>96991</v>
      </c>
      <c r="CB433">
        <v>112370.2</v>
      </c>
      <c r="CC433">
        <v>91545.555555555562</v>
      </c>
      <c r="CD433">
        <v>109391</v>
      </c>
      <c r="CE433">
        <v>96991</v>
      </c>
      <c r="CF433">
        <v>201664.3</v>
      </c>
      <c r="CG433">
        <v>92111</v>
      </c>
      <c r="CH433">
        <v>110371</v>
      </c>
      <c r="CI433">
        <v>94520.9</v>
      </c>
      <c r="CJ433">
        <v>105824.4</v>
      </c>
      <c r="CK433">
        <v>101824.4</v>
      </c>
      <c r="CL433">
        <v>132743.79999999999</v>
      </c>
      <c r="CM433">
        <v>160183.79999999999</v>
      </c>
      <c r="CN433">
        <v>106357.7</v>
      </c>
      <c r="CO433">
        <v>249357.6</v>
      </c>
      <c r="CP433">
        <v>106636.8</v>
      </c>
      <c r="CQ433">
        <v>122636.8</v>
      </c>
      <c r="CR433">
        <v>106636.8</v>
      </c>
      <c r="CS433">
        <v>102263.7</v>
      </c>
      <c r="CT433">
        <v>100983.7</v>
      </c>
      <c r="CU433">
        <v>107369.8</v>
      </c>
      <c r="CV433">
        <v>111370</v>
      </c>
      <c r="CW433">
        <f t="shared" si="54"/>
        <v>444392.23076923075</v>
      </c>
      <c r="CX433">
        <f t="shared" si="55"/>
        <v>455538.46153846156</v>
      </c>
      <c r="CY433">
        <f t="shared" si="56"/>
        <v>8.4000000000000021</v>
      </c>
      <c r="CZ433">
        <v>1</v>
      </c>
      <c r="DA433">
        <v>1</v>
      </c>
      <c r="DB433">
        <v>1</v>
      </c>
      <c r="DC433">
        <v>0</v>
      </c>
      <c r="DD433">
        <v>1</v>
      </c>
      <c r="DE433">
        <v>1</v>
      </c>
      <c r="DF433">
        <v>0</v>
      </c>
      <c r="DG433">
        <f t="shared" si="57"/>
        <v>485100</v>
      </c>
      <c r="DH433">
        <f t="shared" si="58"/>
        <v>440999</v>
      </c>
      <c r="DI433">
        <f t="shared" si="59"/>
        <v>1.1000024943367219</v>
      </c>
      <c r="DJ433">
        <f t="shared" si="60"/>
        <v>630000</v>
      </c>
      <c r="DK433">
        <f t="shared" si="61"/>
        <v>441000</v>
      </c>
      <c r="DL433">
        <f t="shared" si="62"/>
        <v>1.4285714285714286</v>
      </c>
      <c r="DM433">
        <v>1</v>
      </c>
      <c r="DN433">
        <v>0</v>
      </c>
      <c r="DO433" t="s">
        <v>3576</v>
      </c>
      <c r="DP433">
        <v>0</v>
      </c>
      <c r="DQ433">
        <v>0</v>
      </c>
      <c r="DR433">
        <v>1</v>
      </c>
      <c r="DS433">
        <v>0</v>
      </c>
      <c r="DT433">
        <v>0</v>
      </c>
    </row>
    <row r="434" spans="1:124" x14ac:dyDescent="0.25">
      <c r="A434" t="s">
        <v>21</v>
      </c>
      <c r="B434" t="s">
        <v>1785</v>
      </c>
      <c r="C434" t="s">
        <v>2809</v>
      </c>
      <c r="D434" t="s">
        <v>1945</v>
      </c>
      <c r="E434">
        <v>3</v>
      </c>
      <c r="F434">
        <v>589629</v>
      </c>
      <c r="G434">
        <v>589629</v>
      </c>
      <c r="H434">
        <v>634075</v>
      </c>
      <c r="I434">
        <v>634075</v>
      </c>
      <c r="J434">
        <v>468000</v>
      </c>
      <c r="K434">
        <v>589629</v>
      </c>
      <c r="L434">
        <v>589629</v>
      </c>
      <c r="M434">
        <v>589629</v>
      </c>
      <c r="N434">
        <v>589629</v>
      </c>
      <c r="O434">
        <v>634075</v>
      </c>
      <c r="P434">
        <v>634075</v>
      </c>
      <c r="Q434">
        <v>589629</v>
      </c>
      <c r="R434">
        <v>589629</v>
      </c>
      <c r="S434">
        <v>589629</v>
      </c>
      <c r="T434">
        <v>589629</v>
      </c>
      <c r="U434">
        <v>634075</v>
      </c>
      <c r="V434">
        <v>634075</v>
      </c>
      <c r="W434">
        <v>468000</v>
      </c>
      <c r="X434">
        <v>589629</v>
      </c>
      <c r="Y434">
        <v>589629</v>
      </c>
      <c r="Z434">
        <v>589629</v>
      </c>
      <c r="AA434">
        <v>589629</v>
      </c>
      <c r="AB434">
        <v>634075</v>
      </c>
      <c r="AC434">
        <v>634075</v>
      </c>
      <c r="AD434">
        <v>468000</v>
      </c>
      <c r="AE434">
        <v>589629</v>
      </c>
      <c r="AF434">
        <v>442222</v>
      </c>
      <c r="AG434">
        <v>442222</v>
      </c>
      <c r="AH434">
        <v>475556</v>
      </c>
      <c r="AI434">
        <v>475556</v>
      </c>
      <c r="AJ434">
        <v>351000</v>
      </c>
      <c r="AK434">
        <v>442222</v>
      </c>
      <c r="AL434">
        <v>442222</v>
      </c>
      <c r="AM434">
        <v>442222</v>
      </c>
      <c r="AN434">
        <v>442222</v>
      </c>
      <c r="AO434">
        <v>475556</v>
      </c>
      <c r="AP434">
        <v>475556</v>
      </c>
      <c r="AQ434">
        <v>442222</v>
      </c>
      <c r="AR434">
        <v>442222</v>
      </c>
      <c r="AS434">
        <v>442222</v>
      </c>
      <c r="AT434">
        <v>442222</v>
      </c>
      <c r="AU434">
        <v>475556</v>
      </c>
      <c r="AV434">
        <v>475556</v>
      </c>
      <c r="AW434">
        <v>351000</v>
      </c>
      <c r="AX434">
        <v>442222</v>
      </c>
      <c r="AY434">
        <v>442222</v>
      </c>
      <c r="AZ434">
        <v>442222</v>
      </c>
      <c r="BA434">
        <v>442222</v>
      </c>
      <c r="BB434">
        <v>475556</v>
      </c>
      <c r="BC434">
        <v>475556</v>
      </c>
      <c r="BD434">
        <v>351000</v>
      </c>
      <c r="BE434">
        <v>442222</v>
      </c>
      <c r="BF434">
        <v>8.6</v>
      </c>
      <c r="BG434">
        <v>8.6</v>
      </c>
      <c r="BH434">
        <v>8.6</v>
      </c>
      <c r="BI434">
        <v>8.6</v>
      </c>
      <c r="BJ434">
        <v>8.6</v>
      </c>
      <c r="BK434">
        <v>8.6</v>
      </c>
      <c r="BL434">
        <v>8.6</v>
      </c>
      <c r="BM434">
        <v>8.6</v>
      </c>
      <c r="BN434">
        <v>8.6</v>
      </c>
      <c r="BO434">
        <v>8.6</v>
      </c>
      <c r="BP434">
        <v>8.6</v>
      </c>
      <c r="BQ434">
        <v>8.6</v>
      </c>
      <c r="BR434">
        <v>8.6</v>
      </c>
      <c r="BS434" t="s">
        <v>2082</v>
      </c>
      <c r="BT434" s="7">
        <v>-6.2605051999999999</v>
      </c>
      <c r="BU434" s="7">
        <v>106.7969204</v>
      </c>
      <c r="BV434">
        <v>6.7809064819415151E-3</v>
      </c>
      <c r="BW434">
        <v>128674.2</v>
      </c>
      <c r="BX434">
        <v>125359.7777777778</v>
      </c>
      <c r="BY434">
        <v>158945</v>
      </c>
      <c r="BZ434">
        <v>146963</v>
      </c>
      <c r="CA434">
        <v>116172.8</v>
      </c>
      <c r="CB434">
        <v>112457.2</v>
      </c>
      <c r="CC434">
        <v>135651.6</v>
      </c>
      <c r="CD434">
        <v>138651.6</v>
      </c>
      <c r="CE434">
        <v>138651.6</v>
      </c>
      <c r="CF434">
        <v>171576.4</v>
      </c>
      <c r="CG434">
        <v>147520.66666666669</v>
      </c>
      <c r="CH434">
        <v>131729.125</v>
      </c>
      <c r="CI434">
        <v>146365</v>
      </c>
      <c r="CJ434">
        <v>146132.66666666669</v>
      </c>
      <c r="CK434">
        <v>138241.60000000001</v>
      </c>
      <c r="CL434">
        <v>162666.4</v>
      </c>
      <c r="CM434">
        <v>159963</v>
      </c>
      <c r="CN434">
        <v>119942.5</v>
      </c>
      <c r="CO434">
        <v>141266.44444444441</v>
      </c>
      <c r="CP434">
        <v>253417.60000000001</v>
      </c>
      <c r="CQ434">
        <v>253417.60000000001</v>
      </c>
      <c r="CR434">
        <v>256917.6</v>
      </c>
      <c r="CS434">
        <v>229445.6</v>
      </c>
      <c r="CT434">
        <v>228785.6</v>
      </c>
      <c r="CU434">
        <v>216063.2</v>
      </c>
      <c r="CV434">
        <v>211687.6</v>
      </c>
      <c r="CW434">
        <f t="shared" si="54"/>
        <v>445461.53846153844</v>
      </c>
      <c r="CX434">
        <f t="shared" si="55"/>
        <v>438444.46153846156</v>
      </c>
      <c r="CY434">
        <f t="shared" si="56"/>
        <v>8.5999999999999979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0</v>
      </c>
      <c r="DG434">
        <f t="shared" si="57"/>
        <v>475556</v>
      </c>
      <c r="DH434">
        <f t="shared" si="58"/>
        <v>351000</v>
      </c>
      <c r="DI434">
        <f t="shared" si="59"/>
        <v>1.3548603988603989</v>
      </c>
      <c r="DJ434">
        <f t="shared" si="60"/>
        <v>475556</v>
      </c>
      <c r="DK434">
        <f t="shared" si="61"/>
        <v>351000</v>
      </c>
      <c r="DL434">
        <f t="shared" si="62"/>
        <v>1.3548603988603989</v>
      </c>
      <c r="DM434">
        <v>1</v>
      </c>
      <c r="DN434">
        <v>0</v>
      </c>
      <c r="DO434" t="s">
        <v>3576</v>
      </c>
      <c r="DP434">
        <v>0</v>
      </c>
      <c r="DQ434">
        <v>0</v>
      </c>
      <c r="DR434">
        <v>1</v>
      </c>
      <c r="DS434">
        <v>0</v>
      </c>
      <c r="DT434">
        <v>0</v>
      </c>
    </row>
    <row r="435" spans="1:124" x14ac:dyDescent="0.25">
      <c r="A435" t="s">
        <v>218</v>
      </c>
      <c r="B435" t="s">
        <v>1785</v>
      </c>
      <c r="C435" t="s">
        <v>2873</v>
      </c>
      <c r="D435" t="s">
        <v>1945</v>
      </c>
      <c r="E435">
        <v>3</v>
      </c>
      <c r="F435">
        <v>613333</v>
      </c>
      <c r="G435">
        <v>613333</v>
      </c>
      <c r="H435">
        <v>613333</v>
      </c>
      <c r="I435">
        <v>613333</v>
      </c>
      <c r="J435">
        <v>613333</v>
      </c>
      <c r="K435">
        <v>613333</v>
      </c>
      <c r="L435">
        <v>613333</v>
      </c>
      <c r="M435">
        <v>613333</v>
      </c>
      <c r="N435">
        <v>613333</v>
      </c>
      <c r="O435">
        <v>626667</v>
      </c>
      <c r="P435">
        <v>633333</v>
      </c>
      <c r="Q435">
        <v>457930</v>
      </c>
      <c r="R435">
        <v>613333</v>
      </c>
      <c r="S435">
        <v>613333</v>
      </c>
      <c r="T435">
        <v>613333</v>
      </c>
      <c r="U435">
        <v>613333</v>
      </c>
      <c r="V435">
        <v>613333</v>
      </c>
      <c r="W435">
        <v>445738</v>
      </c>
      <c r="X435">
        <v>613333</v>
      </c>
      <c r="Y435">
        <v>613333</v>
      </c>
      <c r="Z435">
        <v>613333</v>
      </c>
      <c r="AA435">
        <v>660000</v>
      </c>
      <c r="AB435">
        <v>613333</v>
      </c>
      <c r="AC435">
        <v>633333</v>
      </c>
      <c r="AD435">
        <v>613333</v>
      </c>
      <c r="AE435">
        <v>613333</v>
      </c>
      <c r="AF435">
        <v>460000</v>
      </c>
      <c r="AG435">
        <v>460000</v>
      </c>
      <c r="AH435">
        <v>460000</v>
      </c>
      <c r="AI435">
        <v>460000</v>
      </c>
      <c r="AJ435">
        <v>460000</v>
      </c>
      <c r="AK435">
        <v>460000</v>
      </c>
      <c r="AL435">
        <v>460000</v>
      </c>
      <c r="AM435">
        <v>460000</v>
      </c>
      <c r="AN435">
        <v>460000</v>
      </c>
      <c r="AO435">
        <v>470000</v>
      </c>
      <c r="AP435">
        <v>475000</v>
      </c>
      <c r="AQ435">
        <v>343412</v>
      </c>
      <c r="AR435">
        <v>460000</v>
      </c>
      <c r="AS435">
        <v>460000</v>
      </c>
      <c r="AT435">
        <v>460000</v>
      </c>
      <c r="AU435">
        <v>460000</v>
      </c>
      <c r="AV435">
        <v>460000</v>
      </c>
      <c r="AW435">
        <v>334303</v>
      </c>
      <c r="AX435">
        <v>460000</v>
      </c>
      <c r="AY435">
        <v>460000</v>
      </c>
      <c r="AZ435">
        <v>460000</v>
      </c>
      <c r="BA435">
        <v>495000</v>
      </c>
      <c r="BB435">
        <v>460000</v>
      </c>
      <c r="BC435">
        <v>475000</v>
      </c>
      <c r="BD435">
        <v>460000</v>
      </c>
      <c r="BE435">
        <v>460000</v>
      </c>
      <c r="BF435">
        <v>8</v>
      </c>
      <c r="BG435">
        <v>8</v>
      </c>
      <c r="BH435">
        <v>8</v>
      </c>
      <c r="BI435">
        <v>8</v>
      </c>
      <c r="BJ435">
        <v>8</v>
      </c>
      <c r="BK435">
        <v>8</v>
      </c>
      <c r="BL435">
        <v>8</v>
      </c>
      <c r="BM435">
        <v>8</v>
      </c>
      <c r="BN435">
        <v>8</v>
      </c>
      <c r="BO435">
        <v>8</v>
      </c>
      <c r="BP435">
        <v>8</v>
      </c>
      <c r="BQ435">
        <v>8</v>
      </c>
      <c r="BR435">
        <v>8</v>
      </c>
      <c r="BS435" t="s">
        <v>2994</v>
      </c>
      <c r="BT435" s="7">
        <v>-6.2661066999999999</v>
      </c>
      <c r="BU435" s="7">
        <v>106.7975957</v>
      </c>
      <c r="BV435">
        <v>7.8562940639748929E-3</v>
      </c>
      <c r="BW435">
        <v>252565.4</v>
      </c>
      <c r="BX435">
        <v>212216.4</v>
      </c>
      <c r="BY435">
        <v>222089.8</v>
      </c>
      <c r="BZ435">
        <v>306608.5</v>
      </c>
      <c r="CA435">
        <v>249362.2</v>
      </c>
      <c r="CB435">
        <v>179620.2</v>
      </c>
      <c r="CC435">
        <v>205182.8</v>
      </c>
      <c r="CD435">
        <v>195297.2</v>
      </c>
      <c r="CE435">
        <v>196423.5</v>
      </c>
      <c r="CF435">
        <v>464966.44444444438</v>
      </c>
      <c r="CG435">
        <v>457494.44444444438</v>
      </c>
      <c r="CH435">
        <v>216412.33333333331</v>
      </c>
      <c r="CI435">
        <v>501790.125</v>
      </c>
      <c r="CJ435">
        <v>200340.33333333331</v>
      </c>
      <c r="CK435">
        <v>197850.6</v>
      </c>
      <c r="CL435">
        <v>202026.8</v>
      </c>
      <c r="CM435">
        <v>211724.6</v>
      </c>
      <c r="CN435">
        <v>279534.2</v>
      </c>
      <c r="CO435">
        <v>174625</v>
      </c>
      <c r="CP435">
        <v>245182.5</v>
      </c>
      <c r="CQ435">
        <v>245967</v>
      </c>
      <c r="CR435">
        <v>253936.4</v>
      </c>
      <c r="CS435">
        <v>231165.6</v>
      </c>
      <c r="CT435">
        <v>217513.1</v>
      </c>
      <c r="CU435">
        <v>247230.6</v>
      </c>
      <c r="CV435">
        <v>207118.2</v>
      </c>
      <c r="CW435">
        <f t="shared" si="54"/>
        <v>452954.76923076925</v>
      </c>
      <c r="CX435">
        <f t="shared" si="55"/>
        <v>454177.15384615387</v>
      </c>
      <c r="CY435">
        <f t="shared" si="56"/>
        <v>8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0</v>
      </c>
      <c r="DF435">
        <v>0</v>
      </c>
      <c r="DG435">
        <f t="shared" si="57"/>
        <v>475000</v>
      </c>
      <c r="DH435">
        <f t="shared" si="58"/>
        <v>343412</v>
      </c>
      <c r="DI435">
        <f t="shared" si="59"/>
        <v>1.3831782232420533</v>
      </c>
      <c r="DJ435">
        <f t="shared" si="60"/>
        <v>495000</v>
      </c>
      <c r="DK435">
        <f t="shared" si="61"/>
        <v>334303</v>
      </c>
      <c r="DL435">
        <f t="shared" si="62"/>
        <v>1.4806926650374062</v>
      </c>
      <c r="DM435">
        <v>1</v>
      </c>
      <c r="DN435">
        <v>0</v>
      </c>
      <c r="DO435" t="s">
        <v>3576</v>
      </c>
      <c r="DP435">
        <v>0</v>
      </c>
      <c r="DQ435">
        <v>0</v>
      </c>
      <c r="DR435">
        <v>1</v>
      </c>
      <c r="DS435">
        <v>0</v>
      </c>
      <c r="DT435">
        <v>0</v>
      </c>
    </row>
    <row r="436" spans="1:124" x14ac:dyDescent="0.25">
      <c r="A436" t="s">
        <v>267</v>
      </c>
      <c r="B436" t="s">
        <v>1793</v>
      </c>
      <c r="C436" t="s">
        <v>3434</v>
      </c>
      <c r="D436" t="s">
        <v>1945</v>
      </c>
      <c r="E436">
        <v>3</v>
      </c>
      <c r="F436">
        <v>625000</v>
      </c>
      <c r="G436">
        <v>625000</v>
      </c>
      <c r="H436">
        <v>625000</v>
      </c>
      <c r="J436">
        <v>625000</v>
      </c>
      <c r="K436">
        <v>625000</v>
      </c>
      <c r="L436">
        <v>625000</v>
      </c>
      <c r="M436">
        <v>625000</v>
      </c>
      <c r="N436">
        <v>625000</v>
      </c>
      <c r="O436">
        <v>625000</v>
      </c>
      <c r="P436">
        <v>625000</v>
      </c>
      <c r="Q436">
        <v>575000</v>
      </c>
      <c r="R436">
        <v>575000</v>
      </c>
      <c r="S436">
        <v>625000</v>
      </c>
      <c r="T436">
        <v>625000</v>
      </c>
      <c r="U436">
        <v>625000</v>
      </c>
      <c r="V436">
        <v>625000</v>
      </c>
      <c r="W436">
        <v>625000</v>
      </c>
      <c r="X436">
        <v>625000</v>
      </c>
      <c r="Y436">
        <v>625000</v>
      </c>
      <c r="Z436">
        <v>625000</v>
      </c>
      <c r="AA436">
        <v>625000</v>
      </c>
      <c r="AB436">
        <v>625000</v>
      </c>
      <c r="AC436">
        <v>625000</v>
      </c>
      <c r="AD436">
        <v>575000</v>
      </c>
      <c r="AE436">
        <v>575000</v>
      </c>
      <c r="AF436">
        <v>468750</v>
      </c>
      <c r="AG436">
        <v>468750</v>
      </c>
      <c r="AH436">
        <v>500000</v>
      </c>
      <c r="AJ436">
        <v>468750</v>
      </c>
      <c r="AK436">
        <v>468750</v>
      </c>
      <c r="AL436">
        <v>468750</v>
      </c>
      <c r="AM436">
        <v>468750</v>
      </c>
      <c r="AN436">
        <v>468750</v>
      </c>
      <c r="AO436">
        <v>500000</v>
      </c>
      <c r="AP436">
        <v>500000</v>
      </c>
      <c r="AQ436">
        <v>431250</v>
      </c>
      <c r="AR436">
        <v>431250</v>
      </c>
      <c r="AS436">
        <v>468750</v>
      </c>
      <c r="AT436">
        <v>468750</v>
      </c>
      <c r="AU436">
        <v>500000</v>
      </c>
      <c r="AV436">
        <v>500000</v>
      </c>
      <c r="AW436">
        <v>468750</v>
      </c>
      <c r="AX436">
        <v>468750</v>
      </c>
      <c r="AY436">
        <v>468750</v>
      </c>
      <c r="AZ436">
        <v>468750</v>
      </c>
      <c r="BA436">
        <v>468750</v>
      </c>
      <c r="BB436">
        <v>500000</v>
      </c>
      <c r="BC436">
        <v>500000</v>
      </c>
      <c r="BD436">
        <v>431250</v>
      </c>
      <c r="BE436">
        <v>431250</v>
      </c>
      <c r="BF436">
        <v>8.5</v>
      </c>
      <c r="BG436">
        <v>8.5</v>
      </c>
      <c r="BH436">
        <v>8.5</v>
      </c>
      <c r="BI436">
        <v>8.5</v>
      </c>
      <c r="BJ436">
        <v>8.5</v>
      </c>
      <c r="BK436">
        <v>8.5</v>
      </c>
      <c r="BL436">
        <v>8.5</v>
      </c>
      <c r="BM436">
        <v>8.6</v>
      </c>
      <c r="BN436">
        <v>8.6</v>
      </c>
      <c r="BO436">
        <v>8.6</v>
      </c>
      <c r="BP436">
        <v>8.6</v>
      </c>
      <c r="BQ436">
        <v>8.6</v>
      </c>
      <c r="BR436">
        <v>8.6</v>
      </c>
      <c r="BS436" t="s">
        <v>2096</v>
      </c>
      <c r="BT436" s="7">
        <v>-6.2082793000000001</v>
      </c>
      <c r="BU436" s="7">
        <v>106.8242868</v>
      </c>
      <c r="BV436">
        <v>2.6043362497038302E-3</v>
      </c>
      <c r="BW436">
        <v>500300.25</v>
      </c>
      <c r="BX436">
        <v>419044.77777777781</v>
      </c>
      <c r="BY436">
        <v>526853.9</v>
      </c>
      <c r="CA436">
        <v>523235.9</v>
      </c>
      <c r="CB436">
        <v>590114.88888888888</v>
      </c>
      <c r="CC436">
        <v>512802.4</v>
      </c>
      <c r="CD436">
        <v>576284.9</v>
      </c>
      <c r="CE436">
        <v>586734.80000000005</v>
      </c>
      <c r="CF436">
        <v>707426.4444444445</v>
      </c>
      <c r="CG436">
        <v>649844.5</v>
      </c>
      <c r="CH436">
        <v>682316.2</v>
      </c>
      <c r="CI436">
        <v>736464.22222222225</v>
      </c>
      <c r="CJ436">
        <v>377131.66666666669</v>
      </c>
      <c r="CK436">
        <v>444424</v>
      </c>
      <c r="CL436">
        <v>570487.22222222225</v>
      </c>
      <c r="CM436">
        <v>677687.77777777775</v>
      </c>
      <c r="CN436">
        <v>553877.66666666663</v>
      </c>
      <c r="CO436">
        <v>523791.11111111112</v>
      </c>
      <c r="CP436">
        <v>500184.3</v>
      </c>
      <c r="CQ436">
        <v>507047.4</v>
      </c>
      <c r="CR436">
        <v>475500</v>
      </c>
      <c r="CS436">
        <v>452800.1</v>
      </c>
      <c r="CT436">
        <v>501912.9</v>
      </c>
      <c r="CU436">
        <v>492824.3</v>
      </c>
      <c r="CV436">
        <v>470267.5</v>
      </c>
      <c r="CW436">
        <f t="shared" si="54"/>
        <v>470312.5</v>
      </c>
      <c r="CX436">
        <f t="shared" si="55"/>
        <v>472596.15384615387</v>
      </c>
      <c r="CY436">
        <f t="shared" si="56"/>
        <v>8.5461538461538442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f t="shared" si="57"/>
        <v>500000</v>
      </c>
      <c r="DH436">
        <f t="shared" si="58"/>
        <v>431250</v>
      </c>
      <c r="DI436">
        <f t="shared" si="59"/>
        <v>1.1594202898550725</v>
      </c>
      <c r="DJ436">
        <f t="shared" si="60"/>
        <v>500000</v>
      </c>
      <c r="DK436">
        <f t="shared" si="61"/>
        <v>431250</v>
      </c>
      <c r="DL436">
        <f t="shared" si="62"/>
        <v>1.1594202898550725</v>
      </c>
      <c r="DM436">
        <v>1</v>
      </c>
      <c r="DN436">
        <v>0</v>
      </c>
      <c r="DO436" t="s">
        <v>3576</v>
      </c>
      <c r="DP436">
        <v>0</v>
      </c>
      <c r="DQ436">
        <v>0</v>
      </c>
      <c r="DR436">
        <v>1</v>
      </c>
      <c r="DS436">
        <v>0</v>
      </c>
      <c r="DT436">
        <v>0</v>
      </c>
    </row>
    <row r="437" spans="1:124" x14ac:dyDescent="0.25">
      <c r="A437" t="s">
        <v>222</v>
      </c>
      <c r="B437" t="s">
        <v>1829</v>
      </c>
      <c r="C437" t="s">
        <v>2158</v>
      </c>
      <c r="D437" t="s">
        <v>1945</v>
      </c>
      <c r="E437">
        <v>3</v>
      </c>
      <c r="F437">
        <v>635787</v>
      </c>
      <c r="G437">
        <v>635787</v>
      </c>
      <c r="H437">
        <v>635787</v>
      </c>
      <c r="I437">
        <v>635787</v>
      </c>
      <c r="J437">
        <v>635787</v>
      </c>
      <c r="K437">
        <v>635787</v>
      </c>
      <c r="L437">
        <v>635787</v>
      </c>
      <c r="M437">
        <v>635787</v>
      </c>
      <c r="N437">
        <v>635787</v>
      </c>
      <c r="O437">
        <v>635787</v>
      </c>
      <c r="P437">
        <v>635787</v>
      </c>
      <c r="Q437">
        <v>635787</v>
      </c>
      <c r="R437">
        <v>635787</v>
      </c>
      <c r="S437">
        <v>635787</v>
      </c>
      <c r="T437">
        <v>635787</v>
      </c>
      <c r="U437">
        <v>635787</v>
      </c>
      <c r="V437">
        <v>635787</v>
      </c>
      <c r="W437">
        <v>635787</v>
      </c>
      <c r="X437">
        <v>635787</v>
      </c>
      <c r="Y437">
        <v>635787</v>
      </c>
      <c r="Z437">
        <v>635787</v>
      </c>
      <c r="AA437">
        <v>635787</v>
      </c>
      <c r="AB437">
        <v>635787</v>
      </c>
      <c r="AC437">
        <v>635787</v>
      </c>
      <c r="AD437">
        <v>635787</v>
      </c>
      <c r="AE437">
        <v>635787</v>
      </c>
      <c r="AF437">
        <v>476840</v>
      </c>
      <c r="AG437">
        <v>476840</v>
      </c>
      <c r="AH437">
        <v>476840</v>
      </c>
      <c r="AI437">
        <v>476840</v>
      </c>
      <c r="AJ437">
        <v>476840</v>
      </c>
      <c r="AK437">
        <v>476840</v>
      </c>
      <c r="AL437">
        <v>476840</v>
      </c>
      <c r="AM437">
        <v>476840</v>
      </c>
      <c r="AN437">
        <v>476840</v>
      </c>
      <c r="AO437">
        <v>476840</v>
      </c>
      <c r="AP437">
        <v>476840</v>
      </c>
      <c r="AQ437">
        <v>476840</v>
      </c>
      <c r="AR437">
        <v>476840</v>
      </c>
      <c r="AS437">
        <v>476840</v>
      </c>
      <c r="AT437">
        <v>476840</v>
      </c>
      <c r="AU437">
        <v>476840</v>
      </c>
      <c r="AV437">
        <v>476840</v>
      </c>
      <c r="AW437">
        <v>476840</v>
      </c>
      <c r="AX437">
        <v>476840</v>
      </c>
      <c r="AY437">
        <v>476840</v>
      </c>
      <c r="AZ437">
        <v>476840</v>
      </c>
      <c r="BA437">
        <v>476840</v>
      </c>
      <c r="BB437">
        <v>476840</v>
      </c>
      <c r="BC437">
        <v>476840</v>
      </c>
      <c r="BD437">
        <v>476840</v>
      </c>
      <c r="BE437">
        <v>476840</v>
      </c>
      <c r="BF437">
        <v>8.6</v>
      </c>
      <c r="BG437">
        <v>8.6</v>
      </c>
      <c r="BH437">
        <v>8.6</v>
      </c>
      <c r="BI437">
        <v>8.6</v>
      </c>
      <c r="BJ437">
        <v>8.6</v>
      </c>
      <c r="BK437">
        <v>8.6</v>
      </c>
      <c r="BL437">
        <v>8.6</v>
      </c>
      <c r="BM437">
        <v>8.6</v>
      </c>
      <c r="BN437">
        <v>8.6</v>
      </c>
      <c r="BO437">
        <v>8.6</v>
      </c>
      <c r="BP437">
        <v>8.6</v>
      </c>
      <c r="BQ437">
        <v>8.6</v>
      </c>
      <c r="BR437">
        <v>8.6</v>
      </c>
      <c r="BS437" t="s">
        <v>2082</v>
      </c>
      <c r="BT437" s="7">
        <v>-6.2639068</v>
      </c>
      <c r="BU437" s="7">
        <v>106.7663739</v>
      </c>
      <c r="BV437">
        <v>2.2517259554457731E-2</v>
      </c>
      <c r="BW437">
        <v>549074.4</v>
      </c>
      <c r="BX437">
        <v>553486.30000000005</v>
      </c>
      <c r="BY437">
        <v>550861.33333333337</v>
      </c>
      <c r="BZ437">
        <v>592135.11111111112</v>
      </c>
      <c r="CA437">
        <v>546144.9</v>
      </c>
      <c r="CB437">
        <v>517800.1</v>
      </c>
      <c r="CC437">
        <v>512548.66666666669</v>
      </c>
      <c r="CD437">
        <v>479396.88888888888</v>
      </c>
      <c r="CE437">
        <v>523515</v>
      </c>
      <c r="CF437">
        <v>536482.4</v>
      </c>
      <c r="CG437">
        <v>486896.5</v>
      </c>
      <c r="CH437">
        <v>473535.8</v>
      </c>
      <c r="CI437">
        <v>535071.69999999995</v>
      </c>
      <c r="CJ437">
        <v>534965.30000000005</v>
      </c>
      <c r="CK437">
        <v>558797.9</v>
      </c>
      <c r="CL437">
        <v>502336.4</v>
      </c>
      <c r="CM437">
        <v>536884.69999999995</v>
      </c>
      <c r="CN437">
        <v>558357.5</v>
      </c>
      <c r="CO437">
        <v>536757.5</v>
      </c>
      <c r="CP437">
        <v>544017.5</v>
      </c>
      <c r="CQ437">
        <v>595007.5</v>
      </c>
      <c r="CR437">
        <v>650086.30000000005</v>
      </c>
      <c r="CS437">
        <v>496361.77777777781</v>
      </c>
      <c r="CT437">
        <v>533921.5</v>
      </c>
      <c r="CU437">
        <v>553926.19999999995</v>
      </c>
      <c r="CV437">
        <v>531506.19999999995</v>
      </c>
      <c r="CW437">
        <f t="shared" si="54"/>
        <v>476840</v>
      </c>
      <c r="CX437">
        <f t="shared" si="55"/>
        <v>476840</v>
      </c>
      <c r="CY437">
        <f t="shared" si="56"/>
        <v>8.5999999999999979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0</v>
      </c>
      <c r="DG437">
        <f t="shared" si="57"/>
        <v>476840</v>
      </c>
      <c r="DH437">
        <f t="shared" si="58"/>
        <v>476840</v>
      </c>
      <c r="DI437">
        <f t="shared" si="59"/>
        <v>1</v>
      </c>
      <c r="DJ437">
        <f t="shared" si="60"/>
        <v>476840</v>
      </c>
      <c r="DK437">
        <f t="shared" si="61"/>
        <v>476840</v>
      </c>
      <c r="DL437">
        <f t="shared" si="62"/>
        <v>1</v>
      </c>
      <c r="DM437">
        <v>1</v>
      </c>
      <c r="DN437">
        <v>0</v>
      </c>
      <c r="DO437" t="s">
        <v>3576</v>
      </c>
      <c r="DP437">
        <v>0</v>
      </c>
      <c r="DQ437">
        <v>0</v>
      </c>
      <c r="DR437">
        <v>1</v>
      </c>
      <c r="DS437">
        <v>0</v>
      </c>
      <c r="DT437">
        <v>0</v>
      </c>
    </row>
    <row r="438" spans="1:124" x14ac:dyDescent="0.25">
      <c r="A438" t="s">
        <v>89</v>
      </c>
      <c r="B438" t="s">
        <v>1878</v>
      </c>
      <c r="C438" t="s">
        <v>2572</v>
      </c>
      <c r="D438" t="s">
        <v>1945</v>
      </c>
      <c r="E438">
        <v>4</v>
      </c>
      <c r="F438">
        <v>665100</v>
      </c>
      <c r="G438">
        <v>665100</v>
      </c>
      <c r="H438">
        <v>665100</v>
      </c>
      <c r="I438">
        <v>702050</v>
      </c>
      <c r="J438">
        <v>665100</v>
      </c>
      <c r="K438">
        <v>665100</v>
      </c>
      <c r="L438">
        <v>665100</v>
      </c>
      <c r="M438">
        <v>665100</v>
      </c>
      <c r="N438">
        <v>665100</v>
      </c>
      <c r="O438">
        <v>665100</v>
      </c>
      <c r="P438">
        <v>739000</v>
      </c>
      <c r="Q438">
        <v>665100</v>
      </c>
      <c r="R438">
        <v>819000</v>
      </c>
      <c r="S438">
        <v>665100</v>
      </c>
      <c r="T438">
        <v>665100</v>
      </c>
      <c r="U438">
        <v>665100</v>
      </c>
      <c r="V438">
        <v>665100</v>
      </c>
      <c r="W438">
        <v>665100</v>
      </c>
      <c r="X438">
        <v>665100</v>
      </c>
      <c r="Y438">
        <v>665100</v>
      </c>
      <c r="Z438">
        <v>665100</v>
      </c>
      <c r="AA438">
        <v>665100</v>
      </c>
      <c r="AB438">
        <v>665100</v>
      </c>
      <c r="AC438">
        <v>665100</v>
      </c>
      <c r="AD438">
        <v>665100</v>
      </c>
      <c r="AE438">
        <v>665100</v>
      </c>
      <c r="AF438">
        <v>465570</v>
      </c>
      <c r="AG438">
        <v>465570</v>
      </c>
      <c r="AH438">
        <v>465570</v>
      </c>
      <c r="AI438">
        <v>491435</v>
      </c>
      <c r="AJ438">
        <v>465570</v>
      </c>
      <c r="AK438">
        <v>465570</v>
      </c>
      <c r="AL438">
        <v>465570</v>
      </c>
      <c r="AM438">
        <v>465570</v>
      </c>
      <c r="AN438">
        <v>465570</v>
      </c>
      <c r="AO438">
        <v>465570</v>
      </c>
      <c r="AP438">
        <v>517300</v>
      </c>
      <c r="AQ438">
        <v>465570</v>
      </c>
      <c r="AR438">
        <v>573300</v>
      </c>
      <c r="AS438">
        <v>465570</v>
      </c>
      <c r="AT438">
        <v>465570</v>
      </c>
      <c r="AU438">
        <v>465570</v>
      </c>
      <c r="AV438">
        <v>465570</v>
      </c>
      <c r="AW438">
        <v>465570</v>
      </c>
      <c r="AX438">
        <v>465570</v>
      </c>
      <c r="AY438">
        <v>465570</v>
      </c>
      <c r="AZ438">
        <v>465570</v>
      </c>
      <c r="BA438">
        <v>465570</v>
      </c>
      <c r="BB438">
        <v>465570</v>
      </c>
      <c r="BC438">
        <v>465570</v>
      </c>
      <c r="BD438">
        <v>465570</v>
      </c>
      <c r="BE438">
        <v>465570</v>
      </c>
      <c r="BF438">
        <v>8.5</v>
      </c>
      <c r="BG438">
        <v>8.5</v>
      </c>
      <c r="BH438">
        <v>8.5</v>
      </c>
      <c r="BI438">
        <v>8.5</v>
      </c>
      <c r="BJ438">
        <v>8.5</v>
      </c>
      <c r="BK438">
        <v>8.5</v>
      </c>
      <c r="BL438">
        <v>8.5</v>
      </c>
      <c r="BM438">
        <v>8.5</v>
      </c>
      <c r="BN438">
        <v>8.5</v>
      </c>
      <c r="BO438">
        <v>8.5</v>
      </c>
      <c r="BP438">
        <v>8.5</v>
      </c>
      <c r="BQ438">
        <v>8.5</v>
      </c>
      <c r="BR438">
        <v>8.5</v>
      </c>
      <c r="BS438" t="s">
        <v>2083</v>
      </c>
      <c r="BT438" s="7">
        <v>-6.2231202999999997</v>
      </c>
      <c r="BU438" s="7">
        <v>106.8474877</v>
      </c>
      <c r="BV438">
        <v>7.155022474862857E-3</v>
      </c>
      <c r="BW438">
        <v>272115.11111111112</v>
      </c>
      <c r="BX438">
        <v>247732.7</v>
      </c>
      <c r="BY438">
        <v>225264.66666666669</v>
      </c>
      <c r="BZ438">
        <v>255033.33333333331</v>
      </c>
      <c r="CA438">
        <v>229489.77777777781</v>
      </c>
      <c r="CB438">
        <v>235725.77777777781</v>
      </c>
      <c r="CC438">
        <v>232535.66666666669</v>
      </c>
      <c r="CD438">
        <v>230423.25</v>
      </c>
      <c r="CE438">
        <v>271123.20000000001</v>
      </c>
      <c r="CF438">
        <v>263708.2</v>
      </c>
      <c r="CG438">
        <v>307765.3</v>
      </c>
      <c r="CH438">
        <v>263928</v>
      </c>
      <c r="CI438">
        <v>387539.44444444438</v>
      </c>
      <c r="CJ438">
        <v>273221.8</v>
      </c>
      <c r="CK438">
        <v>272759.59999999998</v>
      </c>
      <c r="CL438">
        <v>228969.22222222219</v>
      </c>
      <c r="CM438">
        <v>228969.22222222219</v>
      </c>
      <c r="CN438">
        <v>230113.66666666669</v>
      </c>
      <c r="CO438">
        <v>215977.25</v>
      </c>
      <c r="CP438">
        <v>229247.125</v>
      </c>
      <c r="CQ438">
        <v>231606.71428571429</v>
      </c>
      <c r="CR438">
        <v>253710.88888888891</v>
      </c>
      <c r="CS438">
        <v>289719.66666666669</v>
      </c>
      <c r="CT438">
        <v>288905.33333333331</v>
      </c>
      <c r="CU438">
        <v>288141.33333333331</v>
      </c>
      <c r="CV438">
        <v>249705.33333333331</v>
      </c>
      <c r="CW438">
        <f t="shared" si="54"/>
        <v>479825.76923076925</v>
      </c>
      <c r="CX438">
        <f t="shared" si="55"/>
        <v>465570</v>
      </c>
      <c r="CY438">
        <f t="shared" si="56"/>
        <v>8.5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f t="shared" si="57"/>
        <v>573300</v>
      </c>
      <c r="DH438">
        <f t="shared" si="58"/>
        <v>465570</v>
      </c>
      <c r="DI438">
        <f t="shared" si="59"/>
        <v>1.2313937753721245</v>
      </c>
      <c r="DJ438">
        <f t="shared" si="60"/>
        <v>465570</v>
      </c>
      <c r="DK438">
        <f t="shared" si="61"/>
        <v>465570</v>
      </c>
      <c r="DL438">
        <f t="shared" si="62"/>
        <v>1</v>
      </c>
      <c r="DM438">
        <v>1</v>
      </c>
      <c r="DN438">
        <v>0</v>
      </c>
      <c r="DO438" t="s">
        <v>3576</v>
      </c>
      <c r="DP438">
        <v>0</v>
      </c>
      <c r="DQ438">
        <v>0</v>
      </c>
      <c r="DR438">
        <v>1</v>
      </c>
      <c r="DS438">
        <v>0</v>
      </c>
      <c r="DT438">
        <v>0</v>
      </c>
    </row>
    <row r="439" spans="1:124" x14ac:dyDescent="0.25">
      <c r="A439" t="s">
        <v>180</v>
      </c>
      <c r="B439" t="s">
        <v>1807</v>
      </c>
      <c r="C439" t="s">
        <v>2056</v>
      </c>
      <c r="D439" t="s">
        <v>1945</v>
      </c>
      <c r="E439">
        <v>4</v>
      </c>
      <c r="F439">
        <v>616184</v>
      </c>
      <c r="G439">
        <v>616184</v>
      </c>
      <c r="H439">
        <v>614699</v>
      </c>
      <c r="I439">
        <v>616751</v>
      </c>
      <c r="J439">
        <v>616751</v>
      </c>
      <c r="K439">
        <v>900000</v>
      </c>
      <c r="L439">
        <v>520000</v>
      </c>
      <c r="M439">
        <v>520000</v>
      </c>
      <c r="N439">
        <v>970330</v>
      </c>
      <c r="O439">
        <v>520000</v>
      </c>
      <c r="P439">
        <v>520000</v>
      </c>
      <c r="Q439">
        <v>520000</v>
      </c>
      <c r="R439">
        <v>800000</v>
      </c>
      <c r="S439">
        <v>616184</v>
      </c>
      <c r="T439">
        <v>616184</v>
      </c>
      <c r="U439">
        <v>614699</v>
      </c>
      <c r="V439">
        <v>616751</v>
      </c>
      <c r="W439">
        <v>616751</v>
      </c>
      <c r="X439">
        <v>800000</v>
      </c>
      <c r="Y439">
        <v>520000</v>
      </c>
      <c r="Z439">
        <v>520000</v>
      </c>
      <c r="AA439">
        <v>520000</v>
      </c>
      <c r="AB439">
        <v>520000</v>
      </c>
      <c r="AC439">
        <v>520000</v>
      </c>
      <c r="AD439">
        <v>520000</v>
      </c>
      <c r="AE439">
        <v>520000</v>
      </c>
      <c r="AF439">
        <v>462103</v>
      </c>
      <c r="AG439">
        <v>462103</v>
      </c>
      <c r="AH439">
        <v>460989</v>
      </c>
      <c r="AI439">
        <v>462528</v>
      </c>
      <c r="AJ439">
        <v>462528</v>
      </c>
      <c r="AK439">
        <v>765000</v>
      </c>
      <c r="AL439">
        <v>390000</v>
      </c>
      <c r="AM439">
        <v>390000</v>
      </c>
      <c r="AN439">
        <v>727747</v>
      </c>
      <c r="AO439">
        <v>390000</v>
      </c>
      <c r="AP439">
        <v>390000</v>
      </c>
      <c r="AQ439">
        <v>390000</v>
      </c>
      <c r="AR439">
        <v>680000</v>
      </c>
      <c r="AS439">
        <v>462103</v>
      </c>
      <c r="AT439">
        <v>462103</v>
      </c>
      <c r="AU439">
        <v>460989</v>
      </c>
      <c r="AV439">
        <v>462528</v>
      </c>
      <c r="AW439">
        <v>462528</v>
      </c>
      <c r="AX439">
        <v>680000</v>
      </c>
      <c r="AY439">
        <v>390000</v>
      </c>
      <c r="AZ439">
        <v>390000</v>
      </c>
      <c r="BA439">
        <v>390000</v>
      </c>
      <c r="BB439">
        <v>390000</v>
      </c>
      <c r="BC439">
        <v>390000</v>
      </c>
      <c r="BD439">
        <v>390000</v>
      </c>
      <c r="BE439">
        <v>390000</v>
      </c>
      <c r="BF439">
        <v>8.3000000000000007</v>
      </c>
      <c r="BG439">
        <v>8.3000000000000007</v>
      </c>
      <c r="BH439">
        <v>8.3000000000000007</v>
      </c>
      <c r="BI439">
        <v>8.3000000000000007</v>
      </c>
      <c r="BJ439">
        <v>8.3000000000000007</v>
      </c>
      <c r="BK439">
        <v>8.3000000000000007</v>
      </c>
      <c r="BL439">
        <v>8.3000000000000007</v>
      </c>
      <c r="BM439">
        <v>8.3000000000000007</v>
      </c>
      <c r="BN439">
        <v>8.3000000000000007</v>
      </c>
      <c r="BO439">
        <v>8.3000000000000007</v>
      </c>
      <c r="BP439">
        <v>8.3000000000000007</v>
      </c>
      <c r="BQ439">
        <v>8.3000000000000007</v>
      </c>
      <c r="BR439">
        <v>8.3000000000000007</v>
      </c>
      <c r="BS439" t="s">
        <v>2083</v>
      </c>
      <c r="BT439" s="7">
        <v>-6.2434615999999998</v>
      </c>
      <c r="BU439" s="7">
        <v>106.8037228</v>
      </c>
      <c r="BV439">
        <v>2.0595566589828931E-3</v>
      </c>
      <c r="BW439">
        <v>153188.9</v>
      </c>
      <c r="BX439">
        <v>143278.9</v>
      </c>
      <c r="BY439">
        <v>150421.9</v>
      </c>
      <c r="BZ439">
        <v>146090.55555555559</v>
      </c>
      <c r="CA439">
        <v>167565.11111111109</v>
      </c>
      <c r="CB439">
        <v>439982.75</v>
      </c>
      <c r="CC439">
        <v>112710.44444444439</v>
      </c>
      <c r="CD439">
        <v>141418.33333333331</v>
      </c>
      <c r="CE439">
        <v>396157.5</v>
      </c>
      <c r="CF439">
        <v>111531.5</v>
      </c>
      <c r="CG439">
        <v>110467.3333333333</v>
      </c>
      <c r="CH439">
        <v>112766.6666666667</v>
      </c>
      <c r="CI439">
        <v>327766.66666666669</v>
      </c>
      <c r="CJ439">
        <v>151941.33333333331</v>
      </c>
      <c r="CK439">
        <v>134823.22222222219</v>
      </c>
      <c r="CL439">
        <v>127815</v>
      </c>
      <c r="CM439">
        <v>140294.29999999999</v>
      </c>
      <c r="CN439">
        <v>161311.4</v>
      </c>
      <c r="CO439">
        <v>345039</v>
      </c>
      <c r="CP439">
        <v>101103</v>
      </c>
      <c r="CQ439">
        <v>131833</v>
      </c>
      <c r="CR439">
        <v>117844.5</v>
      </c>
      <c r="CS439">
        <v>104749.3</v>
      </c>
      <c r="CT439">
        <v>104749.3</v>
      </c>
      <c r="CU439">
        <v>106270.7</v>
      </c>
      <c r="CV439">
        <v>97970.9</v>
      </c>
      <c r="CW439">
        <f t="shared" si="54"/>
        <v>494846</v>
      </c>
      <c r="CX439">
        <f t="shared" si="55"/>
        <v>440019.30769230769</v>
      </c>
      <c r="CY439">
        <f t="shared" si="56"/>
        <v>8.2999999999999989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f t="shared" si="57"/>
        <v>765000</v>
      </c>
      <c r="DH439">
        <f t="shared" si="58"/>
        <v>390000</v>
      </c>
      <c r="DI439">
        <f t="shared" si="59"/>
        <v>1.9615384615384615</v>
      </c>
      <c r="DJ439">
        <f t="shared" si="60"/>
        <v>680000</v>
      </c>
      <c r="DK439">
        <f t="shared" si="61"/>
        <v>390000</v>
      </c>
      <c r="DL439">
        <f t="shared" si="62"/>
        <v>1.7435897435897436</v>
      </c>
      <c r="DM439">
        <v>1</v>
      </c>
      <c r="DN439">
        <v>0</v>
      </c>
      <c r="DO439" t="s">
        <v>3576</v>
      </c>
      <c r="DP439">
        <v>0</v>
      </c>
      <c r="DQ439">
        <v>0</v>
      </c>
      <c r="DR439">
        <v>1</v>
      </c>
      <c r="DS439">
        <v>0</v>
      </c>
      <c r="DT439">
        <v>0</v>
      </c>
    </row>
    <row r="440" spans="1:124" x14ac:dyDescent="0.25">
      <c r="A440" t="s">
        <v>439</v>
      </c>
      <c r="B440" t="s">
        <v>1769</v>
      </c>
      <c r="C440" t="s">
        <v>3382</v>
      </c>
      <c r="D440" t="s">
        <v>1945</v>
      </c>
      <c r="E440">
        <v>3</v>
      </c>
      <c r="F440">
        <v>642500</v>
      </c>
      <c r="G440">
        <v>602500</v>
      </c>
      <c r="H440">
        <v>592500</v>
      </c>
      <c r="I440">
        <v>592500</v>
      </c>
      <c r="J440">
        <v>592500</v>
      </c>
      <c r="K440">
        <v>612500</v>
      </c>
      <c r="L440">
        <v>652500</v>
      </c>
      <c r="M440">
        <v>622500</v>
      </c>
      <c r="N440">
        <v>592500</v>
      </c>
      <c r="O440">
        <v>582500</v>
      </c>
      <c r="P440">
        <v>582500</v>
      </c>
      <c r="Q440">
        <v>572500</v>
      </c>
      <c r="R440">
        <v>582500</v>
      </c>
      <c r="S440">
        <v>662500</v>
      </c>
      <c r="T440">
        <v>662500</v>
      </c>
      <c r="U440">
        <v>567967</v>
      </c>
      <c r="V440">
        <v>612500</v>
      </c>
      <c r="W440">
        <v>612500</v>
      </c>
      <c r="X440">
        <v>662500</v>
      </c>
      <c r="Y440">
        <v>662500</v>
      </c>
      <c r="Z440">
        <v>662500</v>
      </c>
      <c r="AA440">
        <v>662500</v>
      </c>
      <c r="AB440">
        <v>571881</v>
      </c>
      <c r="AC440">
        <v>612500</v>
      </c>
      <c r="AD440">
        <v>612500</v>
      </c>
      <c r="AE440">
        <v>662500</v>
      </c>
      <c r="AF440">
        <v>523638</v>
      </c>
      <c r="AG440">
        <v>491038</v>
      </c>
      <c r="AH440">
        <v>482888</v>
      </c>
      <c r="AI440">
        <v>482888</v>
      </c>
      <c r="AJ440">
        <v>482888</v>
      </c>
      <c r="AK440">
        <v>520625</v>
      </c>
      <c r="AL440">
        <v>531788</v>
      </c>
      <c r="AM440">
        <v>507338</v>
      </c>
      <c r="AN440">
        <v>482888</v>
      </c>
      <c r="AO440">
        <v>495125</v>
      </c>
      <c r="AP440">
        <v>474738</v>
      </c>
      <c r="AQ440">
        <v>486625</v>
      </c>
      <c r="AR440">
        <v>495125</v>
      </c>
      <c r="AS440">
        <v>530000</v>
      </c>
      <c r="AT440">
        <v>530000</v>
      </c>
      <c r="AU440">
        <v>425940</v>
      </c>
      <c r="AV440">
        <v>520625</v>
      </c>
      <c r="AW440">
        <v>520625</v>
      </c>
      <c r="AX440">
        <v>530000</v>
      </c>
      <c r="AY440">
        <v>530000</v>
      </c>
      <c r="AZ440">
        <v>530000</v>
      </c>
      <c r="BA440">
        <v>530000</v>
      </c>
      <c r="BB440">
        <v>428875</v>
      </c>
      <c r="BC440">
        <v>520625</v>
      </c>
      <c r="BD440">
        <v>520625</v>
      </c>
      <c r="BE440">
        <v>530000</v>
      </c>
      <c r="BF440">
        <v>8.1</v>
      </c>
      <c r="BG440">
        <v>8.1</v>
      </c>
      <c r="BH440">
        <v>8.1</v>
      </c>
      <c r="BI440">
        <v>8.1</v>
      </c>
      <c r="BJ440">
        <v>8.1</v>
      </c>
      <c r="BK440">
        <v>8.1</v>
      </c>
      <c r="BL440">
        <v>8.1</v>
      </c>
      <c r="BM440">
        <v>8.1</v>
      </c>
      <c r="BN440">
        <v>8.1</v>
      </c>
      <c r="BO440">
        <v>8.1</v>
      </c>
      <c r="BP440">
        <v>8.1</v>
      </c>
      <c r="BQ440">
        <v>8.1</v>
      </c>
      <c r="BR440">
        <v>8.1</v>
      </c>
      <c r="BS440" t="s">
        <v>2082</v>
      </c>
      <c r="BT440" s="7">
        <v>-6.2232361999999997</v>
      </c>
      <c r="BU440" s="7">
        <v>106.7907032</v>
      </c>
      <c r="BV440">
        <v>1.0998951954419359E-2</v>
      </c>
      <c r="BW440">
        <v>1125596.125</v>
      </c>
      <c r="BX440">
        <v>1013489.666666667</v>
      </c>
      <c r="BY440">
        <v>937492.9</v>
      </c>
      <c r="BZ440">
        <v>1201264.7</v>
      </c>
      <c r="CA440">
        <v>896600.8</v>
      </c>
      <c r="CB440">
        <v>988633.8</v>
      </c>
      <c r="CC440">
        <v>1215088.75</v>
      </c>
      <c r="CD440">
        <v>1109176.25</v>
      </c>
      <c r="CE440">
        <v>1009619.333333333</v>
      </c>
      <c r="CF440">
        <v>1039375</v>
      </c>
      <c r="CG440">
        <v>1023548.666666667</v>
      </c>
      <c r="CH440">
        <v>859262.5555555555</v>
      </c>
      <c r="CI440">
        <v>1057558.111111111</v>
      </c>
      <c r="CJ440">
        <v>842656.4</v>
      </c>
      <c r="CK440">
        <v>865076.4</v>
      </c>
      <c r="CL440">
        <v>594938.22222222225</v>
      </c>
      <c r="CM440">
        <v>557797.11111111112</v>
      </c>
      <c r="CN440">
        <v>869530.4</v>
      </c>
      <c r="CO440">
        <v>934797.6</v>
      </c>
      <c r="CP440">
        <v>911593.6</v>
      </c>
      <c r="CQ440">
        <v>920586.2</v>
      </c>
      <c r="CR440">
        <v>912647.5</v>
      </c>
      <c r="CS440">
        <v>922488.4</v>
      </c>
      <c r="CT440">
        <v>884396.9</v>
      </c>
      <c r="CU440">
        <v>839497.4</v>
      </c>
      <c r="CV440">
        <v>896607.9</v>
      </c>
      <c r="CW440">
        <f t="shared" si="54"/>
        <v>496737.84615384613</v>
      </c>
      <c r="CX440">
        <f t="shared" si="55"/>
        <v>511331.92307692306</v>
      </c>
      <c r="CY440">
        <f t="shared" si="56"/>
        <v>8.0999999999999979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0</v>
      </c>
      <c r="DG440">
        <f t="shared" si="57"/>
        <v>531788</v>
      </c>
      <c r="DH440">
        <f t="shared" si="58"/>
        <v>474738</v>
      </c>
      <c r="DI440">
        <f t="shared" si="59"/>
        <v>1.1201715472534324</v>
      </c>
      <c r="DJ440">
        <f t="shared" si="60"/>
        <v>530000</v>
      </c>
      <c r="DK440">
        <f t="shared" si="61"/>
        <v>425940</v>
      </c>
      <c r="DL440">
        <f t="shared" si="62"/>
        <v>1.2443067098652392</v>
      </c>
      <c r="DM440">
        <v>1</v>
      </c>
      <c r="DN440">
        <v>0</v>
      </c>
      <c r="DO440" t="s">
        <v>3576</v>
      </c>
      <c r="DP440">
        <v>0</v>
      </c>
      <c r="DQ440">
        <v>0</v>
      </c>
      <c r="DR440">
        <v>1</v>
      </c>
      <c r="DS440">
        <v>0</v>
      </c>
      <c r="DT440">
        <v>0</v>
      </c>
    </row>
    <row r="441" spans="1:124" x14ac:dyDescent="0.25">
      <c r="A441" t="s">
        <v>115</v>
      </c>
      <c r="B441" t="s">
        <v>1798</v>
      </c>
      <c r="C441" t="s">
        <v>2720</v>
      </c>
      <c r="D441" t="s">
        <v>1945</v>
      </c>
      <c r="E441">
        <v>3</v>
      </c>
      <c r="F441">
        <v>599703</v>
      </c>
      <c r="G441">
        <v>599703</v>
      </c>
      <c r="H441">
        <v>599703</v>
      </c>
      <c r="I441">
        <v>623433</v>
      </c>
      <c r="J441">
        <v>599703</v>
      </c>
      <c r="L441">
        <v>783968</v>
      </c>
      <c r="N441">
        <v>789596</v>
      </c>
      <c r="O441">
        <v>639729</v>
      </c>
      <c r="P441">
        <v>754712</v>
      </c>
      <c r="R441">
        <v>639729</v>
      </c>
      <c r="S441">
        <v>599703</v>
      </c>
      <c r="T441">
        <v>599703</v>
      </c>
      <c r="U441">
        <v>599703</v>
      </c>
      <c r="V441">
        <v>599703</v>
      </c>
      <c r="W441">
        <v>599703</v>
      </c>
      <c r="X441">
        <v>599703</v>
      </c>
      <c r="Y441">
        <v>599703</v>
      </c>
      <c r="Z441">
        <v>599703</v>
      </c>
      <c r="AA441">
        <v>599703</v>
      </c>
      <c r="AB441">
        <v>599703</v>
      </c>
      <c r="AC441">
        <v>599703</v>
      </c>
      <c r="AD441">
        <v>606060</v>
      </c>
      <c r="AE441">
        <v>599703</v>
      </c>
      <c r="AF441">
        <v>449777</v>
      </c>
      <c r="AG441">
        <v>449777</v>
      </c>
      <c r="AH441">
        <v>449777</v>
      </c>
      <c r="AI441">
        <v>467575</v>
      </c>
      <c r="AJ441">
        <v>449777</v>
      </c>
      <c r="AL441">
        <v>587940</v>
      </c>
      <c r="AN441">
        <v>592162</v>
      </c>
      <c r="AO441">
        <v>479797</v>
      </c>
      <c r="AP441">
        <v>566070</v>
      </c>
      <c r="AR441">
        <v>479797</v>
      </c>
      <c r="AS441">
        <v>449777</v>
      </c>
      <c r="AT441">
        <v>449777</v>
      </c>
      <c r="AU441">
        <v>449777</v>
      </c>
      <c r="AV441">
        <v>449777</v>
      </c>
      <c r="AW441">
        <v>449777</v>
      </c>
      <c r="AX441">
        <v>449777</v>
      </c>
      <c r="AY441">
        <v>449777</v>
      </c>
      <c r="AZ441">
        <v>449777</v>
      </c>
      <c r="BA441">
        <v>449777</v>
      </c>
      <c r="BB441">
        <v>449777</v>
      </c>
      <c r="BC441">
        <v>449777</v>
      </c>
      <c r="BD441">
        <v>454545</v>
      </c>
      <c r="BE441">
        <v>449777</v>
      </c>
      <c r="BF441">
        <v>8.6999999999999993</v>
      </c>
      <c r="BG441">
        <v>8.6999999999999993</v>
      </c>
      <c r="BH441">
        <v>8.6999999999999993</v>
      </c>
      <c r="BI441">
        <v>8.6999999999999993</v>
      </c>
      <c r="BJ441">
        <v>8.6999999999999993</v>
      </c>
      <c r="BK441">
        <v>8.6999999999999993</v>
      </c>
      <c r="BL441">
        <v>8.6999999999999993</v>
      </c>
      <c r="BM441">
        <v>8.6999999999999993</v>
      </c>
      <c r="BN441">
        <v>8.6999999999999993</v>
      </c>
      <c r="BO441">
        <v>8.6999999999999993</v>
      </c>
      <c r="BP441">
        <v>8.6999999999999993</v>
      </c>
      <c r="BQ441">
        <v>8.6999999999999993</v>
      </c>
      <c r="BR441">
        <v>8.6999999999999993</v>
      </c>
      <c r="BS441" t="s">
        <v>2082</v>
      </c>
      <c r="BT441" s="7">
        <v>-6.1146718</v>
      </c>
      <c r="BU441" s="7">
        <v>106.6847166</v>
      </c>
      <c r="BV441">
        <v>3.4701922919580172E-3</v>
      </c>
      <c r="BW441">
        <v>169427.375</v>
      </c>
      <c r="BX441">
        <v>199909.9</v>
      </c>
      <c r="BY441">
        <v>230564.5</v>
      </c>
      <c r="BZ441">
        <v>219013.66666666669</v>
      </c>
      <c r="CA441">
        <v>191303.8</v>
      </c>
      <c r="CC441">
        <v>272953.90000000002</v>
      </c>
      <c r="CE441">
        <v>301334.22222222219</v>
      </c>
      <c r="CF441">
        <v>352021.11111111112</v>
      </c>
      <c r="CG441">
        <v>329447.40000000002</v>
      </c>
      <c r="CI441">
        <v>218213.5</v>
      </c>
      <c r="CJ441">
        <v>179349.1</v>
      </c>
      <c r="CK441">
        <v>182560.2</v>
      </c>
      <c r="CL441">
        <v>180818.6</v>
      </c>
      <c r="CM441">
        <v>178406.6</v>
      </c>
      <c r="CN441">
        <v>192765.5</v>
      </c>
      <c r="CO441">
        <v>197369.9</v>
      </c>
      <c r="CP441">
        <v>197723.9</v>
      </c>
      <c r="CQ441">
        <v>191864.7</v>
      </c>
      <c r="CR441">
        <v>196163.9</v>
      </c>
      <c r="CS441">
        <v>195373.6</v>
      </c>
      <c r="CT441">
        <v>195373.6</v>
      </c>
      <c r="CU441">
        <v>220462.25</v>
      </c>
      <c r="CV441">
        <v>195157.55555555559</v>
      </c>
      <c r="CW441">
        <f t="shared" si="54"/>
        <v>497244.9</v>
      </c>
      <c r="CX441">
        <f t="shared" si="55"/>
        <v>450143.76923076925</v>
      </c>
      <c r="CY441">
        <f t="shared" si="56"/>
        <v>8.7000000000000011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0</v>
      </c>
      <c r="DG441">
        <f t="shared" si="57"/>
        <v>592162</v>
      </c>
      <c r="DH441">
        <f t="shared" si="58"/>
        <v>449777</v>
      </c>
      <c r="DI441">
        <f t="shared" si="59"/>
        <v>1.316567988136343</v>
      </c>
      <c r="DJ441">
        <f t="shared" si="60"/>
        <v>454545</v>
      </c>
      <c r="DK441">
        <f t="shared" si="61"/>
        <v>449777</v>
      </c>
      <c r="DL441">
        <f t="shared" si="62"/>
        <v>1.0106008088452723</v>
      </c>
      <c r="DM441">
        <v>1</v>
      </c>
      <c r="DN441">
        <v>0</v>
      </c>
      <c r="DO441" t="s">
        <v>3576</v>
      </c>
      <c r="DP441">
        <v>0</v>
      </c>
      <c r="DQ441">
        <v>0</v>
      </c>
      <c r="DR441">
        <v>1</v>
      </c>
      <c r="DS441">
        <v>0</v>
      </c>
      <c r="DT441">
        <v>0</v>
      </c>
    </row>
    <row r="442" spans="1:124" x14ac:dyDescent="0.25">
      <c r="A442" t="s">
        <v>61</v>
      </c>
      <c r="B442" t="s">
        <v>1859</v>
      </c>
      <c r="C442" t="s">
        <v>2551</v>
      </c>
      <c r="D442" t="s">
        <v>1945</v>
      </c>
      <c r="E442">
        <v>4</v>
      </c>
      <c r="F442">
        <v>517500</v>
      </c>
      <c r="G442">
        <v>632500</v>
      </c>
      <c r="H442">
        <v>766667</v>
      </c>
      <c r="I442">
        <v>678500</v>
      </c>
      <c r="J442">
        <v>517500</v>
      </c>
      <c r="K442">
        <v>540000</v>
      </c>
      <c r="L442">
        <v>593750</v>
      </c>
      <c r="M442">
        <v>606250</v>
      </c>
      <c r="N442">
        <v>656250</v>
      </c>
      <c r="O442">
        <v>812500</v>
      </c>
      <c r="Q442">
        <v>662500</v>
      </c>
      <c r="R442">
        <v>700000</v>
      </c>
      <c r="S442">
        <v>517500</v>
      </c>
      <c r="T442">
        <v>517500</v>
      </c>
      <c r="U442">
        <v>621000</v>
      </c>
      <c r="V442">
        <v>621000</v>
      </c>
      <c r="W442">
        <v>517500</v>
      </c>
      <c r="X442">
        <v>558000</v>
      </c>
      <c r="Y442">
        <v>581250</v>
      </c>
      <c r="Z442">
        <v>581250</v>
      </c>
      <c r="AA442">
        <v>581250</v>
      </c>
      <c r="AB442">
        <v>625000</v>
      </c>
      <c r="AC442">
        <v>625000</v>
      </c>
      <c r="AD442">
        <v>581250</v>
      </c>
      <c r="AE442">
        <v>581250</v>
      </c>
      <c r="AF442">
        <v>439875</v>
      </c>
      <c r="AG442">
        <v>506000</v>
      </c>
      <c r="AH442">
        <v>575000</v>
      </c>
      <c r="AI442">
        <v>576725</v>
      </c>
      <c r="AJ442">
        <v>424350</v>
      </c>
      <c r="AK442">
        <v>442800</v>
      </c>
      <c r="AL442">
        <v>445313</v>
      </c>
      <c r="AM442">
        <v>454688</v>
      </c>
      <c r="AN442">
        <v>492188</v>
      </c>
      <c r="AO442">
        <v>609375</v>
      </c>
      <c r="AQ442">
        <v>496875</v>
      </c>
      <c r="AR442">
        <v>525000</v>
      </c>
      <c r="AS442">
        <v>439875</v>
      </c>
      <c r="AT442">
        <v>414000</v>
      </c>
      <c r="AU442">
        <v>527850</v>
      </c>
      <c r="AV442">
        <v>527850</v>
      </c>
      <c r="AW442">
        <v>424350</v>
      </c>
      <c r="AX442">
        <v>457560</v>
      </c>
      <c r="AY442">
        <v>435938</v>
      </c>
      <c r="AZ442">
        <v>435938</v>
      </c>
      <c r="BA442">
        <v>435938</v>
      </c>
      <c r="BB442">
        <v>468750</v>
      </c>
      <c r="BC442">
        <v>468750</v>
      </c>
      <c r="BD442">
        <v>435938</v>
      </c>
      <c r="BE442">
        <v>435938</v>
      </c>
      <c r="BF442">
        <v>8.6</v>
      </c>
      <c r="BG442">
        <v>8.6</v>
      </c>
      <c r="BH442">
        <v>8.6</v>
      </c>
      <c r="BI442">
        <v>8.6</v>
      </c>
      <c r="BJ442">
        <v>8.6</v>
      </c>
      <c r="BK442">
        <v>8.6</v>
      </c>
      <c r="BL442">
        <v>8.6</v>
      </c>
      <c r="BM442">
        <v>8.6</v>
      </c>
      <c r="BN442">
        <v>8.6</v>
      </c>
      <c r="BO442">
        <v>8.6</v>
      </c>
      <c r="BP442">
        <v>8.6</v>
      </c>
      <c r="BQ442">
        <v>8.6</v>
      </c>
      <c r="BR442">
        <v>8.6</v>
      </c>
      <c r="BS442" t="s">
        <v>2083</v>
      </c>
      <c r="BT442" s="7">
        <v>-6.2899462000000002</v>
      </c>
      <c r="BU442" s="7">
        <v>106.7781514</v>
      </c>
      <c r="BV442">
        <v>1.3189937676278209E-2</v>
      </c>
      <c r="BW442">
        <v>213243.7</v>
      </c>
      <c r="BX442">
        <v>207869.3</v>
      </c>
      <c r="BY442">
        <v>215955.4</v>
      </c>
      <c r="BZ442">
        <v>260150.3</v>
      </c>
      <c r="CA442">
        <v>203157</v>
      </c>
      <c r="CB442">
        <v>231869.88888888891</v>
      </c>
      <c r="CC442">
        <v>183119.125</v>
      </c>
      <c r="CD442">
        <v>232893.11111111109</v>
      </c>
      <c r="CE442">
        <v>191958.375</v>
      </c>
      <c r="CF442">
        <v>252698.125</v>
      </c>
      <c r="CH442">
        <v>262405.77777777781</v>
      </c>
      <c r="CI442">
        <v>338412.5</v>
      </c>
      <c r="CJ442">
        <v>198303</v>
      </c>
      <c r="CK442">
        <v>174669.22222222219</v>
      </c>
      <c r="CL442">
        <v>194208.9</v>
      </c>
      <c r="CM442">
        <v>185226.5</v>
      </c>
      <c r="CN442">
        <v>204569.8</v>
      </c>
      <c r="CO442">
        <v>203696.77777777781</v>
      </c>
      <c r="CP442">
        <v>211433.33333333331</v>
      </c>
      <c r="CQ442">
        <v>193542.11111111109</v>
      </c>
      <c r="CR442">
        <v>188328.875</v>
      </c>
      <c r="CS442">
        <v>202147.77777777781</v>
      </c>
      <c r="CT442">
        <v>212320.22222222219</v>
      </c>
      <c r="CU442">
        <v>201573.11111111109</v>
      </c>
      <c r="CV442">
        <v>177044.375</v>
      </c>
      <c r="CW442">
        <f t="shared" si="54"/>
        <v>499015.75</v>
      </c>
      <c r="CX442">
        <f t="shared" si="55"/>
        <v>454513.46153846156</v>
      </c>
      <c r="CY442">
        <f t="shared" si="56"/>
        <v>8.5999999999999979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f t="shared" si="57"/>
        <v>609375</v>
      </c>
      <c r="DH442">
        <f t="shared" si="58"/>
        <v>424350</v>
      </c>
      <c r="DI442">
        <f t="shared" si="59"/>
        <v>1.4360197949805584</v>
      </c>
      <c r="DJ442">
        <f t="shared" si="60"/>
        <v>527850</v>
      </c>
      <c r="DK442">
        <f t="shared" si="61"/>
        <v>414000</v>
      </c>
      <c r="DL442">
        <f t="shared" si="62"/>
        <v>1.2749999999999999</v>
      </c>
      <c r="DM442">
        <v>1</v>
      </c>
      <c r="DN442">
        <v>0</v>
      </c>
      <c r="DO442" t="s">
        <v>3576</v>
      </c>
      <c r="DP442">
        <v>0</v>
      </c>
      <c r="DQ442">
        <v>0</v>
      </c>
      <c r="DR442">
        <v>1</v>
      </c>
      <c r="DS442">
        <v>0</v>
      </c>
      <c r="DT442">
        <v>0</v>
      </c>
    </row>
    <row r="443" spans="1:124" x14ac:dyDescent="0.25">
      <c r="A443" t="s">
        <v>514</v>
      </c>
      <c r="B443" t="s">
        <v>1852</v>
      </c>
      <c r="C443" t="s">
        <v>3293</v>
      </c>
      <c r="D443" t="s">
        <v>1945</v>
      </c>
      <c r="E443">
        <v>0</v>
      </c>
      <c r="G443">
        <v>666667</v>
      </c>
      <c r="H443">
        <v>666667</v>
      </c>
      <c r="I443">
        <v>666667</v>
      </c>
      <c r="J443">
        <v>666667</v>
      </c>
      <c r="K443">
        <v>666667</v>
      </c>
      <c r="L443">
        <v>666667</v>
      </c>
      <c r="M443">
        <v>666667</v>
      </c>
      <c r="N443">
        <v>666667</v>
      </c>
      <c r="O443">
        <v>666667</v>
      </c>
      <c r="P443">
        <v>666667</v>
      </c>
      <c r="Q443">
        <v>666667</v>
      </c>
      <c r="R443">
        <v>666667</v>
      </c>
      <c r="S443">
        <v>666667</v>
      </c>
      <c r="T443">
        <v>666667</v>
      </c>
      <c r="U443">
        <v>666667</v>
      </c>
      <c r="V443">
        <v>666667</v>
      </c>
      <c r="W443">
        <v>666667</v>
      </c>
      <c r="X443">
        <v>666667</v>
      </c>
      <c r="Y443">
        <v>666667</v>
      </c>
      <c r="Z443">
        <v>666667</v>
      </c>
      <c r="AA443">
        <v>666667</v>
      </c>
      <c r="AB443">
        <v>666667</v>
      </c>
      <c r="AC443">
        <v>666667</v>
      </c>
      <c r="AD443">
        <v>666667</v>
      </c>
      <c r="AE443">
        <v>666667</v>
      </c>
      <c r="AG443">
        <v>500000</v>
      </c>
      <c r="AH443">
        <v>500000</v>
      </c>
      <c r="AI443">
        <v>500000</v>
      </c>
      <c r="AJ443">
        <v>500000</v>
      </c>
      <c r="AK443">
        <v>500000</v>
      </c>
      <c r="AL443">
        <v>500000</v>
      </c>
      <c r="AM443">
        <v>500000</v>
      </c>
      <c r="AN443">
        <v>500000</v>
      </c>
      <c r="AO443">
        <v>500000</v>
      </c>
      <c r="AP443">
        <v>500000</v>
      </c>
      <c r="AQ443">
        <v>500000</v>
      </c>
      <c r="AR443">
        <v>500000</v>
      </c>
      <c r="AS443">
        <v>500000</v>
      </c>
      <c r="AT443">
        <v>500000</v>
      </c>
      <c r="AU443">
        <v>500000</v>
      </c>
      <c r="AV443">
        <v>500000</v>
      </c>
      <c r="AW443">
        <v>500000</v>
      </c>
      <c r="AX443">
        <v>500000</v>
      </c>
      <c r="AY443">
        <v>500000</v>
      </c>
      <c r="AZ443">
        <v>500000</v>
      </c>
      <c r="BA443">
        <v>500000</v>
      </c>
      <c r="BB443">
        <v>500000</v>
      </c>
      <c r="BC443">
        <v>500000</v>
      </c>
      <c r="BD443">
        <v>500000</v>
      </c>
      <c r="BE443">
        <v>500000</v>
      </c>
      <c r="BF443">
        <v>8.6999999999999993</v>
      </c>
      <c r="BG443">
        <v>8.6999999999999993</v>
      </c>
      <c r="BH443">
        <v>8.6999999999999993</v>
      </c>
      <c r="BI443">
        <v>8.6999999999999993</v>
      </c>
      <c r="BJ443">
        <v>8.6999999999999993</v>
      </c>
      <c r="BK443">
        <v>8.6999999999999993</v>
      </c>
      <c r="BL443">
        <v>8.6999999999999993</v>
      </c>
      <c r="BM443">
        <v>8.6999999999999993</v>
      </c>
      <c r="BN443">
        <v>8.6999999999999993</v>
      </c>
      <c r="BO443">
        <v>8.6999999999999993</v>
      </c>
      <c r="BP443">
        <v>8.6999999999999993</v>
      </c>
      <c r="BQ443">
        <v>8.6999999999999993</v>
      </c>
      <c r="BR443">
        <v>8.6999999999999993</v>
      </c>
      <c r="BS443" t="s">
        <v>2615</v>
      </c>
      <c r="BT443" s="7">
        <v>-6.2209367000000002</v>
      </c>
      <c r="BU443" s="7">
        <v>106.8299191</v>
      </c>
      <c r="BV443">
        <v>3.06152052115126E-3</v>
      </c>
      <c r="BX443">
        <v>186439.55555555559</v>
      </c>
      <c r="BY443">
        <v>372360.3</v>
      </c>
      <c r="BZ443">
        <v>359984</v>
      </c>
      <c r="CA443">
        <v>363306.4</v>
      </c>
      <c r="CB443">
        <v>379209</v>
      </c>
      <c r="CC443">
        <v>398704.8</v>
      </c>
      <c r="CD443">
        <v>461128</v>
      </c>
      <c r="CE443">
        <v>361727.33333333331</v>
      </c>
      <c r="CF443">
        <v>406075.7</v>
      </c>
      <c r="CG443">
        <v>443723.11111111112</v>
      </c>
      <c r="CH443">
        <v>346186.3</v>
      </c>
      <c r="CI443">
        <v>369397.1</v>
      </c>
      <c r="CJ443">
        <v>336594.1</v>
      </c>
      <c r="CK443">
        <v>343153.1</v>
      </c>
      <c r="CL443">
        <v>374011.1</v>
      </c>
      <c r="CM443">
        <v>337361.1</v>
      </c>
      <c r="CN443">
        <v>324169.8</v>
      </c>
      <c r="CO443">
        <v>365580.9</v>
      </c>
      <c r="CP443">
        <v>343743.4</v>
      </c>
      <c r="CQ443">
        <v>354522.5</v>
      </c>
      <c r="CR443">
        <v>339915.5</v>
      </c>
      <c r="CS443">
        <v>358778</v>
      </c>
      <c r="CT443">
        <v>348828</v>
      </c>
      <c r="CU443">
        <v>335389.09999999998</v>
      </c>
      <c r="CV443">
        <v>369889.5</v>
      </c>
      <c r="CW443">
        <f t="shared" si="54"/>
        <v>500000</v>
      </c>
      <c r="CX443">
        <f t="shared" si="55"/>
        <v>500000</v>
      </c>
      <c r="CY443">
        <f t="shared" si="56"/>
        <v>8.7000000000000011</v>
      </c>
      <c r="CZ443">
        <v>1</v>
      </c>
      <c r="DA443">
        <v>0</v>
      </c>
      <c r="DB443">
        <v>0</v>
      </c>
      <c r="DC443">
        <v>1</v>
      </c>
      <c r="DD443">
        <v>1</v>
      </c>
      <c r="DE443">
        <v>1</v>
      </c>
      <c r="DF443">
        <v>0</v>
      </c>
      <c r="DG443">
        <f t="shared" si="57"/>
        <v>500000</v>
      </c>
      <c r="DH443">
        <f t="shared" si="58"/>
        <v>500000</v>
      </c>
      <c r="DI443">
        <f t="shared" si="59"/>
        <v>1</v>
      </c>
      <c r="DJ443">
        <f t="shared" si="60"/>
        <v>500000</v>
      </c>
      <c r="DK443">
        <f t="shared" si="61"/>
        <v>500000</v>
      </c>
      <c r="DL443">
        <f t="shared" si="62"/>
        <v>1</v>
      </c>
      <c r="DM443">
        <v>1</v>
      </c>
      <c r="DN443">
        <v>0</v>
      </c>
      <c r="DO443" t="s">
        <v>3576</v>
      </c>
      <c r="DP443">
        <v>0</v>
      </c>
      <c r="DQ443">
        <v>0</v>
      </c>
      <c r="DR443">
        <v>1</v>
      </c>
      <c r="DS443">
        <v>0</v>
      </c>
      <c r="DT443">
        <v>0</v>
      </c>
    </row>
    <row r="444" spans="1:124" x14ac:dyDescent="0.25">
      <c r="A444" t="s">
        <v>43</v>
      </c>
      <c r="B444" t="s">
        <v>1813</v>
      </c>
      <c r="C444" t="s">
        <v>3130</v>
      </c>
      <c r="D444" t="s">
        <v>1945</v>
      </c>
      <c r="E444">
        <v>3</v>
      </c>
      <c r="F444">
        <v>581200</v>
      </c>
      <c r="G444">
        <v>741200</v>
      </c>
      <c r="H444">
        <v>834533</v>
      </c>
      <c r="I444">
        <v>847867</v>
      </c>
      <c r="J444">
        <v>741200</v>
      </c>
      <c r="K444">
        <v>567867</v>
      </c>
      <c r="L444">
        <v>567867</v>
      </c>
      <c r="M444">
        <v>567867</v>
      </c>
      <c r="N444">
        <v>621200</v>
      </c>
      <c r="O444">
        <v>661200</v>
      </c>
      <c r="P444">
        <v>781200</v>
      </c>
      <c r="Q444">
        <v>661200</v>
      </c>
      <c r="R444">
        <v>567867</v>
      </c>
      <c r="S444">
        <v>567333</v>
      </c>
      <c r="T444">
        <v>567333</v>
      </c>
      <c r="U444">
        <v>701200</v>
      </c>
      <c r="V444">
        <v>701200</v>
      </c>
      <c r="W444">
        <v>567333</v>
      </c>
      <c r="X444">
        <v>567867</v>
      </c>
      <c r="Y444">
        <v>567867</v>
      </c>
      <c r="Z444">
        <v>567867</v>
      </c>
      <c r="AA444">
        <v>567333</v>
      </c>
      <c r="AB444">
        <v>701200</v>
      </c>
      <c r="AC444">
        <v>701200</v>
      </c>
      <c r="AD444">
        <v>567333</v>
      </c>
      <c r="AE444">
        <v>567333</v>
      </c>
      <c r="AF444">
        <v>435900</v>
      </c>
      <c r="AG444">
        <v>555900</v>
      </c>
      <c r="AH444">
        <v>625900</v>
      </c>
      <c r="AI444">
        <v>635900</v>
      </c>
      <c r="AJ444">
        <v>555900</v>
      </c>
      <c r="AK444">
        <v>425900</v>
      </c>
      <c r="AL444">
        <v>425900</v>
      </c>
      <c r="AM444">
        <v>425900</v>
      </c>
      <c r="AN444">
        <v>465900</v>
      </c>
      <c r="AO444">
        <v>495900</v>
      </c>
      <c r="AP444">
        <v>585900</v>
      </c>
      <c r="AQ444">
        <v>495900</v>
      </c>
      <c r="AR444">
        <v>425900</v>
      </c>
      <c r="AS444">
        <v>425500</v>
      </c>
      <c r="AT444">
        <v>425500</v>
      </c>
      <c r="AU444">
        <v>525900</v>
      </c>
      <c r="AV444">
        <v>525900</v>
      </c>
      <c r="AW444">
        <v>425500</v>
      </c>
      <c r="AX444">
        <v>425900</v>
      </c>
      <c r="AY444">
        <v>425900</v>
      </c>
      <c r="AZ444">
        <v>425900</v>
      </c>
      <c r="BA444">
        <v>425500</v>
      </c>
      <c r="BB444">
        <v>525900</v>
      </c>
      <c r="BC444">
        <v>525900</v>
      </c>
      <c r="BD444">
        <v>425500</v>
      </c>
      <c r="BE444">
        <v>425500</v>
      </c>
      <c r="BF444">
        <v>8.6999999999999993</v>
      </c>
      <c r="BG444">
        <v>8.6999999999999993</v>
      </c>
      <c r="BH444">
        <v>8.6999999999999993</v>
      </c>
      <c r="BI444">
        <v>8.6999999999999993</v>
      </c>
      <c r="BJ444">
        <v>8.6999999999999993</v>
      </c>
      <c r="BK444">
        <v>8.6999999999999993</v>
      </c>
      <c r="BL444">
        <v>8.6999999999999993</v>
      </c>
      <c r="BM444">
        <v>8.6999999999999993</v>
      </c>
      <c r="BN444">
        <v>8.6999999999999993</v>
      </c>
      <c r="BO444">
        <v>8.6999999999999993</v>
      </c>
      <c r="BP444">
        <v>8.6999999999999993</v>
      </c>
      <c r="BQ444">
        <v>8.6999999999999993</v>
      </c>
      <c r="BR444">
        <v>8.6999999999999993</v>
      </c>
      <c r="BS444" t="s">
        <v>2083</v>
      </c>
      <c r="BT444" s="7">
        <v>-6.2962458000000003</v>
      </c>
      <c r="BU444" s="7">
        <v>106.79914549999999</v>
      </c>
      <c r="BV444">
        <v>1.2856070796545931E-2</v>
      </c>
      <c r="BW444">
        <v>227459.7</v>
      </c>
      <c r="BX444">
        <v>206238.7</v>
      </c>
      <c r="BY444">
        <v>219690.4</v>
      </c>
      <c r="BZ444">
        <v>211825.2</v>
      </c>
      <c r="CA444">
        <v>203357.9</v>
      </c>
      <c r="CB444">
        <v>241725.44444444441</v>
      </c>
      <c r="CC444">
        <v>202285.875</v>
      </c>
      <c r="CD444">
        <v>232057.88888888891</v>
      </c>
      <c r="CE444">
        <v>193670.25</v>
      </c>
      <c r="CF444">
        <v>278079.375</v>
      </c>
      <c r="CG444">
        <v>236078.88888888891</v>
      </c>
      <c r="CH444">
        <v>268562.7</v>
      </c>
      <c r="CI444">
        <v>217730</v>
      </c>
      <c r="CJ444">
        <v>214787</v>
      </c>
      <c r="CK444">
        <v>199802.66666666669</v>
      </c>
      <c r="CL444">
        <v>196474</v>
      </c>
      <c r="CM444">
        <v>187919.6</v>
      </c>
      <c r="CN444">
        <v>232859.8</v>
      </c>
      <c r="CO444">
        <v>228676.77777777781</v>
      </c>
      <c r="CP444">
        <v>246393.11111111109</v>
      </c>
      <c r="CQ444">
        <v>221771.22222222219</v>
      </c>
      <c r="CR444">
        <v>205232.75</v>
      </c>
      <c r="CS444">
        <v>205240.77777777781</v>
      </c>
      <c r="CT444">
        <v>204033.88888888891</v>
      </c>
      <c r="CU444">
        <v>248080</v>
      </c>
      <c r="CV444">
        <v>215856.875</v>
      </c>
      <c r="CW444">
        <f t="shared" si="54"/>
        <v>504361.53846153844</v>
      </c>
      <c r="CX444">
        <f t="shared" si="55"/>
        <v>456484.61538461538</v>
      </c>
      <c r="CY444">
        <f t="shared" si="56"/>
        <v>8.7000000000000011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f t="shared" si="57"/>
        <v>635900</v>
      </c>
      <c r="DH444">
        <f t="shared" si="58"/>
        <v>425900</v>
      </c>
      <c r="DI444">
        <f t="shared" si="59"/>
        <v>1.4930734914299131</v>
      </c>
      <c r="DJ444">
        <f t="shared" si="60"/>
        <v>525900</v>
      </c>
      <c r="DK444">
        <f t="shared" si="61"/>
        <v>425500</v>
      </c>
      <c r="DL444">
        <f t="shared" si="62"/>
        <v>1.2359576968272621</v>
      </c>
      <c r="DM444">
        <v>1</v>
      </c>
      <c r="DN444">
        <v>0</v>
      </c>
      <c r="DO444" t="s">
        <v>3576</v>
      </c>
      <c r="DP444">
        <v>0</v>
      </c>
      <c r="DQ444">
        <v>0</v>
      </c>
      <c r="DR444">
        <v>1</v>
      </c>
      <c r="DS444">
        <v>0</v>
      </c>
      <c r="DT444">
        <v>0</v>
      </c>
    </row>
    <row r="445" spans="1:124" x14ac:dyDescent="0.25">
      <c r="A445" t="s">
        <v>322</v>
      </c>
      <c r="B445" t="s">
        <v>1785</v>
      </c>
      <c r="C445" t="s">
        <v>3485</v>
      </c>
      <c r="D445" t="s">
        <v>1945</v>
      </c>
      <c r="E445">
        <v>3</v>
      </c>
      <c r="F445">
        <v>800000</v>
      </c>
      <c r="G445">
        <v>800000</v>
      </c>
      <c r="H445">
        <v>850000</v>
      </c>
      <c r="I445">
        <v>1150000</v>
      </c>
      <c r="J445">
        <v>750000</v>
      </c>
      <c r="K445">
        <v>737521</v>
      </c>
      <c r="L445">
        <v>700000</v>
      </c>
      <c r="M445">
        <v>800000</v>
      </c>
      <c r="N445">
        <v>800000</v>
      </c>
      <c r="O445">
        <v>1000000</v>
      </c>
      <c r="P445">
        <v>1150000</v>
      </c>
      <c r="Q445">
        <v>800000</v>
      </c>
      <c r="R445">
        <v>750000</v>
      </c>
      <c r="S445">
        <v>750000</v>
      </c>
      <c r="T445">
        <v>750000</v>
      </c>
      <c r="U445">
        <v>800000</v>
      </c>
      <c r="V445">
        <v>950000</v>
      </c>
      <c r="W445">
        <v>750000</v>
      </c>
      <c r="X445">
        <v>750000</v>
      </c>
      <c r="Y445">
        <v>750000</v>
      </c>
      <c r="Z445">
        <v>700000</v>
      </c>
      <c r="AA445">
        <v>700000</v>
      </c>
      <c r="AB445">
        <v>800000</v>
      </c>
      <c r="AC445">
        <v>900000</v>
      </c>
      <c r="AD445">
        <v>700000</v>
      </c>
      <c r="AE445">
        <v>700000</v>
      </c>
      <c r="AF445">
        <v>496000</v>
      </c>
      <c r="AG445">
        <v>440000</v>
      </c>
      <c r="AH445">
        <v>467500</v>
      </c>
      <c r="AI445">
        <v>713000</v>
      </c>
      <c r="AJ445">
        <v>465000</v>
      </c>
      <c r="AK445">
        <v>440000</v>
      </c>
      <c r="AL445">
        <v>434000</v>
      </c>
      <c r="AM445">
        <v>440000</v>
      </c>
      <c r="AN445">
        <v>440000</v>
      </c>
      <c r="AO445">
        <v>620000</v>
      </c>
      <c r="AP445">
        <v>713000</v>
      </c>
      <c r="AQ445">
        <v>496000</v>
      </c>
      <c r="AR445">
        <v>465000</v>
      </c>
      <c r="AS445">
        <v>457500</v>
      </c>
      <c r="AT445">
        <v>412500</v>
      </c>
      <c r="AU445">
        <v>440000</v>
      </c>
      <c r="AV445">
        <v>579500</v>
      </c>
      <c r="AW445">
        <v>457500</v>
      </c>
      <c r="AX445">
        <v>457500</v>
      </c>
      <c r="AY445">
        <v>457500</v>
      </c>
      <c r="AZ445">
        <v>427000</v>
      </c>
      <c r="BA445">
        <v>427000</v>
      </c>
      <c r="BB445">
        <v>488000</v>
      </c>
      <c r="BC445">
        <v>549000</v>
      </c>
      <c r="BD445">
        <v>427000</v>
      </c>
      <c r="BE445">
        <v>427000</v>
      </c>
      <c r="BF445">
        <v>8.6999999999999993</v>
      </c>
      <c r="BG445">
        <v>8.6999999999999993</v>
      </c>
      <c r="BH445">
        <v>8.6999999999999993</v>
      </c>
      <c r="BI445">
        <v>8.6999999999999993</v>
      </c>
      <c r="BJ445">
        <v>8.6999999999999993</v>
      </c>
      <c r="BK445">
        <v>8.6999999999999993</v>
      </c>
      <c r="BL445">
        <v>8.6999999999999993</v>
      </c>
      <c r="BM445">
        <v>8.6999999999999993</v>
      </c>
      <c r="BN445">
        <v>8.6999999999999993</v>
      </c>
      <c r="BO445">
        <v>8.6999999999999993</v>
      </c>
      <c r="BP445">
        <v>8.6999999999999993</v>
      </c>
      <c r="BQ445">
        <v>8.6999999999999993</v>
      </c>
      <c r="BR445">
        <v>8.6999999999999993</v>
      </c>
      <c r="BS445" t="s">
        <v>2092</v>
      </c>
      <c r="BT445" s="7">
        <v>-6.2723879</v>
      </c>
      <c r="BU445" s="7">
        <v>106.8029397</v>
      </c>
      <c r="BV445">
        <v>8.471730765495367E-3</v>
      </c>
      <c r="BW445">
        <v>230470.8</v>
      </c>
      <c r="BX445">
        <v>144121.79999999999</v>
      </c>
      <c r="BY445">
        <v>166044.29999999999</v>
      </c>
      <c r="BZ445">
        <v>355191.6</v>
      </c>
      <c r="CA445">
        <v>149801.9</v>
      </c>
      <c r="CB445">
        <v>133412.1</v>
      </c>
      <c r="CC445">
        <v>172788.2</v>
      </c>
      <c r="CD445">
        <v>172952.6</v>
      </c>
      <c r="CE445">
        <v>155828.9</v>
      </c>
      <c r="CF445">
        <v>469239.44444444438</v>
      </c>
      <c r="CG445">
        <v>522799.7</v>
      </c>
      <c r="CH445">
        <v>195934.5</v>
      </c>
      <c r="CI445">
        <v>463048.88888888888</v>
      </c>
      <c r="CJ445">
        <v>146220.22222222219</v>
      </c>
      <c r="CK445">
        <v>145517.5</v>
      </c>
      <c r="CL445">
        <v>134644.9</v>
      </c>
      <c r="CM445">
        <v>212092.7</v>
      </c>
      <c r="CN445">
        <v>157675.4</v>
      </c>
      <c r="CO445">
        <v>148224.4</v>
      </c>
      <c r="CP445">
        <v>168244.4</v>
      </c>
      <c r="CQ445">
        <v>162128.9</v>
      </c>
      <c r="CR445">
        <v>164348.29999999999</v>
      </c>
      <c r="CS445">
        <v>178308.7</v>
      </c>
      <c r="CT445">
        <v>194331.2</v>
      </c>
      <c r="CU445">
        <v>165120.29999999999</v>
      </c>
      <c r="CV445">
        <v>160010.1</v>
      </c>
      <c r="CW445">
        <f t="shared" si="54"/>
        <v>509961.53846153844</v>
      </c>
      <c r="CX445">
        <f t="shared" si="55"/>
        <v>462076.92307692306</v>
      </c>
      <c r="CY445">
        <f t="shared" si="56"/>
        <v>8.7000000000000011</v>
      </c>
      <c r="CZ445">
        <v>1</v>
      </c>
      <c r="DA445">
        <v>0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f t="shared" si="57"/>
        <v>713000</v>
      </c>
      <c r="DH445">
        <f t="shared" si="58"/>
        <v>434000</v>
      </c>
      <c r="DI445">
        <f t="shared" si="59"/>
        <v>1.6428571428571428</v>
      </c>
      <c r="DJ445">
        <f t="shared" si="60"/>
        <v>579500</v>
      </c>
      <c r="DK445">
        <f t="shared" si="61"/>
        <v>412500</v>
      </c>
      <c r="DL445">
        <f t="shared" si="62"/>
        <v>1.4048484848484848</v>
      </c>
      <c r="DM445">
        <v>1</v>
      </c>
      <c r="DN445">
        <v>0</v>
      </c>
      <c r="DO445" t="s">
        <v>3576</v>
      </c>
      <c r="DP445">
        <v>0</v>
      </c>
      <c r="DQ445">
        <v>0</v>
      </c>
      <c r="DR445">
        <v>1</v>
      </c>
      <c r="DS445">
        <v>0</v>
      </c>
      <c r="DT445">
        <v>0</v>
      </c>
    </row>
    <row r="446" spans="1:124" x14ac:dyDescent="0.25">
      <c r="A446" t="s">
        <v>1480</v>
      </c>
      <c r="B446" t="s">
        <v>1881</v>
      </c>
      <c r="C446" t="s">
        <v>2654</v>
      </c>
      <c r="D446" t="s">
        <v>1945</v>
      </c>
      <c r="E446">
        <v>3</v>
      </c>
      <c r="M446">
        <v>465556</v>
      </c>
      <c r="P446">
        <v>842868</v>
      </c>
      <c r="Q446">
        <v>650371</v>
      </c>
      <c r="R446">
        <v>768889</v>
      </c>
      <c r="U446">
        <v>620741</v>
      </c>
      <c r="V446">
        <v>620741</v>
      </c>
      <c r="W446">
        <v>650371</v>
      </c>
      <c r="X446">
        <v>893333</v>
      </c>
      <c r="AB446">
        <v>785184</v>
      </c>
      <c r="AC446">
        <v>665185</v>
      </c>
      <c r="AD446">
        <v>620741</v>
      </c>
      <c r="AE446">
        <v>620741</v>
      </c>
      <c r="AM446">
        <v>372445</v>
      </c>
      <c r="AP446">
        <v>632116</v>
      </c>
      <c r="AQ446">
        <v>487778</v>
      </c>
      <c r="AR446">
        <v>576667</v>
      </c>
      <c r="AU446">
        <v>465556</v>
      </c>
      <c r="AV446">
        <v>465556</v>
      </c>
      <c r="AW446">
        <v>487778</v>
      </c>
      <c r="AX446">
        <v>670000</v>
      </c>
      <c r="BB446">
        <v>588888</v>
      </c>
      <c r="BC446">
        <v>498889</v>
      </c>
      <c r="BD446">
        <v>465556</v>
      </c>
      <c r="BE446">
        <v>465556</v>
      </c>
      <c r="BH446">
        <v>8.5</v>
      </c>
      <c r="BI446">
        <v>8.5</v>
      </c>
      <c r="BJ446">
        <v>8.5</v>
      </c>
      <c r="BK446">
        <v>8.5</v>
      </c>
      <c r="BM446">
        <v>8.5</v>
      </c>
      <c r="BO446">
        <v>8.5</v>
      </c>
      <c r="BP446">
        <v>8.5</v>
      </c>
      <c r="BQ446">
        <v>8.5</v>
      </c>
      <c r="BR446">
        <v>8.5</v>
      </c>
      <c r="BS446" t="s">
        <v>2083</v>
      </c>
      <c r="BT446" s="7">
        <v>-6.2367618</v>
      </c>
      <c r="BU446" s="7">
        <v>106.7467528</v>
      </c>
      <c r="BV446">
        <v>2.8820222172756451E-2</v>
      </c>
      <c r="CD446">
        <v>83160.899999999994</v>
      </c>
      <c r="CG446">
        <v>298304.3</v>
      </c>
      <c r="CH446">
        <v>159929.20000000001</v>
      </c>
      <c r="CI446">
        <v>248378.3</v>
      </c>
      <c r="CL446">
        <v>127269.55555555561</v>
      </c>
      <c r="CM446">
        <v>143097.125</v>
      </c>
      <c r="CN446">
        <v>156323.88888888891</v>
      </c>
      <c r="CO446">
        <v>338545.88888888888</v>
      </c>
      <c r="CS446">
        <v>255550.3</v>
      </c>
      <c r="CT446">
        <v>165551.29999999999</v>
      </c>
      <c r="CU446">
        <v>138363.9</v>
      </c>
      <c r="CV446">
        <v>138378.70000000001</v>
      </c>
      <c r="CW446">
        <f t="shared" si="54"/>
        <v>517251.5</v>
      </c>
      <c r="CX446">
        <f t="shared" si="55"/>
        <v>513472.375</v>
      </c>
      <c r="CY446">
        <f t="shared" si="56"/>
        <v>8.5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f t="shared" si="57"/>
        <v>632116</v>
      </c>
      <c r="DH446">
        <f t="shared" si="58"/>
        <v>372445</v>
      </c>
      <c r="DI446">
        <f t="shared" si="59"/>
        <v>1.6972062989166186</v>
      </c>
      <c r="DJ446">
        <f t="shared" si="60"/>
        <v>670000</v>
      </c>
      <c r="DK446">
        <f t="shared" si="61"/>
        <v>465556</v>
      </c>
      <c r="DL446">
        <f t="shared" si="62"/>
        <v>1.4391394375757158</v>
      </c>
      <c r="DM446">
        <v>1</v>
      </c>
      <c r="DN446">
        <v>0</v>
      </c>
      <c r="DO446" t="s">
        <v>3576</v>
      </c>
      <c r="DP446">
        <v>0</v>
      </c>
      <c r="DQ446">
        <v>0</v>
      </c>
      <c r="DR446">
        <v>1</v>
      </c>
      <c r="DS446">
        <v>0</v>
      </c>
      <c r="DT446">
        <v>0</v>
      </c>
    </row>
    <row r="447" spans="1:124" x14ac:dyDescent="0.25">
      <c r="A447" t="s">
        <v>126</v>
      </c>
      <c r="B447" t="s">
        <v>1793</v>
      </c>
      <c r="C447" t="s">
        <v>2811</v>
      </c>
      <c r="D447" t="s">
        <v>1945</v>
      </c>
      <c r="E447">
        <v>3</v>
      </c>
      <c r="F447">
        <v>850000</v>
      </c>
      <c r="G447">
        <v>750000</v>
      </c>
      <c r="H447">
        <v>950000</v>
      </c>
      <c r="I447">
        <v>950000</v>
      </c>
      <c r="J447">
        <v>750000</v>
      </c>
      <c r="K447">
        <v>750000</v>
      </c>
      <c r="L447">
        <v>750000</v>
      </c>
      <c r="M447">
        <v>850000</v>
      </c>
      <c r="N447">
        <v>850000</v>
      </c>
      <c r="O447">
        <v>1050000</v>
      </c>
      <c r="Q447">
        <v>850000</v>
      </c>
      <c r="R447">
        <v>850000</v>
      </c>
      <c r="S447">
        <v>750000</v>
      </c>
      <c r="T447">
        <v>750000</v>
      </c>
      <c r="U447">
        <v>950000</v>
      </c>
      <c r="V447">
        <v>950000</v>
      </c>
      <c r="W447">
        <v>750000</v>
      </c>
      <c r="X447">
        <v>750000</v>
      </c>
      <c r="Y447">
        <v>750000</v>
      </c>
      <c r="Z447">
        <v>750000</v>
      </c>
      <c r="AA447">
        <v>750000</v>
      </c>
      <c r="AB447">
        <v>950000</v>
      </c>
      <c r="AC447">
        <v>950000</v>
      </c>
      <c r="AD447">
        <v>750000</v>
      </c>
      <c r="AE447">
        <v>750000</v>
      </c>
      <c r="AF447">
        <v>527000</v>
      </c>
      <c r="AG447">
        <v>465000</v>
      </c>
      <c r="AH447">
        <v>589000</v>
      </c>
      <c r="AI447">
        <v>589000</v>
      </c>
      <c r="AJ447">
        <v>465000</v>
      </c>
      <c r="AK447">
        <v>487500</v>
      </c>
      <c r="AL447">
        <v>465000</v>
      </c>
      <c r="AM447">
        <v>527000</v>
      </c>
      <c r="AN447">
        <v>527000</v>
      </c>
      <c r="AO447">
        <v>630000</v>
      </c>
      <c r="AQ447">
        <v>510000</v>
      </c>
      <c r="AR447">
        <v>510000</v>
      </c>
      <c r="AS447">
        <v>435000</v>
      </c>
      <c r="AT447">
        <v>435000</v>
      </c>
      <c r="AU447">
        <v>551000</v>
      </c>
      <c r="AV447">
        <v>551000</v>
      </c>
      <c r="AW447">
        <v>435000</v>
      </c>
      <c r="AX447">
        <v>435000</v>
      </c>
      <c r="AY447">
        <v>435000</v>
      </c>
      <c r="AZ447">
        <v>435000</v>
      </c>
      <c r="BA447">
        <v>435000</v>
      </c>
      <c r="BB447">
        <v>551000</v>
      </c>
      <c r="BC447">
        <v>551000</v>
      </c>
      <c r="BD447">
        <v>435000</v>
      </c>
      <c r="BE447">
        <v>435000</v>
      </c>
      <c r="BF447">
        <v>8.6999999999999993</v>
      </c>
      <c r="BG447">
        <v>8.6999999999999993</v>
      </c>
      <c r="BH447">
        <v>8.6999999999999993</v>
      </c>
      <c r="BI447">
        <v>8.6999999999999993</v>
      </c>
      <c r="BJ447">
        <v>8.6999999999999993</v>
      </c>
      <c r="BK447">
        <v>8.6999999999999993</v>
      </c>
      <c r="BL447">
        <v>8.6999999999999993</v>
      </c>
      <c r="BM447">
        <v>8.6999999999999993</v>
      </c>
      <c r="BN447">
        <v>8.6999999999999993</v>
      </c>
      <c r="BO447">
        <v>8.6999999999999993</v>
      </c>
      <c r="BP447">
        <v>8.6999999999999993</v>
      </c>
      <c r="BQ447">
        <v>8.6999999999999993</v>
      </c>
      <c r="BR447">
        <v>8.6999999999999993</v>
      </c>
      <c r="BS447" t="s">
        <v>2100</v>
      </c>
      <c r="BT447" s="7">
        <v>-6.2067534999999996</v>
      </c>
      <c r="BU447" s="7">
        <v>106.8246013</v>
      </c>
      <c r="BV447">
        <v>2.9956621161740592E-3</v>
      </c>
      <c r="BW447">
        <v>273547.75</v>
      </c>
      <c r="BX447">
        <v>211938.55555555559</v>
      </c>
      <c r="BY447">
        <v>360926.9</v>
      </c>
      <c r="BZ447">
        <v>511654.55555555562</v>
      </c>
      <c r="CA447">
        <v>323983.90000000002</v>
      </c>
      <c r="CB447">
        <v>373307.11111111112</v>
      </c>
      <c r="CC447">
        <v>313550.40000000002</v>
      </c>
      <c r="CD447">
        <v>389632.9</v>
      </c>
      <c r="CE447">
        <v>400082.8</v>
      </c>
      <c r="CF447">
        <v>522285.33333333331</v>
      </c>
      <c r="CH447">
        <v>507984.4</v>
      </c>
      <c r="CI447">
        <v>566618.77777777775</v>
      </c>
      <c r="CJ447">
        <v>216875.55555555559</v>
      </c>
      <c r="CK447">
        <v>239572.75</v>
      </c>
      <c r="CL447">
        <v>410425</v>
      </c>
      <c r="CM447">
        <v>514231</v>
      </c>
      <c r="CN447">
        <v>383476.44444444438</v>
      </c>
      <c r="CO447">
        <v>386452.22222222219</v>
      </c>
      <c r="CP447">
        <v>336026.1</v>
      </c>
      <c r="CQ447">
        <v>365382.5</v>
      </c>
      <c r="CR447">
        <v>355270</v>
      </c>
      <c r="CS447">
        <v>368408.1</v>
      </c>
      <c r="CT447">
        <v>384695.2</v>
      </c>
      <c r="CU447">
        <v>379757.3</v>
      </c>
      <c r="CV447">
        <v>351603.5</v>
      </c>
      <c r="CW447">
        <f t="shared" si="54"/>
        <v>524291.66666666663</v>
      </c>
      <c r="CX447">
        <f t="shared" si="55"/>
        <v>470692.30769230769</v>
      </c>
      <c r="CY447">
        <f t="shared" si="56"/>
        <v>8.7000000000000011</v>
      </c>
      <c r="CZ447">
        <v>0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0</v>
      </c>
      <c r="DG447">
        <f t="shared" si="57"/>
        <v>630000</v>
      </c>
      <c r="DH447">
        <f t="shared" si="58"/>
        <v>465000</v>
      </c>
      <c r="DI447">
        <f t="shared" si="59"/>
        <v>1.3548387096774193</v>
      </c>
      <c r="DJ447">
        <f t="shared" si="60"/>
        <v>551000</v>
      </c>
      <c r="DK447">
        <f t="shared" si="61"/>
        <v>435000</v>
      </c>
      <c r="DL447">
        <f t="shared" si="62"/>
        <v>1.2666666666666666</v>
      </c>
      <c r="DM447">
        <v>1</v>
      </c>
      <c r="DN447">
        <v>0</v>
      </c>
      <c r="DO447" t="s">
        <v>3576</v>
      </c>
      <c r="DP447">
        <v>0</v>
      </c>
      <c r="DQ447">
        <v>0</v>
      </c>
      <c r="DR447">
        <v>1</v>
      </c>
      <c r="DS447">
        <v>0</v>
      </c>
      <c r="DT447">
        <v>0</v>
      </c>
    </row>
    <row r="448" spans="1:124" x14ac:dyDescent="0.25">
      <c r="A448" t="s">
        <v>98</v>
      </c>
      <c r="B448" t="s">
        <v>1756</v>
      </c>
      <c r="C448" t="s">
        <v>2054</v>
      </c>
      <c r="D448" t="s">
        <v>1945</v>
      </c>
      <c r="E448">
        <v>4</v>
      </c>
      <c r="F448">
        <v>600000</v>
      </c>
      <c r="G448">
        <v>600000</v>
      </c>
      <c r="H448">
        <v>666667</v>
      </c>
      <c r="I448">
        <v>700000</v>
      </c>
      <c r="J448">
        <v>600000</v>
      </c>
      <c r="K448">
        <v>646667</v>
      </c>
      <c r="L448">
        <v>813333</v>
      </c>
      <c r="M448">
        <v>813333</v>
      </c>
      <c r="N448">
        <v>600000</v>
      </c>
      <c r="O448">
        <v>733333</v>
      </c>
      <c r="P448">
        <v>733333</v>
      </c>
      <c r="Q448">
        <v>600000</v>
      </c>
      <c r="R448">
        <v>1000000</v>
      </c>
      <c r="S448">
        <v>600000</v>
      </c>
      <c r="T448">
        <v>600000</v>
      </c>
      <c r="U448">
        <v>600000</v>
      </c>
      <c r="V448">
        <v>600000</v>
      </c>
      <c r="W448">
        <v>600000</v>
      </c>
      <c r="X448">
        <v>733333</v>
      </c>
      <c r="Y448">
        <v>733333</v>
      </c>
      <c r="Z448">
        <v>733333</v>
      </c>
      <c r="AA448">
        <v>733333</v>
      </c>
      <c r="AB448">
        <v>733333</v>
      </c>
      <c r="AC448">
        <v>733333</v>
      </c>
      <c r="AD448">
        <v>733333</v>
      </c>
      <c r="AE448">
        <v>733333</v>
      </c>
      <c r="AF448">
        <v>450000</v>
      </c>
      <c r="AG448">
        <v>450000</v>
      </c>
      <c r="AH448">
        <v>500000</v>
      </c>
      <c r="AI448">
        <v>525000</v>
      </c>
      <c r="AJ448">
        <v>450000</v>
      </c>
      <c r="AK448">
        <v>485000</v>
      </c>
      <c r="AL448">
        <v>610000</v>
      </c>
      <c r="AM448">
        <v>610000</v>
      </c>
      <c r="AN448">
        <v>450000</v>
      </c>
      <c r="AO448">
        <v>550000</v>
      </c>
      <c r="AP448">
        <v>550000</v>
      </c>
      <c r="AQ448">
        <v>450000</v>
      </c>
      <c r="AR448">
        <v>750000</v>
      </c>
      <c r="AS448">
        <v>450000</v>
      </c>
      <c r="AT448">
        <v>450000</v>
      </c>
      <c r="AU448">
        <v>450000</v>
      </c>
      <c r="AV448">
        <v>450000</v>
      </c>
      <c r="AW448">
        <v>450000</v>
      </c>
      <c r="AX448">
        <v>550000</v>
      </c>
      <c r="AY448">
        <v>550000</v>
      </c>
      <c r="AZ448">
        <v>550000</v>
      </c>
      <c r="BA448">
        <v>550000</v>
      </c>
      <c r="BB448">
        <v>550000</v>
      </c>
      <c r="BC448">
        <v>550000</v>
      </c>
      <c r="BD448">
        <v>550000</v>
      </c>
      <c r="BE448">
        <v>550000</v>
      </c>
      <c r="BF448">
        <v>8.1999999999999993</v>
      </c>
      <c r="BG448">
        <v>8.1999999999999993</v>
      </c>
      <c r="BH448">
        <v>8.1999999999999993</v>
      </c>
      <c r="BI448">
        <v>8.1999999999999993</v>
      </c>
      <c r="BJ448">
        <v>8.1999999999999993</v>
      </c>
      <c r="BK448">
        <v>8.1999999999999993</v>
      </c>
      <c r="BL448">
        <v>8.1999999999999993</v>
      </c>
      <c r="BM448">
        <v>8.1999999999999993</v>
      </c>
      <c r="BN448">
        <v>8.1999999999999993</v>
      </c>
      <c r="BO448">
        <v>8.1999999999999993</v>
      </c>
      <c r="BP448">
        <v>8.1999999999999993</v>
      </c>
      <c r="BQ448">
        <v>8.1999999999999993</v>
      </c>
      <c r="BR448">
        <v>8.1999999999999993</v>
      </c>
      <c r="BS448" t="s">
        <v>2083</v>
      </c>
      <c r="BT448" s="7">
        <v>-6.2764289</v>
      </c>
      <c r="BU448" s="7">
        <v>106.808784</v>
      </c>
      <c r="BV448">
        <v>8.9629447795760743E-3</v>
      </c>
      <c r="BW448">
        <v>225190.8</v>
      </c>
      <c r="BX448">
        <v>169118.66666666669</v>
      </c>
      <c r="BY448">
        <v>197014.3</v>
      </c>
      <c r="BZ448">
        <v>267261.7</v>
      </c>
      <c r="CA448">
        <v>158372</v>
      </c>
      <c r="CB448">
        <v>169972.2</v>
      </c>
      <c r="CC448">
        <v>264398.3</v>
      </c>
      <c r="CD448">
        <v>259762.7</v>
      </c>
      <c r="CE448">
        <v>158049.1</v>
      </c>
      <c r="CF448">
        <v>432917.44444444438</v>
      </c>
      <c r="CG448">
        <v>460577.55555555562</v>
      </c>
      <c r="CH448">
        <v>167395.9</v>
      </c>
      <c r="CI448">
        <v>585571.22222222225</v>
      </c>
      <c r="CJ448">
        <v>151668.29999999999</v>
      </c>
      <c r="CK448">
        <v>169337.60000000001</v>
      </c>
      <c r="CL448">
        <v>146615</v>
      </c>
      <c r="CM448">
        <v>158312.79999999999</v>
      </c>
      <c r="CN448">
        <v>157425.79999999999</v>
      </c>
      <c r="CO448">
        <v>201193.77777777781</v>
      </c>
      <c r="CP448">
        <v>209271.55555555559</v>
      </c>
      <c r="CQ448">
        <v>216349</v>
      </c>
      <c r="CR448">
        <v>215068.4</v>
      </c>
      <c r="CS448">
        <v>203528.8</v>
      </c>
      <c r="CT448">
        <v>190551.3</v>
      </c>
      <c r="CU448">
        <v>204740.4</v>
      </c>
      <c r="CV448">
        <v>219280.2</v>
      </c>
      <c r="CW448">
        <f t="shared" si="54"/>
        <v>525384.61538461538</v>
      </c>
      <c r="CX448">
        <f t="shared" si="55"/>
        <v>511538.46153846156</v>
      </c>
      <c r="CY448">
        <f t="shared" si="56"/>
        <v>8.2000000000000011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f t="shared" si="57"/>
        <v>750000</v>
      </c>
      <c r="DH448">
        <f t="shared" si="58"/>
        <v>450000</v>
      </c>
      <c r="DI448">
        <f t="shared" si="59"/>
        <v>1.6666666666666667</v>
      </c>
      <c r="DJ448">
        <f t="shared" si="60"/>
        <v>550000</v>
      </c>
      <c r="DK448">
        <f t="shared" si="61"/>
        <v>450000</v>
      </c>
      <c r="DL448">
        <f t="shared" si="62"/>
        <v>1.2222222222222223</v>
      </c>
      <c r="DM448">
        <v>1</v>
      </c>
      <c r="DN448">
        <v>0</v>
      </c>
      <c r="DO448" t="s">
        <v>3576</v>
      </c>
      <c r="DP448">
        <v>0</v>
      </c>
      <c r="DQ448">
        <v>0</v>
      </c>
      <c r="DR448">
        <v>1</v>
      </c>
      <c r="DS448">
        <v>0</v>
      </c>
      <c r="DT448">
        <v>0</v>
      </c>
    </row>
    <row r="449" spans="1:124" x14ac:dyDescent="0.25">
      <c r="A449" t="s">
        <v>203</v>
      </c>
      <c r="B449" t="s">
        <v>1798</v>
      </c>
      <c r="C449" t="s">
        <v>3390</v>
      </c>
      <c r="D449" t="s">
        <v>1945</v>
      </c>
      <c r="E449">
        <v>3</v>
      </c>
      <c r="F449">
        <v>906667</v>
      </c>
      <c r="H449">
        <v>1226667</v>
      </c>
      <c r="I449">
        <v>693333</v>
      </c>
      <c r="J449">
        <v>640000</v>
      </c>
      <c r="K449">
        <v>586667</v>
      </c>
      <c r="L449">
        <v>586667</v>
      </c>
      <c r="M449">
        <v>586667</v>
      </c>
      <c r="N449">
        <v>586667</v>
      </c>
      <c r="O449">
        <v>586667</v>
      </c>
      <c r="P449">
        <v>853333</v>
      </c>
      <c r="Q449">
        <v>586667</v>
      </c>
      <c r="R449">
        <v>586667</v>
      </c>
      <c r="S449">
        <v>520000</v>
      </c>
      <c r="T449">
        <v>520000</v>
      </c>
      <c r="U449">
        <v>520000</v>
      </c>
      <c r="V449">
        <v>520000</v>
      </c>
      <c r="W449">
        <v>520000</v>
      </c>
      <c r="X449">
        <v>920000</v>
      </c>
      <c r="Y449">
        <v>1200000</v>
      </c>
      <c r="Z449">
        <v>1200000</v>
      </c>
      <c r="AA449">
        <v>800000</v>
      </c>
      <c r="AB449">
        <v>800000</v>
      </c>
      <c r="AC449">
        <v>520000</v>
      </c>
      <c r="AD449">
        <v>480000</v>
      </c>
      <c r="AE449">
        <v>520000</v>
      </c>
      <c r="AF449">
        <v>680000</v>
      </c>
      <c r="AH449">
        <v>920000</v>
      </c>
      <c r="AI449">
        <v>520000</v>
      </c>
      <c r="AJ449">
        <v>480000</v>
      </c>
      <c r="AK449">
        <v>440000</v>
      </c>
      <c r="AL449">
        <v>440000</v>
      </c>
      <c r="AM449">
        <v>440000</v>
      </c>
      <c r="AN449">
        <v>440000</v>
      </c>
      <c r="AO449">
        <v>440000</v>
      </c>
      <c r="AP449">
        <v>640000</v>
      </c>
      <c r="AQ449">
        <v>440000</v>
      </c>
      <c r="AR449">
        <v>440000</v>
      </c>
      <c r="AS449">
        <v>468000</v>
      </c>
      <c r="AT449">
        <v>468000</v>
      </c>
      <c r="AU449">
        <v>468000</v>
      </c>
      <c r="AV449">
        <v>468000</v>
      </c>
      <c r="AW449">
        <v>468000</v>
      </c>
      <c r="AX449">
        <v>828000</v>
      </c>
      <c r="AY449">
        <v>1080000</v>
      </c>
      <c r="AZ449">
        <v>1080000</v>
      </c>
      <c r="BA449">
        <v>720000</v>
      </c>
      <c r="BB449">
        <v>720000</v>
      </c>
      <c r="BC449">
        <v>468000</v>
      </c>
      <c r="BD449">
        <v>432000</v>
      </c>
      <c r="BE449">
        <v>468000</v>
      </c>
      <c r="BF449">
        <v>8.4</v>
      </c>
      <c r="BG449">
        <v>8.4</v>
      </c>
      <c r="BH449">
        <v>8.4</v>
      </c>
      <c r="BI449">
        <v>8.4</v>
      </c>
      <c r="BJ449">
        <v>8.4</v>
      </c>
      <c r="BK449">
        <v>8.4</v>
      </c>
      <c r="BL449">
        <v>8.4</v>
      </c>
      <c r="BM449">
        <v>8.4</v>
      </c>
      <c r="BN449">
        <v>8.4</v>
      </c>
      <c r="BO449">
        <v>8.4</v>
      </c>
      <c r="BP449">
        <v>8.4</v>
      </c>
      <c r="BQ449">
        <v>8.4</v>
      </c>
      <c r="BR449">
        <v>8.4</v>
      </c>
      <c r="BS449" t="s">
        <v>2082</v>
      </c>
      <c r="BT449" s="7">
        <v>-6.1181834000000004</v>
      </c>
      <c r="BU449" s="7">
        <v>106.689814</v>
      </c>
      <c r="BV449">
        <v>4.7882581685647022E-3</v>
      </c>
      <c r="BW449">
        <v>321834.57142857142</v>
      </c>
      <c r="BY449">
        <v>575712.80000000005</v>
      </c>
      <c r="BZ449">
        <v>205772.79999999999</v>
      </c>
      <c r="CA449">
        <v>175530.5</v>
      </c>
      <c r="CB449">
        <v>190322</v>
      </c>
      <c r="CC449">
        <v>184933.1</v>
      </c>
      <c r="CD449">
        <v>180772.33333333331</v>
      </c>
      <c r="CE449">
        <v>184280.88888888891</v>
      </c>
      <c r="CF449">
        <v>323252.33333333331</v>
      </c>
      <c r="CG449">
        <v>385640.4</v>
      </c>
      <c r="CH449">
        <v>189924.125</v>
      </c>
      <c r="CI449">
        <v>181010.75</v>
      </c>
      <c r="CJ449">
        <v>190419.88888888891</v>
      </c>
      <c r="CK449">
        <v>196389</v>
      </c>
      <c r="CL449">
        <v>195044.9</v>
      </c>
      <c r="CM449">
        <v>190406</v>
      </c>
      <c r="CN449">
        <v>186964.5</v>
      </c>
      <c r="CO449">
        <v>492998.7</v>
      </c>
      <c r="CP449">
        <v>737706.3</v>
      </c>
      <c r="CQ449">
        <v>741159.4444444445</v>
      </c>
      <c r="CR449">
        <v>399269.66666666669</v>
      </c>
      <c r="CS449">
        <v>398391.33333333331</v>
      </c>
      <c r="CT449">
        <v>202391.33333333331</v>
      </c>
      <c r="CU449">
        <v>196223.5</v>
      </c>
      <c r="CV449">
        <v>208783.11111111109</v>
      </c>
      <c r="CW449">
        <f t="shared" si="54"/>
        <v>526666.66666666663</v>
      </c>
      <c r="CX449">
        <f t="shared" si="55"/>
        <v>625846.15384615387</v>
      </c>
      <c r="CY449">
        <f t="shared" si="56"/>
        <v>8.4000000000000021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0</v>
      </c>
      <c r="DG449">
        <f t="shared" si="57"/>
        <v>920000</v>
      </c>
      <c r="DH449">
        <f t="shared" si="58"/>
        <v>440000</v>
      </c>
      <c r="DI449">
        <f t="shared" si="59"/>
        <v>2.0909090909090908</v>
      </c>
      <c r="DJ449">
        <f t="shared" si="60"/>
        <v>1080000</v>
      </c>
      <c r="DK449">
        <f t="shared" si="61"/>
        <v>432000</v>
      </c>
      <c r="DL449">
        <f t="shared" si="62"/>
        <v>2.5</v>
      </c>
      <c r="DM449">
        <v>1</v>
      </c>
      <c r="DN449">
        <v>0</v>
      </c>
      <c r="DO449" t="s">
        <v>3576</v>
      </c>
      <c r="DP449">
        <v>0</v>
      </c>
      <c r="DQ449">
        <v>0</v>
      </c>
      <c r="DR449">
        <v>1</v>
      </c>
      <c r="DS449">
        <v>0</v>
      </c>
      <c r="DT449">
        <v>0</v>
      </c>
    </row>
    <row r="450" spans="1:124" x14ac:dyDescent="0.25">
      <c r="A450" t="s">
        <v>136</v>
      </c>
      <c r="B450" t="s">
        <v>1756</v>
      </c>
      <c r="C450" t="s">
        <v>2807</v>
      </c>
      <c r="D450" t="s">
        <v>1945</v>
      </c>
      <c r="E450">
        <v>4</v>
      </c>
      <c r="F450">
        <v>666667</v>
      </c>
      <c r="G450">
        <v>666667</v>
      </c>
      <c r="H450">
        <v>760000</v>
      </c>
      <c r="I450">
        <v>893333</v>
      </c>
      <c r="J450">
        <v>666667</v>
      </c>
      <c r="K450">
        <v>666667</v>
      </c>
      <c r="L450">
        <v>666667</v>
      </c>
      <c r="M450">
        <v>666667</v>
      </c>
      <c r="N450">
        <v>666667</v>
      </c>
      <c r="O450">
        <v>760000</v>
      </c>
      <c r="P450">
        <v>760000</v>
      </c>
      <c r="Q450">
        <v>666667</v>
      </c>
      <c r="R450">
        <v>666667</v>
      </c>
      <c r="S450">
        <v>666667</v>
      </c>
      <c r="T450">
        <v>666667</v>
      </c>
      <c r="U450">
        <v>760000</v>
      </c>
      <c r="V450">
        <v>760000</v>
      </c>
      <c r="W450">
        <v>666667</v>
      </c>
      <c r="X450">
        <v>666667</v>
      </c>
      <c r="Y450">
        <v>666667</v>
      </c>
      <c r="Z450">
        <v>666667</v>
      </c>
      <c r="AA450">
        <v>666667</v>
      </c>
      <c r="AB450">
        <v>733333</v>
      </c>
      <c r="AC450">
        <v>733333</v>
      </c>
      <c r="AD450">
        <v>666667</v>
      </c>
      <c r="AE450">
        <v>666667</v>
      </c>
      <c r="AF450">
        <v>500000</v>
      </c>
      <c r="AG450">
        <v>500000</v>
      </c>
      <c r="AH450">
        <v>570000</v>
      </c>
      <c r="AI450">
        <v>670000</v>
      </c>
      <c r="AJ450">
        <v>500000</v>
      </c>
      <c r="AK450">
        <v>500000</v>
      </c>
      <c r="AL450">
        <v>500000</v>
      </c>
      <c r="AM450">
        <v>500000</v>
      </c>
      <c r="AN450">
        <v>500000</v>
      </c>
      <c r="AO450">
        <v>570000</v>
      </c>
      <c r="AP450">
        <v>570000</v>
      </c>
      <c r="AQ450">
        <v>500000</v>
      </c>
      <c r="AR450">
        <v>500000</v>
      </c>
      <c r="AS450">
        <v>500000</v>
      </c>
      <c r="AT450">
        <v>500000</v>
      </c>
      <c r="AU450">
        <v>570000</v>
      </c>
      <c r="AV450">
        <v>570000</v>
      </c>
      <c r="AW450">
        <v>500000</v>
      </c>
      <c r="AX450">
        <v>500000</v>
      </c>
      <c r="AY450">
        <v>500000</v>
      </c>
      <c r="AZ450">
        <v>500000</v>
      </c>
      <c r="BA450">
        <v>500000</v>
      </c>
      <c r="BB450">
        <v>550000</v>
      </c>
      <c r="BC450">
        <v>550000</v>
      </c>
      <c r="BD450">
        <v>500000</v>
      </c>
      <c r="BE450">
        <v>500000</v>
      </c>
      <c r="BF450">
        <v>8.6</v>
      </c>
      <c r="BG450">
        <v>8.6</v>
      </c>
      <c r="BH450">
        <v>8.6</v>
      </c>
      <c r="BI450">
        <v>8.6</v>
      </c>
      <c r="BJ450">
        <v>8.6</v>
      </c>
      <c r="BK450">
        <v>8.6</v>
      </c>
      <c r="BL450">
        <v>8.6</v>
      </c>
      <c r="BM450">
        <v>8.6</v>
      </c>
      <c r="BN450">
        <v>8.6</v>
      </c>
      <c r="BO450">
        <v>8.6</v>
      </c>
      <c r="BP450">
        <v>8.6</v>
      </c>
      <c r="BQ450">
        <v>8.6</v>
      </c>
      <c r="BR450">
        <v>8.6</v>
      </c>
      <c r="BS450" t="s">
        <v>2082</v>
      </c>
      <c r="BT450" s="7">
        <v>-6.2540778000000001</v>
      </c>
      <c r="BU450" s="7">
        <v>106.81433079999999</v>
      </c>
      <c r="BV450">
        <v>3.8350170750157731E-3</v>
      </c>
      <c r="BW450">
        <v>263561.90000000002</v>
      </c>
      <c r="BX450">
        <v>201361.9</v>
      </c>
      <c r="BY450">
        <v>197680.9</v>
      </c>
      <c r="BZ450">
        <v>263568.5</v>
      </c>
      <c r="CA450">
        <v>201361.9</v>
      </c>
      <c r="CB450">
        <v>186908.79999999999</v>
      </c>
      <c r="CC450">
        <v>185163.7</v>
      </c>
      <c r="CD450">
        <v>214333.7</v>
      </c>
      <c r="CE450">
        <v>238058.7</v>
      </c>
      <c r="CF450">
        <v>149955.88888888891</v>
      </c>
      <c r="CG450">
        <v>237150.4</v>
      </c>
      <c r="CH450">
        <v>175156.5</v>
      </c>
      <c r="CI450">
        <v>160693.9</v>
      </c>
      <c r="CJ450">
        <v>165617</v>
      </c>
      <c r="CK450">
        <v>194487</v>
      </c>
      <c r="CL450">
        <v>197230.9</v>
      </c>
      <c r="CM450">
        <v>197230.9</v>
      </c>
      <c r="CN450">
        <v>194211.9</v>
      </c>
      <c r="CO450">
        <v>218345.9</v>
      </c>
      <c r="CP450">
        <v>216560.9</v>
      </c>
      <c r="CQ450">
        <v>218601.1</v>
      </c>
      <c r="CR450">
        <v>218003.20000000001</v>
      </c>
      <c r="CS450">
        <v>245552.3</v>
      </c>
      <c r="CT450">
        <v>269533</v>
      </c>
      <c r="CU450">
        <v>228021.5</v>
      </c>
      <c r="CV450">
        <v>229806.5</v>
      </c>
      <c r="CW450">
        <f t="shared" si="54"/>
        <v>529230.76923076925</v>
      </c>
      <c r="CX450">
        <f t="shared" si="55"/>
        <v>518461.53846153844</v>
      </c>
      <c r="CY450">
        <f t="shared" si="56"/>
        <v>8.5999999999999979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0</v>
      </c>
      <c r="DG450">
        <f t="shared" si="57"/>
        <v>670000</v>
      </c>
      <c r="DH450">
        <f t="shared" si="58"/>
        <v>500000</v>
      </c>
      <c r="DI450">
        <f t="shared" si="59"/>
        <v>1.34</v>
      </c>
      <c r="DJ450">
        <f t="shared" si="60"/>
        <v>570000</v>
      </c>
      <c r="DK450">
        <f t="shared" si="61"/>
        <v>500000</v>
      </c>
      <c r="DL450">
        <f t="shared" si="62"/>
        <v>1.1399999999999999</v>
      </c>
      <c r="DM450">
        <v>1</v>
      </c>
      <c r="DN450">
        <v>0</v>
      </c>
      <c r="DO450" t="s">
        <v>3576</v>
      </c>
      <c r="DP450">
        <v>0</v>
      </c>
      <c r="DQ450">
        <v>0</v>
      </c>
      <c r="DR450">
        <v>1</v>
      </c>
      <c r="DS450">
        <v>0</v>
      </c>
      <c r="DT450">
        <v>0</v>
      </c>
    </row>
    <row r="451" spans="1:124" x14ac:dyDescent="0.25">
      <c r="A451" t="s">
        <v>569</v>
      </c>
      <c r="B451" t="s">
        <v>1793</v>
      </c>
      <c r="C451" t="s">
        <v>3226</v>
      </c>
      <c r="D451" t="s">
        <v>1945</v>
      </c>
      <c r="E451">
        <v>1</v>
      </c>
      <c r="G451">
        <v>660000</v>
      </c>
      <c r="H451">
        <v>660000</v>
      </c>
      <c r="I451">
        <v>880000</v>
      </c>
      <c r="J451">
        <v>660000</v>
      </c>
      <c r="L451">
        <v>660000</v>
      </c>
      <c r="M451">
        <v>660000</v>
      </c>
      <c r="N451">
        <v>660000</v>
      </c>
      <c r="P451">
        <v>880000</v>
      </c>
      <c r="Q451">
        <v>660000</v>
      </c>
      <c r="S451">
        <v>660000</v>
      </c>
      <c r="T451">
        <v>660000</v>
      </c>
      <c r="U451">
        <v>660000</v>
      </c>
      <c r="V451">
        <v>880000</v>
      </c>
      <c r="W451">
        <v>660000</v>
      </c>
      <c r="Y451">
        <v>660000</v>
      </c>
      <c r="Z451">
        <v>660000</v>
      </c>
      <c r="AA451">
        <v>660000</v>
      </c>
      <c r="AB451">
        <v>660000</v>
      </c>
      <c r="AC451">
        <v>880000</v>
      </c>
      <c r="AD451">
        <v>660000</v>
      </c>
      <c r="AE451">
        <v>660000</v>
      </c>
      <c r="AG451">
        <v>495000</v>
      </c>
      <c r="AH451">
        <v>495000</v>
      </c>
      <c r="AI451">
        <v>660000</v>
      </c>
      <c r="AJ451">
        <v>495000</v>
      </c>
      <c r="AL451">
        <v>495000</v>
      </c>
      <c r="AM451">
        <v>495000</v>
      </c>
      <c r="AN451">
        <v>495000</v>
      </c>
      <c r="AP451">
        <v>660000</v>
      </c>
      <c r="AQ451">
        <v>495000</v>
      </c>
      <c r="AS451">
        <v>495000</v>
      </c>
      <c r="AT451">
        <v>495000</v>
      </c>
      <c r="AU451">
        <v>495000</v>
      </c>
      <c r="AV451">
        <v>660000</v>
      </c>
      <c r="AW451">
        <v>495000</v>
      </c>
      <c r="AY451">
        <v>495000</v>
      </c>
      <c r="AZ451">
        <v>495000</v>
      </c>
      <c r="BA451">
        <v>495000</v>
      </c>
      <c r="BB451">
        <v>495000</v>
      </c>
      <c r="BC451">
        <v>660000</v>
      </c>
      <c r="BD451">
        <v>495000</v>
      </c>
      <c r="BE451">
        <v>495000</v>
      </c>
      <c r="BF451">
        <v>8.5</v>
      </c>
      <c r="BG451">
        <v>8.5</v>
      </c>
      <c r="BH451">
        <v>8.5</v>
      </c>
      <c r="BI451">
        <v>8.5</v>
      </c>
      <c r="BJ451">
        <v>8.5</v>
      </c>
      <c r="BL451">
        <v>8.5</v>
      </c>
      <c r="BM451">
        <v>8.5</v>
      </c>
      <c r="BN451">
        <v>8.5</v>
      </c>
      <c r="BO451">
        <v>8.5</v>
      </c>
      <c r="BP451">
        <v>8.5</v>
      </c>
      <c r="BQ451">
        <v>8.5</v>
      </c>
      <c r="BR451">
        <v>8.5</v>
      </c>
      <c r="BS451" t="s">
        <v>2086</v>
      </c>
      <c r="BT451" s="7">
        <v>-6.2097648999999997</v>
      </c>
      <c r="BU451" s="7">
        <v>106.8268803</v>
      </c>
      <c r="BV451">
        <v>2.7340710357000712E-3</v>
      </c>
      <c r="BX451">
        <v>211049.66666666669</v>
      </c>
      <c r="BY451">
        <v>321676.90000000002</v>
      </c>
      <c r="BZ451">
        <v>493043.44444444438</v>
      </c>
      <c r="CA451">
        <v>320183.90000000002</v>
      </c>
      <c r="CC451">
        <v>309750.40000000002</v>
      </c>
      <c r="CD451">
        <v>367982.9</v>
      </c>
      <c r="CE451">
        <v>378432.8</v>
      </c>
      <c r="CG451">
        <v>446912.5</v>
      </c>
      <c r="CH451">
        <v>491434.4</v>
      </c>
      <c r="CJ451">
        <v>221209.11111111109</v>
      </c>
      <c r="CK451">
        <v>237447.75</v>
      </c>
      <c r="CL451">
        <v>384702.77777777781</v>
      </c>
      <c r="CM451">
        <v>505064.33333333331</v>
      </c>
      <c r="CN451">
        <v>374920.88888888888</v>
      </c>
      <c r="CP451">
        <v>336826.3</v>
      </c>
      <c r="CQ451">
        <v>366182.7</v>
      </c>
      <c r="CR451">
        <v>356070.2</v>
      </c>
      <c r="CS451">
        <v>342558.1</v>
      </c>
      <c r="CT451">
        <v>388445.2</v>
      </c>
      <c r="CU451">
        <v>387707.3</v>
      </c>
      <c r="CV451">
        <v>359553.5</v>
      </c>
      <c r="CW451">
        <f t="shared" si="54"/>
        <v>531666.66666666663</v>
      </c>
      <c r="CX451">
        <f t="shared" si="55"/>
        <v>522500</v>
      </c>
      <c r="CY451">
        <f t="shared" si="56"/>
        <v>8.5</v>
      </c>
      <c r="CZ451">
        <v>1</v>
      </c>
      <c r="DA451">
        <v>0</v>
      </c>
      <c r="DB451">
        <v>1</v>
      </c>
      <c r="DC451">
        <v>1</v>
      </c>
      <c r="DD451">
        <v>1</v>
      </c>
      <c r="DE451">
        <v>1</v>
      </c>
      <c r="DF451">
        <v>0</v>
      </c>
      <c r="DG451">
        <f t="shared" si="57"/>
        <v>660000</v>
      </c>
      <c r="DH451">
        <f t="shared" si="58"/>
        <v>495000</v>
      </c>
      <c r="DI451">
        <f t="shared" si="59"/>
        <v>1.3333333333333333</v>
      </c>
      <c r="DJ451">
        <f t="shared" si="60"/>
        <v>660000</v>
      </c>
      <c r="DK451">
        <f t="shared" si="61"/>
        <v>495000</v>
      </c>
      <c r="DL451">
        <f t="shared" si="62"/>
        <v>1.3333333333333333</v>
      </c>
      <c r="DM451">
        <v>1</v>
      </c>
      <c r="DN451">
        <v>0</v>
      </c>
      <c r="DO451" t="s">
        <v>3576</v>
      </c>
      <c r="DP451">
        <v>0</v>
      </c>
      <c r="DQ451">
        <v>0</v>
      </c>
      <c r="DR451">
        <v>1</v>
      </c>
      <c r="DS451">
        <v>0</v>
      </c>
      <c r="DT451">
        <v>0</v>
      </c>
    </row>
    <row r="452" spans="1:124" x14ac:dyDescent="0.25">
      <c r="A452" t="s">
        <v>51</v>
      </c>
      <c r="B452" t="s">
        <v>1850</v>
      </c>
      <c r="C452" t="s">
        <v>3474</v>
      </c>
      <c r="D452" t="s">
        <v>1945</v>
      </c>
      <c r="E452">
        <v>4</v>
      </c>
      <c r="F452">
        <v>717333</v>
      </c>
      <c r="G452">
        <v>684000</v>
      </c>
      <c r="H452">
        <v>784000</v>
      </c>
      <c r="I452">
        <v>837333</v>
      </c>
      <c r="J452">
        <v>684000</v>
      </c>
      <c r="K452">
        <v>684000</v>
      </c>
      <c r="L452">
        <v>684000</v>
      </c>
      <c r="M452">
        <v>784000</v>
      </c>
      <c r="N452">
        <v>650667</v>
      </c>
      <c r="O452">
        <v>784000</v>
      </c>
      <c r="P452">
        <v>784000</v>
      </c>
      <c r="Q452">
        <v>650667</v>
      </c>
      <c r="R452">
        <v>784000</v>
      </c>
      <c r="S452">
        <v>650667</v>
      </c>
      <c r="T452">
        <v>650667</v>
      </c>
      <c r="U452">
        <v>650667</v>
      </c>
      <c r="V452">
        <v>784000</v>
      </c>
      <c r="W452">
        <v>650667</v>
      </c>
      <c r="X452">
        <v>784000</v>
      </c>
      <c r="Y452">
        <v>650667</v>
      </c>
      <c r="Z452">
        <v>650667</v>
      </c>
      <c r="AA452">
        <v>650667</v>
      </c>
      <c r="AB452">
        <v>650667</v>
      </c>
      <c r="AC452">
        <v>650667</v>
      </c>
      <c r="AD452">
        <v>650667</v>
      </c>
      <c r="AE452">
        <v>650667</v>
      </c>
      <c r="AF452">
        <v>538000</v>
      </c>
      <c r="AG452">
        <v>513000</v>
      </c>
      <c r="AH452">
        <v>588000</v>
      </c>
      <c r="AI452">
        <v>628000</v>
      </c>
      <c r="AJ452">
        <v>513000</v>
      </c>
      <c r="AK452">
        <v>513000</v>
      </c>
      <c r="AL452">
        <v>513000</v>
      </c>
      <c r="AM452">
        <v>588000</v>
      </c>
      <c r="AN452">
        <v>488000</v>
      </c>
      <c r="AO452">
        <v>588000</v>
      </c>
      <c r="AP452">
        <v>588000</v>
      </c>
      <c r="AQ452">
        <v>488000</v>
      </c>
      <c r="AR452">
        <v>588000</v>
      </c>
      <c r="AS452">
        <v>488000</v>
      </c>
      <c r="AT452">
        <v>488000</v>
      </c>
      <c r="AU452">
        <v>488000</v>
      </c>
      <c r="AV452">
        <v>588000</v>
      </c>
      <c r="AW452">
        <v>488000</v>
      </c>
      <c r="AX452">
        <v>588000</v>
      </c>
      <c r="AY452">
        <v>488000</v>
      </c>
      <c r="AZ452">
        <v>488000</v>
      </c>
      <c r="BA452">
        <v>488000</v>
      </c>
      <c r="BB452">
        <v>488000</v>
      </c>
      <c r="BC452">
        <v>488000</v>
      </c>
      <c r="BD452">
        <v>488000</v>
      </c>
      <c r="BE452">
        <v>488000</v>
      </c>
      <c r="BF452">
        <v>8.6</v>
      </c>
      <c r="BG452">
        <v>8.6</v>
      </c>
      <c r="BH452">
        <v>8.6</v>
      </c>
      <c r="BI452">
        <v>8.6</v>
      </c>
      <c r="BJ452">
        <v>8.6</v>
      </c>
      <c r="BK452">
        <v>8.6</v>
      </c>
      <c r="BL452">
        <v>8.6</v>
      </c>
      <c r="BM452">
        <v>8.6</v>
      </c>
      <c r="BN452">
        <v>8.6</v>
      </c>
      <c r="BO452">
        <v>8.6</v>
      </c>
      <c r="BP452">
        <v>8.6</v>
      </c>
      <c r="BQ452">
        <v>8.6</v>
      </c>
      <c r="BR452">
        <v>8.6</v>
      </c>
      <c r="BS452" t="s">
        <v>2083</v>
      </c>
      <c r="BT452" s="7">
        <v>-6.2396073000000003</v>
      </c>
      <c r="BU452" s="7">
        <v>106.7855732</v>
      </c>
      <c r="BV452">
        <v>7.5944799925328887E-3</v>
      </c>
      <c r="BW452">
        <v>321558.625</v>
      </c>
      <c r="BX452">
        <v>334837</v>
      </c>
      <c r="BY452">
        <v>305859.8</v>
      </c>
      <c r="BZ452">
        <v>337638.5</v>
      </c>
      <c r="CA452">
        <v>276352.40000000002</v>
      </c>
      <c r="CB452">
        <v>288188.5</v>
      </c>
      <c r="CC452">
        <v>217358</v>
      </c>
      <c r="CD452">
        <v>243401.77777777781</v>
      </c>
      <c r="CE452">
        <v>325212.11111111112</v>
      </c>
      <c r="CF452">
        <v>339949.8</v>
      </c>
      <c r="CG452">
        <v>332057.8</v>
      </c>
      <c r="CH452">
        <v>267925.7</v>
      </c>
      <c r="CI452">
        <v>332420.5</v>
      </c>
      <c r="CJ452">
        <v>361609.375</v>
      </c>
      <c r="CK452">
        <v>374790.55555555562</v>
      </c>
      <c r="CL452">
        <v>311040.2</v>
      </c>
      <c r="CM452">
        <v>331578.77777777781</v>
      </c>
      <c r="CN452">
        <v>276457.3</v>
      </c>
      <c r="CO452">
        <v>497407.3</v>
      </c>
      <c r="CP452">
        <v>503823.22222222219</v>
      </c>
      <c r="CQ452">
        <v>556067.66666666663</v>
      </c>
      <c r="CR452">
        <v>606163.88888888888</v>
      </c>
      <c r="CS452">
        <v>359352.33333333331</v>
      </c>
      <c r="CT452">
        <v>440117</v>
      </c>
      <c r="CU452">
        <v>442427</v>
      </c>
      <c r="CV452">
        <v>288221.8</v>
      </c>
      <c r="CW452">
        <f t="shared" ref="CW452:CW515" si="63">AVERAGE(AF452:AR452)</f>
        <v>548769.23076923075</v>
      </c>
      <c r="CX452">
        <f t="shared" ref="CX452:CX515" si="64">AVERAGE(AS452:BE452)</f>
        <v>503384.61538461538</v>
      </c>
      <c r="CY452">
        <f t="shared" ref="CY452:CY515" si="65">AVERAGE(BF452:BR452)</f>
        <v>8.5999999999999979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f t="shared" ref="DG452:DG515" si="66">MAX(AF452:AR452)</f>
        <v>628000</v>
      </c>
      <c r="DH452">
        <f t="shared" ref="DH452:DH515" si="67">MIN(AF452:AR452)</f>
        <v>488000</v>
      </c>
      <c r="DI452">
        <f t="shared" ref="DI452:DI515" si="68">DG452/DH452</f>
        <v>1.2868852459016393</v>
      </c>
      <c r="DJ452">
        <f t="shared" ref="DJ452:DJ515" si="69">MAX(AS452:BE452)</f>
        <v>588000</v>
      </c>
      <c r="DK452">
        <f t="shared" ref="DK452:DK515" si="70">MIN(AS452:BE452)</f>
        <v>488000</v>
      </c>
      <c r="DL452">
        <f t="shared" ref="DL452:DL515" si="71">DJ452/DK452</f>
        <v>1.2049180327868851</v>
      </c>
      <c r="DM452">
        <v>1</v>
      </c>
      <c r="DN452">
        <v>0</v>
      </c>
      <c r="DO452" t="s">
        <v>3576</v>
      </c>
      <c r="DP452">
        <v>0</v>
      </c>
      <c r="DQ452">
        <v>0</v>
      </c>
      <c r="DR452">
        <v>1</v>
      </c>
      <c r="DS452">
        <v>0</v>
      </c>
      <c r="DT452">
        <v>0</v>
      </c>
    </row>
    <row r="453" spans="1:124" x14ac:dyDescent="0.25">
      <c r="A453" t="s">
        <v>348</v>
      </c>
      <c r="B453" t="s">
        <v>1809</v>
      </c>
      <c r="C453" t="s">
        <v>3225</v>
      </c>
      <c r="D453" t="s">
        <v>1945</v>
      </c>
      <c r="E453">
        <v>3</v>
      </c>
      <c r="F453">
        <v>629860</v>
      </c>
      <c r="G453">
        <v>741860</v>
      </c>
      <c r="H453">
        <v>741860</v>
      </c>
      <c r="I453">
        <v>741860</v>
      </c>
      <c r="J453">
        <v>741860</v>
      </c>
      <c r="K453">
        <v>741860</v>
      </c>
      <c r="L453">
        <v>741860</v>
      </c>
      <c r="M453">
        <v>741860</v>
      </c>
      <c r="N453">
        <v>741860</v>
      </c>
      <c r="O453">
        <v>741860</v>
      </c>
      <c r="P453">
        <v>741860</v>
      </c>
      <c r="Q453">
        <v>741860</v>
      </c>
      <c r="R453">
        <v>741860</v>
      </c>
      <c r="S453">
        <v>741860</v>
      </c>
      <c r="T453">
        <v>741860</v>
      </c>
      <c r="U453">
        <v>741860</v>
      </c>
      <c r="V453">
        <v>741860</v>
      </c>
      <c r="W453">
        <v>741860</v>
      </c>
      <c r="X453">
        <v>741860</v>
      </c>
      <c r="Y453">
        <v>741860</v>
      </c>
      <c r="Z453">
        <v>741860</v>
      </c>
      <c r="AA453">
        <v>741860</v>
      </c>
      <c r="AB453">
        <v>741860</v>
      </c>
      <c r="AC453">
        <v>741860</v>
      </c>
      <c r="AD453">
        <v>741860</v>
      </c>
      <c r="AE453">
        <v>741860</v>
      </c>
      <c r="AF453">
        <v>472395</v>
      </c>
      <c r="AG453">
        <v>556395</v>
      </c>
      <c r="AH453">
        <v>556395</v>
      </c>
      <c r="AI453">
        <v>556395</v>
      </c>
      <c r="AJ453">
        <v>556395</v>
      </c>
      <c r="AK453">
        <v>556395</v>
      </c>
      <c r="AL453">
        <v>556395</v>
      </c>
      <c r="AM453">
        <v>556395</v>
      </c>
      <c r="AN453">
        <v>556395</v>
      </c>
      <c r="AO453">
        <v>556395</v>
      </c>
      <c r="AP453">
        <v>556395</v>
      </c>
      <c r="AQ453">
        <v>556395</v>
      </c>
      <c r="AR453">
        <v>556395</v>
      </c>
      <c r="AS453">
        <v>556395</v>
      </c>
      <c r="AT453">
        <v>556395</v>
      </c>
      <c r="AU453">
        <v>556395</v>
      </c>
      <c r="AV453">
        <v>556395</v>
      </c>
      <c r="AW453">
        <v>556395</v>
      </c>
      <c r="AX453">
        <v>556395</v>
      </c>
      <c r="AY453">
        <v>556395</v>
      </c>
      <c r="AZ453">
        <v>556395</v>
      </c>
      <c r="BA453">
        <v>556395</v>
      </c>
      <c r="BB453">
        <v>556395</v>
      </c>
      <c r="BC453">
        <v>556395</v>
      </c>
      <c r="BD453">
        <v>556395</v>
      </c>
      <c r="BE453">
        <v>556395</v>
      </c>
      <c r="BF453">
        <v>8.3000000000000007</v>
      </c>
      <c r="BG453">
        <v>8.3000000000000007</v>
      </c>
      <c r="BH453">
        <v>8.3000000000000007</v>
      </c>
      <c r="BI453">
        <v>8.3000000000000007</v>
      </c>
      <c r="BJ453">
        <v>8.3000000000000007</v>
      </c>
      <c r="BK453">
        <v>8.3000000000000007</v>
      </c>
      <c r="BL453">
        <v>8.3000000000000007</v>
      </c>
      <c r="BM453">
        <v>8.3000000000000007</v>
      </c>
      <c r="BN453">
        <v>8.3000000000000007</v>
      </c>
      <c r="BO453">
        <v>8.3000000000000007</v>
      </c>
      <c r="BP453">
        <v>8.3000000000000007</v>
      </c>
      <c r="BQ453">
        <v>8.3000000000000007</v>
      </c>
      <c r="BR453">
        <v>8.3000000000000007</v>
      </c>
      <c r="BS453" t="s">
        <v>2099</v>
      </c>
      <c r="BT453" s="7">
        <v>-6.2915272</v>
      </c>
      <c r="BU453" s="7">
        <v>106.822898</v>
      </c>
      <c r="BV453">
        <v>1.422453067166143E-2</v>
      </c>
      <c r="BW453">
        <v>167060.70000000001</v>
      </c>
      <c r="BX453">
        <v>187766.88888888891</v>
      </c>
      <c r="BY453">
        <v>208600.8</v>
      </c>
      <c r="BZ453">
        <v>204982.11111111109</v>
      </c>
      <c r="CA453">
        <v>212665.7</v>
      </c>
      <c r="CB453">
        <v>202199.4</v>
      </c>
      <c r="CC453">
        <v>190082.1</v>
      </c>
      <c r="CD453">
        <v>205760.8</v>
      </c>
      <c r="CE453">
        <v>201924.3</v>
      </c>
      <c r="CF453">
        <v>212981.33333333331</v>
      </c>
      <c r="CG453">
        <v>193280.55555555559</v>
      </c>
      <c r="CH453">
        <v>198096.88888888891</v>
      </c>
      <c r="CI453">
        <v>208525.6</v>
      </c>
      <c r="CJ453">
        <v>205721.9</v>
      </c>
      <c r="CK453">
        <v>199277.3</v>
      </c>
      <c r="CL453">
        <v>187341.6</v>
      </c>
      <c r="CM453">
        <v>189443.9</v>
      </c>
      <c r="CN453">
        <v>239660</v>
      </c>
      <c r="CO453">
        <v>181749</v>
      </c>
      <c r="CP453">
        <v>213086.11111111109</v>
      </c>
      <c r="CQ453">
        <v>217049.8</v>
      </c>
      <c r="CR453">
        <v>218815.11111111109</v>
      </c>
      <c r="CS453">
        <v>219318.77777777781</v>
      </c>
      <c r="CT453">
        <v>179721</v>
      </c>
      <c r="CU453">
        <v>205777.55555555559</v>
      </c>
      <c r="CV453">
        <v>213331.9</v>
      </c>
      <c r="CW453">
        <f t="shared" si="63"/>
        <v>549933.4615384615</v>
      </c>
      <c r="CX453">
        <f t="shared" si="64"/>
        <v>556395</v>
      </c>
      <c r="CY453">
        <f t="shared" si="65"/>
        <v>8.2999999999999989</v>
      </c>
      <c r="CZ453">
        <v>0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f t="shared" si="66"/>
        <v>556395</v>
      </c>
      <c r="DH453">
        <f t="shared" si="67"/>
        <v>472395</v>
      </c>
      <c r="DI453">
        <f t="shared" si="68"/>
        <v>1.1778172927317181</v>
      </c>
      <c r="DJ453">
        <f t="shared" si="69"/>
        <v>556395</v>
      </c>
      <c r="DK453">
        <f t="shared" si="70"/>
        <v>556395</v>
      </c>
      <c r="DL453">
        <f t="shared" si="71"/>
        <v>1</v>
      </c>
      <c r="DM453">
        <v>1</v>
      </c>
      <c r="DN453">
        <v>0</v>
      </c>
      <c r="DO453" t="s">
        <v>3576</v>
      </c>
      <c r="DP453">
        <v>0</v>
      </c>
      <c r="DQ453">
        <v>0</v>
      </c>
      <c r="DR453">
        <v>1</v>
      </c>
      <c r="DS453">
        <v>0</v>
      </c>
      <c r="DT453">
        <v>0</v>
      </c>
    </row>
    <row r="454" spans="1:124" x14ac:dyDescent="0.25">
      <c r="A454" t="s">
        <v>790</v>
      </c>
      <c r="B454" t="s">
        <v>1756</v>
      </c>
      <c r="C454" t="s">
        <v>3211</v>
      </c>
      <c r="D454" t="s">
        <v>1945</v>
      </c>
      <c r="E454">
        <v>3</v>
      </c>
      <c r="F454">
        <v>750000</v>
      </c>
      <c r="G454">
        <v>750000</v>
      </c>
      <c r="H454">
        <v>750000</v>
      </c>
      <c r="I454">
        <v>750000</v>
      </c>
      <c r="J454">
        <v>750000</v>
      </c>
      <c r="K454">
        <v>753668</v>
      </c>
      <c r="L454">
        <v>545630</v>
      </c>
      <c r="M454">
        <v>750000</v>
      </c>
      <c r="N454">
        <v>750000</v>
      </c>
      <c r="O454">
        <v>729868</v>
      </c>
      <c r="P454">
        <v>750000</v>
      </c>
      <c r="Q454">
        <v>753668</v>
      </c>
      <c r="R454">
        <v>729868</v>
      </c>
      <c r="S454">
        <v>753668</v>
      </c>
      <c r="T454">
        <v>753668</v>
      </c>
      <c r="U454">
        <v>750000</v>
      </c>
      <c r="V454">
        <v>750000</v>
      </c>
      <c r="W454">
        <v>750000</v>
      </c>
      <c r="X454">
        <v>753668</v>
      </c>
      <c r="Y454">
        <v>729868</v>
      </c>
      <c r="Z454">
        <v>729868</v>
      </c>
      <c r="AA454">
        <v>753668</v>
      </c>
      <c r="AB454">
        <v>753668</v>
      </c>
      <c r="AC454">
        <v>753668</v>
      </c>
      <c r="AD454">
        <v>729868</v>
      </c>
      <c r="AE454">
        <v>753668</v>
      </c>
      <c r="AF454">
        <v>600000</v>
      </c>
      <c r="AG454">
        <v>600000</v>
      </c>
      <c r="AH454">
        <v>600000</v>
      </c>
      <c r="AI454">
        <v>600000</v>
      </c>
      <c r="AJ454">
        <v>600000</v>
      </c>
      <c r="AK454">
        <v>565251</v>
      </c>
      <c r="AL454">
        <v>452200</v>
      </c>
      <c r="AM454">
        <v>562500</v>
      </c>
      <c r="AN454">
        <v>562500</v>
      </c>
      <c r="AO454">
        <v>547401</v>
      </c>
      <c r="AP454">
        <v>562500</v>
      </c>
      <c r="AQ454">
        <v>565251</v>
      </c>
      <c r="AR454">
        <v>547401</v>
      </c>
      <c r="AS454">
        <v>565251</v>
      </c>
      <c r="AT454">
        <v>565251</v>
      </c>
      <c r="AU454">
        <v>562500</v>
      </c>
      <c r="AV454">
        <v>562500</v>
      </c>
      <c r="AW454">
        <v>562500</v>
      </c>
      <c r="AX454">
        <v>565251</v>
      </c>
      <c r="AY454">
        <v>547401</v>
      </c>
      <c r="AZ454">
        <v>547401</v>
      </c>
      <c r="BA454">
        <v>565251</v>
      </c>
      <c r="BB454">
        <v>565251</v>
      </c>
      <c r="BC454">
        <v>565251</v>
      </c>
      <c r="BD454">
        <v>547401</v>
      </c>
      <c r="BE454">
        <v>565251</v>
      </c>
      <c r="BF454">
        <v>8.4</v>
      </c>
      <c r="BG454">
        <v>8.4</v>
      </c>
      <c r="BH454">
        <v>8.4</v>
      </c>
      <c r="BI454">
        <v>8.4</v>
      </c>
      <c r="BJ454">
        <v>8.4</v>
      </c>
      <c r="BK454">
        <v>8.4</v>
      </c>
      <c r="BL454">
        <v>8.4</v>
      </c>
      <c r="BM454">
        <v>8.4</v>
      </c>
      <c r="BN454">
        <v>8.4</v>
      </c>
      <c r="BO454">
        <v>8.4</v>
      </c>
      <c r="BP454">
        <v>8.4</v>
      </c>
      <c r="BQ454">
        <v>8.4</v>
      </c>
      <c r="BR454">
        <v>8.4</v>
      </c>
      <c r="BS454" t="s">
        <v>2098</v>
      </c>
      <c r="BT454">
        <v>-6.2572995999999996</v>
      </c>
      <c r="BU454">
        <v>106.815388</v>
      </c>
      <c r="BV454">
        <v>4.1046818053633548E-3</v>
      </c>
      <c r="BW454">
        <v>292279.90000000002</v>
      </c>
      <c r="BX454">
        <v>218257.5</v>
      </c>
      <c r="BY454">
        <v>208776.5</v>
      </c>
      <c r="BZ454">
        <v>241281.8</v>
      </c>
      <c r="CA454">
        <v>218257.5</v>
      </c>
      <c r="CB454">
        <v>202327.5</v>
      </c>
      <c r="CC454">
        <v>198161.7</v>
      </c>
      <c r="CD454">
        <v>224971.3</v>
      </c>
      <c r="CE454">
        <v>253489.9</v>
      </c>
      <c r="CF454">
        <v>152494.77777777781</v>
      </c>
      <c r="CG454">
        <v>244451.20000000001</v>
      </c>
      <c r="CH454">
        <v>201627.4</v>
      </c>
      <c r="CI454">
        <v>200384.6</v>
      </c>
      <c r="CJ454">
        <v>179910.3</v>
      </c>
      <c r="CK454">
        <v>203907.7</v>
      </c>
      <c r="CL454">
        <v>206031.7</v>
      </c>
      <c r="CM454">
        <v>206031.7</v>
      </c>
      <c r="CN454">
        <v>203357.5</v>
      </c>
      <c r="CO454">
        <v>253867</v>
      </c>
      <c r="CP454">
        <v>244312.2</v>
      </c>
      <c r="CQ454">
        <v>241552.4</v>
      </c>
      <c r="CR454">
        <v>253524.3</v>
      </c>
      <c r="CS454">
        <v>253973</v>
      </c>
      <c r="CT454">
        <v>274903.5</v>
      </c>
      <c r="CU454">
        <v>249137.4</v>
      </c>
      <c r="CV454">
        <v>256277.4</v>
      </c>
      <c r="CW454">
        <f t="shared" si="63"/>
        <v>566538.76923076925</v>
      </c>
      <c r="CX454">
        <f t="shared" si="64"/>
        <v>560496.92307692312</v>
      </c>
      <c r="CY454">
        <f t="shared" si="65"/>
        <v>8.4000000000000021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f t="shared" si="66"/>
        <v>600000</v>
      </c>
      <c r="DH454">
        <f t="shared" si="67"/>
        <v>452200</v>
      </c>
      <c r="DI454">
        <f t="shared" si="68"/>
        <v>1.3268465280849182</v>
      </c>
      <c r="DJ454">
        <f t="shared" si="69"/>
        <v>565251</v>
      </c>
      <c r="DK454">
        <f t="shared" si="70"/>
        <v>547401</v>
      </c>
      <c r="DL454">
        <f t="shared" si="71"/>
        <v>1.0326086360821409</v>
      </c>
      <c r="DM454">
        <v>1</v>
      </c>
      <c r="DN454">
        <v>0</v>
      </c>
      <c r="DO454" t="s">
        <v>3576</v>
      </c>
      <c r="DP454">
        <v>0</v>
      </c>
      <c r="DQ454">
        <v>0</v>
      </c>
      <c r="DR454">
        <v>1</v>
      </c>
      <c r="DS454">
        <v>0</v>
      </c>
      <c r="DT454">
        <v>0</v>
      </c>
    </row>
    <row r="455" spans="1:124" x14ac:dyDescent="0.25">
      <c r="A455" t="s">
        <v>227</v>
      </c>
      <c r="B455" t="s">
        <v>1756</v>
      </c>
      <c r="C455" t="s">
        <v>3290</v>
      </c>
      <c r="D455" t="s">
        <v>1945</v>
      </c>
      <c r="E455">
        <v>4</v>
      </c>
      <c r="F455">
        <v>931677</v>
      </c>
      <c r="G455">
        <v>931677</v>
      </c>
      <c r="H455">
        <v>767263</v>
      </c>
      <c r="I455">
        <v>767263</v>
      </c>
      <c r="J455">
        <v>931677</v>
      </c>
      <c r="K455">
        <v>774845</v>
      </c>
      <c r="L455">
        <v>774845</v>
      </c>
      <c r="M455">
        <v>774845</v>
      </c>
      <c r="N455">
        <v>774845</v>
      </c>
      <c r="O455">
        <v>575448</v>
      </c>
      <c r="P455">
        <v>575448</v>
      </c>
      <c r="Q455">
        <v>698758</v>
      </c>
      <c r="R455">
        <v>698758</v>
      </c>
      <c r="S455">
        <v>931677</v>
      </c>
      <c r="T455">
        <v>931677</v>
      </c>
      <c r="U455">
        <v>767263</v>
      </c>
      <c r="V455">
        <v>767263</v>
      </c>
      <c r="W455">
        <v>931677</v>
      </c>
      <c r="X455">
        <v>698758</v>
      </c>
      <c r="Y455">
        <v>698758</v>
      </c>
      <c r="Z455">
        <v>698758</v>
      </c>
      <c r="AA455">
        <v>698758</v>
      </c>
      <c r="AB455">
        <v>698758</v>
      </c>
      <c r="AC455">
        <v>698758</v>
      </c>
      <c r="AD455">
        <v>698758</v>
      </c>
      <c r="AE455">
        <v>698758</v>
      </c>
      <c r="AF455">
        <v>652174</v>
      </c>
      <c r="AG455">
        <v>652174</v>
      </c>
      <c r="AH455">
        <v>652174</v>
      </c>
      <c r="AI455">
        <v>652174</v>
      </c>
      <c r="AJ455">
        <v>652174</v>
      </c>
      <c r="AK455">
        <v>542392</v>
      </c>
      <c r="AL455">
        <v>542392</v>
      </c>
      <c r="AM455">
        <v>542392</v>
      </c>
      <c r="AN455">
        <v>542392</v>
      </c>
      <c r="AO455">
        <v>489131</v>
      </c>
      <c r="AP455">
        <v>489131</v>
      </c>
      <c r="AQ455">
        <v>489131</v>
      </c>
      <c r="AR455">
        <v>489131</v>
      </c>
      <c r="AS455">
        <v>652174</v>
      </c>
      <c r="AT455">
        <v>652174</v>
      </c>
      <c r="AU455">
        <v>652174</v>
      </c>
      <c r="AV455">
        <v>652174</v>
      </c>
      <c r="AW455">
        <v>652174</v>
      </c>
      <c r="AX455">
        <v>489131</v>
      </c>
      <c r="AY455">
        <v>489131</v>
      </c>
      <c r="AZ455">
        <v>489131</v>
      </c>
      <c r="BA455">
        <v>489131</v>
      </c>
      <c r="BB455">
        <v>593944</v>
      </c>
      <c r="BC455">
        <v>593944</v>
      </c>
      <c r="BD455">
        <v>489131</v>
      </c>
      <c r="BE455">
        <v>489131</v>
      </c>
      <c r="BF455">
        <v>8.5</v>
      </c>
      <c r="BG455">
        <v>8.5</v>
      </c>
      <c r="BH455">
        <v>8.5</v>
      </c>
      <c r="BI455">
        <v>8.5</v>
      </c>
      <c r="BJ455">
        <v>8.5</v>
      </c>
      <c r="BK455">
        <v>8.5</v>
      </c>
      <c r="BL455">
        <v>8.5</v>
      </c>
      <c r="BM455">
        <v>8.5</v>
      </c>
      <c r="BN455">
        <v>8.5</v>
      </c>
      <c r="BO455">
        <v>8.5</v>
      </c>
      <c r="BP455">
        <v>8.5</v>
      </c>
      <c r="BQ455">
        <v>8.5</v>
      </c>
      <c r="BR455">
        <v>8.5</v>
      </c>
      <c r="BS455" t="s">
        <v>2083</v>
      </c>
      <c r="BT455" s="7">
        <v>-6.2549558000000003</v>
      </c>
      <c r="BU455" s="7">
        <v>106.8089425</v>
      </c>
      <c r="BV455">
        <v>3.6618983874841379E-3</v>
      </c>
      <c r="BW455">
        <v>501471.3</v>
      </c>
      <c r="BX455">
        <v>419271.3</v>
      </c>
      <c r="BY455">
        <v>407533.1</v>
      </c>
      <c r="BZ455">
        <v>430655.5</v>
      </c>
      <c r="CA455">
        <v>419271.3</v>
      </c>
      <c r="CB455">
        <v>380622.9</v>
      </c>
      <c r="CC455">
        <v>380622.9</v>
      </c>
      <c r="CD455">
        <v>403844.5</v>
      </c>
      <c r="CE455">
        <v>432047.9</v>
      </c>
      <c r="CF455">
        <v>361889.33333333331</v>
      </c>
      <c r="CG455">
        <v>437487.3</v>
      </c>
      <c r="CH455">
        <v>368918.3</v>
      </c>
      <c r="CI455">
        <v>352244.5</v>
      </c>
      <c r="CJ455">
        <v>407001.3</v>
      </c>
      <c r="CK455">
        <v>415871.3</v>
      </c>
      <c r="CL455">
        <v>411590.3</v>
      </c>
      <c r="CM455">
        <v>411590.3</v>
      </c>
      <c r="CN455">
        <v>415871.3</v>
      </c>
      <c r="CO455">
        <v>410733.9</v>
      </c>
      <c r="CP455">
        <v>410733.9</v>
      </c>
      <c r="CQ455">
        <v>412774.1</v>
      </c>
      <c r="CR455">
        <v>410391.2</v>
      </c>
      <c r="CS455">
        <v>443421.6</v>
      </c>
      <c r="CT455">
        <v>458613.5</v>
      </c>
      <c r="CU455">
        <v>423568.3</v>
      </c>
      <c r="CV455">
        <v>423568.3</v>
      </c>
      <c r="CW455">
        <f t="shared" si="63"/>
        <v>568227.84615384613</v>
      </c>
      <c r="CX455">
        <f t="shared" si="64"/>
        <v>567964.92307692312</v>
      </c>
      <c r="CY455">
        <f t="shared" si="65"/>
        <v>8.5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f t="shared" si="66"/>
        <v>652174</v>
      </c>
      <c r="DH455">
        <f t="shared" si="67"/>
        <v>489131</v>
      </c>
      <c r="DI455">
        <f t="shared" si="68"/>
        <v>1.3333319703719453</v>
      </c>
      <c r="DJ455">
        <f t="shared" si="69"/>
        <v>652174</v>
      </c>
      <c r="DK455">
        <f t="shared" si="70"/>
        <v>489131</v>
      </c>
      <c r="DL455">
        <f t="shared" si="71"/>
        <v>1.3333319703719453</v>
      </c>
      <c r="DM455">
        <v>1</v>
      </c>
      <c r="DN455">
        <v>0</v>
      </c>
      <c r="DO455" t="s">
        <v>3576</v>
      </c>
      <c r="DP455">
        <v>0</v>
      </c>
      <c r="DQ455">
        <v>0</v>
      </c>
      <c r="DR455">
        <v>1</v>
      </c>
      <c r="DS455">
        <v>0</v>
      </c>
      <c r="DT455">
        <v>0</v>
      </c>
    </row>
    <row r="456" spans="1:124" x14ac:dyDescent="0.25">
      <c r="A456" t="s">
        <v>209</v>
      </c>
      <c r="B456" t="s">
        <v>1756</v>
      </c>
      <c r="C456" t="s">
        <v>2712</v>
      </c>
      <c r="D456" t="s">
        <v>1945</v>
      </c>
      <c r="E456">
        <v>3</v>
      </c>
      <c r="F456">
        <v>800000</v>
      </c>
      <c r="G456">
        <v>800000</v>
      </c>
      <c r="H456">
        <v>800000</v>
      </c>
      <c r="I456">
        <v>800000</v>
      </c>
      <c r="J456">
        <v>800000</v>
      </c>
      <c r="K456">
        <v>800000</v>
      </c>
      <c r="L456">
        <v>800000</v>
      </c>
      <c r="M456">
        <v>800000</v>
      </c>
      <c r="N456">
        <v>800000</v>
      </c>
      <c r="O456">
        <v>950000</v>
      </c>
      <c r="P456">
        <v>950000</v>
      </c>
      <c r="Q456">
        <v>800000</v>
      </c>
      <c r="R456">
        <v>800000</v>
      </c>
      <c r="S456">
        <v>800000</v>
      </c>
      <c r="T456">
        <v>800000</v>
      </c>
      <c r="U456">
        <v>800000</v>
      </c>
      <c r="V456">
        <v>800000</v>
      </c>
      <c r="W456">
        <v>800000</v>
      </c>
      <c r="X456">
        <v>800000</v>
      </c>
      <c r="Y456">
        <v>800000</v>
      </c>
      <c r="Z456">
        <v>800000</v>
      </c>
      <c r="AA456">
        <v>800000</v>
      </c>
      <c r="AB456">
        <v>800000</v>
      </c>
      <c r="AC456">
        <v>950000</v>
      </c>
      <c r="AD456">
        <v>800000</v>
      </c>
      <c r="AE456">
        <v>800000</v>
      </c>
      <c r="AF456">
        <v>520000</v>
      </c>
      <c r="AG456">
        <v>520000</v>
      </c>
      <c r="AH456">
        <v>584000</v>
      </c>
      <c r="AI456">
        <v>584000</v>
      </c>
      <c r="AJ456">
        <v>520000</v>
      </c>
      <c r="AK456">
        <v>520000</v>
      </c>
      <c r="AL456">
        <v>520000</v>
      </c>
      <c r="AM456">
        <v>544000</v>
      </c>
      <c r="AN456">
        <v>520000</v>
      </c>
      <c r="AO456">
        <v>807500</v>
      </c>
      <c r="AP456">
        <v>807500</v>
      </c>
      <c r="AQ456">
        <v>496000</v>
      </c>
      <c r="AR456">
        <v>496000</v>
      </c>
      <c r="AS456">
        <v>520000</v>
      </c>
      <c r="AT456">
        <v>520000</v>
      </c>
      <c r="AU456">
        <v>584000</v>
      </c>
      <c r="AV456">
        <v>584000</v>
      </c>
      <c r="AW456">
        <v>520000</v>
      </c>
      <c r="AX456">
        <v>520000</v>
      </c>
      <c r="AY456">
        <v>520000</v>
      </c>
      <c r="AZ456">
        <v>544000</v>
      </c>
      <c r="BA456">
        <v>520000</v>
      </c>
      <c r="BB456">
        <v>600000</v>
      </c>
      <c r="BC456">
        <v>807500</v>
      </c>
      <c r="BD456">
        <v>496000</v>
      </c>
      <c r="BE456">
        <v>496000</v>
      </c>
      <c r="BF456">
        <v>8.4</v>
      </c>
      <c r="BG456">
        <v>8.4</v>
      </c>
      <c r="BH456">
        <v>8.4</v>
      </c>
      <c r="BI456">
        <v>8.4</v>
      </c>
      <c r="BJ456">
        <v>8.4</v>
      </c>
      <c r="BK456">
        <v>8.4</v>
      </c>
      <c r="BL456">
        <v>8.4</v>
      </c>
      <c r="BM456">
        <v>8.4</v>
      </c>
      <c r="BN456">
        <v>8.4</v>
      </c>
      <c r="BO456">
        <v>8.4</v>
      </c>
      <c r="BP456">
        <v>8.4</v>
      </c>
      <c r="BQ456">
        <v>8.4</v>
      </c>
      <c r="BR456">
        <v>8.4</v>
      </c>
      <c r="BS456" t="s">
        <v>2083</v>
      </c>
      <c r="BT456" s="7">
        <v>-6.2561236999999998</v>
      </c>
      <c r="BU456" s="7">
        <v>106.80986420000001</v>
      </c>
      <c r="BV456">
        <v>3.5141862201215671E-3</v>
      </c>
      <c r="BW456">
        <v>261561.9</v>
      </c>
      <c r="BX456">
        <v>199361.9</v>
      </c>
      <c r="BY456">
        <v>197080.9</v>
      </c>
      <c r="BZ456">
        <v>231580.9</v>
      </c>
      <c r="CA456">
        <v>199361.9</v>
      </c>
      <c r="CB456">
        <v>184908.79999999999</v>
      </c>
      <c r="CC456">
        <v>187163.7</v>
      </c>
      <c r="CD456">
        <v>210255.3</v>
      </c>
      <c r="CE456">
        <v>236058.7</v>
      </c>
      <c r="CF456">
        <v>358647.44444444438</v>
      </c>
      <c r="CG456">
        <v>344900.4</v>
      </c>
      <c r="CH456">
        <v>174756.5</v>
      </c>
      <c r="CI456">
        <v>158693.9</v>
      </c>
      <c r="CJ456">
        <v>163617</v>
      </c>
      <c r="CK456">
        <v>192487</v>
      </c>
      <c r="CL456">
        <v>199430.9</v>
      </c>
      <c r="CM456">
        <v>199430.9</v>
      </c>
      <c r="CN456">
        <v>192211.9</v>
      </c>
      <c r="CO456">
        <v>224345.9</v>
      </c>
      <c r="CP456">
        <v>222560.9</v>
      </c>
      <c r="CQ456">
        <v>231801.1</v>
      </c>
      <c r="CR456">
        <v>224003.20000000001</v>
      </c>
      <c r="CS456">
        <v>258713.3</v>
      </c>
      <c r="CT456">
        <v>366444</v>
      </c>
      <c r="CU456">
        <v>227621.5</v>
      </c>
      <c r="CV456">
        <v>229406.5</v>
      </c>
      <c r="CW456">
        <f t="shared" si="63"/>
        <v>572230.76923076925</v>
      </c>
      <c r="CX456">
        <f t="shared" si="64"/>
        <v>556269.23076923075</v>
      </c>
      <c r="CY456">
        <f t="shared" si="65"/>
        <v>8.4000000000000021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f t="shared" si="66"/>
        <v>807500</v>
      </c>
      <c r="DH456">
        <f t="shared" si="67"/>
        <v>496000</v>
      </c>
      <c r="DI456">
        <f t="shared" si="68"/>
        <v>1.628024193548387</v>
      </c>
      <c r="DJ456">
        <f t="shared" si="69"/>
        <v>807500</v>
      </c>
      <c r="DK456">
        <f t="shared" si="70"/>
        <v>496000</v>
      </c>
      <c r="DL456">
        <f t="shared" si="71"/>
        <v>1.628024193548387</v>
      </c>
      <c r="DM456">
        <v>1</v>
      </c>
      <c r="DN456">
        <v>0</v>
      </c>
      <c r="DO456" t="s">
        <v>3576</v>
      </c>
      <c r="DP456">
        <v>0</v>
      </c>
      <c r="DQ456">
        <v>0</v>
      </c>
      <c r="DR456">
        <v>1</v>
      </c>
      <c r="DS456">
        <v>0</v>
      </c>
      <c r="DT456">
        <v>0</v>
      </c>
    </row>
    <row r="457" spans="1:124" x14ac:dyDescent="0.25">
      <c r="A457" t="s">
        <v>337</v>
      </c>
      <c r="B457" t="s">
        <v>1756</v>
      </c>
      <c r="C457" t="s">
        <v>3132</v>
      </c>
      <c r="D457" t="s">
        <v>1945</v>
      </c>
      <c r="E457">
        <v>4</v>
      </c>
      <c r="F457">
        <v>773333</v>
      </c>
      <c r="G457">
        <v>773333</v>
      </c>
      <c r="H457">
        <v>773333</v>
      </c>
      <c r="I457">
        <v>773333</v>
      </c>
      <c r="J457">
        <v>773333</v>
      </c>
      <c r="K457">
        <v>773333</v>
      </c>
      <c r="L457">
        <v>773333</v>
      </c>
      <c r="M457">
        <v>773333</v>
      </c>
      <c r="N457">
        <v>773333</v>
      </c>
      <c r="O457">
        <v>773333</v>
      </c>
      <c r="P457">
        <v>833333</v>
      </c>
      <c r="Q457">
        <v>773333</v>
      </c>
      <c r="R457">
        <v>646667</v>
      </c>
      <c r="S457">
        <v>773333</v>
      </c>
      <c r="T457">
        <v>773333</v>
      </c>
      <c r="U457">
        <v>773333</v>
      </c>
      <c r="V457">
        <v>773333</v>
      </c>
      <c r="W457">
        <v>773333</v>
      </c>
      <c r="X457">
        <v>640761</v>
      </c>
      <c r="Y457">
        <v>640761</v>
      </c>
      <c r="Z457">
        <v>645605</v>
      </c>
      <c r="AA457">
        <v>645377</v>
      </c>
      <c r="AB457">
        <v>643029</v>
      </c>
      <c r="AC457">
        <v>866667</v>
      </c>
      <c r="AD457">
        <v>866667</v>
      </c>
      <c r="AE457">
        <v>866667</v>
      </c>
      <c r="AF457">
        <v>580000</v>
      </c>
      <c r="AG457">
        <v>580000</v>
      </c>
      <c r="AH457">
        <v>580000</v>
      </c>
      <c r="AI457">
        <v>580000</v>
      </c>
      <c r="AJ457">
        <v>580000</v>
      </c>
      <c r="AK457">
        <v>580000</v>
      </c>
      <c r="AL457">
        <v>580000</v>
      </c>
      <c r="AM457">
        <v>580000</v>
      </c>
      <c r="AN457">
        <v>580000</v>
      </c>
      <c r="AO457">
        <v>580000</v>
      </c>
      <c r="AP457">
        <v>625000</v>
      </c>
      <c r="AQ457">
        <v>580000</v>
      </c>
      <c r="AR457">
        <v>485000</v>
      </c>
      <c r="AS457">
        <v>580000</v>
      </c>
      <c r="AT457">
        <v>580000</v>
      </c>
      <c r="AU457">
        <v>580000</v>
      </c>
      <c r="AV457">
        <v>580000</v>
      </c>
      <c r="AW457">
        <v>580000</v>
      </c>
      <c r="AX457">
        <v>480606</v>
      </c>
      <c r="AY457">
        <v>480606</v>
      </c>
      <c r="AZ457">
        <v>484204</v>
      </c>
      <c r="BA457">
        <v>484033</v>
      </c>
      <c r="BB457">
        <v>482307</v>
      </c>
      <c r="BC457">
        <v>650000</v>
      </c>
      <c r="BD457">
        <v>650000</v>
      </c>
      <c r="BE457">
        <v>650000</v>
      </c>
      <c r="BF457">
        <v>8.4</v>
      </c>
      <c r="BG457">
        <v>8.4</v>
      </c>
      <c r="BH457">
        <v>8.4</v>
      </c>
      <c r="BI457">
        <v>8.4</v>
      </c>
      <c r="BJ457">
        <v>8.4</v>
      </c>
      <c r="BK457">
        <v>8.4</v>
      </c>
      <c r="BL457">
        <v>8.4</v>
      </c>
      <c r="BM457">
        <v>8.4</v>
      </c>
      <c r="BN457">
        <v>8.4</v>
      </c>
      <c r="BO457">
        <v>8.4</v>
      </c>
      <c r="BP457">
        <v>8.4</v>
      </c>
      <c r="BQ457">
        <v>8.4</v>
      </c>
      <c r="BR457">
        <v>8.4</v>
      </c>
      <c r="BS457" t="s">
        <v>2083</v>
      </c>
      <c r="BT457" s="7">
        <v>-6.2561233999999999</v>
      </c>
      <c r="BU457" s="7">
        <v>106.8150322</v>
      </c>
      <c r="BV457">
        <v>3.5761816941573899E-3</v>
      </c>
      <c r="BW457">
        <v>282279.90000000002</v>
      </c>
      <c r="BX457">
        <v>212257.5</v>
      </c>
      <c r="BY457">
        <v>203576.5</v>
      </c>
      <c r="BZ457">
        <v>240081.8</v>
      </c>
      <c r="CA457">
        <v>212257.5</v>
      </c>
      <c r="CB457">
        <v>209702</v>
      </c>
      <c r="CC457">
        <v>220903.3</v>
      </c>
      <c r="CD457">
        <v>235543.7</v>
      </c>
      <c r="CE457">
        <v>264062.3</v>
      </c>
      <c r="CF457">
        <v>163986.11111111109</v>
      </c>
      <c r="CG457">
        <v>261701.2</v>
      </c>
      <c r="CH457">
        <v>210824.3</v>
      </c>
      <c r="CI457">
        <v>163907.70000000001</v>
      </c>
      <c r="CJ457">
        <v>187284.8</v>
      </c>
      <c r="CK457">
        <v>208332.4</v>
      </c>
      <c r="CL457">
        <v>206281.7</v>
      </c>
      <c r="CM457">
        <v>206281.7</v>
      </c>
      <c r="CN457">
        <v>208607.5</v>
      </c>
      <c r="CO457">
        <v>225007.1</v>
      </c>
      <c r="CP457">
        <v>224377.3</v>
      </c>
      <c r="CQ457">
        <v>226057.7</v>
      </c>
      <c r="CR457">
        <v>224321.7</v>
      </c>
      <c r="CS457">
        <v>259217.2</v>
      </c>
      <c r="CT457">
        <v>294589.59999999998</v>
      </c>
      <c r="CU457">
        <v>300436.90000000002</v>
      </c>
      <c r="CV457">
        <v>298651.90000000002</v>
      </c>
      <c r="CW457">
        <f t="shared" si="63"/>
        <v>576153.84615384613</v>
      </c>
      <c r="CX457">
        <f t="shared" si="64"/>
        <v>558596.61538461538</v>
      </c>
      <c r="CY457">
        <f t="shared" si="65"/>
        <v>8.4000000000000021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f t="shared" si="66"/>
        <v>625000</v>
      </c>
      <c r="DH457">
        <f t="shared" si="67"/>
        <v>485000</v>
      </c>
      <c r="DI457">
        <f t="shared" si="68"/>
        <v>1.2886597938144331</v>
      </c>
      <c r="DJ457">
        <f t="shared" si="69"/>
        <v>650000</v>
      </c>
      <c r="DK457">
        <f t="shared" si="70"/>
        <v>480606</v>
      </c>
      <c r="DL457">
        <f t="shared" si="71"/>
        <v>1.352459186943151</v>
      </c>
      <c r="DM457">
        <v>1</v>
      </c>
      <c r="DN457">
        <v>0</v>
      </c>
      <c r="DO457" t="s">
        <v>3576</v>
      </c>
      <c r="DP457">
        <v>0</v>
      </c>
      <c r="DQ457">
        <v>0</v>
      </c>
      <c r="DR457">
        <v>1</v>
      </c>
      <c r="DS457">
        <v>0</v>
      </c>
      <c r="DT457">
        <v>0</v>
      </c>
    </row>
    <row r="458" spans="1:124" x14ac:dyDescent="0.25">
      <c r="A458" t="s">
        <v>290</v>
      </c>
      <c r="B458" t="s">
        <v>1813</v>
      </c>
      <c r="C458" t="s">
        <v>2756</v>
      </c>
      <c r="D458" t="s">
        <v>1945</v>
      </c>
      <c r="E458">
        <v>3</v>
      </c>
      <c r="F458">
        <v>881513</v>
      </c>
      <c r="G458">
        <v>686568</v>
      </c>
      <c r="H458">
        <v>881513</v>
      </c>
      <c r="I458">
        <v>711822</v>
      </c>
      <c r="J458">
        <v>525225</v>
      </c>
      <c r="O458">
        <v>881513</v>
      </c>
      <c r="Q458">
        <v>835969</v>
      </c>
      <c r="S458">
        <v>674359</v>
      </c>
      <c r="T458">
        <v>525225</v>
      </c>
      <c r="U458">
        <v>674359</v>
      </c>
      <c r="V458">
        <v>674359</v>
      </c>
      <c r="W458">
        <v>525225</v>
      </c>
      <c r="X458">
        <v>716938</v>
      </c>
      <c r="Y458">
        <v>716938</v>
      </c>
      <c r="Z458">
        <v>525225</v>
      </c>
      <c r="AA458">
        <v>674359</v>
      </c>
      <c r="AB458">
        <v>634690</v>
      </c>
      <c r="AC458">
        <v>674359</v>
      </c>
      <c r="AD458">
        <v>525225</v>
      </c>
      <c r="AE458">
        <v>674359</v>
      </c>
      <c r="AF458">
        <v>661135</v>
      </c>
      <c r="AG458">
        <v>528623</v>
      </c>
      <c r="AH458">
        <v>661135</v>
      </c>
      <c r="AI458">
        <v>533867</v>
      </c>
      <c r="AJ458">
        <v>404397</v>
      </c>
      <c r="AO458">
        <v>661135</v>
      </c>
      <c r="AQ458">
        <v>643655</v>
      </c>
      <c r="AS458">
        <v>505769</v>
      </c>
      <c r="AT458">
        <v>404397</v>
      </c>
      <c r="AU458">
        <v>505769</v>
      </c>
      <c r="AV458">
        <v>505769</v>
      </c>
      <c r="AW458">
        <v>404397</v>
      </c>
      <c r="AX458">
        <v>537703</v>
      </c>
      <c r="AY458">
        <v>537703</v>
      </c>
      <c r="AZ458">
        <v>404397</v>
      </c>
      <c r="BA458">
        <v>505769</v>
      </c>
      <c r="BB458">
        <v>476017</v>
      </c>
      <c r="BC458">
        <v>505769</v>
      </c>
      <c r="BD458">
        <v>404397</v>
      </c>
      <c r="BE458">
        <v>505769</v>
      </c>
      <c r="BF458">
        <v>8.4</v>
      </c>
      <c r="BG458">
        <v>8.4</v>
      </c>
      <c r="BH458">
        <v>8.4</v>
      </c>
      <c r="BI458">
        <v>8.4</v>
      </c>
      <c r="BJ458">
        <v>8.4</v>
      </c>
      <c r="BK458">
        <v>8.4</v>
      </c>
      <c r="BL458">
        <v>8.4</v>
      </c>
      <c r="BM458">
        <v>8.4</v>
      </c>
      <c r="BN458">
        <v>8.4</v>
      </c>
      <c r="BO458">
        <v>8.4</v>
      </c>
      <c r="BP458">
        <v>8.4</v>
      </c>
      <c r="BQ458">
        <v>8.4</v>
      </c>
      <c r="BR458">
        <v>8.4</v>
      </c>
      <c r="BS458" t="s">
        <v>2988</v>
      </c>
      <c r="BT458" s="7">
        <v>-6.2916574000000001</v>
      </c>
      <c r="BU458" s="7">
        <v>106.80180559999999</v>
      </c>
      <c r="BV458">
        <v>1.138235753711078E-2</v>
      </c>
      <c r="BW458">
        <v>242838.39999999999</v>
      </c>
      <c r="BX458">
        <v>183844.2</v>
      </c>
      <c r="BY458">
        <v>225753</v>
      </c>
      <c r="BZ458">
        <v>190500.8</v>
      </c>
      <c r="CA458">
        <v>173005.5</v>
      </c>
      <c r="CF458">
        <v>221797.875</v>
      </c>
      <c r="CH458">
        <v>224019.6</v>
      </c>
      <c r="CJ458">
        <v>186473.60000000001</v>
      </c>
      <c r="CK458">
        <v>181101.8</v>
      </c>
      <c r="CL458">
        <v>174284.6</v>
      </c>
      <c r="CM458">
        <v>173958.2</v>
      </c>
      <c r="CN458">
        <v>174804.4</v>
      </c>
      <c r="CO458">
        <v>186102</v>
      </c>
      <c r="CP458">
        <v>203818.33333333331</v>
      </c>
      <c r="CQ458">
        <v>190624.22222222219</v>
      </c>
      <c r="CR458">
        <v>186195.44444444441</v>
      </c>
      <c r="CS458">
        <v>182822.66666666669</v>
      </c>
      <c r="CT458">
        <v>179330.22222222219</v>
      </c>
      <c r="CU458">
        <v>210105.88888888891</v>
      </c>
      <c r="CV458">
        <v>195639.11111111109</v>
      </c>
      <c r="CW458">
        <f t="shared" si="63"/>
        <v>584849.57142857148</v>
      </c>
      <c r="CX458">
        <f t="shared" si="64"/>
        <v>477201.92307692306</v>
      </c>
      <c r="CY458">
        <f t="shared" si="65"/>
        <v>8.4000000000000021</v>
      </c>
      <c r="CZ458">
        <v>0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0</v>
      </c>
      <c r="DG458">
        <f t="shared" si="66"/>
        <v>661135</v>
      </c>
      <c r="DH458">
        <f t="shared" si="67"/>
        <v>404397</v>
      </c>
      <c r="DI458">
        <f t="shared" si="68"/>
        <v>1.6348662329344679</v>
      </c>
      <c r="DJ458">
        <f t="shared" si="69"/>
        <v>537703</v>
      </c>
      <c r="DK458">
        <f t="shared" si="70"/>
        <v>404397</v>
      </c>
      <c r="DL458">
        <f t="shared" si="71"/>
        <v>1.3296414167266324</v>
      </c>
      <c r="DM458">
        <v>1</v>
      </c>
      <c r="DN458">
        <v>0</v>
      </c>
      <c r="DO458" t="s">
        <v>3576</v>
      </c>
      <c r="DP458">
        <v>0</v>
      </c>
      <c r="DQ458">
        <v>0</v>
      </c>
      <c r="DR458">
        <v>1</v>
      </c>
      <c r="DS458">
        <v>0</v>
      </c>
      <c r="DT458">
        <v>0</v>
      </c>
    </row>
    <row r="459" spans="1:124" x14ac:dyDescent="0.25">
      <c r="A459" t="s">
        <v>97</v>
      </c>
      <c r="B459" t="s">
        <v>1852</v>
      </c>
      <c r="C459" t="s">
        <v>3214</v>
      </c>
      <c r="D459" t="s">
        <v>1945</v>
      </c>
      <c r="E459">
        <v>4</v>
      </c>
      <c r="F459">
        <v>655000</v>
      </c>
      <c r="G459">
        <v>655000</v>
      </c>
      <c r="H459">
        <v>655000</v>
      </c>
      <c r="I459">
        <v>655000</v>
      </c>
      <c r="J459">
        <v>655000</v>
      </c>
      <c r="K459">
        <v>645000</v>
      </c>
      <c r="L459">
        <v>655000</v>
      </c>
      <c r="M459">
        <v>655000</v>
      </c>
      <c r="N459">
        <v>655000</v>
      </c>
      <c r="O459">
        <v>655000</v>
      </c>
      <c r="P459">
        <v>655000</v>
      </c>
      <c r="Q459">
        <v>655000</v>
      </c>
      <c r="R459">
        <v>655000</v>
      </c>
      <c r="S459">
        <v>645000</v>
      </c>
      <c r="T459">
        <v>645000</v>
      </c>
      <c r="U459">
        <v>645000</v>
      </c>
      <c r="V459">
        <v>645000</v>
      </c>
      <c r="W459">
        <v>645000</v>
      </c>
      <c r="X459">
        <v>655000</v>
      </c>
      <c r="Y459">
        <v>655000</v>
      </c>
      <c r="Z459">
        <v>655000</v>
      </c>
      <c r="AA459">
        <v>655000</v>
      </c>
      <c r="AB459">
        <v>655000</v>
      </c>
      <c r="AC459">
        <v>655000</v>
      </c>
      <c r="AD459">
        <v>655000</v>
      </c>
      <c r="AE459">
        <v>655000</v>
      </c>
      <c r="AF459">
        <v>589500</v>
      </c>
      <c r="AG459">
        <v>589500</v>
      </c>
      <c r="AH459">
        <v>589500</v>
      </c>
      <c r="AI459">
        <v>589500</v>
      </c>
      <c r="AJ459">
        <v>589500</v>
      </c>
      <c r="AK459">
        <v>580500</v>
      </c>
      <c r="AL459">
        <v>589500</v>
      </c>
      <c r="AM459">
        <v>589500</v>
      </c>
      <c r="AN459">
        <v>589500</v>
      </c>
      <c r="AO459">
        <v>589500</v>
      </c>
      <c r="AP459">
        <v>589500</v>
      </c>
      <c r="AQ459">
        <v>589500</v>
      </c>
      <c r="AR459">
        <v>589500</v>
      </c>
      <c r="AS459">
        <v>580500</v>
      </c>
      <c r="AT459">
        <v>580500</v>
      </c>
      <c r="AU459">
        <v>580500</v>
      </c>
      <c r="AV459">
        <v>580500</v>
      </c>
      <c r="AW459">
        <v>580500</v>
      </c>
      <c r="AX459">
        <v>589500</v>
      </c>
      <c r="AY459">
        <v>589500</v>
      </c>
      <c r="AZ459">
        <v>589500</v>
      </c>
      <c r="BA459">
        <v>589500</v>
      </c>
      <c r="BB459">
        <v>589500</v>
      </c>
      <c r="BC459">
        <v>589500</v>
      </c>
      <c r="BD459">
        <v>589500</v>
      </c>
      <c r="BE459">
        <v>589500</v>
      </c>
      <c r="BF459">
        <v>8.5</v>
      </c>
      <c r="BG459">
        <v>8.5</v>
      </c>
      <c r="BH459">
        <v>8.5</v>
      </c>
      <c r="BI459">
        <v>8.5</v>
      </c>
      <c r="BJ459">
        <v>8.5</v>
      </c>
      <c r="BK459">
        <v>8.5</v>
      </c>
      <c r="BL459">
        <v>8.5</v>
      </c>
      <c r="BM459">
        <v>8.5</v>
      </c>
      <c r="BN459">
        <v>8.5</v>
      </c>
      <c r="BO459">
        <v>8.5</v>
      </c>
      <c r="BP459">
        <v>8.5</v>
      </c>
      <c r="BQ459">
        <v>8.5</v>
      </c>
      <c r="BR459">
        <v>8.5</v>
      </c>
      <c r="BS459" t="s">
        <v>2083</v>
      </c>
      <c r="BT459" s="7">
        <v>-6.2066454000000002</v>
      </c>
      <c r="BU459" s="7">
        <v>106.8300763</v>
      </c>
      <c r="BV459">
        <v>4.7526177916482814E-3</v>
      </c>
      <c r="BW459">
        <v>256573.875</v>
      </c>
      <c r="BX459">
        <v>240815.6</v>
      </c>
      <c r="BY459">
        <v>226872.5</v>
      </c>
      <c r="BZ459">
        <v>239275.33333333331</v>
      </c>
      <c r="CA459">
        <v>241077.1</v>
      </c>
      <c r="CB459">
        <v>248571.33333333331</v>
      </c>
      <c r="CC459">
        <v>242755.7</v>
      </c>
      <c r="CD459">
        <v>235679.6</v>
      </c>
      <c r="CE459">
        <v>246129.5</v>
      </c>
      <c r="CF459">
        <v>257060.55555555559</v>
      </c>
      <c r="CG459">
        <v>294991.66666666669</v>
      </c>
      <c r="CH459">
        <v>252791.2</v>
      </c>
      <c r="CI459">
        <v>263662.77777777781</v>
      </c>
      <c r="CJ459">
        <v>243659.1</v>
      </c>
      <c r="CK459">
        <v>251087.88888888891</v>
      </c>
      <c r="CL459">
        <v>232505</v>
      </c>
      <c r="CM459">
        <v>231838.33333333331</v>
      </c>
      <c r="CN459">
        <v>247782.77777777781</v>
      </c>
      <c r="CO459">
        <v>245644</v>
      </c>
      <c r="CP459">
        <v>248929.6</v>
      </c>
      <c r="CQ459">
        <v>248929.6</v>
      </c>
      <c r="CR459">
        <v>250929.2</v>
      </c>
      <c r="CS459">
        <v>237329.2</v>
      </c>
      <c r="CT459">
        <v>233804.2</v>
      </c>
      <c r="CU459">
        <v>265129.09999999998</v>
      </c>
      <c r="CV459">
        <v>247146.7</v>
      </c>
      <c r="CW459">
        <f t="shared" si="63"/>
        <v>588807.69230769225</v>
      </c>
      <c r="CX459">
        <f t="shared" si="64"/>
        <v>586038.4615384615</v>
      </c>
      <c r="CY459">
        <f t="shared" si="65"/>
        <v>8.5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f t="shared" si="66"/>
        <v>589500</v>
      </c>
      <c r="DH459">
        <f t="shared" si="67"/>
        <v>580500</v>
      </c>
      <c r="DI459">
        <f t="shared" si="68"/>
        <v>1.0155038759689923</v>
      </c>
      <c r="DJ459">
        <f t="shared" si="69"/>
        <v>589500</v>
      </c>
      <c r="DK459">
        <f t="shared" si="70"/>
        <v>580500</v>
      </c>
      <c r="DL459">
        <f t="shared" si="71"/>
        <v>1.0155038759689923</v>
      </c>
      <c r="DM459">
        <v>1</v>
      </c>
      <c r="DN459">
        <v>0</v>
      </c>
      <c r="DO459" t="s">
        <v>3576</v>
      </c>
      <c r="DP459">
        <v>0</v>
      </c>
      <c r="DQ459">
        <v>0</v>
      </c>
      <c r="DR459">
        <v>1</v>
      </c>
      <c r="DS459">
        <v>0</v>
      </c>
      <c r="DT459">
        <v>0</v>
      </c>
    </row>
    <row r="460" spans="1:124" x14ac:dyDescent="0.25">
      <c r="A460" t="s">
        <v>20</v>
      </c>
      <c r="B460" t="s">
        <v>1807</v>
      </c>
      <c r="C460" t="s">
        <v>2060</v>
      </c>
      <c r="D460" t="s">
        <v>1945</v>
      </c>
      <c r="E460">
        <v>4</v>
      </c>
      <c r="F460">
        <v>600800</v>
      </c>
      <c r="G460">
        <v>600800</v>
      </c>
      <c r="H460">
        <v>600800</v>
      </c>
      <c r="I460">
        <v>613733</v>
      </c>
      <c r="J460">
        <v>800000</v>
      </c>
      <c r="K460">
        <v>800000</v>
      </c>
      <c r="L460">
        <v>800000</v>
      </c>
      <c r="M460">
        <v>800000</v>
      </c>
      <c r="N460">
        <v>800000</v>
      </c>
      <c r="O460">
        <v>1600000</v>
      </c>
      <c r="P460">
        <v>800000</v>
      </c>
      <c r="Q460">
        <v>800000</v>
      </c>
      <c r="R460">
        <v>600667</v>
      </c>
      <c r="S460">
        <v>800000</v>
      </c>
      <c r="T460">
        <v>800000</v>
      </c>
      <c r="U460">
        <v>1200000</v>
      </c>
      <c r="V460">
        <v>1600000</v>
      </c>
      <c r="W460">
        <v>800000</v>
      </c>
      <c r="X460">
        <v>800000</v>
      </c>
      <c r="Y460">
        <v>1000000</v>
      </c>
      <c r="Z460">
        <v>1000000</v>
      </c>
      <c r="AA460">
        <v>1000000</v>
      </c>
      <c r="AB460">
        <v>1000000</v>
      </c>
      <c r="AC460">
        <v>1000000</v>
      </c>
      <c r="AD460">
        <v>1000000</v>
      </c>
      <c r="AE460">
        <v>1000000</v>
      </c>
      <c r="AF460">
        <v>450600</v>
      </c>
      <c r="AG460">
        <v>450600</v>
      </c>
      <c r="AH460">
        <v>450600</v>
      </c>
      <c r="AI460">
        <v>460300</v>
      </c>
      <c r="AJ460">
        <v>600000</v>
      </c>
      <c r="AK460">
        <v>600000</v>
      </c>
      <c r="AL460">
        <v>600000</v>
      </c>
      <c r="AM460">
        <v>600000</v>
      </c>
      <c r="AN460">
        <v>600000</v>
      </c>
      <c r="AO460">
        <v>1200000</v>
      </c>
      <c r="AP460">
        <v>600000</v>
      </c>
      <c r="AQ460">
        <v>600000</v>
      </c>
      <c r="AR460">
        <v>450500</v>
      </c>
      <c r="AS460">
        <v>600000</v>
      </c>
      <c r="AT460">
        <v>600000</v>
      </c>
      <c r="AU460">
        <v>900000</v>
      </c>
      <c r="AV460">
        <v>1200000</v>
      </c>
      <c r="AW460">
        <v>600000</v>
      </c>
      <c r="AX460">
        <v>600000</v>
      </c>
      <c r="AY460">
        <v>750000</v>
      </c>
      <c r="AZ460">
        <v>750000</v>
      </c>
      <c r="BA460">
        <v>750000</v>
      </c>
      <c r="BB460">
        <v>750000</v>
      </c>
      <c r="BC460">
        <v>750000</v>
      </c>
      <c r="BD460">
        <v>750000</v>
      </c>
      <c r="BE460">
        <v>750000</v>
      </c>
      <c r="BF460">
        <v>7.6</v>
      </c>
      <c r="BG460">
        <v>7.6</v>
      </c>
      <c r="BH460">
        <v>7.6</v>
      </c>
      <c r="BI460">
        <v>7.6</v>
      </c>
      <c r="BJ460">
        <v>7.6</v>
      </c>
      <c r="BK460">
        <v>7.6</v>
      </c>
      <c r="BL460">
        <v>7.6</v>
      </c>
      <c r="BM460">
        <v>7.6</v>
      </c>
      <c r="BN460">
        <v>7.6</v>
      </c>
      <c r="BO460">
        <v>7.6</v>
      </c>
      <c r="BP460">
        <v>7.6</v>
      </c>
      <c r="BQ460">
        <v>7.6</v>
      </c>
      <c r="BR460">
        <v>7.6</v>
      </c>
      <c r="BS460" t="s">
        <v>2098</v>
      </c>
      <c r="BT460" s="7">
        <v>-6.2457130000000003</v>
      </c>
      <c r="BU460" s="7">
        <v>106.7989899</v>
      </c>
      <c r="BV460">
        <v>1.6200510621572389E-3</v>
      </c>
      <c r="BW460">
        <v>122213.75</v>
      </c>
      <c r="BX460">
        <v>119680.4</v>
      </c>
      <c r="BY460">
        <v>116528.7</v>
      </c>
      <c r="BZ460">
        <v>114228.7</v>
      </c>
      <c r="CA460">
        <v>256980.4</v>
      </c>
      <c r="CB460">
        <v>272360.5</v>
      </c>
      <c r="CC460">
        <v>251644.88888888891</v>
      </c>
      <c r="CD460">
        <v>269380.40000000002</v>
      </c>
      <c r="CE460">
        <v>256980.4</v>
      </c>
      <c r="CF460">
        <v>864898.7</v>
      </c>
      <c r="CG460">
        <v>253928.7</v>
      </c>
      <c r="CH460">
        <v>270360.40000000002</v>
      </c>
      <c r="CI460">
        <v>119960.3</v>
      </c>
      <c r="CJ460">
        <v>263680.40000000002</v>
      </c>
      <c r="CK460">
        <v>259680.4</v>
      </c>
      <c r="CL460">
        <v>562628.69999999995</v>
      </c>
      <c r="CM460">
        <v>862628.7</v>
      </c>
      <c r="CN460">
        <v>263680.40000000002</v>
      </c>
      <c r="CO460">
        <v>236580.3</v>
      </c>
      <c r="CP460">
        <v>399480.3</v>
      </c>
      <c r="CQ460">
        <v>415480.3</v>
      </c>
      <c r="CR460">
        <v>399480.3</v>
      </c>
      <c r="CS460">
        <v>398428.6</v>
      </c>
      <c r="CT460">
        <v>398428.6</v>
      </c>
      <c r="CU460">
        <v>399680.1</v>
      </c>
      <c r="CV460">
        <v>403680.3</v>
      </c>
      <c r="CW460">
        <f t="shared" si="63"/>
        <v>589430.76923076925</v>
      </c>
      <c r="CX460">
        <f t="shared" si="64"/>
        <v>750000</v>
      </c>
      <c r="CY460">
        <f t="shared" si="65"/>
        <v>7.5999999999999988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f t="shared" si="66"/>
        <v>1200000</v>
      </c>
      <c r="DH460">
        <f t="shared" si="67"/>
        <v>450500</v>
      </c>
      <c r="DI460">
        <f t="shared" si="68"/>
        <v>2.6637069922308547</v>
      </c>
      <c r="DJ460">
        <f t="shared" si="69"/>
        <v>1200000</v>
      </c>
      <c r="DK460">
        <f t="shared" si="70"/>
        <v>600000</v>
      </c>
      <c r="DL460">
        <f t="shared" si="71"/>
        <v>2</v>
      </c>
      <c r="DM460">
        <v>1</v>
      </c>
      <c r="DN460">
        <v>0</v>
      </c>
      <c r="DO460" t="s">
        <v>3576</v>
      </c>
      <c r="DP460">
        <v>0</v>
      </c>
      <c r="DQ460">
        <v>0</v>
      </c>
      <c r="DR460">
        <v>1</v>
      </c>
      <c r="DS460">
        <v>0</v>
      </c>
      <c r="DT460">
        <v>0</v>
      </c>
    </row>
    <row r="461" spans="1:124" x14ac:dyDescent="0.25">
      <c r="A461" t="s">
        <v>109</v>
      </c>
      <c r="B461" t="s">
        <v>1847</v>
      </c>
      <c r="C461" t="s">
        <v>3410</v>
      </c>
      <c r="D461" t="s">
        <v>1945</v>
      </c>
      <c r="E461">
        <v>4</v>
      </c>
      <c r="F461">
        <v>917333</v>
      </c>
      <c r="I461">
        <v>744000</v>
      </c>
      <c r="J461">
        <v>744000</v>
      </c>
      <c r="K461">
        <v>744000</v>
      </c>
      <c r="L461">
        <v>744000</v>
      </c>
      <c r="M461">
        <v>744000</v>
      </c>
      <c r="N461">
        <v>744000</v>
      </c>
      <c r="O461">
        <v>864000</v>
      </c>
      <c r="P461">
        <v>890667</v>
      </c>
      <c r="Q461">
        <v>744000</v>
      </c>
      <c r="S461">
        <v>917333</v>
      </c>
      <c r="T461">
        <v>917333</v>
      </c>
      <c r="U461">
        <v>917333</v>
      </c>
      <c r="V461">
        <v>917333</v>
      </c>
      <c r="W461">
        <v>917333</v>
      </c>
      <c r="X461">
        <v>997333</v>
      </c>
      <c r="Y461">
        <v>1450667</v>
      </c>
      <c r="Z461">
        <v>1450667</v>
      </c>
      <c r="AA461">
        <v>1450667</v>
      </c>
      <c r="AB461">
        <v>1450667</v>
      </c>
      <c r="AC461">
        <v>1450667</v>
      </c>
      <c r="AD461">
        <v>1450667</v>
      </c>
      <c r="AE461">
        <v>1450667</v>
      </c>
      <c r="AF461">
        <v>688000</v>
      </c>
      <c r="AI461">
        <v>558000</v>
      </c>
      <c r="AJ461">
        <v>558000</v>
      </c>
      <c r="AK461">
        <v>558000</v>
      </c>
      <c r="AL461">
        <v>558000</v>
      </c>
      <c r="AM461">
        <v>558000</v>
      </c>
      <c r="AN461">
        <v>558000</v>
      </c>
      <c r="AO461">
        <v>648000</v>
      </c>
      <c r="AP461">
        <v>668000</v>
      </c>
      <c r="AQ461">
        <v>558000</v>
      </c>
      <c r="AS461">
        <v>688000</v>
      </c>
      <c r="AT461">
        <v>688000</v>
      </c>
      <c r="AU461">
        <v>688000</v>
      </c>
      <c r="AV461">
        <v>688000</v>
      </c>
      <c r="AW461">
        <v>688000</v>
      </c>
      <c r="AX461">
        <v>748000</v>
      </c>
      <c r="AY461">
        <v>1088000</v>
      </c>
      <c r="AZ461">
        <v>1088000</v>
      </c>
      <c r="BA461">
        <v>1088000</v>
      </c>
      <c r="BB461">
        <v>1088000</v>
      </c>
      <c r="BC461">
        <v>1088000</v>
      </c>
      <c r="BD461">
        <v>1088000</v>
      </c>
      <c r="BE461">
        <v>1088000</v>
      </c>
      <c r="BF461">
        <v>8.6</v>
      </c>
      <c r="BG461">
        <v>8.6</v>
      </c>
      <c r="BH461">
        <v>8.6</v>
      </c>
      <c r="BI461">
        <v>8.6</v>
      </c>
      <c r="BJ461">
        <v>8.6</v>
      </c>
      <c r="BK461">
        <v>8.6</v>
      </c>
      <c r="BL461">
        <v>8.6</v>
      </c>
      <c r="BM461">
        <v>8.6</v>
      </c>
      <c r="BN461">
        <v>8.6</v>
      </c>
      <c r="BO461">
        <v>8.6</v>
      </c>
      <c r="BP461">
        <v>8.6</v>
      </c>
      <c r="BQ461">
        <v>8.6</v>
      </c>
      <c r="BR461">
        <v>8.6</v>
      </c>
      <c r="BS461" t="s">
        <v>2099</v>
      </c>
      <c r="BT461" s="7">
        <v>-6.2539525999999999</v>
      </c>
      <c r="BU461" s="7">
        <v>106.8017668</v>
      </c>
      <c r="BV461">
        <v>5.6345185564296843E-3</v>
      </c>
      <c r="BW461">
        <v>456998.22222222219</v>
      </c>
      <c r="BZ461">
        <v>415404.5</v>
      </c>
      <c r="CA461">
        <v>419999.6</v>
      </c>
      <c r="CB461">
        <v>402483</v>
      </c>
      <c r="CC461">
        <v>402483</v>
      </c>
      <c r="CD461">
        <v>402483</v>
      </c>
      <c r="CE461">
        <v>402483</v>
      </c>
      <c r="CF461">
        <v>468737.4</v>
      </c>
      <c r="CG461">
        <v>511304.44444444438</v>
      </c>
      <c r="CH461">
        <v>458047</v>
      </c>
      <c r="CJ461">
        <v>470344.8</v>
      </c>
      <c r="CK461">
        <v>470344.8</v>
      </c>
      <c r="CL461">
        <v>477273.1</v>
      </c>
      <c r="CM461">
        <v>474569.7</v>
      </c>
      <c r="CN461">
        <v>479164.8</v>
      </c>
      <c r="CO461">
        <v>534410.5555555555</v>
      </c>
      <c r="CP461">
        <v>696603.1</v>
      </c>
      <c r="CQ461">
        <v>696603.1</v>
      </c>
      <c r="CR461">
        <v>696603.1</v>
      </c>
      <c r="CS461">
        <v>703170.1</v>
      </c>
      <c r="CT461">
        <v>704010.1</v>
      </c>
      <c r="CU461">
        <v>715543.1</v>
      </c>
      <c r="CV461">
        <v>722683.1</v>
      </c>
      <c r="CW461">
        <f t="shared" si="63"/>
        <v>591000</v>
      </c>
      <c r="CX461">
        <f t="shared" si="64"/>
        <v>908000</v>
      </c>
      <c r="CY461">
        <f t="shared" si="65"/>
        <v>8.5999999999999979</v>
      </c>
      <c r="CZ461">
        <v>0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f t="shared" si="66"/>
        <v>688000</v>
      </c>
      <c r="DH461">
        <f t="shared" si="67"/>
        <v>558000</v>
      </c>
      <c r="DI461">
        <f t="shared" si="68"/>
        <v>1.2329749103942653</v>
      </c>
      <c r="DJ461">
        <f t="shared" si="69"/>
        <v>1088000</v>
      </c>
      <c r="DK461">
        <f t="shared" si="70"/>
        <v>688000</v>
      </c>
      <c r="DL461">
        <f t="shared" si="71"/>
        <v>1.5813953488372092</v>
      </c>
      <c r="DM461">
        <v>1</v>
      </c>
      <c r="DN461">
        <v>0</v>
      </c>
      <c r="DO461" t="s">
        <v>3576</v>
      </c>
      <c r="DP461">
        <v>0</v>
      </c>
      <c r="DQ461">
        <v>0</v>
      </c>
      <c r="DR461">
        <v>1</v>
      </c>
      <c r="DS461">
        <v>0</v>
      </c>
      <c r="DT461">
        <v>0</v>
      </c>
    </row>
    <row r="462" spans="1:124" x14ac:dyDescent="0.25">
      <c r="A462" t="s">
        <v>325</v>
      </c>
      <c r="B462" t="s">
        <v>1833</v>
      </c>
      <c r="C462" t="s">
        <v>2574</v>
      </c>
      <c r="D462" t="s">
        <v>1945</v>
      </c>
      <c r="E462">
        <v>0</v>
      </c>
      <c r="F462">
        <v>715000</v>
      </c>
      <c r="G462">
        <v>715000</v>
      </c>
      <c r="H462">
        <v>715000</v>
      </c>
      <c r="J462">
        <v>715000</v>
      </c>
      <c r="K462">
        <v>953333</v>
      </c>
      <c r="L462">
        <v>715000</v>
      </c>
      <c r="M462">
        <v>1000000</v>
      </c>
      <c r="N462">
        <v>715000</v>
      </c>
      <c r="P462">
        <v>715000</v>
      </c>
      <c r="R462">
        <v>1000000</v>
      </c>
      <c r="S462">
        <v>556000</v>
      </c>
      <c r="T462">
        <v>715000</v>
      </c>
      <c r="U462">
        <v>715000</v>
      </c>
      <c r="V462">
        <v>715000</v>
      </c>
      <c r="W462">
        <v>556000</v>
      </c>
      <c r="X462">
        <v>666667</v>
      </c>
      <c r="Y462">
        <v>500000</v>
      </c>
      <c r="Z462">
        <v>500000</v>
      </c>
      <c r="AA462">
        <v>500000</v>
      </c>
      <c r="AB462">
        <v>556000</v>
      </c>
      <c r="AC462">
        <v>715000</v>
      </c>
      <c r="AD462">
        <v>556000</v>
      </c>
      <c r="AE462">
        <v>500000</v>
      </c>
      <c r="AF462">
        <v>536250</v>
      </c>
      <c r="AG462">
        <v>536250</v>
      </c>
      <c r="AH462">
        <v>536250</v>
      </c>
      <c r="AJ462">
        <v>536250</v>
      </c>
      <c r="AK462">
        <v>715000</v>
      </c>
      <c r="AL462">
        <v>536250</v>
      </c>
      <c r="AM462">
        <v>750000</v>
      </c>
      <c r="AN462">
        <v>536250</v>
      </c>
      <c r="AP462">
        <v>536250</v>
      </c>
      <c r="AR462">
        <v>750000</v>
      </c>
      <c r="AS462">
        <v>417000</v>
      </c>
      <c r="AT462">
        <v>536250</v>
      </c>
      <c r="AU462">
        <v>536250</v>
      </c>
      <c r="AV462">
        <v>536250</v>
      </c>
      <c r="AW462">
        <v>417000</v>
      </c>
      <c r="AX462">
        <v>500000</v>
      </c>
      <c r="AY462">
        <v>375000</v>
      </c>
      <c r="AZ462">
        <v>375000</v>
      </c>
      <c r="BA462">
        <v>375000</v>
      </c>
      <c r="BB462">
        <v>417000</v>
      </c>
      <c r="BC462">
        <v>536250</v>
      </c>
      <c r="BD462">
        <v>417000</v>
      </c>
      <c r="BE462">
        <v>375000</v>
      </c>
      <c r="BF462">
        <v>8.5</v>
      </c>
      <c r="BG462">
        <v>8.5</v>
      </c>
      <c r="BH462">
        <v>8.5</v>
      </c>
      <c r="BI462">
        <v>8.5</v>
      </c>
      <c r="BJ462">
        <v>8.5</v>
      </c>
      <c r="BK462">
        <v>8.5</v>
      </c>
      <c r="BL462">
        <v>8.5</v>
      </c>
      <c r="BM462">
        <v>8.5</v>
      </c>
      <c r="BN462">
        <v>8.5</v>
      </c>
      <c r="BO462">
        <v>8.5</v>
      </c>
      <c r="BP462">
        <v>8.5</v>
      </c>
      <c r="BQ462">
        <v>8.5</v>
      </c>
      <c r="BR462">
        <v>8.5</v>
      </c>
      <c r="BS462" t="s">
        <v>2087</v>
      </c>
      <c r="BT462" s="7">
        <v>-6.3005269999999998</v>
      </c>
      <c r="BU462" s="7">
        <v>106.8316073</v>
      </c>
      <c r="BV462">
        <v>1.7078626342219929E-2</v>
      </c>
      <c r="BW462">
        <v>182358</v>
      </c>
      <c r="BX462">
        <v>194317.1</v>
      </c>
      <c r="BY462">
        <v>202118.2</v>
      </c>
      <c r="CA462">
        <v>218564.8</v>
      </c>
      <c r="CB462">
        <v>306548.7</v>
      </c>
      <c r="CC462">
        <v>183149.8</v>
      </c>
      <c r="CD462">
        <v>351897.1</v>
      </c>
      <c r="CE462">
        <v>197976</v>
      </c>
      <c r="CG462">
        <v>181067.2</v>
      </c>
      <c r="CI462">
        <v>340354.9</v>
      </c>
      <c r="CJ462">
        <v>153404.1</v>
      </c>
      <c r="CK462">
        <v>196459.5</v>
      </c>
      <c r="CL462">
        <v>199748.8</v>
      </c>
      <c r="CM462">
        <v>201851.1</v>
      </c>
      <c r="CN462">
        <v>187342.2</v>
      </c>
      <c r="CO462">
        <v>175126.6</v>
      </c>
      <c r="CP462">
        <v>153503.70000000001</v>
      </c>
      <c r="CQ462">
        <v>155595.9</v>
      </c>
      <c r="CR462">
        <v>170559</v>
      </c>
      <c r="CS462">
        <v>174713</v>
      </c>
      <c r="CT462">
        <v>192077.88888888891</v>
      </c>
      <c r="CU462">
        <v>155370.77777777781</v>
      </c>
      <c r="CV462">
        <v>139702.9</v>
      </c>
      <c r="CW462">
        <f t="shared" si="63"/>
        <v>596875</v>
      </c>
      <c r="CX462">
        <f t="shared" si="64"/>
        <v>447153.84615384613</v>
      </c>
      <c r="CY462">
        <f t="shared" si="65"/>
        <v>8.5</v>
      </c>
      <c r="CZ462">
        <v>1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0</v>
      </c>
      <c r="DG462">
        <f t="shared" si="66"/>
        <v>750000</v>
      </c>
      <c r="DH462">
        <f t="shared" si="67"/>
        <v>536250</v>
      </c>
      <c r="DI462">
        <f t="shared" si="68"/>
        <v>1.3986013986013985</v>
      </c>
      <c r="DJ462">
        <f t="shared" si="69"/>
        <v>536250</v>
      </c>
      <c r="DK462">
        <f t="shared" si="70"/>
        <v>375000</v>
      </c>
      <c r="DL462">
        <f t="shared" si="71"/>
        <v>1.43</v>
      </c>
      <c r="DM462">
        <v>1</v>
      </c>
      <c r="DN462">
        <v>0</v>
      </c>
      <c r="DO462" t="s">
        <v>3576</v>
      </c>
      <c r="DP462">
        <v>0</v>
      </c>
      <c r="DQ462">
        <v>0</v>
      </c>
      <c r="DR462">
        <v>1</v>
      </c>
      <c r="DS462">
        <v>0</v>
      </c>
      <c r="DT462">
        <v>0</v>
      </c>
    </row>
    <row r="463" spans="1:124" x14ac:dyDescent="0.25">
      <c r="A463" t="s">
        <v>373</v>
      </c>
      <c r="B463" t="s">
        <v>1839</v>
      </c>
      <c r="C463" t="s">
        <v>2813</v>
      </c>
      <c r="D463" t="s">
        <v>1945</v>
      </c>
      <c r="E463">
        <v>0</v>
      </c>
      <c r="F463">
        <v>692467</v>
      </c>
      <c r="G463">
        <v>692467</v>
      </c>
      <c r="H463">
        <v>999000</v>
      </c>
      <c r="I463">
        <v>999000</v>
      </c>
      <c r="J463">
        <v>865800</v>
      </c>
      <c r="K463">
        <v>692467</v>
      </c>
      <c r="L463">
        <v>692467</v>
      </c>
      <c r="M463">
        <v>692467</v>
      </c>
      <c r="N463">
        <v>692467</v>
      </c>
      <c r="O463">
        <v>999000</v>
      </c>
      <c r="P463">
        <v>999000</v>
      </c>
      <c r="Q463">
        <v>692467</v>
      </c>
      <c r="R463">
        <v>692467</v>
      </c>
      <c r="S463">
        <v>692467</v>
      </c>
      <c r="T463">
        <v>692467</v>
      </c>
      <c r="U463">
        <v>799000</v>
      </c>
      <c r="V463">
        <v>799000</v>
      </c>
      <c r="W463">
        <v>692467</v>
      </c>
      <c r="X463">
        <v>692467</v>
      </c>
      <c r="Y463">
        <v>692467</v>
      </c>
      <c r="Z463">
        <v>692467</v>
      </c>
      <c r="AA463">
        <v>692467</v>
      </c>
      <c r="AB463">
        <v>799000</v>
      </c>
      <c r="AC463">
        <v>799000</v>
      </c>
      <c r="AD463">
        <v>692467</v>
      </c>
      <c r="AE463">
        <v>692467</v>
      </c>
      <c r="AF463">
        <v>519350</v>
      </c>
      <c r="AG463">
        <v>519350</v>
      </c>
      <c r="AH463">
        <v>749250</v>
      </c>
      <c r="AI463">
        <v>749250</v>
      </c>
      <c r="AJ463">
        <v>649350</v>
      </c>
      <c r="AK463">
        <v>519350</v>
      </c>
      <c r="AL463">
        <v>519350</v>
      </c>
      <c r="AM463">
        <v>519350</v>
      </c>
      <c r="AN463">
        <v>519350</v>
      </c>
      <c r="AO463">
        <v>749250</v>
      </c>
      <c r="AP463">
        <v>749250</v>
      </c>
      <c r="AQ463">
        <v>519350</v>
      </c>
      <c r="AR463">
        <v>519350</v>
      </c>
      <c r="AS463">
        <v>519350</v>
      </c>
      <c r="AT463">
        <v>519350</v>
      </c>
      <c r="AU463">
        <v>599250</v>
      </c>
      <c r="AV463">
        <v>599250</v>
      </c>
      <c r="AW463">
        <v>519350</v>
      </c>
      <c r="AX463">
        <v>519350</v>
      </c>
      <c r="AY463">
        <v>519350</v>
      </c>
      <c r="AZ463">
        <v>519350</v>
      </c>
      <c r="BA463">
        <v>519350</v>
      </c>
      <c r="BB463">
        <v>599250</v>
      </c>
      <c r="BC463">
        <v>599250</v>
      </c>
      <c r="BD463">
        <v>519350</v>
      </c>
      <c r="BE463">
        <v>519350</v>
      </c>
      <c r="BF463">
        <v>9.1999999999999993</v>
      </c>
      <c r="BG463">
        <v>9.1999999999999993</v>
      </c>
      <c r="BH463">
        <v>9.1999999999999993</v>
      </c>
      <c r="BI463">
        <v>9.1999999999999993</v>
      </c>
      <c r="BJ463">
        <v>9.1999999999999993</v>
      </c>
      <c r="BK463">
        <v>9.1999999999999993</v>
      </c>
      <c r="BL463">
        <v>9.1999999999999993</v>
      </c>
      <c r="BM463">
        <v>9.3000000000000007</v>
      </c>
      <c r="BN463">
        <v>9.3000000000000007</v>
      </c>
      <c r="BO463">
        <v>9.1999999999999993</v>
      </c>
      <c r="BP463">
        <v>9.1999999999999993</v>
      </c>
      <c r="BQ463">
        <v>9.1999999999999993</v>
      </c>
      <c r="BR463">
        <v>9.1999999999999993</v>
      </c>
      <c r="BS463" t="s">
        <v>2612</v>
      </c>
      <c r="BT463" s="7">
        <v>-6.2445041999999997</v>
      </c>
      <c r="BU463" s="7">
        <v>106.79451160000001</v>
      </c>
      <c r="BV463">
        <v>3.4643884973454648E-3</v>
      </c>
      <c r="BW463">
        <v>251545.55555555559</v>
      </c>
      <c r="BX463">
        <v>209233</v>
      </c>
      <c r="BY463">
        <v>392817.7</v>
      </c>
      <c r="BZ463">
        <v>375181</v>
      </c>
      <c r="CA463">
        <v>293141</v>
      </c>
      <c r="CB463">
        <v>172284.55555555559</v>
      </c>
      <c r="CC463">
        <v>147546.66666666669</v>
      </c>
      <c r="CD463">
        <v>145273.33333333331</v>
      </c>
      <c r="CE463">
        <v>177824.4</v>
      </c>
      <c r="CF463">
        <v>409184.3</v>
      </c>
      <c r="CG463">
        <v>356437</v>
      </c>
      <c r="CH463">
        <v>218139.7</v>
      </c>
      <c r="CI463">
        <v>216059.6</v>
      </c>
      <c r="CJ463">
        <v>204226.1</v>
      </c>
      <c r="CK463">
        <v>223535.4</v>
      </c>
      <c r="CL463">
        <v>266515.5</v>
      </c>
      <c r="CM463">
        <v>293955.5</v>
      </c>
      <c r="CN463">
        <v>208169.4</v>
      </c>
      <c r="CO463">
        <v>336047.33333333331</v>
      </c>
      <c r="CP463">
        <v>343657.55555555562</v>
      </c>
      <c r="CQ463">
        <v>336324.22222222219</v>
      </c>
      <c r="CR463">
        <v>357848.5</v>
      </c>
      <c r="CS463">
        <v>392035.4</v>
      </c>
      <c r="CT463">
        <v>401755.4</v>
      </c>
      <c r="CU463">
        <v>380881</v>
      </c>
      <c r="CV463">
        <v>213181.7</v>
      </c>
      <c r="CW463">
        <f t="shared" si="63"/>
        <v>600088.4615384615</v>
      </c>
      <c r="CX463">
        <f t="shared" si="64"/>
        <v>543934.61538461538</v>
      </c>
      <c r="CY463">
        <f t="shared" si="65"/>
        <v>9.2153846153846164</v>
      </c>
      <c r="CZ463">
        <v>0</v>
      </c>
      <c r="DA463">
        <v>1</v>
      </c>
      <c r="DB463">
        <v>1</v>
      </c>
      <c r="DC463">
        <v>0</v>
      </c>
      <c r="DD463">
        <v>1</v>
      </c>
      <c r="DE463">
        <v>1</v>
      </c>
      <c r="DF463">
        <v>0</v>
      </c>
      <c r="DG463">
        <f t="shared" si="66"/>
        <v>749250</v>
      </c>
      <c r="DH463">
        <f t="shared" si="67"/>
        <v>519350</v>
      </c>
      <c r="DI463">
        <f t="shared" si="68"/>
        <v>1.4426687205160296</v>
      </c>
      <c r="DJ463">
        <f t="shared" si="69"/>
        <v>599250</v>
      </c>
      <c r="DK463">
        <f t="shared" si="70"/>
        <v>519350</v>
      </c>
      <c r="DL463">
        <f t="shared" si="71"/>
        <v>1.1538461538461537</v>
      </c>
      <c r="DM463">
        <v>1</v>
      </c>
      <c r="DN463">
        <v>0</v>
      </c>
      <c r="DO463" t="s">
        <v>3576</v>
      </c>
      <c r="DP463">
        <v>0</v>
      </c>
      <c r="DQ463">
        <v>0</v>
      </c>
      <c r="DR463">
        <v>1</v>
      </c>
      <c r="DS463">
        <v>0</v>
      </c>
      <c r="DT463">
        <v>0</v>
      </c>
    </row>
    <row r="464" spans="1:124" x14ac:dyDescent="0.25">
      <c r="A464" t="s">
        <v>40</v>
      </c>
      <c r="B464" t="s">
        <v>1813</v>
      </c>
      <c r="C464" t="s">
        <v>3177</v>
      </c>
      <c r="D464" t="s">
        <v>1945</v>
      </c>
      <c r="E464">
        <v>4</v>
      </c>
      <c r="F464">
        <v>800000</v>
      </c>
      <c r="G464">
        <v>800000</v>
      </c>
      <c r="H464">
        <v>800000</v>
      </c>
      <c r="I464">
        <v>800000</v>
      </c>
      <c r="J464">
        <v>800000</v>
      </c>
      <c r="K464">
        <v>800000</v>
      </c>
      <c r="L464">
        <v>800000</v>
      </c>
      <c r="M464">
        <v>800000</v>
      </c>
      <c r="N464">
        <v>800000</v>
      </c>
      <c r="O464">
        <v>800000</v>
      </c>
      <c r="P464">
        <v>906667</v>
      </c>
      <c r="Q464">
        <v>800000</v>
      </c>
      <c r="R464">
        <v>800000</v>
      </c>
      <c r="S464">
        <v>800000</v>
      </c>
      <c r="T464">
        <v>800000</v>
      </c>
      <c r="U464">
        <v>813333</v>
      </c>
      <c r="V464">
        <v>813333</v>
      </c>
      <c r="W464">
        <v>813333</v>
      </c>
      <c r="X464">
        <v>813333</v>
      </c>
      <c r="Y464">
        <v>800000</v>
      </c>
      <c r="Z464">
        <v>800000</v>
      </c>
      <c r="AA464">
        <v>800000</v>
      </c>
      <c r="AB464">
        <v>800000</v>
      </c>
      <c r="AC464">
        <v>800000</v>
      </c>
      <c r="AD464">
        <v>800000</v>
      </c>
      <c r="AE464">
        <v>800000</v>
      </c>
      <c r="AF464">
        <v>600000</v>
      </c>
      <c r="AG464">
        <v>600000</v>
      </c>
      <c r="AH464">
        <v>600000</v>
      </c>
      <c r="AI464">
        <v>600000</v>
      </c>
      <c r="AJ464">
        <v>600000</v>
      </c>
      <c r="AK464">
        <v>600000</v>
      </c>
      <c r="AL464">
        <v>600000</v>
      </c>
      <c r="AM464">
        <v>600000</v>
      </c>
      <c r="AN464">
        <v>600000</v>
      </c>
      <c r="AO464">
        <v>600000</v>
      </c>
      <c r="AP464">
        <v>680000</v>
      </c>
      <c r="AQ464">
        <v>600000</v>
      </c>
      <c r="AR464">
        <v>600000</v>
      </c>
      <c r="AS464">
        <v>600000</v>
      </c>
      <c r="AT464">
        <v>600000</v>
      </c>
      <c r="AU464">
        <v>610000</v>
      </c>
      <c r="AV464">
        <v>610000</v>
      </c>
      <c r="AW464">
        <v>610000</v>
      </c>
      <c r="AX464">
        <v>610000</v>
      </c>
      <c r="AY464">
        <v>600000</v>
      </c>
      <c r="AZ464">
        <v>600000</v>
      </c>
      <c r="BA464">
        <v>600000</v>
      </c>
      <c r="BB464">
        <v>600000</v>
      </c>
      <c r="BC464">
        <v>600000</v>
      </c>
      <c r="BD464">
        <v>600000</v>
      </c>
      <c r="BE464">
        <v>600000</v>
      </c>
      <c r="BF464">
        <v>8.6</v>
      </c>
      <c r="BG464">
        <v>8.6</v>
      </c>
      <c r="BH464">
        <v>8.6</v>
      </c>
      <c r="BI464">
        <v>8.6</v>
      </c>
      <c r="BJ464">
        <v>8.6</v>
      </c>
      <c r="BK464">
        <v>8.6</v>
      </c>
      <c r="BL464">
        <v>8.6</v>
      </c>
      <c r="BM464">
        <v>8.6</v>
      </c>
      <c r="BN464">
        <v>8.6</v>
      </c>
      <c r="BO464">
        <v>8.6</v>
      </c>
      <c r="BP464">
        <v>8.6</v>
      </c>
      <c r="BQ464">
        <v>8.6</v>
      </c>
      <c r="BR464">
        <v>8.6</v>
      </c>
      <c r="BS464" t="s">
        <v>2083</v>
      </c>
      <c r="BT464" s="7">
        <v>-6.2936873999999996</v>
      </c>
      <c r="BU464" s="7">
        <v>106.8020434</v>
      </c>
      <c r="BV464">
        <v>1.1850484669222641E-2</v>
      </c>
      <c r="BW464">
        <v>188325.3</v>
      </c>
      <c r="BX464">
        <v>177155.3</v>
      </c>
      <c r="BY464">
        <v>182353.3</v>
      </c>
      <c r="BZ464">
        <v>167146.1</v>
      </c>
      <c r="CA464">
        <v>185867.4</v>
      </c>
      <c r="CB464">
        <v>193935.77777777781</v>
      </c>
      <c r="CC464">
        <v>188685.44444444441</v>
      </c>
      <c r="CD464">
        <v>183159.66666666669</v>
      </c>
      <c r="CE464">
        <v>195846.11111111109</v>
      </c>
      <c r="CF464">
        <v>195916.44444444441</v>
      </c>
      <c r="CG464">
        <v>217181.22222222219</v>
      </c>
      <c r="CH464">
        <v>187472.6</v>
      </c>
      <c r="CI464">
        <v>206721</v>
      </c>
      <c r="CJ464">
        <v>189075.6</v>
      </c>
      <c r="CK464">
        <v>208047.6</v>
      </c>
      <c r="CL464">
        <v>176975.3</v>
      </c>
      <c r="CM464">
        <v>175538.2</v>
      </c>
      <c r="CN464">
        <v>204304.6</v>
      </c>
      <c r="CO464">
        <v>164851.44444444441</v>
      </c>
      <c r="CP464">
        <v>178225.55555555559</v>
      </c>
      <c r="CQ464">
        <v>189929.55555555559</v>
      </c>
      <c r="CR464">
        <v>167849.11111111109</v>
      </c>
      <c r="CS464">
        <v>166754.88888888891</v>
      </c>
      <c r="CT464">
        <v>155201</v>
      </c>
      <c r="CU464">
        <v>182665</v>
      </c>
      <c r="CV464">
        <v>174950.44444444441</v>
      </c>
      <c r="CW464">
        <f t="shared" si="63"/>
        <v>606153.84615384613</v>
      </c>
      <c r="CX464">
        <f t="shared" si="64"/>
        <v>603076.92307692312</v>
      </c>
      <c r="CY464">
        <f t="shared" si="65"/>
        <v>8.5999999999999979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f t="shared" si="66"/>
        <v>680000</v>
      </c>
      <c r="DH464">
        <f t="shared" si="67"/>
        <v>600000</v>
      </c>
      <c r="DI464">
        <f t="shared" si="68"/>
        <v>1.1333333333333333</v>
      </c>
      <c r="DJ464">
        <f t="shared" si="69"/>
        <v>610000</v>
      </c>
      <c r="DK464">
        <f t="shared" si="70"/>
        <v>600000</v>
      </c>
      <c r="DL464">
        <f t="shared" si="71"/>
        <v>1.0166666666666666</v>
      </c>
      <c r="DM464">
        <v>1</v>
      </c>
      <c r="DN464">
        <v>0</v>
      </c>
      <c r="DO464" t="s">
        <v>3576</v>
      </c>
      <c r="DP464">
        <v>0</v>
      </c>
      <c r="DQ464">
        <v>0</v>
      </c>
      <c r="DR464">
        <v>1</v>
      </c>
      <c r="DS464">
        <v>0</v>
      </c>
      <c r="DT464">
        <v>0</v>
      </c>
    </row>
    <row r="465" spans="1:124" x14ac:dyDescent="0.25">
      <c r="A465" t="s">
        <v>235</v>
      </c>
      <c r="B465" t="s">
        <v>1769</v>
      </c>
      <c r="C465" t="s">
        <v>2219</v>
      </c>
      <c r="D465" t="s">
        <v>1945</v>
      </c>
      <c r="E465">
        <v>3</v>
      </c>
      <c r="F465">
        <v>850000</v>
      </c>
      <c r="G465">
        <v>850000</v>
      </c>
      <c r="H465">
        <v>850000</v>
      </c>
      <c r="I465">
        <v>850000</v>
      </c>
      <c r="J465">
        <v>850000</v>
      </c>
      <c r="K465">
        <v>850000</v>
      </c>
      <c r="L465">
        <v>850000</v>
      </c>
      <c r="M465">
        <v>850000</v>
      </c>
      <c r="N465">
        <v>850000</v>
      </c>
      <c r="O465">
        <v>850000</v>
      </c>
      <c r="P465">
        <v>850000</v>
      </c>
      <c r="Q465">
        <v>850000</v>
      </c>
      <c r="R465">
        <v>850000</v>
      </c>
      <c r="S465">
        <v>850000</v>
      </c>
      <c r="T465">
        <v>850000</v>
      </c>
      <c r="U465">
        <v>850000</v>
      </c>
      <c r="V465">
        <v>850000</v>
      </c>
      <c r="W465">
        <v>850000</v>
      </c>
      <c r="X465">
        <v>850000</v>
      </c>
      <c r="Y465">
        <v>850000</v>
      </c>
      <c r="Z465">
        <v>850000</v>
      </c>
      <c r="AA465">
        <v>850000</v>
      </c>
      <c r="AB465">
        <v>850000</v>
      </c>
      <c r="AC465">
        <v>850000</v>
      </c>
      <c r="AD465">
        <v>850000</v>
      </c>
      <c r="AE465">
        <v>850000</v>
      </c>
      <c r="AF465">
        <v>595000</v>
      </c>
      <c r="AG465">
        <v>595000</v>
      </c>
      <c r="AH465">
        <v>595000</v>
      </c>
      <c r="AI465">
        <v>595000</v>
      </c>
      <c r="AJ465">
        <v>595000</v>
      </c>
      <c r="AK465">
        <v>765000</v>
      </c>
      <c r="AL465">
        <v>595000</v>
      </c>
      <c r="AM465">
        <v>595000</v>
      </c>
      <c r="AN465">
        <v>595000</v>
      </c>
      <c r="AO465">
        <v>595000</v>
      </c>
      <c r="AP465">
        <v>595000</v>
      </c>
      <c r="AQ465">
        <v>595000</v>
      </c>
      <c r="AR465">
        <v>595000</v>
      </c>
      <c r="AS465">
        <v>595000</v>
      </c>
      <c r="AT465">
        <v>595000</v>
      </c>
      <c r="AU465">
        <v>595000</v>
      </c>
      <c r="AV465">
        <v>595000</v>
      </c>
      <c r="AW465">
        <v>595000</v>
      </c>
      <c r="AX465">
        <v>748000</v>
      </c>
      <c r="AY465">
        <v>595000</v>
      </c>
      <c r="AZ465">
        <v>595000</v>
      </c>
      <c r="BA465">
        <v>595000</v>
      </c>
      <c r="BB465">
        <v>595000</v>
      </c>
      <c r="BC465">
        <v>595000</v>
      </c>
      <c r="BD465">
        <v>595000</v>
      </c>
      <c r="BE465">
        <v>595000</v>
      </c>
      <c r="BF465">
        <v>8.4</v>
      </c>
      <c r="BG465">
        <v>8.4</v>
      </c>
      <c r="BH465">
        <v>8.4</v>
      </c>
      <c r="BI465">
        <v>8.4</v>
      </c>
      <c r="BJ465">
        <v>8.4</v>
      </c>
      <c r="BK465">
        <v>8.4</v>
      </c>
      <c r="BL465">
        <v>8.4</v>
      </c>
      <c r="BM465">
        <v>8.4</v>
      </c>
      <c r="BN465">
        <v>8.4</v>
      </c>
      <c r="BO465">
        <v>8.4</v>
      </c>
      <c r="BP465">
        <v>8.4</v>
      </c>
      <c r="BQ465">
        <v>8.4</v>
      </c>
      <c r="BR465">
        <v>8.4</v>
      </c>
      <c r="BS465" t="s">
        <v>2082</v>
      </c>
      <c r="BT465" s="7">
        <v>-6.2280135000000003</v>
      </c>
      <c r="BU465" s="7">
        <v>106.7986679</v>
      </c>
      <c r="BV465">
        <v>9.3070636398194691E-3</v>
      </c>
      <c r="BW465">
        <v>1605359.666666667</v>
      </c>
      <c r="BX465">
        <v>1614808.777777778</v>
      </c>
      <c r="BY465">
        <v>1485113.1</v>
      </c>
      <c r="BZ465">
        <v>1665112.3</v>
      </c>
      <c r="CA465">
        <v>1400054.6</v>
      </c>
      <c r="CB465">
        <v>1442025.1</v>
      </c>
      <c r="CC465">
        <v>1738837.333333333</v>
      </c>
      <c r="CD465">
        <v>1668892</v>
      </c>
      <c r="CE465">
        <v>1684848</v>
      </c>
      <c r="CF465">
        <v>1708053.625</v>
      </c>
      <c r="CG465">
        <v>1571302.888888889</v>
      </c>
      <c r="CH465">
        <v>1335640.8999999999</v>
      </c>
      <c r="CI465">
        <v>1624706.9</v>
      </c>
      <c r="CJ465">
        <v>1542806.2</v>
      </c>
      <c r="CK465">
        <v>1541002</v>
      </c>
      <c r="CL465">
        <v>1155098.444444444</v>
      </c>
      <c r="CM465">
        <v>878834.375</v>
      </c>
      <c r="CN465">
        <v>1177825.555555556</v>
      </c>
      <c r="CO465">
        <v>1448509.2</v>
      </c>
      <c r="CP465">
        <v>1501805.2</v>
      </c>
      <c r="CQ465">
        <v>1500021.1</v>
      </c>
      <c r="CR465">
        <v>1497661.2</v>
      </c>
      <c r="CS465">
        <v>1392721.1</v>
      </c>
      <c r="CT465">
        <v>1395678.6</v>
      </c>
      <c r="CU465">
        <v>1435575.9</v>
      </c>
      <c r="CV465">
        <v>1447085</v>
      </c>
      <c r="CW465">
        <f t="shared" si="63"/>
        <v>608076.92307692312</v>
      </c>
      <c r="CX465">
        <f t="shared" si="64"/>
        <v>606769.23076923075</v>
      </c>
      <c r="CY465">
        <f t="shared" si="65"/>
        <v>8.4000000000000021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0</v>
      </c>
      <c r="DG465">
        <f t="shared" si="66"/>
        <v>765000</v>
      </c>
      <c r="DH465">
        <f t="shared" si="67"/>
        <v>595000</v>
      </c>
      <c r="DI465">
        <f t="shared" si="68"/>
        <v>1.2857142857142858</v>
      </c>
      <c r="DJ465">
        <f t="shared" si="69"/>
        <v>748000</v>
      </c>
      <c r="DK465">
        <f t="shared" si="70"/>
        <v>595000</v>
      </c>
      <c r="DL465">
        <f t="shared" si="71"/>
        <v>1.2571428571428571</v>
      </c>
      <c r="DM465">
        <v>1</v>
      </c>
      <c r="DN465">
        <v>0</v>
      </c>
      <c r="DO465" t="s">
        <v>3576</v>
      </c>
      <c r="DP465">
        <v>0</v>
      </c>
      <c r="DQ465">
        <v>0</v>
      </c>
      <c r="DR465">
        <v>1</v>
      </c>
      <c r="DS465">
        <v>0</v>
      </c>
      <c r="DT465">
        <v>0</v>
      </c>
    </row>
    <row r="466" spans="1:124" x14ac:dyDescent="0.25">
      <c r="A466" t="s">
        <v>18</v>
      </c>
      <c r="B466" t="s">
        <v>1756</v>
      </c>
      <c r="C466" t="s">
        <v>2552</v>
      </c>
      <c r="D466" t="s">
        <v>1945</v>
      </c>
      <c r="E466">
        <v>4</v>
      </c>
      <c r="F466">
        <v>721184</v>
      </c>
      <c r="G466">
        <v>854517</v>
      </c>
      <c r="H466">
        <v>921184</v>
      </c>
      <c r="I466">
        <v>854517</v>
      </c>
      <c r="J466">
        <v>854517</v>
      </c>
      <c r="K466">
        <v>854517</v>
      </c>
      <c r="L466">
        <v>854517</v>
      </c>
      <c r="M466">
        <v>761184</v>
      </c>
      <c r="N466">
        <v>761184</v>
      </c>
      <c r="O466">
        <v>761184</v>
      </c>
      <c r="P466">
        <v>1121184</v>
      </c>
      <c r="Q466">
        <v>761184</v>
      </c>
      <c r="R466">
        <v>654517</v>
      </c>
      <c r="S466">
        <v>721184</v>
      </c>
      <c r="T466">
        <v>854517</v>
      </c>
      <c r="U466">
        <v>854517</v>
      </c>
      <c r="V466">
        <v>854517</v>
      </c>
      <c r="W466">
        <v>854517</v>
      </c>
      <c r="X466">
        <v>1121184</v>
      </c>
      <c r="Y466">
        <v>1121184</v>
      </c>
      <c r="Z466">
        <v>1121184</v>
      </c>
      <c r="AA466">
        <v>1121184</v>
      </c>
      <c r="AB466">
        <v>1121184</v>
      </c>
      <c r="AC466">
        <v>1121184</v>
      </c>
      <c r="AD466">
        <v>1121184</v>
      </c>
      <c r="AE466">
        <v>1121184</v>
      </c>
      <c r="AF466">
        <v>540888</v>
      </c>
      <c r="AG466">
        <v>640888</v>
      </c>
      <c r="AH466">
        <v>690888</v>
      </c>
      <c r="AI466">
        <v>640888</v>
      </c>
      <c r="AJ466">
        <v>640888</v>
      </c>
      <c r="AK466">
        <v>640888</v>
      </c>
      <c r="AL466">
        <v>640888</v>
      </c>
      <c r="AM466">
        <v>570888</v>
      </c>
      <c r="AN466">
        <v>570888</v>
      </c>
      <c r="AO466">
        <v>570888</v>
      </c>
      <c r="AP466">
        <v>840888</v>
      </c>
      <c r="AQ466">
        <v>570888</v>
      </c>
      <c r="AR466">
        <v>490888</v>
      </c>
      <c r="AS466">
        <v>540888</v>
      </c>
      <c r="AT466">
        <v>640888</v>
      </c>
      <c r="AU466">
        <v>640888</v>
      </c>
      <c r="AV466">
        <v>640888</v>
      </c>
      <c r="AW466">
        <v>640888</v>
      </c>
      <c r="AX466">
        <v>840888</v>
      </c>
      <c r="AY466">
        <v>840888</v>
      </c>
      <c r="AZ466">
        <v>840888</v>
      </c>
      <c r="BA466">
        <v>840888</v>
      </c>
      <c r="BB466">
        <v>840888</v>
      </c>
      <c r="BC466">
        <v>840888</v>
      </c>
      <c r="BD466">
        <v>840888</v>
      </c>
      <c r="BE466">
        <v>840888</v>
      </c>
      <c r="BF466">
        <v>8.4</v>
      </c>
      <c r="BG466">
        <v>8.4</v>
      </c>
      <c r="BH466">
        <v>8.4</v>
      </c>
      <c r="BI466">
        <v>8.4</v>
      </c>
      <c r="BJ466">
        <v>8.4</v>
      </c>
      <c r="BK466">
        <v>8.4</v>
      </c>
      <c r="BL466">
        <v>8.4</v>
      </c>
      <c r="BM466">
        <v>8.4</v>
      </c>
      <c r="BN466">
        <v>8.4</v>
      </c>
      <c r="BO466">
        <v>8.4</v>
      </c>
      <c r="BP466">
        <v>8.4</v>
      </c>
      <c r="BQ466">
        <v>8.4</v>
      </c>
      <c r="BR466">
        <v>8.4</v>
      </c>
      <c r="BS466" t="s">
        <v>2083</v>
      </c>
      <c r="BT466" s="7">
        <v>-6.2554882000000003</v>
      </c>
      <c r="BU466" s="7">
        <v>106.8107911</v>
      </c>
      <c r="BV466">
        <v>3.1144577032096391E-3</v>
      </c>
      <c r="BW466">
        <v>263650.7</v>
      </c>
      <c r="BX466">
        <v>231805.9</v>
      </c>
      <c r="BY466">
        <v>255067.7</v>
      </c>
      <c r="BZ466">
        <v>245447.3</v>
      </c>
      <c r="CA466">
        <v>231805.9</v>
      </c>
      <c r="CB466">
        <v>244001.8</v>
      </c>
      <c r="CC466">
        <v>255306.9</v>
      </c>
      <c r="CD466">
        <v>219999.3</v>
      </c>
      <c r="CE466">
        <v>248524.3</v>
      </c>
      <c r="CF466">
        <v>150350.55555555559</v>
      </c>
      <c r="CG466">
        <v>368272</v>
      </c>
      <c r="CH466">
        <v>197550.3</v>
      </c>
      <c r="CI466">
        <v>157160.29999999999</v>
      </c>
      <c r="CJ466">
        <v>165705.79999999999</v>
      </c>
      <c r="CK466">
        <v>231880.8</v>
      </c>
      <c r="CL466">
        <v>227874.9</v>
      </c>
      <c r="CM466">
        <v>227874.9</v>
      </c>
      <c r="CN466">
        <v>232155.9</v>
      </c>
      <c r="CO466">
        <v>439917.3</v>
      </c>
      <c r="CP466">
        <v>441702.3</v>
      </c>
      <c r="CQ466">
        <v>438942.5</v>
      </c>
      <c r="CR466">
        <v>439574.6</v>
      </c>
      <c r="CS466">
        <v>427334.9</v>
      </c>
      <c r="CT466">
        <v>389815.6</v>
      </c>
      <c r="CU466">
        <v>427162.9</v>
      </c>
      <c r="CV466">
        <v>425377.9</v>
      </c>
      <c r="CW466">
        <f t="shared" si="63"/>
        <v>619349.5384615385</v>
      </c>
      <c r="CX466">
        <f t="shared" si="64"/>
        <v>756272.61538461538</v>
      </c>
      <c r="CY466">
        <f t="shared" si="65"/>
        <v>8.4000000000000021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f t="shared" si="66"/>
        <v>840888</v>
      </c>
      <c r="DH466">
        <f t="shared" si="67"/>
        <v>490888</v>
      </c>
      <c r="DI466">
        <f t="shared" si="68"/>
        <v>1.7129935952803899</v>
      </c>
      <c r="DJ466">
        <f t="shared" si="69"/>
        <v>840888</v>
      </c>
      <c r="DK466">
        <f t="shared" si="70"/>
        <v>540888</v>
      </c>
      <c r="DL466">
        <f t="shared" si="71"/>
        <v>1.554643475174158</v>
      </c>
      <c r="DM466">
        <v>1</v>
      </c>
      <c r="DN466">
        <v>0</v>
      </c>
      <c r="DO466" t="s">
        <v>3576</v>
      </c>
      <c r="DP466">
        <v>0</v>
      </c>
      <c r="DQ466">
        <v>0</v>
      </c>
      <c r="DR466">
        <v>1</v>
      </c>
      <c r="DS466">
        <v>0</v>
      </c>
      <c r="DT466">
        <v>0</v>
      </c>
    </row>
    <row r="467" spans="1:124" x14ac:dyDescent="0.25">
      <c r="A467" t="s">
        <v>143</v>
      </c>
      <c r="B467" t="s">
        <v>1859</v>
      </c>
      <c r="C467" t="s">
        <v>3392</v>
      </c>
      <c r="D467" t="s">
        <v>1945</v>
      </c>
      <c r="E467">
        <v>3</v>
      </c>
      <c r="F467">
        <v>720000</v>
      </c>
      <c r="G467">
        <v>720000</v>
      </c>
      <c r="H467">
        <v>840000</v>
      </c>
      <c r="I467">
        <v>960000</v>
      </c>
      <c r="J467">
        <v>755000</v>
      </c>
      <c r="K467">
        <v>710000</v>
      </c>
      <c r="L467">
        <v>666667</v>
      </c>
      <c r="M467">
        <v>826667</v>
      </c>
      <c r="N467">
        <v>773333</v>
      </c>
      <c r="O467">
        <v>1140000</v>
      </c>
      <c r="P467">
        <v>1240000</v>
      </c>
      <c r="Q467">
        <v>1040000</v>
      </c>
      <c r="S467">
        <v>640000</v>
      </c>
      <c r="T467">
        <v>640000</v>
      </c>
      <c r="U467">
        <v>755000</v>
      </c>
      <c r="V467">
        <v>780000</v>
      </c>
      <c r="W467">
        <v>755000</v>
      </c>
      <c r="X467">
        <v>640000</v>
      </c>
      <c r="Y467">
        <v>640000</v>
      </c>
      <c r="Z467">
        <v>640000</v>
      </c>
      <c r="AA467">
        <v>640000</v>
      </c>
      <c r="AB467">
        <v>750000</v>
      </c>
      <c r="AC467">
        <v>760000</v>
      </c>
      <c r="AD467">
        <v>740000</v>
      </c>
      <c r="AE467">
        <v>640000</v>
      </c>
      <c r="AF467">
        <v>540000</v>
      </c>
      <c r="AG467">
        <v>540000</v>
      </c>
      <c r="AH467">
        <v>588000</v>
      </c>
      <c r="AI467">
        <v>672000</v>
      </c>
      <c r="AJ467">
        <v>528500</v>
      </c>
      <c r="AK467">
        <v>603500</v>
      </c>
      <c r="AL467">
        <v>500000</v>
      </c>
      <c r="AM467">
        <v>620000</v>
      </c>
      <c r="AN467">
        <v>580000</v>
      </c>
      <c r="AO467">
        <v>798000</v>
      </c>
      <c r="AP467">
        <v>868000</v>
      </c>
      <c r="AQ467">
        <v>728000</v>
      </c>
      <c r="AS467">
        <v>512000</v>
      </c>
      <c r="AT467">
        <v>512000</v>
      </c>
      <c r="AU467">
        <v>528500</v>
      </c>
      <c r="AV467">
        <v>546000</v>
      </c>
      <c r="AW467">
        <v>528500</v>
      </c>
      <c r="AX467">
        <v>512000</v>
      </c>
      <c r="AY467">
        <v>512000</v>
      </c>
      <c r="AZ467">
        <v>512000</v>
      </c>
      <c r="BA467">
        <v>512000</v>
      </c>
      <c r="BB467">
        <v>525000</v>
      </c>
      <c r="BC467">
        <v>532000</v>
      </c>
      <c r="BD467">
        <v>518000</v>
      </c>
      <c r="BE467">
        <v>512000</v>
      </c>
      <c r="BF467">
        <v>8.5</v>
      </c>
      <c r="BG467">
        <v>8.5</v>
      </c>
      <c r="BH467">
        <v>8.5</v>
      </c>
      <c r="BI467">
        <v>8.5</v>
      </c>
      <c r="BJ467">
        <v>8.5</v>
      </c>
      <c r="BK467">
        <v>8.5</v>
      </c>
      <c r="BL467">
        <v>8.5</v>
      </c>
      <c r="BM467">
        <v>8.5</v>
      </c>
      <c r="BN467">
        <v>8.5</v>
      </c>
      <c r="BO467">
        <v>8.5</v>
      </c>
      <c r="BP467">
        <v>8.5</v>
      </c>
      <c r="BQ467">
        <v>8.5</v>
      </c>
      <c r="BR467">
        <v>8.5</v>
      </c>
      <c r="BS467" t="s">
        <v>2083</v>
      </c>
      <c r="BT467" s="7">
        <v>-6.2901496000000003</v>
      </c>
      <c r="BU467" s="7">
        <v>106.77913119999999</v>
      </c>
      <c r="BV467">
        <v>1.262396698338746E-2</v>
      </c>
      <c r="BW467">
        <v>223256.2</v>
      </c>
      <c r="BX467">
        <v>206744.7</v>
      </c>
      <c r="BY467">
        <v>214655.4</v>
      </c>
      <c r="BZ467">
        <v>276897.8</v>
      </c>
      <c r="CA467">
        <v>213572</v>
      </c>
      <c r="CB467">
        <v>267581</v>
      </c>
      <c r="CC467">
        <v>203626.75</v>
      </c>
      <c r="CD467">
        <v>269629.11111111112</v>
      </c>
      <c r="CE467">
        <v>224887.875</v>
      </c>
      <c r="CF467">
        <v>289086.25</v>
      </c>
      <c r="CG467">
        <v>392650.25</v>
      </c>
      <c r="CH467">
        <v>291880.44444444438</v>
      </c>
      <c r="CJ467">
        <v>206761.7</v>
      </c>
      <c r="CK467">
        <v>215669.22222222219</v>
      </c>
      <c r="CL467">
        <v>194403.9</v>
      </c>
      <c r="CM467">
        <v>190671.5</v>
      </c>
      <c r="CN467">
        <v>235584.8</v>
      </c>
      <c r="CO467">
        <v>203696.77777777781</v>
      </c>
      <c r="CP467">
        <v>211433.33333333331</v>
      </c>
      <c r="CQ467">
        <v>210444.77777777781</v>
      </c>
      <c r="CR467">
        <v>199394.375</v>
      </c>
      <c r="CS467">
        <v>200532.88888888891</v>
      </c>
      <c r="CT467">
        <v>205449.33333333331</v>
      </c>
      <c r="CU467">
        <v>219809.11111111109</v>
      </c>
      <c r="CV467">
        <v>188109.875</v>
      </c>
      <c r="CW467">
        <f t="shared" si="63"/>
        <v>630500</v>
      </c>
      <c r="CX467">
        <f t="shared" si="64"/>
        <v>520153.84615384613</v>
      </c>
      <c r="CY467">
        <f t="shared" si="65"/>
        <v>8.5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f t="shared" si="66"/>
        <v>868000</v>
      </c>
      <c r="DH467">
        <f t="shared" si="67"/>
        <v>500000</v>
      </c>
      <c r="DI467">
        <f t="shared" si="68"/>
        <v>1.736</v>
      </c>
      <c r="DJ467">
        <f t="shared" si="69"/>
        <v>546000</v>
      </c>
      <c r="DK467">
        <f t="shared" si="70"/>
        <v>512000</v>
      </c>
      <c r="DL467">
        <f t="shared" si="71"/>
        <v>1.06640625</v>
      </c>
      <c r="DM467">
        <v>1</v>
      </c>
      <c r="DN467">
        <v>0</v>
      </c>
      <c r="DO467" t="s">
        <v>3576</v>
      </c>
      <c r="DP467">
        <v>0</v>
      </c>
      <c r="DQ467">
        <v>0</v>
      </c>
      <c r="DR467">
        <v>1</v>
      </c>
      <c r="DS467">
        <v>0</v>
      </c>
      <c r="DT467">
        <v>0</v>
      </c>
    </row>
    <row r="468" spans="1:124" x14ac:dyDescent="0.25">
      <c r="A468" t="s">
        <v>30</v>
      </c>
      <c r="B468" t="s">
        <v>1807</v>
      </c>
      <c r="C468" t="s">
        <v>2696</v>
      </c>
      <c r="D468" t="s">
        <v>1945</v>
      </c>
      <c r="E468">
        <v>4</v>
      </c>
      <c r="F468">
        <v>800000</v>
      </c>
      <c r="G468">
        <v>877078</v>
      </c>
      <c r="H468">
        <v>960000</v>
      </c>
      <c r="I468">
        <v>800000</v>
      </c>
      <c r="J468">
        <v>733333</v>
      </c>
      <c r="K468">
        <v>800000</v>
      </c>
      <c r="L468">
        <v>853333</v>
      </c>
      <c r="M468">
        <v>880000</v>
      </c>
      <c r="N468">
        <v>933333</v>
      </c>
      <c r="O468">
        <v>1066667</v>
      </c>
      <c r="P468">
        <v>880000</v>
      </c>
      <c r="Q468">
        <v>800000</v>
      </c>
      <c r="R468">
        <v>933333</v>
      </c>
      <c r="S468">
        <v>704371</v>
      </c>
      <c r="T468">
        <v>704371</v>
      </c>
      <c r="U468">
        <v>702674</v>
      </c>
      <c r="V468">
        <v>705020</v>
      </c>
      <c r="W468">
        <v>800000</v>
      </c>
      <c r="X468">
        <v>880000</v>
      </c>
      <c r="Y468">
        <v>880000</v>
      </c>
      <c r="Z468">
        <v>880000</v>
      </c>
      <c r="AA468">
        <v>880000</v>
      </c>
      <c r="AB468">
        <v>880000</v>
      </c>
      <c r="AC468">
        <v>880000</v>
      </c>
      <c r="AD468">
        <v>880000</v>
      </c>
      <c r="AE468">
        <v>880000</v>
      </c>
      <c r="AF468">
        <v>600000</v>
      </c>
      <c r="AG468">
        <v>635514</v>
      </c>
      <c r="AH468">
        <v>720000</v>
      </c>
      <c r="AI468">
        <v>600000</v>
      </c>
      <c r="AJ468">
        <v>550000</v>
      </c>
      <c r="AK468">
        <v>600000</v>
      </c>
      <c r="AL468">
        <v>640000</v>
      </c>
      <c r="AM468">
        <v>660000</v>
      </c>
      <c r="AN468">
        <v>700000</v>
      </c>
      <c r="AO468">
        <v>800000</v>
      </c>
      <c r="AP468">
        <v>660000</v>
      </c>
      <c r="AQ468">
        <v>600000</v>
      </c>
      <c r="AR468">
        <v>700000</v>
      </c>
      <c r="AS468">
        <v>510359</v>
      </c>
      <c r="AT468">
        <v>510359</v>
      </c>
      <c r="AU468">
        <v>509129</v>
      </c>
      <c r="AV468">
        <v>510829</v>
      </c>
      <c r="AW468">
        <v>600000</v>
      </c>
      <c r="AX468">
        <v>660000</v>
      </c>
      <c r="AY468">
        <v>660000</v>
      </c>
      <c r="AZ468">
        <v>660000</v>
      </c>
      <c r="BA468">
        <v>660000</v>
      </c>
      <c r="BB468">
        <v>660000</v>
      </c>
      <c r="BC468">
        <v>660000</v>
      </c>
      <c r="BD468">
        <v>660000</v>
      </c>
      <c r="BE468">
        <v>660000</v>
      </c>
      <c r="BF468">
        <v>8.6</v>
      </c>
      <c r="BG468">
        <v>8.6</v>
      </c>
      <c r="BH468">
        <v>8.6</v>
      </c>
      <c r="BI468">
        <v>8.6</v>
      </c>
      <c r="BJ468">
        <v>8.6</v>
      </c>
      <c r="BK468">
        <v>8.6</v>
      </c>
      <c r="BL468">
        <v>8.6</v>
      </c>
      <c r="BM468">
        <v>8.6</v>
      </c>
      <c r="BN468">
        <v>8.6</v>
      </c>
      <c r="BO468">
        <v>8.6</v>
      </c>
      <c r="BP468">
        <v>8.6</v>
      </c>
      <c r="BQ468">
        <v>8.6</v>
      </c>
      <c r="BR468">
        <v>8.6</v>
      </c>
      <c r="BS468" t="s">
        <v>2083</v>
      </c>
      <c r="BT468" s="7">
        <v>-6.2444585000000004</v>
      </c>
      <c r="BU468" s="7">
        <v>106.8041119</v>
      </c>
      <c r="BV468">
        <v>2.6883508059870761E-3</v>
      </c>
      <c r="BW468">
        <v>277296.2</v>
      </c>
      <c r="BX468">
        <v>299348.8</v>
      </c>
      <c r="BY468">
        <v>383531.8</v>
      </c>
      <c r="BZ468">
        <v>268287.88888888888</v>
      </c>
      <c r="CA468">
        <v>245318</v>
      </c>
      <c r="CB468">
        <v>295607.75</v>
      </c>
      <c r="CC468">
        <v>328266</v>
      </c>
      <c r="CD468">
        <v>381418.33333333331</v>
      </c>
      <c r="CE468">
        <v>371878.875</v>
      </c>
      <c r="CF468">
        <v>462781.5</v>
      </c>
      <c r="CG468">
        <v>343800.66666666669</v>
      </c>
      <c r="CH468">
        <v>290544.44444444438</v>
      </c>
      <c r="CI468">
        <v>345544.44444444438</v>
      </c>
      <c r="CJ468">
        <v>194835.55555555559</v>
      </c>
      <c r="CK468">
        <v>177717.44444444441</v>
      </c>
      <c r="CL468">
        <v>171141</v>
      </c>
      <c r="CM468">
        <v>183765.2</v>
      </c>
      <c r="CN468">
        <v>285036.2</v>
      </c>
      <c r="CO468">
        <v>327039</v>
      </c>
      <c r="CP468">
        <v>340103</v>
      </c>
      <c r="CQ468">
        <v>372833</v>
      </c>
      <c r="CR468">
        <v>356844.5</v>
      </c>
      <c r="CS468">
        <v>343749.3</v>
      </c>
      <c r="CT468">
        <v>343749.3</v>
      </c>
      <c r="CU468">
        <v>337270.7</v>
      </c>
      <c r="CV468">
        <v>336970.9</v>
      </c>
      <c r="CW468">
        <f t="shared" si="63"/>
        <v>651193.38461538462</v>
      </c>
      <c r="CX468">
        <f t="shared" si="64"/>
        <v>609282.76923076925</v>
      </c>
      <c r="CY468">
        <f t="shared" si="65"/>
        <v>8.5999999999999979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f t="shared" si="66"/>
        <v>800000</v>
      </c>
      <c r="DH468">
        <f t="shared" si="67"/>
        <v>550000</v>
      </c>
      <c r="DI468">
        <f t="shared" si="68"/>
        <v>1.4545454545454546</v>
      </c>
      <c r="DJ468">
        <f t="shared" si="69"/>
        <v>660000</v>
      </c>
      <c r="DK468">
        <f t="shared" si="70"/>
        <v>509129</v>
      </c>
      <c r="DL468">
        <f t="shared" si="71"/>
        <v>1.2963315780479996</v>
      </c>
      <c r="DM468">
        <v>1</v>
      </c>
      <c r="DN468">
        <v>0</v>
      </c>
      <c r="DO468" t="s">
        <v>3576</v>
      </c>
      <c r="DP468">
        <v>0</v>
      </c>
      <c r="DQ468">
        <v>0</v>
      </c>
      <c r="DR468">
        <v>1</v>
      </c>
      <c r="DS468">
        <v>0</v>
      </c>
      <c r="DT468">
        <v>0</v>
      </c>
    </row>
    <row r="469" spans="1:124" x14ac:dyDescent="0.25">
      <c r="A469" t="s">
        <v>229</v>
      </c>
      <c r="B469" t="s">
        <v>1798</v>
      </c>
      <c r="C469" t="s">
        <v>2754</v>
      </c>
      <c r="D469" t="s">
        <v>1945</v>
      </c>
      <c r="E469">
        <v>3.5</v>
      </c>
      <c r="F469">
        <v>813443</v>
      </c>
      <c r="G469">
        <v>974776</v>
      </c>
      <c r="H469">
        <v>1136109</v>
      </c>
      <c r="I469">
        <v>1136109</v>
      </c>
      <c r="J469">
        <v>785443</v>
      </c>
      <c r="K469">
        <v>902177</v>
      </c>
      <c r="L469">
        <v>813443</v>
      </c>
      <c r="M469">
        <v>813443</v>
      </c>
      <c r="N469">
        <v>813443</v>
      </c>
      <c r="O469">
        <v>813443</v>
      </c>
      <c r="P469">
        <v>813443</v>
      </c>
      <c r="Q469">
        <v>813443</v>
      </c>
      <c r="R469">
        <v>813443</v>
      </c>
      <c r="S469">
        <v>691427</v>
      </c>
      <c r="T469">
        <v>691427</v>
      </c>
      <c r="U469">
        <v>691428</v>
      </c>
      <c r="V469">
        <v>689484</v>
      </c>
      <c r="W469">
        <v>785443</v>
      </c>
      <c r="X469">
        <v>691427</v>
      </c>
      <c r="Y469">
        <v>691427</v>
      </c>
      <c r="Z469">
        <v>691427</v>
      </c>
      <c r="AA469">
        <v>691427</v>
      </c>
      <c r="AB469">
        <v>691428</v>
      </c>
      <c r="AC469">
        <v>691428</v>
      </c>
      <c r="AD469">
        <v>691428</v>
      </c>
      <c r="AE469">
        <v>691427</v>
      </c>
      <c r="AF469">
        <v>610082</v>
      </c>
      <c r="AG469">
        <v>731082</v>
      </c>
      <c r="AH469">
        <v>852082</v>
      </c>
      <c r="AI469">
        <v>852082</v>
      </c>
      <c r="AJ469">
        <v>695117</v>
      </c>
      <c r="AK469">
        <v>676633</v>
      </c>
      <c r="AL469">
        <v>610082</v>
      </c>
      <c r="AM469">
        <v>610082</v>
      </c>
      <c r="AN469">
        <v>610082</v>
      </c>
      <c r="AO469">
        <v>610082</v>
      </c>
      <c r="AP469">
        <v>610082</v>
      </c>
      <c r="AQ469">
        <v>610082</v>
      </c>
      <c r="AR469">
        <v>610082</v>
      </c>
      <c r="AS469">
        <v>518570</v>
      </c>
      <c r="AT469">
        <v>518570</v>
      </c>
      <c r="AU469">
        <v>518571</v>
      </c>
      <c r="AV469">
        <v>517113</v>
      </c>
      <c r="AW469">
        <v>695117</v>
      </c>
      <c r="AX469">
        <v>518570</v>
      </c>
      <c r="AY469">
        <v>518570</v>
      </c>
      <c r="AZ469">
        <v>518570</v>
      </c>
      <c r="BA469">
        <v>518570</v>
      </c>
      <c r="BB469">
        <v>518571</v>
      </c>
      <c r="BC469">
        <v>518571</v>
      </c>
      <c r="BD469">
        <v>518571</v>
      </c>
      <c r="BE469">
        <v>518570</v>
      </c>
      <c r="BF469">
        <v>8.4</v>
      </c>
      <c r="BG469">
        <v>8.4</v>
      </c>
      <c r="BH469">
        <v>8.4</v>
      </c>
      <c r="BI469">
        <v>8.4</v>
      </c>
      <c r="BJ469">
        <v>8.4</v>
      </c>
      <c r="BK469">
        <v>8.4</v>
      </c>
      <c r="BL469">
        <v>8.4</v>
      </c>
      <c r="BM469">
        <v>8.4</v>
      </c>
      <c r="BN469">
        <v>8.4</v>
      </c>
      <c r="BO469">
        <v>8.4</v>
      </c>
      <c r="BP469">
        <v>8.4</v>
      </c>
      <c r="BQ469">
        <v>8.4</v>
      </c>
      <c r="BR469">
        <v>8.4</v>
      </c>
      <c r="BS469" t="s">
        <v>2636</v>
      </c>
      <c r="BT469" s="7">
        <v>-6.1160730000000001</v>
      </c>
      <c r="BU469" s="7">
        <v>106.6823423</v>
      </c>
      <c r="BV469">
        <v>4.2528386197390701E-3</v>
      </c>
      <c r="BW469">
        <v>244964.57142857139</v>
      </c>
      <c r="BX469">
        <v>404639.9</v>
      </c>
      <c r="BY469">
        <v>508437.6</v>
      </c>
      <c r="BZ469">
        <v>522412.88888888888</v>
      </c>
      <c r="CA469">
        <v>373665.3</v>
      </c>
      <c r="CB469">
        <v>362471.55555555562</v>
      </c>
      <c r="CC469">
        <v>280053.40000000002</v>
      </c>
      <c r="CD469">
        <v>302679.55555555562</v>
      </c>
      <c r="CE469">
        <v>307929.88888888888</v>
      </c>
      <c r="CF469">
        <v>428877.77777777781</v>
      </c>
      <c r="CG469">
        <v>352348.8</v>
      </c>
      <c r="CH469">
        <v>304941.75</v>
      </c>
      <c r="CI469">
        <v>288391.625</v>
      </c>
      <c r="CJ469">
        <v>214632.88888888891</v>
      </c>
      <c r="CK469">
        <v>223237.7</v>
      </c>
      <c r="CL469">
        <v>221894.5</v>
      </c>
      <c r="CM469">
        <v>218064.2</v>
      </c>
      <c r="CN469">
        <v>360049.3</v>
      </c>
      <c r="CO469">
        <v>238047.4</v>
      </c>
      <c r="CP469">
        <v>238401.4</v>
      </c>
      <c r="CQ469">
        <v>232542.2</v>
      </c>
      <c r="CR469">
        <v>236841.4</v>
      </c>
      <c r="CS469">
        <v>236051.8</v>
      </c>
      <c r="CT469">
        <v>236051.8</v>
      </c>
      <c r="CU469">
        <v>251131.5</v>
      </c>
      <c r="CV469">
        <v>232996.11111111109</v>
      </c>
      <c r="CW469">
        <f t="shared" si="63"/>
        <v>668280.92307692312</v>
      </c>
      <c r="CX469">
        <f t="shared" si="64"/>
        <v>532038.76923076925</v>
      </c>
      <c r="CY469">
        <f t="shared" si="65"/>
        <v>8.4000000000000021</v>
      </c>
      <c r="CZ469">
        <v>0</v>
      </c>
      <c r="DA469">
        <v>1</v>
      </c>
      <c r="DB469">
        <v>1</v>
      </c>
      <c r="DC469">
        <v>1</v>
      </c>
      <c r="DD469">
        <v>1</v>
      </c>
      <c r="DE469">
        <v>0</v>
      </c>
      <c r="DF469">
        <v>1</v>
      </c>
      <c r="DG469">
        <f t="shared" si="66"/>
        <v>852082</v>
      </c>
      <c r="DH469">
        <f t="shared" si="67"/>
        <v>610082</v>
      </c>
      <c r="DI469">
        <f t="shared" si="68"/>
        <v>1.3966679888932962</v>
      </c>
      <c r="DJ469">
        <f t="shared" si="69"/>
        <v>695117</v>
      </c>
      <c r="DK469">
        <f t="shared" si="70"/>
        <v>517113</v>
      </c>
      <c r="DL469">
        <f t="shared" si="71"/>
        <v>1.3442265036848813</v>
      </c>
      <c r="DM469">
        <v>1</v>
      </c>
      <c r="DN469">
        <v>0</v>
      </c>
      <c r="DO469" t="s">
        <v>3576</v>
      </c>
      <c r="DP469">
        <v>0</v>
      </c>
      <c r="DQ469">
        <v>0</v>
      </c>
      <c r="DR469">
        <v>1</v>
      </c>
      <c r="DS469">
        <v>0</v>
      </c>
      <c r="DT469">
        <v>0</v>
      </c>
    </row>
    <row r="470" spans="1:124" x14ac:dyDescent="0.25">
      <c r="A470" t="s">
        <v>54</v>
      </c>
      <c r="B470" t="s">
        <v>1763</v>
      </c>
      <c r="C470" t="s">
        <v>3394</v>
      </c>
      <c r="D470" t="s">
        <v>1945</v>
      </c>
      <c r="E470">
        <v>4</v>
      </c>
      <c r="F470">
        <v>647556</v>
      </c>
      <c r="G470">
        <v>707556</v>
      </c>
      <c r="H470">
        <v>707556</v>
      </c>
      <c r="I470">
        <v>700889</v>
      </c>
      <c r="J470">
        <v>660889</v>
      </c>
      <c r="K470">
        <v>780889</v>
      </c>
      <c r="L470">
        <v>2914223</v>
      </c>
      <c r="M470">
        <v>780889</v>
      </c>
      <c r="N470">
        <v>780889</v>
      </c>
      <c r="O470">
        <v>740889</v>
      </c>
      <c r="P470">
        <v>740889</v>
      </c>
      <c r="Q470">
        <v>780889</v>
      </c>
      <c r="R470">
        <v>740889</v>
      </c>
      <c r="S470">
        <v>740889</v>
      </c>
      <c r="T470">
        <v>780889</v>
      </c>
      <c r="U470">
        <v>700889</v>
      </c>
      <c r="V470">
        <v>674223</v>
      </c>
      <c r="W470">
        <v>674223</v>
      </c>
      <c r="X470">
        <v>674223</v>
      </c>
      <c r="Y470">
        <v>674223</v>
      </c>
      <c r="Z470">
        <v>674223</v>
      </c>
      <c r="AA470">
        <v>674223</v>
      </c>
      <c r="AB470">
        <v>674223</v>
      </c>
      <c r="AC470">
        <v>640889</v>
      </c>
      <c r="AD470">
        <v>640889</v>
      </c>
      <c r="AE470">
        <v>674223</v>
      </c>
      <c r="AF470">
        <v>485667</v>
      </c>
      <c r="AG470">
        <v>530667</v>
      </c>
      <c r="AH470">
        <v>530667</v>
      </c>
      <c r="AI470">
        <v>525667</v>
      </c>
      <c r="AJ470">
        <v>495667</v>
      </c>
      <c r="AK470">
        <v>585667</v>
      </c>
      <c r="AL470">
        <v>2185667</v>
      </c>
      <c r="AM470">
        <v>585667</v>
      </c>
      <c r="AN470">
        <v>585667</v>
      </c>
      <c r="AO470">
        <v>555667</v>
      </c>
      <c r="AP470">
        <v>555667</v>
      </c>
      <c r="AQ470">
        <v>585667</v>
      </c>
      <c r="AR470">
        <v>555667</v>
      </c>
      <c r="AS470">
        <v>555667</v>
      </c>
      <c r="AT470">
        <v>585667</v>
      </c>
      <c r="AU470">
        <v>525667</v>
      </c>
      <c r="AV470">
        <v>505667</v>
      </c>
      <c r="AW470">
        <v>505667</v>
      </c>
      <c r="AX470">
        <v>505667</v>
      </c>
      <c r="AY470">
        <v>505667</v>
      </c>
      <c r="AZ470">
        <v>505667</v>
      </c>
      <c r="BA470">
        <v>505667</v>
      </c>
      <c r="BB470">
        <v>505667</v>
      </c>
      <c r="BC470">
        <v>480667</v>
      </c>
      <c r="BD470">
        <v>480667</v>
      </c>
      <c r="BE470">
        <v>505667</v>
      </c>
      <c r="BF470">
        <v>8.6</v>
      </c>
      <c r="BG470">
        <v>8.6</v>
      </c>
      <c r="BH470">
        <v>8.6</v>
      </c>
      <c r="BI470">
        <v>8.6</v>
      </c>
      <c r="BJ470">
        <v>8.6</v>
      </c>
      <c r="BK470">
        <v>8.6</v>
      </c>
      <c r="BL470">
        <v>8.6</v>
      </c>
      <c r="BM470">
        <v>8.6</v>
      </c>
      <c r="BN470">
        <v>8.6</v>
      </c>
      <c r="BO470">
        <v>8.6</v>
      </c>
      <c r="BP470">
        <v>8.6</v>
      </c>
      <c r="BQ470">
        <v>8.6</v>
      </c>
      <c r="BR470">
        <v>8.6</v>
      </c>
      <c r="BS470" t="s">
        <v>2083</v>
      </c>
      <c r="BT470" s="7">
        <v>-6.2555604999999996</v>
      </c>
      <c r="BU470" s="7">
        <v>106.8560473</v>
      </c>
      <c r="BV470">
        <v>1.5292957427329281E-2</v>
      </c>
      <c r="BW470">
        <v>473239.55555555562</v>
      </c>
      <c r="BX470">
        <v>490638.2</v>
      </c>
      <c r="BY470">
        <v>491275.7</v>
      </c>
      <c r="BZ470">
        <v>492020</v>
      </c>
      <c r="CA470">
        <v>467642.7</v>
      </c>
      <c r="CB470">
        <v>540262</v>
      </c>
      <c r="CC470">
        <v>1820023.555555556</v>
      </c>
      <c r="CD470">
        <v>577279.66666666663</v>
      </c>
      <c r="CE470">
        <v>577571.77777777775</v>
      </c>
      <c r="CF470">
        <v>542449.4444444445</v>
      </c>
      <c r="CG470">
        <v>545788.88888888888</v>
      </c>
      <c r="CH470">
        <v>539297.9</v>
      </c>
      <c r="CI470">
        <v>434741.11111111112</v>
      </c>
      <c r="CJ470">
        <v>489400.9</v>
      </c>
      <c r="CK470">
        <v>539495</v>
      </c>
      <c r="CL470">
        <v>489122.4</v>
      </c>
      <c r="CM470">
        <v>475902</v>
      </c>
      <c r="CN470">
        <v>480355.7</v>
      </c>
      <c r="CO470">
        <v>375647.9</v>
      </c>
      <c r="CP470">
        <v>373160.4</v>
      </c>
      <c r="CQ470">
        <v>373152.6</v>
      </c>
      <c r="CR470">
        <v>371939.5</v>
      </c>
      <c r="CS470">
        <v>375701.1</v>
      </c>
      <c r="CT470">
        <v>358234.8</v>
      </c>
      <c r="CU470">
        <v>353442.6</v>
      </c>
      <c r="CV470">
        <v>372810.6</v>
      </c>
      <c r="CW470">
        <f t="shared" si="63"/>
        <v>674128.5384615385</v>
      </c>
      <c r="CX470">
        <f t="shared" si="64"/>
        <v>513359.30769230769</v>
      </c>
      <c r="CY470">
        <f t="shared" si="65"/>
        <v>8.5999999999999979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f t="shared" si="66"/>
        <v>2185667</v>
      </c>
      <c r="DH470">
        <f t="shared" si="67"/>
        <v>485667</v>
      </c>
      <c r="DI470">
        <f t="shared" si="68"/>
        <v>4.5003407684689307</v>
      </c>
      <c r="DJ470">
        <f t="shared" si="69"/>
        <v>585667</v>
      </c>
      <c r="DK470">
        <f t="shared" si="70"/>
        <v>480667</v>
      </c>
      <c r="DL470">
        <f t="shared" si="71"/>
        <v>1.2184464504532244</v>
      </c>
      <c r="DM470">
        <v>1</v>
      </c>
      <c r="DN470">
        <v>0</v>
      </c>
      <c r="DO470" t="s">
        <v>3576</v>
      </c>
      <c r="DP470">
        <v>0</v>
      </c>
      <c r="DQ470">
        <v>0</v>
      </c>
      <c r="DR470">
        <v>1</v>
      </c>
      <c r="DS470">
        <v>0</v>
      </c>
      <c r="DT470">
        <v>0</v>
      </c>
    </row>
    <row r="471" spans="1:124" x14ac:dyDescent="0.25">
      <c r="A471" t="s">
        <v>65</v>
      </c>
      <c r="B471" t="s">
        <v>1832</v>
      </c>
      <c r="C471" t="s">
        <v>2172</v>
      </c>
      <c r="D471" t="s">
        <v>1945</v>
      </c>
      <c r="E471">
        <v>4</v>
      </c>
      <c r="F471">
        <v>870000</v>
      </c>
      <c r="G471">
        <v>870000</v>
      </c>
      <c r="H471">
        <v>870000</v>
      </c>
      <c r="I471">
        <v>870000</v>
      </c>
      <c r="J471">
        <v>1400000</v>
      </c>
      <c r="K471">
        <v>870000</v>
      </c>
      <c r="L471">
        <v>870000</v>
      </c>
      <c r="M471">
        <v>1050000</v>
      </c>
      <c r="N471">
        <v>870000</v>
      </c>
      <c r="O471">
        <v>870000</v>
      </c>
      <c r="P471">
        <v>870000</v>
      </c>
      <c r="Q471">
        <v>870000</v>
      </c>
      <c r="R471">
        <v>870000</v>
      </c>
      <c r="S471">
        <v>870000</v>
      </c>
      <c r="T471">
        <v>870000</v>
      </c>
      <c r="U471">
        <v>870000</v>
      </c>
      <c r="V471">
        <v>870000</v>
      </c>
      <c r="W471">
        <v>1400000</v>
      </c>
      <c r="X471">
        <v>870000</v>
      </c>
      <c r="Y471">
        <v>870000</v>
      </c>
      <c r="Z471">
        <v>1050000</v>
      </c>
      <c r="AA471">
        <v>870000</v>
      </c>
      <c r="AB471">
        <v>870000</v>
      </c>
      <c r="AC471">
        <v>870000</v>
      </c>
      <c r="AD471">
        <v>870000</v>
      </c>
      <c r="AE471">
        <v>870000</v>
      </c>
      <c r="AF471">
        <v>652500</v>
      </c>
      <c r="AG471">
        <v>652500</v>
      </c>
      <c r="AH471">
        <v>652500</v>
      </c>
      <c r="AI471">
        <v>652500</v>
      </c>
      <c r="AJ471">
        <v>1050000</v>
      </c>
      <c r="AK471">
        <v>652500</v>
      </c>
      <c r="AL471">
        <v>652500</v>
      </c>
      <c r="AM471">
        <v>630000</v>
      </c>
      <c r="AN471">
        <v>652500</v>
      </c>
      <c r="AO471">
        <v>652500</v>
      </c>
      <c r="AP471">
        <v>652500</v>
      </c>
      <c r="AQ471">
        <v>652500</v>
      </c>
      <c r="AR471">
        <v>652500</v>
      </c>
      <c r="AS471">
        <v>652500</v>
      </c>
      <c r="AT471">
        <v>652500</v>
      </c>
      <c r="AU471">
        <v>652500</v>
      </c>
      <c r="AV471">
        <v>652500</v>
      </c>
      <c r="AW471">
        <v>1050000</v>
      </c>
      <c r="AX471">
        <v>652500</v>
      </c>
      <c r="AY471">
        <v>652500</v>
      </c>
      <c r="AZ471">
        <v>630000</v>
      </c>
      <c r="BA471">
        <v>652500</v>
      </c>
      <c r="BB471">
        <v>652500</v>
      </c>
      <c r="BC471">
        <v>652500</v>
      </c>
      <c r="BD471">
        <v>652500</v>
      </c>
      <c r="BE471">
        <v>652500</v>
      </c>
      <c r="BF471">
        <v>8.4</v>
      </c>
      <c r="BG471">
        <v>8.4</v>
      </c>
      <c r="BH471">
        <v>8.4</v>
      </c>
      <c r="BI471">
        <v>8.4</v>
      </c>
      <c r="BJ471">
        <v>8.4</v>
      </c>
      <c r="BK471">
        <v>8.4</v>
      </c>
      <c r="BL471">
        <v>8.4</v>
      </c>
      <c r="BM471">
        <v>8.4</v>
      </c>
      <c r="BN471">
        <v>8.4</v>
      </c>
      <c r="BO471">
        <v>8.4</v>
      </c>
      <c r="BP471">
        <v>8.4</v>
      </c>
      <c r="BQ471">
        <v>8.4</v>
      </c>
      <c r="BR471">
        <v>8.4</v>
      </c>
      <c r="BS471" t="s">
        <v>2083</v>
      </c>
      <c r="BT471" s="7">
        <v>-6.2637888000000004</v>
      </c>
      <c r="BU471" s="7">
        <v>106.7883221</v>
      </c>
      <c r="BV471">
        <v>9.8610128771192893E-3</v>
      </c>
      <c r="BW471">
        <v>474527.4</v>
      </c>
      <c r="BX471">
        <v>475737.9</v>
      </c>
      <c r="BY471">
        <v>483218.6</v>
      </c>
      <c r="BZ471">
        <v>497861</v>
      </c>
      <c r="CA471">
        <v>700246.4</v>
      </c>
      <c r="CB471">
        <v>454254.4</v>
      </c>
      <c r="CC471">
        <v>513660.5</v>
      </c>
      <c r="CD471">
        <v>489063.6</v>
      </c>
      <c r="CE471">
        <v>455261.1</v>
      </c>
      <c r="CF471">
        <v>473880.88888888888</v>
      </c>
      <c r="CG471">
        <v>454552.88888888888</v>
      </c>
      <c r="CH471">
        <v>500408.75</v>
      </c>
      <c r="CI471">
        <v>493545.75</v>
      </c>
      <c r="CJ471">
        <v>436474.11111111112</v>
      </c>
      <c r="CK471">
        <v>411842.1</v>
      </c>
      <c r="CL471">
        <v>415526.6</v>
      </c>
      <c r="CM471">
        <v>480846.3</v>
      </c>
      <c r="CN471">
        <v>716336</v>
      </c>
      <c r="CO471">
        <v>473941.44444444438</v>
      </c>
      <c r="CP471">
        <v>484067.3</v>
      </c>
      <c r="CQ471">
        <v>479519.6</v>
      </c>
      <c r="CR471">
        <v>481574.5</v>
      </c>
      <c r="CS471">
        <v>488924.1</v>
      </c>
      <c r="CT471">
        <v>470113.6</v>
      </c>
      <c r="CU471">
        <v>490815</v>
      </c>
      <c r="CV471">
        <v>450702.6</v>
      </c>
      <c r="CW471">
        <f t="shared" si="63"/>
        <v>681346.15384615387</v>
      </c>
      <c r="CX471">
        <f t="shared" si="64"/>
        <v>681346.15384615387</v>
      </c>
      <c r="CY471">
        <f t="shared" si="65"/>
        <v>8.4000000000000021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f t="shared" si="66"/>
        <v>1050000</v>
      </c>
      <c r="DH471">
        <f t="shared" si="67"/>
        <v>630000</v>
      </c>
      <c r="DI471">
        <f t="shared" si="68"/>
        <v>1.6666666666666667</v>
      </c>
      <c r="DJ471">
        <f t="shared" si="69"/>
        <v>1050000</v>
      </c>
      <c r="DK471">
        <f t="shared" si="70"/>
        <v>630000</v>
      </c>
      <c r="DL471">
        <f t="shared" si="71"/>
        <v>1.6666666666666667</v>
      </c>
      <c r="DM471">
        <v>1</v>
      </c>
      <c r="DN471">
        <v>0</v>
      </c>
      <c r="DO471" t="s">
        <v>3576</v>
      </c>
      <c r="DP471">
        <v>0</v>
      </c>
      <c r="DQ471">
        <v>0</v>
      </c>
      <c r="DR471">
        <v>1</v>
      </c>
      <c r="DS471">
        <v>0</v>
      </c>
      <c r="DT471">
        <v>0</v>
      </c>
    </row>
    <row r="472" spans="1:124" x14ac:dyDescent="0.25">
      <c r="A472" t="s">
        <v>284</v>
      </c>
      <c r="B472" t="s">
        <v>1839</v>
      </c>
      <c r="C472" t="s">
        <v>2192</v>
      </c>
      <c r="D472" t="s">
        <v>1945</v>
      </c>
      <c r="E472">
        <v>4</v>
      </c>
      <c r="F472">
        <v>2090000</v>
      </c>
      <c r="G472">
        <v>2200000</v>
      </c>
      <c r="H472">
        <v>2200000</v>
      </c>
      <c r="I472">
        <v>2200000</v>
      </c>
      <c r="J472">
        <v>2200000</v>
      </c>
      <c r="K472">
        <v>2310000</v>
      </c>
      <c r="L472">
        <v>2266000</v>
      </c>
      <c r="M472">
        <v>2200000</v>
      </c>
      <c r="N472">
        <v>2134000</v>
      </c>
      <c r="O472">
        <v>2200000</v>
      </c>
      <c r="P472">
        <v>2354000</v>
      </c>
      <c r="Q472">
        <v>2200000</v>
      </c>
      <c r="R472">
        <v>2200000</v>
      </c>
      <c r="S472">
        <v>2090000</v>
      </c>
      <c r="T472">
        <v>2200000</v>
      </c>
      <c r="U472">
        <v>2200000</v>
      </c>
      <c r="V472">
        <v>2200000</v>
      </c>
      <c r="W472">
        <v>2200000</v>
      </c>
      <c r="X472">
        <v>3080000</v>
      </c>
      <c r="Y472">
        <v>3021333</v>
      </c>
      <c r="Z472">
        <v>2933333</v>
      </c>
      <c r="AA472">
        <v>2845333</v>
      </c>
      <c r="AB472">
        <v>2933333</v>
      </c>
      <c r="AC472">
        <v>3080000</v>
      </c>
      <c r="AD472">
        <v>2933333</v>
      </c>
      <c r="AE472">
        <v>2200000</v>
      </c>
      <c r="AF472">
        <v>647900</v>
      </c>
      <c r="AG472">
        <v>682000</v>
      </c>
      <c r="AH472">
        <v>682000</v>
      </c>
      <c r="AI472">
        <v>682000</v>
      </c>
      <c r="AJ472">
        <v>682000</v>
      </c>
      <c r="AK472">
        <v>716100</v>
      </c>
      <c r="AL472">
        <v>702460</v>
      </c>
      <c r="AM472">
        <v>682000</v>
      </c>
      <c r="AN472">
        <v>661540</v>
      </c>
      <c r="AO472">
        <v>682000</v>
      </c>
      <c r="AP472">
        <v>729740</v>
      </c>
      <c r="AQ472">
        <v>682000</v>
      </c>
      <c r="AR472">
        <v>682000</v>
      </c>
      <c r="AS472">
        <v>647900</v>
      </c>
      <c r="AT472">
        <v>682000</v>
      </c>
      <c r="AU472">
        <v>682000</v>
      </c>
      <c r="AV472">
        <v>682000</v>
      </c>
      <c r="AW472">
        <v>682000</v>
      </c>
      <c r="AX472">
        <v>2310000</v>
      </c>
      <c r="AY472">
        <v>2266000</v>
      </c>
      <c r="AZ472">
        <v>2200000</v>
      </c>
      <c r="BA472">
        <v>2134000</v>
      </c>
      <c r="BB472">
        <v>2200000</v>
      </c>
      <c r="BC472">
        <v>2310000</v>
      </c>
      <c r="BD472">
        <v>2200000</v>
      </c>
      <c r="BE472">
        <v>682000</v>
      </c>
      <c r="BF472">
        <v>9</v>
      </c>
      <c r="BG472">
        <v>9</v>
      </c>
      <c r="BH472">
        <v>9</v>
      </c>
      <c r="BI472">
        <v>9</v>
      </c>
      <c r="BJ472">
        <v>9</v>
      </c>
      <c r="BK472">
        <v>9</v>
      </c>
      <c r="BL472">
        <v>9</v>
      </c>
      <c r="BM472">
        <v>9</v>
      </c>
      <c r="BN472">
        <v>9</v>
      </c>
      <c r="BO472">
        <v>9</v>
      </c>
      <c r="BP472">
        <v>9</v>
      </c>
      <c r="BQ472">
        <v>8.9</v>
      </c>
      <c r="BR472">
        <v>8.9</v>
      </c>
      <c r="BS472" t="s">
        <v>2100</v>
      </c>
      <c r="BT472" s="7">
        <v>-6.2417404999999997</v>
      </c>
      <c r="BU472" s="7">
        <v>106.7931011</v>
      </c>
      <c r="BV472">
        <v>5.7079242448294532E-3</v>
      </c>
      <c r="BW472">
        <v>363013.75</v>
      </c>
      <c r="BX472">
        <v>340631.11111111112</v>
      </c>
      <c r="BY472">
        <v>336022.7</v>
      </c>
      <c r="BZ472">
        <v>319356</v>
      </c>
      <c r="CA472">
        <v>321216</v>
      </c>
      <c r="CB472">
        <v>321340.11111111112</v>
      </c>
      <c r="CC472">
        <v>293642.22222222219</v>
      </c>
      <c r="CD472">
        <v>277728.88888888888</v>
      </c>
      <c r="CE472">
        <v>270539.40000000002</v>
      </c>
      <c r="CF472">
        <v>331659.3</v>
      </c>
      <c r="CG472">
        <v>338452</v>
      </c>
      <c r="CH472">
        <v>315564.7</v>
      </c>
      <c r="CI472">
        <v>315664.59999999998</v>
      </c>
      <c r="CJ472">
        <v>312123.44444444438</v>
      </c>
      <c r="CK472">
        <v>356311.55555555562</v>
      </c>
      <c r="CL472">
        <v>300510.5</v>
      </c>
      <c r="CM472">
        <v>297950.5</v>
      </c>
      <c r="CN472">
        <v>312114.40000000002</v>
      </c>
      <c r="CO472">
        <v>1877025.111111111</v>
      </c>
      <c r="CP472">
        <v>1853446.444444444</v>
      </c>
      <c r="CQ472">
        <v>1787446.444444444</v>
      </c>
      <c r="CR472">
        <v>1649010.1</v>
      </c>
      <c r="CS472">
        <v>1702647</v>
      </c>
      <c r="CT472">
        <v>1811367</v>
      </c>
      <c r="CU472">
        <v>1699644</v>
      </c>
      <c r="CV472">
        <v>302126.7</v>
      </c>
      <c r="CW472">
        <f t="shared" si="63"/>
        <v>685672.30769230775</v>
      </c>
      <c r="CX472">
        <f t="shared" si="64"/>
        <v>1513684.6153846155</v>
      </c>
      <c r="CY472">
        <f t="shared" si="65"/>
        <v>8.9846153846153847</v>
      </c>
      <c r="CZ472">
        <v>0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0</v>
      </c>
      <c r="DG472">
        <f t="shared" si="66"/>
        <v>729740</v>
      </c>
      <c r="DH472">
        <f t="shared" si="67"/>
        <v>647900</v>
      </c>
      <c r="DI472">
        <f t="shared" si="68"/>
        <v>1.1263157894736842</v>
      </c>
      <c r="DJ472">
        <f t="shared" si="69"/>
        <v>2310000</v>
      </c>
      <c r="DK472">
        <f t="shared" si="70"/>
        <v>647900</v>
      </c>
      <c r="DL472">
        <f t="shared" si="71"/>
        <v>3.5653650254668929</v>
      </c>
      <c r="DM472">
        <v>1</v>
      </c>
      <c r="DN472">
        <v>0</v>
      </c>
      <c r="DO472" t="s">
        <v>3576</v>
      </c>
      <c r="DP472">
        <v>0</v>
      </c>
      <c r="DQ472">
        <v>0</v>
      </c>
      <c r="DR472">
        <v>1</v>
      </c>
      <c r="DS472">
        <v>0</v>
      </c>
      <c r="DT472">
        <v>0</v>
      </c>
    </row>
    <row r="473" spans="1:124" x14ac:dyDescent="0.25">
      <c r="A473" t="s">
        <v>253</v>
      </c>
      <c r="B473" t="s">
        <v>1845</v>
      </c>
      <c r="C473" t="s">
        <v>2975</v>
      </c>
      <c r="D473" t="s">
        <v>1945</v>
      </c>
      <c r="E473">
        <v>3</v>
      </c>
      <c r="F473">
        <v>1367520</v>
      </c>
      <c r="G473">
        <v>1133000</v>
      </c>
      <c r="H473">
        <v>1584000</v>
      </c>
      <c r="I473">
        <v>1716000</v>
      </c>
      <c r="J473">
        <v>1367520</v>
      </c>
      <c r="K473">
        <v>1133000</v>
      </c>
      <c r="L473">
        <v>1133000</v>
      </c>
      <c r="M473">
        <v>788971</v>
      </c>
      <c r="N473">
        <v>1133000</v>
      </c>
      <c r="O473">
        <v>1716000</v>
      </c>
      <c r="P473">
        <v>1921920</v>
      </c>
      <c r="Q473">
        <v>1343100</v>
      </c>
      <c r="R473">
        <v>1490720</v>
      </c>
      <c r="S473">
        <v>1133000</v>
      </c>
      <c r="T473">
        <v>1133000</v>
      </c>
      <c r="U473">
        <v>1246300</v>
      </c>
      <c r="V473">
        <v>1595000</v>
      </c>
      <c r="W473">
        <v>1133000</v>
      </c>
      <c r="X473">
        <v>1133000</v>
      </c>
      <c r="Y473">
        <v>1133000</v>
      </c>
      <c r="Z473">
        <v>1133000</v>
      </c>
      <c r="AA473">
        <v>1133000</v>
      </c>
      <c r="AB473">
        <v>1246300</v>
      </c>
      <c r="AC473">
        <v>1246300</v>
      </c>
      <c r="AD473">
        <v>1133000</v>
      </c>
      <c r="AE473">
        <v>1133000</v>
      </c>
      <c r="AF473">
        <v>683760</v>
      </c>
      <c r="AG473">
        <v>566500</v>
      </c>
      <c r="AH473">
        <v>792000</v>
      </c>
      <c r="AI473">
        <v>858000</v>
      </c>
      <c r="AJ473">
        <v>683760</v>
      </c>
      <c r="AK473">
        <v>566500</v>
      </c>
      <c r="AL473">
        <v>566500</v>
      </c>
      <c r="AM473">
        <v>769307</v>
      </c>
      <c r="AN473">
        <v>566500</v>
      </c>
      <c r="AO473">
        <v>858000</v>
      </c>
      <c r="AP473">
        <v>960960</v>
      </c>
      <c r="AQ473">
        <v>671550</v>
      </c>
      <c r="AR473">
        <v>745360</v>
      </c>
      <c r="AS473">
        <v>509850</v>
      </c>
      <c r="AT473">
        <v>509850</v>
      </c>
      <c r="AU473">
        <v>623150</v>
      </c>
      <c r="AV473">
        <v>797500</v>
      </c>
      <c r="AW473">
        <v>509850</v>
      </c>
      <c r="AX473">
        <v>509850</v>
      </c>
      <c r="AY473">
        <v>509850</v>
      </c>
      <c r="AZ473">
        <v>509850</v>
      </c>
      <c r="BA473">
        <v>509850</v>
      </c>
      <c r="BB473">
        <v>623150</v>
      </c>
      <c r="BC473">
        <v>623150</v>
      </c>
      <c r="BD473">
        <v>509850</v>
      </c>
      <c r="BE473">
        <v>509850</v>
      </c>
      <c r="BF473">
        <v>8.4</v>
      </c>
      <c r="BG473">
        <v>8.4</v>
      </c>
      <c r="BH473">
        <v>8.4</v>
      </c>
      <c r="BI473">
        <v>8.4</v>
      </c>
      <c r="BJ473">
        <v>8.4</v>
      </c>
      <c r="BK473">
        <v>8.4</v>
      </c>
      <c r="BL473">
        <v>8.4</v>
      </c>
      <c r="BM473">
        <v>8.4</v>
      </c>
      <c r="BN473">
        <v>8.4</v>
      </c>
      <c r="BO473">
        <v>8.4</v>
      </c>
      <c r="BP473">
        <v>8.4</v>
      </c>
      <c r="BQ473">
        <v>8.4</v>
      </c>
      <c r="BR473">
        <v>8.4</v>
      </c>
      <c r="BS473" t="s">
        <v>2087</v>
      </c>
      <c r="BT473" s="7">
        <v>-6.2153011999999999</v>
      </c>
      <c r="BU473" s="7">
        <v>106.8257108</v>
      </c>
      <c r="BV473">
        <v>5.0276580710518536E-3</v>
      </c>
      <c r="BW473">
        <v>357725.25</v>
      </c>
      <c r="BX473">
        <v>257525.8</v>
      </c>
      <c r="BY473">
        <v>441049.1</v>
      </c>
      <c r="BZ473">
        <v>601519.4</v>
      </c>
      <c r="CA473">
        <v>336915.7</v>
      </c>
      <c r="CB473">
        <v>291700.11111111112</v>
      </c>
      <c r="CC473">
        <v>271089.8</v>
      </c>
      <c r="CD473">
        <v>445987.22222222219</v>
      </c>
      <c r="CE473">
        <v>327176.59999999998</v>
      </c>
      <c r="CF473">
        <v>644726.5555555555</v>
      </c>
      <c r="CG473">
        <v>630639.125</v>
      </c>
      <c r="CH473">
        <v>389889.2</v>
      </c>
      <c r="CI473">
        <v>444575.55555555562</v>
      </c>
      <c r="CJ473">
        <v>247828.6</v>
      </c>
      <c r="CK473">
        <v>258230.66666666669</v>
      </c>
      <c r="CL473">
        <v>344173</v>
      </c>
      <c r="CM473">
        <v>499973.88888888888</v>
      </c>
      <c r="CN473">
        <v>250991.11111111109</v>
      </c>
      <c r="CO473">
        <v>297521.44444444438</v>
      </c>
      <c r="CP473">
        <v>274672.8</v>
      </c>
      <c r="CQ473">
        <v>278585.3</v>
      </c>
      <c r="CR473">
        <v>280537.2</v>
      </c>
      <c r="CS473">
        <v>335538.59999999998</v>
      </c>
      <c r="CT473">
        <v>331671.7</v>
      </c>
      <c r="CU473">
        <v>297235.3</v>
      </c>
      <c r="CV473">
        <v>278158.5</v>
      </c>
      <c r="CW473">
        <f t="shared" si="63"/>
        <v>714515.15384615387</v>
      </c>
      <c r="CX473">
        <f t="shared" si="64"/>
        <v>558123.07692307688</v>
      </c>
      <c r="CY473">
        <f t="shared" si="65"/>
        <v>8.4000000000000021</v>
      </c>
      <c r="CZ473">
        <v>1</v>
      </c>
      <c r="DA473">
        <v>0</v>
      </c>
      <c r="DB473">
        <v>0</v>
      </c>
      <c r="DC473">
        <v>0</v>
      </c>
      <c r="DD473">
        <v>1</v>
      </c>
      <c r="DE473">
        <v>1</v>
      </c>
      <c r="DF473">
        <v>0</v>
      </c>
      <c r="DG473">
        <f t="shared" si="66"/>
        <v>960960</v>
      </c>
      <c r="DH473">
        <f t="shared" si="67"/>
        <v>566500</v>
      </c>
      <c r="DI473">
        <f t="shared" si="68"/>
        <v>1.6963106796116505</v>
      </c>
      <c r="DJ473">
        <f t="shared" si="69"/>
        <v>797500</v>
      </c>
      <c r="DK473">
        <f t="shared" si="70"/>
        <v>509850</v>
      </c>
      <c r="DL473">
        <f t="shared" si="71"/>
        <v>1.564185544768069</v>
      </c>
      <c r="DM473">
        <v>1</v>
      </c>
      <c r="DN473">
        <v>0</v>
      </c>
      <c r="DO473" t="s">
        <v>3576</v>
      </c>
      <c r="DP473">
        <v>0</v>
      </c>
      <c r="DQ473">
        <v>0</v>
      </c>
      <c r="DR473">
        <v>1</v>
      </c>
      <c r="DS473">
        <v>0</v>
      </c>
      <c r="DT473">
        <v>0</v>
      </c>
    </row>
    <row r="474" spans="1:124" x14ac:dyDescent="0.25">
      <c r="A474" t="s">
        <v>31</v>
      </c>
      <c r="B474" t="s">
        <v>1852</v>
      </c>
      <c r="C474" t="s">
        <v>2866</v>
      </c>
      <c r="D474" t="s">
        <v>1945</v>
      </c>
      <c r="E474">
        <v>5</v>
      </c>
      <c r="F474">
        <v>728000</v>
      </c>
      <c r="G474">
        <v>728000</v>
      </c>
      <c r="H474">
        <v>778000</v>
      </c>
      <c r="I474">
        <v>778000</v>
      </c>
      <c r="J474">
        <v>728000</v>
      </c>
      <c r="K474">
        <v>728000</v>
      </c>
      <c r="L474">
        <v>728000</v>
      </c>
      <c r="M474">
        <v>748000</v>
      </c>
      <c r="N474">
        <v>748000</v>
      </c>
      <c r="O474">
        <v>728000</v>
      </c>
      <c r="P474">
        <v>858000</v>
      </c>
      <c r="Q474">
        <v>778000</v>
      </c>
      <c r="R474">
        <v>778000</v>
      </c>
      <c r="S474">
        <v>728000</v>
      </c>
      <c r="T474">
        <v>728000</v>
      </c>
      <c r="U474">
        <v>728000</v>
      </c>
      <c r="V474">
        <v>728000</v>
      </c>
      <c r="W474">
        <v>728000</v>
      </c>
      <c r="X474">
        <v>858000</v>
      </c>
      <c r="Y474">
        <v>858000</v>
      </c>
      <c r="Z474">
        <v>858000</v>
      </c>
      <c r="AA474">
        <v>858000</v>
      </c>
      <c r="AB474">
        <v>858000</v>
      </c>
      <c r="AC474">
        <v>858000</v>
      </c>
      <c r="AD474">
        <v>858000</v>
      </c>
      <c r="AE474">
        <v>778000</v>
      </c>
      <c r="AF474">
        <v>691600</v>
      </c>
      <c r="AG474">
        <v>691600</v>
      </c>
      <c r="AH474">
        <v>739100</v>
      </c>
      <c r="AI474">
        <v>739100</v>
      </c>
      <c r="AJ474">
        <v>691600</v>
      </c>
      <c r="AK474">
        <v>691600</v>
      </c>
      <c r="AL474">
        <v>691600</v>
      </c>
      <c r="AM474">
        <v>710600</v>
      </c>
      <c r="AN474">
        <v>710600</v>
      </c>
      <c r="AO474">
        <v>691600</v>
      </c>
      <c r="AP474">
        <v>815100</v>
      </c>
      <c r="AQ474">
        <v>739100</v>
      </c>
      <c r="AR474">
        <v>739100</v>
      </c>
      <c r="AS474">
        <v>618800</v>
      </c>
      <c r="AT474">
        <v>618800</v>
      </c>
      <c r="AU474">
        <v>618800</v>
      </c>
      <c r="AV474">
        <v>618800</v>
      </c>
      <c r="AW474">
        <v>618800</v>
      </c>
      <c r="AX474">
        <v>729300</v>
      </c>
      <c r="AY474">
        <v>729300</v>
      </c>
      <c r="AZ474">
        <v>729300</v>
      </c>
      <c r="BA474">
        <v>729300</v>
      </c>
      <c r="BB474">
        <v>729300</v>
      </c>
      <c r="BC474">
        <v>729300</v>
      </c>
      <c r="BD474">
        <v>729300</v>
      </c>
      <c r="BE474">
        <v>661300</v>
      </c>
      <c r="BF474">
        <v>8.3000000000000007</v>
      </c>
      <c r="BG474">
        <v>8.3000000000000007</v>
      </c>
      <c r="BH474">
        <v>8.3000000000000007</v>
      </c>
      <c r="BI474">
        <v>8.3000000000000007</v>
      </c>
      <c r="BJ474">
        <v>8.3000000000000007</v>
      </c>
      <c r="BK474">
        <v>8.3000000000000007</v>
      </c>
      <c r="BL474">
        <v>8.3000000000000007</v>
      </c>
      <c r="BM474">
        <v>8.1999999999999993</v>
      </c>
      <c r="BN474">
        <v>8.3000000000000007</v>
      </c>
      <c r="BO474">
        <v>8.1999999999999993</v>
      </c>
      <c r="BP474">
        <v>8.1999999999999993</v>
      </c>
      <c r="BQ474">
        <v>8.1999999999999993</v>
      </c>
      <c r="BR474">
        <v>8.1999999999999993</v>
      </c>
      <c r="BS474" t="s">
        <v>2083</v>
      </c>
      <c r="BT474" s="7">
        <v>-6.2253088999999999</v>
      </c>
      <c r="BU474" s="7">
        <v>106.83118810000001</v>
      </c>
      <c r="BV474">
        <v>4.1181345410902532E-3</v>
      </c>
      <c r="BW474">
        <v>745870.5</v>
      </c>
      <c r="BX474">
        <v>596319.66666666663</v>
      </c>
      <c r="BY474">
        <v>674869.3</v>
      </c>
      <c r="BZ474">
        <v>671389.3</v>
      </c>
      <c r="CA474">
        <v>642401.80000000005</v>
      </c>
      <c r="CB474">
        <v>650018.4</v>
      </c>
      <c r="CC474">
        <v>449985.875</v>
      </c>
      <c r="CD474">
        <v>762409.4</v>
      </c>
      <c r="CE474">
        <v>750023.33333333337</v>
      </c>
      <c r="CF474">
        <v>730873.1</v>
      </c>
      <c r="CG474">
        <v>702282.4</v>
      </c>
      <c r="CH474">
        <v>631224.69999999995</v>
      </c>
      <c r="CI474">
        <v>688913.9</v>
      </c>
      <c r="CJ474">
        <v>494980.33333333331</v>
      </c>
      <c r="CK474">
        <v>615271.22222222225</v>
      </c>
      <c r="CL474">
        <v>594439.66666666663</v>
      </c>
      <c r="CM474">
        <v>535370.66666666663</v>
      </c>
      <c r="CN474">
        <v>546943.4</v>
      </c>
      <c r="CO474">
        <v>688203.5</v>
      </c>
      <c r="CP474">
        <v>634729.69999999995</v>
      </c>
      <c r="CQ474">
        <v>683901</v>
      </c>
      <c r="CR474">
        <v>657188.9</v>
      </c>
      <c r="CS474">
        <v>656276.80000000005</v>
      </c>
      <c r="CT474">
        <v>641414.69999999995</v>
      </c>
      <c r="CU474">
        <v>605890.5</v>
      </c>
      <c r="CV474">
        <v>658092.19999999995</v>
      </c>
      <c r="CW474">
        <f t="shared" si="63"/>
        <v>718638.4615384615</v>
      </c>
      <c r="CX474">
        <f t="shared" si="64"/>
        <v>681569.23076923075</v>
      </c>
      <c r="CY474">
        <f t="shared" si="65"/>
        <v>8.2615384615384624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f t="shared" si="66"/>
        <v>815100</v>
      </c>
      <c r="DH474">
        <f t="shared" si="67"/>
        <v>691600</v>
      </c>
      <c r="DI474">
        <f t="shared" si="68"/>
        <v>1.1785714285714286</v>
      </c>
      <c r="DJ474">
        <f t="shared" si="69"/>
        <v>729300</v>
      </c>
      <c r="DK474">
        <f t="shared" si="70"/>
        <v>618800</v>
      </c>
      <c r="DL474">
        <f t="shared" si="71"/>
        <v>1.1785714285714286</v>
      </c>
      <c r="DM474">
        <v>1</v>
      </c>
      <c r="DN474">
        <v>0</v>
      </c>
      <c r="DO474" t="s">
        <v>3576</v>
      </c>
      <c r="DP474">
        <v>0</v>
      </c>
      <c r="DQ474">
        <v>0</v>
      </c>
      <c r="DR474">
        <v>1</v>
      </c>
      <c r="DS474">
        <v>0</v>
      </c>
      <c r="DT474">
        <v>0</v>
      </c>
    </row>
    <row r="475" spans="1:124" x14ac:dyDescent="0.25">
      <c r="A475" t="s">
        <v>1484</v>
      </c>
      <c r="B475" t="s">
        <v>1839</v>
      </c>
      <c r="C475" t="s">
        <v>3222</v>
      </c>
      <c r="D475" t="s">
        <v>1945</v>
      </c>
      <c r="E475">
        <v>4</v>
      </c>
      <c r="H475">
        <v>1000000</v>
      </c>
      <c r="I475">
        <v>1000000</v>
      </c>
      <c r="J475">
        <v>1000000</v>
      </c>
      <c r="K475">
        <v>1000000</v>
      </c>
      <c r="L475">
        <v>1000000</v>
      </c>
      <c r="M475">
        <v>1000000</v>
      </c>
      <c r="N475">
        <v>1000000</v>
      </c>
      <c r="O475">
        <v>1000000</v>
      </c>
      <c r="P475">
        <v>1000000</v>
      </c>
      <c r="Q475">
        <v>1000000</v>
      </c>
      <c r="R475">
        <v>1000000</v>
      </c>
      <c r="U475">
        <v>1000000</v>
      </c>
      <c r="V475">
        <v>1000000</v>
      </c>
      <c r="W475">
        <v>1000000</v>
      </c>
      <c r="X475">
        <v>1000000</v>
      </c>
      <c r="Y475">
        <v>1000000</v>
      </c>
      <c r="Z475">
        <v>1000000</v>
      </c>
      <c r="AA475">
        <v>1000000</v>
      </c>
      <c r="AB475">
        <v>1000000</v>
      </c>
      <c r="AC475">
        <v>1000000</v>
      </c>
      <c r="AD475">
        <v>1000000</v>
      </c>
      <c r="AE475">
        <v>1000000</v>
      </c>
      <c r="AH475">
        <v>750000</v>
      </c>
      <c r="AI475">
        <v>750000</v>
      </c>
      <c r="AJ475">
        <v>750000</v>
      </c>
      <c r="AK475">
        <v>750000</v>
      </c>
      <c r="AL475">
        <v>750000</v>
      </c>
      <c r="AM475">
        <v>750000</v>
      </c>
      <c r="AN475">
        <v>750000</v>
      </c>
      <c r="AO475">
        <v>750000</v>
      </c>
      <c r="AP475">
        <v>750000</v>
      </c>
      <c r="AQ475">
        <v>750000</v>
      </c>
      <c r="AR475">
        <v>750000</v>
      </c>
      <c r="AU475">
        <v>750000</v>
      </c>
      <c r="AV475">
        <v>750000</v>
      </c>
      <c r="AW475">
        <v>750000</v>
      </c>
      <c r="AX475">
        <v>750000</v>
      </c>
      <c r="AY475">
        <v>750000</v>
      </c>
      <c r="AZ475">
        <v>750000</v>
      </c>
      <c r="BA475">
        <v>750000</v>
      </c>
      <c r="BB475">
        <v>750000</v>
      </c>
      <c r="BC475">
        <v>750000</v>
      </c>
      <c r="BD475">
        <v>750000</v>
      </c>
      <c r="BE475">
        <v>750000</v>
      </c>
      <c r="BH475">
        <v>8.6999999999999993</v>
      </c>
      <c r="BI475">
        <v>8.6999999999999993</v>
      </c>
      <c r="BJ475">
        <v>8.6999999999999993</v>
      </c>
      <c r="BK475">
        <v>8.6999999999999993</v>
      </c>
      <c r="BL475">
        <v>8.6999999999999993</v>
      </c>
      <c r="BM475">
        <v>8.6999999999999993</v>
      </c>
      <c r="BN475">
        <v>8.6999999999999993</v>
      </c>
      <c r="BO475">
        <v>8.6999999999999993</v>
      </c>
      <c r="BP475">
        <v>8.6999999999999993</v>
      </c>
      <c r="BQ475">
        <v>8.6999999999999993</v>
      </c>
      <c r="BR475">
        <v>8.6999999999999993</v>
      </c>
      <c r="BS475" t="s">
        <v>2614</v>
      </c>
      <c r="BT475" s="7">
        <v>-6.2477470000000004</v>
      </c>
      <c r="BU475" s="7">
        <v>106.790233</v>
      </c>
      <c r="BV475">
        <v>6.8730922582549998E-3</v>
      </c>
      <c r="BY475">
        <v>394264</v>
      </c>
      <c r="BZ475">
        <v>405525.4</v>
      </c>
      <c r="CA475">
        <v>408648.8</v>
      </c>
      <c r="CB475">
        <v>406943.11111111112</v>
      </c>
      <c r="CC475">
        <v>338416</v>
      </c>
      <c r="CD475">
        <v>340973.5</v>
      </c>
      <c r="CE475">
        <v>408594.2</v>
      </c>
      <c r="CF475">
        <v>445552.1</v>
      </c>
      <c r="CG475">
        <v>401961.4</v>
      </c>
      <c r="CH475">
        <v>401851.11111111112</v>
      </c>
      <c r="CI475">
        <v>387157.9</v>
      </c>
      <c r="CL475">
        <v>420133.3</v>
      </c>
      <c r="CM475">
        <v>374099.9</v>
      </c>
      <c r="CN475">
        <v>393017.2</v>
      </c>
      <c r="CO475">
        <v>535906.5555555555</v>
      </c>
      <c r="CP475">
        <v>538505.66666666663</v>
      </c>
      <c r="CQ475">
        <v>590327.88888888888</v>
      </c>
      <c r="CR475">
        <v>614206.80000000005</v>
      </c>
      <c r="CS475">
        <v>443437.44444444438</v>
      </c>
      <c r="CT475">
        <v>488693.7</v>
      </c>
      <c r="CU475">
        <v>521079.3</v>
      </c>
      <c r="CV475">
        <v>364560</v>
      </c>
      <c r="CW475">
        <f t="shared" si="63"/>
        <v>750000</v>
      </c>
      <c r="CX475">
        <f t="shared" si="64"/>
        <v>750000</v>
      </c>
      <c r="CY475">
        <f t="shared" si="65"/>
        <v>8.7000000000000011</v>
      </c>
      <c r="CZ475">
        <v>1</v>
      </c>
      <c r="DA475">
        <v>1</v>
      </c>
      <c r="DB475">
        <v>1</v>
      </c>
      <c r="DC475">
        <v>0</v>
      </c>
      <c r="DD475">
        <v>1</v>
      </c>
      <c r="DE475">
        <v>1</v>
      </c>
      <c r="DF475">
        <v>0</v>
      </c>
      <c r="DG475">
        <f t="shared" si="66"/>
        <v>750000</v>
      </c>
      <c r="DH475">
        <f t="shared" si="67"/>
        <v>750000</v>
      </c>
      <c r="DI475">
        <f t="shared" si="68"/>
        <v>1</v>
      </c>
      <c r="DJ475">
        <f t="shared" si="69"/>
        <v>750000</v>
      </c>
      <c r="DK475">
        <f t="shared" si="70"/>
        <v>750000</v>
      </c>
      <c r="DL475">
        <f t="shared" si="71"/>
        <v>1</v>
      </c>
      <c r="DM475">
        <v>1</v>
      </c>
      <c r="DN475">
        <v>0</v>
      </c>
      <c r="DO475" t="s">
        <v>3576</v>
      </c>
      <c r="DP475">
        <v>0</v>
      </c>
      <c r="DQ475">
        <v>0</v>
      </c>
      <c r="DR475">
        <v>1</v>
      </c>
      <c r="DS475">
        <v>0</v>
      </c>
      <c r="DT475">
        <v>0</v>
      </c>
    </row>
    <row r="476" spans="1:124" x14ac:dyDescent="0.25">
      <c r="A476" t="s">
        <v>34</v>
      </c>
      <c r="B476" t="s">
        <v>1833</v>
      </c>
      <c r="C476" t="s">
        <v>2176</v>
      </c>
      <c r="D476" t="s">
        <v>1945</v>
      </c>
      <c r="E476">
        <v>4</v>
      </c>
      <c r="F476">
        <v>941380</v>
      </c>
      <c r="G476">
        <v>941380</v>
      </c>
      <c r="H476">
        <v>1001880</v>
      </c>
      <c r="I476">
        <v>1066897</v>
      </c>
      <c r="J476">
        <v>1335840</v>
      </c>
      <c r="K476">
        <v>941380</v>
      </c>
      <c r="L476">
        <v>941380</v>
      </c>
      <c r="M476">
        <v>1165230</v>
      </c>
      <c r="N476">
        <v>1135464</v>
      </c>
      <c r="O476">
        <v>1001880</v>
      </c>
      <c r="P476">
        <v>1001880</v>
      </c>
      <c r="Q476">
        <v>941380</v>
      </c>
      <c r="R476">
        <v>1066897</v>
      </c>
      <c r="S476">
        <v>941380</v>
      </c>
      <c r="T476">
        <v>941380</v>
      </c>
      <c r="U476">
        <v>941380</v>
      </c>
      <c r="V476">
        <v>941380</v>
      </c>
      <c r="W476">
        <v>1335840</v>
      </c>
      <c r="X476">
        <v>941380</v>
      </c>
      <c r="Y476">
        <v>941380</v>
      </c>
      <c r="Z476">
        <v>1165230</v>
      </c>
      <c r="AA476">
        <v>1135464</v>
      </c>
      <c r="AB476">
        <v>1255173</v>
      </c>
      <c r="AC476">
        <v>1001880</v>
      </c>
      <c r="AD476">
        <v>941380</v>
      </c>
      <c r="AE476">
        <v>1001880</v>
      </c>
      <c r="AF476">
        <v>706035</v>
      </c>
      <c r="AG476">
        <v>706035</v>
      </c>
      <c r="AH476">
        <v>751410</v>
      </c>
      <c r="AI476">
        <v>800173</v>
      </c>
      <c r="AJ476">
        <v>1001880</v>
      </c>
      <c r="AK476">
        <v>706035</v>
      </c>
      <c r="AL476">
        <v>706035</v>
      </c>
      <c r="AM476">
        <v>699138</v>
      </c>
      <c r="AN476">
        <v>851598</v>
      </c>
      <c r="AO476">
        <v>751410</v>
      </c>
      <c r="AP476">
        <v>751410</v>
      </c>
      <c r="AQ476">
        <v>706035</v>
      </c>
      <c r="AR476">
        <v>800173</v>
      </c>
      <c r="AS476">
        <v>706035</v>
      </c>
      <c r="AT476">
        <v>706035</v>
      </c>
      <c r="AU476">
        <v>706035</v>
      </c>
      <c r="AV476">
        <v>706035</v>
      </c>
      <c r="AW476">
        <v>1001880</v>
      </c>
      <c r="AX476">
        <v>706035</v>
      </c>
      <c r="AY476">
        <v>706035</v>
      </c>
      <c r="AZ476">
        <v>699138</v>
      </c>
      <c r="BA476">
        <v>851598</v>
      </c>
      <c r="BB476">
        <v>941380</v>
      </c>
      <c r="BC476">
        <v>751410</v>
      </c>
      <c r="BD476">
        <v>706035</v>
      </c>
      <c r="BE476">
        <v>751410</v>
      </c>
      <c r="BF476">
        <v>8.6</v>
      </c>
      <c r="BG476">
        <v>8.6</v>
      </c>
      <c r="BH476">
        <v>8.6</v>
      </c>
      <c r="BI476">
        <v>8.6</v>
      </c>
      <c r="BJ476">
        <v>8.6</v>
      </c>
      <c r="BK476">
        <v>8.6</v>
      </c>
      <c r="BL476">
        <v>8.6</v>
      </c>
      <c r="BM476">
        <v>8.6</v>
      </c>
      <c r="BN476">
        <v>8.6</v>
      </c>
      <c r="BO476">
        <v>8.6</v>
      </c>
      <c r="BP476">
        <v>8.6</v>
      </c>
      <c r="BQ476">
        <v>8.6</v>
      </c>
      <c r="BR476">
        <v>8.6</v>
      </c>
      <c r="BS476" t="s">
        <v>2083</v>
      </c>
      <c r="BT476" s="7">
        <v>-6.3013281000000001</v>
      </c>
      <c r="BU476" s="7">
        <v>106.8348458</v>
      </c>
      <c r="BV476">
        <v>1.7694190118564011E-2</v>
      </c>
      <c r="BW476">
        <v>321764.66666666669</v>
      </c>
      <c r="BX476">
        <v>328376.59999999998</v>
      </c>
      <c r="BY476">
        <v>368983.2</v>
      </c>
      <c r="BZ476">
        <v>419322.22222222219</v>
      </c>
      <c r="CA476">
        <v>629774.6</v>
      </c>
      <c r="CB476">
        <v>298480.2</v>
      </c>
      <c r="CC476">
        <v>321565.3</v>
      </c>
      <c r="CD476">
        <v>306121.3</v>
      </c>
      <c r="CE476">
        <v>469576</v>
      </c>
      <c r="CF476">
        <v>362038.55555555562</v>
      </c>
      <c r="CG476">
        <v>354214.2</v>
      </c>
      <c r="CH476">
        <v>302684.88888888888</v>
      </c>
      <c r="CI476">
        <v>385510.6</v>
      </c>
      <c r="CJ476">
        <v>347088.6</v>
      </c>
      <c r="CK476">
        <v>332696.8</v>
      </c>
      <c r="CL476">
        <v>335986.1</v>
      </c>
      <c r="CM476">
        <v>333732.40000000002</v>
      </c>
      <c r="CN476">
        <v>638575.19999999995</v>
      </c>
      <c r="CO476">
        <v>331667.09999999998</v>
      </c>
      <c r="CP476">
        <v>333949.2</v>
      </c>
      <c r="CQ476">
        <v>331213.5</v>
      </c>
      <c r="CR476">
        <v>482618.11111111112</v>
      </c>
      <c r="CS476">
        <v>566925</v>
      </c>
      <c r="CT476">
        <v>355241</v>
      </c>
      <c r="CU476">
        <v>309566.33333333331</v>
      </c>
      <c r="CV476">
        <v>365773.7</v>
      </c>
      <c r="CW476">
        <f t="shared" si="63"/>
        <v>764412.84615384613</v>
      </c>
      <c r="CX476">
        <f t="shared" si="64"/>
        <v>764543.15384615387</v>
      </c>
      <c r="CY476">
        <f t="shared" si="65"/>
        <v>8.5999999999999979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f t="shared" si="66"/>
        <v>1001880</v>
      </c>
      <c r="DH476">
        <f t="shared" si="67"/>
        <v>699138</v>
      </c>
      <c r="DI476">
        <f t="shared" si="68"/>
        <v>1.4330218068535825</v>
      </c>
      <c r="DJ476">
        <f t="shared" si="69"/>
        <v>1001880</v>
      </c>
      <c r="DK476">
        <f t="shared" si="70"/>
        <v>699138</v>
      </c>
      <c r="DL476">
        <f t="shared" si="71"/>
        <v>1.4330218068535825</v>
      </c>
      <c r="DM476">
        <v>1</v>
      </c>
      <c r="DN476">
        <v>0</v>
      </c>
      <c r="DO476" t="s">
        <v>3576</v>
      </c>
      <c r="DP476">
        <v>0</v>
      </c>
      <c r="DQ476">
        <v>0</v>
      </c>
      <c r="DR476">
        <v>1</v>
      </c>
      <c r="DS476">
        <v>0</v>
      </c>
      <c r="DT476">
        <v>0</v>
      </c>
    </row>
    <row r="477" spans="1:124" x14ac:dyDescent="0.25">
      <c r="A477" t="s">
        <v>39</v>
      </c>
      <c r="B477" t="s">
        <v>1813</v>
      </c>
      <c r="C477" t="s">
        <v>2804</v>
      </c>
      <c r="D477" t="s">
        <v>1945</v>
      </c>
      <c r="E477">
        <v>4</v>
      </c>
      <c r="F477">
        <v>803010</v>
      </c>
      <c r="G477">
        <v>803010</v>
      </c>
      <c r="H477">
        <v>873010</v>
      </c>
      <c r="I477">
        <v>873010</v>
      </c>
      <c r="J477">
        <v>803010</v>
      </c>
      <c r="K477">
        <v>803010</v>
      </c>
      <c r="L477">
        <v>803010</v>
      </c>
      <c r="M477">
        <v>803010</v>
      </c>
      <c r="N477">
        <v>803010</v>
      </c>
      <c r="O477">
        <v>1238000</v>
      </c>
      <c r="P477">
        <v>803010</v>
      </c>
      <c r="Q477">
        <v>803010</v>
      </c>
      <c r="S477">
        <v>803010</v>
      </c>
      <c r="T477">
        <v>803010</v>
      </c>
      <c r="U477">
        <v>803010</v>
      </c>
      <c r="V477">
        <v>803010</v>
      </c>
      <c r="W477">
        <v>803010</v>
      </c>
      <c r="X477">
        <v>803010</v>
      </c>
      <c r="Y477">
        <v>803010</v>
      </c>
      <c r="Z477">
        <v>803010</v>
      </c>
      <c r="AA477">
        <v>803010</v>
      </c>
      <c r="AB477">
        <v>803010</v>
      </c>
      <c r="AC477">
        <v>803010</v>
      </c>
      <c r="AD477">
        <v>803010</v>
      </c>
      <c r="AE477">
        <v>803010</v>
      </c>
      <c r="AF477">
        <v>722709</v>
      </c>
      <c r="AG477">
        <v>722709</v>
      </c>
      <c r="AH477">
        <v>785709</v>
      </c>
      <c r="AI477">
        <v>785709</v>
      </c>
      <c r="AJ477">
        <v>722709</v>
      </c>
      <c r="AK477">
        <v>722709</v>
      </c>
      <c r="AL477">
        <v>722709</v>
      </c>
      <c r="AM477">
        <v>722709</v>
      </c>
      <c r="AN477">
        <v>722709</v>
      </c>
      <c r="AO477">
        <v>1114200</v>
      </c>
      <c r="AP477">
        <v>722709</v>
      </c>
      <c r="AQ477">
        <v>722709</v>
      </c>
      <c r="AS477">
        <v>722709</v>
      </c>
      <c r="AT477">
        <v>722709</v>
      </c>
      <c r="AU477">
        <v>722709</v>
      </c>
      <c r="AV477">
        <v>722709</v>
      </c>
      <c r="AW477">
        <v>722709</v>
      </c>
      <c r="AX477">
        <v>722709</v>
      </c>
      <c r="AY477">
        <v>722709</v>
      </c>
      <c r="AZ477">
        <v>722709</v>
      </c>
      <c r="BA477">
        <v>722709</v>
      </c>
      <c r="BB477">
        <v>722709</v>
      </c>
      <c r="BC477">
        <v>722709</v>
      </c>
      <c r="BD477">
        <v>722709</v>
      </c>
      <c r="BE477">
        <v>722709</v>
      </c>
      <c r="BF477">
        <v>8.6</v>
      </c>
      <c r="BG477">
        <v>8.6</v>
      </c>
      <c r="BH477">
        <v>8.6</v>
      </c>
      <c r="BI477">
        <v>8.6</v>
      </c>
      <c r="BJ477">
        <v>8.6</v>
      </c>
      <c r="BK477">
        <v>8.6</v>
      </c>
      <c r="BL477">
        <v>8.6</v>
      </c>
      <c r="BM477">
        <v>8.6</v>
      </c>
      <c r="BN477">
        <v>8.6</v>
      </c>
      <c r="BO477">
        <v>8.6</v>
      </c>
      <c r="BP477">
        <v>8.6</v>
      </c>
      <c r="BQ477">
        <v>8.6</v>
      </c>
      <c r="BR477">
        <v>8.6</v>
      </c>
      <c r="BS477" t="s">
        <v>2083</v>
      </c>
      <c r="BT477" s="7">
        <v>-6.2833537000000002</v>
      </c>
      <c r="BU477" s="7">
        <v>106.7910095</v>
      </c>
      <c r="BV477">
        <v>1.366556682005694E-2</v>
      </c>
      <c r="BW477">
        <v>239341.9</v>
      </c>
      <c r="BX477">
        <v>240861.6</v>
      </c>
      <c r="BY477">
        <v>255105.9</v>
      </c>
      <c r="BZ477">
        <v>281104</v>
      </c>
      <c r="CA477">
        <v>253142.7</v>
      </c>
      <c r="CB477">
        <v>263140.88888888888</v>
      </c>
      <c r="CC477">
        <v>278261.25</v>
      </c>
      <c r="CD477">
        <v>255738.88888888891</v>
      </c>
      <c r="CE477">
        <v>252827.75</v>
      </c>
      <c r="CF477">
        <v>487232.22222222219</v>
      </c>
      <c r="CG477">
        <v>220998.5</v>
      </c>
      <c r="CH477">
        <v>251645.7</v>
      </c>
      <c r="CJ477">
        <v>251850.2</v>
      </c>
      <c r="CK477">
        <v>284034.44444444438</v>
      </c>
      <c r="CL477">
        <v>227395.7</v>
      </c>
      <c r="CM477">
        <v>216318.6</v>
      </c>
      <c r="CN477">
        <v>287817.40000000002</v>
      </c>
      <c r="CO477">
        <v>236877.66666666669</v>
      </c>
      <c r="CP477">
        <v>233135.66666666669</v>
      </c>
      <c r="CQ477">
        <v>235364.66666666669</v>
      </c>
      <c r="CR477">
        <v>249828.25</v>
      </c>
      <c r="CS477">
        <v>218571.77777777781</v>
      </c>
      <c r="CT477">
        <v>219762.11111111109</v>
      </c>
      <c r="CU477">
        <v>250751.11111111109</v>
      </c>
      <c r="CV477">
        <v>261890.625</v>
      </c>
      <c r="CW477">
        <f t="shared" si="63"/>
        <v>765833.25</v>
      </c>
      <c r="CX477">
        <f t="shared" si="64"/>
        <v>722709</v>
      </c>
      <c r="CY477">
        <f t="shared" si="65"/>
        <v>8.5999999999999979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f t="shared" si="66"/>
        <v>1114200</v>
      </c>
      <c r="DH477">
        <f t="shared" si="67"/>
        <v>722709</v>
      </c>
      <c r="DI477">
        <f t="shared" si="68"/>
        <v>1.5416993561724013</v>
      </c>
      <c r="DJ477">
        <f t="shared" si="69"/>
        <v>722709</v>
      </c>
      <c r="DK477">
        <f t="shared" si="70"/>
        <v>722709</v>
      </c>
      <c r="DL477">
        <f t="shared" si="71"/>
        <v>1</v>
      </c>
      <c r="DM477">
        <v>1</v>
      </c>
      <c r="DN477">
        <v>0</v>
      </c>
      <c r="DO477" t="s">
        <v>3576</v>
      </c>
      <c r="DP477">
        <v>0</v>
      </c>
      <c r="DQ477">
        <v>0</v>
      </c>
      <c r="DR477">
        <v>1</v>
      </c>
      <c r="DS477">
        <v>0</v>
      </c>
      <c r="DT477">
        <v>0</v>
      </c>
    </row>
    <row r="478" spans="1:124" x14ac:dyDescent="0.25">
      <c r="A478" t="s">
        <v>66</v>
      </c>
      <c r="B478" t="s">
        <v>1832</v>
      </c>
      <c r="C478" t="s">
        <v>3389</v>
      </c>
      <c r="D478" t="s">
        <v>1945</v>
      </c>
      <c r="E478">
        <v>4</v>
      </c>
      <c r="F478">
        <v>913333</v>
      </c>
      <c r="G478">
        <v>933333</v>
      </c>
      <c r="H478">
        <v>920000</v>
      </c>
      <c r="I478">
        <v>1580000</v>
      </c>
      <c r="J478">
        <v>913333</v>
      </c>
      <c r="K478">
        <v>933333</v>
      </c>
      <c r="L478">
        <v>933333</v>
      </c>
      <c r="M478">
        <v>933333</v>
      </c>
      <c r="N478">
        <v>913333</v>
      </c>
      <c r="O478">
        <v>926667</v>
      </c>
      <c r="P478">
        <v>953333</v>
      </c>
      <c r="Q478">
        <v>913333</v>
      </c>
      <c r="R478">
        <v>1533333</v>
      </c>
      <c r="S478">
        <v>775000</v>
      </c>
      <c r="T478">
        <v>820000</v>
      </c>
      <c r="U478">
        <v>820000</v>
      </c>
      <c r="V478">
        <v>820000</v>
      </c>
      <c r="W478">
        <v>685000</v>
      </c>
      <c r="X478">
        <v>730000</v>
      </c>
      <c r="Y478">
        <v>775000</v>
      </c>
      <c r="Z478">
        <v>820000</v>
      </c>
      <c r="AA478">
        <v>820000</v>
      </c>
      <c r="AB478">
        <v>820000</v>
      </c>
      <c r="AC478">
        <v>820000</v>
      </c>
      <c r="AD478">
        <v>685000</v>
      </c>
      <c r="AE478">
        <v>730000</v>
      </c>
      <c r="AF478">
        <v>685000</v>
      </c>
      <c r="AG478">
        <v>700000</v>
      </c>
      <c r="AH478">
        <v>690000</v>
      </c>
      <c r="AI478">
        <v>1185000</v>
      </c>
      <c r="AJ478">
        <v>685000</v>
      </c>
      <c r="AK478">
        <v>700000</v>
      </c>
      <c r="AL478">
        <v>700000</v>
      </c>
      <c r="AM478">
        <v>700000</v>
      </c>
      <c r="AN478">
        <v>685000</v>
      </c>
      <c r="AO478">
        <v>695000</v>
      </c>
      <c r="AP478">
        <v>715000</v>
      </c>
      <c r="AQ478">
        <v>685000</v>
      </c>
      <c r="AR478">
        <v>1150000</v>
      </c>
      <c r="AS478">
        <v>697500</v>
      </c>
      <c r="AT478">
        <v>738000</v>
      </c>
      <c r="AU478">
        <v>738000</v>
      </c>
      <c r="AV478">
        <v>738000</v>
      </c>
      <c r="AW478">
        <v>616500</v>
      </c>
      <c r="AX478">
        <v>657000</v>
      </c>
      <c r="AY478">
        <v>697500</v>
      </c>
      <c r="AZ478">
        <v>738000</v>
      </c>
      <c r="BA478">
        <v>738000</v>
      </c>
      <c r="BB478">
        <v>738000</v>
      </c>
      <c r="BC478">
        <v>738000</v>
      </c>
      <c r="BD478">
        <v>616500</v>
      </c>
      <c r="BE478">
        <v>657000</v>
      </c>
      <c r="BF478">
        <v>8.5</v>
      </c>
      <c r="BG478">
        <v>8.5</v>
      </c>
      <c r="BH478">
        <v>8.5</v>
      </c>
      <c r="BI478">
        <v>8.5</v>
      </c>
      <c r="BJ478">
        <v>8.5</v>
      </c>
      <c r="BK478">
        <v>8.5</v>
      </c>
      <c r="BL478">
        <v>8.5</v>
      </c>
      <c r="BM478">
        <v>8.5</v>
      </c>
      <c r="BN478">
        <v>8.5</v>
      </c>
      <c r="BO478">
        <v>8.5</v>
      </c>
      <c r="BP478">
        <v>8.5</v>
      </c>
      <c r="BQ478">
        <v>8.5</v>
      </c>
      <c r="BR478">
        <v>8.5</v>
      </c>
      <c r="BS478" t="s">
        <v>2607</v>
      </c>
      <c r="BT478" s="7">
        <v>-6.2874658999999999</v>
      </c>
      <c r="BU478" s="7">
        <v>106.7796452</v>
      </c>
      <c r="BV478">
        <v>1.3146838097060571E-2</v>
      </c>
      <c r="BW478">
        <v>271529.2</v>
      </c>
      <c r="BX478">
        <v>283564.7</v>
      </c>
      <c r="BY478">
        <v>243448.4</v>
      </c>
      <c r="BZ478">
        <v>676016</v>
      </c>
      <c r="CA478">
        <v>286342</v>
      </c>
      <c r="CB478">
        <v>310469.88888888888</v>
      </c>
      <c r="CC478">
        <v>328626.75</v>
      </c>
      <c r="CD478">
        <v>305184.66666666669</v>
      </c>
      <c r="CE478">
        <v>290512.875</v>
      </c>
      <c r="CF478">
        <v>250461.25</v>
      </c>
      <c r="CG478">
        <v>298952.5</v>
      </c>
      <c r="CH478">
        <v>271593.55555555562</v>
      </c>
      <c r="CI478">
        <v>807162.5</v>
      </c>
      <c r="CJ478">
        <v>299511.7</v>
      </c>
      <c r="CK478">
        <v>369733.88888888888</v>
      </c>
      <c r="CL478">
        <v>302212.09999999998</v>
      </c>
      <c r="CM478">
        <v>289729.7</v>
      </c>
      <c r="CN478">
        <v>279584.8</v>
      </c>
      <c r="CO478">
        <v>262429.44444444438</v>
      </c>
      <c r="CP478">
        <v>288166</v>
      </c>
      <c r="CQ478">
        <v>314287.22222222219</v>
      </c>
      <c r="CR478">
        <v>344467.125</v>
      </c>
      <c r="CS478">
        <v>298397.55555555562</v>
      </c>
      <c r="CT478">
        <v>300402.88888888888</v>
      </c>
      <c r="CU478">
        <v>263586.88888888888</v>
      </c>
      <c r="CV478">
        <v>278734.875</v>
      </c>
      <c r="CW478">
        <f t="shared" si="63"/>
        <v>767307.69230769225</v>
      </c>
      <c r="CX478">
        <f t="shared" si="64"/>
        <v>700615.38461538462</v>
      </c>
      <c r="CY478">
        <f t="shared" si="65"/>
        <v>8.5</v>
      </c>
      <c r="CZ478">
        <v>1</v>
      </c>
      <c r="DA478">
        <v>1</v>
      </c>
      <c r="DB478">
        <v>1</v>
      </c>
      <c r="DC478">
        <v>0</v>
      </c>
      <c r="DD478">
        <v>1</v>
      </c>
      <c r="DE478">
        <v>1</v>
      </c>
      <c r="DF478">
        <v>1</v>
      </c>
      <c r="DG478">
        <f t="shared" si="66"/>
        <v>1185000</v>
      </c>
      <c r="DH478">
        <f t="shared" si="67"/>
        <v>685000</v>
      </c>
      <c r="DI478">
        <f t="shared" si="68"/>
        <v>1.7299270072992701</v>
      </c>
      <c r="DJ478">
        <f t="shared" si="69"/>
        <v>738000</v>
      </c>
      <c r="DK478">
        <f t="shared" si="70"/>
        <v>616500</v>
      </c>
      <c r="DL478">
        <f t="shared" si="71"/>
        <v>1.197080291970803</v>
      </c>
      <c r="DM478">
        <v>1</v>
      </c>
      <c r="DN478">
        <v>0</v>
      </c>
      <c r="DO478" t="s">
        <v>3576</v>
      </c>
      <c r="DP478">
        <v>0</v>
      </c>
      <c r="DQ478">
        <v>0</v>
      </c>
      <c r="DR478">
        <v>1</v>
      </c>
      <c r="DS478">
        <v>0</v>
      </c>
      <c r="DT478">
        <v>0</v>
      </c>
    </row>
    <row r="479" spans="1:124" x14ac:dyDescent="0.25">
      <c r="A479" t="s">
        <v>82</v>
      </c>
      <c r="B479" t="s">
        <v>1798</v>
      </c>
      <c r="C479" t="s">
        <v>2065</v>
      </c>
      <c r="D479" t="s">
        <v>1945</v>
      </c>
      <c r="E479">
        <v>4</v>
      </c>
      <c r="F479">
        <v>1040000</v>
      </c>
      <c r="G479">
        <v>1040000</v>
      </c>
      <c r="H479">
        <v>1040000</v>
      </c>
      <c r="I479">
        <v>1066667</v>
      </c>
      <c r="J479">
        <v>1066667</v>
      </c>
      <c r="K479">
        <v>1000000</v>
      </c>
      <c r="L479">
        <v>1000000</v>
      </c>
      <c r="M479">
        <v>1040000</v>
      </c>
      <c r="N479">
        <v>1040000</v>
      </c>
      <c r="O479">
        <v>1000000</v>
      </c>
      <c r="P479">
        <v>1000000</v>
      </c>
      <c r="Q479">
        <v>1000000</v>
      </c>
      <c r="R479">
        <v>1040000</v>
      </c>
      <c r="S479">
        <v>1040000</v>
      </c>
      <c r="T479">
        <v>1040000</v>
      </c>
      <c r="U479">
        <v>1040000</v>
      </c>
      <c r="V479">
        <v>1066667</v>
      </c>
      <c r="W479">
        <v>1066667</v>
      </c>
      <c r="X479">
        <v>1040000</v>
      </c>
      <c r="Y479">
        <v>1040000</v>
      </c>
      <c r="Z479">
        <v>1040000</v>
      </c>
      <c r="AA479">
        <v>1040000</v>
      </c>
      <c r="AB479">
        <v>1040000</v>
      </c>
      <c r="AC479">
        <v>1040000</v>
      </c>
      <c r="AD479">
        <v>1040000</v>
      </c>
      <c r="AE479">
        <v>1040000</v>
      </c>
      <c r="AF479">
        <v>780000</v>
      </c>
      <c r="AG479">
        <v>780000</v>
      </c>
      <c r="AH479">
        <v>780000</v>
      </c>
      <c r="AI479">
        <v>800000</v>
      </c>
      <c r="AJ479">
        <v>800000</v>
      </c>
      <c r="AK479">
        <v>750000</v>
      </c>
      <c r="AL479">
        <v>750000</v>
      </c>
      <c r="AM479">
        <v>780000</v>
      </c>
      <c r="AN479">
        <v>780000</v>
      </c>
      <c r="AO479">
        <v>750000</v>
      </c>
      <c r="AP479">
        <v>750000</v>
      </c>
      <c r="AQ479">
        <v>750000</v>
      </c>
      <c r="AR479">
        <v>780000</v>
      </c>
      <c r="AS479">
        <v>780000</v>
      </c>
      <c r="AT479">
        <v>780000</v>
      </c>
      <c r="AU479">
        <v>780000</v>
      </c>
      <c r="AV479">
        <v>800000</v>
      </c>
      <c r="AW479">
        <v>800000</v>
      </c>
      <c r="AX479">
        <v>780000</v>
      </c>
      <c r="AY479">
        <v>780000</v>
      </c>
      <c r="AZ479">
        <v>780000</v>
      </c>
      <c r="BA479">
        <v>780000</v>
      </c>
      <c r="BB479">
        <v>780000</v>
      </c>
      <c r="BC479">
        <v>780000</v>
      </c>
      <c r="BD479">
        <v>780000</v>
      </c>
      <c r="BE479">
        <v>780000</v>
      </c>
      <c r="BF479">
        <v>8.6999999999999993</v>
      </c>
      <c r="BG479">
        <v>8.6999999999999993</v>
      </c>
      <c r="BH479">
        <v>8.6999999999999993</v>
      </c>
      <c r="BI479">
        <v>8.6999999999999993</v>
      </c>
      <c r="BJ479">
        <v>8.6999999999999993</v>
      </c>
      <c r="BK479">
        <v>8.6999999999999993</v>
      </c>
      <c r="BL479">
        <v>8.6999999999999993</v>
      </c>
      <c r="BM479">
        <v>8.6999999999999993</v>
      </c>
      <c r="BN479">
        <v>8.6999999999999993</v>
      </c>
      <c r="BO479">
        <v>8.6999999999999993</v>
      </c>
      <c r="BP479">
        <v>8.6999999999999993</v>
      </c>
      <c r="BQ479">
        <v>8.6999999999999993</v>
      </c>
      <c r="BR479">
        <v>8.6999999999999993</v>
      </c>
      <c r="BS479" t="s">
        <v>2103</v>
      </c>
      <c r="BT479" s="7">
        <v>-6.1198869</v>
      </c>
      <c r="BU479" s="7">
        <v>106.6622745</v>
      </c>
      <c r="BV479">
        <v>2.3043042491361489E-2</v>
      </c>
      <c r="BW479">
        <v>397784.875</v>
      </c>
      <c r="BX479">
        <v>407809.5</v>
      </c>
      <c r="BY479">
        <v>401882.9</v>
      </c>
      <c r="BZ479">
        <v>417238.66666666669</v>
      </c>
      <c r="CA479">
        <v>436406.1</v>
      </c>
      <c r="CB479">
        <v>388727.11111111112</v>
      </c>
      <c r="CC479">
        <v>376093.2</v>
      </c>
      <c r="CD479">
        <v>435430.22222222219</v>
      </c>
      <c r="CE479">
        <v>436301.11111111112</v>
      </c>
      <c r="CF479">
        <v>486529.8</v>
      </c>
      <c r="CG479">
        <v>430787.4</v>
      </c>
      <c r="CH479">
        <v>392788.33333333331</v>
      </c>
      <c r="CI479">
        <v>414199.77777777781</v>
      </c>
      <c r="CJ479">
        <v>413825.88888888888</v>
      </c>
      <c r="CK479">
        <v>425443.3</v>
      </c>
      <c r="CL479">
        <v>425045.6</v>
      </c>
      <c r="CM479">
        <v>445589.1</v>
      </c>
      <c r="CN479">
        <v>427788.7</v>
      </c>
      <c r="CO479">
        <v>419443.3</v>
      </c>
      <c r="CP479">
        <v>419443.3</v>
      </c>
      <c r="CQ479">
        <v>419443.3</v>
      </c>
      <c r="CR479">
        <v>419443.3</v>
      </c>
      <c r="CS479">
        <v>419443.3</v>
      </c>
      <c r="CT479">
        <v>419443.3</v>
      </c>
      <c r="CU479">
        <v>412018.33333333331</v>
      </c>
      <c r="CV479">
        <v>432186.8</v>
      </c>
      <c r="CW479">
        <f t="shared" si="63"/>
        <v>771538.4615384615</v>
      </c>
      <c r="CX479">
        <f t="shared" si="64"/>
        <v>783076.92307692312</v>
      </c>
      <c r="CY479">
        <f t="shared" si="65"/>
        <v>8.7000000000000011</v>
      </c>
      <c r="CZ479">
        <v>1</v>
      </c>
      <c r="DA479">
        <v>0</v>
      </c>
      <c r="DB479">
        <v>1</v>
      </c>
      <c r="DC479">
        <v>1</v>
      </c>
      <c r="DD479">
        <v>1</v>
      </c>
      <c r="DE479">
        <v>0</v>
      </c>
      <c r="DF479">
        <v>0</v>
      </c>
      <c r="DG479">
        <f t="shared" si="66"/>
        <v>800000</v>
      </c>
      <c r="DH479">
        <f t="shared" si="67"/>
        <v>750000</v>
      </c>
      <c r="DI479">
        <f t="shared" si="68"/>
        <v>1.0666666666666667</v>
      </c>
      <c r="DJ479">
        <f t="shared" si="69"/>
        <v>800000</v>
      </c>
      <c r="DK479">
        <f t="shared" si="70"/>
        <v>780000</v>
      </c>
      <c r="DL479">
        <f t="shared" si="71"/>
        <v>1.0256410256410255</v>
      </c>
      <c r="DM479">
        <v>1</v>
      </c>
      <c r="DN479">
        <v>0</v>
      </c>
      <c r="DO479" t="s">
        <v>3576</v>
      </c>
      <c r="DP479">
        <v>0</v>
      </c>
      <c r="DQ479">
        <v>0</v>
      </c>
      <c r="DR479">
        <v>1</v>
      </c>
      <c r="DS479">
        <v>0</v>
      </c>
      <c r="DT479">
        <v>0</v>
      </c>
    </row>
    <row r="480" spans="1:124" x14ac:dyDescent="0.25">
      <c r="A480" t="s">
        <v>37</v>
      </c>
      <c r="B480" t="s">
        <v>1847</v>
      </c>
      <c r="C480" t="s">
        <v>3386</v>
      </c>
      <c r="D480" t="s">
        <v>1945</v>
      </c>
      <c r="E480">
        <v>4</v>
      </c>
      <c r="F480">
        <v>1140000</v>
      </c>
      <c r="G480">
        <v>1140000</v>
      </c>
      <c r="H480">
        <v>1140000</v>
      </c>
      <c r="I480">
        <v>1140000</v>
      </c>
      <c r="J480">
        <v>1140000</v>
      </c>
      <c r="K480">
        <v>1140000</v>
      </c>
      <c r="L480">
        <v>1140000</v>
      </c>
      <c r="M480">
        <v>1140000</v>
      </c>
      <c r="N480">
        <v>1140000</v>
      </c>
      <c r="O480">
        <v>1140000</v>
      </c>
      <c r="S480">
        <v>1140000</v>
      </c>
      <c r="T480">
        <v>1140000</v>
      </c>
      <c r="U480">
        <v>1140000</v>
      </c>
      <c r="V480">
        <v>1140000</v>
      </c>
      <c r="W480">
        <v>1140000</v>
      </c>
      <c r="Y480">
        <v>1520000</v>
      </c>
      <c r="Z480">
        <v>1520000</v>
      </c>
      <c r="AA480">
        <v>1520000</v>
      </c>
      <c r="AB480">
        <v>1140000</v>
      </c>
      <c r="AC480">
        <v>1140000</v>
      </c>
      <c r="AD480">
        <v>1140000</v>
      </c>
      <c r="AE480">
        <v>1140000</v>
      </c>
      <c r="AF480">
        <v>775200</v>
      </c>
      <c r="AG480">
        <v>775200</v>
      </c>
      <c r="AH480">
        <v>855000</v>
      </c>
      <c r="AI480">
        <v>855000</v>
      </c>
      <c r="AJ480">
        <v>855000</v>
      </c>
      <c r="AK480">
        <v>775200</v>
      </c>
      <c r="AL480">
        <v>775200</v>
      </c>
      <c r="AM480">
        <v>775200</v>
      </c>
      <c r="AN480">
        <v>775200</v>
      </c>
      <c r="AO480">
        <v>855000</v>
      </c>
      <c r="AS480">
        <v>775200</v>
      </c>
      <c r="AT480">
        <v>775200</v>
      </c>
      <c r="AU480">
        <v>855000</v>
      </c>
      <c r="AV480">
        <v>855000</v>
      </c>
      <c r="AW480">
        <v>855000</v>
      </c>
      <c r="AY480">
        <v>1140000</v>
      </c>
      <c r="AZ480">
        <v>1140000</v>
      </c>
      <c r="BA480">
        <v>1140000</v>
      </c>
      <c r="BB480">
        <v>855000</v>
      </c>
      <c r="BC480">
        <v>855000</v>
      </c>
      <c r="BD480">
        <v>855000</v>
      </c>
      <c r="BE480">
        <v>775200</v>
      </c>
      <c r="BF480">
        <v>8.9</v>
      </c>
      <c r="BG480">
        <v>8.9</v>
      </c>
      <c r="BH480">
        <v>8.9</v>
      </c>
      <c r="BI480">
        <v>8.9</v>
      </c>
      <c r="BJ480">
        <v>8.9</v>
      </c>
      <c r="BK480">
        <v>8.9</v>
      </c>
      <c r="BL480">
        <v>8.9</v>
      </c>
      <c r="BM480">
        <v>8.9</v>
      </c>
      <c r="BN480">
        <v>8.9</v>
      </c>
      <c r="BO480">
        <v>8.9</v>
      </c>
      <c r="BP480">
        <v>8.9</v>
      </c>
      <c r="BQ480">
        <v>8.9</v>
      </c>
      <c r="BR480">
        <v>8.9</v>
      </c>
      <c r="BS480" t="s">
        <v>2083</v>
      </c>
      <c r="BT480" s="7">
        <v>-6.2547572999999996</v>
      </c>
      <c r="BU480" s="7">
        <v>106.7983222</v>
      </c>
      <c r="BV480">
        <v>5.1965863054256713E-3</v>
      </c>
      <c r="BW480">
        <v>538592</v>
      </c>
      <c r="BX480">
        <v>581666.66666666663</v>
      </c>
      <c r="BY480">
        <v>638270.4444444445</v>
      </c>
      <c r="BZ480">
        <v>602811.5</v>
      </c>
      <c r="CA480">
        <v>619862.19999999995</v>
      </c>
      <c r="CB480">
        <v>562220</v>
      </c>
      <c r="CC480">
        <v>545220</v>
      </c>
      <c r="CD480">
        <v>545220</v>
      </c>
      <c r="CE480">
        <v>545220</v>
      </c>
      <c r="CF480">
        <v>612674.9</v>
      </c>
      <c r="CJ480">
        <v>532060</v>
      </c>
      <c r="CK480">
        <v>532060</v>
      </c>
      <c r="CL480">
        <v>591514.9</v>
      </c>
      <c r="CM480">
        <v>588811.5</v>
      </c>
      <c r="CN480">
        <v>605862.19999999995</v>
      </c>
      <c r="CP480">
        <v>717374</v>
      </c>
      <c r="CQ480">
        <v>717374</v>
      </c>
      <c r="CR480">
        <v>717374</v>
      </c>
      <c r="CS480">
        <v>537755.30000000005</v>
      </c>
      <c r="CT480">
        <v>538595.30000000005</v>
      </c>
      <c r="CU480">
        <v>552102.6</v>
      </c>
      <c r="CV480">
        <v>510220.4</v>
      </c>
      <c r="CW480">
        <f t="shared" si="63"/>
        <v>807120</v>
      </c>
      <c r="CX480">
        <f t="shared" si="64"/>
        <v>906300</v>
      </c>
      <c r="CY480">
        <f t="shared" si="65"/>
        <v>8.9000000000000021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f t="shared" si="66"/>
        <v>855000</v>
      </c>
      <c r="DH480">
        <f t="shared" si="67"/>
        <v>775200</v>
      </c>
      <c r="DI480">
        <f t="shared" si="68"/>
        <v>1.1029411764705883</v>
      </c>
      <c r="DJ480">
        <f t="shared" si="69"/>
        <v>1140000</v>
      </c>
      <c r="DK480">
        <f t="shared" si="70"/>
        <v>775200</v>
      </c>
      <c r="DL480">
        <f t="shared" si="71"/>
        <v>1.4705882352941178</v>
      </c>
      <c r="DM480">
        <v>1</v>
      </c>
      <c r="DN480">
        <v>0</v>
      </c>
      <c r="DO480" t="s">
        <v>3576</v>
      </c>
      <c r="DP480">
        <v>0</v>
      </c>
      <c r="DQ480">
        <v>0</v>
      </c>
      <c r="DR480">
        <v>1</v>
      </c>
      <c r="DS480">
        <v>0</v>
      </c>
      <c r="DT480">
        <v>0</v>
      </c>
    </row>
    <row r="481" spans="1:124" x14ac:dyDescent="0.25">
      <c r="A481" t="s">
        <v>163</v>
      </c>
      <c r="B481" t="s">
        <v>1798</v>
      </c>
      <c r="C481" t="s">
        <v>3387</v>
      </c>
      <c r="D481" t="s">
        <v>1945</v>
      </c>
      <c r="E481">
        <v>4</v>
      </c>
      <c r="F481">
        <v>826667</v>
      </c>
      <c r="G481">
        <v>866667</v>
      </c>
      <c r="H481">
        <v>1106667</v>
      </c>
      <c r="I481">
        <v>800000</v>
      </c>
      <c r="J481">
        <v>800000</v>
      </c>
      <c r="K481">
        <v>866667</v>
      </c>
      <c r="L481">
        <v>866667</v>
      </c>
      <c r="M481">
        <v>800000</v>
      </c>
      <c r="O481">
        <v>2506667</v>
      </c>
      <c r="P481">
        <v>1840000</v>
      </c>
      <c r="Q481">
        <v>906667</v>
      </c>
      <c r="R481">
        <v>826667</v>
      </c>
      <c r="S481">
        <v>906667</v>
      </c>
      <c r="T481">
        <v>906667</v>
      </c>
      <c r="U481">
        <v>906667</v>
      </c>
      <c r="V481">
        <v>906667</v>
      </c>
      <c r="W481">
        <v>906667</v>
      </c>
      <c r="X481">
        <v>1040000</v>
      </c>
      <c r="Y481">
        <v>1040000</v>
      </c>
      <c r="Z481">
        <v>1040000</v>
      </c>
      <c r="AA481">
        <v>1040000</v>
      </c>
      <c r="AB481">
        <v>1040000</v>
      </c>
      <c r="AC481">
        <v>1040000</v>
      </c>
      <c r="AD481">
        <v>1040000</v>
      </c>
      <c r="AE481">
        <v>866667</v>
      </c>
      <c r="AF481">
        <v>620000</v>
      </c>
      <c r="AG481">
        <v>650000</v>
      </c>
      <c r="AH481">
        <v>830000</v>
      </c>
      <c r="AI481">
        <v>600000</v>
      </c>
      <c r="AJ481">
        <v>600000</v>
      </c>
      <c r="AK481">
        <v>650000</v>
      </c>
      <c r="AL481">
        <v>650000</v>
      </c>
      <c r="AM481">
        <v>600000</v>
      </c>
      <c r="AO481">
        <v>1880000</v>
      </c>
      <c r="AP481">
        <v>1380000</v>
      </c>
      <c r="AQ481">
        <v>680000</v>
      </c>
      <c r="AR481">
        <v>620000</v>
      </c>
      <c r="AS481">
        <v>680000</v>
      </c>
      <c r="AT481">
        <v>680000</v>
      </c>
      <c r="AU481">
        <v>680000</v>
      </c>
      <c r="AV481">
        <v>680000</v>
      </c>
      <c r="AW481">
        <v>680000</v>
      </c>
      <c r="AX481">
        <v>780000</v>
      </c>
      <c r="AY481">
        <v>780000</v>
      </c>
      <c r="AZ481">
        <v>780000</v>
      </c>
      <c r="BA481">
        <v>780000</v>
      </c>
      <c r="BB481">
        <v>780000</v>
      </c>
      <c r="BC481">
        <v>780000</v>
      </c>
      <c r="BD481">
        <v>780000</v>
      </c>
      <c r="BE481">
        <v>650000</v>
      </c>
      <c r="BF481">
        <v>8.5</v>
      </c>
      <c r="BG481">
        <v>8.5</v>
      </c>
      <c r="BH481">
        <v>8.5</v>
      </c>
      <c r="BI481">
        <v>8.5</v>
      </c>
      <c r="BJ481">
        <v>8.5</v>
      </c>
      <c r="BK481">
        <v>8.5</v>
      </c>
      <c r="BL481">
        <v>8.5</v>
      </c>
      <c r="BM481">
        <v>8.5</v>
      </c>
      <c r="BN481">
        <v>8.5</v>
      </c>
      <c r="BO481">
        <v>8.5</v>
      </c>
      <c r="BP481">
        <v>8.5</v>
      </c>
      <c r="BQ481">
        <v>8.5</v>
      </c>
      <c r="BR481">
        <v>8.5</v>
      </c>
      <c r="BS481" t="s">
        <v>2619</v>
      </c>
      <c r="BT481" s="7">
        <v>-6.1139634000000003</v>
      </c>
      <c r="BU481" s="7">
        <v>106.68624</v>
      </c>
      <c r="BV481">
        <v>3.3179929267989532E-3</v>
      </c>
      <c r="BW481">
        <v>212322.8571428571</v>
      </c>
      <c r="BX481">
        <v>316517.88888888888</v>
      </c>
      <c r="BY481">
        <v>432763.8</v>
      </c>
      <c r="BZ481">
        <v>253701.11111111109</v>
      </c>
      <c r="CA481">
        <v>251885</v>
      </c>
      <c r="CB481">
        <v>323464.44444444438</v>
      </c>
      <c r="CC481">
        <v>302179.59999999998</v>
      </c>
      <c r="CD481">
        <v>278384.44444444438</v>
      </c>
      <c r="CF481">
        <v>1542360.444444444</v>
      </c>
      <c r="CG481">
        <v>1009475</v>
      </c>
      <c r="CH481">
        <v>341370</v>
      </c>
      <c r="CI481">
        <v>256365.57142857139</v>
      </c>
      <c r="CJ481">
        <v>350963.6</v>
      </c>
      <c r="CK481">
        <v>354174.7</v>
      </c>
      <c r="CL481">
        <v>352830.6</v>
      </c>
      <c r="CM481">
        <v>348337.5</v>
      </c>
      <c r="CN481">
        <v>330119</v>
      </c>
      <c r="CO481">
        <v>412784.4</v>
      </c>
      <c r="CP481">
        <v>430692</v>
      </c>
      <c r="CQ481">
        <v>433365.77777777781</v>
      </c>
      <c r="CR481">
        <v>411476</v>
      </c>
      <c r="CS481">
        <v>410597.66666666669</v>
      </c>
      <c r="CT481">
        <v>438597.66666666669</v>
      </c>
      <c r="CU481">
        <v>444150.71428571432</v>
      </c>
      <c r="CV481">
        <v>329433.88888888888</v>
      </c>
      <c r="CW481">
        <f t="shared" si="63"/>
        <v>813333.33333333337</v>
      </c>
      <c r="CX481">
        <f t="shared" si="64"/>
        <v>731538.4615384615</v>
      </c>
      <c r="CY481">
        <f t="shared" si="65"/>
        <v>8.5</v>
      </c>
      <c r="CZ481">
        <v>0</v>
      </c>
      <c r="DA481">
        <v>0</v>
      </c>
      <c r="DB481">
        <v>1</v>
      </c>
      <c r="DC481">
        <v>0</v>
      </c>
      <c r="DD481">
        <v>1</v>
      </c>
      <c r="DE481">
        <v>1</v>
      </c>
      <c r="DF481">
        <v>0</v>
      </c>
      <c r="DG481">
        <f t="shared" si="66"/>
        <v>1880000</v>
      </c>
      <c r="DH481">
        <f t="shared" si="67"/>
        <v>600000</v>
      </c>
      <c r="DI481">
        <f t="shared" si="68"/>
        <v>3.1333333333333333</v>
      </c>
      <c r="DJ481">
        <f t="shared" si="69"/>
        <v>780000</v>
      </c>
      <c r="DK481">
        <f t="shared" si="70"/>
        <v>650000</v>
      </c>
      <c r="DL481">
        <f t="shared" si="71"/>
        <v>1.2</v>
      </c>
      <c r="DM481">
        <v>1</v>
      </c>
      <c r="DN481">
        <v>0</v>
      </c>
      <c r="DO481" t="s">
        <v>3576</v>
      </c>
      <c r="DP481">
        <v>0</v>
      </c>
      <c r="DQ481">
        <v>0</v>
      </c>
      <c r="DR481">
        <v>1</v>
      </c>
      <c r="DS481">
        <v>0</v>
      </c>
      <c r="DT481">
        <v>0</v>
      </c>
    </row>
    <row r="482" spans="1:124" x14ac:dyDescent="0.25">
      <c r="A482" t="s">
        <v>382</v>
      </c>
      <c r="B482" t="s">
        <v>1798</v>
      </c>
      <c r="C482" t="s">
        <v>2492</v>
      </c>
      <c r="D482" t="s">
        <v>1945</v>
      </c>
      <c r="E482">
        <v>4</v>
      </c>
      <c r="F482">
        <v>1320000</v>
      </c>
      <c r="G482">
        <v>1320000</v>
      </c>
      <c r="H482">
        <v>933333</v>
      </c>
      <c r="I482">
        <v>933333</v>
      </c>
      <c r="J482">
        <v>933333</v>
      </c>
      <c r="K482">
        <v>933333</v>
      </c>
      <c r="L482">
        <v>933333</v>
      </c>
      <c r="M482">
        <v>933333</v>
      </c>
      <c r="N482">
        <v>1186667</v>
      </c>
      <c r="O482">
        <v>1186667</v>
      </c>
      <c r="P482">
        <v>1186667</v>
      </c>
      <c r="Q482">
        <v>1186667</v>
      </c>
      <c r="R482">
        <v>1186667</v>
      </c>
      <c r="S482">
        <v>933333</v>
      </c>
      <c r="T482">
        <v>933333</v>
      </c>
      <c r="U482">
        <v>933333</v>
      </c>
      <c r="V482">
        <v>933333</v>
      </c>
      <c r="W482">
        <v>933333</v>
      </c>
      <c r="X482">
        <v>933333</v>
      </c>
      <c r="Y482">
        <v>933333</v>
      </c>
      <c r="Z482">
        <v>933333</v>
      </c>
      <c r="AA482">
        <v>1186667</v>
      </c>
      <c r="AB482">
        <v>1186667</v>
      </c>
      <c r="AC482">
        <v>1186667</v>
      </c>
      <c r="AD482">
        <v>1186667</v>
      </c>
      <c r="AE482">
        <v>1186667</v>
      </c>
      <c r="AF482">
        <v>990000</v>
      </c>
      <c r="AG482">
        <v>990000</v>
      </c>
      <c r="AH482">
        <v>700000</v>
      </c>
      <c r="AI482">
        <v>700000</v>
      </c>
      <c r="AJ482">
        <v>700000</v>
      </c>
      <c r="AK482">
        <v>700000</v>
      </c>
      <c r="AL482">
        <v>700000</v>
      </c>
      <c r="AM482">
        <v>700000</v>
      </c>
      <c r="AN482">
        <v>890000</v>
      </c>
      <c r="AO482">
        <v>890000</v>
      </c>
      <c r="AP482">
        <v>890000</v>
      </c>
      <c r="AQ482">
        <v>890000</v>
      </c>
      <c r="AR482">
        <v>890000</v>
      </c>
      <c r="AS482">
        <v>700000</v>
      </c>
      <c r="AT482">
        <v>700000</v>
      </c>
      <c r="AU482">
        <v>700000</v>
      </c>
      <c r="AV482">
        <v>700000</v>
      </c>
      <c r="AW482">
        <v>700000</v>
      </c>
      <c r="AX482">
        <v>700000</v>
      </c>
      <c r="AY482">
        <v>700000</v>
      </c>
      <c r="AZ482">
        <v>700000</v>
      </c>
      <c r="BA482">
        <v>890000</v>
      </c>
      <c r="BB482">
        <v>890000</v>
      </c>
      <c r="BC482">
        <v>890000</v>
      </c>
      <c r="BD482">
        <v>890000</v>
      </c>
      <c r="BE482">
        <v>890000</v>
      </c>
      <c r="BF482">
        <v>8.4</v>
      </c>
      <c r="BG482">
        <v>8.4</v>
      </c>
      <c r="BH482">
        <v>8.4</v>
      </c>
      <c r="BI482">
        <v>8.4</v>
      </c>
      <c r="BJ482">
        <v>8.4</v>
      </c>
      <c r="BK482">
        <v>8.4</v>
      </c>
      <c r="BL482">
        <v>8.4</v>
      </c>
      <c r="BM482">
        <v>8.4</v>
      </c>
      <c r="BN482">
        <v>8.4</v>
      </c>
      <c r="BO482">
        <v>8.4</v>
      </c>
      <c r="BP482">
        <v>8.4</v>
      </c>
      <c r="BQ482">
        <v>8.4</v>
      </c>
      <c r="BR482">
        <v>8.4</v>
      </c>
      <c r="BS482" t="s">
        <v>2083</v>
      </c>
      <c r="BT482" s="7">
        <v>-6.1069573000000004</v>
      </c>
      <c r="BU482" s="7">
        <v>106.6848201</v>
      </c>
      <c r="BV482">
        <v>7.7686134233376199E-3</v>
      </c>
      <c r="BW482">
        <v>592410</v>
      </c>
      <c r="BX482">
        <v>621899.6</v>
      </c>
      <c r="BY482">
        <v>358770.6</v>
      </c>
      <c r="BZ482">
        <v>336935.88888888888</v>
      </c>
      <c r="CA482">
        <v>334111.5</v>
      </c>
      <c r="CB482">
        <v>359601.55555555562</v>
      </c>
      <c r="CC482">
        <v>344429.5</v>
      </c>
      <c r="CD482">
        <v>373088.33333333331</v>
      </c>
      <c r="CE482">
        <v>568338.66666666663</v>
      </c>
      <c r="CF482">
        <v>627749.33333333337</v>
      </c>
      <c r="CG482">
        <v>556232</v>
      </c>
      <c r="CH482">
        <v>538682.5</v>
      </c>
      <c r="CI482">
        <v>529319.875</v>
      </c>
      <c r="CJ482">
        <v>362091.2</v>
      </c>
      <c r="CK482">
        <v>365302.3</v>
      </c>
      <c r="CL482">
        <v>363560.5</v>
      </c>
      <c r="CM482">
        <v>359465.1</v>
      </c>
      <c r="CN482">
        <v>338223.2</v>
      </c>
      <c r="CO482">
        <v>356312</v>
      </c>
      <c r="CP482">
        <v>349019.6</v>
      </c>
      <c r="CQ482">
        <v>351507.55555555562</v>
      </c>
      <c r="CR482">
        <v>528506.66666666663</v>
      </c>
      <c r="CS482">
        <v>527628.33333333337</v>
      </c>
      <c r="CT482">
        <v>527628.33333333337</v>
      </c>
      <c r="CU482">
        <v>530728.875</v>
      </c>
      <c r="CV482">
        <v>562624</v>
      </c>
      <c r="CW482">
        <f t="shared" si="63"/>
        <v>817692.30769230775</v>
      </c>
      <c r="CX482">
        <f t="shared" si="64"/>
        <v>773076.92307692312</v>
      </c>
      <c r="CY482">
        <f t="shared" si="65"/>
        <v>8.4000000000000021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f t="shared" si="66"/>
        <v>990000</v>
      </c>
      <c r="DH482">
        <f t="shared" si="67"/>
        <v>700000</v>
      </c>
      <c r="DI482">
        <f t="shared" si="68"/>
        <v>1.4142857142857144</v>
      </c>
      <c r="DJ482">
        <f t="shared" si="69"/>
        <v>890000</v>
      </c>
      <c r="DK482">
        <f t="shared" si="70"/>
        <v>700000</v>
      </c>
      <c r="DL482">
        <f t="shared" si="71"/>
        <v>1.2714285714285714</v>
      </c>
      <c r="DM482">
        <v>1</v>
      </c>
      <c r="DN482">
        <v>0</v>
      </c>
      <c r="DO482" t="s">
        <v>3576</v>
      </c>
      <c r="DP482">
        <v>0</v>
      </c>
      <c r="DQ482">
        <v>0</v>
      </c>
      <c r="DR482">
        <v>1</v>
      </c>
      <c r="DS482">
        <v>0</v>
      </c>
      <c r="DT482">
        <v>0</v>
      </c>
    </row>
    <row r="483" spans="1:124" x14ac:dyDescent="0.25">
      <c r="A483" t="s">
        <v>312</v>
      </c>
      <c r="B483" t="s">
        <v>1923</v>
      </c>
      <c r="C483" t="s">
        <v>3413</v>
      </c>
      <c r="D483" t="s">
        <v>1945</v>
      </c>
      <c r="E483">
        <v>4</v>
      </c>
      <c r="F483">
        <v>966667</v>
      </c>
      <c r="G483">
        <v>966667</v>
      </c>
      <c r="H483">
        <v>1233333</v>
      </c>
      <c r="I483">
        <v>1100000</v>
      </c>
      <c r="J483">
        <v>1344086</v>
      </c>
      <c r="K483">
        <v>1306667</v>
      </c>
      <c r="N483">
        <v>966667</v>
      </c>
      <c r="O483">
        <v>966667</v>
      </c>
      <c r="P483">
        <v>1040000</v>
      </c>
      <c r="S483">
        <v>725000</v>
      </c>
      <c r="T483">
        <v>725000</v>
      </c>
      <c r="U483">
        <v>725000</v>
      </c>
      <c r="V483">
        <v>725000</v>
      </c>
      <c r="W483">
        <v>725000</v>
      </c>
      <c r="X483">
        <v>1344086</v>
      </c>
      <c r="Y483">
        <v>1344086</v>
      </c>
      <c r="Z483">
        <v>1353930</v>
      </c>
      <c r="AA483">
        <v>1353451</v>
      </c>
      <c r="AB483">
        <v>1348844</v>
      </c>
      <c r="AC483">
        <v>1348844</v>
      </c>
      <c r="AD483">
        <v>1348844</v>
      </c>
      <c r="AE483">
        <v>1348369</v>
      </c>
      <c r="AF483">
        <v>725000</v>
      </c>
      <c r="AG483">
        <v>725000</v>
      </c>
      <c r="AH483">
        <v>925000</v>
      </c>
      <c r="AI483">
        <v>825000</v>
      </c>
      <c r="AJ483">
        <v>973922</v>
      </c>
      <c r="AK483">
        <v>980000</v>
      </c>
      <c r="AN483">
        <v>725000</v>
      </c>
      <c r="AO483">
        <v>725000</v>
      </c>
      <c r="AP483">
        <v>780000</v>
      </c>
      <c r="AS483">
        <v>601750</v>
      </c>
      <c r="AT483">
        <v>601750</v>
      </c>
      <c r="AU483">
        <v>601750</v>
      </c>
      <c r="AV483">
        <v>601750</v>
      </c>
      <c r="AW483">
        <v>601750</v>
      </c>
      <c r="AX483">
        <v>973922</v>
      </c>
      <c r="AY483">
        <v>973922</v>
      </c>
      <c r="AZ483">
        <v>981008</v>
      </c>
      <c r="BA483">
        <v>980661</v>
      </c>
      <c r="BB483">
        <v>977370</v>
      </c>
      <c r="BC483">
        <v>977370</v>
      </c>
      <c r="BD483">
        <v>977370</v>
      </c>
      <c r="BE483">
        <v>977025</v>
      </c>
      <c r="BF483">
        <v>8.3000000000000007</v>
      </c>
      <c r="BG483">
        <v>8.3000000000000007</v>
      </c>
      <c r="BH483">
        <v>8.3000000000000007</v>
      </c>
      <c r="BI483">
        <v>8.3000000000000007</v>
      </c>
      <c r="BJ483">
        <v>8.3000000000000007</v>
      </c>
      <c r="BK483">
        <v>8.3000000000000007</v>
      </c>
      <c r="BL483">
        <v>8.3000000000000007</v>
      </c>
      <c r="BM483">
        <v>8.3000000000000007</v>
      </c>
      <c r="BN483">
        <v>8.3000000000000007</v>
      </c>
      <c r="BO483">
        <v>8.3000000000000007</v>
      </c>
      <c r="BP483">
        <v>8.3000000000000007</v>
      </c>
      <c r="BQ483">
        <v>8.3000000000000007</v>
      </c>
      <c r="BR483">
        <v>8.3000000000000007</v>
      </c>
      <c r="BS483" t="s">
        <v>2083</v>
      </c>
      <c r="BT483">
        <v>-6.2222135999999999</v>
      </c>
      <c r="BU483">
        <v>106.78274589999999</v>
      </c>
      <c r="BV483">
        <v>1.410086973132719E-2</v>
      </c>
      <c r="BW483">
        <v>744507.5</v>
      </c>
      <c r="BX483">
        <v>762154.125</v>
      </c>
      <c r="BY483">
        <v>783070.77777777775</v>
      </c>
      <c r="BZ483">
        <v>735929.4444444445</v>
      </c>
      <c r="CA483">
        <v>743797.11111111112</v>
      </c>
      <c r="CB483">
        <v>831647.4444444445</v>
      </c>
      <c r="CE483">
        <v>724566.66666666663</v>
      </c>
      <c r="CF483">
        <v>649924.5555555555</v>
      </c>
      <c r="CG483">
        <v>687156</v>
      </c>
      <c r="CJ483">
        <v>652450.5</v>
      </c>
      <c r="CK483">
        <v>600488.22222222225</v>
      </c>
      <c r="CL483">
        <v>551663.11111111112</v>
      </c>
      <c r="CM483">
        <v>579758</v>
      </c>
      <c r="CN483">
        <v>480221.44444444438</v>
      </c>
      <c r="CO483">
        <v>789942</v>
      </c>
      <c r="CP483">
        <v>818023.77777777775</v>
      </c>
      <c r="CQ483">
        <v>822382.66666666663</v>
      </c>
      <c r="CR483">
        <v>822189.88888888888</v>
      </c>
      <c r="CS483">
        <v>760634.5</v>
      </c>
      <c r="CT483">
        <v>735548</v>
      </c>
      <c r="CU483">
        <v>734744.5</v>
      </c>
      <c r="CV483">
        <v>793509.8</v>
      </c>
      <c r="CW483">
        <f t="shared" si="63"/>
        <v>820435.77777777775</v>
      </c>
      <c r="CX483">
        <f t="shared" si="64"/>
        <v>832876.76923076925</v>
      </c>
      <c r="CY483">
        <f t="shared" si="65"/>
        <v>8.2999999999999989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f t="shared" si="66"/>
        <v>980000</v>
      </c>
      <c r="DH483">
        <f t="shared" si="67"/>
        <v>725000</v>
      </c>
      <c r="DI483">
        <f t="shared" si="68"/>
        <v>1.3517241379310345</v>
      </c>
      <c r="DJ483">
        <f t="shared" si="69"/>
        <v>981008</v>
      </c>
      <c r="DK483">
        <f t="shared" si="70"/>
        <v>601750</v>
      </c>
      <c r="DL483">
        <f t="shared" si="71"/>
        <v>1.6302584129621935</v>
      </c>
      <c r="DM483">
        <v>1</v>
      </c>
      <c r="DN483">
        <v>0</v>
      </c>
      <c r="DO483" t="s">
        <v>3576</v>
      </c>
      <c r="DP483">
        <v>0</v>
      </c>
      <c r="DQ483">
        <v>0</v>
      </c>
      <c r="DR483">
        <v>1</v>
      </c>
      <c r="DS483">
        <v>0</v>
      </c>
      <c r="DT483">
        <v>0</v>
      </c>
    </row>
    <row r="484" spans="1:124" x14ac:dyDescent="0.25">
      <c r="A484" t="s">
        <v>347</v>
      </c>
      <c r="B484" t="s">
        <v>1813</v>
      </c>
      <c r="C484" t="s">
        <v>3165</v>
      </c>
      <c r="D484" t="s">
        <v>1945</v>
      </c>
      <c r="E484">
        <v>4</v>
      </c>
      <c r="F484">
        <v>1080000</v>
      </c>
      <c r="G484">
        <v>1080000</v>
      </c>
      <c r="H484">
        <v>1215000</v>
      </c>
      <c r="I484">
        <v>1080000</v>
      </c>
      <c r="J484">
        <v>1080000</v>
      </c>
      <c r="K484">
        <v>1080000</v>
      </c>
      <c r="L484">
        <v>1080000</v>
      </c>
      <c r="M484">
        <v>1080000</v>
      </c>
      <c r="N484">
        <v>1080000</v>
      </c>
      <c r="O484">
        <v>1080000</v>
      </c>
      <c r="P484">
        <v>1215000</v>
      </c>
      <c r="Q484">
        <v>1080000</v>
      </c>
      <c r="R484">
        <v>1080000</v>
      </c>
      <c r="S484">
        <v>1080000</v>
      </c>
      <c r="T484">
        <v>1215000</v>
      </c>
      <c r="U484">
        <v>1080000</v>
      </c>
      <c r="V484">
        <v>1080000</v>
      </c>
      <c r="W484">
        <v>1080000</v>
      </c>
      <c r="X484">
        <v>1080000</v>
      </c>
      <c r="Y484">
        <v>1080000</v>
      </c>
      <c r="Z484">
        <v>1080000</v>
      </c>
      <c r="AA484">
        <v>1080000</v>
      </c>
      <c r="AB484">
        <v>1215000</v>
      </c>
      <c r="AC484">
        <v>1080000</v>
      </c>
      <c r="AD484">
        <v>1080000</v>
      </c>
      <c r="AE484">
        <v>1080000</v>
      </c>
      <c r="AF484">
        <v>810000</v>
      </c>
      <c r="AG484">
        <v>810000</v>
      </c>
      <c r="AH484">
        <v>911250</v>
      </c>
      <c r="AI484">
        <v>810000</v>
      </c>
      <c r="AJ484">
        <v>810000</v>
      </c>
      <c r="AK484">
        <v>810000</v>
      </c>
      <c r="AL484">
        <v>810000</v>
      </c>
      <c r="AM484">
        <v>810000</v>
      </c>
      <c r="AN484">
        <v>810000</v>
      </c>
      <c r="AO484">
        <v>810000</v>
      </c>
      <c r="AP484">
        <v>911250</v>
      </c>
      <c r="AQ484">
        <v>810000</v>
      </c>
      <c r="AR484">
        <v>810000</v>
      </c>
      <c r="AS484">
        <v>810000</v>
      </c>
      <c r="AT484">
        <v>911250</v>
      </c>
      <c r="AU484">
        <v>810000</v>
      </c>
      <c r="AV484">
        <v>810000</v>
      </c>
      <c r="AW484">
        <v>810000</v>
      </c>
      <c r="AX484">
        <v>810000</v>
      </c>
      <c r="AY484">
        <v>810000</v>
      </c>
      <c r="AZ484">
        <v>810000</v>
      </c>
      <c r="BA484">
        <v>810000</v>
      </c>
      <c r="BB484">
        <v>911250</v>
      </c>
      <c r="BC484">
        <v>810000</v>
      </c>
      <c r="BD484">
        <v>810000</v>
      </c>
      <c r="BE484">
        <v>810000</v>
      </c>
      <c r="BF484">
        <v>8.6</v>
      </c>
      <c r="BG484">
        <v>8.6</v>
      </c>
      <c r="BH484">
        <v>8.6</v>
      </c>
      <c r="BI484">
        <v>8.6</v>
      </c>
      <c r="BJ484">
        <v>8.6</v>
      </c>
      <c r="BK484">
        <v>8.6</v>
      </c>
      <c r="BL484">
        <v>8.6</v>
      </c>
      <c r="BM484">
        <v>8.6</v>
      </c>
      <c r="BN484">
        <v>8.6</v>
      </c>
      <c r="BO484">
        <v>8.6</v>
      </c>
      <c r="BP484">
        <v>8.6</v>
      </c>
      <c r="BQ484">
        <v>8.6</v>
      </c>
      <c r="BR484">
        <v>8.6</v>
      </c>
      <c r="BS484" t="s">
        <v>2083</v>
      </c>
      <c r="BT484" s="7">
        <v>-6.2848965999999997</v>
      </c>
      <c r="BU484" s="7">
        <v>106.8069333</v>
      </c>
      <c r="BV484">
        <v>1.074826427893995E-2</v>
      </c>
      <c r="BW484">
        <v>354789.3</v>
      </c>
      <c r="BX484">
        <v>358163.5</v>
      </c>
      <c r="BY484">
        <v>424193.8</v>
      </c>
      <c r="BZ484">
        <v>313394.7</v>
      </c>
      <c r="CA484">
        <v>370211.1</v>
      </c>
      <c r="CB484">
        <v>374777.88888888888</v>
      </c>
      <c r="CC484">
        <v>369355.77777777781</v>
      </c>
      <c r="CD484">
        <v>365415</v>
      </c>
      <c r="CE484">
        <v>377499.77777777781</v>
      </c>
      <c r="CF484">
        <v>269942</v>
      </c>
      <c r="CG484">
        <v>388290.55555555562</v>
      </c>
      <c r="CH484">
        <v>313348.09999999998</v>
      </c>
      <c r="CI484">
        <v>297874.625</v>
      </c>
      <c r="CJ484">
        <v>367146.1</v>
      </c>
      <c r="CK484">
        <v>486179.2</v>
      </c>
      <c r="CL484">
        <v>356123.9</v>
      </c>
      <c r="CM484">
        <v>338896.8</v>
      </c>
      <c r="CN484">
        <v>374220.1</v>
      </c>
      <c r="CO484">
        <v>353396.3</v>
      </c>
      <c r="CP484">
        <v>334222.3</v>
      </c>
      <c r="CQ484">
        <v>350555.2</v>
      </c>
      <c r="CR484">
        <v>353297.6</v>
      </c>
      <c r="CS484">
        <v>440311.7</v>
      </c>
      <c r="CT484">
        <v>326142</v>
      </c>
      <c r="CU484">
        <v>345626.2</v>
      </c>
      <c r="CV484">
        <v>356028.8</v>
      </c>
      <c r="CW484">
        <f t="shared" si="63"/>
        <v>825576.92307692312</v>
      </c>
      <c r="CX484">
        <f t="shared" si="64"/>
        <v>825576.92307692312</v>
      </c>
      <c r="CY484">
        <f t="shared" si="65"/>
        <v>8.5999999999999979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f t="shared" si="66"/>
        <v>911250</v>
      </c>
      <c r="DH484">
        <f t="shared" si="67"/>
        <v>810000</v>
      </c>
      <c r="DI484">
        <f t="shared" si="68"/>
        <v>1.125</v>
      </c>
      <c r="DJ484">
        <f t="shared" si="69"/>
        <v>911250</v>
      </c>
      <c r="DK484">
        <f t="shared" si="70"/>
        <v>810000</v>
      </c>
      <c r="DL484">
        <f t="shared" si="71"/>
        <v>1.125</v>
      </c>
      <c r="DM484">
        <v>1</v>
      </c>
      <c r="DN484">
        <v>0</v>
      </c>
      <c r="DO484" t="s">
        <v>3576</v>
      </c>
      <c r="DP484">
        <v>0</v>
      </c>
      <c r="DQ484">
        <v>0</v>
      </c>
      <c r="DR484">
        <v>1</v>
      </c>
      <c r="DS484">
        <v>0</v>
      </c>
      <c r="DT484">
        <v>0</v>
      </c>
    </row>
    <row r="485" spans="1:124" x14ac:dyDescent="0.25">
      <c r="A485" t="s">
        <v>35</v>
      </c>
      <c r="B485" t="s">
        <v>1769</v>
      </c>
      <c r="C485" t="s">
        <v>2571</v>
      </c>
      <c r="D485" t="s">
        <v>1945</v>
      </c>
      <c r="E485">
        <v>4</v>
      </c>
      <c r="H485">
        <v>1178000</v>
      </c>
      <c r="I485">
        <v>1178000</v>
      </c>
      <c r="J485">
        <v>988000</v>
      </c>
      <c r="K485">
        <v>1178000</v>
      </c>
      <c r="Q485">
        <v>988000</v>
      </c>
      <c r="R485">
        <v>1178000</v>
      </c>
      <c r="S485">
        <v>988000</v>
      </c>
      <c r="T485">
        <v>988000</v>
      </c>
      <c r="U485">
        <v>1038000</v>
      </c>
      <c r="V485">
        <v>1038000</v>
      </c>
      <c r="W485">
        <v>988000</v>
      </c>
      <c r="X485">
        <v>988000</v>
      </c>
      <c r="Y485">
        <v>988000</v>
      </c>
      <c r="Z485">
        <v>988000</v>
      </c>
      <c r="AA485">
        <v>988000</v>
      </c>
      <c r="AB485">
        <v>1038000</v>
      </c>
      <c r="AC485">
        <v>1038000</v>
      </c>
      <c r="AD485">
        <v>988000</v>
      </c>
      <c r="AE485">
        <v>988000</v>
      </c>
      <c r="AH485">
        <v>848160</v>
      </c>
      <c r="AI485">
        <v>848160</v>
      </c>
      <c r="AJ485">
        <v>790400</v>
      </c>
      <c r="AK485">
        <v>942400</v>
      </c>
      <c r="AQ485">
        <v>790400</v>
      </c>
      <c r="AR485">
        <v>848160</v>
      </c>
      <c r="AS485">
        <v>711360</v>
      </c>
      <c r="AT485">
        <v>711360</v>
      </c>
      <c r="AU485">
        <v>747360</v>
      </c>
      <c r="AV485">
        <v>747360</v>
      </c>
      <c r="AW485">
        <v>790400</v>
      </c>
      <c r="AX485">
        <v>790400</v>
      </c>
      <c r="AY485">
        <v>711360</v>
      </c>
      <c r="AZ485">
        <v>790400</v>
      </c>
      <c r="BA485">
        <v>711360</v>
      </c>
      <c r="BB485">
        <v>747360</v>
      </c>
      <c r="BC485">
        <v>747360</v>
      </c>
      <c r="BD485">
        <v>790400</v>
      </c>
      <c r="BE485">
        <v>790400</v>
      </c>
      <c r="BF485">
        <v>8.5</v>
      </c>
      <c r="BG485">
        <v>8.5</v>
      </c>
      <c r="BH485">
        <v>8.5</v>
      </c>
      <c r="BI485">
        <v>8.5</v>
      </c>
      <c r="BJ485">
        <v>8.5</v>
      </c>
      <c r="BK485">
        <v>8.5</v>
      </c>
      <c r="BL485">
        <v>8.5</v>
      </c>
      <c r="BM485">
        <v>8.5</v>
      </c>
      <c r="BN485">
        <v>8.5</v>
      </c>
      <c r="BO485">
        <v>8.5</v>
      </c>
      <c r="BP485">
        <v>8.5</v>
      </c>
      <c r="BQ485">
        <v>8.5</v>
      </c>
      <c r="BR485">
        <v>8.5</v>
      </c>
      <c r="BS485" t="s">
        <v>2082</v>
      </c>
      <c r="BT485" s="7">
        <v>-6.2248704999999998</v>
      </c>
      <c r="BU485" s="7">
        <v>106.8040566</v>
      </c>
      <c r="BV485">
        <v>6.7481363661469089E-3</v>
      </c>
      <c r="BY485">
        <v>1440468.666666667</v>
      </c>
      <c r="BZ485">
        <v>1645499.111111111</v>
      </c>
      <c r="CA485">
        <v>1439866.222222222</v>
      </c>
      <c r="CB485">
        <v>1401454.222222222</v>
      </c>
      <c r="CH485">
        <v>1239799.6000000001</v>
      </c>
      <c r="CI485">
        <v>1456251.8</v>
      </c>
      <c r="CJ485">
        <v>1616036.444444444</v>
      </c>
      <c r="CK485">
        <v>1613609.555555556</v>
      </c>
      <c r="CL485">
        <v>1164588</v>
      </c>
      <c r="CM485">
        <v>935417.625</v>
      </c>
      <c r="CN485">
        <v>1125555.666666667</v>
      </c>
      <c r="CO485">
        <v>1447139.8</v>
      </c>
      <c r="CP485">
        <v>1591890.888888889</v>
      </c>
      <c r="CQ485">
        <v>1519228.555555556</v>
      </c>
      <c r="CR485">
        <v>1470297.8</v>
      </c>
      <c r="CS485">
        <v>1299589.3999999999</v>
      </c>
      <c r="CT485">
        <v>1338093.3999999999</v>
      </c>
      <c r="CU485">
        <v>1415170.222222222</v>
      </c>
      <c r="CV485">
        <v>1428999.777777778</v>
      </c>
      <c r="CW485">
        <f t="shared" si="63"/>
        <v>844613.33333333337</v>
      </c>
      <c r="CX485">
        <f t="shared" si="64"/>
        <v>752836.92307692312</v>
      </c>
      <c r="CY485">
        <f t="shared" si="65"/>
        <v>8.5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0</v>
      </c>
      <c r="DG485">
        <f t="shared" si="66"/>
        <v>942400</v>
      </c>
      <c r="DH485">
        <f t="shared" si="67"/>
        <v>790400</v>
      </c>
      <c r="DI485">
        <f t="shared" si="68"/>
        <v>1.1923076923076923</v>
      </c>
      <c r="DJ485">
        <f t="shared" si="69"/>
        <v>790400</v>
      </c>
      <c r="DK485">
        <f t="shared" si="70"/>
        <v>711360</v>
      </c>
      <c r="DL485">
        <f t="shared" si="71"/>
        <v>1.1111111111111112</v>
      </c>
      <c r="DM485">
        <v>1</v>
      </c>
      <c r="DN485">
        <v>0</v>
      </c>
      <c r="DO485" t="s">
        <v>3576</v>
      </c>
      <c r="DP485">
        <v>0</v>
      </c>
      <c r="DQ485">
        <v>0</v>
      </c>
      <c r="DR485">
        <v>1</v>
      </c>
      <c r="DS485">
        <v>0</v>
      </c>
      <c r="DT485">
        <v>0</v>
      </c>
    </row>
    <row r="486" spans="1:124" x14ac:dyDescent="0.25">
      <c r="A486" t="s">
        <v>114</v>
      </c>
      <c r="B486" t="s">
        <v>1852</v>
      </c>
      <c r="C486" t="s">
        <v>2771</v>
      </c>
      <c r="D486" t="s">
        <v>1945</v>
      </c>
      <c r="E486">
        <v>4</v>
      </c>
      <c r="F486">
        <v>1780000</v>
      </c>
      <c r="G486">
        <v>1780000</v>
      </c>
      <c r="H486">
        <v>1660000</v>
      </c>
      <c r="I486">
        <v>1300000</v>
      </c>
      <c r="J486">
        <v>1300000</v>
      </c>
      <c r="K486">
        <v>1780000</v>
      </c>
      <c r="L486">
        <v>1700000</v>
      </c>
      <c r="M486">
        <v>1780000</v>
      </c>
      <c r="O486">
        <v>1640000</v>
      </c>
      <c r="P486">
        <v>1286908</v>
      </c>
      <c r="Q486">
        <v>1500000</v>
      </c>
      <c r="R486">
        <v>1500000</v>
      </c>
      <c r="S486">
        <v>1780000</v>
      </c>
      <c r="T486">
        <v>1780000</v>
      </c>
      <c r="U486">
        <v>1660000</v>
      </c>
      <c r="V486">
        <v>1590000</v>
      </c>
      <c r="W486">
        <v>1590000</v>
      </c>
      <c r="X486">
        <v>1780000</v>
      </c>
      <c r="Y486">
        <v>1780000</v>
      </c>
      <c r="Z486">
        <v>1780000</v>
      </c>
      <c r="AA486">
        <v>1780000</v>
      </c>
      <c r="AB486">
        <v>1660000</v>
      </c>
      <c r="AC486">
        <v>1590000</v>
      </c>
      <c r="AD486">
        <v>1590000</v>
      </c>
      <c r="AE486">
        <v>1780000</v>
      </c>
      <c r="AF486">
        <v>979000</v>
      </c>
      <c r="AG486">
        <v>979000</v>
      </c>
      <c r="AH486">
        <v>913000</v>
      </c>
      <c r="AI486">
        <v>715000</v>
      </c>
      <c r="AJ486">
        <v>715000</v>
      </c>
      <c r="AK486">
        <v>979000</v>
      </c>
      <c r="AL486">
        <v>935000</v>
      </c>
      <c r="AM486">
        <v>979000</v>
      </c>
      <c r="AO486">
        <v>902000</v>
      </c>
      <c r="AP486">
        <v>965181</v>
      </c>
      <c r="AQ486">
        <v>825000</v>
      </c>
      <c r="AR486">
        <v>1050000</v>
      </c>
      <c r="AS486">
        <v>979000</v>
      </c>
      <c r="AT486">
        <v>979000</v>
      </c>
      <c r="AU486">
        <v>913000</v>
      </c>
      <c r="AV486">
        <v>874500</v>
      </c>
      <c r="AW486">
        <v>874500</v>
      </c>
      <c r="AX486">
        <v>979000</v>
      </c>
      <c r="AY486">
        <v>979000</v>
      </c>
      <c r="AZ486">
        <v>979000</v>
      </c>
      <c r="BA486">
        <v>979000</v>
      </c>
      <c r="BB486">
        <v>913000</v>
      </c>
      <c r="BC486">
        <v>874500</v>
      </c>
      <c r="BD486">
        <v>874500</v>
      </c>
      <c r="BE486">
        <v>1246000</v>
      </c>
      <c r="BF486">
        <v>8.6</v>
      </c>
      <c r="BG486">
        <v>8.6</v>
      </c>
      <c r="BH486">
        <v>8.6</v>
      </c>
      <c r="BI486">
        <v>8.6</v>
      </c>
      <c r="BJ486">
        <v>8.6</v>
      </c>
      <c r="BK486">
        <v>8.6</v>
      </c>
      <c r="BL486">
        <v>8.6</v>
      </c>
      <c r="BM486">
        <v>8.6</v>
      </c>
      <c r="BN486">
        <v>8.6</v>
      </c>
      <c r="BO486">
        <v>8.6</v>
      </c>
      <c r="BP486">
        <v>8.6</v>
      </c>
      <c r="BQ486">
        <v>8.6</v>
      </c>
      <c r="BR486">
        <v>8.6</v>
      </c>
      <c r="BS486" t="s">
        <v>2083</v>
      </c>
      <c r="BT486" s="7">
        <v>-6.2230835999999998</v>
      </c>
      <c r="BU486" s="7">
        <v>106.8331635</v>
      </c>
      <c r="BV486">
        <v>4.03926164690116E-3</v>
      </c>
      <c r="BW486">
        <v>459630.625</v>
      </c>
      <c r="BX486">
        <v>428521.77777777781</v>
      </c>
      <c r="BY486">
        <v>508663.3</v>
      </c>
      <c r="BZ486">
        <v>414098.3</v>
      </c>
      <c r="CA486">
        <v>384497.3</v>
      </c>
      <c r="CB486">
        <v>503150.2</v>
      </c>
      <c r="CC486">
        <v>508172.5</v>
      </c>
      <c r="CD486">
        <v>539662.6</v>
      </c>
      <c r="CF486">
        <v>496478.3</v>
      </c>
      <c r="CG486">
        <v>544349.4444444445</v>
      </c>
      <c r="CH486">
        <v>448194.8</v>
      </c>
      <c r="CI486">
        <v>560262.1</v>
      </c>
      <c r="CJ486">
        <v>500319.5</v>
      </c>
      <c r="CK486">
        <v>540064.6</v>
      </c>
      <c r="CL486">
        <v>539052.30000000005</v>
      </c>
      <c r="CM486">
        <v>430996.4</v>
      </c>
      <c r="CN486">
        <v>427279.1</v>
      </c>
      <c r="CO486">
        <v>561559.19999999995</v>
      </c>
      <c r="CP486">
        <v>539002.69999999995</v>
      </c>
      <c r="CQ486">
        <v>491977.5</v>
      </c>
      <c r="CR486">
        <v>539394.6</v>
      </c>
      <c r="CS486">
        <v>521837.7</v>
      </c>
      <c r="CT486">
        <v>485644.2</v>
      </c>
      <c r="CU486">
        <v>479099.8</v>
      </c>
      <c r="CV486">
        <v>717391.6</v>
      </c>
      <c r="CW486">
        <f t="shared" si="63"/>
        <v>911348.41666666663</v>
      </c>
      <c r="CX486">
        <f t="shared" si="64"/>
        <v>957230.76923076925</v>
      </c>
      <c r="CY486">
        <f t="shared" si="65"/>
        <v>8.5999999999999979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f t="shared" si="66"/>
        <v>1050000</v>
      </c>
      <c r="DH486">
        <f t="shared" si="67"/>
        <v>715000</v>
      </c>
      <c r="DI486">
        <f t="shared" si="68"/>
        <v>1.4685314685314685</v>
      </c>
      <c r="DJ486">
        <f t="shared" si="69"/>
        <v>1246000</v>
      </c>
      <c r="DK486">
        <f t="shared" si="70"/>
        <v>874500</v>
      </c>
      <c r="DL486">
        <f t="shared" si="71"/>
        <v>1.4248141795311606</v>
      </c>
      <c r="DM486">
        <v>1</v>
      </c>
      <c r="DN486">
        <v>0</v>
      </c>
      <c r="DO486" t="s">
        <v>3576</v>
      </c>
      <c r="DP486">
        <v>0</v>
      </c>
      <c r="DQ486">
        <v>0</v>
      </c>
      <c r="DR486">
        <v>1</v>
      </c>
      <c r="DS486">
        <v>0</v>
      </c>
      <c r="DT486">
        <v>0</v>
      </c>
    </row>
    <row r="487" spans="1:124" x14ac:dyDescent="0.25">
      <c r="A487" t="s">
        <v>263</v>
      </c>
      <c r="B487" t="s">
        <v>1852</v>
      </c>
      <c r="C487" t="s">
        <v>2275</v>
      </c>
      <c r="D487" t="s">
        <v>1945</v>
      </c>
      <c r="E487">
        <v>4</v>
      </c>
      <c r="F487">
        <v>1087680</v>
      </c>
      <c r="G487">
        <v>1087680</v>
      </c>
      <c r="H487">
        <v>1133000</v>
      </c>
      <c r="I487">
        <v>1133000</v>
      </c>
      <c r="J487">
        <v>1087680</v>
      </c>
      <c r="K487">
        <v>1642849</v>
      </c>
      <c r="L487">
        <v>1642849</v>
      </c>
      <c r="M487">
        <v>1571093</v>
      </c>
      <c r="N487">
        <v>1076349</v>
      </c>
      <c r="O487">
        <v>1076349</v>
      </c>
      <c r="P487">
        <v>1133000</v>
      </c>
      <c r="Q487">
        <v>1087680</v>
      </c>
      <c r="R487">
        <v>1087680</v>
      </c>
      <c r="S487">
        <v>1087680</v>
      </c>
      <c r="T487">
        <v>1087680</v>
      </c>
      <c r="U487">
        <v>1076349</v>
      </c>
      <c r="V487">
        <v>1076349</v>
      </c>
      <c r="W487">
        <v>1087680</v>
      </c>
      <c r="X487">
        <v>1087680</v>
      </c>
      <c r="Y487">
        <v>1087680</v>
      </c>
      <c r="Z487">
        <v>1087680</v>
      </c>
      <c r="AA487">
        <v>1087680</v>
      </c>
      <c r="AB487">
        <v>1087680</v>
      </c>
      <c r="AC487">
        <v>1087680</v>
      </c>
      <c r="AD487">
        <v>1087680</v>
      </c>
      <c r="AE487">
        <v>1087680</v>
      </c>
      <c r="AF487">
        <v>815760</v>
      </c>
      <c r="AG487">
        <v>815760</v>
      </c>
      <c r="AH487">
        <v>849750</v>
      </c>
      <c r="AI487">
        <v>849750</v>
      </c>
      <c r="AJ487">
        <v>815760</v>
      </c>
      <c r="AK487">
        <v>1232137</v>
      </c>
      <c r="AL487">
        <v>1232137</v>
      </c>
      <c r="AM487">
        <v>1178320</v>
      </c>
      <c r="AN487">
        <v>807262</v>
      </c>
      <c r="AO487">
        <v>807262</v>
      </c>
      <c r="AP487">
        <v>849750</v>
      </c>
      <c r="AQ487">
        <v>815760</v>
      </c>
      <c r="AR487">
        <v>815760</v>
      </c>
      <c r="AS487">
        <v>815760</v>
      </c>
      <c r="AT487">
        <v>815760</v>
      </c>
      <c r="AU487">
        <v>807262</v>
      </c>
      <c r="AV487">
        <v>807262</v>
      </c>
      <c r="AW487">
        <v>815760</v>
      </c>
      <c r="AX487">
        <v>815760</v>
      </c>
      <c r="AY487">
        <v>815760</v>
      </c>
      <c r="AZ487">
        <v>815760</v>
      </c>
      <c r="BA487">
        <v>815760</v>
      </c>
      <c r="BB487">
        <v>815760</v>
      </c>
      <c r="BC487">
        <v>815760</v>
      </c>
      <c r="BD487">
        <v>815760</v>
      </c>
      <c r="BE487">
        <v>815760</v>
      </c>
      <c r="BF487">
        <v>8.6999999999999993</v>
      </c>
      <c r="BG487">
        <v>8.6999999999999993</v>
      </c>
      <c r="BH487">
        <v>8.6999999999999993</v>
      </c>
      <c r="BI487">
        <v>8.6999999999999993</v>
      </c>
      <c r="BJ487">
        <v>8.6999999999999993</v>
      </c>
      <c r="BK487">
        <v>8.6999999999999993</v>
      </c>
      <c r="BL487">
        <v>8.6999999999999993</v>
      </c>
      <c r="BM487">
        <v>8.6999999999999993</v>
      </c>
      <c r="BN487">
        <v>8.6999999999999993</v>
      </c>
      <c r="BO487">
        <v>8.6999999999999993</v>
      </c>
      <c r="BP487">
        <v>8.6999999999999993</v>
      </c>
      <c r="BQ487">
        <v>8.6999999999999993</v>
      </c>
      <c r="BR487">
        <v>8.6999999999999993</v>
      </c>
      <c r="BS487" t="s">
        <v>2082</v>
      </c>
      <c r="BT487" s="7">
        <v>-6.2195162000000002</v>
      </c>
      <c r="BU487" s="7">
        <v>106.8321298</v>
      </c>
      <c r="BV487">
        <v>3.863524700754249E-3</v>
      </c>
      <c r="BW487">
        <v>396964.25</v>
      </c>
      <c r="BX487">
        <v>345960.55555555562</v>
      </c>
      <c r="BY487">
        <v>549289.6</v>
      </c>
      <c r="BZ487">
        <v>555488</v>
      </c>
      <c r="CA487">
        <v>454749.5</v>
      </c>
      <c r="CB487">
        <v>630072.30000000005</v>
      </c>
      <c r="CC487">
        <v>608320</v>
      </c>
      <c r="CD487">
        <v>626568</v>
      </c>
      <c r="CE487">
        <v>537761.22222222225</v>
      </c>
      <c r="CF487">
        <v>547244.1</v>
      </c>
      <c r="CG487">
        <v>624341.375</v>
      </c>
      <c r="CH487">
        <v>481326.4</v>
      </c>
      <c r="CI487">
        <v>439768.7</v>
      </c>
      <c r="CJ487">
        <v>410258.4</v>
      </c>
      <c r="CK487">
        <v>474803.5</v>
      </c>
      <c r="CL487">
        <v>503965.8</v>
      </c>
      <c r="CM487">
        <v>411641.4</v>
      </c>
      <c r="CN487">
        <v>414373.5</v>
      </c>
      <c r="CO487">
        <v>507453.6</v>
      </c>
      <c r="CP487">
        <v>484897.1</v>
      </c>
      <c r="CQ487">
        <v>436270.9</v>
      </c>
      <c r="CR487">
        <v>486084.5</v>
      </c>
      <c r="CS487">
        <v>501137.9</v>
      </c>
      <c r="CT487">
        <v>484194.4</v>
      </c>
      <c r="CU487">
        <v>477650</v>
      </c>
      <c r="CV487">
        <v>443026.3</v>
      </c>
      <c r="CW487">
        <f t="shared" si="63"/>
        <v>914243.69230769225</v>
      </c>
      <c r="CX487">
        <f t="shared" si="64"/>
        <v>814452.61538461538</v>
      </c>
      <c r="CY487">
        <f t="shared" si="65"/>
        <v>8.7000000000000011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0</v>
      </c>
      <c r="DG487">
        <f t="shared" si="66"/>
        <v>1232137</v>
      </c>
      <c r="DH487">
        <f t="shared" si="67"/>
        <v>807262</v>
      </c>
      <c r="DI487">
        <f t="shared" si="68"/>
        <v>1.5263161154618947</v>
      </c>
      <c r="DJ487">
        <f t="shared" si="69"/>
        <v>815760</v>
      </c>
      <c r="DK487">
        <f t="shared" si="70"/>
        <v>807262</v>
      </c>
      <c r="DL487">
        <f t="shared" si="71"/>
        <v>1.0105269416868377</v>
      </c>
      <c r="DM487">
        <v>1</v>
      </c>
      <c r="DN487">
        <v>0</v>
      </c>
      <c r="DO487" t="s">
        <v>3576</v>
      </c>
      <c r="DP487">
        <v>0</v>
      </c>
      <c r="DQ487">
        <v>0</v>
      </c>
      <c r="DR487">
        <v>1</v>
      </c>
      <c r="DS487">
        <v>0</v>
      </c>
      <c r="DT487">
        <v>0</v>
      </c>
    </row>
    <row r="488" spans="1:124" x14ac:dyDescent="0.25">
      <c r="A488" t="s">
        <v>480</v>
      </c>
      <c r="B488" t="s">
        <v>1839</v>
      </c>
      <c r="C488" t="s">
        <v>2439</v>
      </c>
      <c r="D488" t="s">
        <v>1945</v>
      </c>
      <c r="E488">
        <v>4</v>
      </c>
      <c r="F488">
        <v>1200000</v>
      </c>
      <c r="G488">
        <v>1466667</v>
      </c>
      <c r="H488">
        <v>1466667</v>
      </c>
      <c r="I488">
        <v>1466667</v>
      </c>
      <c r="J488">
        <v>1200000</v>
      </c>
      <c r="K488">
        <v>1200000</v>
      </c>
      <c r="L488">
        <v>1200000</v>
      </c>
      <c r="M488">
        <v>1066667</v>
      </c>
      <c r="N488">
        <v>1066667</v>
      </c>
      <c r="O488">
        <v>1200000</v>
      </c>
      <c r="P488">
        <v>1200000</v>
      </c>
      <c r="Q488">
        <v>1200000</v>
      </c>
      <c r="R488">
        <v>1200000</v>
      </c>
      <c r="S488">
        <v>1200000</v>
      </c>
      <c r="T488">
        <v>1200000</v>
      </c>
      <c r="U488">
        <v>1200000</v>
      </c>
      <c r="V488">
        <v>1200000</v>
      </c>
      <c r="W488">
        <v>1200000</v>
      </c>
      <c r="X488">
        <v>1200000</v>
      </c>
      <c r="Y488">
        <v>1200000</v>
      </c>
      <c r="Z488">
        <v>1200000</v>
      </c>
      <c r="AA488">
        <v>1200000</v>
      </c>
      <c r="AB488">
        <v>1466667</v>
      </c>
      <c r="AC488">
        <v>1200000</v>
      </c>
      <c r="AD488">
        <v>1466667</v>
      </c>
      <c r="AE488">
        <v>1200000</v>
      </c>
      <c r="AF488">
        <v>900000</v>
      </c>
      <c r="AG488">
        <v>1100000</v>
      </c>
      <c r="AH488">
        <v>1100000</v>
      </c>
      <c r="AI488">
        <v>1100000</v>
      </c>
      <c r="AJ488">
        <v>900000</v>
      </c>
      <c r="AK488">
        <v>900000</v>
      </c>
      <c r="AL488">
        <v>900000</v>
      </c>
      <c r="AM488">
        <v>800000</v>
      </c>
      <c r="AN488">
        <v>800000</v>
      </c>
      <c r="AO488">
        <v>900000</v>
      </c>
      <c r="AP488">
        <v>900000</v>
      </c>
      <c r="AQ488">
        <v>900000</v>
      </c>
      <c r="AR488">
        <v>900000</v>
      </c>
      <c r="AS488">
        <v>900000</v>
      </c>
      <c r="AT488">
        <v>900000</v>
      </c>
      <c r="AU488">
        <v>900000</v>
      </c>
      <c r="AV488">
        <v>900000</v>
      </c>
      <c r="AW488">
        <v>900000</v>
      </c>
      <c r="AX488">
        <v>900000</v>
      </c>
      <c r="AY488">
        <v>900000</v>
      </c>
      <c r="AZ488">
        <v>900000</v>
      </c>
      <c r="BA488">
        <v>900000</v>
      </c>
      <c r="BB488">
        <v>1100000</v>
      </c>
      <c r="BC488">
        <v>900000</v>
      </c>
      <c r="BD488">
        <v>1100000</v>
      </c>
      <c r="BE488">
        <v>900000</v>
      </c>
      <c r="BF488">
        <v>9</v>
      </c>
      <c r="BG488">
        <v>9</v>
      </c>
      <c r="BH488">
        <v>9</v>
      </c>
      <c r="BI488">
        <v>9</v>
      </c>
      <c r="BJ488">
        <v>9</v>
      </c>
      <c r="BK488">
        <v>9</v>
      </c>
      <c r="BL488">
        <v>9</v>
      </c>
      <c r="BM488">
        <v>9</v>
      </c>
      <c r="BN488">
        <v>9</v>
      </c>
      <c r="BO488">
        <v>9</v>
      </c>
      <c r="BP488">
        <v>9</v>
      </c>
      <c r="BQ488">
        <v>9</v>
      </c>
      <c r="BR488">
        <v>9</v>
      </c>
      <c r="BS488" t="s">
        <v>2083</v>
      </c>
      <c r="BT488" s="7">
        <v>-6.2606031</v>
      </c>
      <c r="BU488" s="7">
        <v>106.7868881</v>
      </c>
      <c r="BV488">
        <v>1.005556748638326E-2</v>
      </c>
      <c r="BW488">
        <v>615879.77777777775</v>
      </c>
      <c r="BX488">
        <v>752001.4444444445</v>
      </c>
      <c r="BY488">
        <v>702956.4</v>
      </c>
      <c r="BZ488">
        <v>717933.2</v>
      </c>
      <c r="CA488">
        <v>540806.19999999995</v>
      </c>
      <c r="CB488">
        <v>549414</v>
      </c>
      <c r="CC488">
        <v>608607.5</v>
      </c>
      <c r="CD488">
        <v>525296.19999999995</v>
      </c>
      <c r="CE488">
        <v>481367.4</v>
      </c>
      <c r="CF488">
        <v>549492.80000000005</v>
      </c>
      <c r="CG488">
        <v>562358.22222222225</v>
      </c>
      <c r="CH488">
        <v>588283.125</v>
      </c>
      <c r="CI488">
        <v>541022.4444444445</v>
      </c>
      <c r="CJ488">
        <v>557649.25</v>
      </c>
      <c r="CK488">
        <v>542030.88888888888</v>
      </c>
      <c r="CL488">
        <v>491514.4</v>
      </c>
      <c r="CM488">
        <v>557933.19999999995</v>
      </c>
      <c r="CN488">
        <v>553375.9</v>
      </c>
      <c r="CO488">
        <v>522675.55555555562</v>
      </c>
      <c r="CP488">
        <v>505658</v>
      </c>
      <c r="CQ488">
        <v>507908</v>
      </c>
      <c r="CR488">
        <v>503300.2</v>
      </c>
      <c r="CS488">
        <v>661160.9</v>
      </c>
      <c r="CT488">
        <v>499660.9</v>
      </c>
      <c r="CU488">
        <v>656422.40000000002</v>
      </c>
      <c r="CV488">
        <v>495280.2</v>
      </c>
      <c r="CW488">
        <f t="shared" si="63"/>
        <v>930769.23076923075</v>
      </c>
      <c r="CX488">
        <f t="shared" si="64"/>
        <v>930769.23076923075</v>
      </c>
      <c r="CY488">
        <f t="shared" si="65"/>
        <v>9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f t="shared" si="66"/>
        <v>1100000</v>
      </c>
      <c r="DH488">
        <f t="shared" si="67"/>
        <v>800000</v>
      </c>
      <c r="DI488">
        <f t="shared" si="68"/>
        <v>1.375</v>
      </c>
      <c r="DJ488">
        <f t="shared" si="69"/>
        <v>1100000</v>
      </c>
      <c r="DK488">
        <f t="shared" si="70"/>
        <v>900000</v>
      </c>
      <c r="DL488">
        <f t="shared" si="71"/>
        <v>1.2222222222222223</v>
      </c>
      <c r="DM488">
        <v>1</v>
      </c>
      <c r="DN488">
        <v>0</v>
      </c>
      <c r="DO488" t="s">
        <v>3576</v>
      </c>
      <c r="DP488">
        <v>0</v>
      </c>
      <c r="DQ488">
        <v>0</v>
      </c>
      <c r="DR488">
        <v>1</v>
      </c>
      <c r="DS488">
        <v>0</v>
      </c>
      <c r="DT488">
        <v>0</v>
      </c>
    </row>
    <row r="489" spans="1:124" x14ac:dyDescent="0.25">
      <c r="A489" t="s">
        <v>24</v>
      </c>
      <c r="B489" t="s">
        <v>1771</v>
      </c>
      <c r="C489" t="s">
        <v>2164</v>
      </c>
      <c r="D489" t="s">
        <v>1945</v>
      </c>
      <c r="E489">
        <v>4</v>
      </c>
      <c r="F489">
        <v>1185185</v>
      </c>
      <c r="G489">
        <v>1185185</v>
      </c>
      <c r="H489">
        <v>1185185</v>
      </c>
      <c r="I489">
        <v>1185185</v>
      </c>
      <c r="J489">
        <v>1800000</v>
      </c>
      <c r="K489">
        <v>1185185</v>
      </c>
      <c r="L489">
        <v>1185185</v>
      </c>
      <c r="M489">
        <v>1185185</v>
      </c>
      <c r="N489">
        <v>1185185</v>
      </c>
      <c r="O489">
        <v>1629629</v>
      </c>
      <c r="P489">
        <v>1407408</v>
      </c>
      <c r="Q489">
        <v>1185185</v>
      </c>
      <c r="R489">
        <v>1185185</v>
      </c>
      <c r="S489">
        <v>1185185</v>
      </c>
      <c r="T489">
        <v>1185185</v>
      </c>
      <c r="U489">
        <v>1185185</v>
      </c>
      <c r="V489">
        <v>1185185</v>
      </c>
      <c r="W489">
        <v>1800000</v>
      </c>
      <c r="X489">
        <v>1185185</v>
      </c>
      <c r="Y489">
        <v>1185185</v>
      </c>
      <c r="Z489">
        <v>1185185</v>
      </c>
      <c r="AA489">
        <v>1185185</v>
      </c>
      <c r="AB489">
        <v>1185185</v>
      </c>
      <c r="AC489">
        <v>1259259</v>
      </c>
      <c r="AD489">
        <v>1185185</v>
      </c>
      <c r="AE489">
        <v>1185185</v>
      </c>
      <c r="AF489">
        <v>888889</v>
      </c>
      <c r="AG489">
        <v>888889</v>
      </c>
      <c r="AH489">
        <v>888889</v>
      </c>
      <c r="AI489">
        <v>888889</v>
      </c>
      <c r="AJ489">
        <v>1350000</v>
      </c>
      <c r="AK489">
        <v>888889</v>
      </c>
      <c r="AL489">
        <v>888889</v>
      </c>
      <c r="AM489">
        <v>888889</v>
      </c>
      <c r="AN489">
        <v>888889</v>
      </c>
      <c r="AO489">
        <v>1222222</v>
      </c>
      <c r="AP489">
        <v>1055556</v>
      </c>
      <c r="AQ489">
        <v>888889</v>
      </c>
      <c r="AR489">
        <v>888889</v>
      </c>
      <c r="AS489">
        <v>888889</v>
      </c>
      <c r="AT489">
        <v>888889</v>
      </c>
      <c r="AU489">
        <v>888889</v>
      </c>
      <c r="AV489">
        <v>888889</v>
      </c>
      <c r="AW489">
        <v>1350000</v>
      </c>
      <c r="AX489">
        <v>888889</v>
      </c>
      <c r="AY489">
        <v>888889</v>
      </c>
      <c r="AZ489">
        <v>888889</v>
      </c>
      <c r="BA489">
        <v>888889</v>
      </c>
      <c r="BB489">
        <v>888889</v>
      </c>
      <c r="BC489">
        <v>944444</v>
      </c>
      <c r="BD489">
        <v>888889</v>
      </c>
      <c r="BE489">
        <v>888889</v>
      </c>
      <c r="BF489">
        <v>8.5</v>
      </c>
      <c r="BG489">
        <v>8.5</v>
      </c>
      <c r="BH489">
        <v>8.5</v>
      </c>
      <c r="BI489">
        <v>8.5</v>
      </c>
      <c r="BJ489">
        <v>8.5</v>
      </c>
      <c r="BK489">
        <v>8.5</v>
      </c>
      <c r="BL489">
        <v>8.5</v>
      </c>
      <c r="BM489">
        <v>8.5</v>
      </c>
      <c r="BN489">
        <v>8.5</v>
      </c>
      <c r="BO489">
        <v>8.5</v>
      </c>
      <c r="BP489">
        <v>8.5</v>
      </c>
      <c r="BQ489">
        <v>8.5</v>
      </c>
      <c r="BR489">
        <v>8.5</v>
      </c>
      <c r="BS489" t="s">
        <v>2083</v>
      </c>
      <c r="BT489" s="7">
        <v>-6.2201864999999996</v>
      </c>
      <c r="BU489" s="7">
        <v>106.8162138</v>
      </c>
      <c r="BV489">
        <v>5.21991537144349E-3</v>
      </c>
      <c r="BW489">
        <v>794031</v>
      </c>
      <c r="BX489">
        <v>802439</v>
      </c>
      <c r="BY489">
        <v>801593.33333333337</v>
      </c>
      <c r="BZ489">
        <v>724738.33333333337</v>
      </c>
      <c r="CA489">
        <v>1028076</v>
      </c>
      <c r="CB489">
        <v>823765.77777777775</v>
      </c>
      <c r="CC489">
        <v>872282.5</v>
      </c>
      <c r="CD489">
        <v>900608.875</v>
      </c>
      <c r="CE489">
        <v>887816.88888888888</v>
      </c>
      <c r="CF489">
        <v>937549.33333333337</v>
      </c>
      <c r="CG489">
        <v>843621.8</v>
      </c>
      <c r="CH489">
        <v>738537.8</v>
      </c>
      <c r="CI489">
        <v>716628.6</v>
      </c>
      <c r="CJ489">
        <v>932175.66666666663</v>
      </c>
      <c r="CK489">
        <v>905259.88888888888</v>
      </c>
      <c r="CL489">
        <v>747275.6</v>
      </c>
      <c r="CM489">
        <v>512926</v>
      </c>
      <c r="CN489">
        <v>723765.4444444445</v>
      </c>
      <c r="CO489">
        <v>811346.4</v>
      </c>
      <c r="CP489">
        <v>817921.4444444445</v>
      </c>
      <c r="CQ489">
        <v>817921.5555555555</v>
      </c>
      <c r="CR489">
        <v>760496.5</v>
      </c>
      <c r="CS489">
        <v>656068.1</v>
      </c>
      <c r="CT489">
        <v>697417.5</v>
      </c>
      <c r="CU489">
        <v>805782</v>
      </c>
      <c r="CV489">
        <v>751950.4444444445</v>
      </c>
      <c r="CW489">
        <f t="shared" si="63"/>
        <v>962820.61538461538</v>
      </c>
      <c r="CX489">
        <f t="shared" si="64"/>
        <v>928632.5384615385</v>
      </c>
      <c r="CY489">
        <f t="shared" si="65"/>
        <v>8.5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f t="shared" si="66"/>
        <v>1350000</v>
      </c>
      <c r="DH489">
        <f t="shared" si="67"/>
        <v>888889</v>
      </c>
      <c r="DI489">
        <f t="shared" si="68"/>
        <v>1.5187498101562737</v>
      </c>
      <c r="DJ489">
        <f t="shared" si="69"/>
        <v>1350000</v>
      </c>
      <c r="DK489">
        <f t="shared" si="70"/>
        <v>888889</v>
      </c>
      <c r="DL489">
        <f t="shared" si="71"/>
        <v>1.5187498101562737</v>
      </c>
      <c r="DM489">
        <v>1</v>
      </c>
      <c r="DN489">
        <v>0</v>
      </c>
      <c r="DO489" t="s">
        <v>3576</v>
      </c>
      <c r="DP489">
        <v>0</v>
      </c>
      <c r="DQ489">
        <v>0</v>
      </c>
      <c r="DR489">
        <v>1</v>
      </c>
      <c r="DS489">
        <v>0</v>
      </c>
      <c r="DT489">
        <v>0</v>
      </c>
    </row>
    <row r="490" spans="1:124" x14ac:dyDescent="0.25">
      <c r="A490" t="s">
        <v>275</v>
      </c>
      <c r="B490" t="s">
        <v>1859</v>
      </c>
      <c r="C490" t="s">
        <v>2892</v>
      </c>
      <c r="D490" t="s">
        <v>1945</v>
      </c>
      <c r="E490">
        <v>4</v>
      </c>
      <c r="F490">
        <v>1161600</v>
      </c>
      <c r="G490">
        <v>1290667</v>
      </c>
      <c r="H490">
        <v>1290667</v>
      </c>
      <c r="I490">
        <v>1161600</v>
      </c>
      <c r="J490">
        <v>1161600</v>
      </c>
      <c r="K490">
        <v>1290667</v>
      </c>
      <c r="M490">
        <v>1290667</v>
      </c>
      <c r="O490">
        <v>1387467</v>
      </c>
      <c r="P490">
        <v>1290667</v>
      </c>
      <c r="Q490">
        <v>1504890</v>
      </c>
      <c r="S490">
        <v>1097067</v>
      </c>
      <c r="U490">
        <v>1097067</v>
      </c>
      <c r="V490">
        <v>987360</v>
      </c>
      <c r="W490">
        <v>1151240</v>
      </c>
      <c r="X490">
        <v>1124493</v>
      </c>
      <c r="Y490">
        <v>1124493</v>
      </c>
      <c r="Z490">
        <v>987360</v>
      </c>
      <c r="AB490">
        <v>1097067</v>
      </c>
      <c r="AC490">
        <v>1124493</v>
      </c>
      <c r="AD490">
        <v>1124493</v>
      </c>
      <c r="AF490">
        <v>871200</v>
      </c>
      <c r="AG490">
        <v>968000</v>
      </c>
      <c r="AH490">
        <v>968000</v>
      </c>
      <c r="AI490">
        <v>871200</v>
      </c>
      <c r="AJ490">
        <v>871200</v>
      </c>
      <c r="AK490">
        <v>968000</v>
      </c>
      <c r="AM490">
        <v>968000</v>
      </c>
      <c r="AO490">
        <v>1040600</v>
      </c>
      <c r="AP490">
        <v>968000</v>
      </c>
      <c r="AQ490">
        <v>1331828</v>
      </c>
      <c r="AS490">
        <v>822800</v>
      </c>
      <c r="AU490">
        <v>822800</v>
      </c>
      <c r="AV490">
        <v>740520</v>
      </c>
      <c r="AW490">
        <v>1018848</v>
      </c>
      <c r="AX490">
        <v>843370</v>
      </c>
      <c r="AY490">
        <v>843370</v>
      </c>
      <c r="AZ490">
        <v>740520</v>
      </c>
      <c r="BB490">
        <v>822800</v>
      </c>
      <c r="BC490">
        <v>843370</v>
      </c>
      <c r="BD490">
        <v>843370</v>
      </c>
      <c r="BF490">
        <v>8.4</v>
      </c>
      <c r="BG490">
        <v>8.4</v>
      </c>
      <c r="BH490">
        <v>8.4</v>
      </c>
      <c r="BI490">
        <v>8.4</v>
      </c>
      <c r="BJ490">
        <v>8.4</v>
      </c>
      <c r="BK490">
        <v>8.4</v>
      </c>
      <c r="BL490">
        <v>8.4</v>
      </c>
      <c r="BM490">
        <v>8.4</v>
      </c>
      <c r="BO490">
        <v>8.4</v>
      </c>
      <c r="BP490">
        <v>8.4</v>
      </c>
      <c r="BQ490">
        <v>8.4</v>
      </c>
      <c r="BS490" t="s">
        <v>2636</v>
      </c>
      <c r="BT490" s="7">
        <v>-6.2908558000000001</v>
      </c>
      <c r="BU490" s="7">
        <v>106.780006</v>
      </c>
      <c r="BV490">
        <v>1.234860400543078E-2</v>
      </c>
      <c r="BW490">
        <v>392621.8</v>
      </c>
      <c r="BX490">
        <v>482576.3</v>
      </c>
      <c r="BY490">
        <v>436494.4</v>
      </c>
      <c r="BZ490">
        <v>355918.2</v>
      </c>
      <c r="CA490">
        <v>406940</v>
      </c>
      <c r="CB490">
        <v>500811.88888888888</v>
      </c>
      <c r="CD490">
        <v>495330</v>
      </c>
      <c r="CF490">
        <v>440698.88888888888</v>
      </c>
      <c r="CG490">
        <v>424556.25</v>
      </c>
      <c r="CH490">
        <v>785893.66666666663</v>
      </c>
      <c r="CJ490">
        <v>366572.6</v>
      </c>
      <c r="CL490">
        <v>335769.9</v>
      </c>
      <c r="CM490">
        <v>250334.6</v>
      </c>
      <c r="CN490">
        <v>576496.1</v>
      </c>
      <c r="CO490">
        <v>364630.88888888888</v>
      </c>
      <c r="CP490">
        <v>367234.11111111112</v>
      </c>
      <c r="CQ490">
        <v>271588.11111111112</v>
      </c>
      <c r="CS490">
        <v>330612.22222222219</v>
      </c>
      <c r="CT490">
        <v>347913.66666666669</v>
      </c>
      <c r="CU490">
        <v>391118</v>
      </c>
      <c r="CW490">
        <f t="shared" si="63"/>
        <v>982602.8</v>
      </c>
      <c r="CX490">
        <f t="shared" si="64"/>
        <v>834176.8</v>
      </c>
      <c r="CY490">
        <f t="shared" si="65"/>
        <v>8.4000000000000021</v>
      </c>
      <c r="CZ490">
        <v>0</v>
      </c>
      <c r="DA490">
        <v>1</v>
      </c>
      <c r="DB490">
        <v>1</v>
      </c>
      <c r="DC490">
        <v>1</v>
      </c>
      <c r="DD490">
        <v>1</v>
      </c>
      <c r="DE490">
        <v>0</v>
      </c>
      <c r="DF490">
        <v>1</v>
      </c>
      <c r="DG490">
        <f t="shared" si="66"/>
        <v>1331828</v>
      </c>
      <c r="DH490">
        <f t="shared" si="67"/>
        <v>871200</v>
      </c>
      <c r="DI490">
        <f t="shared" si="68"/>
        <v>1.5287281910009183</v>
      </c>
      <c r="DJ490">
        <f t="shared" si="69"/>
        <v>1018848</v>
      </c>
      <c r="DK490">
        <f t="shared" si="70"/>
        <v>740520</v>
      </c>
      <c r="DL490">
        <f t="shared" si="71"/>
        <v>1.37585480473181</v>
      </c>
      <c r="DM490">
        <v>1</v>
      </c>
      <c r="DN490">
        <v>0</v>
      </c>
      <c r="DO490" t="s">
        <v>3576</v>
      </c>
      <c r="DP490">
        <v>0</v>
      </c>
      <c r="DQ490">
        <v>0</v>
      </c>
      <c r="DR490">
        <v>1</v>
      </c>
      <c r="DS490">
        <v>0</v>
      </c>
      <c r="DT490">
        <v>0</v>
      </c>
    </row>
    <row r="491" spans="1:124" x14ac:dyDescent="0.25">
      <c r="A491" t="s">
        <v>28</v>
      </c>
      <c r="B491" t="s">
        <v>1769</v>
      </c>
      <c r="C491" t="s">
        <v>2262</v>
      </c>
      <c r="D491" t="s">
        <v>1945</v>
      </c>
      <c r="E491">
        <v>4</v>
      </c>
      <c r="F491">
        <v>1240000</v>
      </c>
      <c r="G491">
        <v>1240000</v>
      </c>
      <c r="H491">
        <v>1146667</v>
      </c>
      <c r="I491">
        <v>1146667</v>
      </c>
      <c r="J491">
        <v>1733333</v>
      </c>
      <c r="K491">
        <v>1240000</v>
      </c>
      <c r="L491">
        <v>2440000</v>
      </c>
      <c r="M491">
        <v>1240000</v>
      </c>
      <c r="N491">
        <v>1146667</v>
      </c>
      <c r="O491">
        <v>1146667</v>
      </c>
      <c r="P491">
        <v>1146667</v>
      </c>
      <c r="Q491">
        <v>1146667</v>
      </c>
      <c r="R491">
        <v>1160000</v>
      </c>
      <c r="S491">
        <v>1240000</v>
      </c>
      <c r="T491">
        <v>1146667</v>
      </c>
      <c r="U491">
        <v>1146667</v>
      </c>
      <c r="V491">
        <v>1146667</v>
      </c>
      <c r="W491">
        <v>1733333</v>
      </c>
      <c r="X491">
        <v>1146667</v>
      </c>
      <c r="Y491">
        <v>1146667</v>
      </c>
      <c r="Z491">
        <v>1146667</v>
      </c>
      <c r="AA491">
        <v>1146667</v>
      </c>
      <c r="AB491">
        <v>1146667</v>
      </c>
      <c r="AC491">
        <v>1146667</v>
      </c>
      <c r="AD491">
        <v>1146667</v>
      </c>
      <c r="AE491">
        <v>1160000</v>
      </c>
      <c r="AF491">
        <v>930000</v>
      </c>
      <c r="AG491">
        <v>930000</v>
      </c>
      <c r="AH491">
        <v>860000</v>
      </c>
      <c r="AI491">
        <v>860000</v>
      </c>
      <c r="AJ491">
        <v>1300000</v>
      </c>
      <c r="AK491">
        <v>930000</v>
      </c>
      <c r="AL491">
        <v>1830000</v>
      </c>
      <c r="AM491">
        <v>930000</v>
      </c>
      <c r="AN491">
        <v>860000</v>
      </c>
      <c r="AO491">
        <v>860000</v>
      </c>
      <c r="AP491">
        <v>860000</v>
      </c>
      <c r="AQ491">
        <v>860000</v>
      </c>
      <c r="AR491">
        <v>870000</v>
      </c>
      <c r="AS491">
        <v>930000</v>
      </c>
      <c r="AT491">
        <v>860000</v>
      </c>
      <c r="AU491">
        <v>860000</v>
      </c>
      <c r="AV491">
        <v>860000</v>
      </c>
      <c r="AW491">
        <v>1300000</v>
      </c>
      <c r="AX491">
        <v>860000</v>
      </c>
      <c r="AY491">
        <v>860000</v>
      </c>
      <c r="AZ491">
        <v>860000</v>
      </c>
      <c r="BA491">
        <v>860000</v>
      </c>
      <c r="BB491">
        <v>860000</v>
      </c>
      <c r="BC491">
        <v>860000</v>
      </c>
      <c r="BD491">
        <v>860000</v>
      </c>
      <c r="BE491">
        <v>870000</v>
      </c>
      <c r="BF491">
        <v>8.6</v>
      </c>
      <c r="BG491">
        <v>8.6</v>
      </c>
      <c r="BH491">
        <v>8.6</v>
      </c>
      <c r="BI491">
        <v>8.6</v>
      </c>
      <c r="BJ491">
        <v>8.6</v>
      </c>
      <c r="BK491">
        <v>8.6</v>
      </c>
      <c r="BL491">
        <v>8.6</v>
      </c>
      <c r="BM491">
        <v>8.6</v>
      </c>
      <c r="BN491">
        <v>8.6</v>
      </c>
      <c r="BO491">
        <v>8.6</v>
      </c>
      <c r="BP491">
        <v>8.6</v>
      </c>
      <c r="BQ491">
        <v>8.6</v>
      </c>
      <c r="BR491">
        <v>8.6</v>
      </c>
      <c r="BS491" t="s">
        <v>2083</v>
      </c>
      <c r="BT491" s="7">
        <v>-6.2231120000000004</v>
      </c>
      <c r="BU491" s="7">
        <v>106.80306880000001</v>
      </c>
      <c r="BV491">
        <v>7.1029928702764974E-3</v>
      </c>
      <c r="BW491">
        <v>1580125</v>
      </c>
      <c r="BX491">
        <v>1585529.666666667</v>
      </c>
      <c r="BY491">
        <v>1466739.9</v>
      </c>
      <c r="BZ491">
        <v>1659219.1</v>
      </c>
      <c r="CA491">
        <v>1185563.3999999999</v>
      </c>
      <c r="CB491">
        <v>1436512.6</v>
      </c>
      <c r="CC491">
        <v>1342415.25</v>
      </c>
      <c r="CD491">
        <v>1792695.75</v>
      </c>
      <c r="CE491">
        <v>1701330</v>
      </c>
      <c r="CF491">
        <v>1699256.75</v>
      </c>
      <c r="CG491">
        <v>1637718.222222222</v>
      </c>
      <c r="CH491">
        <v>1347723.4</v>
      </c>
      <c r="CI491">
        <v>1590087.6</v>
      </c>
      <c r="CJ491">
        <v>1503734.2</v>
      </c>
      <c r="CK491">
        <v>1536550</v>
      </c>
      <c r="CL491">
        <v>1160034</v>
      </c>
      <c r="CM491">
        <v>929822.5</v>
      </c>
      <c r="CN491">
        <v>1035472.777777778</v>
      </c>
      <c r="CO491">
        <v>1478885.2</v>
      </c>
      <c r="CP491">
        <v>1638703.555555556</v>
      </c>
      <c r="CQ491">
        <v>1618734.555555556</v>
      </c>
      <c r="CR491">
        <v>1497565.2</v>
      </c>
      <c r="CS491">
        <v>1352056.8</v>
      </c>
      <c r="CT491">
        <v>1364569.3</v>
      </c>
      <c r="CU491">
        <v>1395858.6</v>
      </c>
      <c r="CV491">
        <v>1403305.2</v>
      </c>
      <c r="CW491">
        <f t="shared" si="63"/>
        <v>990769.23076923075</v>
      </c>
      <c r="CX491">
        <f t="shared" si="64"/>
        <v>900000</v>
      </c>
      <c r="CY491">
        <f t="shared" si="65"/>
        <v>8.5999999999999979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f t="shared" si="66"/>
        <v>1830000</v>
      </c>
      <c r="DH491">
        <f t="shared" si="67"/>
        <v>860000</v>
      </c>
      <c r="DI491">
        <f t="shared" si="68"/>
        <v>2.1279069767441858</v>
      </c>
      <c r="DJ491">
        <f t="shared" si="69"/>
        <v>1300000</v>
      </c>
      <c r="DK491">
        <f t="shared" si="70"/>
        <v>860000</v>
      </c>
      <c r="DL491">
        <f t="shared" si="71"/>
        <v>1.5116279069767442</v>
      </c>
      <c r="DM491">
        <v>1</v>
      </c>
      <c r="DN491">
        <v>0</v>
      </c>
      <c r="DO491" t="s">
        <v>3576</v>
      </c>
      <c r="DP491">
        <v>0</v>
      </c>
      <c r="DQ491">
        <v>0</v>
      </c>
      <c r="DR491">
        <v>1</v>
      </c>
      <c r="DS491">
        <v>0</v>
      </c>
      <c r="DT491">
        <v>0</v>
      </c>
    </row>
    <row r="492" spans="1:124" x14ac:dyDescent="0.25">
      <c r="A492" t="s">
        <v>702</v>
      </c>
      <c r="B492" t="s">
        <v>1761</v>
      </c>
      <c r="C492" t="s">
        <v>3508</v>
      </c>
      <c r="D492" t="s">
        <v>1945</v>
      </c>
      <c r="E492">
        <v>5</v>
      </c>
      <c r="F492">
        <v>1318900</v>
      </c>
      <c r="G492">
        <v>1067647</v>
      </c>
      <c r="N492">
        <v>1318900</v>
      </c>
      <c r="O492">
        <v>1318900</v>
      </c>
      <c r="P492">
        <v>1318900</v>
      </c>
      <c r="Q492">
        <v>1318900</v>
      </c>
      <c r="R492">
        <v>1610510</v>
      </c>
      <c r="S492">
        <v>1318900</v>
      </c>
      <c r="T492">
        <v>1318900</v>
      </c>
      <c r="AA492">
        <v>1219989</v>
      </c>
      <c r="AB492">
        <v>1464100</v>
      </c>
      <c r="AC492">
        <v>1464100</v>
      </c>
      <c r="AD492">
        <v>1464100</v>
      </c>
      <c r="AE492">
        <v>1215189</v>
      </c>
      <c r="AF492">
        <v>1121065</v>
      </c>
      <c r="AG492">
        <v>907500</v>
      </c>
      <c r="AN492">
        <v>1121065</v>
      </c>
      <c r="AO492">
        <v>1121065</v>
      </c>
      <c r="AP492">
        <v>1121065</v>
      </c>
      <c r="AQ492">
        <v>1121065</v>
      </c>
      <c r="AR492">
        <v>1368934</v>
      </c>
      <c r="AS492">
        <v>1121065</v>
      </c>
      <c r="AT492">
        <v>1121065</v>
      </c>
      <c r="BA492">
        <v>914991</v>
      </c>
      <c r="BB492">
        <v>1244485</v>
      </c>
      <c r="BC492">
        <v>1244485</v>
      </c>
      <c r="BD492">
        <v>1244485</v>
      </c>
      <c r="BE492">
        <v>911427</v>
      </c>
      <c r="BF492">
        <v>8.8000000000000007</v>
      </c>
      <c r="BG492">
        <v>8.8000000000000007</v>
      </c>
      <c r="BN492">
        <v>8.8000000000000007</v>
      </c>
      <c r="BO492">
        <v>8.8000000000000007</v>
      </c>
      <c r="BP492">
        <v>8.8000000000000007</v>
      </c>
      <c r="BQ492">
        <v>8.8000000000000007</v>
      </c>
      <c r="BR492">
        <v>8.8000000000000007</v>
      </c>
      <c r="BS492" t="s">
        <v>2083</v>
      </c>
      <c r="BT492" s="7">
        <v>-6.2245214000000004</v>
      </c>
      <c r="BU492" s="7">
        <v>106.8398584</v>
      </c>
      <c r="BV492">
        <v>8.0135544232063424E-3</v>
      </c>
      <c r="BW492">
        <v>547621.77777777775</v>
      </c>
      <c r="BX492">
        <v>380395.77777777781</v>
      </c>
      <c r="CE492">
        <v>689286.66666666663</v>
      </c>
      <c r="CF492">
        <v>627904.9</v>
      </c>
      <c r="CG492">
        <v>614741.5555555555</v>
      </c>
      <c r="CH492">
        <v>629601.4</v>
      </c>
      <c r="CI492">
        <v>792664.8</v>
      </c>
      <c r="CJ492">
        <v>607392.5</v>
      </c>
      <c r="CK492">
        <v>619459.6</v>
      </c>
      <c r="CR492">
        <v>510079.5</v>
      </c>
      <c r="CS492">
        <v>723617.2</v>
      </c>
      <c r="CT492">
        <v>707640.8</v>
      </c>
      <c r="CU492">
        <v>700229.3</v>
      </c>
      <c r="CV492">
        <v>483866.3</v>
      </c>
      <c r="CW492">
        <f t="shared" si="63"/>
        <v>1125965.5714285714</v>
      </c>
      <c r="CX492">
        <f t="shared" si="64"/>
        <v>1114571.857142857</v>
      </c>
      <c r="CY492">
        <f t="shared" si="65"/>
        <v>8.7999999999999989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f t="shared" si="66"/>
        <v>1368934</v>
      </c>
      <c r="DH492">
        <f t="shared" si="67"/>
        <v>907500</v>
      </c>
      <c r="DI492">
        <f t="shared" si="68"/>
        <v>1.508467217630854</v>
      </c>
      <c r="DJ492">
        <f t="shared" si="69"/>
        <v>1244485</v>
      </c>
      <c r="DK492">
        <f t="shared" si="70"/>
        <v>911427</v>
      </c>
      <c r="DL492">
        <f t="shared" si="71"/>
        <v>1.3654247679737379</v>
      </c>
      <c r="DM492">
        <v>1</v>
      </c>
      <c r="DN492">
        <v>0</v>
      </c>
      <c r="DO492" t="s">
        <v>3576</v>
      </c>
      <c r="DP492">
        <v>0</v>
      </c>
      <c r="DQ492">
        <v>0</v>
      </c>
      <c r="DR492">
        <v>1</v>
      </c>
      <c r="DS492">
        <v>0</v>
      </c>
      <c r="DT492">
        <v>0</v>
      </c>
    </row>
    <row r="493" spans="1:124" x14ac:dyDescent="0.25">
      <c r="A493" t="s">
        <v>182</v>
      </c>
      <c r="B493" t="s">
        <v>1769</v>
      </c>
      <c r="C493" t="s">
        <v>3440</v>
      </c>
      <c r="D493" t="s">
        <v>1945</v>
      </c>
      <c r="E493">
        <v>5</v>
      </c>
      <c r="F493">
        <v>1512500</v>
      </c>
      <c r="G493">
        <v>1512500</v>
      </c>
      <c r="H493">
        <v>1512500</v>
      </c>
      <c r="I493">
        <v>1512500</v>
      </c>
      <c r="J493">
        <v>1512500</v>
      </c>
      <c r="K493">
        <v>1512500</v>
      </c>
      <c r="N493">
        <v>1512500</v>
      </c>
      <c r="O493">
        <v>1460000</v>
      </c>
      <c r="P493">
        <v>1815000</v>
      </c>
      <c r="Q493">
        <v>1512500</v>
      </c>
      <c r="R493">
        <v>1200003</v>
      </c>
      <c r="S493">
        <v>1439000</v>
      </c>
      <c r="T493">
        <v>1439000</v>
      </c>
      <c r="U493">
        <v>1439000</v>
      </c>
      <c r="V493">
        <v>1439000</v>
      </c>
      <c r="W493">
        <v>1439000</v>
      </c>
      <c r="X493">
        <v>1496560</v>
      </c>
      <c r="AA493">
        <v>1496560</v>
      </c>
      <c r="AB493">
        <v>1200003</v>
      </c>
      <c r="AC493">
        <v>1200003</v>
      </c>
      <c r="AD493">
        <v>1200003</v>
      </c>
      <c r="AE493">
        <v>1200003</v>
      </c>
      <c r="AF493">
        <v>1361250</v>
      </c>
      <c r="AG493">
        <v>1361250</v>
      </c>
      <c r="AH493">
        <v>1210000</v>
      </c>
      <c r="AI493">
        <v>1210000</v>
      </c>
      <c r="AJ493">
        <v>1210000</v>
      </c>
      <c r="AK493">
        <v>1361250</v>
      </c>
      <c r="AN493">
        <v>1361250</v>
      </c>
      <c r="AO493">
        <v>1210000</v>
      </c>
      <c r="AP493">
        <v>1452000</v>
      </c>
      <c r="AQ493">
        <v>1210000</v>
      </c>
      <c r="AR493">
        <v>900002</v>
      </c>
      <c r="AS493">
        <v>1089000</v>
      </c>
      <c r="AT493">
        <v>1089000</v>
      </c>
      <c r="AU493">
        <v>1089000</v>
      </c>
      <c r="AV493">
        <v>1089000</v>
      </c>
      <c r="AW493">
        <v>1089000</v>
      </c>
      <c r="AX493">
        <v>1132560</v>
      </c>
      <c r="BA493">
        <v>1132560</v>
      </c>
      <c r="BB493">
        <v>900002</v>
      </c>
      <c r="BC493">
        <v>900002</v>
      </c>
      <c r="BD493">
        <v>900002</v>
      </c>
      <c r="BE493">
        <v>900002</v>
      </c>
      <c r="BF493">
        <v>8.6</v>
      </c>
      <c r="BG493">
        <v>8.6</v>
      </c>
      <c r="BH493">
        <v>8.6</v>
      </c>
      <c r="BI493">
        <v>8.6</v>
      </c>
      <c r="BJ493">
        <v>8.6</v>
      </c>
      <c r="BK493">
        <v>8.6</v>
      </c>
      <c r="BN493">
        <v>8.6</v>
      </c>
      <c r="BO493">
        <v>8.6</v>
      </c>
      <c r="BP493">
        <v>8.6</v>
      </c>
      <c r="BQ493">
        <v>8.6</v>
      </c>
      <c r="BR493">
        <v>8.6</v>
      </c>
      <c r="BS493" t="s">
        <v>2083</v>
      </c>
      <c r="BT493" s="7">
        <v>-6.2180717999999997</v>
      </c>
      <c r="BU493" s="7">
        <v>106.8089872</v>
      </c>
      <c r="BV493">
        <v>6.978380855239978E-3</v>
      </c>
      <c r="BW493">
        <v>1101774.75</v>
      </c>
      <c r="BX493">
        <v>1133239.625</v>
      </c>
      <c r="BY493">
        <v>1028444.333333333</v>
      </c>
      <c r="BZ493">
        <v>970282.75</v>
      </c>
      <c r="CA493">
        <v>916378.4444444445</v>
      </c>
      <c r="CB493">
        <v>1080778.777777778</v>
      </c>
      <c r="CE493">
        <v>1232830.375</v>
      </c>
      <c r="CF493">
        <v>1082253.5714285709</v>
      </c>
      <c r="CG493">
        <v>1097469.375</v>
      </c>
      <c r="CH493">
        <v>920051.7</v>
      </c>
      <c r="CI493">
        <v>904496.1</v>
      </c>
      <c r="CJ493">
        <v>1095252.555555556</v>
      </c>
      <c r="CK493">
        <v>1076114.555555556</v>
      </c>
      <c r="CL493">
        <v>894533.7</v>
      </c>
      <c r="CM493">
        <v>699218.875</v>
      </c>
      <c r="CN493">
        <v>597541.66666666663</v>
      </c>
      <c r="CO493">
        <v>980606.3</v>
      </c>
      <c r="CR493">
        <v>937660.3</v>
      </c>
      <c r="CS493">
        <v>767904.1</v>
      </c>
      <c r="CT493">
        <v>791793.2</v>
      </c>
      <c r="CU493">
        <v>910830.11111111112</v>
      </c>
      <c r="CV493">
        <v>855887.4444444445</v>
      </c>
      <c r="CW493">
        <f t="shared" si="63"/>
        <v>1258818.3636363635</v>
      </c>
      <c r="CX493">
        <f t="shared" si="64"/>
        <v>1028193.4545454546</v>
      </c>
      <c r="CY493">
        <f t="shared" si="65"/>
        <v>8.5999999999999979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f t="shared" si="66"/>
        <v>1452000</v>
      </c>
      <c r="DH493">
        <f t="shared" si="67"/>
        <v>900002</v>
      </c>
      <c r="DI493">
        <f t="shared" si="68"/>
        <v>1.6133297481561153</v>
      </c>
      <c r="DJ493">
        <f t="shared" si="69"/>
        <v>1132560</v>
      </c>
      <c r="DK493">
        <f t="shared" si="70"/>
        <v>900002</v>
      </c>
      <c r="DL493">
        <f t="shared" si="71"/>
        <v>1.2583972035617699</v>
      </c>
      <c r="DM493">
        <v>1</v>
      </c>
      <c r="DN493">
        <v>0</v>
      </c>
      <c r="DO493" t="s">
        <v>3576</v>
      </c>
      <c r="DP493">
        <v>0</v>
      </c>
      <c r="DQ493">
        <v>0</v>
      </c>
      <c r="DR493">
        <v>1</v>
      </c>
      <c r="DS493">
        <v>0</v>
      </c>
      <c r="DT493">
        <v>0</v>
      </c>
    </row>
    <row r="494" spans="1:124" x14ac:dyDescent="0.25">
      <c r="A494" t="s">
        <v>336</v>
      </c>
      <c r="B494" t="s">
        <v>1839</v>
      </c>
      <c r="C494" t="s">
        <v>2694</v>
      </c>
      <c r="D494" t="s">
        <v>1945</v>
      </c>
      <c r="E494">
        <v>5</v>
      </c>
      <c r="F494">
        <v>1960200</v>
      </c>
      <c r="G494">
        <v>1284120</v>
      </c>
      <c r="H494">
        <v>2032800</v>
      </c>
      <c r="I494">
        <v>2032800</v>
      </c>
      <c r="J494">
        <v>2032800</v>
      </c>
      <c r="N494">
        <v>1103394</v>
      </c>
      <c r="O494">
        <v>2032800</v>
      </c>
      <c r="P494">
        <v>2032800</v>
      </c>
      <c r="Q494">
        <v>1293037</v>
      </c>
      <c r="R494">
        <v>1293037</v>
      </c>
      <c r="S494">
        <v>1302729</v>
      </c>
      <c r="T494">
        <v>1524600</v>
      </c>
      <c r="U494">
        <v>1302729</v>
      </c>
      <c r="V494">
        <v>1302729</v>
      </c>
      <c r="W494">
        <v>1302729</v>
      </c>
      <c r="AA494">
        <v>1302729</v>
      </c>
      <c r="AB494">
        <v>1302729</v>
      </c>
      <c r="AC494">
        <v>1302729</v>
      </c>
      <c r="AD494">
        <v>1524600</v>
      </c>
      <c r="AE494">
        <v>1302729</v>
      </c>
      <c r="AF494">
        <v>1470150</v>
      </c>
      <c r="AG494">
        <v>1176120</v>
      </c>
      <c r="AH494">
        <v>1524600</v>
      </c>
      <c r="AI494">
        <v>1524600</v>
      </c>
      <c r="AJ494">
        <v>1524600</v>
      </c>
      <c r="AN494">
        <v>1010594</v>
      </c>
      <c r="AO494">
        <v>1524600</v>
      </c>
      <c r="AP494">
        <v>1524600</v>
      </c>
      <c r="AQ494">
        <v>1184287</v>
      </c>
      <c r="AR494">
        <v>1184287</v>
      </c>
      <c r="AS494">
        <v>1136917</v>
      </c>
      <c r="AT494">
        <v>1295910</v>
      </c>
      <c r="AU494">
        <v>1136917</v>
      </c>
      <c r="AV494">
        <v>1136917</v>
      </c>
      <c r="AW494">
        <v>1136917</v>
      </c>
      <c r="BA494">
        <v>1136917</v>
      </c>
      <c r="BB494">
        <v>1136917</v>
      </c>
      <c r="BC494">
        <v>1136917</v>
      </c>
      <c r="BD494">
        <v>1295910</v>
      </c>
      <c r="BE494">
        <v>1136917</v>
      </c>
      <c r="BF494">
        <v>8.9</v>
      </c>
      <c r="BG494">
        <v>8.9</v>
      </c>
      <c r="BH494">
        <v>8.9</v>
      </c>
      <c r="BI494">
        <v>8.9</v>
      </c>
      <c r="BJ494">
        <v>8.9</v>
      </c>
      <c r="BN494">
        <v>8.9</v>
      </c>
      <c r="BO494">
        <v>8.9</v>
      </c>
      <c r="BP494">
        <v>8.9</v>
      </c>
      <c r="BQ494">
        <v>8.9</v>
      </c>
      <c r="BR494">
        <v>8.9</v>
      </c>
      <c r="BS494" t="s">
        <v>2083</v>
      </c>
      <c r="BT494" s="7">
        <v>-6.2444848999999998</v>
      </c>
      <c r="BU494" s="7">
        <v>106.79543839999999</v>
      </c>
      <c r="BV494">
        <v>2.8743465213407651E-3</v>
      </c>
      <c r="BW494">
        <v>1068134.444444444</v>
      </c>
      <c r="BX494">
        <v>767796</v>
      </c>
      <c r="BY494">
        <v>1090632.7</v>
      </c>
      <c r="BZ494">
        <v>1072996</v>
      </c>
      <c r="CA494">
        <v>1074336</v>
      </c>
      <c r="CE494">
        <v>575376</v>
      </c>
      <c r="CF494">
        <v>1016849.3</v>
      </c>
      <c r="CG494">
        <v>1054252</v>
      </c>
      <c r="CH494">
        <v>767923</v>
      </c>
      <c r="CI494">
        <v>781972.9</v>
      </c>
      <c r="CJ494">
        <v>718196.4</v>
      </c>
      <c r="CK494">
        <v>873779.4</v>
      </c>
      <c r="CL494">
        <v>673715.8</v>
      </c>
      <c r="CM494">
        <v>653772.4</v>
      </c>
      <c r="CN494">
        <v>715319.7</v>
      </c>
      <c r="CR494">
        <v>744015.4</v>
      </c>
      <c r="CS494">
        <v>738252.3</v>
      </c>
      <c r="CT494">
        <v>747972.3</v>
      </c>
      <c r="CU494">
        <v>878343</v>
      </c>
      <c r="CV494">
        <v>690332</v>
      </c>
      <c r="CW494">
        <f t="shared" si="63"/>
        <v>1364843.8</v>
      </c>
      <c r="CX494">
        <f t="shared" si="64"/>
        <v>1168715.6000000001</v>
      </c>
      <c r="CY494">
        <f t="shared" si="65"/>
        <v>8.9000000000000021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f t="shared" si="66"/>
        <v>1524600</v>
      </c>
      <c r="DH494">
        <f t="shared" si="67"/>
        <v>1010594</v>
      </c>
      <c r="DI494">
        <f t="shared" si="68"/>
        <v>1.5086177040433646</v>
      </c>
      <c r="DJ494">
        <f t="shared" si="69"/>
        <v>1295910</v>
      </c>
      <c r="DK494">
        <f t="shared" si="70"/>
        <v>1136917</v>
      </c>
      <c r="DL494">
        <f t="shared" si="71"/>
        <v>1.1398457407181</v>
      </c>
      <c r="DM494">
        <v>1</v>
      </c>
      <c r="DN494">
        <v>0</v>
      </c>
      <c r="DO494" t="s">
        <v>3576</v>
      </c>
      <c r="DP494">
        <v>0</v>
      </c>
      <c r="DQ494">
        <v>0</v>
      </c>
      <c r="DR494">
        <v>1</v>
      </c>
      <c r="DS494">
        <v>0</v>
      </c>
      <c r="DT494">
        <v>0</v>
      </c>
    </row>
    <row r="495" spans="1:124" x14ac:dyDescent="0.25">
      <c r="A495" t="s">
        <v>86</v>
      </c>
      <c r="B495" t="s">
        <v>1852</v>
      </c>
      <c r="C495" t="s">
        <v>2497</v>
      </c>
      <c r="D495" t="s">
        <v>1945</v>
      </c>
      <c r="E495">
        <v>5</v>
      </c>
      <c r="F495">
        <v>1653128</v>
      </c>
      <c r="G495">
        <v>1653128</v>
      </c>
      <c r="H495">
        <v>1993913</v>
      </c>
      <c r="I495">
        <v>2868523</v>
      </c>
      <c r="J495">
        <v>1654651</v>
      </c>
      <c r="K495">
        <v>1495436</v>
      </c>
      <c r="L495">
        <v>1741790</v>
      </c>
      <c r="M495">
        <v>1754601</v>
      </c>
      <c r="N495">
        <v>1753981</v>
      </c>
      <c r="O495">
        <v>2160074</v>
      </c>
      <c r="P495">
        <v>2039400</v>
      </c>
      <c r="Q495">
        <v>1495436</v>
      </c>
      <c r="R495">
        <v>1495436</v>
      </c>
      <c r="S495">
        <v>1653128</v>
      </c>
      <c r="T495">
        <v>1653128</v>
      </c>
      <c r="U495">
        <v>1649144</v>
      </c>
      <c r="V495">
        <v>1654651</v>
      </c>
      <c r="W495">
        <v>1654651</v>
      </c>
      <c r="X495">
        <v>1654651</v>
      </c>
      <c r="Y495">
        <v>1654651</v>
      </c>
      <c r="Z495">
        <v>1666821</v>
      </c>
      <c r="AA495">
        <v>1666233</v>
      </c>
      <c r="AB495">
        <v>1660509</v>
      </c>
      <c r="AC495">
        <v>1660509</v>
      </c>
      <c r="AD495">
        <v>1660509</v>
      </c>
      <c r="AE495">
        <v>1659923</v>
      </c>
      <c r="AF495">
        <v>1145309</v>
      </c>
      <c r="AG495">
        <v>1145309</v>
      </c>
      <c r="AH495">
        <v>1651913</v>
      </c>
      <c r="AI495">
        <v>1987247</v>
      </c>
      <c r="AJ495">
        <v>1146364</v>
      </c>
      <c r="AK495">
        <v>1238936</v>
      </c>
      <c r="AL495">
        <v>1206810</v>
      </c>
      <c r="AM495">
        <v>1215606</v>
      </c>
      <c r="AN495">
        <v>1215177</v>
      </c>
      <c r="AO495">
        <v>1789574</v>
      </c>
      <c r="AP495">
        <v>1835460</v>
      </c>
      <c r="AQ495">
        <v>1238936</v>
      </c>
      <c r="AR495">
        <v>1238936</v>
      </c>
      <c r="AS495">
        <v>1145309</v>
      </c>
      <c r="AT495">
        <v>1145309</v>
      </c>
      <c r="AU495">
        <v>1142549</v>
      </c>
      <c r="AV495">
        <v>1146364</v>
      </c>
      <c r="AW495">
        <v>1146364</v>
      </c>
      <c r="AX495">
        <v>1146364</v>
      </c>
      <c r="AY495">
        <v>1146364</v>
      </c>
      <c r="AZ495">
        <v>1154726</v>
      </c>
      <c r="BA495">
        <v>1154319</v>
      </c>
      <c r="BB495">
        <v>1150422</v>
      </c>
      <c r="BC495">
        <v>1150422</v>
      </c>
      <c r="BD495">
        <v>1150422</v>
      </c>
      <c r="BE495">
        <v>1150017</v>
      </c>
      <c r="BF495">
        <v>8.8000000000000007</v>
      </c>
      <c r="BG495">
        <v>8.8000000000000007</v>
      </c>
      <c r="BH495">
        <v>8.8000000000000007</v>
      </c>
      <c r="BI495">
        <v>8.8000000000000007</v>
      </c>
      <c r="BJ495">
        <v>8.8000000000000007</v>
      </c>
      <c r="BK495">
        <v>8.8000000000000007</v>
      </c>
      <c r="BL495">
        <v>8.8000000000000007</v>
      </c>
      <c r="BM495">
        <v>8.8000000000000007</v>
      </c>
      <c r="BN495">
        <v>8.8000000000000007</v>
      </c>
      <c r="BO495">
        <v>8.8000000000000007</v>
      </c>
      <c r="BP495">
        <v>8.8000000000000007</v>
      </c>
      <c r="BQ495">
        <v>8.8000000000000007</v>
      </c>
      <c r="BR495">
        <v>8.8000000000000007</v>
      </c>
      <c r="BS495" t="s">
        <v>2083</v>
      </c>
      <c r="BT495" s="7">
        <v>-6.2156216000000004</v>
      </c>
      <c r="BU495" s="7">
        <v>106.82901219999999</v>
      </c>
      <c r="BV495">
        <v>5.0311190409068392E-3</v>
      </c>
      <c r="BW495">
        <v>649456.375</v>
      </c>
      <c r="BX495">
        <v>659189.30000000005</v>
      </c>
      <c r="BY495">
        <v>1090377.7</v>
      </c>
      <c r="BZ495">
        <v>1461390.2</v>
      </c>
      <c r="CA495">
        <v>646520.4</v>
      </c>
      <c r="CB495">
        <v>707581.7</v>
      </c>
      <c r="CC495">
        <v>663602.6</v>
      </c>
      <c r="CD495">
        <v>664273.4444444445</v>
      </c>
      <c r="CE495">
        <v>726372.2</v>
      </c>
      <c r="CF495">
        <v>1261357.3999999999</v>
      </c>
      <c r="CG495">
        <v>1275381</v>
      </c>
      <c r="CH495">
        <v>757880</v>
      </c>
      <c r="CI495">
        <v>740404.6</v>
      </c>
      <c r="CJ495">
        <v>684830.1</v>
      </c>
      <c r="CK495">
        <v>672515.4</v>
      </c>
      <c r="CL495">
        <v>659835.4</v>
      </c>
      <c r="CM495">
        <v>652607.19999999995</v>
      </c>
      <c r="CN495">
        <v>665081.30000000005</v>
      </c>
      <c r="CO495">
        <v>691655.3</v>
      </c>
      <c r="CP495">
        <v>694017.8</v>
      </c>
      <c r="CQ495">
        <v>672514.6</v>
      </c>
      <c r="CR495">
        <v>698553.5</v>
      </c>
      <c r="CS495">
        <v>685368.4</v>
      </c>
      <c r="CT495">
        <v>691368.4</v>
      </c>
      <c r="CU495">
        <v>701359.5</v>
      </c>
      <c r="CV495">
        <v>676453.6</v>
      </c>
      <c r="CW495">
        <f t="shared" si="63"/>
        <v>1388890.5384615385</v>
      </c>
      <c r="CX495">
        <f t="shared" si="64"/>
        <v>1148380.8461538462</v>
      </c>
      <c r="CY495">
        <f t="shared" si="65"/>
        <v>8.7999999999999989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f t="shared" si="66"/>
        <v>1987247</v>
      </c>
      <c r="DH495">
        <f t="shared" si="67"/>
        <v>1145309</v>
      </c>
      <c r="DI495">
        <f t="shared" si="68"/>
        <v>1.7351186448373321</v>
      </c>
      <c r="DJ495">
        <f t="shared" si="69"/>
        <v>1154726</v>
      </c>
      <c r="DK495">
        <f t="shared" si="70"/>
        <v>1142549</v>
      </c>
      <c r="DL495">
        <f t="shared" si="71"/>
        <v>1.0106577485954651</v>
      </c>
      <c r="DM495">
        <v>1</v>
      </c>
      <c r="DN495">
        <v>0</v>
      </c>
      <c r="DO495" t="s">
        <v>3576</v>
      </c>
      <c r="DP495">
        <v>0</v>
      </c>
      <c r="DQ495">
        <v>0</v>
      </c>
      <c r="DR495">
        <v>1</v>
      </c>
      <c r="DS495">
        <v>0</v>
      </c>
      <c r="DT495">
        <v>0</v>
      </c>
    </row>
    <row r="496" spans="1:124" x14ac:dyDescent="0.25">
      <c r="A496" t="s">
        <v>352</v>
      </c>
      <c r="B496" t="s">
        <v>1756</v>
      </c>
      <c r="C496" t="s">
        <v>2791</v>
      </c>
      <c r="D496" t="s">
        <v>1945</v>
      </c>
      <c r="E496">
        <v>5</v>
      </c>
      <c r="F496">
        <v>2650000</v>
      </c>
      <c r="G496">
        <v>1700000</v>
      </c>
      <c r="H496">
        <v>1700000</v>
      </c>
      <c r="I496">
        <v>2125000</v>
      </c>
      <c r="J496">
        <v>1700000</v>
      </c>
      <c r="K496">
        <v>1700000</v>
      </c>
      <c r="L496">
        <v>1700000</v>
      </c>
      <c r="M496">
        <v>2125000</v>
      </c>
      <c r="N496">
        <v>2468750</v>
      </c>
      <c r="P496">
        <v>1700000</v>
      </c>
      <c r="Q496">
        <v>1700000</v>
      </c>
      <c r="R496">
        <v>1700000</v>
      </c>
      <c r="S496">
        <v>1590540</v>
      </c>
      <c r="T496">
        <v>1700000</v>
      </c>
      <c r="U496">
        <v>1700000</v>
      </c>
      <c r="V496">
        <v>1700000</v>
      </c>
      <c r="W496">
        <v>1700000</v>
      </c>
      <c r="X496">
        <v>2025000</v>
      </c>
      <c r="Y496">
        <v>2025000</v>
      </c>
      <c r="Z496">
        <v>2025000</v>
      </c>
      <c r="AA496">
        <v>2025000</v>
      </c>
      <c r="AB496">
        <v>2025000</v>
      </c>
      <c r="AC496">
        <v>2025000</v>
      </c>
      <c r="AD496">
        <v>2025000</v>
      </c>
      <c r="AE496">
        <v>2025000</v>
      </c>
      <c r="AF496">
        <v>2014000</v>
      </c>
      <c r="AG496">
        <v>1292000</v>
      </c>
      <c r="AH496">
        <v>1292000</v>
      </c>
      <c r="AI496">
        <v>1615000</v>
      </c>
      <c r="AJ496">
        <v>1292000</v>
      </c>
      <c r="AK496">
        <v>1292000</v>
      </c>
      <c r="AL496">
        <v>1292000</v>
      </c>
      <c r="AM496">
        <v>1615000</v>
      </c>
      <c r="AN496">
        <v>1876250</v>
      </c>
      <c r="AP496">
        <v>1292000</v>
      </c>
      <c r="AQ496">
        <v>1292000</v>
      </c>
      <c r="AR496">
        <v>1292000</v>
      </c>
      <c r="AS496">
        <v>1069300</v>
      </c>
      <c r="AT496">
        <v>1258000</v>
      </c>
      <c r="AU496">
        <v>1360000</v>
      </c>
      <c r="AV496">
        <v>1360000</v>
      </c>
      <c r="AW496">
        <v>1258000</v>
      </c>
      <c r="AX496">
        <v>1498500</v>
      </c>
      <c r="AY496">
        <v>1498500</v>
      </c>
      <c r="AZ496">
        <v>1498500</v>
      </c>
      <c r="BA496">
        <v>1498500</v>
      </c>
      <c r="BB496">
        <v>1620000</v>
      </c>
      <c r="BC496">
        <v>1620000</v>
      </c>
      <c r="BD496">
        <v>1498500</v>
      </c>
      <c r="BE496">
        <v>1498500</v>
      </c>
      <c r="BF496">
        <v>8.1</v>
      </c>
      <c r="BG496">
        <v>8.1</v>
      </c>
      <c r="BH496">
        <v>8.1</v>
      </c>
      <c r="BI496">
        <v>8.1</v>
      </c>
      <c r="BJ496">
        <v>8.1</v>
      </c>
      <c r="BK496">
        <v>8.1</v>
      </c>
      <c r="BL496">
        <v>8.1</v>
      </c>
      <c r="BM496">
        <v>8.1</v>
      </c>
      <c r="BN496">
        <v>8.1</v>
      </c>
      <c r="BO496">
        <v>8.1</v>
      </c>
      <c r="BP496">
        <v>8.1</v>
      </c>
      <c r="BQ496">
        <v>8.1</v>
      </c>
      <c r="BR496">
        <v>8.1</v>
      </c>
      <c r="BS496" t="s">
        <v>2083</v>
      </c>
      <c r="BT496" s="7">
        <v>-6.2555627999999999</v>
      </c>
      <c r="BU496" s="7">
        <v>106.8148791</v>
      </c>
      <c r="BV496">
        <v>3.5305808547403199E-3</v>
      </c>
      <c r="BW496">
        <v>1547549.5</v>
      </c>
      <c r="BX496">
        <v>815549.5</v>
      </c>
      <c r="BY496">
        <v>796068.5</v>
      </c>
      <c r="BZ496">
        <v>1114068.5</v>
      </c>
      <c r="CA496">
        <v>815549.5</v>
      </c>
      <c r="CB496">
        <v>830002.6</v>
      </c>
      <c r="CC496">
        <v>841307.7</v>
      </c>
      <c r="CD496">
        <v>1157877.7</v>
      </c>
      <c r="CE496">
        <v>1421527.7</v>
      </c>
      <c r="CG496">
        <v>774272.8</v>
      </c>
      <c r="CH496">
        <v>844728.7</v>
      </c>
      <c r="CI496">
        <v>864013.7</v>
      </c>
      <c r="CJ496">
        <v>606324.4</v>
      </c>
      <c r="CK496">
        <v>785024.4</v>
      </c>
      <c r="CL496">
        <v>872818.5</v>
      </c>
      <c r="CM496">
        <v>872818.5</v>
      </c>
      <c r="CN496">
        <v>785299.5</v>
      </c>
      <c r="CO496">
        <v>1031768.1</v>
      </c>
      <c r="CP496">
        <v>1033553.1</v>
      </c>
      <c r="CQ496">
        <v>1030793.3</v>
      </c>
      <c r="CR496">
        <v>1031425.4</v>
      </c>
      <c r="CS496">
        <v>1128535.7</v>
      </c>
      <c r="CT496">
        <v>1091016.3999999999</v>
      </c>
      <c r="CU496">
        <v>1019013.7</v>
      </c>
      <c r="CV496">
        <v>1017228.7</v>
      </c>
      <c r="CW496">
        <f t="shared" si="63"/>
        <v>1454687.5</v>
      </c>
      <c r="CX496">
        <f t="shared" si="64"/>
        <v>1425869.2307692308</v>
      </c>
      <c r="CY496">
        <f t="shared" si="65"/>
        <v>8.0999999999999979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f t="shared" si="66"/>
        <v>2014000</v>
      </c>
      <c r="DH496">
        <f t="shared" si="67"/>
        <v>1292000</v>
      </c>
      <c r="DI496">
        <f t="shared" si="68"/>
        <v>1.5588235294117647</v>
      </c>
      <c r="DJ496">
        <f t="shared" si="69"/>
        <v>1620000</v>
      </c>
      <c r="DK496">
        <f t="shared" si="70"/>
        <v>1069300</v>
      </c>
      <c r="DL496">
        <f t="shared" si="71"/>
        <v>1.5150098195080894</v>
      </c>
      <c r="DM496">
        <v>1</v>
      </c>
      <c r="DN496">
        <v>0</v>
      </c>
      <c r="DO496" t="s">
        <v>3576</v>
      </c>
      <c r="DP496">
        <v>0</v>
      </c>
      <c r="DQ496">
        <v>0</v>
      </c>
      <c r="DR496">
        <v>1</v>
      </c>
      <c r="DS496">
        <v>0</v>
      </c>
      <c r="DT496">
        <v>0</v>
      </c>
    </row>
    <row r="497" spans="1:124" x14ac:dyDescent="0.25">
      <c r="A497" t="s">
        <v>468</v>
      </c>
      <c r="B497" t="s">
        <v>1871</v>
      </c>
      <c r="C497" t="s">
        <v>2532</v>
      </c>
      <c r="D497" t="s">
        <v>1945</v>
      </c>
      <c r="E497">
        <v>5</v>
      </c>
      <c r="F497">
        <v>1655051</v>
      </c>
      <c r="G497">
        <v>1005899</v>
      </c>
      <c r="H497">
        <v>1005899</v>
      </c>
      <c r="I497">
        <v>1721188</v>
      </c>
      <c r="J497">
        <v>1005899</v>
      </c>
      <c r="K497">
        <v>1005899</v>
      </c>
      <c r="L497">
        <v>1005899</v>
      </c>
      <c r="M497">
        <v>1005899</v>
      </c>
      <c r="N497">
        <v>1005899</v>
      </c>
      <c r="O497">
        <v>3451008</v>
      </c>
      <c r="P497">
        <v>3451008</v>
      </c>
      <c r="Q497">
        <v>1005899</v>
      </c>
      <c r="R497">
        <v>3849201</v>
      </c>
      <c r="S497">
        <v>953008</v>
      </c>
      <c r="T497">
        <v>981113</v>
      </c>
      <c r="U497">
        <v>982588</v>
      </c>
      <c r="V497">
        <v>992157</v>
      </c>
      <c r="W497">
        <v>992157</v>
      </c>
      <c r="X497">
        <v>993353</v>
      </c>
      <c r="Y497">
        <v>993353</v>
      </c>
      <c r="Z497">
        <v>993717</v>
      </c>
      <c r="AA497">
        <v>980233</v>
      </c>
      <c r="AB497">
        <v>982635</v>
      </c>
      <c r="AC497">
        <v>988940</v>
      </c>
      <c r="AD497">
        <v>978016</v>
      </c>
      <c r="AE497">
        <v>978016</v>
      </c>
      <c r="AF497">
        <v>1464720</v>
      </c>
      <c r="AG497">
        <v>890220</v>
      </c>
      <c r="AH497">
        <v>890220</v>
      </c>
      <c r="AI497">
        <v>1523251</v>
      </c>
      <c r="AJ497">
        <v>890220</v>
      </c>
      <c r="AK497">
        <v>890220</v>
      </c>
      <c r="AL497">
        <v>890220</v>
      </c>
      <c r="AM497">
        <v>890220</v>
      </c>
      <c r="AN497">
        <v>890220</v>
      </c>
      <c r="AO497">
        <v>3054142</v>
      </c>
      <c r="AP497">
        <v>3054142</v>
      </c>
      <c r="AQ497">
        <v>890220</v>
      </c>
      <c r="AR497">
        <v>3406543</v>
      </c>
      <c r="AS497">
        <v>843412</v>
      </c>
      <c r="AT497">
        <v>868285</v>
      </c>
      <c r="AU497">
        <v>869590</v>
      </c>
      <c r="AV497">
        <v>878059</v>
      </c>
      <c r="AW497">
        <v>878059</v>
      </c>
      <c r="AX497">
        <v>879118</v>
      </c>
      <c r="AY497">
        <v>879118</v>
      </c>
      <c r="AZ497">
        <v>879440</v>
      </c>
      <c r="BA497">
        <v>867507</v>
      </c>
      <c r="BB497">
        <v>869632</v>
      </c>
      <c r="BC497">
        <v>875212</v>
      </c>
      <c r="BD497">
        <v>865544</v>
      </c>
      <c r="BE497">
        <v>865544</v>
      </c>
      <c r="BF497">
        <v>7.9</v>
      </c>
      <c r="BG497">
        <v>7.9</v>
      </c>
      <c r="BH497">
        <v>7.9</v>
      </c>
      <c r="BI497">
        <v>7.9</v>
      </c>
      <c r="BJ497">
        <v>7.9</v>
      </c>
      <c r="BK497">
        <v>8.1</v>
      </c>
      <c r="BL497">
        <v>8.1</v>
      </c>
      <c r="BM497">
        <v>8.1</v>
      </c>
      <c r="BN497">
        <v>8.1</v>
      </c>
      <c r="BO497">
        <v>8.1</v>
      </c>
      <c r="BP497">
        <v>8.1</v>
      </c>
      <c r="BQ497">
        <v>8.1</v>
      </c>
      <c r="BR497">
        <v>8.1</v>
      </c>
      <c r="BS497" t="s">
        <v>2083</v>
      </c>
      <c r="BT497" s="7">
        <v>-6.2646696999999998</v>
      </c>
      <c r="BU497" s="7">
        <v>106.8085844</v>
      </c>
      <c r="BV497">
        <v>9.3337554442724513E-3</v>
      </c>
      <c r="BW497">
        <v>1025169.5</v>
      </c>
      <c r="BX497">
        <v>446269.5</v>
      </c>
      <c r="BY497">
        <v>431038.5</v>
      </c>
      <c r="BZ497">
        <v>1044519.5</v>
      </c>
      <c r="CA497">
        <v>443769.5</v>
      </c>
      <c r="CB497">
        <v>447222.6</v>
      </c>
      <c r="CC497">
        <v>472627.7</v>
      </c>
      <c r="CD497">
        <v>465597.7</v>
      </c>
      <c r="CE497">
        <v>467997.7</v>
      </c>
      <c r="CF497">
        <v>2594424.7000000002</v>
      </c>
      <c r="CG497">
        <v>2553114.7999999998</v>
      </c>
      <c r="CH497">
        <v>469848.7</v>
      </c>
      <c r="CI497">
        <v>2999056.7</v>
      </c>
      <c r="CJ497">
        <v>411186.4</v>
      </c>
      <c r="CK497">
        <v>430559.4</v>
      </c>
      <c r="CL497">
        <v>421908.5</v>
      </c>
      <c r="CM497">
        <v>416427.5</v>
      </c>
      <c r="CN497">
        <v>436108.5</v>
      </c>
      <c r="CO497">
        <v>427196.7</v>
      </c>
      <c r="CP497">
        <v>440231.7</v>
      </c>
      <c r="CQ497">
        <v>441203.7</v>
      </c>
      <c r="CR497">
        <v>429885.7</v>
      </c>
      <c r="CS497">
        <v>401098.4</v>
      </c>
      <c r="CT497">
        <v>379828.4</v>
      </c>
      <c r="CU497">
        <v>426857.7</v>
      </c>
      <c r="CV497">
        <v>425072.7</v>
      </c>
      <c r="CW497">
        <f t="shared" si="63"/>
        <v>1509581.3846153845</v>
      </c>
      <c r="CX497">
        <f t="shared" si="64"/>
        <v>870655.38461538462</v>
      </c>
      <c r="CY497">
        <f t="shared" si="65"/>
        <v>8.0230769230769212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f t="shared" si="66"/>
        <v>3406543</v>
      </c>
      <c r="DH497">
        <f t="shared" si="67"/>
        <v>890220</v>
      </c>
      <c r="DI497">
        <f t="shared" si="68"/>
        <v>3.8266304958324908</v>
      </c>
      <c r="DJ497">
        <f t="shared" si="69"/>
        <v>879440</v>
      </c>
      <c r="DK497">
        <f t="shared" si="70"/>
        <v>843412</v>
      </c>
      <c r="DL497">
        <f t="shared" si="71"/>
        <v>1.0427169639511888</v>
      </c>
      <c r="DM497">
        <v>1</v>
      </c>
      <c r="DN497">
        <v>0</v>
      </c>
      <c r="DO497" t="s">
        <v>3576</v>
      </c>
      <c r="DP497">
        <v>0</v>
      </c>
      <c r="DQ497">
        <v>0</v>
      </c>
      <c r="DR497">
        <v>1</v>
      </c>
      <c r="DS497">
        <v>0</v>
      </c>
      <c r="DT497">
        <v>0</v>
      </c>
    </row>
    <row r="498" spans="1:124" x14ac:dyDescent="0.25">
      <c r="A498" t="s">
        <v>1624</v>
      </c>
      <c r="B498" t="s">
        <v>1771</v>
      </c>
      <c r="C498" t="s">
        <v>2403</v>
      </c>
      <c r="D498" t="s">
        <v>1945</v>
      </c>
      <c r="E498">
        <v>5</v>
      </c>
      <c r="P498">
        <v>2900000</v>
      </c>
      <c r="Q498">
        <v>1800000</v>
      </c>
      <c r="R498">
        <v>1800000</v>
      </c>
      <c r="U498">
        <v>2800000</v>
      </c>
      <c r="V498">
        <v>2900000</v>
      </c>
      <c r="W498">
        <v>1800000</v>
      </c>
      <c r="X498">
        <v>2260000</v>
      </c>
      <c r="Y498">
        <v>1695000</v>
      </c>
      <c r="Z498">
        <v>1695000</v>
      </c>
      <c r="AA498">
        <v>1695000</v>
      </c>
      <c r="AB498">
        <v>1695000</v>
      </c>
      <c r="AC498">
        <v>2000000</v>
      </c>
      <c r="AP498">
        <v>2030000</v>
      </c>
      <c r="AQ498">
        <v>1260000</v>
      </c>
      <c r="AR498">
        <v>1260000</v>
      </c>
      <c r="AU498">
        <v>1960000</v>
      </c>
      <c r="AV498">
        <v>2030000</v>
      </c>
      <c r="AW498">
        <v>1260000</v>
      </c>
      <c r="AX498">
        <v>1695000</v>
      </c>
      <c r="AY498">
        <v>1186500</v>
      </c>
      <c r="AZ498">
        <v>1186500</v>
      </c>
      <c r="BA498">
        <v>1186500</v>
      </c>
      <c r="BB498">
        <v>1186500</v>
      </c>
      <c r="BC498">
        <v>1400000</v>
      </c>
      <c r="BH498">
        <v>8.8000000000000007</v>
      </c>
      <c r="BI498">
        <v>8.8000000000000007</v>
      </c>
      <c r="BJ498">
        <v>8.9</v>
      </c>
      <c r="BK498">
        <v>8.9</v>
      </c>
      <c r="BL498">
        <v>8.8000000000000007</v>
      </c>
      <c r="BM498">
        <v>8.8000000000000007</v>
      </c>
      <c r="BN498">
        <v>8.8000000000000007</v>
      </c>
      <c r="BO498">
        <v>8.8000000000000007</v>
      </c>
      <c r="BP498">
        <v>8.8000000000000007</v>
      </c>
      <c r="BQ498">
        <v>8.8000000000000007</v>
      </c>
      <c r="BR498">
        <v>8.8000000000000007</v>
      </c>
      <c r="BS498" t="s">
        <v>2083</v>
      </c>
      <c r="BT498">
        <v>-6.2217015</v>
      </c>
      <c r="BU498">
        <v>106.8148611</v>
      </c>
      <c r="BV498">
        <v>5.615564471512232E-3</v>
      </c>
      <c r="CG498">
        <v>1403474.3</v>
      </c>
      <c r="CH498">
        <v>1023689.4</v>
      </c>
      <c r="CI498">
        <v>1159069.2</v>
      </c>
      <c r="CL498">
        <v>1395241</v>
      </c>
      <c r="CM498">
        <v>1398566.555555556</v>
      </c>
      <c r="CN498">
        <v>720332</v>
      </c>
      <c r="CO498">
        <v>1336337.6000000001</v>
      </c>
      <c r="CP498">
        <v>1139826.222222222</v>
      </c>
      <c r="CQ498">
        <v>1139826.222222222</v>
      </c>
      <c r="CR498">
        <v>1031237.6</v>
      </c>
      <c r="CS498">
        <v>964720.8</v>
      </c>
      <c r="CT498">
        <v>1087265.3</v>
      </c>
      <c r="CW498">
        <f t="shared" si="63"/>
        <v>1516666.6666666667</v>
      </c>
      <c r="CX498">
        <f t="shared" si="64"/>
        <v>1454555.5555555555</v>
      </c>
      <c r="CY498">
        <f t="shared" si="65"/>
        <v>8.8181818181818166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f t="shared" si="66"/>
        <v>2030000</v>
      </c>
      <c r="DH498">
        <f t="shared" si="67"/>
        <v>1260000</v>
      </c>
      <c r="DI498">
        <f t="shared" si="68"/>
        <v>1.6111111111111112</v>
      </c>
      <c r="DJ498">
        <f t="shared" si="69"/>
        <v>2030000</v>
      </c>
      <c r="DK498">
        <f t="shared" si="70"/>
        <v>1186500</v>
      </c>
      <c r="DL498">
        <f t="shared" si="71"/>
        <v>1.7109144542772861</v>
      </c>
      <c r="DM498">
        <v>1</v>
      </c>
      <c r="DN498">
        <v>0</v>
      </c>
      <c r="DO498" t="s">
        <v>3576</v>
      </c>
      <c r="DP498">
        <v>0</v>
      </c>
      <c r="DQ498">
        <v>0</v>
      </c>
      <c r="DR498">
        <v>1</v>
      </c>
      <c r="DS498">
        <v>0</v>
      </c>
      <c r="DT498">
        <v>0</v>
      </c>
    </row>
    <row r="499" spans="1:124" x14ac:dyDescent="0.25">
      <c r="A499" t="s">
        <v>62</v>
      </c>
      <c r="B499" t="s">
        <v>1850</v>
      </c>
      <c r="C499" t="s">
        <v>3244</v>
      </c>
      <c r="D499" t="s">
        <v>1945</v>
      </c>
      <c r="E499">
        <v>5</v>
      </c>
      <c r="F499">
        <v>2194133</v>
      </c>
      <c r="G499">
        <v>2210267</v>
      </c>
      <c r="H499">
        <v>1936000</v>
      </c>
      <c r="I499">
        <v>2161867</v>
      </c>
      <c r="J499">
        <v>1952133</v>
      </c>
      <c r="K499">
        <v>2065067</v>
      </c>
      <c r="N499">
        <v>2436133</v>
      </c>
      <c r="O499">
        <v>2403867</v>
      </c>
      <c r="P499">
        <v>2178000</v>
      </c>
      <c r="Q499">
        <v>1919867</v>
      </c>
      <c r="R499">
        <v>2242533</v>
      </c>
      <c r="S499">
        <v>2710400</v>
      </c>
      <c r="T499">
        <v>3210533</v>
      </c>
      <c r="U499">
        <v>2581333</v>
      </c>
      <c r="V499">
        <v>2048933</v>
      </c>
      <c r="W499">
        <v>2065067</v>
      </c>
      <c r="X499">
        <v>2307067</v>
      </c>
      <c r="Y499">
        <v>2403867</v>
      </c>
      <c r="Z499">
        <v>3113733</v>
      </c>
      <c r="AA499">
        <v>3791333</v>
      </c>
      <c r="AC499">
        <v>2065067</v>
      </c>
      <c r="AD499">
        <v>2242533</v>
      </c>
      <c r="AE499">
        <v>2210267</v>
      </c>
      <c r="AF499">
        <v>1645600</v>
      </c>
      <c r="AG499">
        <v>1657700</v>
      </c>
      <c r="AH499">
        <v>1452000</v>
      </c>
      <c r="AI499">
        <v>1621400</v>
      </c>
      <c r="AJ499">
        <v>1464100</v>
      </c>
      <c r="AK499">
        <v>1548800</v>
      </c>
      <c r="AN499">
        <v>1827100</v>
      </c>
      <c r="AO499">
        <v>1802900</v>
      </c>
      <c r="AP499">
        <v>1633500</v>
      </c>
      <c r="AQ499">
        <v>1439900</v>
      </c>
      <c r="AR499">
        <v>1681900</v>
      </c>
      <c r="AS499">
        <v>2032800</v>
      </c>
      <c r="AT499">
        <v>2407900</v>
      </c>
      <c r="AU499">
        <v>1936000</v>
      </c>
      <c r="AV499">
        <v>1536700</v>
      </c>
      <c r="AW499">
        <v>1548800</v>
      </c>
      <c r="AX499">
        <v>1730300</v>
      </c>
      <c r="AY499">
        <v>1802900</v>
      </c>
      <c r="AZ499">
        <v>2335300</v>
      </c>
      <c r="BA499">
        <v>2843500</v>
      </c>
      <c r="BC499">
        <v>1548800</v>
      </c>
      <c r="BD499">
        <v>1681900</v>
      </c>
      <c r="BE499">
        <v>1657700</v>
      </c>
      <c r="BF499">
        <v>8.9</v>
      </c>
      <c r="BG499">
        <v>8.9</v>
      </c>
      <c r="BH499">
        <v>8.9</v>
      </c>
      <c r="BI499">
        <v>8.9</v>
      </c>
      <c r="BJ499">
        <v>8.9</v>
      </c>
      <c r="BK499">
        <v>8.9</v>
      </c>
      <c r="BL499">
        <v>8.9</v>
      </c>
      <c r="BM499">
        <v>8.9</v>
      </c>
      <c r="BN499">
        <v>8.9</v>
      </c>
      <c r="BO499">
        <v>8.9</v>
      </c>
      <c r="BP499">
        <v>8.9</v>
      </c>
      <c r="BQ499">
        <v>8.9</v>
      </c>
      <c r="BR499">
        <v>8.9</v>
      </c>
      <c r="BS499" t="s">
        <v>2083</v>
      </c>
      <c r="BT499" s="7">
        <v>-6.2452633000000004</v>
      </c>
      <c r="BU499" s="7">
        <v>106.78303510000001</v>
      </c>
      <c r="BV499">
        <v>7.2865724105098378E-3</v>
      </c>
      <c r="BW499">
        <v>1263233.625</v>
      </c>
      <c r="BX499">
        <v>1287270.857142857</v>
      </c>
      <c r="BY499">
        <v>1020622</v>
      </c>
      <c r="BZ499">
        <v>1184287.222222222</v>
      </c>
      <c r="CA499">
        <v>1040258.222222222</v>
      </c>
      <c r="CB499">
        <v>1121120.555555556</v>
      </c>
      <c r="CE499">
        <v>1418181</v>
      </c>
      <c r="CF499">
        <v>1381659.8</v>
      </c>
      <c r="CG499">
        <v>1211759.8</v>
      </c>
      <c r="CH499">
        <v>1032935.7</v>
      </c>
      <c r="CI499">
        <v>1265230.5</v>
      </c>
      <c r="CJ499">
        <v>1666982.142857143</v>
      </c>
      <c r="CK499">
        <v>2031426.875</v>
      </c>
      <c r="CL499">
        <v>1512155.777777778</v>
      </c>
      <c r="CM499">
        <v>1105013.625</v>
      </c>
      <c r="CN499">
        <v>1129552.555555556</v>
      </c>
      <c r="CO499">
        <v>1247874.777777778</v>
      </c>
      <c r="CP499">
        <v>1321645.444444444</v>
      </c>
      <c r="CQ499">
        <v>1758889.888888889</v>
      </c>
      <c r="CR499">
        <v>2275386.111111111</v>
      </c>
      <c r="CT499">
        <v>1129777</v>
      </c>
      <c r="CU499">
        <v>1225257</v>
      </c>
      <c r="CV499">
        <v>1249251.8</v>
      </c>
      <c r="CW499">
        <f t="shared" si="63"/>
        <v>1615900</v>
      </c>
      <c r="CX499">
        <f t="shared" si="64"/>
        <v>1921883.3333333333</v>
      </c>
      <c r="CY499">
        <f t="shared" si="65"/>
        <v>8.9000000000000021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f t="shared" si="66"/>
        <v>1827100</v>
      </c>
      <c r="DH499">
        <f t="shared" si="67"/>
        <v>1439900</v>
      </c>
      <c r="DI499">
        <f t="shared" si="68"/>
        <v>1.26890756302521</v>
      </c>
      <c r="DJ499">
        <f t="shared" si="69"/>
        <v>2843500</v>
      </c>
      <c r="DK499">
        <f t="shared" si="70"/>
        <v>1536700</v>
      </c>
      <c r="DL499">
        <f t="shared" si="71"/>
        <v>1.8503937007874016</v>
      </c>
      <c r="DM499">
        <v>1</v>
      </c>
      <c r="DN499">
        <v>0</v>
      </c>
      <c r="DO499" t="s">
        <v>3576</v>
      </c>
      <c r="DP499">
        <v>0</v>
      </c>
      <c r="DQ499">
        <v>0</v>
      </c>
      <c r="DR499">
        <v>1</v>
      </c>
      <c r="DS499">
        <v>0</v>
      </c>
      <c r="DT499">
        <v>0</v>
      </c>
    </row>
    <row r="500" spans="1:124" x14ac:dyDescent="0.25">
      <c r="A500" t="s">
        <v>196</v>
      </c>
      <c r="B500" t="s">
        <v>1897</v>
      </c>
      <c r="C500" t="s">
        <v>3421</v>
      </c>
      <c r="D500" t="s">
        <v>1945</v>
      </c>
      <c r="E500">
        <v>5</v>
      </c>
      <c r="F500">
        <v>1949670</v>
      </c>
      <c r="G500">
        <v>1949670</v>
      </c>
      <c r="H500">
        <v>1965290</v>
      </c>
      <c r="I500">
        <v>1949670</v>
      </c>
      <c r="J500">
        <v>1949670</v>
      </c>
      <c r="K500">
        <v>1949670</v>
      </c>
      <c r="L500">
        <v>1949670</v>
      </c>
      <c r="M500">
        <v>1949670</v>
      </c>
      <c r="N500">
        <v>1904430</v>
      </c>
      <c r="O500">
        <v>1965290</v>
      </c>
      <c r="P500">
        <v>1965290</v>
      </c>
      <c r="Q500">
        <v>1965290</v>
      </c>
      <c r="R500">
        <v>1965290</v>
      </c>
      <c r="S500">
        <v>1949670</v>
      </c>
      <c r="T500">
        <v>1949670</v>
      </c>
      <c r="U500">
        <v>1949670</v>
      </c>
      <c r="V500">
        <v>1949670</v>
      </c>
      <c r="W500">
        <v>1965290</v>
      </c>
      <c r="X500">
        <v>1949670</v>
      </c>
      <c r="Y500">
        <v>1949670</v>
      </c>
      <c r="Z500">
        <v>1848989</v>
      </c>
      <c r="AA500">
        <v>1904430</v>
      </c>
      <c r="AB500">
        <v>1904430</v>
      </c>
      <c r="AC500">
        <v>1965290</v>
      </c>
      <c r="AD500">
        <v>1965290</v>
      </c>
      <c r="AE500">
        <v>1965290</v>
      </c>
      <c r="AF500">
        <v>1710001</v>
      </c>
      <c r="AG500">
        <v>1710001</v>
      </c>
      <c r="AH500">
        <v>1800001</v>
      </c>
      <c r="AI500">
        <v>1710001</v>
      </c>
      <c r="AJ500">
        <v>1710001</v>
      </c>
      <c r="AK500">
        <v>1710001</v>
      </c>
      <c r="AL500">
        <v>1710001</v>
      </c>
      <c r="AM500">
        <v>1710001</v>
      </c>
      <c r="AN500">
        <v>1664761</v>
      </c>
      <c r="AO500">
        <v>1800001</v>
      </c>
      <c r="AP500">
        <v>1800001</v>
      </c>
      <c r="AQ500">
        <v>1800001</v>
      </c>
      <c r="AR500">
        <v>1800001</v>
      </c>
      <c r="AS500">
        <v>1710001</v>
      </c>
      <c r="AT500">
        <v>1710001</v>
      </c>
      <c r="AU500">
        <v>1710001</v>
      </c>
      <c r="AV500">
        <v>1710001</v>
      </c>
      <c r="AW500">
        <v>1800001</v>
      </c>
      <c r="AX500">
        <v>1710001</v>
      </c>
      <c r="AY500">
        <v>1710001</v>
      </c>
      <c r="AZ500">
        <v>1609320</v>
      </c>
      <c r="BA500">
        <v>1664761</v>
      </c>
      <c r="BB500">
        <v>1664761</v>
      </c>
      <c r="BC500">
        <v>1800001</v>
      </c>
      <c r="BD500">
        <v>1800001</v>
      </c>
      <c r="BE500">
        <v>1800001</v>
      </c>
      <c r="BF500">
        <v>8.6999999999999993</v>
      </c>
      <c r="BG500">
        <v>8.6999999999999993</v>
      </c>
      <c r="BH500">
        <v>8.6999999999999993</v>
      </c>
      <c r="BI500">
        <v>8.6999999999999993</v>
      </c>
      <c r="BJ500">
        <v>8.6999999999999993</v>
      </c>
      <c r="BK500">
        <v>8.6999999999999993</v>
      </c>
      <c r="BL500">
        <v>8.6999999999999993</v>
      </c>
      <c r="BM500">
        <v>8.6999999999999993</v>
      </c>
      <c r="BN500">
        <v>8.6999999999999993</v>
      </c>
      <c r="BO500">
        <v>8.6999999999999993</v>
      </c>
      <c r="BP500">
        <v>8.6999999999999993</v>
      </c>
      <c r="BQ500">
        <v>8.6999999999999993</v>
      </c>
      <c r="BR500">
        <v>8.6999999999999993</v>
      </c>
      <c r="BS500" t="s">
        <v>2082</v>
      </c>
      <c r="BT500" s="7">
        <v>-6.2316250999999996</v>
      </c>
      <c r="BU500" s="7">
        <v>106.8078079</v>
      </c>
      <c r="BV500">
        <v>8.9193753476927047E-3</v>
      </c>
      <c r="BW500">
        <v>1470349.333333333</v>
      </c>
      <c r="BX500">
        <v>1479076.222222222</v>
      </c>
      <c r="BY500">
        <v>1520366.9</v>
      </c>
      <c r="BZ500">
        <v>1660894.3</v>
      </c>
      <c r="CA500">
        <v>1368618.7</v>
      </c>
      <c r="CB500">
        <v>1434147.9</v>
      </c>
      <c r="CC500">
        <v>1434319.555555556</v>
      </c>
      <c r="CD500">
        <v>1529585.555555556</v>
      </c>
      <c r="CE500">
        <v>1552521.333333333</v>
      </c>
      <c r="CF500">
        <v>1541282.666666667</v>
      </c>
      <c r="CG500">
        <v>1537678</v>
      </c>
      <c r="CH500">
        <v>1454178.7</v>
      </c>
      <c r="CI500">
        <v>1621127.7</v>
      </c>
      <c r="CJ500">
        <v>1561347.9</v>
      </c>
      <c r="CK500">
        <v>1576153.7</v>
      </c>
      <c r="CL500">
        <v>1355660.444444444</v>
      </c>
      <c r="CM500">
        <v>1261954.25</v>
      </c>
      <c r="CN500">
        <v>1382488.111111111</v>
      </c>
      <c r="CO500">
        <v>1505342.9</v>
      </c>
      <c r="CP500">
        <v>1528546.9</v>
      </c>
      <c r="CQ500">
        <v>1474070.5</v>
      </c>
      <c r="CR500">
        <v>1508350.9</v>
      </c>
      <c r="CS500">
        <v>1425458.3</v>
      </c>
      <c r="CT500">
        <v>1494074.3</v>
      </c>
      <c r="CU500">
        <v>1527467.1</v>
      </c>
      <c r="CV500">
        <v>1484318.7</v>
      </c>
      <c r="CW500">
        <f t="shared" si="63"/>
        <v>1741136.3846153845</v>
      </c>
      <c r="CX500">
        <f t="shared" si="64"/>
        <v>1722988.6153846155</v>
      </c>
      <c r="CY500">
        <f t="shared" si="65"/>
        <v>8.7000000000000011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0</v>
      </c>
      <c r="DG500">
        <f t="shared" si="66"/>
        <v>1800001</v>
      </c>
      <c r="DH500">
        <f t="shared" si="67"/>
        <v>1664761</v>
      </c>
      <c r="DI500">
        <f t="shared" si="68"/>
        <v>1.0812368862557449</v>
      </c>
      <c r="DJ500">
        <f t="shared" si="69"/>
        <v>1800001</v>
      </c>
      <c r="DK500">
        <f t="shared" si="70"/>
        <v>1609320</v>
      </c>
      <c r="DL500">
        <f t="shared" si="71"/>
        <v>1.1184854472696542</v>
      </c>
      <c r="DM500">
        <v>1</v>
      </c>
      <c r="DN500">
        <v>0</v>
      </c>
      <c r="DO500" t="s">
        <v>3576</v>
      </c>
      <c r="DP500">
        <v>0</v>
      </c>
      <c r="DQ500">
        <v>0</v>
      </c>
      <c r="DR500">
        <v>1</v>
      </c>
      <c r="DS500">
        <v>0</v>
      </c>
      <c r="DT500">
        <v>0</v>
      </c>
    </row>
    <row r="501" spans="1:124" x14ac:dyDescent="0.25">
      <c r="A501" t="s">
        <v>16</v>
      </c>
      <c r="B501" t="s">
        <v>1769</v>
      </c>
      <c r="C501" t="s">
        <v>2713</v>
      </c>
      <c r="D501" t="s">
        <v>1945</v>
      </c>
      <c r="E501">
        <v>5</v>
      </c>
      <c r="F501">
        <v>3872000</v>
      </c>
      <c r="G501">
        <v>3872000</v>
      </c>
      <c r="H501">
        <v>3993000</v>
      </c>
      <c r="I501">
        <v>4235000</v>
      </c>
      <c r="J501">
        <v>3872000</v>
      </c>
      <c r="K501">
        <v>3872000</v>
      </c>
      <c r="L501">
        <v>3872000</v>
      </c>
      <c r="M501">
        <v>3872000</v>
      </c>
      <c r="N501">
        <v>3872000</v>
      </c>
      <c r="O501">
        <v>4235000</v>
      </c>
      <c r="P501">
        <v>4598000</v>
      </c>
      <c r="Q501">
        <v>4356000</v>
      </c>
      <c r="R501">
        <v>4356000</v>
      </c>
      <c r="S501">
        <v>3872000</v>
      </c>
      <c r="T501">
        <v>3872000</v>
      </c>
      <c r="U501">
        <v>3872000</v>
      </c>
      <c r="V501">
        <v>3872000</v>
      </c>
      <c r="W501">
        <v>3872000</v>
      </c>
      <c r="X501">
        <v>3872000</v>
      </c>
      <c r="Y501">
        <v>3872000</v>
      </c>
      <c r="Z501">
        <v>3872000</v>
      </c>
      <c r="AA501">
        <v>3872000</v>
      </c>
      <c r="AB501">
        <v>3872000</v>
      </c>
      <c r="AC501">
        <v>3872000</v>
      </c>
      <c r="AD501">
        <v>3872000</v>
      </c>
      <c r="AE501">
        <v>3872000</v>
      </c>
      <c r="AF501">
        <v>1936000</v>
      </c>
      <c r="AG501">
        <v>1936000</v>
      </c>
      <c r="AH501">
        <v>1996500</v>
      </c>
      <c r="AI501">
        <v>2117500</v>
      </c>
      <c r="AJ501">
        <v>1936000</v>
      </c>
      <c r="AK501">
        <v>1936000</v>
      </c>
      <c r="AL501">
        <v>1936000</v>
      </c>
      <c r="AM501">
        <v>1936000</v>
      </c>
      <c r="AN501">
        <v>1936000</v>
      </c>
      <c r="AO501">
        <v>2117500</v>
      </c>
      <c r="AP501">
        <v>2299000</v>
      </c>
      <c r="AQ501">
        <v>2178000</v>
      </c>
      <c r="AR501">
        <v>2178000</v>
      </c>
      <c r="AS501">
        <v>1936000</v>
      </c>
      <c r="AT501">
        <v>1936000</v>
      </c>
      <c r="AU501">
        <v>1936000</v>
      </c>
      <c r="AV501">
        <v>1936000</v>
      </c>
      <c r="AW501">
        <v>1936000</v>
      </c>
      <c r="AX501">
        <v>1936000</v>
      </c>
      <c r="AY501">
        <v>1936000</v>
      </c>
      <c r="AZ501">
        <v>1936000</v>
      </c>
      <c r="BA501">
        <v>1936000</v>
      </c>
      <c r="BB501">
        <v>1936000</v>
      </c>
      <c r="BC501">
        <v>1936000</v>
      </c>
      <c r="BD501">
        <v>1936000</v>
      </c>
      <c r="BE501">
        <v>1936000</v>
      </c>
      <c r="BF501">
        <v>8.6999999999999993</v>
      </c>
      <c r="BG501">
        <v>8.6999999999999993</v>
      </c>
      <c r="BH501">
        <v>8.6999999999999993</v>
      </c>
      <c r="BI501">
        <v>8.6999999999999993</v>
      </c>
      <c r="BJ501">
        <v>8.6999999999999993</v>
      </c>
      <c r="BK501">
        <v>8.6999999999999993</v>
      </c>
      <c r="BL501">
        <v>8.6999999999999993</v>
      </c>
      <c r="BM501">
        <v>8.6999999999999993</v>
      </c>
      <c r="BN501">
        <v>8.6999999999999993</v>
      </c>
      <c r="BO501">
        <v>8.6999999999999993</v>
      </c>
      <c r="BP501">
        <v>8.6999999999999993</v>
      </c>
      <c r="BQ501">
        <v>8.6999999999999993</v>
      </c>
      <c r="BR501">
        <v>8.6999999999999993</v>
      </c>
      <c r="BS501" t="s">
        <v>2083</v>
      </c>
      <c r="BT501" s="7">
        <v>-6.2149605000000001</v>
      </c>
      <c r="BU501" s="7">
        <v>106.7968616</v>
      </c>
      <c r="BV501">
        <v>1.0186270924693911E-2</v>
      </c>
      <c r="BW501">
        <v>1536732.555555556</v>
      </c>
      <c r="BX501">
        <v>1533160.4</v>
      </c>
      <c r="BY501">
        <v>1568139</v>
      </c>
      <c r="BZ501">
        <v>1638488.8</v>
      </c>
      <c r="CA501">
        <v>1418629.4</v>
      </c>
      <c r="CB501">
        <v>1554139.6</v>
      </c>
      <c r="CC501">
        <v>1478150.4</v>
      </c>
      <c r="CD501">
        <v>1559322.7</v>
      </c>
      <c r="CE501">
        <v>1548245.6</v>
      </c>
      <c r="CF501">
        <v>1597998.555555556</v>
      </c>
      <c r="CG501">
        <v>1785046.6</v>
      </c>
      <c r="CH501">
        <v>1627590.5</v>
      </c>
      <c r="CI501">
        <v>1719484.7</v>
      </c>
      <c r="CJ501">
        <v>1537237.7</v>
      </c>
      <c r="CK501">
        <v>1543196</v>
      </c>
      <c r="CL501">
        <v>1497186.9</v>
      </c>
      <c r="CM501">
        <v>1442820.5</v>
      </c>
      <c r="CN501">
        <v>1391036</v>
      </c>
      <c r="CO501">
        <v>1542612.7</v>
      </c>
      <c r="CP501">
        <v>1518660.7</v>
      </c>
      <c r="CQ501">
        <v>1548865.444444444</v>
      </c>
      <c r="CR501">
        <v>1510601.6</v>
      </c>
      <c r="CS501">
        <v>1468955.6</v>
      </c>
      <c r="CT501">
        <v>1465641.4</v>
      </c>
      <c r="CU501">
        <v>1486760.7</v>
      </c>
      <c r="CV501">
        <v>1519558.6</v>
      </c>
      <c r="CW501">
        <f t="shared" si="63"/>
        <v>2033730.7692307692</v>
      </c>
      <c r="CX501">
        <f t="shared" si="64"/>
        <v>1936000</v>
      </c>
      <c r="CY501">
        <f t="shared" si="65"/>
        <v>8.7000000000000011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f t="shared" si="66"/>
        <v>2299000</v>
      </c>
      <c r="DH501">
        <f t="shared" si="67"/>
        <v>1936000</v>
      </c>
      <c r="DI501">
        <f t="shared" si="68"/>
        <v>1.1875</v>
      </c>
      <c r="DJ501">
        <f t="shared" si="69"/>
        <v>1936000</v>
      </c>
      <c r="DK501">
        <f t="shared" si="70"/>
        <v>1936000</v>
      </c>
      <c r="DL501">
        <f t="shared" si="71"/>
        <v>1</v>
      </c>
      <c r="DM501">
        <v>1</v>
      </c>
      <c r="DN501">
        <v>0</v>
      </c>
      <c r="DO501" t="s">
        <v>3576</v>
      </c>
      <c r="DP501">
        <v>0</v>
      </c>
      <c r="DQ501">
        <v>0</v>
      </c>
      <c r="DR501">
        <v>1</v>
      </c>
      <c r="DS501">
        <v>0</v>
      </c>
      <c r="DT501">
        <v>0</v>
      </c>
    </row>
    <row r="502" spans="1:124" x14ac:dyDescent="0.25">
      <c r="A502" t="s">
        <v>106</v>
      </c>
      <c r="B502" t="s">
        <v>1852</v>
      </c>
      <c r="C502" t="s">
        <v>3443</v>
      </c>
      <c r="D502" t="s">
        <v>1945</v>
      </c>
      <c r="E502">
        <v>5</v>
      </c>
      <c r="F502">
        <v>2887867</v>
      </c>
      <c r="H502">
        <v>3371867</v>
      </c>
      <c r="I502">
        <v>3371867</v>
      </c>
      <c r="J502">
        <v>3533200</v>
      </c>
      <c r="K502">
        <v>3049200</v>
      </c>
      <c r="L502">
        <v>3210533</v>
      </c>
      <c r="M502">
        <v>3533200</v>
      </c>
      <c r="N502">
        <v>3371867</v>
      </c>
      <c r="O502">
        <v>3855867</v>
      </c>
      <c r="P502">
        <v>3533200</v>
      </c>
      <c r="Q502">
        <v>3049200</v>
      </c>
      <c r="R502">
        <v>3210533</v>
      </c>
      <c r="S502">
        <v>2887867</v>
      </c>
      <c r="T502">
        <v>3049200</v>
      </c>
      <c r="U502">
        <v>3533200</v>
      </c>
      <c r="V502">
        <v>3049200</v>
      </c>
      <c r="W502">
        <v>2887867</v>
      </c>
      <c r="X502">
        <v>3210533</v>
      </c>
      <c r="Y502">
        <v>2887867</v>
      </c>
      <c r="Z502">
        <v>3049200</v>
      </c>
      <c r="AA502">
        <v>2887867</v>
      </c>
      <c r="AB502">
        <v>3210533</v>
      </c>
      <c r="AC502">
        <v>3049200</v>
      </c>
      <c r="AD502">
        <v>2887867</v>
      </c>
      <c r="AE502">
        <v>3049200</v>
      </c>
      <c r="AF502">
        <v>2165900</v>
      </c>
      <c r="AH502">
        <v>2528900</v>
      </c>
      <c r="AI502">
        <v>2528900</v>
      </c>
      <c r="AJ502">
        <v>2649900</v>
      </c>
      <c r="AK502">
        <v>2286900</v>
      </c>
      <c r="AL502">
        <v>2407900</v>
      </c>
      <c r="AM502">
        <v>2649900</v>
      </c>
      <c r="AN502">
        <v>2528900</v>
      </c>
      <c r="AO502">
        <v>2891900</v>
      </c>
      <c r="AP502">
        <v>2649900</v>
      </c>
      <c r="AQ502">
        <v>2286900</v>
      </c>
      <c r="AR502">
        <v>2407900</v>
      </c>
      <c r="AS502">
        <v>2165900</v>
      </c>
      <c r="AT502">
        <v>2286900</v>
      </c>
      <c r="AU502">
        <v>2649900</v>
      </c>
      <c r="AV502">
        <v>2286900</v>
      </c>
      <c r="AW502">
        <v>2165900</v>
      </c>
      <c r="AX502">
        <v>2407900</v>
      </c>
      <c r="AY502">
        <v>2165900</v>
      </c>
      <c r="AZ502">
        <v>2286900</v>
      </c>
      <c r="BA502">
        <v>2165900</v>
      </c>
      <c r="BB502">
        <v>2407900</v>
      </c>
      <c r="BC502">
        <v>2286900</v>
      </c>
      <c r="BD502">
        <v>2165900</v>
      </c>
      <c r="BE502">
        <v>2286900</v>
      </c>
      <c r="BF502">
        <v>8.9</v>
      </c>
      <c r="BG502">
        <v>8.9</v>
      </c>
      <c r="BH502">
        <v>8.9</v>
      </c>
      <c r="BI502">
        <v>8.9</v>
      </c>
      <c r="BJ502">
        <v>8.9</v>
      </c>
      <c r="BK502">
        <v>8.9</v>
      </c>
      <c r="BL502">
        <v>8.9</v>
      </c>
      <c r="BM502">
        <v>8.9</v>
      </c>
      <c r="BN502">
        <v>8.9</v>
      </c>
      <c r="BO502">
        <v>8.9</v>
      </c>
      <c r="BP502">
        <v>8.9</v>
      </c>
      <c r="BQ502">
        <v>8.9</v>
      </c>
      <c r="BR502">
        <v>8.9</v>
      </c>
      <c r="BS502" t="s">
        <v>2989</v>
      </c>
      <c r="BT502" s="7">
        <v>-6.2237501000000002</v>
      </c>
      <c r="BU502" s="7">
        <v>106.8338607</v>
      </c>
      <c r="BV502">
        <v>4.5209580472933813E-3</v>
      </c>
      <c r="BW502">
        <v>1447797.777777778</v>
      </c>
      <c r="BY502">
        <v>1830497</v>
      </c>
      <c r="BZ502">
        <v>1846832.333333333</v>
      </c>
      <c r="CA502">
        <v>2018550.111111111</v>
      </c>
      <c r="CB502">
        <v>1595492</v>
      </c>
      <c r="CC502">
        <v>1670391.888888889</v>
      </c>
      <c r="CD502">
        <v>1970687.333333333</v>
      </c>
      <c r="CE502">
        <v>1796853.666666667</v>
      </c>
      <c r="CF502">
        <v>2166493</v>
      </c>
      <c r="CG502">
        <v>1906020.888888889</v>
      </c>
      <c r="CH502">
        <v>1529526.9</v>
      </c>
      <c r="CI502">
        <v>1680478.7</v>
      </c>
      <c r="CJ502">
        <v>1491423</v>
      </c>
      <c r="CK502">
        <v>1555632.1</v>
      </c>
      <c r="CL502">
        <v>1971818.111111111</v>
      </c>
      <c r="CM502">
        <v>1676073.777777778</v>
      </c>
      <c r="CN502">
        <v>1538721.222222222</v>
      </c>
      <c r="CO502">
        <v>1683675.333333333</v>
      </c>
      <c r="CP502">
        <v>1443501.444444444</v>
      </c>
      <c r="CQ502">
        <v>1639330.555555556</v>
      </c>
      <c r="CR502">
        <v>1424634.1</v>
      </c>
      <c r="CS502">
        <v>1638127.8</v>
      </c>
      <c r="CT502">
        <v>1519984.3</v>
      </c>
      <c r="CU502">
        <v>1404539.9</v>
      </c>
      <c r="CV502">
        <v>1598058.9</v>
      </c>
      <c r="CW502">
        <f t="shared" si="63"/>
        <v>2498650</v>
      </c>
      <c r="CX502">
        <f t="shared" si="64"/>
        <v>2286900</v>
      </c>
      <c r="CY502">
        <f t="shared" si="65"/>
        <v>8.9000000000000021</v>
      </c>
      <c r="CZ502">
        <v>0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f t="shared" si="66"/>
        <v>2891900</v>
      </c>
      <c r="DH502">
        <f t="shared" si="67"/>
        <v>2165900</v>
      </c>
      <c r="DI502">
        <f t="shared" si="68"/>
        <v>1.3351955307262571</v>
      </c>
      <c r="DJ502">
        <f t="shared" si="69"/>
        <v>2649900</v>
      </c>
      <c r="DK502">
        <f t="shared" si="70"/>
        <v>2165900</v>
      </c>
      <c r="DL502">
        <f t="shared" si="71"/>
        <v>1.223463687150838</v>
      </c>
      <c r="DM502">
        <v>0</v>
      </c>
      <c r="DN502">
        <v>1</v>
      </c>
      <c r="DO502" t="s">
        <v>3576</v>
      </c>
      <c r="DP502">
        <v>0</v>
      </c>
      <c r="DQ502">
        <v>0</v>
      </c>
      <c r="DR502">
        <v>1</v>
      </c>
      <c r="DS502">
        <v>0</v>
      </c>
      <c r="DT502">
        <v>0</v>
      </c>
    </row>
    <row r="503" spans="1:124" x14ac:dyDescent="0.25">
      <c r="A503" t="s">
        <v>198</v>
      </c>
      <c r="B503" t="s">
        <v>1847</v>
      </c>
      <c r="C503" t="s">
        <v>3415</v>
      </c>
      <c r="D503" t="s">
        <v>1945</v>
      </c>
      <c r="E503">
        <v>5</v>
      </c>
      <c r="F503">
        <v>3333333</v>
      </c>
      <c r="G503">
        <v>3333333</v>
      </c>
      <c r="H503">
        <v>3333333</v>
      </c>
      <c r="I503">
        <v>3333333</v>
      </c>
      <c r="J503">
        <v>3333333</v>
      </c>
      <c r="K503">
        <v>3333333</v>
      </c>
      <c r="L503">
        <v>3333333</v>
      </c>
      <c r="M503">
        <v>3333333</v>
      </c>
      <c r="N503">
        <v>3333333</v>
      </c>
      <c r="O503">
        <v>3333333</v>
      </c>
      <c r="P503">
        <v>3333333</v>
      </c>
      <c r="Q503">
        <v>3333333</v>
      </c>
      <c r="R503">
        <v>3333333</v>
      </c>
      <c r="S503">
        <v>3333333</v>
      </c>
      <c r="T503">
        <v>3333333</v>
      </c>
      <c r="U503">
        <v>3333333</v>
      </c>
      <c r="V503">
        <v>3333333</v>
      </c>
      <c r="W503">
        <v>3333333</v>
      </c>
      <c r="X503">
        <v>3333333</v>
      </c>
      <c r="Y503">
        <v>3333333</v>
      </c>
      <c r="Z503">
        <v>3333333</v>
      </c>
      <c r="AA503">
        <v>3333333</v>
      </c>
      <c r="AB503">
        <v>3333333</v>
      </c>
      <c r="AC503">
        <v>3333333</v>
      </c>
      <c r="AD503">
        <v>3333333</v>
      </c>
      <c r="AE503">
        <v>3333333</v>
      </c>
      <c r="AF503">
        <v>2500000</v>
      </c>
      <c r="AG503">
        <v>2500000</v>
      </c>
      <c r="AH503">
        <v>2500000</v>
      </c>
      <c r="AI503">
        <v>2500000</v>
      </c>
      <c r="AJ503">
        <v>2500000</v>
      </c>
      <c r="AK503">
        <v>2500000</v>
      </c>
      <c r="AL503">
        <v>2500000</v>
      </c>
      <c r="AM503">
        <v>2500000</v>
      </c>
      <c r="AN503">
        <v>2500000</v>
      </c>
      <c r="AO503">
        <v>2500000</v>
      </c>
      <c r="AP503">
        <v>2500000</v>
      </c>
      <c r="AQ503">
        <v>2500000</v>
      </c>
      <c r="AR503">
        <v>2500000</v>
      </c>
      <c r="AS503">
        <v>2500000</v>
      </c>
      <c r="AT503">
        <v>2500000</v>
      </c>
      <c r="AU503">
        <v>2500000</v>
      </c>
      <c r="AV503">
        <v>2500000</v>
      </c>
      <c r="AW503">
        <v>2500000</v>
      </c>
      <c r="AX503">
        <v>2500000</v>
      </c>
      <c r="AY503">
        <v>2500000</v>
      </c>
      <c r="AZ503">
        <v>2500000</v>
      </c>
      <c r="BA503">
        <v>2500000</v>
      </c>
      <c r="BB503">
        <v>2500000</v>
      </c>
      <c r="BC503">
        <v>2500000</v>
      </c>
      <c r="BD503">
        <v>2500000</v>
      </c>
      <c r="BE503">
        <v>2500000</v>
      </c>
      <c r="BF503">
        <v>9</v>
      </c>
      <c r="BG503">
        <v>9</v>
      </c>
      <c r="BH503">
        <v>9</v>
      </c>
      <c r="BI503">
        <v>9</v>
      </c>
      <c r="BJ503">
        <v>9</v>
      </c>
      <c r="BK503">
        <v>9</v>
      </c>
      <c r="BL503">
        <v>9</v>
      </c>
      <c r="BM503">
        <v>9</v>
      </c>
      <c r="BN503">
        <v>9</v>
      </c>
      <c r="BO503">
        <v>9</v>
      </c>
      <c r="BP503">
        <v>9</v>
      </c>
      <c r="BQ503">
        <v>9</v>
      </c>
      <c r="BR503">
        <v>9</v>
      </c>
      <c r="BS503" t="s">
        <v>2607</v>
      </c>
      <c r="BT503" s="7">
        <v>-6.2531680999999999</v>
      </c>
      <c r="BU503" s="7">
        <v>106.8049786</v>
      </c>
      <c r="BV503">
        <v>5.6080063408561814E-3</v>
      </c>
      <c r="BW503">
        <v>1993807.555555556</v>
      </c>
      <c r="BX503">
        <v>2047370.222222222</v>
      </c>
      <c r="BY503">
        <v>2024668.333333333</v>
      </c>
      <c r="BZ503">
        <v>2023081.5</v>
      </c>
      <c r="CA503">
        <v>2030533.2</v>
      </c>
      <c r="CB503">
        <v>2047811.4</v>
      </c>
      <c r="CC503">
        <v>2047811.4</v>
      </c>
      <c r="CD503">
        <v>2052411.4</v>
      </c>
      <c r="CE503">
        <v>2054811.4</v>
      </c>
      <c r="CF503">
        <v>2013355.8</v>
      </c>
      <c r="CG503">
        <v>2023928.666666667</v>
      </c>
      <c r="CH503">
        <v>2101930.555555556</v>
      </c>
      <c r="CI503">
        <v>2129821.875</v>
      </c>
      <c r="CJ503">
        <v>2034673.2</v>
      </c>
      <c r="CK503">
        <v>2024673.2</v>
      </c>
      <c r="CL503">
        <v>2009241.5</v>
      </c>
      <c r="CM503">
        <v>2010081.5</v>
      </c>
      <c r="CN503">
        <v>2017533.2</v>
      </c>
      <c r="CO503">
        <v>2047219.444444444</v>
      </c>
      <c r="CP503">
        <v>1944497.5</v>
      </c>
      <c r="CQ503">
        <v>1942097.5</v>
      </c>
      <c r="CR503">
        <v>1944497.5</v>
      </c>
      <c r="CS503">
        <v>1953464.5</v>
      </c>
      <c r="CT503">
        <v>1933554.5</v>
      </c>
      <c r="CU503">
        <v>1976237.5</v>
      </c>
      <c r="CV503">
        <v>1983377.5</v>
      </c>
      <c r="CW503">
        <f t="shared" si="63"/>
        <v>2500000</v>
      </c>
      <c r="CX503">
        <f t="shared" si="64"/>
        <v>2500000</v>
      </c>
      <c r="CY503">
        <f t="shared" si="65"/>
        <v>9</v>
      </c>
      <c r="CZ503">
        <v>1</v>
      </c>
      <c r="DA503">
        <v>1</v>
      </c>
      <c r="DB503">
        <v>1</v>
      </c>
      <c r="DC503">
        <v>0</v>
      </c>
      <c r="DD503">
        <v>1</v>
      </c>
      <c r="DE503">
        <v>1</v>
      </c>
      <c r="DF503">
        <v>1</v>
      </c>
      <c r="DG503">
        <f t="shared" si="66"/>
        <v>2500000</v>
      </c>
      <c r="DH503">
        <f t="shared" si="67"/>
        <v>2500000</v>
      </c>
      <c r="DI503">
        <f t="shared" si="68"/>
        <v>1</v>
      </c>
      <c r="DJ503">
        <f t="shared" si="69"/>
        <v>2500000</v>
      </c>
      <c r="DK503">
        <f t="shared" si="70"/>
        <v>2500000</v>
      </c>
      <c r="DL503">
        <f t="shared" si="71"/>
        <v>1</v>
      </c>
      <c r="DM503">
        <v>0</v>
      </c>
      <c r="DN503">
        <v>1</v>
      </c>
      <c r="DO503" t="s">
        <v>3576</v>
      </c>
      <c r="DP503">
        <v>0</v>
      </c>
      <c r="DQ503">
        <v>0</v>
      </c>
      <c r="DR503">
        <v>1</v>
      </c>
      <c r="DS503">
        <v>0</v>
      </c>
      <c r="DT503">
        <v>0</v>
      </c>
    </row>
    <row r="504" spans="1:124" x14ac:dyDescent="0.25">
      <c r="A504" t="s">
        <v>26</v>
      </c>
      <c r="B504" t="s">
        <v>1832</v>
      </c>
      <c r="C504" t="s">
        <v>2762</v>
      </c>
      <c r="D504" t="s">
        <v>1945</v>
      </c>
      <c r="E504">
        <v>5</v>
      </c>
      <c r="F504">
        <v>3917883</v>
      </c>
      <c r="G504">
        <v>3684676</v>
      </c>
      <c r="H504">
        <v>3684676</v>
      </c>
      <c r="I504">
        <v>3964525</v>
      </c>
      <c r="J504">
        <v>3652845</v>
      </c>
      <c r="K504">
        <v>3652845</v>
      </c>
      <c r="L504">
        <v>4292092</v>
      </c>
      <c r="M504">
        <v>4177941</v>
      </c>
      <c r="N504">
        <v>3622224</v>
      </c>
      <c r="O504">
        <v>3668075</v>
      </c>
      <c r="P504">
        <v>3163715</v>
      </c>
      <c r="Q504">
        <v>3163715</v>
      </c>
      <c r="R504">
        <v>3668075</v>
      </c>
      <c r="S504">
        <v>3175584</v>
      </c>
      <c r="T504">
        <v>3031696</v>
      </c>
      <c r="U504">
        <v>3031696</v>
      </c>
      <c r="V504">
        <v>3964525</v>
      </c>
      <c r="W504">
        <v>3652845</v>
      </c>
      <c r="X504">
        <v>3652845</v>
      </c>
      <c r="Y504">
        <v>3652845</v>
      </c>
      <c r="Z504">
        <v>3652845</v>
      </c>
      <c r="AA504">
        <v>3668075</v>
      </c>
      <c r="AB504">
        <v>3897329</v>
      </c>
      <c r="AC504">
        <v>3897329</v>
      </c>
      <c r="AD504">
        <v>3668075</v>
      </c>
      <c r="AE504">
        <v>3668075</v>
      </c>
      <c r="AF504">
        <v>2938412</v>
      </c>
      <c r="AG504">
        <v>2763507</v>
      </c>
      <c r="AH504">
        <v>2763507</v>
      </c>
      <c r="AI504">
        <v>2973394</v>
      </c>
      <c r="AJ504">
        <v>2739634</v>
      </c>
      <c r="AK504">
        <v>2739634</v>
      </c>
      <c r="AL504">
        <v>3219069</v>
      </c>
      <c r="AM504">
        <v>3133456</v>
      </c>
      <c r="AN504">
        <v>2716668</v>
      </c>
      <c r="AO504">
        <v>2751056</v>
      </c>
      <c r="AP504">
        <v>2372786</v>
      </c>
      <c r="AQ504">
        <v>2372786</v>
      </c>
      <c r="AR504">
        <v>2751056</v>
      </c>
      <c r="AS504">
        <v>2381688</v>
      </c>
      <c r="AT504">
        <v>2273772</v>
      </c>
      <c r="AU504">
        <v>2273772</v>
      </c>
      <c r="AV504">
        <v>2973394</v>
      </c>
      <c r="AW504">
        <v>2739634</v>
      </c>
      <c r="AX504">
        <v>2739634</v>
      </c>
      <c r="AY504">
        <v>2739634</v>
      </c>
      <c r="AZ504">
        <v>2739634</v>
      </c>
      <c r="BA504">
        <v>2751056</v>
      </c>
      <c r="BB504">
        <v>2922997</v>
      </c>
      <c r="BC504">
        <v>2922997</v>
      </c>
      <c r="BD504">
        <v>2751056</v>
      </c>
      <c r="BE504">
        <v>2751056</v>
      </c>
      <c r="BF504">
        <v>8.9</v>
      </c>
      <c r="BG504">
        <v>8.9</v>
      </c>
      <c r="BH504">
        <v>8.9</v>
      </c>
      <c r="BI504">
        <v>8.9</v>
      </c>
      <c r="BJ504">
        <v>8.9</v>
      </c>
      <c r="BK504">
        <v>8.9</v>
      </c>
      <c r="BL504">
        <v>8.9</v>
      </c>
      <c r="BM504">
        <v>8.9</v>
      </c>
      <c r="BN504">
        <v>8.9</v>
      </c>
      <c r="BO504">
        <v>8.9</v>
      </c>
      <c r="BP504">
        <v>8.9</v>
      </c>
      <c r="BQ504">
        <v>8.9</v>
      </c>
      <c r="BR504">
        <v>8.9</v>
      </c>
      <c r="BS504" t="s">
        <v>2083</v>
      </c>
      <c r="BT504" s="7">
        <v>-6.2645076</v>
      </c>
      <c r="BU504" s="7">
        <v>106.7832192</v>
      </c>
      <c r="BV504">
        <v>1.345098727568148E-2</v>
      </c>
      <c r="BW504">
        <v>2487644.2000000002</v>
      </c>
      <c r="BX504">
        <v>2291440.2000000002</v>
      </c>
      <c r="BY504">
        <v>2290940.9</v>
      </c>
      <c r="BZ504">
        <v>2494481.6</v>
      </c>
      <c r="CA504">
        <v>2258733</v>
      </c>
      <c r="CB504">
        <v>2288471</v>
      </c>
      <c r="CC504">
        <v>2779368.6</v>
      </c>
      <c r="CD504">
        <v>2708970</v>
      </c>
      <c r="CE504">
        <v>2288808.2999999998</v>
      </c>
      <c r="CF504">
        <v>2281281.777777778</v>
      </c>
      <c r="CG504">
        <v>1925421</v>
      </c>
      <c r="CH504">
        <v>1938468.666666667</v>
      </c>
      <c r="CI504">
        <v>2216756.666666667</v>
      </c>
      <c r="CJ504">
        <v>1924414.555555556</v>
      </c>
      <c r="CK504">
        <v>1826782.9</v>
      </c>
      <c r="CL504">
        <v>1822487.4</v>
      </c>
      <c r="CM504">
        <v>2517466.9</v>
      </c>
      <c r="CN504">
        <v>2274822.6</v>
      </c>
      <c r="CO504">
        <v>2226367.5</v>
      </c>
      <c r="CP504">
        <v>2235137.5</v>
      </c>
      <c r="CQ504">
        <v>2237339.7999999998</v>
      </c>
      <c r="CR504">
        <v>2242924.5</v>
      </c>
      <c r="CS504">
        <v>2393521</v>
      </c>
      <c r="CT504">
        <v>2414710.5</v>
      </c>
      <c r="CU504">
        <v>2240665</v>
      </c>
      <c r="CV504">
        <v>2248532.6</v>
      </c>
      <c r="CW504">
        <f t="shared" si="63"/>
        <v>2787305</v>
      </c>
      <c r="CX504">
        <f t="shared" si="64"/>
        <v>2689255.6923076925</v>
      </c>
      <c r="CY504">
        <f t="shared" si="65"/>
        <v>8.9000000000000021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f t="shared" si="66"/>
        <v>3219069</v>
      </c>
      <c r="DH504">
        <f t="shared" si="67"/>
        <v>2372786</v>
      </c>
      <c r="DI504">
        <f t="shared" si="68"/>
        <v>1.3566621684382831</v>
      </c>
      <c r="DJ504">
        <f t="shared" si="69"/>
        <v>2973394</v>
      </c>
      <c r="DK504">
        <f t="shared" si="70"/>
        <v>2273772</v>
      </c>
      <c r="DL504">
        <f t="shared" si="71"/>
        <v>1.3076922400311024</v>
      </c>
      <c r="DM504">
        <v>0</v>
      </c>
      <c r="DN504">
        <v>1</v>
      </c>
      <c r="DO504" t="s">
        <v>3576</v>
      </c>
      <c r="DP504">
        <v>0</v>
      </c>
      <c r="DQ504">
        <v>0</v>
      </c>
      <c r="DR504">
        <v>1</v>
      </c>
      <c r="DS504">
        <v>0</v>
      </c>
      <c r="DT504">
        <v>0</v>
      </c>
    </row>
    <row r="505" spans="1:124" x14ac:dyDescent="0.25">
      <c r="A505" t="s">
        <v>56</v>
      </c>
      <c r="B505" t="s">
        <v>1769</v>
      </c>
      <c r="C505" t="s">
        <v>2471</v>
      </c>
      <c r="D505" t="s">
        <v>1945</v>
      </c>
      <c r="E505">
        <v>5</v>
      </c>
      <c r="F505">
        <v>4840000</v>
      </c>
      <c r="G505">
        <v>4840000</v>
      </c>
      <c r="H505">
        <v>4275333</v>
      </c>
      <c r="I505">
        <v>4275333</v>
      </c>
      <c r="J505">
        <v>3549333</v>
      </c>
      <c r="K505">
        <v>4840000</v>
      </c>
      <c r="L505">
        <v>4840000</v>
      </c>
      <c r="M505">
        <v>4840000</v>
      </c>
      <c r="N505">
        <v>4840000</v>
      </c>
      <c r="O505">
        <v>4033333</v>
      </c>
      <c r="P505">
        <v>4033333</v>
      </c>
      <c r="Q505">
        <v>3226667</v>
      </c>
      <c r="R505">
        <v>4840000</v>
      </c>
      <c r="S505">
        <v>3630000</v>
      </c>
      <c r="T505">
        <v>3630000</v>
      </c>
      <c r="U505">
        <v>3025000</v>
      </c>
      <c r="V505">
        <v>3025000</v>
      </c>
      <c r="W505">
        <v>2420000</v>
      </c>
      <c r="X505">
        <v>3630000</v>
      </c>
      <c r="Y505">
        <v>3630000</v>
      </c>
      <c r="Z505">
        <v>3630000</v>
      </c>
      <c r="AA505">
        <v>3630000</v>
      </c>
      <c r="AB505">
        <v>3146000</v>
      </c>
      <c r="AC505">
        <v>3025000</v>
      </c>
      <c r="AD505">
        <v>2964500</v>
      </c>
      <c r="AE505">
        <v>3630000</v>
      </c>
      <c r="AF505">
        <v>3630000</v>
      </c>
      <c r="AG505">
        <v>3630000</v>
      </c>
      <c r="AH505">
        <v>3206500</v>
      </c>
      <c r="AI505">
        <v>3206500</v>
      </c>
      <c r="AJ505">
        <v>2662000</v>
      </c>
      <c r="AK505">
        <v>3630000</v>
      </c>
      <c r="AL505">
        <v>3630000</v>
      </c>
      <c r="AM505">
        <v>3630000</v>
      </c>
      <c r="AN505">
        <v>3630000</v>
      </c>
      <c r="AO505">
        <v>3025000</v>
      </c>
      <c r="AP505">
        <v>3025000</v>
      </c>
      <c r="AQ505">
        <v>2420000</v>
      </c>
      <c r="AR505">
        <v>3630000</v>
      </c>
      <c r="AS505">
        <v>3267000</v>
      </c>
      <c r="AT505">
        <v>3267000</v>
      </c>
      <c r="AU505">
        <v>2722500</v>
      </c>
      <c r="AV505">
        <v>2722500</v>
      </c>
      <c r="AW505">
        <v>2178000</v>
      </c>
      <c r="AX505">
        <v>3267000</v>
      </c>
      <c r="AY505">
        <v>3267000</v>
      </c>
      <c r="AZ505">
        <v>3267000</v>
      </c>
      <c r="BA505">
        <v>3267000</v>
      </c>
      <c r="BB505">
        <v>2831400</v>
      </c>
      <c r="BC505">
        <v>2722500</v>
      </c>
      <c r="BD505">
        <v>2668050</v>
      </c>
      <c r="BE505">
        <v>3267000</v>
      </c>
      <c r="BF505">
        <v>8.9</v>
      </c>
      <c r="BG505">
        <v>8.9</v>
      </c>
      <c r="BH505">
        <v>8.9</v>
      </c>
      <c r="BI505">
        <v>8.9</v>
      </c>
      <c r="BJ505">
        <v>8.9</v>
      </c>
      <c r="BK505">
        <v>8.9</v>
      </c>
      <c r="BL505">
        <v>8.9</v>
      </c>
      <c r="BM505">
        <v>8.9</v>
      </c>
      <c r="BN505">
        <v>8.9</v>
      </c>
      <c r="BO505">
        <v>8.9</v>
      </c>
      <c r="BP505">
        <v>8.9</v>
      </c>
      <c r="BQ505">
        <v>8.9</v>
      </c>
      <c r="BR505">
        <v>8.9</v>
      </c>
      <c r="BS505" t="s">
        <v>2083</v>
      </c>
      <c r="BT505" s="7">
        <v>-6.2219753000000004</v>
      </c>
      <c r="BU505" s="7">
        <v>106.7990363</v>
      </c>
      <c r="BV505">
        <v>8.0976057971018922E-3</v>
      </c>
      <c r="BW505">
        <v>1926776.222222222</v>
      </c>
      <c r="BX505">
        <v>1935803.111111111</v>
      </c>
      <c r="BY505">
        <v>1817101</v>
      </c>
      <c r="BZ505">
        <v>1994380.2</v>
      </c>
      <c r="CA505">
        <v>1507674.5</v>
      </c>
      <c r="CB505">
        <v>2016320</v>
      </c>
      <c r="CC505">
        <v>1809191.875</v>
      </c>
      <c r="CD505">
        <v>1955028.375</v>
      </c>
      <c r="CE505">
        <v>2026424.555555556</v>
      </c>
      <c r="CF505">
        <v>1496116</v>
      </c>
      <c r="CG505">
        <v>1605858.333333333</v>
      </c>
      <c r="CH505">
        <v>1425460.8</v>
      </c>
      <c r="CI505">
        <v>2094974.6</v>
      </c>
      <c r="CJ505">
        <v>1958034.1</v>
      </c>
      <c r="CK505">
        <v>1969849.9</v>
      </c>
      <c r="CL505">
        <v>1651596.111111111</v>
      </c>
      <c r="CM505">
        <v>1703806.75</v>
      </c>
      <c r="CN505">
        <v>1315403.222222222</v>
      </c>
      <c r="CO505">
        <v>1879273.1</v>
      </c>
      <c r="CP505">
        <v>1876703.444444444</v>
      </c>
      <c r="CQ505">
        <v>1867921.222222222</v>
      </c>
      <c r="CR505">
        <v>1902477.1</v>
      </c>
      <c r="CS505">
        <v>1682912.8</v>
      </c>
      <c r="CT505">
        <v>1640056.3</v>
      </c>
      <c r="CU505">
        <v>1655010.6</v>
      </c>
      <c r="CV505">
        <v>1844204.7</v>
      </c>
      <c r="CW505">
        <f t="shared" si="63"/>
        <v>3304230.769230769</v>
      </c>
      <c r="CX505">
        <f t="shared" si="64"/>
        <v>2977996.153846154</v>
      </c>
      <c r="CY505">
        <f t="shared" si="65"/>
        <v>8.9000000000000021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f t="shared" si="66"/>
        <v>3630000</v>
      </c>
      <c r="DH505">
        <f t="shared" si="67"/>
        <v>2420000</v>
      </c>
      <c r="DI505">
        <f t="shared" si="68"/>
        <v>1.5</v>
      </c>
      <c r="DJ505">
        <f t="shared" si="69"/>
        <v>3267000</v>
      </c>
      <c r="DK505">
        <f t="shared" si="70"/>
        <v>2178000</v>
      </c>
      <c r="DL505">
        <f t="shared" si="71"/>
        <v>1.5</v>
      </c>
      <c r="DM505">
        <v>0</v>
      </c>
      <c r="DN505">
        <v>1</v>
      </c>
      <c r="DO505" t="s">
        <v>3576</v>
      </c>
      <c r="DP505">
        <v>0</v>
      </c>
      <c r="DQ505">
        <v>0</v>
      </c>
      <c r="DR505">
        <v>1</v>
      </c>
      <c r="DS505">
        <v>0</v>
      </c>
      <c r="DT505">
        <v>0</v>
      </c>
    </row>
    <row r="506" spans="1:124" x14ac:dyDescent="0.25">
      <c r="A506" t="s">
        <v>184</v>
      </c>
      <c r="B506" t="s">
        <v>1769</v>
      </c>
      <c r="C506" t="s">
        <v>2029</v>
      </c>
      <c r="D506" t="s">
        <v>1945</v>
      </c>
      <c r="E506">
        <v>5</v>
      </c>
      <c r="F506">
        <v>4194667</v>
      </c>
      <c r="G506">
        <v>4194667</v>
      </c>
      <c r="H506">
        <v>4356000</v>
      </c>
      <c r="I506">
        <v>4356000</v>
      </c>
      <c r="J506">
        <v>4194667</v>
      </c>
      <c r="K506">
        <v>4194667</v>
      </c>
      <c r="L506">
        <v>4194667</v>
      </c>
      <c r="M506">
        <v>4194667</v>
      </c>
      <c r="N506">
        <v>4194667</v>
      </c>
      <c r="O506">
        <v>4678667</v>
      </c>
      <c r="P506">
        <v>4678667</v>
      </c>
      <c r="Q506">
        <v>4517333</v>
      </c>
      <c r="R506">
        <v>5969333</v>
      </c>
      <c r="S506">
        <v>4194667</v>
      </c>
      <c r="T506">
        <v>4194667</v>
      </c>
      <c r="U506">
        <v>4356000</v>
      </c>
      <c r="V506">
        <v>4356000</v>
      </c>
      <c r="W506">
        <v>4194667</v>
      </c>
      <c r="X506">
        <v>4840000</v>
      </c>
      <c r="Y506">
        <v>4840000</v>
      </c>
      <c r="Z506">
        <v>4840000</v>
      </c>
      <c r="AA506">
        <v>4840000</v>
      </c>
      <c r="AB506">
        <v>4678667</v>
      </c>
      <c r="AC506">
        <v>4678667</v>
      </c>
      <c r="AD506">
        <v>4517333</v>
      </c>
      <c r="AE506">
        <v>4517333</v>
      </c>
      <c r="AF506">
        <v>3146000</v>
      </c>
      <c r="AG506">
        <v>3146000</v>
      </c>
      <c r="AH506">
        <v>3267000</v>
      </c>
      <c r="AI506">
        <v>3267000</v>
      </c>
      <c r="AJ506">
        <v>3146000</v>
      </c>
      <c r="AK506">
        <v>3146000</v>
      </c>
      <c r="AL506">
        <v>3146000</v>
      </c>
      <c r="AM506">
        <v>3146000</v>
      </c>
      <c r="AN506">
        <v>3146000</v>
      </c>
      <c r="AO506">
        <v>3509000</v>
      </c>
      <c r="AP506">
        <v>3509000</v>
      </c>
      <c r="AQ506">
        <v>3388000</v>
      </c>
      <c r="AR506">
        <v>4477000</v>
      </c>
      <c r="AS506">
        <v>3146000</v>
      </c>
      <c r="AT506">
        <v>3146000</v>
      </c>
      <c r="AU506">
        <v>3267000</v>
      </c>
      <c r="AV506">
        <v>3267000</v>
      </c>
      <c r="AW506">
        <v>3146000</v>
      </c>
      <c r="AX506">
        <v>3630000</v>
      </c>
      <c r="AY506">
        <v>3630000</v>
      </c>
      <c r="AZ506">
        <v>3630000</v>
      </c>
      <c r="BA506">
        <v>3630000</v>
      </c>
      <c r="BB506">
        <v>3509000</v>
      </c>
      <c r="BC506">
        <v>3509000</v>
      </c>
      <c r="BD506">
        <v>3388000</v>
      </c>
      <c r="BE506">
        <v>3388000</v>
      </c>
      <c r="BF506">
        <v>8.5</v>
      </c>
      <c r="BG506">
        <v>8.5</v>
      </c>
      <c r="BH506">
        <v>8.5</v>
      </c>
      <c r="BI506">
        <v>8.5</v>
      </c>
      <c r="BJ506">
        <v>8.5</v>
      </c>
      <c r="BK506">
        <v>8.5</v>
      </c>
      <c r="BL506">
        <v>8.5</v>
      </c>
      <c r="BM506">
        <v>8.5</v>
      </c>
      <c r="BN506">
        <v>8.5</v>
      </c>
      <c r="BO506">
        <v>8.5</v>
      </c>
      <c r="BP506">
        <v>8.5</v>
      </c>
      <c r="BQ506">
        <v>8.5</v>
      </c>
      <c r="BR506">
        <v>8.5</v>
      </c>
      <c r="BS506" t="s">
        <v>2083</v>
      </c>
      <c r="BT506" s="7">
        <v>-6.2255174999999996</v>
      </c>
      <c r="BU506" s="7">
        <v>106.8088748</v>
      </c>
      <c r="BV506">
        <v>6.3071420546990014E-3</v>
      </c>
      <c r="BW506">
        <v>1773875.125</v>
      </c>
      <c r="BX506">
        <v>1779955.375</v>
      </c>
      <c r="BY506">
        <v>1956975</v>
      </c>
      <c r="BZ506">
        <v>2182005.444444444</v>
      </c>
      <c r="CA506">
        <v>1708909.111111111</v>
      </c>
      <c r="CB506">
        <v>1853942.777777778</v>
      </c>
      <c r="CC506">
        <v>1685305</v>
      </c>
      <c r="CD506">
        <v>1848482.4285714291</v>
      </c>
      <c r="CE506">
        <v>1885201.125</v>
      </c>
      <c r="CF506">
        <v>1905914.75</v>
      </c>
      <c r="CG506">
        <v>1860838</v>
      </c>
      <c r="CH506">
        <v>2001609.3</v>
      </c>
      <c r="CI506">
        <v>2869714.1</v>
      </c>
      <c r="CJ506">
        <v>2012176.111111111</v>
      </c>
      <c r="CK506">
        <v>2025304.777777778</v>
      </c>
      <c r="CL506">
        <v>2005005.444444444</v>
      </c>
      <c r="CM506">
        <v>2178342.25</v>
      </c>
      <c r="CN506">
        <v>1874376.333333333</v>
      </c>
      <c r="CO506">
        <v>2149277.5</v>
      </c>
      <c r="CP506">
        <v>2175875</v>
      </c>
      <c r="CQ506">
        <v>2178279.555555556</v>
      </c>
      <c r="CR506">
        <v>2212555.5</v>
      </c>
      <c r="CS506">
        <v>2096618.7</v>
      </c>
      <c r="CT506">
        <v>2070709.2</v>
      </c>
      <c r="CU506">
        <v>2054508.333333333</v>
      </c>
      <c r="CV506">
        <v>1999565.666666667</v>
      </c>
      <c r="CW506">
        <f t="shared" si="63"/>
        <v>3341461.5384615385</v>
      </c>
      <c r="CX506">
        <f t="shared" si="64"/>
        <v>3406615.3846153845</v>
      </c>
      <c r="CY506">
        <f t="shared" si="65"/>
        <v>8.5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f t="shared" si="66"/>
        <v>4477000</v>
      </c>
      <c r="DH506">
        <f t="shared" si="67"/>
        <v>3146000</v>
      </c>
      <c r="DI506">
        <f t="shared" si="68"/>
        <v>1.4230769230769231</v>
      </c>
      <c r="DJ506">
        <f t="shared" si="69"/>
        <v>3630000</v>
      </c>
      <c r="DK506">
        <f t="shared" si="70"/>
        <v>3146000</v>
      </c>
      <c r="DL506">
        <f t="shared" si="71"/>
        <v>1.1538461538461537</v>
      </c>
      <c r="DM506">
        <v>0</v>
      </c>
      <c r="DN506">
        <v>1</v>
      </c>
      <c r="DO506" t="s">
        <v>3576</v>
      </c>
      <c r="DP506">
        <v>0</v>
      </c>
      <c r="DQ506">
        <v>0</v>
      </c>
      <c r="DR506">
        <v>1</v>
      </c>
      <c r="DS506">
        <v>0</v>
      </c>
      <c r="DT506">
        <v>0</v>
      </c>
    </row>
    <row r="507" spans="1:124" x14ac:dyDescent="0.25">
      <c r="A507" t="s">
        <v>510</v>
      </c>
      <c r="B507" t="s">
        <v>1755</v>
      </c>
      <c r="C507" t="s">
        <v>2703</v>
      </c>
      <c r="D507" t="s">
        <v>1945</v>
      </c>
      <c r="E507">
        <v>3</v>
      </c>
      <c r="F507">
        <v>4666667</v>
      </c>
      <c r="G507">
        <v>4666667</v>
      </c>
      <c r="H507">
        <v>4666667</v>
      </c>
      <c r="I507">
        <v>4666667</v>
      </c>
      <c r="J507">
        <v>4666667</v>
      </c>
      <c r="K507">
        <v>4666667</v>
      </c>
      <c r="L507">
        <v>4666667</v>
      </c>
      <c r="M507">
        <v>4666667</v>
      </c>
      <c r="N507">
        <v>4666667</v>
      </c>
      <c r="O507">
        <v>4666667</v>
      </c>
      <c r="P507">
        <v>4666667</v>
      </c>
      <c r="Q507">
        <v>4666667</v>
      </c>
      <c r="R507">
        <v>3333333</v>
      </c>
      <c r="S507">
        <v>4666667</v>
      </c>
      <c r="T507">
        <v>4666667</v>
      </c>
      <c r="U507">
        <v>4666667</v>
      </c>
      <c r="V507">
        <v>4666667</v>
      </c>
      <c r="W507">
        <v>4666667</v>
      </c>
      <c r="X507">
        <v>3333333</v>
      </c>
      <c r="Y507">
        <v>3333333</v>
      </c>
      <c r="Z507">
        <v>3333333</v>
      </c>
      <c r="AA507">
        <v>3333333</v>
      </c>
      <c r="AB507">
        <v>3333333</v>
      </c>
      <c r="AC507">
        <v>3333333</v>
      </c>
      <c r="AD507">
        <v>3333333</v>
      </c>
      <c r="AE507">
        <v>3333333</v>
      </c>
      <c r="AF507">
        <v>3500000</v>
      </c>
      <c r="AG507">
        <v>3500000</v>
      </c>
      <c r="AH507">
        <v>3500000</v>
      </c>
      <c r="AI507">
        <v>3500000</v>
      </c>
      <c r="AJ507">
        <v>3500000</v>
      </c>
      <c r="AK507">
        <v>3500000</v>
      </c>
      <c r="AL507">
        <v>3500000</v>
      </c>
      <c r="AM507">
        <v>3500000</v>
      </c>
      <c r="AN507">
        <v>3500000</v>
      </c>
      <c r="AO507">
        <v>3500000</v>
      </c>
      <c r="AP507">
        <v>3500000</v>
      </c>
      <c r="AQ507">
        <v>3500000</v>
      </c>
      <c r="AR507">
        <v>2500000</v>
      </c>
      <c r="AS507">
        <v>3500000</v>
      </c>
      <c r="AT507">
        <v>3500000</v>
      </c>
      <c r="AU507">
        <v>3500000</v>
      </c>
      <c r="AV507">
        <v>3500000</v>
      </c>
      <c r="AW507">
        <v>3500000</v>
      </c>
      <c r="AX507">
        <v>2500000</v>
      </c>
      <c r="AY507">
        <v>2500000</v>
      </c>
      <c r="AZ507">
        <v>2500000</v>
      </c>
      <c r="BA507">
        <v>2500000</v>
      </c>
      <c r="BB507">
        <v>2500000</v>
      </c>
      <c r="BC507">
        <v>2500000</v>
      </c>
      <c r="BD507">
        <v>2500000</v>
      </c>
      <c r="BE507">
        <v>2500000</v>
      </c>
      <c r="BF507">
        <v>8.1999999999999993</v>
      </c>
      <c r="BG507">
        <v>8.1999999999999993</v>
      </c>
      <c r="BH507">
        <v>8.1999999999999993</v>
      </c>
      <c r="BI507">
        <v>8.1999999999999993</v>
      </c>
      <c r="BJ507">
        <v>8.1999999999999993</v>
      </c>
      <c r="BK507">
        <v>8.1999999999999993</v>
      </c>
      <c r="BL507">
        <v>8.1999999999999993</v>
      </c>
      <c r="BM507">
        <v>8.1999999999999993</v>
      </c>
      <c r="BN507">
        <v>8.1999999999999993</v>
      </c>
      <c r="BO507">
        <v>8.1999999999999993</v>
      </c>
      <c r="BP507">
        <v>8.1999999999999993</v>
      </c>
      <c r="BQ507">
        <v>8.1999999999999993</v>
      </c>
      <c r="BR507">
        <v>8.1999999999999993</v>
      </c>
      <c r="BS507" t="s">
        <v>2612</v>
      </c>
      <c r="BT507" s="7">
        <v>-6.2530672000000003</v>
      </c>
      <c r="BU507" s="7">
        <v>106.84152570000001</v>
      </c>
      <c r="BV507">
        <v>1.15229158088007E-2</v>
      </c>
      <c r="BW507">
        <v>3128060</v>
      </c>
      <c r="BX507">
        <v>3151999.5</v>
      </c>
      <c r="BY507">
        <v>3153191.5</v>
      </c>
      <c r="BZ507">
        <v>3147216</v>
      </c>
      <c r="CA507">
        <v>3161708.5</v>
      </c>
      <c r="CB507">
        <v>3149513.2</v>
      </c>
      <c r="CC507">
        <v>2988347.1</v>
      </c>
      <c r="CD507">
        <v>3147700.1</v>
      </c>
      <c r="CE507">
        <v>3147139.7</v>
      </c>
      <c r="CF507">
        <v>3145748.444444444</v>
      </c>
      <c r="CG507">
        <v>3141622.666666667</v>
      </c>
      <c r="CH507">
        <v>3142409.5</v>
      </c>
      <c r="CI507">
        <v>2147282</v>
      </c>
      <c r="CJ507">
        <v>3130704.2</v>
      </c>
      <c r="CK507">
        <v>3140978.7</v>
      </c>
      <c r="CL507">
        <v>3152512.1</v>
      </c>
      <c r="CM507">
        <v>3154645.7</v>
      </c>
      <c r="CN507">
        <v>3154744.6</v>
      </c>
      <c r="CO507">
        <v>2123003.6</v>
      </c>
      <c r="CP507">
        <v>2120673.6</v>
      </c>
      <c r="CQ507">
        <v>2135992.2999999998</v>
      </c>
      <c r="CR507">
        <v>2136304</v>
      </c>
      <c r="CS507">
        <v>2127642</v>
      </c>
      <c r="CT507">
        <v>2132800</v>
      </c>
      <c r="CU507">
        <v>2153612.7999999998</v>
      </c>
      <c r="CV507">
        <v>2148411.7999999998</v>
      </c>
      <c r="CW507">
        <f t="shared" si="63"/>
        <v>3423076.923076923</v>
      </c>
      <c r="CX507">
        <f t="shared" si="64"/>
        <v>2884615.3846153845</v>
      </c>
      <c r="CY507">
        <f t="shared" si="65"/>
        <v>8.2000000000000011</v>
      </c>
      <c r="CZ507">
        <v>0</v>
      </c>
      <c r="DA507">
        <v>1</v>
      </c>
      <c r="DB507">
        <v>1</v>
      </c>
      <c r="DC507">
        <v>0</v>
      </c>
      <c r="DD507">
        <v>1</v>
      </c>
      <c r="DE507">
        <v>1</v>
      </c>
      <c r="DF507">
        <v>0</v>
      </c>
      <c r="DG507">
        <f t="shared" si="66"/>
        <v>3500000</v>
      </c>
      <c r="DH507">
        <f t="shared" si="67"/>
        <v>2500000</v>
      </c>
      <c r="DI507">
        <f t="shared" si="68"/>
        <v>1.4</v>
      </c>
      <c r="DJ507">
        <f t="shared" si="69"/>
        <v>3500000</v>
      </c>
      <c r="DK507">
        <f t="shared" si="70"/>
        <v>2500000</v>
      </c>
      <c r="DL507">
        <f t="shared" si="71"/>
        <v>1.4</v>
      </c>
      <c r="DM507">
        <v>0</v>
      </c>
      <c r="DN507">
        <v>1</v>
      </c>
      <c r="DO507" t="s">
        <v>3576</v>
      </c>
      <c r="DP507">
        <v>0</v>
      </c>
      <c r="DQ507">
        <v>0</v>
      </c>
      <c r="DR507">
        <v>1</v>
      </c>
      <c r="DS507">
        <v>0</v>
      </c>
      <c r="DT507">
        <v>0</v>
      </c>
    </row>
    <row r="508" spans="1:124" x14ac:dyDescent="0.25">
      <c r="A508" t="s">
        <v>10</v>
      </c>
      <c r="B508" t="s">
        <v>1769</v>
      </c>
      <c r="C508" t="s">
        <v>3425</v>
      </c>
      <c r="D508" t="s">
        <v>1945</v>
      </c>
      <c r="E508">
        <v>5</v>
      </c>
      <c r="F508">
        <v>4779500</v>
      </c>
      <c r="G508">
        <v>4537500</v>
      </c>
      <c r="H508">
        <v>4658500</v>
      </c>
      <c r="I508">
        <v>7986000</v>
      </c>
      <c r="J508">
        <v>4356000</v>
      </c>
      <c r="K508">
        <v>4537500</v>
      </c>
      <c r="L508">
        <v>4537500</v>
      </c>
      <c r="M508">
        <v>4537500</v>
      </c>
      <c r="N508">
        <v>4537500</v>
      </c>
      <c r="O508">
        <v>4537500</v>
      </c>
      <c r="P508">
        <v>4961000</v>
      </c>
      <c r="Q508">
        <v>3993000</v>
      </c>
      <c r="R508">
        <v>4658500</v>
      </c>
      <c r="S508">
        <v>4174500</v>
      </c>
      <c r="T508">
        <v>4537500</v>
      </c>
      <c r="W508">
        <v>5263500</v>
      </c>
      <c r="X508">
        <v>4658500</v>
      </c>
      <c r="Y508">
        <v>4658500</v>
      </c>
      <c r="Z508">
        <v>4658500</v>
      </c>
      <c r="AA508">
        <v>4658500</v>
      </c>
      <c r="AB508">
        <v>4779500</v>
      </c>
      <c r="AC508">
        <v>4961000</v>
      </c>
      <c r="AD508">
        <v>4356000</v>
      </c>
      <c r="AE508">
        <v>4356000</v>
      </c>
      <c r="AF508">
        <v>3823600</v>
      </c>
      <c r="AG508">
        <v>3630000</v>
      </c>
      <c r="AH508">
        <v>3726800</v>
      </c>
      <c r="AI508">
        <v>6388800</v>
      </c>
      <c r="AJ508">
        <v>3484800</v>
      </c>
      <c r="AK508">
        <v>3630000</v>
      </c>
      <c r="AL508">
        <v>3630000</v>
      </c>
      <c r="AM508">
        <v>3630000</v>
      </c>
      <c r="AN508">
        <v>3630000</v>
      </c>
      <c r="AO508">
        <v>3630000</v>
      </c>
      <c r="AP508">
        <v>3968800</v>
      </c>
      <c r="AQ508">
        <v>3194400</v>
      </c>
      <c r="AR508">
        <v>3726800</v>
      </c>
      <c r="AS508">
        <v>3339600</v>
      </c>
      <c r="AT508">
        <v>3630000</v>
      </c>
      <c r="AW508">
        <v>4210800</v>
      </c>
      <c r="AX508">
        <v>3726800</v>
      </c>
      <c r="AY508">
        <v>3726800</v>
      </c>
      <c r="AZ508">
        <v>3726800</v>
      </c>
      <c r="BA508">
        <v>3726800</v>
      </c>
      <c r="BB508">
        <v>3823600</v>
      </c>
      <c r="BC508">
        <v>3968800</v>
      </c>
      <c r="BD508">
        <v>3484800</v>
      </c>
      <c r="BE508">
        <v>3484800</v>
      </c>
      <c r="BF508">
        <v>8.9</v>
      </c>
      <c r="BG508">
        <v>8.9</v>
      </c>
      <c r="BH508">
        <v>8.9</v>
      </c>
      <c r="BI508">
        <v>8.9</v>
      </c>
      <c r="BJ508">
        <v>8.9</v>
      </c>
      <c r="BK508">
        <v>8.9</v>
      </c>
      <c r="BL508">
        <v>8.9</v>
      </c>
      <c r="BM508">
        <v>8.9</v>
      </c>
      <c r="BN508">
        <v>8.8000000000000007</v>
      </c>
      <c r="BO508">
        <v>8.8000000000000007</v>
      </c>
      <c r="BP508">
        <v>8.8000000000000007</v>
      </c>
      <c r="BQ508">
        <v>8.8000000000000007</v>
      </c>
      <c r="BR508">
        <v>8.8000000000000007</v>
      </c>
      <c r="BS508" t="s">
        <v>2083</v>
      </c>
      <c r="BT508" s="7">
        <v>-6.2274000000000003</v>
      </c>
      <c r="BU508" s="7">
        <v>106.80692000000001</v>
      </c>
      <c r="BV508">
        <v>6.8252022833957806E-3</v>
      </c>
      <c r="BW508">
        <v>1842862.75</v>
      </c>
      <c r="BX508">
        <v>1727943</v>
      </c>
      <c r="BY508">
        <v>1995441.777777778</v>
      </c>
      <c r="BZ508">
        <v>4567025.333333333</v>
      </c>
      <c r="CA508">
        <v>1778443.777777778</v>
      </c>
      <c r="CB508">
        <v>1842598.444444444</v>
      </c>
      <c r="CC508">
        <v>1556719.4285714291</v>
      </c>
      <c r="CD508">
        <v>1719896.857142857</v>
      </c>
      <c r="CE508">
        <v>1833188.75</v>
      </c>
      <c r="CF508">
        <v>1744319</v>
      </c>
      <c r="CG508">
        <v>1972098.666666667</v>
      </c>
      <c r="CH508">
        <v>1703479.4</v>
      </c>
      <c r="CI508">
        <v>2025523.2</v>
      </c>
      <c r="CJ508">
        <v>1866454</v>
      </c>
      <c r="CK508">
        <v>2073182.666666667</v>
      </c>
      <c r="CN508">
        <v>2718311</v>
      </c>
      <c r="CO508">
        <v>1954427.6</v>
      </c>
      <c r="CP508">
        <v>1965619.555555556</v>
      </c>
      <c r="CQ508">
        <v>1968024.111111111</v>
      </c>
      <c r="CR508">
        <v>2033005.6</v>
      </c>
      <c r="CS508">
        <v>2114746.6</v>
      </c>
      <c r="CT508">
        <v>2235962.6</v>
      </c>
      <c r="CU508">
        <v>1910802.888888889</v>
      </c>
      <c r="CV508">
        <v>1789310.222222222</v>
      </c>
      <c r="CW508">
        <f t="shared" si="63"/>
        <v>3853384.6153846155</v>
      </c>
      <c r="CX508">
        <f t="shared" si="64"/>
        <v>3713600</v>
      </c>
      <c r="CY508">
        <f t="shared" si="65"/>
        <v>8.8615384615384603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f t="shared" si="66"/>
        <v>6388800</v>
      </c>
      <c r="DH508">
        <f t="shared" si="67"/>
        <v>3194400</v>
      </c>
      <c r="DI508">
        <f t="shared" si="68"/>
        <v>2</v>
      </c>
      <c r="DJ508">
        <f t="shared" si="69"/>
        <v>4210800</v>
      </c>
      <c r="DK508">
        <f t="shared" si="70"/>
        <v>3339600</v>
      </c>
      <c r="DL508">
        <f t="shared" si="71"/>
        <v>1.2608695652173914</v>
      </c>
      <c r="DM508">
        <v>0</v>
      </c>
      <c r="DN508">
        <v>1</v>
      </c>
      <c r="DO508" t="s">
        <v>3576</v>
      </c>
      <c r="DP508">
        <v>0</v>
      </c>
      <c r="DQ508">
        <v>0</v>
      </c>
      <c r="DR508">
        <v>1</v>
      </c>
      <c r="DS508">
        <v>0</v>
      </c>
      <c r="DT508">
        <v>0</v>
      </c>
    </row>
    <row r="509" spans="1:124" x14ac:dyDescent="0.25">
      <c r="A509" t="s">
        <v>239</v>
      </c>
      <c r="B509" t="s">
        <v>1769</v>
      </c>
      <c r="C509" t="s">
        <v>3436</v>
      </c>
      <c r="D509" t="s">
        <v>1945</v>
      </c>
      <c r="E509">
        <v>5</v>
      </c>
      <c r="F509">
        <v>5410072</v>
      </c>
      <c r="G509">
        <v>5733060</v>
      </c>
      <c r="H509">
        <v>6056050</v>
      </c>
      <c r="I509">
        <v>5087082</v>
      </c>
      <c r="J509">
        <v>5733060</v>
      </c>
      <c r="K509">
        <v>6056050</v>
      </c>
      <c r="L509">
        <v>6056050</v>
      </c>
      <c r="M509">
        <v>6379040</v>
      </c>
      <c r="N509">
        <v>6702028</v>
      </c>
      <c r="O509">
        <v>5410072</v>
      </c>
      <c r="P509">
        <v>5087082</v>
      </c>
      <c r="Q509">
        <v>5733060</v>
      </c>
      <c r="R509">
        <v>5733060</v>
      </c>
      <c r="S509">
        <v>7670996</v>
      </c>
      <c r="T509">
        <v>7348008</v>
      </c>
      <c r="U509">
        <v>5087082</v>
      </c>
      <c r="X509">
        <v>6056050</v>
      </c>
      <c r="Y509">
        <v>6056050</v>
      </c>
      <c r="Z509">
        <v>6056050</v>
      </c>
      <c r="AA509">
        <v>6056050</v>
      </c>
      <c r="AB509">
        <v>5087082</v>
      </c>
      <c r="AC509">
        <v>5087082</v>
      </c>
      <c r="AD509">
        <v>6379040</v>
      </c>
      <c r="AE509">
        <v>5733060</v>
      </c>
      <c r="AF509">
        <v>4057553</v>
      </c>
      <c r="AG509">
        <v>4299795</v>
      </c>
      <c r="AH509">
        <v>4542037</v>
      </c>
      <c r="AI509">
        <v>3815311</v>
      </c>
      <c r="AJ509">
        <v>4299795</v>
      </c>
      <c r="AK509">
        <v>4542037</v>
      </c>
      <c r="AL509">
        <v>4542037</v>
      </c>
      <c r="AM509">
        <v>4784279</v>
      </c>
      <c r="AN509">
        <v>5026521</v>
      </c>
      <c r="AO509">
        <v>4057553</v>
      </c>
      <c r="AP509">
        <v>3815311</v>
      </c>
      <c r="AQ509">
        <v>4299795</v>
      </c>
      <c r="AR509">
        <v>4299795</v>
      </c>
      <c r="AS509">
        <v>5753247</v>
      </c>
      <c r="AT509">
        <v>5511005</v>
      </c>
      <c r="AU509">
        <v>3815311</v>
      </c>
      <c r="AX509">
        <v>4542037</v>
      </c>
      <c r="AY509">
        <v>4542037</v>
      </c>
      <c r="AZ509">
        <v>4542037</v>
      </c>
      <c r="BA509">
        <v>4542037</v>
      </c>
      <c r="BB509">
        <v>3815311</v>
      </c>
      <c r="BC509">
        <v>3815311</v>
      </c>
      <c r="BD509">
        <v>4784279</v>
      </c>
      <c r="BE509">
        <v>4299795</v>
      </c>
      <c r="BF509">
        <v>9</v>
      </c>
      <c r="BG509">
        <v>9</v>
      </c>
      <c r="BH509">
        <v>9</v>
      </c>
      <c r="BI509">
        <v>9</v>
      </c>
      <c r="BJ509">
        <v>9</v>
      </c>
      <c r="BK509">
        <v>9</v>
      </c>
      <c r="BL509">
        <v>9</v>
      </c>
      <c r="BM509">
        <v>9</v>
      </c>
      <c r="BN509">
        <v>9</v>
      </c>
      <c r="BO509">
        <v>9</v>
      </c>
      <c r="BP509">
        <v>9</v>
      </c>
      <c r="BQ509">
        <v>9</v>
      </c>
      <c r="BR509">
        <v>9</v>
      </c>
      <c r="BS509" t="s">
        <v>2083</v>
      </c>
      <c r="BT509" s="7">
        <v>-6.2240508999999999</v>
      </c>
      <c r="BU509" s="7">
        <v>106.8098201</v>
      </c>
      <c r="BV509">
        <v>6.0961178439680854E-3</v>
      </c>
      <c r="BW509">
        <v>2414710.5</v>
      </c>
      <c r="BX509">
        <v>2681152.5</v>
      </c>
      <c r="BY509">
        <v>2999387</v>
      </c>
      <c r="BZ509">
        <v>2558769.666666667</v>
      </c>
      <c r="CA509">
        <v>2670439.333333333</v>
      </c>
      <c r="CB509">
        <v>2998532.555555556</v>
      </c>
      <c r="CC509">
        <v>2758052.7142857141</v>
      </c>
      <c r="CD509">
        <v>3128866.1428571432</v>
      </c>
      <c r="CE509">
        <v>3422283.5</v>
      </c>
      <c r="CF509">
        <v>2368275.125</v>
      </c>
      <c r="CG509">
        <v>2076268.888888889</v>
      </c>
      <c r="CH509">
        <v>2832326</v>
      </c>
      <c r="CI509">
        <v>2720330.8</v>
      </c>
      <c r="CJ509">
        <v>4297930.333333333</v>
      </c>
      <c r="CK509">
        <v>4031199.444444444</v>
      </c>
      <c r="CL509">
        <v>2503616.555555556</v>
      </c>
      <c r="CO509">
        <v>2960852</v>
      </c>
      <c r="CP509">
        <v>2976287</v>
      </c>
      <c r="CQ509">
        <v>2978691.555555556</v>
      </c>
      <c r="CR509">
        <v>3024130</v>
      </c>
      <c r="CS509">
        <v>2321137.6</v>
      </c>
      <c r="CT509">
        <v>2295228.1</v>
      </c>
      <c r="CU509">
        <v>3285357.666666667</v>
      </c>
      <c r="CV509">
        <v>2799762.555555556</v>
      </c>
      <c r="CW509">
        <f t="shared" si="63"/>
        <v>4337063</v>
      </c>
      <c r="CX509">
        <f t="shared" si="64"/>
        <v>4542037</v>
      </c>
      <c r="CY509">
        <f t="shared" si="65"/>
        <v>9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f t="shared" si="66"/>
        <v>5026521</v>
      </c>
      <c r="DH509">
        <f t="shared" si="67"/>
        <v>3815311</v>
      </c>
      <c r="DI509">
        <f t="shared" si="68"/>
        <v>1.3174603590637828</v>
      </c>
      <c r="DJ509">
        <f t="shared" si="69"/>
        <v>5753247</v>
      </c>
      <c r="DK509">
        <f t="shared" si="70"/>
        <v>3815311</v>
      </c>
      <c r="DL509">
        <f t="shared" si="71"/>
        <v>1.5079365745020523</v>
      </c>
      <c r="DM509">
        <v>0</v>
      </c>
      <c r="DN509">
        <v>1</v>
      </c>
      <c r="DO509" t="s">
        <v>3576</v>
      </c>
      <c r="DP509">
        <v>0</v>
      </c>
      <c r="DQ509">
        <v>0</v>
      </c>
      <c r="DR509">
        <v>1</v>
      </c>
      <c r="DS509">
        <v>0</v>
      </c>
      <c r="DT509">
        <v>0</v>
      </c>
    </row>
    <row r="510" spans="1:124" x14ac:dyDescent="0.25">
      <c r="A510" t="s">
        <v>644</v>
      </c>
      <c r="B510" t="s">
        <v>1780</v>
      </c>
      <c r="C510" t="s">
        <v>3049</v>
      </c>
      <c r="D510" t="s">
        <v>1945</v>
      </c>
      <c r="E510">
        <v>1.5</v>
      </c>
      <c r="F510">
        <v>194972</v>
      </c>
      <c r="G510">
        <v>183937</v>
      </c>
      <c r="H510">
        <v>193133</v>
      </c>
      <c r="I510">
        <v>208958</v>
      </c>
      <c r="J510">
        <v>193175</v>
      </c>
      <c r="K510">
        <v>180439</v>
      </c>
      <c r="L510">
        <v>183937</v>
      </c>
      <c r="M510">
        <v>183937</v>
      </c>
      <c r="N510">
        <v>183669</v>
      </c>
      <c r="O510">
        <v>197086</v>
      </c>
      <c r="P510">
        <v>229545</v>
      </c>
      <c r="Q510">
        <v>246602</v>
      </c>
      <c r="R510">
        <v>218813</v>
      </c>
      <c r="S510">
        <v>183937</v>
      </c>
      <c r="T510">
        <v>183937</v>
      </c>
      <c r="U510">
        <v>183937</v>
      </c>
      <c r="V510">
        <v>183937</v>
      </c>
      <c r="W510">
        <v>183937</v>
      </c>
      <c r="X510">
        <v>183937</v>
      </c>
      <c r="Y510">
        <v>183937</v>
      </c>
      <c r="Z510">
        <v>183937</v>
      </c>
      <c r="AA510">
        <v>183937</v>
      </c>
      <c r="AB510">
        <v>183937</v>
      </c>
      <c r="AC510">
        <v>195038</v>
      </c>
      <c r="AD510">
        <v>183937</v>
      </c>
      <c r="AE510">
        <v>186895</v>
      </c>
      <c r="AF510">
        <v>152078</v>
      </c>
      <c r="AG510">
        <v>143471</v>
      </c>
      <c r="AH510">
        <v>150644</v>
      </c>
      <c r="AI510">
        <v>162987</v>
      </c>
      <c r="AJ510">
        <v>150677</v>
      </c>
      <c r="AK510">
        <v>140742</v>
      </c>
      <c r="AL510">
        <v>143471</v>
      </c>
      <c r="AM510">
        <v>143471</v>
      </c>
      <c r="AN510">
        <v>143262</v>
      </c>
      <c r="AO510">
        <v>153727</v>
      </c>
      <c r="AP510">
        <v>179045</v>
      </c>
      <c r="AQ510">
        <v>192350</v>
      </c>
      <c r="AR510">
        <v>170674</v>
      </c>
      <c r="AS510">
        <v>143471</v>
      </c>
      <c r="AT510">
        <v>143471</v>
      </c>
      <c r="AU510">
        <v>143471</v>
      </c>
      <c r="AV510">
        <v>143471</v>
      </c>
      <c r="AW510">
        <v>143471</v>
      </c>
      <c r="AX510">
        <v>143471</v>
      </c>
      <c r="AY510">
        <v>143471</v>
      </c>
      <c r="AZ510">
        <v>143471</v>
      </c>
      <c r="BA510">
        <v>143471</v>
      </c>
      <c r="BB510">
        <v>143471</v>
      </c>
      <c r="BC510">
        <v>152130</v>
      </c>
      <c r="BD510">
        <v>143471</v>
      </c>
      <c r="BE510">
        <v>145778</v>
      </c>
      <c r="BF510">
        <v>7.5</v>
      </c>
      <c r="BG510">
        <v>7.5</v>
      </c>
      <c r="BH510">
        <v>7.5</v>
      </c>
      <c r="BI510">
        <v>7.5</v>
      </c>
      <c r="BJ510">
        <v>7.5</v>
      </c>
      <c r="BK510">
        <v>7.5</v>
      </c>
      <c r="BL510">
        <v>7.5</v>
      </c>
      <c r="BM510">
        <v>7.5</v>
      </c>
      <c r="BN510">
        <v>7.5</v>
      </c>
      <c r="BO510">
        <v>7.5</v>
      </c>
      <c r="BP510">
        <v>7.5</v>
      </c>
      <c r="BQ510">
        <v>7.5</v>
      </c>
      <c r="BR510">
        <v>7.5</v>
      </c>
      <c r="BS510" t="s">
        <v>2087</v>
      </c>
      <c r="BT510" s="7">
        <v>-6.1936084999999999</v>
      </c>
      <c r="BU510" s="7">
        <v>106.8687169</v>
      </c>
      <c r="BV510">
        <v>9.4506148479558648E-3</v>
      </c>
      <c r="BW510">
        <v>130353.1666666667</v>
      </c>
      <c r="BX510">
        <v>175641.11111111109</v>
      </c>
      <c r="BY510">
        <v>152880.55555555559</v>
      </c>
      <c r="BZ510">
        <v>166416.70000000001</v>
      </c>
      <c r="CA510">
        <v>172531.4</v>
      </c>
      <c r="CB510">
        <v>157619</v>
      </c>
      <c r="CC510">
        <v>172674.9</v>
      </c>
      <c r="CD510">
        <v>172256.3</v>
      </c>
      <c r="CE510">
        <v>172895.7</v>
      </c>
      <c r="CF510">
        <v>141373.11111111109</v>
      </c>
      <c r="CG510">
        <v>154134.9</v>
      </c>
      <c r="CH510">
        <v>141428.1</v>
      </c>
      <c r="CI510">
        <v>138558.33333333331</v>
      </c>
      <c r="CJ510">
        <v>154958.55555555559</v>
      </c>
      <c r="CK510">
        <v>154958.55555555559</v>
      </c>
      <c r="CL510">
        <v>159862.55555555559</v>
      </c>
      <c r="CM510">
        <v>185507.8</v>
      </c>
      <c r="CN510">
        <v>179269.8</v>
      </c>
      <c r="CO510">
        <v>160780.77777777781</v>
      </c>
      <c r="CP510">
        <v>176162.6</v>
      </c>
      <c r="CQ510">
        <v>176169.8</v>
      </c>
      <c r="CR510">
        <v>189851.9</v>
      </c>
      <c r="CS510">
        <v>200871.6</v>
      </c>
      <c r="CT510">
        <v>192212.6</v>
      </c>
      <c r="CU510">
        <v>188578.5</v>
      </c>
      <c r="CV510">
        <v>194739.1</v>
      </c>
      <c r="CW510">
        <f t="shared" si="63"/>
        <v>155892.23076923078</v>
      </c>
      <c r="CX510">
        <f t="shared" si="64"/>
        <v>144314.53846153847</v>
      </c>
      <c r="CY510">
        <f t="shared" si="65"/>
        <v>7.5</v>
      </c>
      <c r="CZ510">
        <v>1</v>
      </c>
      <c r="DA510">
        <v>0</v>
      </c>
      <c r="DB510">
        <v>0</v>
      </c>
      <c r="DC510">
        <v>0</v>
      </c>
      <c r="DD510">
        <v>1</v>
      </c>
      <c r="DE510">
        <v>1</v>
      </c>
      <c r="DF510">
        <v>0</v>
      </c>
      <c r="DG510">
        <f t="shared" si="66"/>
        <v>192350</v>
      </c>
      <c r="DH510">
        <f t="shared" si="67"/>
        <v>140742</v>
      </c>
      <c r="DI510">
        <f t="shared" si="68"/>
        <v>1.3666851401855877</v>
      </c>
      <c r="DJ510">
        <f t="shared" si="69"/>
        <v>152130</v>
      </c>
      <c r="DK510">
        <f t="shared" si="70"/>
        <v>143471</v>
      </c>
      <c r="DL510">
        <f t="shared" si="71"/>
        <v>1.0603536603215982</v>
      </c>
      <c r="DM510">
        <v>1</v>
      </c>
      <c r="DN510">
        <v>0</v>
      </c>
      <c r="DO510" t="s">
        <v>3577</v>
      </c>
      <c r="DP510">
        <v>0</v>
      </c>
      <c r="DQ510">
        <v>0</v>
      </c>
      <c r="DR510">
        <v>0</v>
      </c>
      <c r="DS510">
        <v>1</v>
      </c>
      <c r="DT510">
        <v>0</v>
      </c>
    </row>
    <row r="511" spans="1:124" x14ac:dyDescent="0.25">
      <c r="A511" t="s">
        <v>804</v>
      </c>
      <c r="B511" t="s">
        <v>1791</v>
      </c>
      <c r="C511" t="s">
        <v>3042</v>
      </c>
      <c r="D511" t="s">
        <v>1945</v>
      </c>
      <c r="E511">
        <v>0</v>
      </c>
      <c r="F511">
        <v>217291</v>
      </c>
      <c r="G511">
        <v>198858</v>
      </c>
      <c r="H511">
        <v>218489</v>
      </c>
      <c r="I511">
        <v>208820</v>
      </c>
      <c r="J511">
        <v>226710</v>
      </c>
      <c r="K511">
        <v>203011</v>
      </c>
      <c r="L511">
        <v>203189</v>
      </c>
      <c r="M511">
        <v>210642</v>
      </c>
      <c r="N511">
        <v>223340</v>
      </c>
      <c r="O511">
        <v>192921</v>
      </c>
      <c r="P511">
        <v>199018</v>
      </c>
      <c r="Q511">
        <v>232693</v>
      </c>
      <c r="R511">
        <v>209303</v>
      </c>
      <c r="S511">
        <v>210213</v>
      </c>
      <c r="T511">
        <v>210213</v>
      </c>
      <c r="U511">
        <v>235515</v>
      </c>
      <c r="V511">
        <v>235471</v>
      </c>
      <c r="W511">
        <v>235696</v>
      </c>
      <c r="X511">
        <v>235726</v>
      </c>
      <c r="Y511">
        <v>235770</v>
      </c>
      <c r="Z511">
        <v>235863</v>
      </c>
      <c r="AA511">
        <v>210213</v>
      </c>
      <c r="AB511">
        <v>210213</v>
      </c>
      <c r="AC511">
        <v>210213</v>
      </c>
      <c r="AD511">
        <v>210213</v>
      </c>
      <c r="AE511">
        <v>210213</v>
      </c>
      <c r="AF511">
        <v>169487</v>
      </c>
      <c r="AG511">
        <v>155109</v>
      </c>
      <c r="AH511">
        <v>170421</v>
      </c>
      <c r="AI511">
        <v>162880</v>
      </c>
      <c r="AJ511">
        <v>176834</v>
      </c>
      <c r="AK511">
        <v>158349</v>
      </c>
      <c r="AL511">
        <v>158487</v>
      </c>
      <c r="AM511">
        <v>164301</v>
      </c>
      <c r="AN511">
        <v>174205</v>
      </c>
      <c r="AO511">
        <v>150478</v>
      </c>
      <c r="AP511">
        <v>155234</v>
      </c>
      <c r="AQ511">
        <v>181501</v>
      </c>
      <c r="AR511">
        <v>163256</v>
      </c>
      <c r="AS511">
        <v>163966</v>
      </c>
      <c r="AT511">
        <v>163966</v>
      </c>
      <c r="AU511">
        <v>183702</v>
      </c>
      <c r="AV511">
        <v>183667</v>
      </c>
      <c r="AW511">
        <v>183843</v>
      </c>
      <c r="AX511">
        <v>183866</v>
      </c>
      <c r="AY511">
        <v>183901</v>
      </c>
      <c r="AZ511">
        <v>183973</v>
      </c>
      <c r="BA511">
        <v>163966</v>
      </c>
      <c r="BB511">
        <v>163966</v>
      </c>
      <c r="BC511">
        <v>163966</v>
      </c>
      <c r="BD511">
        <v>163966</v>
      </c>
      <c r="BE511">
        <v>163966</v>
      </c>
      <c r="BF511">
        <v>7.2</v>
      </c>
      <c r="BG511">
        <v>7.2</v>
      </c>
      <c r="BH511">
        <v>7.2</v>
      </c>
      <c r="BI511">
        <v>7.2</v>
      </c>
      <c r="BJ511">
        <v>7.2</v>
      </c>
      <c r="BK511">
        <v>7.2</v>
      </c>
      <c r="BL511">
        <v>7.2</v>
      </c>
      <c r="BM511">
        <v>7.2</v>
      </c>
      <c r="BN511">
        <v>7.2</v>
      </c>
      <c r="BO511">
        <v>7.2</v>
      </c>
      <c r="BP511">
        <v>7.2</v>
      </c>
      <c r="BQ511">
        <v>7.2</v>
      </c>
      <c r="BR511">
        <v>7.2</v>
      </c>
      <c r="BS511" t="s">
        <v>2611</v>
      </c>
      <c r="BT511" s="7">
        <v>-6.1987787000000001</v>
      </c>
      <c r="BU511" s="7">
        <v>106.8551009</v>
      </c>
      <c r="BV511">
        <v>6.5003914751683156E-3</v>
      </c>
      <c r="BW511">
        <v>114847.55555555561</v>
      </c>
      <c r="BX511">
        <v>127823.2</v>
      </c>
      <c r="BY511">
        <v>120633.2</v>
      </c>
      <c r="BZ511">
        <v>127898.1</v>
      </c>
      <c r="CA511">
        <v>112386.2</v>
      </c>
      <c r="CB511">
        <v>131086.29999999999</v>
      </c>
      <c r="CC511">
        <v>175609.5</v>
      </c>
      <c r="CD511">
        <v>167139.20000000001</v>
      </c>
      <c r="CE511">
        <v>117819.4</v>
      </c>
      <c r="CF511">
        <v>135070.5</v>
      </c>
      <c r="CG511">
        <v>150042.79999999999</v>
      </c>
      <c r="CH511">
        <v>118189.4</v>
      </c>
      <c r="CI511">
        <v>115804.4</v>
      </c>
      <c r="CJ511">
        <v>117573.2</v>
      </c>
      <c r="CK511">
        <v>124602.4</v>
      </c>
      <c r="CL511">
        <v>114661.7</v>
      </c>
      <c r="CM511">
        <v>116496.9</v>
      </c>
      <c r="CN511">
        <v>109622.7</v>
      </c>
      <c r="CO511">
        <v>111837.5</v>
      </c>
      <c r="CP511">
        <v>111456.4</v>
      </c>
      <c r="CQ511">
        <v>114173.1</v>
      </c>
      <c r="CR511">
        <v>130930.8</v>
      </c>
      <c r="CS511">
        <v>130737.4</v>
      </c>
      <c r="CT511">
        <v>131689.5</v>
      </c>
      <c r="CU511">
        <v>121688.4</v>
      </c>
      <c r="CV511">
        <v>126819.9</v>
      </c>
      <c r="CW511">
        <f t="shared" si="63"/>
        <v>164657.07692307694</v>
      </c>
      <c r="CX511">
        <f t="shared" si="64"/>
        <v>173131.84615384616</v>
      </c>
      <c r="CY511">
        <f t="shared" si="65"/>
        <v>7.200000000000002</v>
      </c>
      <c r="CZ511">
        <v>1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f t="shared" si="66"/>
        <v>181501</v>
      </c>
      <c r="DH511">
        <f t="shared" si="67"/>
        <v>150478</v>
      </c>
      <c r="DI511">
        <f t="shared" si="68"/>
        <v>1.2061630271534709</v>
      </c>
      <c r="DJ511">
        <f t="shared" si="69"/>
        <v>183973</v>
      </c>
      <c r="DK511">
        <f t="shared" si="70"/>
        <v>163966</v>
      </c>
      <c r="DL511">
        <f t="shared" si="71"/>
        <v>1.122019199102253</v>
      </c>
      <c r="DM511">
        <v>1</v>
      </c>
      <c r="DN511">
        <v>0</v>
      </c>
      <c r="DO511" t="s">
        <v>3577</v>
      </c>
      <c r="DP511">
        <v>0</v>
      </c>
      <c r="DQ511">
        <v>0</v>
      </c>
      <c r="DR511">
        <v>0</v>
      </c>
      <c r="DS511">
        <v>1</v>
      </c>
      <c r="DT511">
        <v>0</v>
      </c>
    </row>
    <row r="512" spans="1:124" x14ac:dyDescent="0.25">
      <c r="A512" t="s">
        <v>779</v>
      </c>
      <c r="B512" t="s">
        <v>1910</v>
      </c>
      <c r="C512" t="s">
        <v>3085</v>
      </c>
      <c r="D512" t="s">
        <v>1945</v>
      </c>
      <c r="E512">
        <v>0</v>
      </c>
      <c r="F512">
        <v>213632</v>
      </c>
      <c r="G512">
        <v>213632</v>
      </c>
      <c r="H512">
        <v>213632</v>
      </c>
      <c r="I512">
        <v>213632</v>
      </c>
      <c r="J512">
        <v>213632</v>
      </c>
      <c r="K512">
        <v>213632</v>
      </c>
      <c r="L512">
        <v>213632</v>
      </c>
      <c r="M512">
        <v>213632</v>
      </c>
      <c r="N512">
        <v>213632</v>
      </c>
      <c r="O512">
        <v>213632</v>
      </c>
      <c r="P512">
        <v>213632</v>
      </c>
      <c r="Q512">
        <v>213632</v>
      </c>
      <c r="R512">
        <v>202578</v>
      </c>
      <c r="S512">
        <v>213632</v>
      </c>
      <c r="T512">
        <v>213632</v>
      </c>
      <c r="U512">
        <v>213632</v>
      </c>
      <c r="V512">
        <v>213632</v>
      </c>
      <c r="W512">
        <v>213632</v>
      </c>
      <c r="X512">
        <v>213632</v>
      </c>
      <c r="Y512">
        <v>213632</v>
      </c>
      <c r="Z512">
        <v>213632</v>
      </c>
      <c r="AA512">
        <v>213632</v>
      </c>
      <c r="AB512">
        <v>213632</v>
      </c>
      <c r="AC512">
        <v>213632</v>
      </c>
      <c r="AD512">
        <v>213632</v>
      </c>
      <c r="AE512">
        <v>213632</v>
      </c>
      <c r="AF512">
        <v>166633</v>
      </c>
      <c r="AG512">
        <v>166633</v>
      </c>
      <c r="AH512">
        <v>166633</v>
      </c>
      <c r="AI512">
        <v>166633</v>
      </c>
      <c r="AJ512">
        <v>166633</v>
      </c>
      <c r="AK512">
        <v>166633</v>
      </c>
      <c r="AL512">
        <v>166633</v>
      </c>
      <c r="AM512">
        <v>166633</v>
      </c>
      <c r="AN512">
        <v>166633</v>
      </c>
      <c r="AO512">
        <v>166633</v>
      </c>
      <c r="AP512">
        <v>166633</v>
      </c>
      <c r="AQ512">
        <v>166633</v>
      </c>
      <c r="AR512">
        <v>158011</v>
      </c>
      <c r="AS512">
        <v>166633</v>
      </c>
      <c r="AT512">
        <v>166633</v>
      </c>
      <c r="AU512">
        <v>166633</v>
      </c>
      <c r="AV512">
        <v>166633</v>
      </c>
      <c r="AW512">
        <v>166633</v>
      </c>
      <c r="AX512">
        <v>166633</v>
      </c>
      <c r="AY512">
        <v>166633</v>
      </c>
      <c r="AZ512">
        <v>166633</v>
      </c>
      <c r="BA512">
        <v>166633</v>
      </c>
      <c r="BB512">
        <v>166633</v>
      </c>
      <c r="BC512">
        <v>166633</v>
      </c>
      <c r="BD512">
        <v>166633</v>
      </c>
      <c r="BE512">
        <v>166633</v>
      </c>
      <c r="BF512">
        <v>6.9</v>
      </c>
      <c r="BG512">
        <v>6.9</v>
      </c>
      <c r="BH512">
        <v>6.9</v>
      </c>
      <c r="BI512">
        <v>6.9</v>
      </c>
      <c r="BJ512">
        <v>6.9</v>
      </c>
      <c r="BK512">
        <v>6.9</v>
      </c>
      <c r="BL512">
        <v>6.9</v>
      </c>
      <c r="BM512">
        <v>6.9</v>
      </c>
      <c r="BN512">
        <v>6.9</v>
      </c>
      <c r="BO512">
        <v>6.9</v>
      </c>
      <c r="BP512">
        <v>6.9</v>
      </c>
      <c r="BQ512">
        <v>6.9</v>
      </c>
      <c r="BR512">
        <v>6.9</v>
      </c>
      <c r="BS512" t="s">
        <v>2610</v>
      </c>
      <c r="BT512" s="7">
        <v>-6.1850623000000002</v>
      </c>
      <c r="BU512" s="7">
        <v>106.9074284</v>
      </c>
      <c r="BV512">
        <v>1.88530316589747E-2</v>
      </c>
      <c r="BW512">
        <v>179160.625</v>
      </c>
      <c r="BX512">
        <v>208141.8</v>
      </c>
      <c r="BY512">
        <v>187427.20000000001</v>
      </c>
      <c r="BZ512">
        <v>170526.2</v>
      </c>
      <c r="CA512">
        <v>187110.1</v>
      </c>
      <c r="CB512">
        <v>181606.7</v>
      </c>
      <c r="CC512">
        <v>189252.5</v>
      </c>
      <c r="CD512">
        <v>165290.5</v>
      </c>
      <c r="CE512">
        <v>175320.8</v>
      </c>
      <c r="CF512">
        <v>189470.1</v>
      </c>
      <c r="CG512">
        <v>179674</v>
      </c>
      <c r="CH512">
        <v>163151.20000000001</v>
      </c>
      <c r="CI512">
        <v>184719.7</v>
      </c>
      <c r="CJ512">
        <v>201838</v>
      </c>
      <c r="CK512">
        <v>197117.7</v>
      </c>
      <c r="CL512">
        <v>195071.7</v>
      </c>
      <c r="CM512">
        <v>172831</v>
      </c>
      <c r="CN512">
        <v>171121.4</v>
      </c>
      <c r="CO512">
        <v>183282</v>
      </c>
      <c r="CP512">
        <v>201172.8</v>
      </c>
      <c r="CQ512">
        <v>171655.4</v>
      </c>
      <c r="CR512">
        <v>183478.2</v>
      </c>
      <c r="CS512">
        <v>171687.6</v>
      </c>
      <c r="CT512">
        <v>176851.1</v>
      </c>
      <c r="CU512">
        <v>180712.6</v>
      </c>
      <c r="CV512">
        <v>175283.4</v>
      </c>
      <c r="CW512">
        <f t="shared" si="63"/>
        <v>165969.76923076922</v>
      </c>
      <c r="CX512">
        <f t="shared" si="64"/>
        <v>166633</v>
      </c>
      <c r="CY512">
        <f t="shared" si="65"/>
        <v>6.9000000000000012</v>
      </c>
      <c r="CZ512">
        <v>1</v>
      </c>
      <c r="DA512">
        <v>0</v>
      </c>
      <c r="DB512">
        <v>1</v>
      </c>
      <c r="DC512">
        <v>0</v>
      </c>
      <c r="DD512">
        <v>1</v>
      </c>
      <c r="DE512">
        <v>0</v>
      </c>
      <c r="DF512">
        <v>0</v>
      </c>
      <c r="DG512">
        <f t="shared" si="66"/>
        <v>166633</v>
      </c>
      <c r="DH512">
        <f t="shared" si="67"/>
        <v>158011</v>
      </c>
      <c r="DI512">
        <f t="shared" si="68"/>
        <v>1.0545658213668669</v>
      </c>
      <c r="DJ512">
        <f t="shared" si="69"/>
        <v>166633</v>
      </c>
      <c r="DK512">
        <f t="shared" si="70"/>
        <v>166633</v>
      </c>
      <c r="DL512">
        <f t="shared" si="71"/>
        <v>1</v>
      </c>
      <c r="DM512">
        <v>1</v>
      </c>
      <c r="DN512">
        <v>0</v>
      </c>
      <c r="DO512" t="s">
        <v>3577</v>
      </c>
      <c r="DP512">
        <v>0</v>
      </c>
      <c r="DQ512">
        <v>0</v>
      </c>
      <c r="DR512">
        <v>0</v>
      </c>
      <c r="DS512">
        <v>1</v>
      </c>
      <c r="DT512">
        <v>0</v>
      </c>
    </row>
    <row r="513" spans="1:124" x14ac:dyDescent="0.25">
      <c r="A513" t="s">
        <v>688</v>
      </c>
      <c r="B513" t="s">
        <v>1774</v>
      </c>
      <c r="C513" t="s">
        <v>3013</v>
      </c>
      <c r="D513" t="s">
        <v>1945</v>
      </c>
      <c r="E513">
        <v>0</v>
      </c>
      <c r="F513">
        <v>262543</v>
      </c>
      <c r="G513">
        <v>217240</v>
      </c>
      <c r="H513">
        <v>224207</v>
      </c>
      <c r="I513">
        <v>217827</v>
      </c>
      <c r="J513">
        <v>238781</v>
      </c>
      <c r="K513">
        <v>224014</v>
      </c>
      <c r="L513">
        <v>217410</v>
      </c>
      <c r="M513">
        <v>210952</v>
      </c>
      <c r="N513">
        <v>222176</v>
      </c>
      <c r="O513">
        <v>194025</v>
      </c>
      <c r="P513">
        <v>206163</v>
      </c>
      <c r="Q513">
        <v>198086</v>
      </c>
      <c r="S513">
        <v>222176</v>
      </c>
      <c r="T513">
        <v>222176</v>
      </c>
      <c r="U513">
        <v>222176</v>
      </c>
      <c r="V513">
        <v>222176</v>
      </c>
      <c r="W513">
        <v>222176</v>
      </c>
      <c r="X513">
        <v>222176</v>
      </c>
      <c r="Y513">
        <v>222176</v>
      </c>
      <c r="Z513">
        <v>222176</v>
      </c>
      <c r="AA513">
        <v>222176</v>
      </c>
      <c r="AB513">
        <v>222176</v>
      </c>
      <c r="AC513">
        <v>222176</v>
      </c>
      <c r="AD513">
        <v>222176</v>
      </c>
      <c r="AE513">
        <v>222176</v>
      </c>
      <c r="AF513">
        <v>204784</v>
      </c>
      <c r="AG513">
        <v>169447</v>
      </c>
      <c r="AH513">
        <v>174881</v>
      </c>
      <c r="AI513">
        <v>169905</v>
      </c>
      <c r="AJ513">
        <v>186249</v>
      </c>
      <c r="AK513">
        <v>174731</v>
      </c>
      <c r="AL513">
        <v>169580</v>
      </c>
      <c r="AM513">
        <v>164543</v>
      </c>
      <c r="AN513">
        <v>173297</v>
      </c>
      <c r="AO513">
        <v>151340</v>
      </c>
      <c r="AP513">
        <v>160807</v>
      </c>
      <c r="AQ513">
        <v>154507</v>
      </c>
      <c r="AS513">
        <v>173297</v>
      </c>
      <c r="AT513">
        <v>173297</v>
      </c>
      <c r="AU513">
        <v>173297</v>
      </c>
      <c r="AV513">
        <v>173297</v>
      </c>
      <c r="AW513">
        <v>173297</v>
      </c>
      <c r="AX513">
        <v>173297</v>
      </c>
      <c r="AY513">
        <v>173297</v>
      </c>
      <c r="AZ513">
        <v>173297</v>
      </c>
      <c r="BA513">
        <v>173297</v>
      </c>
      <c r="BB513">
        <v>173297</v>
      </c>
      <c r="BC513">
        <v>173297</v>
      </c>
      <c r="BD513">
        <v>173297</v>
      </c>
      <c r="BE513">
        <v>173297</v>
      </c>
      <c r="BF513">
        <v>7.2</v>
      </c>
      <c r="BG513">
        <v>7.2</v>
      </c>
      <c r="BH513">
        <v>7.2</v>
      </c>
      <c r="BI513">
        <v>7.2</v>
      </c>
      <c r="BJ513">
        <v>7.2</v>
      </c>
      <c r="BK513">
        <v>7.2</v>
      </c>
      <c r="BL513">
        <v>7.2</v>
      </c>
      <c r="BM513">
        <v>7.2</v>
      </c>
      <c r="BN513">
        <v>7.2</v>
      </c>
      <c r="BO513">
        <v>7.2</v>
      </c>
      <c r="BP513">
        <v>7.2</v>
      </c>
      <c r="BQ513">
        <v>7.2</v>
      </c>
      <c r="BR513">
        <v>7.2</v>
      </c>
      <c r="BS513" t="s">
        <v>2611</v>
      </c>
      <c r="BT513" s="7">
        <v>-6.2011947000000003</v>
      </c>
      <c r="BU513" s="7">
        <v>106.8827514</v>
      </c>
      <c r="BV513">
        <v>1.6345849117389899E-2</v>
      </c>
      <c r="BW513">
        <v>144347.5</v>
      </c>
      <c r="BX513">
        <v>188833.22222222219</v>
      </c>
      <c r="BY513">
        <v>164809.77777777781</v>
      </c>
      <c r="BZ513">
        <v>179601.5</v>
      </c>
      <c r="CA513">
        <v>157588</v>
      </c>
      <c r="CB513">
        <v>146693.33333333331</v>
      </c>
      <c r="CC513">
        <v>178506</v>
      </c>
      <c r="CD513">
        <v>169035.6</v>
      </c>
      <c r="CE513">
        <v>160053.29999999999</v>
      </c>
      <c r="CF513">
        <v>181085.11111111109</v>
      </c>
      <c r="CG513">
        <v>200571.7</v>
      </c>
      <c r="CH513">
        <v>184753</v>
      </c>
      <c r="CJ513">
        <v>174706.77777777781</v>
      </c>
      <c r="CK513">
        <v>174706.77777777781</v>
      </c>
      <c r="CL513">
        <v>176929</v>
      </c>
      <c r="CM513">
        <v>178666.2</v>
      </c>
      <c r="CN513">
        <v>166560.6</v>
      </c>
      <c r="CO513">
        <v>156126.44444444441</v>
      </c>
      <c r="CP513">
        <v>187587.6</v>
      </c>
      <c r="CQ513">
        <v>168987.6</v>
      </c>
      <c r="CR513">
        <v>182230.39999999999</v>
      </c>
      <c r="CS513">
        <v>194250.1</v>
      </c>
      <c r="CT513">
        <v>196384.2</v>
      </c>
      <c r="CU513">
        <v>186994.5</v>
      </c>
      <c r="CV513">
        <v>185093.9</v>
      </c>
      <c r="CW513">
        <f t="shared" si="63"/>
        <v>171172.58333333334</v>
      </c>
      <c r="CX513">
        <f t="shared" si="64"/>
        <v>173297</v>
      </c>
      <c r="CY513">
        <f t="shared" si="65"/>
        <v>7.200000000000002</v>
      </c>
      <c r="CZ513">
        <v>1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f t="shared" si="66"/>
        <v>204784</v>
      </c>
      <c r="DH513">
        <f t="shared" si="67"/>
        <v>151340</v>
      </c>
      <c r="DI513">
        <f t="shared" si="68"/>
        <v>1.3531386282542619</v>
      </c>
      <c r="DJ513">
        <f t="shared" si="69"/>
        <v>173297</v>
      </c>
      <c r="DK513">
        <f t="shared" si="70"/>
        <v>173297</v>
      </c>
      <c r="DL513">
        <f t="shared" si="71"/>
        <v>1</v>
      </c>
      <c r="DM513">
        <v>1</v>
      </c>
      <c r="DN513">
        <v>0</v>
      </c>
      <c r="DO513" t="s">
        <v>3577</v>
      </c>
      <c r="DP513">
        <v>0</v>
      </c>
      <c r="DQ513">
        <v>0</v>
      </c>
      <c r="DR513">
        <v>0</v>
      </c>
      <c r="DS513">
        <v>1</v>
      </c>
      <c r="DT513">
        <v>0</v>
      </c>
    </row>
    <row r="514" spans="1:124" x14ac:dyDescent="0.25">
      <c r="A514" t="s">
        <v>508</v>
      </c>
      <c r="B514" t="s">
        <v>1770</v>
      </c>
      <c r="D514" t="s">
        <v>1945</v>
      </c>
      <c r="E514">
        <v>1.5</v>
      </c>
      <c r="G514">
        <v>250744</v>
      </c>
      <c r="H514">
        <v>226297</v>
      </c>
      <c r="I514">
        <v>258380</v>
      </c>
      <c r="J514">
        <v>268764</v>
      </c>
      <c r="K514">
        <v>246734</v>
      </c>
      <c r="L514">
        <v>277442</v>
      </c>
      <c r="M514">
        <v>274298</v>
      </c>
      <c r="N514">
        <v>266435</v>
      </c>
      <c r="O514">
        <v>257696</v>
      </c>
      <c r="P514">
        <v>243525</v>
      </c>
      <c r="Q514">
        <v>239890</v>
      </c>
      <c r="R514">
        <v>268565</v>
      </c>
      <c r="S514">
        <v>226297</v>
      </c>
      <c r="T514">
        <v>226296</v>
      </c>
      <c r="U514">
        <v>226297</v>
      </c>
      <c r="V514">
        <v>226297</v>
      </c>
      <c r="W514">
        <v>226297</v>
      </c>
      <c r="X514">
        <v>226297</v>
      </c>
      <c r="Y514">
        <v>226297</v>
      </c>
      <c r="Z514">
        <v>226297</v>
      </c>
      <c r="AA514">
        <v>226297</v>
      </c>
      <c r="AB514">
        <v>226297</v>
      </c>
      <c r="AC514">
        <v>226297</v>
      </c>
      <c r="AD514">
        <v>226296</v>
      </c>
      <c r="AE514">
        <v>226296</v>
      </c>
      <c r="AG514">
        <v>195580</v>
      </c>
      <c r="AH514">
        <v>176512</v>
      </c>
      <c r="AI514">
        <v>201536</v>
      </c>
      <c r="AJ514">
        <v>209636</v>
      </c>
      <c r="AK514">
        <v>192453</v>
      </c>
      <c r="AL514">
        <v>216405</v>
      </c>
      <c r="AM514">
        <v>213952</v>
      </c>
      <c r="AN514">
        <v>207819</v>
      </c>
      <c r="AO514">
        <v>201003</v>
      </c>
      <c r="AP514">
        <v>189950</v>
      </c>
      <c r="AQ514">
        <v>187114</v>
      </c>
      <c r="AR514">
        <v>209481</v>
      </c>
      <c r="AS514">
        <v>176512</v>
      </c>
      <c r="AT514">
        <v>176511</v>
      </c>
      <c r="AU514">
        <v>176512</v>
      </c>
      <c r="AV514">
        <v>176512</v>
      </c>
      <c r="AW514">
        <v>176512</v>
      </c>
      <c r="AX514">
        <v>176512</v>
      </c>
      <c r="AY514">
        <v>176512</v>
      </c>
      <c r="AZ514">
        <v>176512</v>
      </c>
      <c r="BA514">
        <v>176512</v>
      </c>
      <c r="BB514">
        <v>176512</v>
      </c>
      <c r="BC514">
        <v>176512</v>
      </c>
      <c r="BD514">
        <v>176511</v>
      </c>
      <c r="BE514">
        <v>176511</v>
      </c>
      <c r="BF514">
        <v>7.5</v>
      </c>
      <c r="BG514">
        <v>7.5</v>
      </c>
      <c r="BH514">
        <v>7.5</v>
      </c>
      <c r="BI514">
        <v>7.5</v>
      </c>
      <c r="BJ514">
        <v>7.5</v>
      </c>
      <c r="BK514">
        <v>7.5</v>
      </c>
      <c r="BL514">
        <v>7.5</v>
      </c>
      <c r="BM514">
        <v>7.5</v>
      </c>
      <c r="BN514">
        <v>7.5</v>
      </c>
      <c r="BO514">
        <v>7.5</v>
      </c>
      <c r="BP514">
        <v>7.5</v>
      </c>
      <c r="BQ514">
        <v>7.5</v>
      </c>
      <c r="BR514">
        <v>7.5</v>
      </c>
      <c r="BS514" t="s">
        <v>2087</v>
      </c>
      <c r="BT514" s="7">
        <v>-6.2306723000000002</v>
      </c>
      <c r="BU514" s="7">
        <v>106.8740074</v>
      </c>
      <c r="BV514">
        <v>1.604616978553414E-2</v>
      </c>
      <c r="BX514">
        <v>173647.66666666669</v>
      </c>
      <c r="BY514">
        <v>204292.9</v>
      </c>
      <c r="BZ514">
        <v>181968.9</v>
      </c>
      <c r="CA514">
        <v>163848.9</v>
      </c>
      <c r="CB514">
        <v>182431.9</v>
      </c>
      <c r="CC514">
        <v>179226.33333333331</v>
      </c>
      <c r="CD514">
        <v>185677.77777777781</v>
      </c>
      <c r="CE514">
        <v>203506.77777777781</v>
      </c>
      <c r="CF514">
        <v>200211.66666666669</v>
      </c>
      <c r="CG514">
        <v>269235.33333333331</v>
      </c>
      <c r="CH514">
        <v>188370.9</v>
      </c>
      <c r="CI514">
        <v>179613.33333333331</v>
      </c>
      <c r="CJ514">
        <v>192724.4</v>
      </c>
      <c r="CK514">
        <v>195317.4</v>
      </c>
      <c r="CL514">
        <v>201816.4</v>
      </c>
      <c r="CM514">
        <v>204816.4</v>
      </c>
      <c r="CN514">
        <v>195259.4</v>
      </c>
      <c r="CO514">
        <v>231917.4</v>
      </c>
      <c r="CP514">
        <v>224724.4</v>
      </c>
      <c r="CQ514">
        <v>224724.4</v>
      </c>
      <c r="CR514">
        <v>223724.4</v>
      </c>
      <c r="CS514">
        <v>230224.4</v>
      </c>
      <c r="CT514">
        <v>203224.4</v>
      </c>
      <c r="CU514">
        <v>196964.4</v>
      </c>
      <c r="CV514">
        <v>195964.4</v>
      </c>
      <c r="CW514">
        <f t="shared" si="63"/>
        <v>200120.08333333334</v>
      </c>
      <c r="CX514">
        <f t="shared" si="64"/>
        <v>176511.76923076922</v>
      </c>
      <c r="CY514">
        <f t="shared" si="65"/>
        <v>7.5</v>
      </c>
      <c r="CZ514">
        <v>1</v>
      </c>
      <c r="DA514">
        <v>0</v>
      </c>
      <c r="DB514">
        <v>0</v>
      </c>
      <c r="DC514">
        <v>0</v>
      </c>
      <c r="DD514">
        <v>1</v>
      </c>
      <c r="DE514">
        <v>1</v>
      </c>
      <c r="DF514">
        <v>0</v>
      </c>
      <c r="DG514">
        <f t="shared" si="66"/>
        <v>216405</v>
      </c>
      <c r="DH514">
        <f t="shared" si="67"/>
        <v>176512</v>
      </c>
      <c r="DI514">
        <f t="shared" si="68"/>
        <v>1.2260072969543148</v>
      </c>
      <c r="DJ514">
        <f t="shared" si="69"/>
        <v>176512</v>
      </c>
      <c r="DK514">
        <f t="shared" si="70"/>
        <v>176511</v>
      </c>
      <c r="DL514">
        <f t="shared" si="71"/>
        <v>1.000005665369297</v>
      </c>
      <c r="DM514">
        <v>1</v>
      </c>
      <c r="DN514">
        <v>0</v>
      </c>
      <c r="DO514" t="s">
        <v>3577</v>
      </c>
      <c r="DP514">
        <v>0</v>
      </c>
      <c r="DQ514">
        <v>0</v>
      </c>
      <c r="DR514">
        <v>0</v>
      </c>
      <c r="DS514">
        <v>1</v>
      </c>
      <c r="DT514">
        <v>0</v>
      </c>
    </row>
    <row r="515" spans="1:124" x14ac:dyDescent="0.25">
      <c r="A515" t="s">
        <v>335</v>
      </c>
      <c r="B515" t="s">
        <v>1772</v>
      </c>
      <c r="C515" t="s">
        <v>3279</v>
      </c>
      <c r="D515" t="s">
        <v>1945</v>
      </c>
      <c r="E515">
        <v>0</v>
      </c>
      <c r="F515">
        <v>266129</v>
      </c>
      <c r="G515">
        <v>266129</v>
      </c>
      <c r="H515">
        <v>266129</v>
      </c>
      <c r="I515">
        <v>266129</v>
      </c>
      <c r="J515">
        <v>485427</v>
      </c>
      <c r="K515">
        <v>356964</v>
      </c>
      <c r="L515">
        <v>344366</v>
      </c>
      <c r="M515">
        <v>357078</v>
      </c>
      <c r="N515">
        <v>266129</v>
      </c>
      <c r="O515">
        <v>371364</v>
      </c>
      <c r="P515">
        <v>266129</v>
      </c>
      <c r="Q515">
        <v>314758</v>
      </c>
      <c r="R515">
        <v>478511</v>
      </c>
      <c r="S515">
        <v>496147</v>
      </c>
      <c r="T515">
        <v>393395</v>
      </c>
      <c r="U515">
        <v>422709</v>
      </c>
      <c r="V515">
        <v>422402</v>
      </c>
      <c r="W515">
        <v>424742</v>
      </c>
      <c r="X515">
        <v>487347</v>
      </c>
      <c r="Y515">
        <v>482932</v>
      </c>
      <c r="Z515">
        <v>493606</v>
      </c>
      <c r="AA515">
        <v>498021</v>
      </c>
      <c r="AB515">
        <v>469179</v>
      </c>
      <c r="AC515">
        <v>472643</v>
      </c>
      <c r="AD515">
        <v>562181</v>
      </c>
      <c r="AE515">
        <v>567616</v>
      </c>
      <c r="AF515">
        <v>165000</v>
      </c>
      <c r="AG515">
        <v>165000</v>
      </c>
      <c r="AH515">
        <v>165000</v>
      </c>
      <c r="AI515">
        <v>165000</v>
      </c>
      <c r="AJ515">
        <v>300965</v>
      </c>
      <c r="AK515">
        <v>221318</v>
      </c>
      <c r="AL515">
        <v>213507</v>
      </c>
      <c r="AM515">
        <v>221388</v>
      </c>
      <c r="AN515">
        <v>165000</v>
      </c>
      <c r="AO515">
        <v>230246</v>
      </c>
      <c r="AP515">
        <v>165000</v>
      </c>
      <c r="AQ515">
        <v>195150</v>
      </c>
      <c r="AR515">
        <v>296677</v>
      </c>
      <c r="AS515">
        <v>297688</v>
      </c>
      <c r="AT515">
        <v>236037</v>
      </c>
      <c r="AU515">
        <v>253625</v>
      </c>
      <c r="AV515">
        <v>253441</v>
      </c>
      <c r="AW515">
        <v>254845</v>
      </c>
      <c r="AX515">
        <v>292408</v>
      </c>
      <c r="AY515">
        <v>289759</v>
      </c>
      <c r="AZ515">
        <v>296164</v>
      </c>
      <c r="BA515">
        <v>298813</v>
      </c>
      <c r="BB515">
        <v>281507</v>
      </c>
      <c r="BC515">
        <v>283586</v>
      </c>
      <c r="BD515">
        <v>337309</v>
      </c>
      <c r="BE515">
        <v>340570</v>
      </c>
      <c r="BF515">
        <v>7.6</v>
      </c>
      <c r="BG515">
        <v>7.6</v>
      </c>
      <c r="BH515">
        <v>7.6</v>
      </c>
      <c r="BI515">
        <v>7.6</v>
      </c>
      <c r="BJ515">
        <v>7.6</v>
      </c>
      <c r="BK515">
        <v>7.6</v>
      </c>
      <c r="BL515">
        <v>7.6</v>
      </c>
      <c r="BM515">
        <v>7.5</v>
      </c>
      <c r="BN515">
        <v>7.6</v>
      </c>
      <c r="BO515">
        <v>7.6</v>
      </c>
      <c r="BP515">
        <v>7.5</v>
      </c>
      <c r="BQ515">
        <v>7.5</v>
      </c>
      <c r="BR515">
        <v>7.5</v>
      </c>
      <c r="BS515" t="s">
        <v>2082</v>
      </c>
      <c r="BT515" s="7">
        <v>-6.1774477000000001</v>
      </c>
      <c r="BU515" s="7">
        <v>106.8907122</v>
      </c>
      <c r="BV515">
        <v>1.7059040572204621E-2</v>
      </c>
      <c r="BW515">
        <v>159144.875</v>
      </c>
      <c r="BX515">
        <v>182109</v>
      </c>
      <c r="BY515">
        <v>174059.2</v>
      </c>
      <c r="BZ515">
        <v>151658.20000000001</v>
      </c>
      <c r="CA515">
        <v>86427.8</v>
      </c>
      <c r="CB515">
        <v>111462.7</v>
      </c>
      <c r="CC515">
        <v>130916.8</v>
      </c>
      <c r="CD515">
        <v>114956.6</v>
      </c>
      <c r="CE515">
        <v>150732.79999999999</v>
      </c>
      <c r="CF515">
        <v>126902.3</v>
      </c>
      <c r="CG515">
        <v>166561.29999999999</v>
      </c>
      <c r="CH515">
        <v>125765.1</v>
      </c>
      <c r="CI515">
        <v>97888.2</v>
      </c>
      <c r="CJ515">
        <v>105817.2</v>
      </c>
      <c r="CK515">
        <v>129900</v>
      </c>
      <c r="CL515">
        <v>128364.8</v>
      </c>
      <c r="CM515">
        <v>108716.1</v>
      </c>
      <c r="CN515">
        <v>95655.1</v>
      </c>
      <c r="CO515">
        <v>95116.6</v>
      </c>
      <c r="CP515">
        <v>116038.9</v>
      </c>
      <c r="CQ515">
        <v>98082.5</v>
      </c>
      <c r="CR515">
        <v>98082.5</v>
      </c>
      <c r="CS515">
        <v>103739.7</v>
      </c>
      <c r="CT515">
        <v>107397.3</v>
      </c>
      <c r="CU515">
        <v>97544.3</v>
      </c>
      <c r="CV515">
        <v>93883</v>
      </c>
      <c r="CW515">
        <f t="shared" si="63"/>
        <v>205327</v>
      </c>
      <c r="CX515">
        <f t="shared" si="64"/>
        <v>285827.07692307694</v>
      </c>
      <c r="CY515">
        <f t="shared" si="65"/>
        <v>7.569230769230769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0</v>
      </c>
      <c r="DG515">
        <f t="shared" si="66"/>
        <v>300965</v>
      </c>
      <c r="DH515">
        <f t="shared" si="67"/>
        <v>165000</v>
      </c>
      <c r="DI515">
        <f t="shared" si="68"/>
        <v>1.8240303030303031</v>
      </c>
      <c r="DJ515">
        <f t="shared" si="69"/>
        <v>340570</v>
      </c>
      <c r="DK515">
        <f t="shared" si="70"/>
        <v>236037</v>
      </c>
      <c r="DL515">
        <f t="shared" si="71"/>
        <v>1.4428670081385546</v>
      </c>
      <c r="DM515">
        <v>1</v>
      </c>
      <c r="DN515">
        <v>0</v>
      </c>
      <c r="DO515" t="s">
        <v>3577</v>
      </c>
      <c r="DP515">
        <v>0</v>
      </c>
      <c r="DQ515">
        <v>0</v>
      </c>
      <c r="DR515">
        <v>0</v>
      </c>
      <c r="DS515">
        <v>1</v>
      </c>
      <c r="DT515">
        <v>0</v>
      </c>
    </row>
    <row r="516" spans="1:124" x14ac:dyDescent="0.25">
      <c r="A516" t="s">
        <v>841</v>
      </c>
      <c r="B516" t="s">
        <v>1780</v>
      </c>
      <c r="C516" t="s">
        <v>2416</v>
      </c>
      <c r="D516" t="s">
        <v>1945</v>
      </c>
      <c r="E516">
        <v>2</v>
      </c>
      <c r="F516">
        <v>300000</v>
      </c>
      <c r="G516">
        <v>300000</v>
      </c>
      <c r="H516">
        <v>300000</v>
      </c>
      <c r="I516">
        <v>300000</v>
      </c>
      <c r="J516">
        <v>300000</v>
      </c>
      <c r="K516">
        <v>300000</v>
      </c>
      <c r="L516">
        <v>300000</v>
      </c>
      <c r="M516">
        <v>300000</v>
      </c>
      <c r="N516">
        <v>300000</v>
      </c>
      <c r="O516">
        <v>300000</v>
      </c>
      <c r="P516">
        <v>300000</v>
      </c>
      <c r="Q516">
        <v>300000</v>
      </c>
      <c r="R516">
        <v>300000</v>
      </c>
      <c r="S516">
        <v>300000</v>
      </c>
      <c r="T516">
        <v>300000</v>
      </c>
      <c r="U516">
        <v>300000</v>
      </c>
      <c r="V516">
        <v>300000</v>
      </c>
      <c r="W516">
        <v>300000</v>
      </c>
      <c r="X516">
        <v>300000</v>
      </c>
      <c r="Y516">
        <v>300000</v>
      </c>
      <c r="Z516">
        <v>300000</v>
      </c>
      <c r="AA516">
        <v>300000</v>
      </c>
      <c r="AB516">
        <v>300000</v>
      </c>
      <c r="AC516">
        <v>300000</v>
      </c>
      <c r="AD516">
        <v>300000</v>
      </c>
      <c r="AE516">
        <v>300000</v>
      </c>
      <c r="AF516">
        <v>225000</v>
      </c>
      <c r="AG516">
        <v>225000</v>
      </c>
      <c r="AH516">
        <v>225000</v>
      </c>
      <c r="AI516">
        <v>225000</v>
      </c>
      <c r="AJ516">
        <v>225000</v>
      </c>
      <c r="AK516">
        <v>225000</v>
      </c>
      <c r="AL516">
        <v>225000</v>
      </c>
      <c r="AM516">
        <v>225000</v>
      </c>
      <c r="AN516">
        <v>225000</v>
      </c>
      <c r="AO516">
        <v>225000</v>
      </c>
      <c r="AP516">
        <v>225000</v>
      </c>
      <c r="AQ516">
        <v>225000</v>
      </c>
      <c r="AR516">
        <v>225000</v>
      </c>
      <c r="AS516">
        <v>225000</v>
      </c>
      <c r="AT516">
        <v>225000</v>
      </c>
      <c r="AU516">
        <v>225000</v>
      </c>
      <c r="AV516">
        <v>225000</v>
      </c>
      <c r="AW516">
        <v>225000</v>
      </c>
      <c r="AX516">
        <v>225000</v>
      </c>
      <c r="AY516">
        <v>225000</v>
      </c>
      <c r="AZ516">
        <v>225000</v>
      </c>
      <c r="BA516">
        <v>225000</v>
      </c>
      <c r="BB516">
        <v>225000</v>
      </c>
      <c r="BC516">
        <v>225000</v>
      </c>
      <c r="BD516">
        <v>225000</v>
      </c>
      <c r="BE516">
        <v>225000</v>
      </c>
      <c r="BF516">
        <v>8</v>
      </c>
      <c r="BG516">
        <v>8</v>
      </c>
      <c r="BH516">
        <v>8</v>
      </c>
      <c r="BI516">
        <v>8</v>
      </c>
      <c r="BJ516">
        <v>8</v>
      </c>
      <c r="BK516">
        <v>8</v>
      </c>
      <c r="BL516">
        <v>8</v>
      </c>
      <c r="BM516">
        <v>8</v>
      </c>
      <c r="BN516">
        <v>8</v>
      </c>
      <c r="BO516">
        <v>8</v>
      </c>
      <c r="BP516">
        <v>8</v>
      </c>
      <c r="BQ516">
        <v>8</v>
      </c>
      <c r="BR516">
        <v>8</v>
      </c>
      <c r="BS516" t="s">
        <v>2610</v>
      </c>
      <c r="BT516" s="7">
        <v>-6.1941084999999996</v>
      </c>
      <c r="BU516" s="7">
        <v>106.86210389999999</v>
      </c>
      <c r="BV516">
        <v>6.779900547752034E-3</v>
      </c>
      <c r="BW516">
        <v>85222.222222222219</v>
      </c>
      <c r="BX516">
        <v>83414.399999999994</v>
      </c>
      <c r="BY516">
        <v>84863.5</v>
      </c>
      <c r="BZ516">
        <v>85531.6</v>
      </c>
      <c r="CA516">
        <v>84102.3</v>
      </c>
      <c r="CB516">
        <v>89866.4</v>
      </c>
      <c r="CC516">
        <v>134240.9</v>
      </c>
      <c r="CD516">
        <v>130802.8</v>
      </c>
      <c r="CE516">
        <v>88436.7</v>
      </c>
      <c r="CF516">
        <v>86043.199999999997</v>
      </c>
      <c r="CG516">
        <v>95731.7</v>
      </c>
      <c r="CH516">
        <v>86005.1</v>
      </c>
      <c r="CI516">
        <v>76246.5</v>
      </c>
      <c r="CJ516">
        <v>84170.5</v>
      </c>
      <c r="CK516">
        <v>83531.5</v>
      </c>
      <c r="CL516">
        <v>87406</v>
      </c>
      <c r="CM516">
        <v>89216.7</v>
      </c>
      <c r="CN516">
        <v>85465.7</v>
      </c>
      <c r="CO516">
        <v>85446.6</v>
      </c>
      <c r="CP516">
        <v>85090</v>
      </c>
      <c r="CQ516">
        <v>87857.1</v>
      </c>
      <c r="CR516">
        <v>100942.5</v>
      </c>
      <c r="CS516">
        <v>99977</v>
      </c>
      <c r="CT516">
        <v>101586.6</v>
      </c>
      <c r="CU516">
        <v>98463.8</v>
      </c>
      <c r="CV516">
        <v>100335.3</v>
      </c>
      <c r="CW516">
        <f t="shared" ref="CW516:CW579" si="72">AVERAGE(AF516:AR516)</f>
        <v>225000</v>
      </c>
      <c r="CX516">
        <f t="shared" ref="CX516:CX579" si="73">AVERAGE(AS516:BE516)</f>
        <v>225000</v>
      </c>
      <c r="CY516">
        <f t="shared" ref="CY516:CY579" si="74">AVERAGE(BF516:BR516)</f>
        <v>8</v>
      </c>
      <c r="CZ516">
        <v>1</v>
      </c>
      <c r="DA516">
        <v>0</v>
      </c>
      <c r="DB516">
        <v>1</v>
      </c>
      <c r="DC516">
        <v>0</v>
      </c>
      <c r="DD516">
        <v>1</v>
      </c>
      <c r="DE516">
        <v>0</v>
      </c>
      <c r="DF516">
        <v>0</v>
      </c>
      <c r="DG516">
        <f t="shared" ref="DG516:DG579" si="75">MAX(AF516:AR516)</f>
        <v>225000</v>
      </c>
      <c r="DH516">
        <f t="shared" ref="DH516:DH579" si="76">MIN(AF516:AR516)</f>
        <v>225000</v>
      </c>
      <c r="DI516">
        <f t="shared" ref="DI516:DI579" si="77">DG516/DH516</f>
        <v>1</v>
      </c>
      <c r="DJ516">
        <f t="shared" ref="DJ516:DJ579" si="78">MAX(AS516:BE516)</f>
        <v>225000</v>
      </c>
      <c r="DK516">
        <f t="shared" ref="DK516:DK579" si="79">MIN(AS516:BE516)</f>
        <v>225000</v>
      </c>
      <c r="DL516">
        <f t="shared" ref="DL516:DL579" si="80">DJ516/DK516</f>
        <v>1</v>
      </c>
      <c r="DM516">
        <v>1</v>
      </c>
      <c r="DN516">
        <v>0</v>
      </c>
      <c r="DO516" t="s">
        <v>3577</v>
      </c>
      <c r="DP516">
        <v>0</v>
      </c>
      <c r="DQ516">
        <v>0</v>
      </c>
      <c r="DR516">
        <v>0</v>
      </c>
      <c r="DS516">
        <v>1</v>
      </c>
      <c r="DT516">
        <v>0</v>
      </c>
    </row>
    <row r="517" spans="1:124" x14ac:dyDescent="0.25">
      <c r="A517" t="s">
        <v>472</v>
      </c>
      <c r="B517" t="s">
        <v>1867</v>
      </c>
      <c r="C517" t="s">
        <v>3044</v>
      </c>
      <c r="D517" t="s">
        <v>1945</v>
      </c>
      <c r="E517">
        <v>1</v>
      </c>
      <c r="F517">
        <v>304760</v>
      </c>
      <c r="G517">
        <v>336244</v>
      </c>
      <c r="H517">
        <v>293703</v>
      </c>
      <c r="I517">
        <v>276821</v>
      </c>
      <c r="J517">
        <v>350921</v>
      </c>
      <c r="K517">
        <v>307630</v>
      </c>
      <c r="L517">
        <v>244281</v>
      </c>
      <c r="M517">
        <v>236462</v>
      </c>
      <c r="N517">
        <v>230838</v>
      </c>
      <c r="O517">
        <v>341042</v>
      </c>
      <c r="P517">
        <v>358536</v>
      </c>
      <c r="Q517">
        <v>261652</v>
      </c>
      <c r="R517">
        <v>276293</v>
      </c>
      <c r="S517">
        <v>483375</v>
      </c>
      <c r="T517">
        <v>307630</v>
      </c>
      <c r="U517">
        <v>307630</v>
      </c>
      <c r="V517">
        <v>304553</v>
      </c>
      <c r="W517">
        <v>292248</v>
      </c>
      <c r="X517">
        <v>292248</v>
      </c>
      <c r="Y517">
        <v>292248</v>
      </c>
      <c r="Z517">
        <v>292248</v>
      </c>
      <c r="AA517">
        <v>307630</v>
      </c>
      <c r="AB517">
        <v>307630</v>
      </c>
      <c r="AC517">
        <v>307630</v>
      </c>
      <c r="AD517">
        <v>307630</v>
      </c>
      <c r="AE517">
        <v>307630</v>
      </c>
      <c r="AF517">
        <v>237713</v>
      </c>
      <c r="AG517">
        <v>262270</v>
      </c>
      <c r="AH517">
        <v>229088</v>
      </c>
      <c r="AI517">
        <v>215920</v>
      </c>
      <c r="AJ517">
        <v>273718</v>
      </c>
      <c r="AK517">
        <v>239951</v>
      </c>
      <c r="AL517">
        <v>190539</v>
      </c>
      <c r="AM517">
        <v>184440</v>
      </c>
      <c r="AN517">
        <v>180054</v>
      </c>
      <c r="AO517">
        <v>266013</v>
      </c>
      <c r="AP517">
        <v>279658</v>
      </c>
      <c r="AQ517">
        <v>204089</v>
      </c>
      <c r="AR517">
        <v>215509</v>
      </c>
      <c r="AS517">
        <v>377033</v>
      </c>
      <c r="AT517">
        <v>239951</v>
      </c>
      <c r="AU517">
        <v>239951</v>
      </c>
      <c r="AV517">
        <v>237551</v>
      </c>
      <c r="AW517">
        <v>227953</v>
      </c>
      <c r="AX517">
        <v>227953</v>
      </c>
      <c r="AY517">
        <v>227953</v>
      </c>
      <c r="AZ517">
        <v>227953</v>
      </c>
      <c r="BA517">
        <v>239951</v>
      </c>
      <c r="BB517">
        <v>239951</v>
      </c>
      <c r="BC517">
        <v>239951</v>
      </c>
      <c r="BD517">
        <v>239951</v>
      </c>
      <c r="BE517">
        <v>239951</v>
      </c>
      <c r="BF517">
        <v>8.1</v>
      </c>
      <c r="BG517">
        <v>8.1</v>
      </c>
      <c r="BH517">
        <v>8.1</v>
      </c>
      <c r="BI517">
        <v>8.1</v>
      </c>
      <c r="BJ517">
        <v>8.1</v>
      </c>
      <c r="BK517">
        <v>8.1</v>
      </c>
      <c r="BL517">
        <v>8.1</v>
      </c>
      <c r="BM517">
        <v>8.1</v>
      </c>
      <c r="BN517">
        <v>8.1</v>
      </c>
      <c r="BO517">
        <v>8.1</v>
      </c>
      <c r="BP517">
        <v>8.1</v>
      </c>
      <c r="BQ517">
        <v>8.1</v>
      </c>
      <c r="BR517">
        <v>8.1</v>
      </c>
      <c r="BS517" t="s">
        <v>2087</v>
      </c>
      <c r="BT517" s="7">
        <v>-6.2625802999999998</v>
      </c>
      <c r="BU517" s="7">
        <v>106.86805750000001</v>
      </c>
      <c r="BV517">
        <v>1.671383809697229E-2</v>
      </c>
      <c r="BW517">
        <v>164762.29999999999</v>
      </c>
      <c r="BX517">
        <v>135116.77777777781</v>
      </c>
      <c r="BY517">
        <v>171072.2</v>
      </c>
      <c r="BZ517">
        <v>180557.4</v>
      </c>
      <c r="CA517">
        <v>127332.9</v>
      </c>
      <c r="CB517">
        <v>159705.79999999999</v>
      </c>
      <c r="CC517">
        <v>380403.3</v>
      </c>
      <c r="CD517">
        <v>228356.9</v>
      </c>
      <c r="CE517">
        <v>238291</v>
      </c>
      <c r="CF517">
        <v>150495.79999999999</v>
      </c>
      <c r="CG517">
        <v>198694.6</v>
      </c>
      <c r="CH517">
        <v>189802.5</v>
      </c>
      <c r="CI517">
        <v>187476.7</v>
      </c>
      <c r="CJ517">
        <v>119139.8</v>
      </c>
      <c r="CK517">
        <v>155239.6</v>
      </c>
      <c r="CL517">
        <v>157314.5</v>
      </c>
      <c r="CM517">
        <v>149159.6</v>
      </c>
      <c r="CN517">
        <v>154781</v>
      </c>
      <c r="CO517">
        <v>182189</v>
      </c>
      <c r="CP517">
        <v>184246</v>
      </c>
      <c r="CQ517">
        <v>184836.4</v>
      </c>
      <c r="CR517">
        <v>172293.4</v>
      </c>
      <c r="CS517">
        <v>173070.3</v>
      </c>
      <c r="CT517">
        <v>139783.79999999999</v>
      </c>
      <c r="CU517">
        <v>141083.70000000001</v>
      </c>
      <c r="CV517">
        <v>145886.6</v>
      </c>
      <c r="CW517">
        <f t="shared" si="72"/>
        <v>229150.92307692306</v>
      </c>
      <c r="CX517">
        <f t="shared" si="73"/>
        <v>246619.46153846153</v>
      </c>
      <c r="CY517">
        <f t="shared" si="74"/>
        <v>8.0999999999999979</v>
      </c>
      <c r="CZ517">
        <v>1</v>
      </c>
      <c r="DA517">
        <v>0</v>
      </c>
      <c r="DB517">
        <v>0</v>
      </c>
      <c r="DC517">
        <v>0</v>
      </c>
      <c r="DD517">
        <v>1</v>
      </c>
      <c r="DE517">
        <v>1</v>
      </c>
      <c r="DF517">
        <v>0</v>
      </c>
      <c r="DG517">
        <f t="shared" si="75"/>
        <v>279658</v>
      </c>
      <c r="DH517">
        <f t="shared" si="76"/>
        <v>180054</v>
      </c>
      <c r="DI517">
        <f t="shared" si="77"/>
        <v>1.5531895986759527</v>
      </c>
      <c r="DJ517">
        <f t="shared" si="78"/>
        <v>377033</v>
      </c>
      <c r="DK517">
        <f t="shared" si="79"/>
        <v>227953</v>
      </c>
      <c r="DL517">
        <f t="shared" si="80"/>
        <v>1.6539944637710404</v>
      </c>
      <c r="DM517">
        <v>1</v>
      </c>
      <c r="DN517">
        <v>0</v>
      </c>
      <c r="DO517" t="s">
        <v>3577</v>
      </c>
      <c r="DP517">
        <v>0</v>
      </c>
      <c r="DQ517">
        <v>0</v>
      </c>
      <c r="DR517">
        <v>0</v>
      </c>
      <c r="DS517">
        <v>1</v>
      </c>
      <c r="DT517">
        <v>0</v>
      </c>
    </row>
    <row r="518" spans="1:124" x14ac:dyDescent="0.25">
      <c r="A518" t="s">
        <v>463</v>
      </c>
      <c r="B518" t="s">
        <v>1908</v>
      </c>
      <c r="C518" t="s">
        <v>3078</v>
      </c>
      <c r="D518" t="s">
        <v>1945</v>
      </c>
      <c r="E518">
        <v>0</v>
      </c>
      <c r="F518">
        <v>315968</v>
      </c>
      <c r="G518">
        <v>321738</v>
      </c>
      <c r="H518">
        <v>390750</v>
      </c>
      <c r="I518">
        <v>349945</v>
      </c>
      <c r="J518">
        <v>317200</v>
      </c>
      <c r="K518">
        <v>307630</v>
      </c>
      <c r="L518">
        <v>289709</v>
      </c>
      <c r="M518">
        <v>320234</v>
      </c>
      <c r="N518">
        <v>256410</v>
      </c>
      <c r="O518">
        <v>336462</v>
      </c>
      <c r="P518">
        <v>282831</v>
      </c>
      <c r="Q518">
        <v>270895</v>
      </c>
      <c r="R518">
        <v>227920</v>
      </c>
      <c r="S518">
        <v>256358</v>
      </c>
      <c r="T518">
        <v>256358</v>
      </c>
      <c r="U518">
        <v>462425</v>
      </c>
      <c r="V518">
        <v>256358</v>
      </c>
      <c r="W518">
        <v>256358</v>
      </c>
      <c r="X518">
        <v>256358</v>
      </c>
      <c r="Y518">
        <v>256358</v>
      </c>
      <c r="Z518">
        <v>335706</v>
      </c>
      <c r="AA518">
        <v>328719</v>
      </c>
      <c r="AB518">
        <v>338679</v>
      </c>
      <c r="AC518">
        <v>328596</v>
      </c>
      <c r="AD518">
        <v>329377</v>
      </c>
      <c r="AE518">
        <v>256358</v>
      </c>
      <c r="AF518">
        <v>246455</v>
      </c>
      <c r="AG518">
        <v>250956</v>
      </c>
      <c r="AH518">
        <v>304785</v>
      </c>
      <c r="AI518">
        <v>272957</v>
      </c>
      <c r="AJ518">
        <v>247416</v>
      </c>
      <c r="AK518">
        <v>239951</v>
      </c>
      <c r="AL518">
        <v>225973</v>
      </c>
      <c r="AM518">
        <v>249783</v>
      </c>
      <c r="AN518">
        <v>200000</v>
      </c>
      <c r="AO518">
        <v>262440</v>
      </c>
      <c r="AP518">
        <v>220608</v>
      </c>
      <c r="AQ518">
        <v>211298</v>
      </c>
      <c r="AR518">
        <v>177778</v>
      </c>
      <c r="AS518">
        <v>199959</v>
      </c>
      <c r="AT518">
        <v>199959</v>
      </c>
      <c r="AU518">
        <v>360692</v>
      </c>
      <c r="AV518">
        <v>199959</v>
      </c>
      <c r="AW518">
        <v>199959</v>
      </c>
      <c r="AX518">
        <v>199959</v>
      </c>
      <c r="AY518">
        <v>199959</v>
      </c>
      <c r="AZ518">
        <v>261851</v>
      </c>
      <c r="BA518">
        <v>256401</v>
      </c>
      <c r="BB518">
        <v>264170</v>
      </c>
      <c r="BC518">
        <v>256305</v>
      </c>
      <c r="BD518">
        <v>256914</v>
      </c>
      <c r="BE518">
        <v>199959</v>
      </c>
      <c r="BF518">
        <v>8.1999999999999993</v>
      </c>
      <c r="BG518">
        <v>8.1999999999999993</v>
      </c>
      <c r="BH518">
        <v>8.1999999999999993</v>
      </c>
      <c r="BI518">
        <v>8.1999999999999993</v>
      </c>
      <c r="BJ518">
        <v>8.1999999999999993</v>
      </c>
      <c r="BK518">
        <v>8.1999999999999993</v>
      </c>
      <c r="BL518">
        <v>8.1999999999999993</v>
      </c>
      <c r="BM518">
        <v>8.1999999999999993</v>
      </c>
      <c r="BN518">
        <v>8.1999999999999993</v>
      </c>
      <c r="BO518">
        <v>8.1999999999999993</v>
      </c>
      <c r="BP518">
        <v>8.1999999999999993</v>
      </c>
      <c r="BQ518">
        <v>8.1999999999999993</v>
      </c>
      <c r="BR518">
        <v>8.1999999999999993</v>
      </c>
      <c r="BS518" t="s">
        <v>2087</v>
      </c>
      <c r="BT518" s="7">
        <v>-6.2619498</v>
      </c>
      <c r="BU518" s="7">
        <v>106.8778804</v>
      </c>
      <c r="BV518">
        <v>1.8763702437098281E-2</v>
      </c>
      <c r="BW518">
        <v>156894.5</v>
      </c>
      <c r="BX518">
        <v>142377.22222222219</v>
      </c>
      <c r="BY518">
        <v>123071.9</v>
      </c>
      <c r="BZ518">
        <v>136206.9</v>
      </c>
      <c r="CA518">
        <v>143717.5</v>
      </c>
      <c r="CB518">
        <v>159705.79999999999</v>
      </c>
      <c r="CC518">
        <v>348512.7</v>
      </c>
      <c r="CD518">
        <v>169548.2</v>
      </c>
      <c r="CE518">
        <v>220339.6</v>
      </c>
      <c r="CF518">
        <v>152282.29999999999</v>
      </c>
      <c r="CG518">
        <v>242176.4</v>
      </c>
      <c r="CH518">
        <v>183314.4</v>
      </c>
      <c r="CI518">
        <v>221434.6</v>
      </c>
      <c r="CJ518">
        <v>199348.6</v>
      </c>
      <c r="CK518">
        <v>191232.4</v>
      </c>
      <c r="CL518">
        <v>107422</v>
      </c>
      <c r="CM518">
        <v>182992.4</v>
      </c>
      <c r="CN518">
        <v>179975.6</v>
      </c>
      <c r="CO518">
        <v>207383.6</v>
      </c>
      <c r="CP518">
        <v>209440.6</v>
      </c>
      <c r="CQ518">
        <v>157398.79999999999</v>
      </c>
      <c r="CR518">
        <v>158768.6</v>
      </c>
      <c r="CS518">
        <v>155735.20000000001</v>
      </c>
      <c r="CT518">
        <v>126326.2</v>
      </c>
      <c r="CU518">
        <v>127199.8</v>
      </c>
      <c r="CV518">
        <v>181879.4</v>
      </c>
      <c r="CW518">
        <f t="shared" si="72"/>
        <v>239261.53846153847</v>
      </c>
      <c r="CX518">
        <f t="shared" si="73"/>
        <v>235080.46153846153</v>
      </c>
      <c r="CY518">
        <f t="shared" si="74"/>
        <v>8.2000000000000011</v>
      </c>
      <c r="CZ518">
        <v>1</v>
      </c>
      <c r="DA518">
        <v>0</v>
      </c>
      <c r="DB518">
        <v>0</v>
      </c>
      <c r="DC518">
        <v>0</v>
      </c>
      <c r="DD518">
        <v>1</v>
      </c>
      <c r="DE518">
        <v>1</v>
      </c>
      <c r="DF518">
        <v>0</v>
      </c>
      <c r="DG518">
        <f t="shared" si="75"/>
        <v>304785</v>
      </c>
      <c r="DH518">
        <f t="shared" si="76"/>
        <v>177778</v>
      </c>
      <c r="DI518">
        <f t="shared" si="77"/>
        <v>1.7144134819831476</v>
      </c>
      <c r="DJ518">
        <f t="shared" si="78"/>
        <v>360692</v>
      </c>
      <c r="DK518">
        <f t="shared" si="79"/>
        <v>199959</v>
      </c>
      <c r="DL518">
        <f t="shared" si="80"/>
        <v>1.8038297851059468</v>
      </c>
      <c r="DM518">
        <v>1</v>
      </c>
      <c r="DN518">
        <v>0</v>
      </c>
      <c r="DO518" t="s">
        <v>3577</v>
      </c>
      <c r="DP518">
        <v>0</v>
      </c>
      <c r="DQ518">
        <v>0</v>
      </c>
      <c r="DR518">
        <v>0</v>
      </c>
      <c r="DS518">
        <v>1</v>
      </c>
      <c r="DT518">
        <v>0</v>
      </c>
    </row>
    <row r="519" spans="1:124" x14ac:dyDescent="0.25">
      <c r="A519" t="s">
        <v>516</v>
      </c>
      <c r="B519" t="s">
        <v>1888</v>
      </c>
      <c r="C519" t="s">
        <v>2718</v>
      </c>
      <c r="D519" t="s">
        <v>1945</v>
      </c>
      <c r="E519">
        <v>0</v>
      </c>
      <c r="G519">
        <v>332000</v>
      </c>
      <c r="H519">
        <v>345333</v>
      </c>
      <c r="I519">
        <v>345333</v>
      </c>
      <c r="J519">
        <v>332000</v>
      </c>
      <c r="K519">
        <v>332000</v>
      </c>
      <c r="L519">
        <v>332000</v>
      </c>
      <c r="M519">
        <v>332000</v>
      </c>
      <c r="N519">
        <v>332000</v>
      </c>
      <c r="O519">
        <v>345333</v>
      </c>
      <c r="P519">
        <v>345333</v>
      </c>
      <c r="Q519">
        <v>332000</v>
      </c>
      <c r="R519">
        <v>332000</v>
      </c>
      <c r="S519">
        <v>332000</v>
      </c>
      <c r="T519">
        <v>332000</v>
      </c>
      <c r="U519">
        <v>345333</v>
      </c>
      <c r="V519">
        <v>345333</v>
      </c>
      <c r="W519">
        <v>332000</v>
      </c>
      <c r="X519">
        <v>332000</v>
      </c>
      <c r="Y519">
        <v>332000</v>
      </c>
      <c r="Z519">
        <v>332000</v>
      </c>
      <c r="AA519">
        <v>332000</v>
      </c>
      <c r="AB519">
        <v>345333</v>
      </c>
      <c r="AC519">
        <v>345333</v>
      </c>
      <c r="AD519">
        <v>332000</v>
      </c>
      <c r="AE519">
        <v>332000</v>
      </c>
      <c r="AG519">
        <v>249000</v>
      </c>
      <c r="AH519">
        <v>259000</v>
      </c>
      <c r="AI519">
        <v>259000</v>
      </c>
      <c r="AJ519">
        <v>249000</v>
      </c>
      <c r="AK519">
        <v>249000</v>
      </c>
      <c r="AL519">
        <v>249000</v>
      </c>
      <c r="AM519">
        <v>249000</v>
      </c>
      <c r="AN519">
        <v>249000</v>
      </c>
      <c r="AO519">
        <v>259000</v>
      </c>
      <c r="AP519">
        <v>259000</v>
      </c>
      <c r="AQ519">
        <v>249000</v>
      </c>
      <c r="AR519">
        <v>249000</v>
      </c>
      <c r="AS519">
        <v>249000</v>
      </c>
      <c r="AT519">
        <v>249000</v>
      </c>
      <c r="AU519">
        <v>259000</v>
      </c>
      <c r="AV519">
        <v>259000</v>
      </c>
      <c r="AW519">
        <v>249000</v>
      </c>
      <c r="AX519">
        <v>249000</v>
      </c>
      <c r="AY519">
        <v>249000</v>
      </c>
      <c r="AZ519">
        <v>249000</v>
      </c>
      <c r="BA519">
        <v>249000</v>
      </c>
      <c r="BB519">
        <v>259000</v>
      </c>
      <c r="BC519">
        <v>259000</v>
      </c>
      <c r="BD519">
        <v>249000</v>
      </c>
      <c r="BE519">
        <v>249000</v>
      </c>
      <c r="BF519">
        <v>8</v>
      </c>
      <c r="BG519">
        <v>8</v>
      </c>
      <c r="BH519">
        <v>8</v>
      </c>
      <c r="BI519">
        <v>8</v>
      </c>
      <c r="BJ519">
        <v>8</v>
      </c>
      <c r="BK519">
        <v>8</v>
      </c>
      <c r="BL519">
        <v>8</v>
      </c>
      <c r="BM519">
        <v>8</v>
      </c>
      <c r="BN519">
        <v>8</v>
      </c>
      <c r="BO519">
        <v>8</v>
      </c>
      <c r="BP519">
        <v>8</v>
      </c>
      <c r="BQ519">
        <v>8</v>
      </c>
      <c r="BR519">
        <v>8</v>
      </c>
      <c r="BS519" t="s">
        <v>2100</v>
      </c>
      <c r="BT519" s="7">
        <v>-6.1946629</v>
      </c>
      <c r="BU519" s="7">
        <v>106.86121489999999</v>
      </c>
      <c r="BV519">
        <v>6.4508601260241574E-3</v>
      </c>
      <c r="BX519">
        <v>76629.8</v>
      </c>
      <c r="BY519">
        <v>76563.7</v>
      </c>
      <c r="BZ519">
        <v>75331.600000000006</v>
      </c>
      <c r="CA519">
        <v>76902.3</v>
      </c>
      <c r="CB519">
        <v>82666.399999999994</v>
      </c>
      <c r="CC519">
        <v>127040.9</v>
      </c>
      <c r="CD519">
        <v>123602.8</v>
      </c>
      <c r="CE519">
        <v>81236.7</v>
      </c>
      <c r="CF519">
        <v>86231</v>
      </c>
      <c r="CG519">
        <v>85531.7</v>
      </c>
      <c r="CH519">
        <v>78805.100000000006</v>
      </c>
      <c r="CI519">
        <v>73846.5</v>
      </c>
      <c r="CJ519">
        <v>81770.5</v>
      </c>
      <c r="CK519">
        <v>77741.3</v>
      </c>
      <c r="CL519">
        <v>77206</v>
      </c>
      <c r="CM519">
        <v>79016.7</v>
      </c>
      <c r="CN519">
        <v>78265.7</v>
      </c>
      <c r="CO519">
        <v>78246.600000000006</v>
      </c>
      <c r="CP519">
        <v>77890</v>
      </c>
      <c r="CQ519">
        <v>80657.100000000006</v>
      </c>
      <c r="CR519">
        <v>95152.3</v>
      </c>
      <c r="CS519">
        <v>93186.8</v>
      </c>
      <c r="CT519">
        <v>92168.6</v>
      </c>
      <c r="CU519">
        <v>96063.8</v>
      </c>
      <c r="CV519">
        <v>94545.1</v>
      </c>
      <c r="CW519">
        <f t="shared" si="72"/>
        <v>252333.33333333334</v>
      </c>
      <c r="CX519">
        <f t="shared" si="73"/>
        <v>252076.92307692306</v>
      </c>
      <c r="CY519">
        <f t="shared" si="74"/>
        <v>8</v>
      </c>
      <c r="CZ519">
        <v>0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0</v>
      </c>
      <c r="DG519">
        <f t="shared" si="75"/>
        <v>259000</v>
      </c>
      <c r="DH519">
        <f t="shared" si="76"/>
        <v>249000</v>
      </c>
      <c r="DI519">
        <f t="shared" si="77"/>
        <v>1.0401606425702812</v>
      </c>
      <c r="DJ519">
        <f t="shared" si="78"/>
        <v>259000</v>
      </c>
      <c r="DK519">
        <f t="shared" si="79"/>
        <v>249000</v>
      </c>
      <c r="DL519">
        <f t="shared" si="80"/>
        <v>1.0401606425702812</v>
      </c>
      <c r="DM519">
        <v>1</v>
      </c>
      <c r="DN519">
        <v>0</v>
      </c>
      <c r="DO519" t="s">
        <v>3577</v>
      </c>
      <c r="DP519">
        <v>0</v>
      </c>
      <c r="DQ519">
        <v>0</v>
      </c>
      <c r="DR519">
        <v>0</v>
      </c>
      <c r="DS519">
        <v>1</v>
      </c>
      <c r="DT519">
        <v>0</v>
      </c>
    </row>
    <row r="520" spans="1:124" x14ac:dyDescent="0.25">
      <c r="A520" t="s">
        <v>590</v>
      </c>
      <c r="B520" t="s">
        <v>1818</v>
      </c>
      <c r="C520" t="s">
        <v>2485</v>
      </c>
      <c r="D520" t="s">
        <v>1945</v>
      </c>
      <c r="E520">
        <v>2</v>
      </c>
      <c r="F520">
        <v>433335</v>
      </c>
      <c r="G520">
        <v>333333</v>
      </c>
      <c r="H520">
        <v>333333</v>
      </c>
      <c r="I520">
        <v>333333</v>
      </c>
      <c r="J520">
        <v>333333</v>
      </c>
      <c r="K520">
        <v>333333</v>
      </c>
      <c r="L520">
        <v>333333</v>
      </c>
      <c r="M520">
        <v>333333</v>
      </c>
      <c r="N520">
        <v>333333</v>
      </c>
      <c r="O520">
        <v>333333</v>
      </c>
      <c r="P520">
        <v>333333</v>
      </c>
      <c r="Q520">
        <v>333333</v>
      </c>
      <c r="R520">
        <v>333333</v>
      </c>
      <c r="S520">
        <v>333333</v>
      </c>
      <c r="T520">
        <v>333333</v>
      </c>
      <c r="U520">
        <v>333333</v>
      </c>
      <c r="V520">
        <v>333333</v>
      </c>
      <c r="W520">
        <v>333333</v>
      </c>
      <c r="X520">
        <v>333333</v>
      </c>
      <c r="Y520">
        <v>333333</v>
      </c>
      <c r="Z520">
        <v>333333</v>
      </c>
      <c r="AA520">
        <v>333333</v>
      </c>
      <c r="AB520">
        <v>333333</v>
      </c>
      <c r="AC520">
        <v>333333</v>
      </c>
      <c r="AD520">
        <v>333333</v>
      </c>
      <c r="AE520">
        <v>333333</v>
      </c>
      <c r="AF520">
        <v>325001</v>
      </c>
      <c r="AG520">
        <v>250000</v>
      </c>
      <c r="AH520">
        <v>250000</v>
      </c>
      <c r="AI520">
        <v>250000</v>
      </c>
      <c r="AJ520">
        <v>250000</v>
      </c>
      <c r="AK520">
        <v>250000</v>
      </c>
      <c r="AL520">
        <v>250000</v>
      </c>
      <c r="AM520">
        <v>250000</v>
      </c>
      <c r="AN520">
        <v>250000</v>
      </c>
      <c r="AO520">
        <v>250000</v>
      </c>
      <c r="AP520">
        <v>250000</v>
      </c>
      <c r="AQ520">
        <v>250000</v>
      </c>
      <c r="AR520">
        <v>250000</v>
      </c>
      <c r="AS520">
        <v>250000</v>
      </c>
      <c r="AT520">
        <v>250000</v>
      </c>
      <c r="AU520">
        <v>250000</v>
      </c>
      <c r="AV520">
        <v>250000</v>
      </c>
      <c r="AW520">
        <v>250000</v>
      </c>
      <c r="AX520">
        <v>250000</v>
      </c>
      <c r="AY520">
        <v>250000</v>
      </c>
      <c r="AZ520">
        <v>250000</v>
      </c>
      <c r="BA520">
        <v>250000</v>
      </c>
      <c r="BB520">
        <v>250000</v>
      </c>
      <c r="BC520">
        <v>250000</v>
      </c>
      <c r="BD520">
        <v>250000</v>
      </c>
      <c r="BE520">
        <v>250000</v>
      </c>
      <c r="BF520">
        <v>7.4</v>
      </c>
      <c r="BG520">
        <v>7.4</v>
      </c>
      <c r="BH520">
        <v>7.4</v>
      </c>
      <c r="BI520">
        <v>7.4</v>
      </c>
      <c r="BJ520">
        <v>7.4</v>
      </c>
      <c r="BK520">
        <v>7.4</v>
      </c>
      <c r="BL520">
        <v>7.4</v>
      </c>
      <c r="BM520">
        <v>7.4</v>
      </c>
      <c r="BN520">
        <v>7.4</v>
      </c>
      <c r="BO520">
        <v>7.4</v>
      </c>
      <c r="BP520">
        <v>7.4</v>
      </c>
      <c r="BQ520">
        <v>7.4</v>
      </c>
      <c r="BR520">
        <v>7.4</v>
      </c>
      <c r="BS520" t="s">
        <v>2614</v>
      </c>
      <c r="BT520" s="7">
        <v>-6.2395464</v>
      </c>
      <c r="BU520" s="7">
        <v>106.8695333</v>
      </c>
      <c r="BV520">
        <v>1.07216867248728E-2</v>
      </c>
      <c r="BW520">
        <v>117925.44444444439</v>
      </c>
      <c r="BX520">
        <v>115185.55555555561</v>
      </c>
      <c r="BY520">
        <v>128173.8</v>
      </c>
      <c r="BZ520">
        <v>125671.4</v>
      </c>
      <c r="CA520">
        <v>117841.4</v>
      </c>
      <c r="CB520">
        <v>120959.7</v>
      </c>
      <c r="CC520">
        <v>138608.66666666669</v>
      </c>
      <c r="CD520">
        <v>142879.66666666669</v>
      </c>
      <c r="CE520">
        <v>155923.77777777781</v>
      </c>
      <c r="CF520">
        <v>145570</v>
      </c>
      <c r="CG520">
        <v>201768.77777777781</v>
      </c>
      <c r="CH520">
        <v>124093.6</v>
      </c>
      <c r="CI520">
        <v>146571.125</v>
      </c>
      <c r="CJ520">
        <v>112996.4</v>
      </c>
      <c r="CK520">
        <v>116188.5</v>
      </c>
      <c r="CL520">
        <v>121688.4</v>
      </c>
      <c r="CM520">
        <v>121688.4</v>
      </c>
      <c r="CN520">
        <v>115531.4</v>
      </c>
      <c r="CO520">
        <v>166321.55555555559</v>
      </c>
      <c r="CP520">
        <v>158329.33333333331</v>
      </c>
      <c r="CQ520">
        <v>158329.33333333331</v>
      </c>
      <c r="CR520">
        <v>158329.33333333331</v>
      </c>
      <c r="CS520">
        <v>164440.44444444441</v>
      </c>
      <c r="CT520">
        <v>131107.11111111109</v>
      </c>
      <c r="CU520">
        <v>128595</v>
      </c>
      <c r="CV520">
        <v>126372.7777777778</v>
      </c>
      <c r="CW520">
        <f t="shared" si="72"/>
        <v>255769.30769230769</v>
      </c>
      <c r="CX520">
        <f t="shared" si="73"/>
        <v>250000</v>
      </c>
      <c r="CY520">
        <f t="shared" si="74"/>
        <v>7.4000000000000012</v>
      </c>
      <c r="CZ520">
        <v>1</v>
      </c>
      <c r="DA520">
        <v>1</v>
      </c>
      <c r="DB520">
        <v>1</v>
      </c>
      <c r="DC520">
        <v>0</v>
      </c>
      <c r="DD520">
        <v>1</v>
      </c>
      <c r="DE520">
        <v>1</v>
      </c>
      <c r="DF520">
        <v>0</v>
      </c>
      <c r="DG520">
        <f t="shared" si="75"/>
        <v>325001</v>
      </c>
      <c r="DH520">
        <f t="shared" si="76"/>
        <v>250000</v>
      </c>
      <c r="DI520">
        <f t="shared" si="77"/>
        <v>1.3000039999999999</v>
      </c>
      <c r="DJ520">
        <f t="shared" si="78"/>
        <v>250000</v>
      </c>
      <c r="DK520">
        <f t="shared" si="79"/>
        <v>250000</v>
      </c>
      <c r="DL520">
        <f t="shared" si="80"/>
        <v>1</v>
      </c>
      <c r="DM520">
        <v>1</v>
      </c>
      <c r="DN520">
        <v>0</v>
      </c>
      <c r="DO520" t="s">
        <v>3577</v>
      </c>
      <c r="DP520">
        <v>0</v>
      </c>
      <c r="DQ520">
        <v>0</v>
      </c>
      <c r="DR520">
        <v>0</v>
      </c>
      <c r="DS520">
        <v>1</v>
      </c>
      <c r="DT520">
        <v>0</v>
      </c>
    </row>
    <row r="521" spans="1:124" x14ac:dyDescent="0.25">
      <c r="A521" t="s">
        <v>520</v>
      </c>
      <c r="B521" t="s">
        <v>1882</v>
      </c>
      <c r="C521" t="s">
        <v>2672</v>
      </c>
      <c r="D521" t="s">
        <v>1945</v>
      </c>
      <c r="E521">
        <v>0</v>
      </c>
      <c r="G521">
        <v>320000</v>
      </c>
      <c r="H521">
        <v>320000</v>
      </c>
      <c r="I521">
        <v>320000</v>
      </c>
      <c r="J521">
        <v>320000</v>
      </c>
      <c r="K521">
        <v>320000</v>
      </c>
      <c r="L521">
        <v>320000</v>
      </c>
      <c r="M521">
        <v>320000</v>
      </c>
      <c r="N521">
        <v>320000</v>
      </c>
      <c r="O521">
        <v>320000</v>
      </c>
      <c r="P521">
        <v>320000</v>
      </c>
      <c r="Q521">
        <v>426667</v>
      </c>
      <c r="R521">
        <v>426667</v>
      </c>
      <c r="S521">
        <v>320000</v>
      </c>
      <c r="T521">
        <v>320000</v>
      </c>
      <c r="U521">
        <v>320000</v>
      </c>
      <c r="V521">
        <v>320000</v>
      </c>
      <c r="W521">
        <v>320000</v>
      </c>
      <c r="X521">
        <v>320000</v>
      </c>
      <c r="Y521">
        <v>320000</v>
      </c>
      <c r="Z521">
        <v>320000</v>
      </c>
      <c r="AA521">
        <v>320000</v>
      </c>
      <c r="AB521">
        <v>320000</v>
      </c>
      <c r="AC521">
        <v>320000</v>
      </c>
      <c r="AD521">
        <v>426667</v>
      </c>
      <c r="AE521">
        <v>426667</v>
      </c>
      <c r="AG521">
        <v>256000</v>
      </c>
      <c r="AH521">
        <v>256000</v>
      </c>
      <c r="AI521">
        <v>256000</v>
      </c>
      <c r="AJ521">
        <v>256000</v>
      </c>
      <c r="AK521">
        <v>256000</v>
      </c>
      <c r="AL521">
        <v>256000</v>
      </c>
      <c r="AM521">
        <v>256000</v>
      </c>
      <c r="AN521">
        <v>256000</v>
      </c>
      <c r="AO521">
        <v>256000</v>
      </c>
      <c r="AP521">
        <v>256000</v>
      </c>
      <c r="AQ521">
        <v>320000</v>
      </c>
      <c r="AR521">
        <v>320000</v>
      </c>
      <c r="AS521">
        <v>256000</v>
      </c>
      <c r="AT521">
        <v>256000</v>
      </c>
      <c r="AU521">
        <v>256000</v>
      </c>
      <c r="AV521">
        <v>256000</v>
      </c>
      <c r="AW521">
        <v>256000</v>
      </c>
      <c r="AX521">
        <v>256000</v>
      </c>
      <c r="AY521">
        <v>256000</v>
      </c>
      <c r="AZ521">
        <v>256000</v>
      </c>
      <c r="BA521">
        <v>256000</v>
      </c>
      <c r="BB521">
        <v>256000</v>
      </c>
      <c r="BC521">
        <v>256000</v>
      </c>
      <c r="BD521">
        <v>320000</v>
      </c>
      <c r="BE521">
        <v>320000</v>
      </c>
      <c r="BF521">
        <v>7.5</v>
      </c>
      <c r="BG521">
        <v>7.5</v>
      </c>
      <c r="BH521">
        <v>7.5</v>
      </c>
      <c r="BI521">
        <v>7.5</v>
      </c>
      <c r="BJ521">
        <v>7.5</v>
      </c>
      <c r="BK521">
        <v>7.5</v>
      </c>
      <c r="BL521">
        <v>7.5</v>
      </c>
      <c r="BM521">
        <v>7.5</v>
      </c>
      <c r="BN521">
        <v>7.5</v>
      </c>
      <c r="BO521">
        <v>7.5</v>
      </c>
      <c r="BP521">
        <v>7.5</v>
      </c>
      <c r="BQ521">
        <v>7.5</v>
      </c>
      <c r="BR521">
        <v>7.5</v>
      </c>
      <c r="BS521" t="s">
        <v>2614</v>
      </c>
      <c r="BT521" s="7">
        <v>-6.1865347999999996</v>
      </c>
      <c r="BU521" s="7">
        <v>106.9607894</v>
      </c>
      <c r="BV521">
        <v>5.8533308459790073E-2</v>
      </c>
      <c r="BX521">
        <v>128331.4</v>
      </c>
      <c r="BY521">
        <v>130320.55555555561</v>
      </c>
      <c r="BZ521">
        <v>136266.11111111109</v>
      </c>
      <c r="CA521">
        <v>132583.88888888891</v>
      </c>
      <c r="CB521">
        <v>120682.1</v>
      </c>
      <c r="CC521">
        <v>123655.2</v>
      </c>
      <c r="CD521">
        <v>116757.9</v>
      </c>
      <c r="CE521">
        <v>117562.8</v>
      </c>
      <c r="CF521">
        <v>134197.79999999999</v>
      </c>
      <c r="CG521">
        <v>129145.88888888891</v>
      </c>
      <c r="CH521">
        <v>114725</v>
      </c>
      <c r="CI521">
        <v>118333.4</v>
      </c>
      <c r="CJ521">
        <v>110296.1</v>
      </c>
      <c r="CK521">
        <v>115740.9</v>
      </c>
      <c r="CL521">
        <v>123572.8</v>
      </c>
      <c r="CM521">
        <v>123572.8</v>
      </c>
      <c r="CN521">
        <v>111936.1</v>
      </c>
      <c r="CO521">
        <v>109751.8</v>
      </c>
      <c r="CP521">
        <v>110196.1</v>
      </c>
      <c r="CQ521">
        <v>103606.6</v>
      </c>
      <c r="CR521">
        <v>110196.1</v>
      </c>
      <c r="CS521">
        <v>119572.8</v>
      </c>
      <c r="CT521">
        <v>121506.8</v>
      </c>
      <c r="CU521">
        <v>106725.1</v>
      </c>
      <c r="CV521">
        <v>107210.8</v>
      </c>
      <c r="CW521">
        <f t="shared" si="72"/>
        <v>266666.66666666669</v>
      </c>
      <c r="CX521">
        <f t="shared" si="73"/>
        <v>265846.15384615387</v>
      </c>
      <c r="CY521">
        <f t="shared" si="74"/>
        <v>7.5</v>
      </c>
      <c r="CZ521">
        <v>1</v>
      </c>
      <c r="DA521">
        <v>1</v>
      </c>
      <c r="DB521">
        <v>1</v>
      </c>
      <c r="DC521">
        <v>0</v>
      </c>
      <c r="DD521">
        <v>1</v>
      </c>
      <c r="DE521">
        <v>1</v>
      </c>
      <c r="DF521">
        <v>0</v>
      </c>
      <c r="DG521">
        <f t="shared" si="75"/>
        <v>320000</v>
      </c>
      <c r="DH521">
        <f t="shared" si="76"/>
        <v>256000</v>
      </c>
      <c r="DI521">
        <f t="shared" si="77"/>
        <v>1.25</v>
      </c>
      <c r="DJ521">
        <f t="shared" si="78"/>
        <v>320000</v>
      </c>
      <c r="DK521">
        <f t="shared" si="79"/>
        <v>256000</v>
      </c>
      <c r="DL521">
        <f t="shared" si="80"/>
        <v>1.25</v>
      </c>
      <c r="DM521">
        <v>1</v>
      </c>
      <c r="DN521">
        <v>0</v>
      </c>
      <c r="DO521" t="s">
        <v>3577</v>
      </c>
      <c r="DP521">
        <v>0</v>
      </c>
      <c r="DQ521">
        <v>0</v>
      </c>
      <c r="DR521">
        <v>0</v>
      </c>
      <c r="DS521">
        <v>1</v>
      </c>
      <c r="DT521">
        <v>0</v>
      </c>
    </row>
    <row r="522" spans="1:124" x14ac:dyDescent="0.25">
      <c r="A522" t="s">
        <v>731</v>
      </c>
      <c r="B522" t="s">
        <v>1791</v>
      </c>
      <c r="C522" t="s">
        <v>3209</v>
      </c>
      <c r="D522" t="s">
        <v>1945</v>
      </c>
      <c r="E522">
        <v>2</v>
      </c>
      <c r="F522">
        <v>366667</v>
      </c>
      <c r="G522">
        <v>366667</v>
      </c>
      <c r="H522">
        <v>366667</v>
      </c>
      <c r="I522">
        <v>366667</v>
      </c>
      <c r="J522">
        <v>366667</v>
      </c>
      <c r="K522">
        <v>366667</v>
      </c>
      <c r="L522">
        <v>366667</v>
      </c>
      <c r="M522">
        <v>366667</v>
      </c>
      <c r="N522">
        <v>366667</v>
      </c>
      <c r="O522">
        <v>366667</v>
      </c>
      <c r="P522">
        <v>366667</v>
      </c>
      <c r="Q522">
        <v>366667</v>
      </c>
      <c r="R522">
        <v>373333</v>
      </c>
      <c r="S522">
        <v>366667</v>
      </c>
      <c r="T522">
        <v>366667</v>
      </c>
      <c r="U522">
        <v>366667</v>
      </c>
      <c r="V522">
        <v>366667</v>
      </c>
      <c r="W522">
        <v>366667</v>
      </c>
      <c r="X522">
        <v>373333</v>
      </c>
      <c r="Y522">
        <v>373333</v>
      </c>
      <c r="Z522">
        <v>373333</v>
      </c>
      <c r="AA522">
        <v>373333</v>
      </c>
      <c r="AB522">
        <v>373333</v>
      </c>
      <c r="AC522">
        <v>373333</v>
      </c>
      <c r="AD522">
        <v>373333</v>
      </c>
      <c r="AE522">
        <v>373333</v>
      </c>
      <c r="AF522">
        <v>275000</v>
      </c>
      <c r="AG522">
        <v>275000</v>
      </c>
      <c r="AH522">
        <v>275000</v>
      </c>
      <c r="AI522">
        <v>275000</v>
      </c>
      <c r="AJ522">
        <v>275000</v>
      </c>
      <c r="AK522">
        <v>275000</v>
      </c>
      <c r="AL522">
        <v>275000</v>
      </c>
      <c r="AM522">
        <v>275000</v>
      </c>
      <c r="AN522">
        <v>275000</v>
      </c>
      <c r="AO522">
        <v>275000</v>
      </c>
      <c r="AP522">
        <v>275000</v>
      </c>
      <c r="AQ522">
        <v>275000</v>
      </c>
      <c r="AR522">
        <v>280000</v>
      </c>
      <c r="AS522">
        <v>275000</v>
      </c>
      <c r="AT522">
        <v>275000</v>
      </c>
      <c r="AU522">
        <v>275000</v>
      </c>
      <c r="AV522">
        <v>275000</v>
      </c>
      <c r="AW522">
        <v>275000</v>
      </c>
      <c r="AX522">
        <v>280000</v>
      </c>
      <c r="AY522">
        <v>280000</v>
      </c>
      <c r="AZ522">
        <v>280000</v>
      </c>
      <c r="BA522">
        <v>280000</v>
      </c>
      <c r="BB522">
        <v>280000</v>
      </c>
      <c r="BC522">
        <v>280000</v>
      </c>
      <c r="BD522">
        <v>280000</v>
      </c>
      <c r="BE522">
        <v>280000</v>
      </c>
      <c r="BF522">
        <v>7.3</v>
      </c>
      <c r="BG522">
        <v>7.3</v>
      </c>
      <c r="BH522">
        <v>7.3</v>
      </c>
      <c r="BI522">
        <v>7.3</v>
      </c>
      <c r="BJ522">
        <v>7.3</v>
      </c>
      <c r="BK522">
        <v>7.3</v>
      </c>
      <c r="BL522">
        <v>7.3</v>
      </c>
      <c r="BM522">
        <v>7.3</v>
      </c>
      <c r="BN522">
        <v>7.3</v>
      </c>
      <c r="BO522">
        <v>7.3</v>
      </c>
      <c r="BP522">
        <v>7.3</v>
      </c>
      <c r="BQ522">
        <v>7.3</v>
      </c>
      <c r="BR522">
        <v>7.3</v>
      </c>
      <c r="BS522" t="s">
        <v>2614</v>
      </c>
      <c r="BT522" s="7">
        <v>-6.212612</v>
      </c>
      <c r="BU522" s="7">
        <v>106.861709</v>
      </c>
      <c r="BV522">
        <v>1.16074538829665E-2</v>
      </c>
      <c r="BW522">
        <v>86606</v>
      </c>
      <c r="BX522">
        <v>84611.8</v>
      </c>
      <c r="BY522">
        <v>77491.199999999997</v>
      </c>
      <c r="BZ522">
        <v>83339.399999999994</v>
      </c>
      <c r="CA522">
        <v>78652.5</v>
      </c>
      <c r="CB522">
        <v>89725.1</v>
      </c>
      <c r="CC522">
        <v>131334.79999999999</v>
      </c>
      <c r="CD522">
        <v>126480.2</v>
      </c>
      <c r="CE522">
        <v>84965.5</v>
      </c>
      <c r="CF522">
        <v>82518.899999999994</v>
      </c>
      <c r="CG522">
        <v>89359.2</v>
      </c>
      <c r="CH522">
        <v>79752.7</v>
      </c>
      <c r="CI522">
        <v>75158.7</v>
      </c>
      <c r="CJ522">
        <v>94667.6</v>
      </c>
      <c r="CK522">
        <v>94097.600000000006</v>
      </c>
      <c r="CL522">
        <v>87006.1</v>
      </c>
      <c r="CM522">
        <v>90009.600000000006</v>
      </c>
      <c r="CN522">
        <v>85422</v>
      </c>
      <c r="CO522">
        <v>87406.2</v>
      </c>
      <c r="CP522">
        <v>88768.6</v>
      </c>
      <c r="CQ522">
        <v>90500.800000000003</v>
      </c>
      <c r="CR522">
        <v>92762.1</v>
      </c>
      <c r="CS522">
        <v>91048.2</v>
      </c>
      <c r="CT522">
        <v>93315.3</v>
      </c>
      <c r="CU522">
        <v>91576.5</v>
      </c>
      <c r="CV522">
        <v>90470.5</v>
      </c>
      <c r="CW522">
        <f t="shared" si="72"/>
        <v>275384.61538461538</v>
      </c>
      <c r="CX522">
        <f t="shared" si="73"/>
        <v>278076.92307692306</v>
      </c>
      <c r="CY522">
        <f t="shared" si="74"/>
        <v>7.299999999999998</v>
      </c>
      <c r="CZ522">
        <v>1</v>
      </c>
      <c r="DA522">
        <v>1</v>
      </c>
      <c r="DB522">
        <v>1</v>
      </c>
      <c r="DC522">
        <v>0</v>
      </c>
      <c r="DD522">
        <v>1</v>
      </c>
      <c r="DE522">
        <v>1</v>
      </c>
      <c r="DF522">
        <v>0</v>
      </c>
      <c r="DG522">
        <f t="shared" si="75"/>
        <v>280000</v>
      </c>
      <c r="DH522">
        <f t="shared" si="76"/>
        <v>275000</v>
      </c>
      <c r="DI522">
        <f t="shared" si="77"/>
        <v>1.0181818181818181</v>
      </c>
      <c r="DJ522">
        <f t="shared" si="78"/>
        <v>280000</v>
      </c>
      <c r="DK522">
        <f t="shared" si="79"/>
        <v>275000</v>
      </c>
      <c r="DL522">
        <f t="shared" si="80"/>
        <v>1.0181818181818181</v>
      </c>
      <c r="DM522">
        <v>1</v>
      </c>
      <c r="DN522">
        <v>0</v>
      </c>
      <c r="DO522" t="s">
        <v>3577</v>
      </c>
      <c r="DP522">
        <v>0</v>
      </c>
      <c r="DQ522">
        <v>0</v>
      </c>
      <c r="DR522">
        <v>0</v>
      </c>
      <c r="DS522">
        <v>1</v>
      </c>
      <c r="DT522">
        <v>0</v>
      </c>
    </row>
    <row r="523" spans="1:124" x14ac:dyDescent="0.25">
      <c r="A523" t="s">
        <v>745</v>
      </c>
      <c r="B523" t="s">
        <v>1788</v>
      </c>
      <c r="C523" t="s">
        <v>2020</v>
      </c>
      <c r="D523" t="s">
        <v>1945</v>
      </c>
      <c r="E523">
        <v>0</v>
      </c>
      <c r="F523">
        <v>450450</v>
      </c>
      <c r="G523">
        <v>450450</v>
      </c>
      <c r="K523">
        <v>450450</v>
      </c>
      <c r="L523">
        <v>450450</v>
      </c>
      <c r="M523">
        <v>450450</v>
      </c>
      <c r="N523">
        <v>450450</v>
      </c>
      <c r="O523">
        <v>638139</v>
      </c>
      <c r="Q523">
        <v>450450</v>
      </c>
      <c r="R523">
        <v>450450</v>
      </c>
      <c r="S523">
        <v>465465</v>
      </c>
      <c r="T523">
        <v>465465</v>
      </c>
      <c r="U523">
        <v>659410</v>
      </c>
      <c r="V523">
        <v>659410</v>
      </c>
      <c r="W523">
        <v>465465</v>
      </c>
      <c r="X523">
        <v>465465</v>
      </c>
      <c r="Y523">
        <v>465465</v>
      </c>
      <c r="Z523">
        <v>465465</v>
      </c>
      <c r="AA523">
        <v>465465</v>
      </c>
      <c r="AB523">
        <v>659410</v>
      </c>
      <c r="AC523">
        <v>659410</v>
      </c>
      <c r="AD523">
        <v>465465</v>
      </c>
      <c r="AE523">
        <v>465465</v>
      </c>
      <c r="AF523">
        <v>279279</v>
      </c>
      <c r="AG523">
        <v>279279</v>
      </c>
      <c r="AK523">
        <v>279279</v>
      </c>
      <c r="AL523">
        <v>279279</v>
      </c>
      <c r="AM523">
        <v>279279</v>
      </c>
      <c r="AN523">
        <v>279279</v>
      </c>
      <c r="AO523">
        <v>395646</v>
      </c>
      <c r="AQ523">
        <v>279279</v>
      </c>
      <c r="AR523">
        <v>279279</v>
      </c>
      <c r="AS523">
        <v>279279</v>
      </c>
      <c r="AT523">
        <v>279279</v>
      </c>
      <c r="AU523">
        <v>395646</v>
      </c>
      <c r="AV523">
        <v>395646</v>
      </c>
      <c r="AW523">
        <v>279279</v>
      </c>
      <c r="AX523">
        <v>279279</v>
      </c>
      <c r="AY523">
        <v>279279</v>
      </c>
      <c r="AZ523">
        <v>279279</v>
      </c>
      <c r="BA523">
        <v>279279</v>
      </c>
      <c r="BB523">
        <v>395646</v>
      </c>
      <c r="BC523">
        <v>395646</v>
      </c>
      <c r="BD523">
        <v>279279</v>
      </c>
      <c r="BE523">
        <v>279279</v>
      </c>
      <c r="BF523">
        <v>7.6</v>
      </c>
      <c r="BG523">
        <v>7.6</v>
      </c>
      <c r="BH523">
        <v>7.6</v>
      </c>
      <c r="BI523">
        <v>7.6</v>
      </c>
      <c r="BJ523">
        <v>7.6</v>
      </c>
      <c r="BK523">
        <v>7.6</v>
      </c>
      <c r="BL523">
        <v>7.6</v>
      </c>
      <c r="BM523">
        <v>7.6</v>
      </c>
      <c r="BN523">
        <v>7.6</v>
      </c>
      <c r="BO523">
        <v>7.6</v>
      </c>
      <c r="BP523">
        <v>7.6</v>
      </c>
      <c r="BQ523">
        <v>7.6</v>
      </c>
      <c r="BR523">
        <v>7.6</v>
      </c>
      <c r="BS523" t="s">
        <v>2092</v>
      </c>
      <c r="BT523" s="7">
        <v>-6.2523331000000004</v>
      </c>
      <c r="BU523" s="7">
        <v>106.97959109999999</v>
      </c>
      <c r="BV523">
        <v>9.5218179289727894E-2</v>
      </c>
      <c r="BW523">
        <v>126778.875</v>
      </c>
      <c r="BX523">
        <v>124045.11111111109</v>
      </c>
      <c r="CB523">
        <v>125471.3</v>
      </c>
      <c r="CC523">
        <v>135825.79999999999</v>
      </c>
      <c r="CD523">
        <v>142129.60000000001</v>
      </c>
      <c r="CE523">
        <v>142300.20000000001</v>
      </c>
      <c r="CF523">
        <v>143692.4</v>
      </c>
      <c r="CH523">
        <v>137522.1</v>
      </c>
      <c r="CI523">
        <v>141877.70000000001</v>
      </c>
      <c r="CJ523">
        <v>133817.5</v>
      </c>
      <c r="CK523">
        <v>133817.5</v>
      </c>
      <c r="CL523">
        <v>130873.4</v>
      </c>
      <c r="CM523">
        <v>145512.9</v>
      </c>
      <c r="CN523">
        <v>133817.5</v>
      </c>
      <c r="CO523">
        <v>166917.5</v>
      </c>
      <c r="CP523">
        <v>166917.5</v>
      </c>
      <c r="CQ523">
        <v>160728.29999999999</v>
      </c>
      <c r="CR523">
        <v>161273.29999999999</v>
      </c>
      <c r="CS523">
        <v>177625.60000000001</v>
      </c>
      <c r="CT523">
        <v>143475.20000000001</v>
      </c>
      <c r="CU523">
        <v>134966.20000000001</v>
      </c>
      <c r="CV523">
        <v>133561.70000000001</v>
      </c>
      <c r="CW523">
        <f t="shared" si="72"/>
        <v>292208.66666666669</v>
      </c>
      <c r="CX523">
        <f t="shared" si="73"/>
        <v>315084.23076923075</v>
      </c>
      <c r="CY523">
        <f t="shared" si="74"/>
        <v>7.5999999999999988</v>
      </c>
      <c r="CZ523">
        <v>1</v>
      </c>
      <c r="DA523">
        <v>0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f t="shared" si="75"/>
        <v>395646</v>
      </c>
      <c r="DH523">
        <f t="shared" si="76"/>
        <v>279279</v>
      </c>
      <c r="DI523">
        <f t="shared" si="77"/>
        <v>1.4166693521532232</v>
      </c>
      <c r="DJ523">
        <f t="shared" si="78"/>
        <v>395646</v>
      </c>
      <c r="DK523">
        <f t="shared" si="79"/>
        <v>279279</v>
      </c>
      <c r="DL523">
        <f t="shared" si="80"/>
        <v>1.4166693521532232</v>
      </c>
      <c r="DM523">
        <v>1</v>
      </c>
      <c r="DN523">
        <v>0</v>
      </c>
      <c r="DO523" t="s">
        <v>3577</v>
      </c>
      <c r="DP523">
        <v>0</v>
      </c>
      <c r="DQ523">
        <v>0</v>
      </c>
      <c r="DR523">
        <v>0</v>
      </c>
      <c r="DS523">
        <v>1</v>
      </c>
      <c r="DT523">
        <v>0</v>
      </c>
    </row>
    <row r="524" spans="1:124" x14ac:dyDescent="0.25">
      <c r="A524" t="s">
        <v>525</v>
      </c>
      <c r="B524" t="s">
        <v>1904</v>
      </c>
      <c r="C524" t="s">
        <v>3027</v>
      </c>
      <c r="D524" t="s">
        <v>1945</v>
      </c>
      <c r="E524">
        <v>1</v>
      </c>
      <c r="G524">
        <v>274796</v>
      </c>
      <c r="H524">
        <v>280052</v>
      </c>
      <c r="I524">
        <v>523257</v>
      </c>
      <c r="J524">
        <v>269699</v>
      </c>
      <c r="K524">
        <v>525194</v>
      </c>
      <c r="L524">
        <v>501009</v>
      </c>
      <c r="M524">
        <v>366965</v>
      </c>
      <c r="N524">
        <v>406213</v>
      </c>
      <c r="O524">
        <v>389209</v>
      </c>
      <c r="P524">
        <v>351105</v>
      </c>
      <c r="Q524">
        <v>377468</v>
      </c>
      <c r="R524">
        <v>352335</v>
      </c>
      <c r="S524">
        <v>254221</v>
      </c>
      <c r="T524">
        <v>254221</v>
      </c>
      <c r="U524">
        <v>254221</v>
      </c>
      <c r="V524">
        <v>254221</v>
      </c>
      <c r="W524">
        <v>254221</v>
      </c>
      <c r="X524">
        <v>400878</v>
      </c>
      <c r="Y524">
        <v>430703</v>
      </c>
      <c r="Z524">
        <v>399555</v>
      </c>
      <c r="AA524">
        <v>401043</v>
      </c>
      <c r="AB524">
        <v>402193</v>
      </c>
      <c r="AC524">
        <v>401663</v>
      </c>
      <c r="AD524">
        <v>535680</v>
      </c>
      <c r="AE524">
        <v>535379</v>
      </c>
      <c r="AG524">
        <v>214341</v>
      </c>
      <c r="AH524">
        <v>218441</v>
      </c>
      <c r="AI524">
        <v>408140</v>
      </c>
      <c r="AJ524">
        <v>210365</v>
      </c>
      <c r="AK524">
        <v>409651</v>
      </c>
      <c r="AL524">
        <v>390787</v>
      </c>
      <c r="AM524">
        <v>286233</v>
      </c>
      <c r="AN524">
        <v>316846</v>
      </c>
      <c r="AO524">
        <v>303583</v>
      </c>
      <c r="AP524">
        <v>273862</v>
      </c>
      <c r="AQ524">
        <v>294425</v>
      </c>
      <c r="AR524">
        <v>274821</v>
      </c>
      <c r="AS524">
        <v>198292</v>
      </c>
      <c r="AT524">
        <v>198292</v>
      </c>
      <c r="AU524">
        <v>198292</v>
      </c>
      <c r="AV524">
        <v>198292</v>
      </c>
      <c r="AW524">
        <v>198292</v>
      </c>
      <c r="AX524">
        <v>312685</v>
      </c>
      <c r="AY524">
        <v>335948</v>
      </c>
      <c r="AZ524">
        <v>311653</v>
      </c>
      <c r="BA524">
        <v>312814</v>
      </c>
      <c r="BB524">
        <v>313711</v>
      </c>
      <c r="BC524">
        <v>313297</v>
      </c>
      <c r="BD524">
        <v>417830</v>
      </c>
      <c r="BE524">
        <v>417596</v>
      </c>
      <c r="BF524">
        <v>7.9</v>
      </c>
      <c r="BG524">
        <v>7.9</v>
      </c>
      <c r="BH524">
        <v>7.9</v>
      </c>
      <c r="BI524">
        <v>7.9</v>
      </c>
      <c r="BJ524">
        <v>7.9</v>
      </c>
      <c r="BK524">
        <v>8</v>
      </c>
      <c r="BL524">
        <v>8</v>
      </c>
      <c r="BM524">
        <v>8</v>
      </c>
      <c r="BN524">
        <v>8</v>
      </c>
      <c r="BO524">
        <v>8</v>
      </c>
      <c r="BP524">
        <v>8</v>
      </c>
      <c r="BQ524">
        <v>8</v>
      </c>
      <c r="BR524">
        <v>8</v>
      </c>
      <c r="BS524" t="s">
        <v>2993</v>
      </c>
      <c r="BT524" s="7">
        <v>-6.2896834000000004</v>
      </c>
      <c r="BU524" s="7">
        <v>106.8549024</v>
      </c>
      <c r="BV524">
        <v>2.3645536367250929E-2</v>
      </c>
      <c r="BX524">
        <v>155735.1</v>
      </c>
      <c r="BY524">
        <v>163034.29999999999</v>
      </c>
      <c r="BZ524">
        <v>141134</v>
      </c>
      <c r="CA524">
        <v>189319.2</v>
      </c>
      <c r="CB524">
        <v>154836.20000000001</v>
      </c>
      <c r="CC524">
        <v>131880.4</v>
      </c>
      <c r="CD524">
        <v>141912.20000000001</v>
      </c>
      <c r="CE524">
        <v>119954.1</v>
      </c>
      <c r="CF524">
        <v>95263.444444444438</v>
      </c>
      <c r="CG524">
        <v>123921</v>
      </c>
      <c r="CH524">
        <v>89528.333333333328</v>
      </c>
      <c r="CI524">
        <v>163402.79999999999</v>
      </c>
      <c r="CJ524">
        <v>152354.20000000001</v>
      </c>
      <c r="CK524">
        <v>167812.8</v>
      </c>
      <c r="CL524">
        <v>170530.9</v>
      </c>
      <c r="CM524">
        <v>170646.2</v>
      </c>
      <c r="CN524">
        <v>181959.9</v>
      </c>
      <c r="CO524">
        <v>113275.6</v>
      </c>
      <c r="CP524">
        <v>105687.6666666667</v>
      </c>
      <c r="CQ524">
        <v>106471.2222222222</v>
      </c>
      <c r="CR524">
        <v>135532.875</v>
      </c>
      <c r="CS524">
        <v>145773.5</v>
      </c>
      <c r="CT524">
        <v>135569.375</v>
      </c>
      <c r="CU524">
        <v>150286.625</v>
      </c>
      <c r="CV524">
        <v>150865.66666666669</v>
      </c>
      <c r="CW524">
        <f t="shared" si="72"/>
        <v>300124.58333333331</v>
      </c>
      <c r="CX524">
        <f t="shared" si="73"/>
        <v>286691.84615384613</v>
      </c>
      <c r="CY524">
        <f t="shared" si="74"/>
        <v>7.9615384615384617</v>
      </c>
      <c r="CZ524">
        <v>1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1</v>
      </c>
      <c r="DG524">
        <f t="shared" si="75"/>
        <v>409651</v>
      </c>
      <c r="DH524">
        <f t="shared" si="76"/>
        <v>210365</v>
      </c>
      <c r="DI524">
        <f t="shared" si="77"/>
        <v>1.9473343949801536</v>
      </c>
      <c r="DJ524">
        <f t="shared" si="78"/>
        <v>417830</v>
      </c>
      <c r="DK524">
        <f t="shared" si="79"/>
        <v>198292</v>
      </c>
      <c r="DL524">
        <f t="shared" si="80"/>
        <v>2.1071450184576284</v>
      </c>
      <c r="DM524">
        <v>1</v>
      </c>
      <c r="DN524">
        <v>0</v>
      </c>
      <c r="DO524" t="s">
        <v>3577</v>
      </c>
      <c r="DP524">
        <v>0</v>
      </c>
      <c r="DQ524">
        <v>0</v>
      </c>
      <c r="DR524">
        <v>0</v>
      </c>
      <c r="DS524">
        <v>1</v>
      </c>
      <c r="DT524">
        <v>0</v>
      </c>
    </row>
    <row r="525" spans="1:124" x14ac:dyDescent="0.25">
      <c r="A525" t="s">
        <v>379</v>
      </c>
      <c r="B525" t="s">
        <v>1818</v>
      </c>
      <c r="C525" t="s">
        <v>3514</v>
      </c>
      <c r="D525" t="s">
        <v>1945</v>
      </c>
      <c r="E525">
        <v>2</v>
      </c>
      <c r="F525">
        <v>320000</v>
      </c>
      <c r="G525">
        <v>352000</v>
      </c>
      <c r="H525">
        <v>352000</v>
      </c>
      <c r="I525">
        <v>352000</v>
      </c>
      <c r="J525">
        <v>352000</v>
      </c>
      <c r="K525">
        <v>352000</v>
      </c>
      <c r="L525">
        <v>352000</v>
      </c>
      <c r="M525">
        <v>352000</v>
      </c>
      <c r="N525">
        <v>352000</v>
      </c>
      <c r="O525">
        <v>352000</v>
      </c>
      <c r="P525">
        <v>352000</v>
      </c>
      <c r="Q525">
        <v>352000</v>
      </c>
      <c r="R525">
        <v>352000</v>
      </c>
      <c r="S525">
        <v>320000</v>
      </c>
      <c r="T525">
        <v>352000</v>
      </c>
      <c r="U525">
        <v>352000</v>
      </c>
      <c r="V525">
        <v>352000</v>
      </c>
      <c r="W525">
        <v>352000</v>
      </c>
      <c r="X525">
        <v>320000</v>
      </c>
      <c r="Y525">
        <v>320000</v>
      </c>
      <c r="Z525">
        <v>320000</v>
      </c>
      <c r="AA525">
        <v>320000</v>
      </c>
      <c r="AB525">
        <v>320000</v>
      </c>
      <c r="AC525">
        <v>320000</v>
      </c>
      <c r="AD525">
        <v>352000</v>
      </c>
      <c r="AE525">
        <v>352000</v>
      </c>
      <c r="AF525">
        <v>275200</v>
      </c>
      <c r="AG525">
        <v>302720</v>
      </c>
      <c r="AH525">
        <v>302720</v>
      </c>
      <c r="AI525">
        <v>302720</v>
      </c>
      <c r="AJ525">
        <v>302720</v>
      </c>
      <c r="AK525">
        <v>302720</v>
      </c>
      <c r="AL525">
        <v>302720</v>
      </c>
      <c r="AM525">
        <v>302720</v>
      </c>
      <c r="AN525">
        <v>302720</v>
      </c>
      <c r="AO525">
        <v>302720</v>
      </c>
      <c r="AP525">
        <v>302720</v>
      </c>
      <c r="AQ525">
        <v>302720</v>
      </c>
      <c r="AR525">
        <v>302720</v>
      </c>
      <c r="AS525">
        <v>259200</v>
      </c>
      <c r="AT525">
        <v>285120</v>
      </c>
      <c r="AU525">
        <v>285120</v>
      </c>
      <c r="AV525">
        <v>285120</v>
      </c>
      <c r="AW525">
        <v>285120</v>
      </c>
      <c r="AX525">
        <v>259200</v>
      </c>
      <c r="AY525">
        <v>259200</v>
      </c>
      <c r="AZ525">
        <v>259200</v>
      </c>
      <c r="BA525">
        <v>259200</v>
      </c>
      <c r="BB525">
        <v>259200</v>
      </c>
      <c r="BC525">
        <v>259200</v>
      </c>
      <c r="BD525">
        <v>292160</v>
      </c>
      <c r="BE525">
        <v>292160</v>
      </c>
      <c r="BF525">
        <v>7.7</v>
      </c>
      <c r="BG525">
        <v>7.7</v>
      </c>
      <c r="BH525">
        <v>7.7</v>
      </c>
      <c r="BI525">
        <v>7.7</v>
      </c>
      <c r="BJ525">
        <v>7.7</v>
      </c>
      <c r="BK525">
        <v>7.7</v>
      </c>
      <c r="BL525">
        <v>7.7</v>
      </c>
      <c r="BM525">
        <v>7.7</v>
      </c>
      <c r="BN525">
        <v>7.7</v>
      </c>
      <c r="BO525">
        <v>7.7</v>
      </c>
      <c r="BP525">
        <v>7.7</v>
      </c>
      <c r="BQ525">
        <v>7.7</v>
      </c>
      <c r="BR525">
        <v>7.7</v>
      </c>
      <c r="BS525" t="s">
        <v>2086</v>
      </c>
      <c r="BT525" s="7">
        <v>-6.2434152000000003</v>
      </c>
      <c r="BU525" s="7">
        <v>106.8684003</v>
      </c>
      <c r="BV525">
        <v>1.041379085493533E-2</v>
      </c>
      <c r="BW525">
        <v>149533.11111111109</v>
      </c>
      <c r="BX525">
        <v>128210.7777777778</v>
      </c>
      <c r="BY525">
        <v>134624.5</v>
      </c>
      <c r="BZ525">
        <v>131622.1</v>
      </c>
      <c r="CA525">
        <v>118392.1</v>
      </c>
      <c r="CB525">
        <v>133510.39999999999</v>
      </c>
      <c r="CC525">
        <v>332856.11111111112</v>
      </c>
      <c r="CD525">
        <v>153744.88888888891</v>
      </c>
      <c r="CE525">
        <v>166122.33333333331</v>
      </c>
      <c r="CF525">
        <v>152435.22222222219</v>
      </c>
      <c r="CG525">
        <v>208634</v>
      </c>
      <c r="CH525">
        <v>131644.29999999999</v>
      </c>
      <c r="CI525">
        <v>143977.33333333331</v>
      </c>
      <c r="CJ525">
        <v>136623.1</v>
      </c>
      <c r="CK525">
        <v>130419.2</v>
      </c>
      <c r="CL525">
        <v>129919.1</v>
      </c>
      <c r="CM525">
        <v>127919.1</v>
      </c>
      <c r="CN525">
        <v>122362.1</v>
      </c>
      <c r="CO525">
        <v>168816.1</v>
      </c>
      <c r="CP525">
        <v>161623.1</v>
      </c>
      <c r="CQ525">
        <v>161623.1</v>
      </c>
      <c r="CR525">
        <v>161623.1</v>
      </c>
      <c r="CS525">
        <v>167123.1</v>
      </c>
      <c r="CT525">
        <v>134623.1</v>
      </c>
      <c r="CU525">
        <v>118454.2</v>
      </c>
      <c r="CV525">
        <v>118954.2</v>
      </c>
      <c r="CW525">
        <f t="shared" si="72"/>
        <v>300603.07692307694</v>
      </c>
      <c r="CX525">
        <f t="shared" si="73"/>
        <v>272246.15384615387</v>
      </c>
      <c r="CY525">
        <f t="shared" si="74"/>
        <v>7.700000000000002</v>
      </c>
      <c r="CZ525">
        <v>1</v>
      </c>
      <c r="DA525">
        <v>0</v>
      </c>
      <c r="DB525">
        <v>1</v>
      </c>
      <c r="DC525">
        <v>1</v>
      </c>
      <c r="DD525">
        <v>1</v>
      </c>
      <c r="DE525">
        <v>1</v>
      </c>
      <c r="DF525">
        <v>0</v>
      </c>
      <c r="DG525">
        <f t="shared" si="75"/>
        <v>302720</v>
      </c>
      <c r="DH525">
        <f t="shared" si="76"/>
        <v>275200</v>
      </c>
      <c r="DI525">
        <f t="shared" si="77"/>
        <v>1.1000000000000001</v>
      </c>
      <c r="DJ525">
        <f t="shared" si="78"/>
        <v>292160</v>
      </c>
      <c r="DK525">
        <f t="shared" si="79"/>
        <v>259200</v>
      </c>
      <c r="DL525">
        <f t="shared" si="80"/>
        <v>1.1271604938271604</v>
      </c>
      <c r="DM525">
        <v>1</v>
      </c>
      <c r="DN525">
        <v>0</v>
      </c>
      <c r="DO525" t="s">
        <v>3577</v>
      </c>
      <c r="DP525">
        <v>0</v>
      </c>
      <c r="DQ525">
        <v>0</v>
      </c>
      <c r="DR525">
        <v>0</v>
      </c>
      <c r="DS525">
        <v>1</v>
      </c>
      <c r="DT525">
        <v>0</v>
      </c>
    </row>
    <row r="526" spans="1:124" x14ac:dyDescent="0.25">
      <c r="A526" t="s">
        <v>475</v>
      </c>
      <c r="B526" t="s">
        <v>1759</v>
      </c>
      <c r="C526" t="s">
        <v>3088</v>
      </c>
      <c r="D526" t="s">
        <v>1945</v>
      </c>
      <c r="E526">
        <v>0</v>
      </c>
      <c r="F526">
        <v>387540</v>
      </c>
      <c r="G526">
        <v>392063</v>
      </c>
      <c r="H526">
        <v>482077</v>
      </c>
      <c r="I526">
        <v>482330</v>
      </c>
      <c r="J526">
        <v>338569</v>
      </c>
      <c r="K526">
        <v>396654</v>
      </c>
      <c r="L526">
        <v>374706</v>
      </c>
      <c r="M526">
        <v>375671</v>
      </c>
      <c r="N526">
        <v>374315</v>
      </c>
      <c r="O526">
        <v>351342</v>
      </c>
      <c r="P526">
        <v>400671</v>
      </c>
      <c r="Q526">
        <v>368704</v>
      </c>
      <c r="R526">
        <v>352360</v>
      </c>
      <c r="S526">
        <v>341811</v>
      </c>
      <c r="T526">
        <v>341811</v>
      </c>
      <c r="U526">
        <v>341811</v>
      </c>
      <c r="V526">
        <v>360193</v>
      </c>
      <c r="W526">
        <v>341811</v>
      </c>
      <c r="X526">
        <v>341811</v>
      </c>
      <c r="Y526">
        <v>341811</v>
      </c>
      <c r="Z526">
        <v>341811</v>
      </c>
      <c r="AA526">
        <v>341811</v>
      </c>
      <c r="AB526">
        <v>341811</v>
      </c>
      <c r="AC526">
        <v>360095</v>
      </c>
      <c r="AD526">
        <v>341811</v>
      </c>
      <c r="AE526">
        <v>341811</v>
      </c>
      <c r="AF526">
        <v>302281</v>
      </c>
      <c r="AG526">
        <v>305809</v>
      </c>
      <c r="AH526">
        <v>376020</v>
      </c>
      <c r="AI526">
        <v>376217</v>
      </c>
      <c r="AJ526">
        <v>264084</v>
      </c>
      <c r="AK526">
        <v>309390</v>
      </c>
      <c r="AL526">
        <v>292271</v>
      </c>
      <c r="AM526">
        <v>293023</v>
      </c>
      <c r="AN526">
        <v>291966</v>
      </c>
      <c r="AO526">
        <v>274047</v>
      </c>
      <c r="AP526">
        <v>312523</v>
      </c>
      <c r="AQ526">
        <v>287589</v>
      </c>
      <c r="AR526">
        <v>274841</v>
      </c>
      <c r="AS526">
        <v>266613</v>
      </c>
      <c r="AT526">
        <v>266613</v>
      </c>
      <c r="AU526">
        <v>266613</v>
      </c>
      <c r="AV526">
        <v>280951</v>
      </c>
      <c r="AW526">
        <v>266613</v>
      </c>
      <c r="AX526">
        <v>266613</v>
      </c>
      <c r="AY526">
        <v>266613</v>
      </c>
      <c r="AZ526">
        <v>266613</v>
      </c>
      <c r="BA526">
        <v>266613</v>
      </c>
      <c r="BB526">
        <v>266613</v>
      </c>
      <c r="BC526">
        <v>280874</v>
      </c>
      <c r="BD526">
        <v>266613</v>
      </c>
      <c r="BE526">
        <v>266613</v>
      </c>
      <c r="BF526">
        <v>8.4</v>
      </c>
      <c r="BG526">
        <v>8.4</v>
      </c>
      <c r="BH526">
        <v>8.4</v>
      </c>
      <c r="BI526">
        <v>8.4</v>
      </c>
      <c r="BJ526">
        <v>8.4</v>
      </c>
      <c r="BK526">
        <v>8.4</v>
      </c>
      <c r="BL526">
        <v>8.4</v>
      </c>
      <c r="BM526">
        <v>8.4</v>
      </c>
      <c r="BN526">
        <v>8.4</v>
      </c>
      <c r="BO526">
        <v>8.4</v>
      </c>
      <c r="BP526">
        <v>8.4</v>
      </c>
      <c r="BQ526">
        <v>8.4</v>
      </c>
      <c r="BR526">
        <v>8.4</v>
      </c>
      <c r="BS526" t="s">
        <v>2091</v>
      </c>
      <c r="BT526" s="7">
        <v>-6.2399323999999998</v>
      </c>
      <c r="BU526" s="7">
        <v>106.9097051</v>
      </c>
      <c r="BV526">
        <v>3.9251603766332778E-2</v>
      </c>
      <c r="BW526">
        <v>133972.11111111109</v>
      </c>
      <c r="BX526">
        <v>127904</v>
      </c>
      <c r="BY526">
        <v>122613.2</v>
      </c>
      <c r="BZ526">
        <v>123791.2</v>
      </c>
      <c r="CA526">
        <v>129208.1</v>
      </c>
      <c r="CB526">
        <v>127997.5</v>
      </c>
      <c r="CC526">
        <v>142288.29999999999</v>
      </c>
      <c r="CD526">
        <v>139979.5</v>
      </c>
      <c r="CE526">
        <v>155433.5</v>
      </c>
      <c r="CF526">
        <v>145650.6</v>
      </c>
      <c r="CG526">
        <v>193731.4</v>
      </c>
      <c r="CH526">
        <v>133545.29999999999</v>
      </c>
      <c r="CI526">
        <v>147863.11111111109</v>
      </c>
      <c r="CJ526">
        <v>131380.79999999999</v>
      </c>
      <c r="CK526">
        <v>132490.29999999999</v>
      </c>
      <c r="CL526">
        <v>135232.70000000001</v>
      </c>
      <c r="CM526">
        <v>129622.6</v>
      </c>
      <c r="CN526">
        <v>130433.2</v>
      </c>
      <c r="CO526">
        <v>164423.79999999999</v>
      </c>
      <c r="CP526">
        <v>166480.79999999999</v>
      </c>
      <c r="CQ526">
        <v>160291.6</v>
      </c>
      <c r="CR526">
        <v>160836.6</v>
      </c>
      <c r="CS526">
        <v>160059.70000000001</v>
      </c>
      <c r="CT526">
        <v>130846.2</v>
      </c>
      <c r="CU526">
        <v>130541.8</v>
      </c>
      <c r="CV526">
        <v>131137.29999999999</v>
      </c>
      <c r="CW526">
        <f t="shared" si="72"/>
        <v>304620.07692307694</v>
      </c>
      <c r="CX526">
        <f t="shared" si="73"/>
        <v>268812.92307692306</v>
      </c>
      <c r="CY526">
        <f t="shared" si="74"/>
        <v>8.4000000000000021</v>
      </c>
      <c r="CZ526">
        <v>1</v>
      </c>
      <c r="DA526">
        <v>0</v>
      </c>
      <c r="DB526">
        <v>1</v>
      </c>
      <c r="DC526">
        <v>0</v>
      </c>
      <c r="DD526">
        <v>1</v>
      </c>
      <c r="DE526">
        <v>1</v>
      </c>
      <c r="DF526">
        <v>0</v>
      </c>
      <c r="DG526">
        <f t="shared" si="75"/>
        <v>376217</v>
      </c>
      <c r="DH526">
        <f t="shared" si="76"/>
        <v>264084</v>
      </c>
      <c r="DI526">
        <f t="shared" si="77"/>
        <v>1.4246111085866617</v>
      </c>
      <c r="DJ526">
        <f t="shared" si="78"/>
        <v>280951</v>
      </c>
      <c r="DK526">
        <f t="shared" si="79"/>
        <v>266613</v>
      </c>
      <c r="DL526">
        <f t="shared" si="80"/>
        <v>1.0537783228874811</v>
      </c>
      <c r="DM526">
        <v>1</v>
      </c>
      <c r="DN526">
        <v>0</v>
      </c>
      <c r="DO526" t="s">
        <v>3577</v>
      </c>
      <c r="DP526">
        <v>0</v>
      </c>
      <c r="DQ526">
        <v>0</v>
      </c>
      <c r="DR526">
        <v>0</v>
      </c>
      <c r="DS526">
        <v>1</v>
      </c>
      <c r="DT526">
        <v>0</v>
      </c>
    </row>
    <row r="527" spans="1:124" x14ac:dyDescent="0.25">
      <c r="A527" t="s">
        <v>511</v>
      </c>
      <c r="B527" t="s">
        <v>1772</v>
      </c>
      <c r="C527" t="s">
        <v>2353</v>
      </c>
      <c r="D527" t="s">
        <v>1945</v>
      </c>
      <c r="E527">
        <v>0</v>
      </c>
      <c r="G527">
        <v>368500</v>
      </c>
      <c r="H527">
        <v>368500</v>
      </c>
      <c r="I527">
        <v>368500</v>
      </c>
      <c r="J527">
        <v>368500</v>
      </c>
      <c r="K527">
        <v>368500</v>
      </c>
      <c r="L527">
        <v>368500</v>
      </c>
      <c r="M527">
        <v>368500</v>
      </c>
      <c r="N527">
        <v>368500</v>
      </c>
      <c r="O527">
        <v>368500</v>
      </c>
      <c r="P527">
        <v>368500</v>
      </c>
      <c r="Q527">
        <v>445500</v>
      </c>
      <c r="R527">
        <v>491333</v>
      </c>
      <c r="S527">
        <v>368500</v>
      </c>
      <c r="T527">
        <v>368500</v>
      </c>
      <c r="U527">
        <v>368500</v>
      </c>
      <c r="V527">
        <v>368500</v>
      </c>
      <c r="W527">
        <v>368500</v>
      </c>
      <c r="X527">
        <v>368500</v>
      </c>
      <c r="Y527">
        <v>368500</v>
      </c>
      <c r="Z527">
        <v>368500</v>
      </c>
      <c r="AA527">
        <v>368500</v>
      </c>
      <c r="AB527">
        <v>368500</v>
      </c>
      <c r="AC527">
        <v>368500</v>
      </c>
      <c r="AD527">
        <v>368500</v>
      </c>
      <c r="AE527">
        <v>491333</v>
      </c>
      <c r="AG527">
        <v>294800</v>
      </c>
      <c r="AH527">
        <v>294800</v>
      </c>
      <c r="AI527">
        <v>294800</v>
      </c>
      <c r="AJ527">
        <v>294800</v>
      </c>
      <c r="AK527">
        <v>294800</v>
      </c>
      <c r="AL527">
        <v>294800</v>
      </c>
      <c r="AM527">
        <v>294800</v>
      </c>
      <c r="AN527">
        <v>294800</v>
      </c>
      <c r="AO527">
        <v>294800</v>
      </c>
      <c r="AP527">
        <v>294800</v>
      </c>
      <c r="AQ527">
        <v>356400</v>
      </c>
      <c r="AR527">
        <v>368500</v>
      </c>
      <c r="AS527">
        <v>294800</v>
      </c>
      <c r="AT527">
        <v>294800</v>
      </c>
      <c r="AU527">
        <v>294800</v>
      </c>
      <c r="AV527">
        <v>294800</v>
      </c>
      <c r="AW527">
        <v>294800</v>
      </c>
      <c r="AX527">
        <v>294800</v>
      </c>
      <c r="AY527">
        <v>294800</v>
      </c>
      <c r="AZ527">
        <v>294800</v>
      </c>
      <c r="BA527">
        <v>294800</v>
      </c>
      <c r="BB527">
        <v>294800</v>
      </c>
      <c r="BC527">
        <v>294800</v>
      </c>
      <c r="BD527">
        <v>294800</v>
      </c>
      <c r="BE527">
        <v>368500</v>
      </c>
      <c r="BF527">
        <v>8.1</v>
      </c>
      <c r="BG527">
        <v>8.1</v>
      </c>
      <c r="BH527">
        <v>8.1</v>
      </c>
      <c r="BI527">
        <v>8.1</v>
      </c>
      <c r="BJ527">
        <v>8.1</v>
      </c>
      <c r="BK527">
        <v>8.1</v>
      </c>
      <c r="BL527">
        <v>8.1</v>
      </c>
      <c r="BM527">
        <v>8.1</v>
      </c>
      <c r="BN527">
        <v>8.1</v>
      </c>
      <c r="BO527">
        <v>8.1</v>
      </c>
      <c r="BP527">
        <v>8.1</v>
      </c>
      <c r="BQ527">
        <v>8.1</v>
      </c>
      <c r="BR527">
        <v>8.1</v>
      </c>
      <c r="BS527" t="s">
        <v>2614</v>
      </c>
      <c r="BT527" s="7">
        <v>-6.1823772000000004</v>
      </c>
      <c r="BU527" s="7">
        <v>106.8761409</v>
      </c>
      <c r="BV527">
        <v>1.298516916262437E-2</v>
      </c>
      <c r="BX527">
        <v>164125.1428571429</v>
      </c>
      <c r="BY527">
        <v>147984</v>
      </c>
      <c r="BZ527">
        <v>140541.33333333331</v>
      </c>
      <c r="CA527">
        <v>121983.7777777778</v>
      </c>
      <c r="CB527">
        <v>115472.88888888891</v>
      </c>
      <c r="CC527">
        <v>134401</v>
      </c>
      <c r="CD527">
        <v>114772.9</v>
      </c>
      <c r="CE527">
        <v>118432.6</v>
      </c>
      <c r="CF527">
        <v>117948.44444444439</v>
      </c>
      <c r="CG527">
        <v>141768.79999999999</v>
      </c>
      <c r="CH527">
        <v>102817.60000000001</v>
      </c>
      <c r="CI527">
        <v>96885.666666666672</v>
      </c>
      <c r="CJ527">
        <v>133052.1428571429</v>
      </c>
      <c r="CK527">
        <v>137218.71428571429</v>
      </c>
      <c r="CL527">
        <v>138277.57142857139</v>
      </c>
      <c r="CM527">
        <v>130125</v>
      </c>
      <c r="CN527">
        <v>124307.88888888891</v>
      </c>
      <c r="CO527">
        <v>99648.142857142855</v>
      </c>
      <c r="CP527">
        <v>127557.88888888891</v>
      </c>
      <c r="CQ527">
        <v>107216</v>
      </c>
      <c r="CR527">
        <v>123335.6666666667</v>
      </c>
      <c r="CS527">
        <v>135499.77777777781</v>
      </c>
      <c r="CT527">
        <v>134306.66666666669</v>
      </c>
      <c r="CU527">
        <v>132906.44444444441</v>
      </c>
      <c r="CV527">
        <v>181397.3</v>
      </c>
      <c r="CW527">
        <f t="shared" si="72"/>
        <v>306075</v>
      </c>
      <c r="CX527">
        <f t="shared" si="73"/>
        <v>300469.23076923075</v>
      </c>
      <c r="CY527">
        <f t="shared" si="74"/>
        <v>8.0999999999999979</v>
      </c>
      <c r="CZ527">
        <v>1</v>
      </c>
      <c r="DA527">
        <v>1</v>
      </c>
      <c r="DB527">
        <v>1</v>
      </c>
      <c r="DC527">
        <v>0</v>
      </c>
      <c r="DD527">
        <v>1</v>
      </c>
      <c r="DE527">
        <v>1</v>
      </c>
      <c r="DF527">
        <v>0</v>
      </c>
      <c r="DG527">
        <f t="shared" si="75"/>
        <v>368500</v>
      </c>
      <c r="DH527">
        <f t="shared" si="76"/>
        <v>294800</v>
      </c>
      <c r="DI527">
        <f t="shared" si="77"/>
        <v>1.25</v>
      </c>
      <c r="DJ527">
        <f t="shared" si="78"/>
        <v>368500</v>
      </c>
      <c r="DK527">
        <f t="shared" si="79"/>
        <v>294800</v>
      </c>
      <c r="DL527">
        <f t="shared" si="80"/>
        <v>1.25</v>
      </c>
      <c r="DM527">
        <v>1</v>
      </c>
      <c r="DN527">
        <v>0</v>
      </c>
      <c r="DO527" t="s">
        <v>3577</v>
      </c>
      <c r="DP527">
        <v>0</v>
      </c>
      <c r="DQ527">
        <v>0</v>
      </c>
      <c r="DR527">
        <v>0</v>
      </c>
      <c r="DS527">
        <v>1</v>
      </c>
      <c r="DT527">
        <v>0</v>
      </c>
    </row>
    <row r="528" spans="1:124" x14ac:dyDescent="0.25">
      <c r="A528" t="s">
        <v>653</v>
      </c>
      <c r="B528" t="s">
        <v>1837</v>
      </c>
      <c r="C528" t="s">
        <v>2184</v>
      </c>
      <c r="D528" t="s">
        <v>1945</v>
      </c>
      <c r="E528">
        <v>2</v>
      </c>
      <c r="F528">
        <v>450000</v>
      </c>
      <c r="G528">
        <v>450000</v>
      </c>
      <c r="H528">
        <v>420828</v>
      </c>
      <c r="I528">
        <v>420828</v>
      </c>
      <c r="J528">
        <v>420828</v>
      </c>
      <c r="K528">
        <v>420828</v>
      </c>
      <c r="L528">
        <v>420828</v>
      </c>
      <c r="M528">
        <v>420828</v>
      </c>
      <c r="N528">
        <v>420828</v>
      </c>
      <c r="O528">
        <v>420828</v>
      </c>
      <c r="P528">
        <v>420828</v>
      </c>
      <c r="Q528">
        <v>420828</v>
      </c>
      <c r="R528">
        <v>420828</v>
      </c>
      <c r="S528">
        <v>450000</v>
      </c>
      <c r="T528">
        <v>450000</v>
      </c>
      <c r="U528">
        <v>420828</v>
      </c>
      <c r="V528">
        <v>420828</v>
      </c>
      <c r="W528">
        <v>420828</v>
      </c>
      <c r="X528">
        <v>420828</v>
      </c>
      <c r="Y528">
        <v>420828</v>
      </c>
      <c r="Z528">
        <v>420828</v>
      </c>
      <c r="AA528">
        <v>420828</v>
      </c>
      <c r="AB528">
        <v>420828</v>
      </c>
      <c r="AC528">
        <v>420828</v>
      </c>
      <c r="AD528">
        <v>420828</v>
      </c>
      <c r="AE528">
        <v>420828</v>
      </c>
      <c r="AF528">
        <v>382500</v>
      </c>
      <c r="AG528">
        <v>382500</v>
      </c>
      <c r="AH528">
        <v>315621</v>
      </c>
      <c r="AI528">
        <v>315621</v>
      </c>
      <c r="AJ528">
        <v>315621</v>
      </c>
      <c r="AK528">
        <v>315621</v>
      </c>
      <c r="AL528">
        <v>315621</v>
      </c>
      <c r="AM528">
        <v>315621</v>
      </c>
      <c r="AN528">
        <v>315621</v>
      </c>
      <c r="AO528">
        <v>315621</v>
      </c>
      <c r="AP528">
        <v>315621</v>
      </c>
      <c r="AQ528">
        <v>315621</v>
      </c>
      <c r="AR528">
        <v>315621</v>
      </c>
      <c r="AS528">
        <v>382500</v>
      </c>
      <c r="AT528">
        <v>382500</v>
      </c>
      <c r="AU528">
        <v>315621</v>
      </c>
      <c r="AV528">
        <v>315621</v>
      </c>
      <c r="AW528">
        <v>315621</v>
      </c>
      <c r="AX528">
        <v>315621</v>
      </c>
      <c r="AY528">
        <v>315621</v>
      </c>
      <c r="AZ528">
        <v>315621</v>
      </c>
      <c r="BA528">
        <v>315621</v>
      </c>
      <c r="BB528">
        <v>315621</v>
      </c>
      <c r="BC528">
        <v>315621</v>
      </c>
      <c r="BD528">
        <v>315621</v>
      </c>
      <c r="BE528">
        <v>315621</v>
      </c>
      <c r="BF528">
        <v>8.6</v>
      </c>
      <c r="BG528">
        <v>8.6</v>
      </c>
      <c r="BH528">
        <v>8.6</v>
      </c>
      <c r="BI528">
        <v>8.6</v>
      </c>
      <c r="BJ528">
        <v>8.6</v>
      </c>
      <c r="BK528">
        <v>8.6</v>
      </c>
      <c r="BL528">
        <v>8.6</v>
      </c>
      <c r="BM528">
        <v>8.6</v>
      </c>
      <c r="BN528">
        <v>8.6</v>
      </c>
      <c r="BO528">
        <v>8.6</v>
      </c>
      <c r="BP528">
        <v>8.6</v>
      </c>
      <c r="BQ528">
        <v>8.6</v>
      </c>
      <c r="BR528">
        <v>8.6</v>
      </c>
      <c r="BS528" t="s">
        <v>2096</v>
      </c>
      <c r="BT528" s="7">
        <v>-6.2121170000000001</v>
      </c>
      <c r="BU528" s="7">
        <v>106.858503</v>
      </c>
      <c r="BV528">
        <v>1.0382013401584371E-2</v>
      </c>
      <c r="BW528">
        <v>90595.6</v>
      </c>
      <c r="BX528">
        <v>92674.3</v>
      </c>
      <c r="BY528">
        <v>80123.3</v>
      </c>
      <c r="BZ528">
        <v>88075.4</v>
      </c>
      <c r="CA528">
        <v>91534.9</v>
      </c>
      <c r="CB528">
        <v>90637.8</v>
      </c>
      <c r="CC528">
        <v>131316.20000000001</v>
      </c>
      <c r="CD528">
        <v>136935.29999999999</v>
      </c>
      <c r="CE528">
        <v>91249.1</v>
      </c>
      <c r="CF528">
        <v>83066.3</v>
      </c>
      <c r="CG528">
        <v>100470.2</v>
      </c>
      <c r="CH528">
        <v>90153.4</v>
      </c>
      <c r="CI528">
        <v>82680.3</v>
      </c>
      <c r="CJ528">
        <v>97920.4</v>
      </c>
      <c r="CK528">
        <v>97350.399999999994</v>
      </c>
      <c r="CL528">
        <v>85646.8</v>
      </c>
      <c r="CM528">
        <v>90250.3</v>
      </c>
      <c r="CN528">
        <v>85662.7</v>
      </c>
      <c r="CO528">
        <v>87146.9</v>
      </c>
      <c r="CP528">
        <v>88509.3</v>
      </c>
      <c r="CQ528">
        <v>94866.1</v>
      </c>
      <c r="CR528">
        <v>97582.8</v>
      </c>
      <c r="CS528">
        <v>98121.3</v>
      </c>
      <c r="CT528">
        <v>91361.3</v>
      </c>
      <c r="CU528">
        <v>85033</v>
      </c>
      <c r="CV528">
        <v>87296.5</v>
      </c>
      <c r="CW528">
        <f t="shared" si="72"/>
        <v>325910.07692307694</v>
      </c>
      <c r="CX528">
        <f t="shared" si="73"/>
        <v>325910.07692307694</v>
      </c>
      <c r="CY528">
        <f t="shared" si="74"/>
        <v>8.5999999999999979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f t="shared" si="75"/>
        <v>382500</v>
      </c>
      <c r="DH528">
        <f t="shared" si="76"/>
        <v>315621</v>
      </c>
      <c r="DI528">
        <f t="shared" si="77"/>
        <v>1.2118965468077219</v>
      </c>
      <c r="DJ528">
        <f t="shared" si="78"/>
        <v>382500</v>
      </c>
      <c r="DK528">
        <f t="shared" si="79"/>
        <v>315621</v>
      </c>
      <c r="DL528">
        <f t="shared" si="80"/>
        <v>1.2118965468077219</v>
      </c>
      <c r="DM528">
        <v>1</v>
      </c>
      <c r="DN528">
        <v>0</v>
      </c>
      <c r="DO528" t="s">
        <v>3577</v>
      </c>
      <c r="DP528">
        <v>0</v>
      </c>
      <c r="DQ528">
        <v>0</v>
      </c>
      <c r="DR528">
        <v>0</v>
      </c>
      <c r="DS528">
        <v>1</v>
      </c>
      <c r="DT528">
        <v>0</v>
      </c>
    </row>
    <row r="529" spans="1:124" x14ac:dyDescent="0.25">
      <c r="A529" t="s">
        <v>917</v>
      </c>
      <c r="B529" t="s">
        <v>1791</v>
      </c>
      <c r="C529" t="s">
        <v>3133</v>
      </c>
      <c r="D529" t="s">
        <v>1945</v>
      </c>
      <c r="E529">
        <v>2</v>
      </c>
      <c r="F529">
        <v>466667</v>
      </c>
      <c r="G529">
        <v>466667</v>
      </c>
      <c r="H529">
        <v>466667</v>
      </c>
      <c r="I529">
        <v>466667</v>
      </c>
      <c r="J529">
        <v>466667</v>
      </c>
      <c r="K529">
        <v>466667</v>
      </c>
      <c r="L529">
        <v>466667</v>
      </c>
      <c r="M529">
        <v>466667</v>
      </c>
      <c r="N529">
        <v>466667</v>
      </c>
      <c r="O529">
        <v>466667</v>
      </c>
      <c r="P529">
        <v>466667</v>
      </c>
      <c r="Q529">
        <v>466667</v>
      </c>
      <c r="R529">
        <v>466667</v>
      </c>
      <c r="S529">
        <v>466667</v>
      </c>
      <c r="T529">
        <v>466667</v>
      </c>
      <c r="U529">
        <v>466667</v>
      </c>
      <c r="V529">
        <v>466667</v>
      </c>
      <c r="W529">
        <v>466667</v>
      </c>
      <c r="X529">
        <v>466667</v>
      </c>
      <c r="Y529">
        <v>466667</v>
      </c>
      <c r="Z529">
        <v>466667</v>
      </c>
      <c r="AA529">
        <v>466667</v>
      </c>
      <c r="AB529">
        <v>466667</v>
      </c>
      <c r="AC529">
        <v>466667</v>
      </c>
      <c r="AD529">
        <v>466667</v>
      </c>
      <c r="AE529">
        <v>466667</v>
      </c>
      <c r="AF529">
        <v>350000</v>
      </c>
      <c r="AG529">
        <v>350000</v>
      </c>
      <c r="AH529">
        <v>350000</v>
      </c>
      <c r="AI529">
        <v>350000</v>
      </c>
      <c r="AJ529">
        <v>350000</v>
      </c>
      <c r="AK529">
        <v>350000</v>
      </c>
      <c r="AL529">
        <v>350000</v>
      </c>
      <c r="AM529">
        <v>350000</v>
      </c>
      <c r="AN529">
        <v>350000</v>
      </c>
      <c r="AO529">
        <v>350000</v>
      </c>
      <c r="AP529">
        <v>350000</v>
      </c>
      <c r="AQ529">
        <v>350000</v>
      </c>
      <c r="AR529">
        <v>350000</v>
      </c>
      <c r="AS529">
        <v>350000</v>
      </c>
      <c r="AT529">
        <v>350000</v>
      </c>
      <c r="AU529">
        <v>350000</v>
      </c>
      <c r="AV529">
        <v>350000</v>
      </c>
      <c r="AW529">
        <v>350000</v>
      </c>
      <c r="AX529">
        <v>350000</v>
      </c>
      <c r="AY529">
        <v>350000</v>
      </c>
      <c r="AZ529">
        <v>350000</v>
      </c>
      <c r="BA529">
        <v>350000</v>
      </c>
      <c r="BB529">
        <v>350000</v>
      </c>
      <c r="BC529">
        <v>350000</v>
      </c>
      <c r="BD529">
        <v>350000</v>
      </c>
      <c r="BE529">
        <v>350000</v>
      </c>
      <c r="BF529">
        <v>8.3000000000000007</v>
      </c>
      <c r="BG529">
        <v>8.3000000000000007</v>
      </c>
      <c r="BH529">
        <v>8.3000000000000007</v>
      </c>
      <c r="BI529">
        <v>8.3000000000000007</v>
      </c>
      <c r="BJ529">
        <v>8.3000000000000007</v>
      </c>
      <c r="BK529">
        <v>8.3000000000000007</v>
      </c>
      <c r="BL529">
        <v>8.3000000000000007</v>
      </c>
      <c r="BM529">
        <v>8.3000000000000007</v>
      </c>
      <c r="BN529">
        <v>8.3000000000000007</v>
      </c>
      <c r="BO529">
        <v>8.3000000000000007</v>
      </c>
      <c r="BP529">
        <v>8.3000000000000007</v>
      </c>
      <c r="BQ529">
        <v>8.3000000000000007</v>
      </c>
      <c r="BR529">
        <v>8.3000000000000007</v>
      </c>
      <c r="BS529" t="s">
        <v>2091</v>
      </c>
      <c r="BT529" s="7">
        <v>-6.2054524000000004</v>
      </c>
      <c r="BU529" s="7">
        <v>106.85838010000001</v>
      </c>
      <c r="BV529">
        <v>8.6307896367620249E-3</v>
      </c>
      <c r="BW529">
        <v>79664</v>
      </c>
      <c r="BX529">
        <v>79866.7</v>
      </c>
      <c r="BY529">
        <v>77725.8</v>
      </c>
      <c r="BZ529">
        <v>80031.600000000006</v>
      </c>
      <c r="CA529">
        <v>73375.899999999994</v>
      </c>
      <c r="CB529">
        <v>85227.5</v>
      </c>
      <c r="CC529">
        <v>126552.5</v>
      </c>
      <c r="CD529">
        <v>122827.8</v>
      </c>
      <c r="CE529">
        <v>77234</v>
      </c>
      <c r="CF529">
        <v>82363.899999999994</v>
      </c>
      <c r="CG529">
        <v>80126.2</v>
      </c>
      <c r="CH529">
        <v>69048.2</v>
      </c>
      <c r="CI529">
        <v>78411.7</v>
      </c>
      <c r="CJ529">
        <v>90416.3</v>
      </c>
      <c r="CK529">
        <v>86387.1</v>
      </c>
      <c r="CL529">
        <v>79753.3</v>
      </c>
      <c r="CM529">
        <v>80949.600000000006</v>
      </c>
      <c r="CN529">
        <v>80351.3</v>
      </c>
      <c r="CO529">
        <v>85929.9</v>
      </c>
      <c r="CP529">
        <v>86279.5</v>
      </c>
      <c r="CQ529">
        <v>89264.6</v>
      </c>
      <c r="CR529">
        <v>91635</v>
      </c>
      <c r="CS529">
        <v>88635</v>
      </c>
      <c r="CT529">
        <v>90321.1</v>
      </c>
      <c r="CU529">
        <v>87666.1</v>
      </c>
      <c r="CV529">
        <v>89635</v>
      </c>
      <c r="CW529">
        <f t="shared" si="72"/>
        <v>350000</v>
      </c>
      <c r="CX529">
        <f t="shared" si="73"/>
        <v>350000</v>
      </c>
      <c r="CY529">
        <f t="shared" si="74"/>
        <v>8.2999999999999989</v>
      </c>
      <c r="CZ529">
        <v>1</v>
      </c>
      <c r="DA529">
        <v>0</v>
      </c>
      <c r="DB529">
        <v>1</v>
      </c>
      <c r="DC529">
        <v>0</v>
      </c>
      <c r="DD529">
        <v>1</v>
      </c>
      <c r="DE529">
        <v>1</v>
      </c>
      <c r="DF529">
        <v>0</v>
      </c>
      <c r="DG529">
        <f t="shared" si="75"/>
        <v>350000</v>
      </c>
      <c r="DH529">
        <f t="shared" si="76"/>
        <v>350000</v>
      </c>
      <c r="DI529">
        <f t="shared" si="77"/>
        <v>1</v>
      </c>
      <c r="DJ529">
        <f t="shared" si="78"/>
        <v>350000</v>
      </c>
      <c r="DK529">
        <f t="shared" si="79"/>
        <v>350000</v>
      </c>
      <c r="DL529">
        <f t="shared" si="80"/>
        <v>1</v>
      </c>
      <c r="DM529">
        <v>1</v>
      </c>
      <c r="DN529">
        <v>0</v>
      </c>
      <c r="DO529" t="s">
        <v>3577</v>
      </c>
      <c r="DP529">
        <v>0</v>
      </c>
      <c r="DQ529">
        <v>0</v>
      </c>
      <c r="DR529">
        <v>0</v>
      </c>
      <c r="DS529">
        <v>1</v>
      </c>
      <c r="DT529">
        <v>0</v>
      </c>
    </row>
    <row r="530" spans="1:124" x14ac:dyDescent="0.25">
      <c r="A530" t="s">
        <v>132</v>
      </c>
      <c r="B530" t="s">
        <v>1891</v>
      </c>
      <c r="C530" t="s">
        <v>2772</v>
      </c>
      <c r="D530" t="s">
        <v>1945</v>
      </c>
      <c r="E530">
        <v>3</v>
      </c>
      <c r="F530">
        <v>390888</v>
      </c>
      <c r="G530">
        <v>390888</v>
      </c>
      <c r="H530">
        <v>400888</v>
      </c>
      <c r="I530">
        <v>430888</v>
      </c>
      <c r="J530">
        <v>390888</v>
      </c>
      <c r="K530">
        <v>390888</v>
      </c>
      <c r="L530">
        <v>390888</v>
      </c>
      <c r="M530">
        <v>390888</v>
      </c>
      <c r="N530">
        <v>390888</v>
      </c>
      <c r="O530">
        <v>400888</v>
      </c>
      <c r="P530">
        <v>430888</v>
      </c>
      <c r="Q530">
        <v>390888</v>
      </c>
      <c r="R530">
        <v>410888</v>
      </c>
      <c r="S530">
        <v>521184</v>
      </c>
      <c r="T530">
        <v>521184</v>
      </c>
      <c r="U530">
        <v>534517</v>
      </c>
      <c r="V530">
        <v>574517</v>
      </c>
      <c r="W530">
        <v>521184</v>
      </c>
      <c r="X530">
        <v>547851</v>
      </c>
      <c r="Y530">
        <v>547851</v>
      </c>
      <c r="Z530">
        <v>547851</v>
      </c>
      <c r="AA530">
        <v>534517</v>
      </c>
      <c r="AB530">
        <v>547851</v>
      </c>
      <c r="AC530">
        <v>587851</v>
      </c>
      <c r="AD530">
        <v>534517</v>
      </c>
      <c r="AE530">
        <v>547851</v>
      </c>
      <c r="AF530">
        <v>351799</v>
      </c>
      <c r="AG530">
        <v>351799</v>
      </c>
      <c r="AH530">
        <v>360799</v>
      </c>
      <c r="AI530">
        <v>387799</v>
      </c>
      <c r="AJ530">
        <v>351799</v>
      </c>
      <c r="AK530">
        <v>351799</v>
      </c>
      <c r="AL530">
        <v>351799</v>
      </c>
      <c r="AM530">
        <v>351799</v>
      </c>
      <c r="AN530">
        <v>351799</v>
      </c>
      <c r="AO530">
        <v>360799</v>
      </c>
      <c r="AP530">
        <v>387799</v>
      </c>
      <c r="AQ530">
        <v>351799</v>
      </c>
      <c r="AR530">
        <v>369799</v>
      </c>
      <c r="AS530">
        <v>390888</v>
      </c>
      <c r="AT530">
        <v>390888</v>
      </c>
      <c r="AU530">
        <v>400888</v>
      </c>
      <c r="AV530">
        <v>430888</v>
      </c>
      <c r="AW530">
        <v>390888</v>
      </c>
      <c r="AX530">
        <v>410888</v>
      </c>
      <c r="AY530">
        <v>410888</v>
      </c>
      <c r="AZ530">
        <v>410888</v>
      </c>
      <c r="BA530">
        <v>400888</v>
      </c>
      <c r="BB530">
        <v>410888</v>
      </c>
      <c r="BC530">
        <v>440888</v>
      </c>
      <c r="BD530">
        <v>400888</v>
      </c>
      <c r="BE530">
        <v>410888</v>
      </c>
      <c r="BF530">
        <v>8.4</v>
      </c>
      <c r="BG530">
        <v>8.4</v>
      </c>
      <c r="BH530">
        <v>8.4</v>
      </c>
      <c r="BI530">
        <v>8.4</v>
      </c>
      <c r="BJ530">
        <v>8.4</v>
      </c>
      <c r="BK530">
        <v>8.4</v>
      </c>
      <c r="BL530">
        <v>8.4</v>
      </c>
      <c r="BM530">
        <v>8.4</v>
      </c>
      <c r="BN530">
        <v>8.4</v>
      </c>
      <c r="BO530">
        <v>8.4</v>
      </c>
      <c r="BP530">
        <v>8.4</v>
      </c>
      <c r="BQ530">
        <v>8.4</v>
      </c>
      <c r="BR530">
        <v>8.4</v>
      </c>
      <c r="BS530" t="s">
        <v>2082</v>
      </c>
      <c r="BT530" s="7">
        <v>-6.2140237000000003</v>
      </c>
      <c r="BU530" s="7">
        <v>106.8641483</v>
      </c>
      <c r="BV530">
        <v>1.344294550039824E-2</v>
      </c>
      <c r="BW530">
        <v>87005.777777777781</v>
      </c>
      <c r="BX530">
        <v>92651.5</v>
      </c>
      <c r="BY530">
        <v>97266.5</v>
      </c>
      <c r="BZ530">
        <v>116614.7</v>
      </c>
      <c r="CA530">
        <v>93927.8</v>
      </c>
      <c r="CB530">
        <v>105000.4</v>
      </c>
      <c r="CC530">
        <v>146610.1</v>
      </c>
      <c r="CD530">
        <v>141755.5</v>
      </c>
      <c r="CE530">
        <v>100240.8</v>
      </c>
      <c r="CF530">
        <v>102294.2</v>
      </c>
      <c r="CG530">
        <v>122634.5</v>
      </c>
      <c r="CH530">
        <v>95028</v>
      </c>
      <c r="CI530">
        <v>102893.8</v>
      </c>
      <c r="CJ530">
        <v>116289.2</v>
      </c>
      <c r="CK530">
        <v>115719.2</v>
      </c>
      <c r="CL530">
        <v>129003.5</v>
      </c>
      <c r="CM530">
        <v>153384.6</v>
      </c>
      <c r="CN530">
        <v>120419.4</v>
      </c>
      <c r="CO530">
        <v>135903.6</v>
      </c>
      <c r="CP530">
        <v>137266</v>
      </c>
      <c r="CQ530">
        <v>134365.20000000001</v>
      </c>
      <c r="CR530">
        <v>132081.9</v>
      </c>
      <c r="CS530">
        <v>138718</v>
      </c>
      <c r="CT530">
        <v>161985.1</v>
      </c>
      <c r="CU530">
        <v>129189.7</v>
      </c>
      <c r="CV530">
        <v>137610.70000000001</v>
      </c>
      <c r="CW530">
        <f t="shared" si="72"/>
        <v>360106.69230769231</v>
      </c>
      <c r="CX530">
        <f t="shared" si="73"/>
        <v>407811.07692307694</v>
      </c>
      <c r="CY530">
        <f t="shared" si="74"/>
        <v>8.4000000000000021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0</v>
      </c>
      <c r="DG530">
        <f t="shared" si="75"/>
        <v>387799</v>
      </c>
      <c r="DH530">
        <f t="shared" si="76"/>
        <v>351799</v>
      </c>
      <c r="DI530">
        <f t="shared" si="77"/>
        <v>1.1023311606911901</v>
      </c>
      <c r="DJ530">
        <f t="shared" si="78"/>
        <v>440888</v>
      </c>
      <c r="DK530">
        <f t="shared" si="79"/>
        <v>390888</v>
      </c>
      <c r="DL530">
        <f t="shared" si="80"/>
        <v>1.1279138781441231</v>
      </c>
      <c r="DM530">
        <v>1</v>
      </c>
      <c r="DN530">
        <v>0</v>
      </c>
      <c r="DO530" t="s">
        <v>3577</v>
      </c>
      <c r="DP530">
        <v>0</v>
      </c>
      <c r="DQ530">
        <v>0</v>
      </c>
      <c r="DR530">
        <v>0</v>
      </c>
      <c r="DS530">
        <v>1</v>
      </c>
      <c r="DT530">
        <v>0</v>
      </c>
    </row>
    <row r="531" spans="1:124" x14ac:dyDescent="0.25">
      <c r="A531" t="s">
        <v>13</v>
      </c>
      <c r="B531" t="s">
        <v>1774</v>
      </c>
      <c r="C531" t="s">
        <v>2831</v>
      </c>
      <c r="D531" t="s">
        <v>1945</v>
      </c>
      <c r="E531">
        <v>4</v>
      </c>
      <c r="F531">
        <v>595333</v>
      </c>
      <c r="G531">
        <v>595333</v>
      </c>
      <c r="H531">
        <v>595333</v>
      </c>
      <c r="I531">
        <v>413333</v>
      </c>
      <c r="J531">
        <v>413333</v>
      </c>
      <c r="K531">
        <v>388667</v>
      </c>
      <c r="L531">
        <v>595333</v>
      </c>
      <c r="M531">
        <v>388667</v>
      </c>
      <c r="N531">
        <v>388667</v>
      </c>
      <c r="O531">
        <v>595333</v>
      </c>
      <c r="P531">
        <v>595333</v>
      </c>
      <c r="Q531">
        <v>388667</v>
      </c>
      <c r="R531">
        <v>388667</v>
      </c>
      <c r="S531">
        <v>709631</v>
      </c>
      <c r="T531">
        <v>709631</v>
      </c>
      <c r="U531">
        <v>709631</v>
      </c>
      <c r="V531">
        <v>413333</v>
      </c>
      <c r="W531">
        <v>388667</v>
      </c>
      <c r="X531">
        <v>388667</v>
      </c>
      <c r="Y531">
        <v>636667</v>
      </c>
      <c r="Z531">
        <v>388667</v>
      </c>
      <c r="AA531">
        <v>388667</v>
      </c>
      <c r="AB531">
        <v>388667</v>
      </c>
      <c r="AC531">
        <v>388667</v>
      </c>
      <c r="AD531">
        <v>388667</v>
      </c>
      <c r="AE531">
        <v>388667</v>
      </c>
      <c r="AF531">
        <v>446500</v>
      </c>
      <c r="AG531">
        <v>446500</v>
      </c>
      <c r="AH531">
        <v>446500</v>
      </c>
      <c r="AI531">
        <v>310000</v>
      </c>
      <c r="AJ531">
        <v>310000</v>
      </c>
      <c r="AK531">
        <v>291500</v>
      </c>
      <c r="AL531">
        <v>446500</v>
      </c>
      <c r="AM531">
        <v>291500</v>
      </c>
      <c r="AN531">
        <v>291500</v>
      </c>
      <c r="AO531">
        <v>446500</v>
      </c>
      <c r="AP531">
        <v>446500</v>
      </c>
      <c r="AQ531">
        <v>291500</v>
      </c>
      <c r="AR531">
        <v>291500</v>
      </c>
      <c r="AS531">
        <v>532223</v>
      </c>
      <c r="AT531">
        <v>532223</v>
      </c>
      <c r="AU531">
        <v>532223</v>
      </c>
      <c r="AV531">
        <v>310000</v>
      </c>
      <c r="AW531">
        <v>291500</v>
      </c>
      <c r="AX531">
        <v>291500</v>
      </c>
      <c r="AY531">
        <v>477500</v>
      </c>
      <c r="AZ531">
        <v>291500</v>
      </c>
      <c r="BA531">
        <v>291500</v>
      </c>
      <c r="BB531">
        <v>291500</v>
      </c>
      <c r="BC531">
        <v>291500</v>
      </c>
      <c r="BD531">
        <v>291500</v>
      </c>
      <c r="BE531">
        <v>291500</v>
      </c>
      <c r="BF531">
        <v>8.1999999999999993</v>
      </c>
      <c r="BG531">
        <v>8.1999999999999993</v>
      </c>
      <c r="BH531">
        <v>8.1999999999999993</v>
      </c>
      <c r="BI531">
        <v>8.1999999999999993</v>
      </c>
      <c r="BJ531">
        <v>8.1999999999999993</v>
      </c>
      <c r="BK531">
        <v>8.1999999999999993</v>
      </c>
      <c r="BL531">
        <v>8.1999999999999993</v>
      </c>
      <c r="BM531">
        <v>8.1999999999999993</v>
      </c>
      <c r="BN531">
        <v>8.1999999999999993</v>
      </c>
      <c r="BO531">
        <v>8.1999999999999993</v>
      </c>
      <c r="BP531">
        <v>8.1999999999999993</v>
      </c>
      <c r="BQ531">
        <v>8.1999999999999993</v>
      </c>
      <c r="BR531">
        <v>8.1999999999999993</v>
      </c>
      <c r="BS531" t="s">
        <v>2082</v>
      </c>
      <c r="BT531" s="7">
        <v>-6.1936682000000003</v>
      </c>
      <c r="BU531" s="7">
        <v>106.8864258</v>
      </c>
      <c r="BV531">
        <v>1.475535122734015E-2</v>
      </c>
      <c r="BW531">
        <v>172857.8571428571</v>
      </c>
      <c r="BX531">
        <v>176349.88888888891</v>
      </c>
      <c r="BY531">
        <v>156615.77777777781</v>
      </c>
      <c r="BZ531">
        <v>133731.79999999999</v>
      </c>
      <c r="CA531">
        <v>114162.6</v>
      </c>
      <c r="CB531">
        <v>116319.55555555561</v>
      </c>
      <c r="CC531">
        <v>138508.1</v>
      </c>
      <c r="CD531">
        <v>122883.7</v>
      </c>
      <c r="CE531">
        <v>125668</v>
      </c>
      <c r="CF531">
        <v>153528.22222222219</v>
      </c>
      <c r="CG531">
        <v>151035.79999999999</v>
      </c>
      <c r="CH531">
        <v>124631.1</v>
      </c>
      <c r="CI531">
        <v>115311.375</v>
      </c>
      <c r="CJ531">
        <v>222457.55555555559</v>
      </c>
      <c r="CK531">
        <v>229307.66666666669</v>
      </c>
      <c r="CL531">
        <v>224575.66666666669</v>
      </c>
      <c r="CM531">
        <v>124017.9</v>
      </c>
      <c r="CN531">
        <v>120632.5</v>
      </c>
      <c r="CO531">
        <v>113311.88888888891</v>
      </c>
      <c r="CP531">
        <v>154850.5</v>
      </c>
      <c r="CQ531">
        <v>119009.8</v>
      </c>
      <c r="CR531">
        <v>133517.5</v>
      </c>
      <c r="CS531">
        <v>143805.20000000001</v>
      </c>
      <c r="CT531">
        <v>142731.4</v>
      </c>
      <c r="CU531">
        <v>142131.20000000001</v>
      </c>
      <c r="CV531">
        <v>139556.70000000001</v>
      </c>
      <c r="CW531">
        <f t="shared" si="72"/>
        <v>365884.61538461538</v>
      </c>
      <c r="CX531">
        <f t="shared" si="73"/>
        <v>362782.23076923075</v>
      </c>
      <c r="CY531">
        <f t="shared" si="74"/>
        <v>8.2000000000000011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0</v>
      </c>
      <c r="DG531">
        <f t="shared" si="75"/>
        <v>446500</v>
      </c>
      <c r="DH531">
        <f t="shared" si="76"/>
        <v>291500</v>
      </c>
      <c r="DI531">
        <f t="shared" si="77"/>
        <v>1.5317324185248713</v>
      </c>
      <c r="DJ531">
        <f t="shared" si="78"/>
        <v>532223</v>
      </c>
      <c r="DK531">
        <f t="shared" si="79"/>
        <v>291500</v>
      </c>
      <c r="DL531">
        <f t="shared" si="80"/>
        <v>1.8258078902229846</v>
      </c>
      <c r="DM531">
        <v>1</v>
      </c>
      <c r="DN531">
        <v>0</v>
      </c>
      <c r="DO531" t="s">
        <v>3577</v>
      </c>
      <c r="DP531">
        <v>0</v>
      </c>
      <c r="DQ531">
        <v>0</v>
      </c>
      <c r="DR531">
        <v>0</v>
      </c>
      <c r="DS531">
        <v>1</v>
      </c>
      <c r="DT531">
        <v>0</v>
      </c>
    </row>
    <row r="532" spans="1:124" x14ac:dyDescent="0.25">
      <c r="A532" t="s">
        <v>52</v>
      </c>
      <c r="B532" t="s">
        <v>1867</v>
      </c>
      <c r="C532" t="s">
        <v>2479</v>
      </c>
      <c r="D532" t="s">
        <v>1945</v>
      </c>
      <c r="E532">
        <v>3</v>
      </c>
      <c r="F532">
        <v>488533</v>
      </c>
      <c r="G532">
        <v>488533</v>
      </c>
      <c r="H532">
        <v>488533</v>
      </c>
      <c r="I532">
        <v>488533</v>
      </c>
      <c r="J532">
        <v>488533</v>
      </c>
      <c r="K532">
        <v>488533</v>
      </c>
      <c r="L532">
        <v>488533</v>
      </c>
      <c r="M532">
        <v>488533</v>
      </c>
      <c r="N532">
        <v>488533</v>
      </c>
      <c r="O532">
        <v>488533</v>
      </c>
      <c r="P532">
        <v>488533</v>
      </c>
      <c r="Q532">
        <v>488533</v>
      </c>
      <c r="R532">
        <v>488533</v>
      </c>
      <c r="S532">
        <v>488533</v>
      </c>
      <c r="T532">
        <v>488533</v>
      </c>
      <c r="U532">
        <v>488533</v>
      </c>
      <c r="V532">
        <v>488533</v>
      </c>
      <c r="W532">
        <v>488533</v>
      </c>
      <c r="X532">
        <v>488533</v>
      </c>
      <c r="Y532">
        <v>488533</v>
      </c>
      <c r="Z532">
        <v>488533</v>
      </c>
      <c r="AA532">
        <v>488533</v>
      </c>
      <c r="AB532">
        <v>488533</v>
      </c>
      <c r="AC532">
        <v>488533</v>
      </c>
      <c r="AD532">
        <v>488533</v>
      </c>
      <c r="AE532">
        <v>488533</v>
      </c>
      <c r="AF532">
        <v>366400</v>
      </c>
      <c r="AG532">
        <v>366400</v>
      </c>
      <c r="AH532">
        <v>366400</v>
      </c>
      <c r="AI532">
        <v>366400</v>
      </c>
      <c r="AJ532">
        <v>366400</v>
      </c>
      <c r="AK532">
        <v>366400</v>
      </c>
      <c r="AL532">
        <v>366400</v>
      </c>
      <c r="AM532">
        <v>366400</v>
      </c>
      <c r="AN532">
        <v>366400</v>
      </c>
      <c r="AO532">
        <v>366400</v>
      </c>
      <c r="AP532">
        <v>366400</v>
      </c>
      <c r="AQ532">
        <v>366400</v>
      </c>
      <c r="AR532">
        <v>366400</v>
      </c>
      <c r="AS532">
        <v>366400</v>
      </c>
      <c r="AT532">
        <v>366400</v>
      </c>
      <c r="AU532">
        <v>366400</v>
      </c>
      <c r="AV532">
        <v>366400</v>
      </c>
      <c r="AW532">
        <v>366400</v>
      </c>
      <c r="AX532">
        <v>366400</v>
      </c>
      <c r="AY532">
        <v>366400</v>
      </c>
      <c r="AZ532">
        <v>366400</v>
      </c>
      <c r="BA532">
        <v>366400</v>
      </c>
      <c r="BB532">
        <v>366400</v>
      </c>
      <c r="BC532">
        <v>366400</v>
      </c>
      <c r="BD532">
        <v>366400</v>
      </c>
      <c r="BE532">
        <v>366400</v>
      </c>
      <c r="BF532">
        <v>8</v>
      </c>
      <c r="BG532">
        <v>8</v>
      </c>
      <c r="BH532">
        <v>8</v>
      </c>
      <c r="BI532">
        <v>8</v>
      </c>
      <c r="BJ532">
        <v>8</v>
      </c>
      <c r="BK532">
        <v>8</v>
      </c>
      <c r="BL532">
        <v>8</v>
      </c>
      <c r="BM532">
        <v>8</v>
      </c>
      <c r="BN532">
        <v>8</v>
      </c>
      <c r="BO532">
        <v>8</v>
      </c>
      <c r="BP532">
        <v>8</v>
      </c>
      <c r="BQ532">
        <v>8</v>
      </c>
      <c r="BR532">
        <v>8</v>
      </c>
      <c r="BS532" t="s">
        <v>2082</v>
      </c>
      <c r="BT532" s="7">
        <v>-6.2621994000000001</v>
      </c>
      <c r="BU532" s="7">
        <v>106.8647746</v>
      </c>
      <c r="BV532">
        <v>1.7010153432706201E-2</v>
      </c>
      <c r="BW532">
        <v>120532.8</v>
      </c>
      <c r="BX532">
        <v>126127.88888888891</v>
      </c>
      <c r="BY532">
        <v>116910.39999999999</v>
      </c>
      <c r="BZ532">
        <v>120910</v>
      </c>
      <c r="CA532">
        <v>112264.3</v>
      </c>
      <c r="CB532">
        <v>128287.5</v>
      </c>
      <c r="CC532">
        <v>307309.8</v>
      </c>
      <c r="CD532">
        <v>145012.29999999999</v>
      </c>
      <c r="CE532">
        <v>160955.6</v>
      </c>
      <c r="CF532">
        <v>133115.70000000001</v>
      </c>
      <c r="CG532">
        <v>185408</v>
      </c>
      <c r="CH532">
        <v>131839</v>
      </c>
      <c r="CI532">
        <v>138949</v>
      </c>
      <c r="CJ532">
        <v>118076.5</v>
      </c>
      <c r="CK532">
        <v>130066.1</v>
      </c>
      <c r="CL532">
        <v>107992.8</v>
      </c>
      <c r="CM532">
        <v>122306.1</v>
      </c>
      <c r="CN532">
        <v>125322.9</v>
      </c>
      <c r="CO532">
        <v>157914.9</v>
      </c>
      <c r="CP532">
        <v>155857.9</v>
      </c>
      <c r="CQ532">
        <v>149668.70000000001</v>
      </c>
      <c r="CR532">
        <v>149013.9</v>
      </c>
      <c r="CS532">
        <v>148237</v>
      </c>
      <c r="CT532">
        <v>116523.5</v>
      </c>
      <c r="CU532">
        <v>115223.6</v>
      </c>
      <c r="CV532">
        <v>123419.1</v>
      </c>
      <c r="CW532">
        <f t="shared" si="72"/>
        <v>366400</v>
      </c>
      <c r="CX532">
        <f t="shared" si="73"/>
        <v>366400</v>
      </c>
      <c r="CY532">
        <f t="shared" si="74"/>
        <v>8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0</v>
      </c>
      <c r="DG532">
        <f t="shared" si="75"/>
        <v>366400</v>
      </c>
      <c r="DH532">
        <f t="shared" si="76"/>
        <v>366400</v>
      </c>
      <c r="DI532">
        <f t="shared" si="77"/>
        <v>1</v>
      </c>
      <c r="DJ532">
        <f t="shared" si="78"/>
        <v>366400</v>
      </c>
      <c r="DK532">
        <f t="shared" si="79"/>
        <v>366400</v>
      </c>
      <c r="DL532">
        <f t="shared" si="80"/>
        <v>1</v>
      </c>
      <c r="DM532">
        <v>1</v>
      </c>
      <c r="DN532">
        <v>0</v>
      </c>
      <c r="DO532" t="s">
        <v>3577</v>
      </c>
      <c r="DP532">
        <v>0</v>
      </c>
      <c r="DQ532">
        <v>0</v>
      </c>
      <c r="DR532">
        <v>0</v>
      </c>
      <c r="DS532">
        <v>1</v>
      </c>
      <c r="DT532">
        <v>0</v>
      </c>
    </row>
    <row r="533" spans="1:124" x14ac:dyDescent="0.25">
      <c r="A533" t="s">
        <v>487</v>
      </c>
      <c r="B533" t="s">
        <v>1840</v>
      </c>
      <c r="C533" t="s">
        <v>2190</v>
      </c>
      <c r="D533" t="s">
        <v>1945</v>
      </c>
      <c r="E533">
        <v>2</v>
      </c>
      <c r="F533">
        <v>493333</v>
      </c>
      <c r="G533">
        <v>493333</v>
      </c>
      <c r="H533">
        <v>573333</v>
      </c>
      <c r="I533">
        <v>573333</v>
      </c>
      <c r="J533">
        <v>493333</v>
      </c>
      <c r="K533">
        <v>573333</v>
      </c>
      <c r="L533">
        <v>493333</v>
      </c>
      <c r="M533">
        <v>573333</v>
      </c>
      <c r="N533">
        <v>493333</v>
      </c>
      <c r="O533">
        <v>573333</v>
      </c>
      <c r="P533">
        <v>573333</v>
      </c>
      <c r="Q533">
        <v>493333</v>
      </c>
      <c r="R533">
        <v>573333</v>
      </c>
      <c r="S533">
        <v>493333</v>
      </c>
      <c r="T533">
        <v>493333</v>
      </c>
      <c r="U533">
        <v>573333</v>
      </c>
      <c r="V533">
        <v>573333</v>
      </c>
      <c r="W533">
        <v>493333</v>
      </c>
      <c r="X533">
        <v>493333</v>
      </c>
      <c r="AF533">
        <v>370000</v>
      </c>
      <c r="AG533">
        <v>370000</v>
      </c>
      <c r="AH533">
        <v>430000</v>
      </c>
      <c r="AI533">
        <v>430000</v>
      </c>
      <c r="AJ533">
        <v>370000</v>
      </c>
      <c r="AK533">
        <v>430000</v>
      </c>
      <c r="AL533">
        <v>370000</v>
      </c>
      <c r="AM533">
        <v>430000</v>
      </c>
      <c r="AN533">
        <v>370000</v>
      </c>
      <c r="AO533">
        <v>430000</v>
      </c>
      <c r="AP533">
        <v>430000</v>
      </c>
      <c r="AQ533">
        <v>370000</v>
      </c>
      <c r="AR533">
        <v>430000</v>
      </c>
      <c r="AS533">
        <v>370000</v>
      </c>
      <c r="AT533">
        <v>370000</v>
      </c>
      <c r="AU533">
        <v>430000</v>
      </c>
      <c r="AV533">
        <v>430000</v>
      </c>
      <c r="AW533">
        <v>370000</v>
      </c>
      <c r="AX533">
        <v>370000</v>
      </c>
      <c r="BF533">
        <v>7.7</v>
      </c>
      <c r="BG533">
        <v>7.7</v>
      </c>
      <c r="BH533">
        <v>7.7</v>
      </c>
      <c r="BI533">
        <v>7.7</v>
      </c>
      <c r="BJ533">
        <v>7.7</v>
      </c>
      <c r="BK533">
        <v>7.7</v>
      </c>
      <c r="BL533">
        <v>7.7</v>
      </c>
      <c r="BM533">
        <v>7.7</v>
      </c>
      <c r="BN533">
        <v>7.7</v>
      </c>
      <c r="BO533">
        <v>7.7</v>
      </c>
      <c r="BP533">
        <v>7.7</v>
      </c>
      <c r="BQ533">
        <v>7.7</v>
      </c>
      <c r="BR533">
        <v>7.7</v>
      </c>
      <c r="BS533" t="s">
        <v>2086</v>
      </c>
      <c r="BT533" s="7">
        <v>-6.3034638000000003</v>
      </c>
      <c r="BU533" s="7">
        <v>106.86701480000001</v>
      </c>
      <c r="BV533">
        <v>3.200857310252668E-2</v>
      </c>
      <c r="BW533">
        <v>134373</v>
      </c>
      <c r="BX533">
        <v>136305.60000000001</v>
      </c>
      <c r="BY533">
        <v>207327.66666666669</v>
      </c>
      <c r="BZ533">
        <v>148349.11111111109</v>
      </c>
      <c r="CA533">
        <v>164853.4</v>
      </c>
      <c r="CB533">
        <v>157114.1</v>
      </c>
      <c r="CC533">
        <v>138646.79999999999</v>
      </c>
      <c r="CD533">
        <v>169351.3</v>
      </c>
      <c r="CE533">
        <v>152749</v>
      </c>
      <c r="CF533">
        <v>189605.44444444441</v>
      </c>
      <c r="CG533">
        <v>143125.44444444441</v>
      </c>
      <c r="CH533">
        <v>132644.66666666669</v>
      </c>
      <c r="CI533">
        <v>181607.5</v>
      </c>
      <c r="CJ533">
        <v>121097.9</v>
      </c>
      <c r="CK533">
        <v>141768.79999999999</v>
      </c>
      <c r="CL533">
        <v>209009.1</v>
      </c>
      <c r="CM533">
        <v>157742.66666666669</v>
      </c>
      <c r="CN533">
        <v>167977.4</v>
      </c>
      <c r="CO533">
        <v>137599.79999999999</v>
      </c>
      <c r="CW533">
        <f t="shared" si="72"/>
        <v>402307.69230769231</v>
      </c>
      <c r="CX533">
        <f t="shared" si="73"/>
        <v>390000</v>
      </c>
      <c r="CY533">
        <f t="shared" si="74"/>
        <v>7.700000000000002</v>
      </c>
      <c r="CZ533">
        <v>1</v>
      </c>
      <c r="DA533">
        <v>0</v>
      </c>
      <c r="DB533">
        <v>1</v>
      </c>
      <c r="DC533">
        <v>1</v>
      </c>
      <c r="DD533">
        <v>1</v>
      </c>
      <c r="DE533">
        <v>1</v>
      </c>
      <c r="DF533">
        <v>0</v>
      </c>
      <c r="DG533">
        <f t="shared" si="75"/>
        <v>430000</v>
      </c>
      <c r="DH533">
        <f t="shared" si="76"/>
        <v>370000</v>
      </c>
      <c r="DI533">
        <f t="shared" si="77"/>
        <v>1.1621621621621621</v>
      </c>
      <c r="DJ533">
        <f t="shared" si="78"/>
        <v>430000</v>
      </c>
      <c r="DK533">
        <f t="shared" si="79"/>
        <v>370000</v>
      </c>
      <c r="DL533">
        <f t="shared" si="80"/>
        <v>1.1621621621621621</v>
      </c>
      <c r="DM533">
        <v>1</v>
      </c>
      <c r="DN533">
        <v>0</v>
      </c>
      <c r="DO533" t="s">
        <v>3577</v>
      </c>
      <c r="DP533">
        <v>0</v>
      </c>
      <c r="DQ533">
        <v>0</v>
      </c>
      <c r="DR533">
        <v>0</v>
      </c>
      <c r="DS533">
        <v>1</v>
      </c>
      <c r="DT533">
        <v>0</v>
      </c>
    </row>
    <row r="534" spans="1:124" x14ac:dyDescent="0.25">
      <c r="A534" t="s">
        <v>186</v>
      </c>
      <c r="B534" t="s">
        <v>1758</v>
      </c>
      <c r="C534" t="s">
        <v>3239</v>
      </c>
      <c r="D534" t="s">
        <v>1945</v>
      </c>
      <c r="E534">
        <v>3</v>
      </c>
      <c r="F534">
        <v>553373</v>
      </c>
      <c r="G534">
        <v>553373</v>
      </c>
      <c r="H534">
        <v>553373</v>
      </c>
      <c r="I534">
        <v>553373</v>
      </c>
      <c r="J534">
        <v>521107</v>
      </c>
      <c r="K534">
        <v>521107</v>
      </c>
      <c r="L534">
        <v>553373</v>
      </c>
      <c r="M534">
        <v>553373</v>
      </c>
      <c r="N534">
        <v>553373</v>
      </c>
      <c r="O534">
        <v>553373</v>
      </c>
      <c r="P534">
        <v>553373</v>
      </c>
      <c r="Q534">
        <v>521107</v>
      </c>
      <c r="R534">
        <v>521107</v>
      </c>
      <c r="S534">
        <v>470368</v>
      </c>
      <c r="T534">
        <v>470368</v>
      </c>
      <c r="U534">
        <v>470368</v>
      </c>
      <c r="V534">
        <v>470368</v>
      </c>
      <c r="W534">
        <v>442941</v>
      </c>
      <c r="X534">
        <v>442941</v>
      </c>
      <c r="Y534">
        <v>470368</v>
      </c>
      <c r="Z534">
        <v>470368</v>
      </c>
      <c r="AA534">
        <v>470368</v>
      </c>
      <c r="AB534">
        <v>470368</v>
      </c>
      <c r="AC534">
        <v>470368</v>
      </c>
      <c r="AD534">
        <v>442941</v>
      </c>
      <c r="AE534">
        <v>442941</v>
      </c>
      <c r="AF534">
        <v>415030</v>
      </c>
      <c r="AG534">
        <v>415030</v>
      </c>
      <c r="AH534">
        <v>415030</v>
      </c>
      <c r="AI534">
        <v>415030</v>
      </c>
      <c r="AJ534">
        <v>390830</v>
      </c>
      <c r="AK534">
        <v>390830</v>
      </c>
      <c r="AL534">
        <v>415030</v>
      </c>
      <c r="AM534">
        <v>415030</v>
      </c>
      <c r="AN534">
        <v>415030</v>
      </c>
      <c r="AO534">
        <v>415030</v>
      </c>
      <c r="AP534">
        <v>415030</v>
      </c>
      <c r="AQ534">
        <v>390830</v>
      </c>
      <c r="AR534">
        <v>390830</v>
      </c>
      <c r="AS534">
        <v>352776</v>
      </c>
      <c r="AT534">
        <v>352776</v>
      </c>
      <c r="AU534">
        <v>352776</v>
      </c>
      <c r="AV534">
        <v>352776</v>
      </c>
      <c r="AW534">
        <v>332206</v>
      </c>
      <c r="AX534">
        <v>332206</v>
      </c>
      <c r="AY534">
        <v>352776</v>
      </c>
      <c r="AZ534">
        <v>352776</v>
      </c>
      <c r="BA534">
        <v>352776</v>
      </c>
      <c r="BB534">
        <v>352776</v>
      </c>
      <c r="BC534">
        <v>352776</v>
      </c>
      <c r="BD534">
        <v>332206</v>
      </c>
      <c r="BE534">
        <v>332206</v>
      </c>
      <c r="BF534">
        <v>8.4</v>
      </c>
      <c r="BG534">
        <v>8.4</v>
      </c>
      <c r="BH534">
        <v>8.4</v>
      </c>
      <c r="BI534">
        <v>8.4</v>
      </c>
      <c r="BJ534">
        <v>8.4</v>
      </c>
      <c r="BK534">
        <v>8.4</v>
      </c>
      <c r="BL534">
        <v>8.4</v>
      </c>
      <c r="BM534">
        <v>8.4</v>
      </c>
      <c r="BN534">
        <v>8.4</v>
      </c>
      <c r="BO534">
        <v>8.4</v>
      </c>
      <c r="BP534">
        <v>8.4</v>
      </c>
      <c r="BQ534">
        <v>8.4</v>
      </c>
      <c r="BR534">
        <v>8.4</v>
      </c>
      <c r="BS534" t="s">
        <v>2083</v>
      </c>
      <c r="BT534" s="7">
        <v>-6.2468390999999999</v>
      </c>
      <c r="BU534" s="7">
        <v>106.8728186</v>
      </c>
      <c r="BV534">
        <v>1.0542112074419029E-2</v>
      </c>
      <c r="BW534">
        <v>131480.11111111109</v>
      </c>
      <c r="BX534">
        <v>148469.33333333331</v>
      </c>
      <c r="BY534">
        <v>134061.5</v>
      </c>
      <c r="BZ534">
        <v>136058.70000000001</v>
      </c>
      <c r="CA534">
        <v>122343</v>
      </c>
      <c r="CB534">
        <v>131084.5</v>
      </c>
      <c r="CC534">
        <v>154971.6</v>
      </c>
      <c r="CD534">
        <v>152919.4</v>
      </c>
      <c r="CE534">
        <v>169476</v>
      </c>
      <c r="CF534">
        <v>145317.70000000001</v>
      </c>
      <c r="CG534">
        <v>198715.3</v>
      </c>
      <c r="CH534">
        <v>135169.9</v>
      </c>
      <c r="CI534">
        <v>143043.20000000001</v>
      </c>
      <c r="CJ534">
        <v>116776.2</v>
      </c>
      <c r="CK534">
        <v>123041.1</v>
      </c>
      <c r="CL534">
        <v>108550.9</v>
      </c>
      <c r="CM534">
        <v>123281</v>
      </c>
      <c r="CN534">
        <v>120126.8</v>
      </c>
      <c r="CO534">
        <v>152718.79999999999</v>
      </c>
      <c r="CP534">
        <v>156832.79999999999</v>
      </c>
      <c r="CQ534">
        <v>150643.6</v>
      </c>
      <c r="CR534">
        <v>149988.79999999999</v>
      </c>
      <c r="CS534">
        <v>149211.9</v>
      </c>
      <c r="CT534">
        <v>119998.39999999999</v>
      </c>
      <c r="CU534">
        <v>112527.6</v>
      </c>
      <c r="CV534">
        <v>118223.1</v>
      </c>
      <c r="CW534">
        <f t="shared" si="72"/>
        <v>407583.84615384613</v>
      </c>
      <c r="CX534">
        <f t="shared" si="73"/>
        <v>346446.76923076925</v>
      </c>
      <c r="CY534">
        <f t="shared" si="74"/>
        <v>8.4000000000000021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f t="shared" si="75"/>
        <v>415030</v>
      </c>
      <c r="DH534">
        <f t="shared" si="76"/>
        <v>390830</v>
      </c>
      <c r="DI534">
        <f t="shared" si="77"/>
        <v>1.0619195046439629</v>
      </c>
      <c r="DJ534">
        <f t="shared" si="78"/>
        <v>352776</v>
      </c>
      <c r="DK534">
        <f t="shared" si="79"/>
        <v>332206</v>
      </c>
      <c r="DL534">
        <f t="shared" si="80"/>
        <v>1.0619194114495223</v>
      </c>
      <c r="DM534">
        <v>1</v>
      </c>
      <c r="DN534">
        <v>0</v>
      </c>
      <c r="DO534" t="s">
        <v>3577</v>
      </c>
      <c r="DP534">
        <v>0</v>
      </c>
      <c r="DQ534">
        <v>0</v>
      </c>
      <c r="DR534">
        <v>0</v>
      </c>
      <c r="DS534">
        <v>1</v>
      </c>
      <c r="DT534">
        <v>0</v>
      </c>
    </row>
    <row r="535" spans="1:124" x14ac:dyDescent="0.25">
      <c r="A535" t="s">
        <v>259</v>
      </c>
      <c r="B535" t="s">
        <v>1791</v>
      </c>
      <c r="C535" t="s">
        <v>2580</v>
      </c>
      <c r="D535" t="s">
        <v>1945</v>
      </c>
      <c r="E535">
        <v>3</v>
      </c>
      <c r="F535">
        <v>532000</v>
      </c>
      <c r="G535">
        <v>532000</v>
      </c>
      <c r="H535">
        <v>545333</v>
      </c>
      <c r="I535">
        <v>545333</v>
      </c>
      <c r="J535">
        <v>532000</v>
      </c>
      <c r="K535">
        <v>532000</v>
      </c>
      <c r="L535">
        <v>572000</v>
      </c>
      <c r="M535">
        <v>532000</v>
      </c>
      <c r="N535">
        <v>532000</v>
      </c>
      <c r="O535">
        <v>569333</v>
      </c>
      <c r="P535">
        <v>569333</v>
      </c>
      <c r="Q535">
        <v>545333</v>
      </c>
      <c r="R535">
        <v>545333</v>
      </c>
      <c r="S535">
        <v>572000</v>
      </c>
      <c r="T535">
        <v>572000</v>
      </c>
      <c r="U535">
        <v>572000</v>
      </c>
      <c r="V535">
        <v>572000</v>
      </c>
      <c r="W535">
        <v>572000</v>
      </c>
      <c r="X535">
        <v>612000</v>
      </c>
      <c r="Y535">
        <v>612000</v>
      </c>
      <c r="Z535">
        <v>612000</v>
      </c>
      <c r="AA535">
        <v>612000</v>
      </c>
      <c r="AB535">
        <v>612000</v>
      </c>
      <c r="AC535">
        <v>612000</v>
      </c>
      <c r="AD535">
        <v>612000</v>
      </c>
      <c r="AE535">
        <v>612000</v>
      </c>
      <c r="AF535">
        <v>399000</v>
      </c>
      <c r="AG535">
        <v>399000</v>
      </c>
      <c r="AH535">
        <v>409000</v>
      </c>
      <c r="AI535">
        <v>409000</v>
      </c>
      <c r="AJ535">
        <v>399000</v>
      </c>
      <c r="AK535">
        <v>399000</v>
      </c>
      <c r="AL535">
        <v>429000</v>
      </c>
      <c r="AM535">
        <v>399000</v>
      </c>
      <c r="AN535">
        <v>399000</v>
      </c>
      <c r="AO535">
        <v>427000</v>
      </c>
      <c r="AP535">
        <v>427000</v>
      </c>
      <c r="AQ535">
        <v>409000</v>
      </c>
      <c r="AR535">
        <v>409000</v>
      </c>
      <c r="AS535">
        <v>429000</v>
      </c>
      <c r="AT535">
        <v>429000</v>
      </c>
      <c r="AU535">
        <v>429000</v>
      </c>
      <c r="AV535">
        <v>429000</v>
      </c>
      <c r="AW535">
        <v>429000</v>
      </c>
      <c r="AX535">
        <v>459000</v>
      </c>
      <c r="AY535">
        <v>459000</v>
      </c>
      <c r="AZ535">
        <v>459000</v>
      </c>
      <c r="BA535">
        <v>459000</v>
      </c>
      <c r="BB535">
        <v>459000</v>
      </c>
      <c r="BC535">
        <v>459000</v>
      </c>
      <c r="BD535">
        <v>459000</v>
      </c>
      <c r="BE535">
        <v>459000</v>
      </c>
      <c r="BF535">
        <v>8.6</v>
      </c>
      <c r="BG535">
        <v>8.6</v>
      </c>
      <c r="BH535">
        <v>8.6</v>
      </c>
      <c r="BI535">
        <v>8.6</v>
      </c>
      <c r="BJ535">
        <v>8.6</v>
      </c>
      <c r="BK535">
        <v>8.6</v>
      </c>
      <c r="BL535">
        <v>8.6</v>
      </c>
      <c r="BM535">
        <v>8.6</v>
      </c>
      <c r="BN535">
        <v>8.6</v>
      </c>
      <c r="BO535">
        <v>8.6</v>
      </c>
      <c r="BP535">
        <v>8.6</v>
      </c>
      <c r="BQ535">
        <v>8.6</v>
      </c>
      <c r="BR535">
        <v>8.6</v>
      </c>
      <c r="BS535" t="s">
        <v>2082</v>
      </c>
      <c r="BT535" s="7">
        <v>-6.2031489000000004</v>
      </c>
      <c r="BU535" s="7">
        <v>106.8574528</v>
      </c>
      <c r="BV535">
        <v>7.7857019479185621E-3</v>
      </c>
      <c r="BW535">
        <v>127653.11111111109</v>
      </c>
      <c r="BX535">
        <v>127956.9</v>
      </c>
      <c r="BY535">
        <v>140416</v>
      </c>
      <c r="BZ535">
        <v>140021.79999999999</v>
      </c>
      <c r="CA535">
        <v>127040.9</v>
      </c>
      <c r="CB535">
        <v>138017.70000000001</v>
      </c>
      <c r="CC535">
        <v>200342.7</v>
      </c>
      <c r="CD535">
        <v>175618</v>
      </c>
      <c r="CE535">
        <v>130024.2</v>
      </c>
      <c r="CF535">
        <v>161254.1</v>
      </c>
      <c r="CG535">
        <v>151087.70000000001</v>
      </c>
      <c r="CH535">
        <v>132336.6</v>
      </c>
      <c r="CI535">
        <v>148201.9</v>
      </c>
      <c r="CJ535">
        <v>161597.6</v>
      </c>
      <c r="CK535">
        <v>157568.4</v>
      </c>
      <c r="CL535">
        <v>156434.6</v>
      </c>
      <c r="CM535">
        <v>154630.9</v>
      </c>
      <c r="CN535">
        <v>157718.5</v>
      </c>
      <c r="CO535">
        <v>188611.20000000001</v>
      </c>
      <c r="CP535">
        <v>188960.8</v>
      </c>
      <c r="CQ535">
        <v>185712.5</v>
      </c>
      <c r="CR535">
        <v>187294.5</v>
      </c>
      <c r="CS535">
        <v>190487.9</v>
      </c>
      <c r="CT535">
        <v>190335.6</v>
      </c>
      <c r="CU535">
        <v>190499.4</v>
      </c>
      <c r="CV535">
        <v>193093.8</v>
      </c>
      <c r="CW535">
        <f t="shared" si="72"/>
        <v>408692.30769230769</v>
      </c>
      <c r="CX535">
        <f t="shared" si="73"/>
        <v>447461.53846153844</v>
      </c>
      <c r="CY535">
        <f t="shared" si="74"/>
        <v>8.5999999999999979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0</v>
      </c>
      <c r="DG535">
        <f t="shared" si="75"/>
        <v>429000</v>
      </c>
      <c r="DH535">
        <f t="shared" si="76"/>
        <v>399000</v>
      </c>
      <c r="DI535">
        <f t="shared" si="77"/>
        <v>1.0751879699248121</v>
      </c>
      <c r="DJ535">
        <f t="shared" si="78"/>
        <v>459000</v>
      </c>
      <c r="DK535">
        <f t="shared" si="79"/>
        <v>429000</v>
      </c>
      <c r="DL535">
        <f t="shared" si="80"/>
        <v>1.06993006993007</v>
      </c>
      <c r="DM535">
        <v>1</v>
      </c>
      <c r="DN535">
        <v>0</v>
      </c>
      <c r="DO535" t="s">
        <v>3577</v>
      </c>
      <c r="DP535">
        <v>0</v>
      </c>
      <c r="DQ535">
        <v>0</v>
      </c>
      <c r="DR535">
        <v>0</v>
      </c>
      <c r="DS535">
        <v>1</v>
      </c>
      <c r="DT535">
        <v>0</v>
      </c>
    </row>
    <row r="536" spans="1:124" x14ac:dyDescent="0.25">
      <c r="A536" t="s">
        <v>69</v>
      </c>
      <c r="B536" t="s">
        <v>1774</v>
      </c>
      <c r="C536" t="s">
        <v>2486</v>
      </c>
      <c r="D536" t="s">
        <v>1945</v>
      </c>
      <c r="E536">
        <v>3</v>
      </c>
      <c r="F536">
        <v>598667</v>
      </c>
      <c r="G536">
        <v>598667</v>
      </c>
      <c r="H536">
        <v>598667</v>
      </c>
      <c r="I536">
        <v>598667</v>
      </c>
      <c r="J536">
        <v>598667</v>
      </c>
      <c r="K536">
        <v>598667</v>
      </c>
      <c r="L536">
        <v>598667</v>
      </c>
      <c r="M536">
        <v>598667</v>
      </c>
      <c r="N536">
        <v>598667</v>
      </c>
      <c r="O536">
        <v>598667</v>
      </c>
      <c r="P536">
        <v>598667</v>
      </c>
      <c r="Q536">
        <v>598667</v>
      </c>
      <c r="R536">
        <v>598667</v>
      </c>
      <c r="S536">
        <v>598667</v>
      </c>
      <c r="T536">
        <v>598667</v>
      </c>
      <c r="U536">
        <v>598667</v>
      </c>
      <c r="V536">
        <v>598667</v>
      </c>
      <c r="W536">
        <v>598667</v>
      </c>
      <c r="X536">
        <v>666667</v>
      </c>
      <c r="Y536">
        <v>666667</v>
      </c>
      <c r="Z536">
        <v>666667</v>
      </c>
      <c r="AA536">
        <v>666667</v>
      </c>
      <c r="AB536">
        <v>666667</v>
      </c>
      <c r="AC536">
        <v>666667</v>
      </c>
      <c r="AD536">
        <v>666667</v>
      </c>
      <c r="AE536">
        <v>598667</v>
      </c>
      <c r="AF536">
        <v>449000</v>
      </c>
      <c r="AG536">
        <v>449000</v>
      </c>
      <c r="AH536">
        <v>449000</v>
      </c>
      <c r="AI536">
        <v>449000</v>
      </c>
      <c r="AJ536">
        <v>449000</v>
      </c>
      <c r="AK536">
        <v>449000</v>
      </c>
      <c r="AL536">
        <v>449000</v>
      </c>
      <c r="AM536">
        <v>449000</v>
      </c>
      <c r="AN536">
        <v>449000</v>
      </c>
      <c r="AO536">
        <v>449000</v>
      </c>
      <c r="AP536">
        <v>449000</v>
      </c>
      <c r="AQ536">
        <v>449000</v>
      </c>
      <c r="AR536">
        <v>449000</v>
      </c>
      <c r="AS536">
        <v>449000</v>
      </c>
      <c r="AT536">
        <v>449000</v>
      </c>
      <c r="AU536">
        <v>449000</v>
      </c>
      <c r="AV536">
        <v>449000</v>
      </c>
      <c r="AW536">
        <v>449000</v>
      </c>
      <c r="AX536">
        <v>500000</v>
      </c>
      <c r="AY536">
        <v>500000</v>
      </c>
      <c r="AZ536">
        <v>500000</v>
      </c>
      <c r="BA536">
        <v>500000</v>
      </c>
      <c r="BB536">
        <v>500000</v>
      </c>
      <c r="BC536">
        <v>500000</v>
      </c>
      <c r="BD536">
        <v>500000</v>
      </c>
      <c r="BE536">
        <v>449000</v>
      </c>
      <c r="BF536">
        <v>8.5</v>
      </c>
      <c r="BG536">
        <v>8.5</v>
      </c>
      <c r="BH536">
        <v>8.5</v>
      </c>
      <c r="BI536">
        <v>8.5</v>
      </c>
      <c r="BJ536">
        <v>8.5</v>
      </c>
      <c r="BK536">
        <v>8.5</v>
      </c>
      <c r="BL536">
        <v>8.5</v>
      </c>
      <c r="BM536">
        <v>8.5</v>
      </c>
      <c r="BN536">
        <v>8.5</v>
      </c>
      <c r="BO536">
        <v>8.5</v>
      </c>
      <c r="BP536">
        <v>8.5</v>
      </c>
      <c r="BQ536">
        <v>8.5</v>
      </c>
      <c r="BR536">
        <v>8.5</v>
      </c>
      <c r="BS536" t="s">
        <v>2082</v>
      </c>
      <c r="BT536" s="7">
        <v>-6.1980598999999996</v>
      </c>
      <c r="BU536" s="7">
        <v>106.89039959999999</v>
      </c>
      <c r="BV536">
        <v>1.8125856480574031E-2</v>
      </c>
      <c r="BW536">
        <v>187572.1428571429</v>
      </c>
      <c r="BX536">
        <v>187794.33333333331</v>
      </c>
      <c r="BY536">
        <v>165504.66666666669</v>
      </c>
      <c r="BZ536">
        <v>173931.8</v>
      </c>
      <c r="CA536">
        <v>154362.6</v>
      </c>
      <c r="CB536">
        <v>177586.22222222219</v>
      </c>
      <c r="CC536">
        <v>149058.1</v>
      </c>
      <c r="CD536">
        <v>162273.70000000001</v>
      </c>
      <c r="CE536">
        <v>169058</v>
      </c>
      <c r="CF536">
        <v>162750.44444444441</v>
      </c>
      <c r="CG536">
        <v>161585.79999999999</v>
      </c>
      <c r="CH536">
        <v>161701.1</v>
      </c>
      <c r="CI536">
        <v>149204.875</v>
      </c>
      <c r="CJ536">
        <v>164592.66666666669</v>
      </c>
      <c r="CK536">
        <v>171442.77777777781</v>
      </c>
      <c r="CL536">
        <v>169488.55555555559</v>
      </c>
      <c r="CM536">
        <v>169217.9</v>
      </c>
      <c r="CN536">
        <v>165671.9</v>
      </c>
      <c r="CO536">
        <v>226376.77777777781</v>
      </c>
      <c r="CP536">
        <v>189600.5</v>
      </c>
      <c r="CQ536">
        <v>207560</v>
      </c>
      <c r="CR536">
        <v>193052.3</v>
      </c>
      <c r="CS536">
        <v>196727.4</v>
      </c>
      <c r="CT536">
        <v>193653.6</v>
      </c>
      <c r="CU536">
        <v>183891.6</v>
      </c>
      <c r="CV536">
        <v>138892.70000000001</v>
      </c>
      <c r="CW536">
        <f t="shared" si="72"/>
        <v>449000</v>
      </c>
      <c r="CX536">
        <f t="shared" si="73"/>
        <v>476461.53846153844</v>
      </c>
      <c r="CY536">
        <f t="shared" si="74"/>
        <v>8.5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0</v>
      </c>
      <c r="DG536">
        <f t="shared" si="75"/>
        <v>449000</v>
      </c>
      <c r="DH536">
        <f t="shared" si="76"/>
        <v>449000</v>
      </c>
      <c r="DI536">
        <f t="shared" si="77"/>
        <v>1</v>
      </c>
      <c r="DJ536">
        <f t="shared" si="78"/>
        <v>500000</v>
      </c>
      <c r="DK536">
        <f t="shared" si="79"/>
        <v>449000</v>
      </c>
      <c r="DL536">
        <f t="shared" si="80"/>
        <v>1.1135857461024499</v>
      </c>
      <c r="DM536">
        <v>1</v>
      </c>
      <c r="DN536">
        <v>0</v>
      </c>
      <c r="DO536" t="s">
        <v>3577</v>
      </c>
      <c r="DP536">
        <v>0</v>
      </c>
      <c r="DQ536">
        <v>0</v>
      </c>
      <c r="DR536">
        <v>0</v>
      </c>
      <c r="DS536">
        <v>1</v>
      </c>
      <c r="DT536">
        <v>0</v>
      </c>
    </row>
    <row r="537" spans="1:124" x14ac:dyDescent="0.25">
      <c r="A537" t="s">
        <v>174</v>
      </c>
      <c r="B537" t="s">
        <v>1774</v>
      </c>
      <c r="C537" t="s">
        <v>2876</v>
      </c>
      <c r="D537" t="s">
        <v>1945</v>
      </c>
      <c r="E537">
        <v>3</v>
      </c>
      <c r="G537">
        <v>850667</v>
      </c>
      <c r="H537">
        <v>597333</v>
      </c>
      <c r="I537">
        <v>597333</v>
      </c>
      <c r="J537">
        <v>597333</v>
      </c>
      <c r="K537">
        <v>597333</v>
      </c>
      <c r="L537">
        <v>570667</v>
      </c>
      <c r="M537">
        <v>597333</v>
      </c>
      <c r="N537">
        <v>570667</v>
      </c>
      <c r="O537">
        <v>570667</v>
      </c>
      <c r="P537">
        <v>570667</v>
      </c>
      <c r="Q537">
        <v>570667</v>
      </c>
      <c r="R537">
        <v>570667</v>
      </c>
      <c r="S537">
        <v>570667</v>
      </c>
      <c r="T537">
        <v>570667</v>
      </c>
      <c r="U537">
        <v>570667</v>
      </c>
      <c r="V537">
        <v>570667</v>
      </c>
      <c r="W537">
        <v>570667</v>
      </c>
      <c r="X537">
        <v>604000</v>
      </c>
      <c r="Y537">
        <v>604000</v>
      </c>
      <c r="Z537">
        <v>604000</v>
      </c>
      <c r="AA537">
        <v>604000</v>
      </c>
      <c r="AB537">
        <v>604000</v>
      </c>
      <c r="AC537">
        <v>604000</v>
      </c>
      <c r="AD537">
        <v>604000</v>
      </c>
      <c r="AE537">
        <v>604000</v>
      </c>
      <c r="AG537">
        <v>638000</v>
      </c>
      <c r="AH537">
        <v>448000</v>
      </c>
      <c r="AI537">
        <v>448000</v>
      </c>
      <c r="AJ537">
        <v>448000</v>
      </c>
      <c r="AK537">
        <v>448000</v>
      </c>
      <c r="AL537">
        <v>428000</v>
      </c>
      <c r="AM537">
        <v>448000</v>
      </c>
      <c r="AN537">
        <v>428000</v>
      </c>
      <c r="AO537">
        <v>428000</v>
      </c>
      <c r="AP537">
        <v>428000</v>
      </c>
      <c r="AQ537">
        <v>428000</v>
      </c>
      <c r="AR537">
        <v>428000</v>
      </c>
      <c r="AS537">
        <v>428000</v>
      </c>
      <c r="AT537">
        <v>428000</v>
      </c>
      <c r="AU537">
        <v>428000</v>
      </c>
      <c r="AV537">
        <v>428000</v>
      </c>
      <c r="AW537">
        <v>428000</v>
      </c>
      <c r="AX537">
        <v>453000</v>
      </c>
      <c r="AY537">
        <v>453000</v>
      </c>
      <c r="AZ537">
        <v>453000</v>
      </c>
      <c r="BA537">
        <v>453000</v>
      </c>
      <c r="BB537">
        <v>453000</v>
      </c>
      <c r="BC537">
        <v>453000</v>
      </c>
      <c r="BD537">
        <v>453000</v>
      </c>
      <c r="BE537">
        <v>453000</v>
      </c>
      <c r="BF537">
        <v>8.5</v>
      </c>
      <c r="BG537">
        <v>8.5</v>
      </c>
      <c r="BH537">
        <v>8.5</v>
      </c>
      <c r="BI537">
        <v>8.5</v>
      </c>
      <c r="BJ537">
        <v>8.5</v>
      </c>
      <c r="BK537">
        <v>8.5</v>
      </c>
      <c r="BL537">
        <v>8.5</v>
      </c>
      <c r="BM537">
        <v>8.5</v>
      </c>
      <c r="BN537">
        <v>8.5</v>
      </c>
      <c r="BO537">
        <v>8.5</v>
      </c>
      <c r="BP537">
        <v>8.5</v>
      </c>
      <c r="BQ537">
        <v>8.5</v>
      </c>
      <c r="BR537">
        <v>8.5</v>
      </c>
      <c r="BS537" t="s">
        <v>2082</v>
      </c>
      <c r="BT537" s="7">
        <v>-6.1926040000000002</v>
      </c>
      <c r="BU537" s="7">
        <v>106.880523</v>
      </c>
      <c r="BV537">
        <v>1.2529150407182509E-2</v>
      </c>
      <c r="BX537">
        <v>333198</v>
      </c>
      <c r="BY537">
        <v>150797.22222222219</v>
      </c>
      <c r="BZ537">
        <v>156295.1</v>
      </c>
      <c r="CA537">
        <v>136725.9</v>
      </c>
      <c r="CB537">
        <v>160101</v>
      </c>
      <c r="CC537">
        <v>127121.4</v>
      </c>
      <c r="CD537">
        <v>146637</v>
      </c>
      <c r="CE537">
        <v>143421.29999999999</v>
      </c>
      <c r="CF537">
        <v>138820.77777777781</v>
      </c>
      <c r="CG537">
        <v>139649.1</v>
      </c>
      <c r="CH537">
        <v>134064.4</v>
      </c>
      <c r="CI537">
        <v>116706.25</v>
      </c>
      <c r="CJ537">
        <v>138440.77777777781</v>
      </c>
      <c r="CK537">
        <v>145290.88888888891</v>
      </c>
      <c r="CL537">
        <v>146114.44444444441</v>
      </c>
      <c r="CM537">
        <v>143581.20000000001</v>
      </c>
      <c r="CN537">
        <v>141385.79999999999</v>
      </c>
      <c r="CO537">
        <v>167447.11111111109</v>
      </c>
      <c r="CP537">
        <v>137770.79999999999</v>
      </c>
      <c r="CQ537">
        <v>150830.29999999999</v>
      </c>
      <c r="CR537">
        <v>141708.20000000001</v>
      </c>
      <c r="CS537">
        <v>153458.5</v>
      </c>
      <c r="CT537">
        <v>152384.70000000001</v>
      </c>
      <c r="CU537">
        <v>142622.70000000001</v>
      </c>
      <c r="CV537">
        <v>125456</v>
      </c>
      <c r="CW537">
        <f t="shared" si="72"/>
        <v>453833.33333333331</v>
      </c>
      <c r="CX537">
        <f t="shared" si="73"/>
        <v>443384.61538461538</v>
      </c>
      <c r="CY537">
        <f t="shared" si="74"/>
        <v>8.5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0</v>
      </c>
      <c r="DG537">
        <f t="shared" si="75"/>
        <v>638000</v>
      </c>
      <c r="DH537">
        <f t="shared" si="76"/>
        <v>428000</v>
      </c>
      <c r="DI537">
        <f t="shared" si="77"/>
        <v>1.4906542056074767</v>
      </c>
      <c r="DJ537">
        <f t="shared" si="78"/>
        <v>453000</v>
      </c>
      <c r="DK537">
        <f t="shared" si="79"/>
        <v>428000</v>
      </c>
      <c r="DL537">
        <f t="shared" si="80"/>
        <v>1.058411214953271</v>
      </c>
      <c r="DM537">
        <v>1</v>
      </c>
      <c r="DN537">
        <v>0</v>
      </c>
      <c r="DO537" t="s">
        <v>3577</v>
      </c>
      <c r="DP537">
        <v>0</v>
      </c>
      <c r="DQ537">
        <v>0</v>
      </c>
      <c r="DR537">
        <v>0</v>
      </c>
      <c r="DS537">
        <v>1</v>
      </c>
      <c r="DT537">
        <v>0</v>
      </c>
    </row>
    <row r="538" spans="1:124" x14ac:dyDescent="0.25">
      <c r="A538" t="s">
        <v>372</v>
      </c>
      <c r="B538" t="s">
        <v>1791</v>
      </c>
      <c r="C538" t="s">
        <v>2187</v>
      </c>
      <c r="D538" t="s">
        <v>1945</v>
      </c>
      <c r="E538">
        <v>3</v>
      </c>
      <c r="F538">
        <v>520000</v>
      </c>
      <c r="G538">
        <v>520000</v>
      </c>
      <c r="H538">
        <v>520000</v>
      </c>
      <c r="I538">
        <v>520000</v>
      </c>
      <c r="J538">
        <v>520000</v>
      </c>
      <c r="K538">
        <v>600000</v>
      </c>
      <c r="L538">
        <v>1133333</v>
      </c>
      <c r="M538">
        <v>1133333</v>
      </c>
      <c r="N538">
        <v>560000</v>
      </c>
      <c r="O538">
        <v>520000</v>
      </c>
      <c r="P538">
        <v>560000</v>
      </c>
      <c r="Q538">
        <v>520000</v>
      </c>
      <c r="R538">
        <v>466667</v>
      </c>
      <c r="S538">
        <v>520000</v>
      </c>
      <c r="T538">
        <v>520000</v>
      </c>
      <c r="U538">
        <v>520000</v>
      </c>
      <c r="V538">
        <v>520000</v>
      </c>
      <c r="W538">
        <v>520000</v>
      </c>
      <c r="X538">
        <v>520000</v>
      </c>
      <c r="Y538">
        <v>520000</v>
      </c>
      <c r="Z538">
        <v>560000</v>
      </c>
      <c r="AA538">
        <v>560000</v>
      </c>
      <c r="AB538">
        <v>520000</v>
      </c>
      <c r="AC538">
        <v>520000</v>
      </c>
      <c r="AD538">
        <v>520000</v>
      </c>
      <c r="AE538">
        <v>520000</v>
      </c>
      <c r="AF538">
        <v>390000</v>
      </c>
      <c r="AG538">
        <v>390000</v>
      </c>
      <c r="AH538">
        <v>390000</v>
      </c>
      <c r="AI538">
        <v>390000</v>
      </c>
      <c r="AJ538">
        <v>390000</v>
      </c>
      <c r="AK538">
        <v>450000</v>
      </c>
      <c r="AL538">
        <v>850000</v>
      </c>
      <c r="AM538">
        <v>850000</v>
      </c>
      <c r="AN538">
        <v>420000</v>
      </c>
      <c r="AO538">
        <v>390000</v>
      </c>
      <c r="AP538">
        <v>420000</v>
      </c>
      <c r="AQ538">
        <v>390000</v>
      </c>
      <c r="AR538">
        <v>350000</v>
      </c>
      <c r="AS538">
        <v>390000</v>
      </c>
      <c r="AT538">
        <v>390000</v>
      </c>
      <c r="AU538">
        <v>390000</v>
      </c>
      <c r="AV538">
        <v>390000</v>
      </c>
      <c r="AW538">
        <v>390000</v>
      </c>
      <c r="AX538">
        <v>390000</v>
      </c>
      <c r="AY538">
        <v>390000</v>
      </c>
      <c r="AZ538">
        <v>420000</v>
      </c>
      <c r="BA538">
        <v>420000</v>
      </c>
      <c r="BB538">
        <v>390000</v>
      </c>
      <c r="BC538">
        <v>390000</v>
      </c>
      <c r="BD538">
        <v>390000</v>
      </c>
      <c r="BE538">
        <v>390000</v>
      </c>
      <c r="BF538">
        <v>8.6</v>
      </c>
      <c r="BG538">
        <v>8.6</v>
      </c>
      <c r="BH538">
        <v>8.6</v>
      </c>
      <c r="BI538">
        <v>8.6</v>
      </c>
      <c r="BJ538">
        <v>8.6</v>
      </c>
      <c r="BK538">
        <v>8.6</v>
      </c>
      <c r="BL538">
        <v>8.6</v>
      </c>
      <c r="BM538">
        <v>8.6</v>
      </c>
      <c r="BN538">
        <v>8.6</v>
      </c>
      <c r="BO538">
        <v>8.6</v>
      </c>
      <c r="BP538">
        <v>8.6</v>
      </c>
      <c r="BQ538">
        <v>8.6</v>
      </c>
      <c r="BR538">
        <v>8.6</v>
      </c>
      <c r="BS538" t="s">
        <v>2613</v>
      </c>
      <c r="BT538" s="7">
        <v>-6.2000336000000003</v>
      </c>
      <c r="BU538" s="7">
        <v>106.8549113</v>
      </c>
      <c r="BV538">
        <v>6.8642901124919258E-3</v>
      </c>
      <c r="BW538">
        <v>191153.11111111109</v>
      </c>
      <c r="BX538">
        <v>265881.90000000002</v>
      </c>
      <c r="BY538">
        <v>265678.09999999998</v>
      </c>
      <c r="BZ538">
        <v>235033.9</v>
      </c>
      <c r="CA538">
        <v>170553</v>
      </c>
      <c r="CB538">
        <v>229579.8</v>
      </c>
      <c r="CC538">
        <v>544904.80000000005</v>
      </c>
      <c r="CD538">
        <v>547180.1</v>
      </c>
      <c r="CE538">
        <v>200586.3</v>
      </c>
      <c r="CF538">
        <v>234003.7</v>
      </c>
      <c r="CG538">
        <v>237030.6</v>
      </c>
      <c r="CH538">
        <v>165220.4</v>
      </c>
      <c r="CI538">
        <v>153863.79999999999</v>
      </c>
      <c r="CJ538">
        <v>190847.6</v>
      </c>
      <c r="CK538">
        <v>186818.4</v>
      </c>
      <c r="CL538">
        <v>221346.7</v>
      </c>
      <c r="CM538">
        <v>243743</v>
      </c>
      <c r="CN538">
        <v>174230.6</v>
      </c>
      <c r="CO538">
        <v>193734</v>
      </c>
      <c r="CP538">
        <v>192035.7</v>
      </c>
      <c r="CQ538">
        <v>157694</v>
      </c>
      <c r="CR538">
        <v>197704.5</v>
      </c>
      <c r="CS538">
        <v>226719.7</v>
      </c>
      <c r="CT538">
        <v>221691.9</v>
      </c>
      <c r="CU538">
        <v>175878.3</v>
      </c>
      <c r="CV538">
        <v>172334</v>
      </c>
      <c r="CW538">
        <f t="shared" si="72"/>
        <v>466923.07692307694</v>
      </c>
      <c r="CX538">
        <f t="shared" si="73"/>
        <v>394615.38461538462</v>
      </c>
      <c r="CY538">
        <f t="shared" si="74"/>
        <v>8.5999999999999979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0</v>
      </c>
      <c r="DG538">
        <f t="shared" si="75"/>
        <v>850000</v>
      </c>
      <c r="DH538">
        <f t="shared" si="76"/>
        <v>350000</v>
      </c>
      <c r="DI538">
        <f t="shared" si="77"/>
        <v>2.4285714285714284</v>
      </c>
      <c r="DJ538">
        <f t="shared" si="78"/>
        <v>420000</v>
      </c>
      <c r="DK538">
        <f t="shared" si="79"/>
        <v>390000</v>
      </c>
      <c r="DL538">
        <f t="shared" si="80"/>
        <v>1.0769230769230769</v>
      </c>
      <c r="DM538">
        <v>1</v>
      </c>
      <c r="DN538">
        <v>0</v>
      </c>
      <c r="DO538" t="s">
        <v>3577</v>
      </c>
      <c r="DP538">
        <v>0</v>
      </c>
      <c r="DQ538">
        <v>0</v>
      </c>
      <c r="DR538">
        <v>0</v>
      </c>
      <c r="DS538">
        <v>1</v>
      </c>
      <c r="DT538">
        <v>0</v>
      </c>
    </row>
    <row r="539" spans="1:124" x14ac:dyDescent="0.25">
      <c r="A539" t="s">
        <v>53</v>
      </c>
      <c r="B539" t="s">
        <v>1758</v>
      </c>
      <c r="C539" t="s">
        <v>3409</v>
      </c>
      <c r="D539" t="s">
        <v>1945</v>
      </c>
      <c r="E539">
        <v>3</v>
      </c>
      <c r="F539">
        <v>714286</v>
      </c>
      <c r="G539">
        <v>714286</v>
      </c>
      <c r="H539">
        <v>601429</v>
      </c>
      <c r="I539">
        <v>601429</v>
      </c>
      <c r="J539">
        <v>601429</v>
      </c>
      <c r="K539">
        <v>714286</v>
      </c>
      <c r="L539">
        <v>789475</v>
      </c>
      <c r="M539">
        <v>639099</v>
      </c>
      <c r="N539">
        <v>789475</v>
      </c>
      <c r="O539">
        <v>789475</v>
      </c>
      <c r="P539">
        <v>639099</v>
      </c>
      <c r="Q539">
        <v>601429</v>
      </c>
      <c r="R539">
        <v>714286</v>
      </c>
      <c r="S539">
        <v>601429</v>
      </c>
      <c r="T539">
        <v>601429</v>
      </c>
      <c r="U539">
        <v>601429</v>
      </c>
      <c r="V539">
        <v>601429</v>
      </c>
      <c r="W539">
        <v>601429</v>
      </c>
      <c r="X539">
        <v>601429</v>
      </c>
      <c r="Y539">
        <v>601429</v>
      </c>
      <c r="Z539">
        <v>601429</v>
      </c>
      <c r="AA539">
        <v>601429</v>
      </c>
      <c r="AB539">
        <v>601429</v>
      </c>
      <c r="AC539">
        <v>601429</v>
      </c>
      <c r="AD539">
        <v>601429</v>
      </c>
      <c r="AE539">
        <v>601429</v>
      </c>
      <c r="AF539">
        <v>500000</v>
      </c>
      <c r="AG539">
        <v>500000</v>
      </c>
      <c r="AH539">
        <v>421000</v>
      </c>
      <c r="AI539">
        <v>421000</v>
      </c>
      <c r="AJ539">
        <v>421000</v>
      </c>
      <c r="AK539">
        <v>500000</v>
      </c>
      <c r="AL539">
        <v>552633</v>
      </c>
      <c r="AM539">
        <v>447369</v>
      </c>
      <c r="AN539">
        <v>552633</v>
      </c>
      <c r="AO539">
        <v>552633</v>
      </c>
      <c r="AP539">
        <v>447369</v>
      </c>
      <c r="AQ539">
        <v>421000</v>
      </c>
      <c r="AR539">
        <v>500000</v>
      </c>
      <c r="AS539">
        <v>421000</v>
      </c>
      <c r="AT539">
        <v>421000</v>
      </c>
      <c r="AU539">
        <v>421000</v>
      </c>
      <c r="AV539">
        <v>421000</v>
      </c>
      <c r="AW539">
        <v>421000</v>
      </c>
      <c r="AX539">
        <v>421000</v>
      </c>
      <c r="AY539">
        <v>421000</v>
      </c>
      <c r="AZ539">
        <v>421000</v>
      </c>
      <c r="BA539">
        <v>421000</v>
      </c>
      <c r="BB539">
        <v>421000</v>
      </c>
      <c r="BC539">
        <v>421000</v>
      </c>
      <c r="BD539">
        <v>421000</v>
      </c>
      <c r="BE539">
        <v>421000</v>
      </c>
      <c r="BF539">
        <v>8.6</v>
      </c>
      <c r="BG539">
        <v>8.6</v>
      </c>
      <c r="BH539">
        <v>8.6</v>
      </c>
      <c r="BI539">
        <v>8.6</v>
      </c>
      <c r="BJ539">
        <v>8.6</v>
      </c>
      <c r="BK539">
        <v>8.6</v>
      </c>
      <c r="BL539">
        <v>8.6</v>
      </c>
      <c r="BM539">
        <v>8.6</v>
      </c>
      <c r="BN539">
        <v>8.6</v>
      </c>
      <c r="BO539">
        <v>8.6</v>
      </c>
      <c r="BP539">
        <v>8.6</v>
      </c>
      <c r="BQ539">
        <v>8.6</v>
      </c>
      <c r="BR539">
        <v>8.6</v>
      </c>
      <c r="BS539" t="s">
        <v>2614</v>
      </c>
      <c r="BT539" s="7">
        <v>-6.2455341000000004</v>
      </c>
      <c r="BU539" s="7">
        <v>106.8745172</v>
      </c>
      <c r="BV539">
        <v>1.063298918105612E-2</v>
      </c>
      <c r="BW539">
        <v>169244.55555555559</v>
      </c>
      <c r="BX539">
        <v>205116</v>
      </c>
      <c r="BY539">
        <v>137046.5</v>
      </c>
      <c r="BZ539">
        <v>139043.70000000001</v>
      </c>
      <c r="CA539">
        <v>137428</v>
      </c>
      <c r="CB539">
        <v>195669.5</v>
      </c>
      <c r="CC539">
        <v>234299.7</v>
      </c>
      <c r="CD539">
        <v>169088.9</v>
      </c>
      <c r="CE539">
        <v>238277.5</v>
      </c>
      <c r="CF539">
        <v>224645.8</v>
      </c>
      <c r="CG539">
        <v>214884.8</v>
      </c>
      <c r="CH539">
        <v>150254.9</v>
      </c>
      <c r="CI539">
        <v>197628.2</v>
      </c>
      <c r="CJ539">
        <v>143312</v>
      </c>
      <c r="CK539">
        <v>154428.29999999999</v>
      </c>
      <c r="CL539">
        <v>138354.9</v>
      </c>
      <c r="CM539">
        <v>154668.20000000001</v>
      </c>
      <c r="CN539">
        <v>157685</v>
      </c>
      <c r="CO539">
        <v>190277</v>
      </c>
      <c r="CP539">
        <v>188220</v>
      </c>
      <c r="CQ539">
        <v>182030.8</v>
      </c>
      <c r="CR539">
        <v>181376</v>
      </c>
      <c r="CS539">
        <v>180599.1</v>
      </c>
      <c r="CT539">
        <v>151385.60000000001</v>
      </c>
      <c r="CU539">
        <v>150085.79999999999</v>
      </c>
      <c r="CV539">
        <v>155781.29999999999</v>
      </c>
      <c r="CW539">
        <f t="shared" si="72"/>
        <v>479741.30769230769</v>
      </c>
      <c r="CX539">
        <f t="shared" si="73"/>
        <v>421000</v>
      </c>
      <c r="CY539">
        <f t="shared" si="74"/>
        <v>8.5999999999999979</v>
      </c>
      <c r="CZ539">
        <v>1</v>
      </c>
      <c r="DA539">
        <v>1</v>
      </c>
      <c r="DB539">
        <v>1</v>
      </c>
      <c r="DC539">
        <v>0</v>
      </c>
      <c r="DD539">
        <v>1</v>
      </c>
      <c r="DE539">
        <v>1</v>
      </c>
      <c r="DF539">
        <v>0</v>
      </c>
      <c r="DG539">
        <f t="shared" si="75"/>
        <v>552633</v>
      </c>
      <c r="DH539">
        <f t="shared" si="76"/>
        <v>421000</v>
      </c>
      <c r="DI539">
        <f t="shared" si="77"/>
        <v>1.3126674584323041</v>
      </c>
      <c r="DJ539">
        <f t="shared" si="78"/>
        <v>421000</v>
      </c>
      <c r="DK539">
        <f t="shared" si="79"/>
        <v>421000</v>
      </c>
      <c r="DL539">
        <f t="shared" si="80"/>
        <v>1</v>
      </c>
      <c r="DM539">
        <v>1</v>
      </c>
      <c r="DN539">
        <v>0</v>
      </c>
      <c r="DO539" t="s">
        <v>3577</v>
      </c>
      <c r="DP539">
        <v>0</v>
      </c>
      <c r="DQ539">
        <v>0</v>
      </c>
      <c r="DR539">
        <v>0</v>
      </c>
      <c r="DS539">
        <v>1</v>
      </c>
      <c r="DT539">
        <v>0</v>
      </c>
    </row>
    <row r="540" spans="1:124" x14ac:dyDescent="0.25">
      <c r="A540" t="s">
        <v>534</v>
      </c>
      <c r="B540" t="s">
        <v>1883</v>
      </c>
      <c r="C540" t="s">
        <v>2688</v>
      </c>
      <c r="D540" t="s">
        <v>1945</v>
      </c>
      <c r="E540">
        <v>0</v>
      </c>
      <c r="G540">
        <v>700000</v>
      </c>
      <c r="I540">
        <v>700000</v>
      </c>
      <c r="J540">
        <v>700000</v>
      </c>
      <c r="K540">
        <v>700000</v>
      </c>
      <c r="L540">
        <v>700000</v>
      </c>
      <c r="M540">
        <v>700000</v>
      </c>
      <c r="N540">
        <v>700000</v>
      </c>
      <c r="O540">
        <v>700000</v>
      </c>
      <c r="P540">
        <v>700000</v>
      </c>
      <c r="Q540">
        <v>700000</v>
      </c>
      <c r="R540">
        <v>700000</v>
      </c>
      <c r="S540">
        <v>700000</v>
      </c>
      <c r="T540">
        <v>700000</v>
      </c>
      <c r="U540">
        <v>700000</v>
      </c>
      <c r="V540">
        <v>700000</v>
      </c>
      <c r="W540">
        <v>700000</v>
      </c>
      <c r="X540">
        <v>700000</v>
      </c>
      <c r="Y540">
        <v>700000</v>
      </c>
      <c r="Z540">
        <v>700000</v>
      </c>
      <c r="AA540">
        <v>700000</v>
      </c>
      <c r="AB540">
        <v>700000</v>
      </c>
      <c r="AC540">
        <v>700000</v>
      </c>
      <c r="AD540">
        <v>700000</v>
      </c>
      <c r="AE540">
        <v>700000</v>
      </c>
      <c r="AG540">
        <v>525000</v>
      </c>
      <c r="AI540">
        <v>525000</v>
      </c>
      <c r="AJ540">
        <v>525000</v>
      </c>
      <c r="AK540">
        <v>525000</v>
      </c>
      <c r="AL540">
        <v>525000</v>
      </c>
      <c r="AM540">
        <v>525000</v>
      </c>
      <c r="AN540">
        <v>525000</v>
      </c>
      <c r="AO540">
        <v>525000</v>
      </c>
      <c r="AP540">
        <v>525000</v>
      </c>
      <c r="AQ540">
        <v>525000</v>
      </c>
      <c r="AR540">
        <v>525000</v>
      </c>
      <c r="AS540">
        <v>525000</v>
      </c>
      <c r="AT540">
        <v>525000</v>
      </c>
      <c r="AU540">
        <v>525000</v>
      </c>
      <c r="AV540">
        <v>525000</v>
      </c>
      <c r="AW540">
        <v>525000</v>
      </c>
      <c r="AX540">
        <v>525000</v>
      </c>
      <c r="AY540">
        <v>525000</v>
      </c>
      <c r="AZ540">
        <v>525000</v>
      </c>
      <c r="BA540">
        <v>525000</v>
      </c>
      <c r="BB540">
        <v>525000</v>
      </c>
      <c r="BC540">
        <v>525000</v>
      </c>
      <c r="BD540">
        <v>525000</v>
      </c>
      <c r="BE540">
        <v>525000</v>
      </c>
      <c r="BF540">
        <v>7.5</v>
      </c>
      <c r="BG540">
        <v>7.5</v>
      </c>
      <c r="BH540">
        <v>7.5</v>
      </c>
      <c r="BI540">
        <v>7.5</v>
      </c>
      <c r="BJ540">
        <v>7.5</v>
      </c>
      <c r="BK540">
        <v>7.4</v>
      </c>
      <c r="BL540">
        <v>7.4</v>
      </c>
      <c r="BM540">
        <v>7.4</v>
      </c>
      <c r="BN540">
        <v>7.4</v>
      </c>
      <c r="BO540">
        <v>7.4</v>
      </c>
      <c r="BP540">
        <v>7.4</v>
      </c>
      <c r="BQ540">
        <v>7.4</v>
      </c>
      <c r="BR540">
        <v>7.4</v>
      </c>
      <c r="BS540" t="s">
        <v>2984</v>
      </c>
      <c r="BT540" s="7">
        <v>-6.3045938000000001</v>
      </c>
      <c r="BU540" s="7">
        <v>106.9011397</v>
      </c>
      <c r="BV540">
        <v>5.1013925970193268E-2</v>
      </c>
      <c r="BX540">
        <v>176773.4</v>
      </c>
      <c r="BZ540">
        <v>156293.6</v>
      </c>
      <c r="CA540">
        <v>190872.7</v>
      </c>
      <c r="CB540">
        <v>156636.70000000001</v>
      </c>
      <c r="CC540">
        <v>170417.3</v>
      </c>
      <c r="CD540">
        <v>178026.2</v>
      </c>
      <c r="CE540">
        <v>185283.7</v>
      </c>
      <c r="CF540">
        <v>204452</v>
      </c>
      <c r="CG540">
        <v>183283.33333333331</v>
      </c>
      <c r="CH540">
        <v>196530.9</v>
      </c>
      <c r="CI540">
        <v>182236.1</v>
      </c>
      <c r="CJ540">
        <v>190046.7</v>
      </c>
      <c r="CK540">
        <v>203754.9</v>
      </c>
      <c r="CL540">
        <v>233632.6</v>
      </c>
      <c r="CM540">
        <v>212007.88888888891</v>
      </c>
      <c r="CN540">
        <v>210807.7</v>
      </c>
      <c r="CO540">
        <v>195572.4</v>
      </c>
      <c r="CP540">
        <v>195210.11111111109</v>
      </c>
      <c r="CQ540">
        <v>191032.66666666669</v>
      </c>
      <c r="CR540">
        <v>190176.11111111109</v>
      </c>
      <c r="CS540">
        <v>189213.22222222219</v>
      </c>
      <c r="CT540">
        <v>188548.55555555559</v>
      </c>
      <c r="CU540">
        <v>180736.22222222219</v>
      </c>
      <c r="CV540">
        <v>187090.55555555559</v>
      </c>
      <c r="CW540">
        <f t="shared" si="72"/>
        <v>525000</v>
      </c>
      <c r="CX540">
        <f t="shared" si="73"/>
        <v>525000</v>
      </c>
      <c r="CY540">
        <f t="shared" si="74"/>
        <v>7.4384615384615396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0</v>
      </c>
      <c r="DF540">
        <v>1</v>
      </c>
      <c r="DG540">
        <f t="shared" si="75"/>
        <v>525000</v>
      </c>
      <c r="DH540">
        <f t="shared" si="76"/>
        <v>525000</v>
      </c>
      <c r="DI540">
        <f t="shared" si="77"/>
        <v>1</v>
      </c>
      <c r="DJ540">
        <f t="shared" si="78"/>
        <v>525000</v>
      </c>
      <c r="DK540">
        <f t="shared" si="79"/>
        <v>525000</v>
      </c>
      <c r="DL540">
        <f t="shared" si="80"/>
        <v>1</v>
      </c>
      <c r="DM540">
        <v>1</v>
      </c>
      <c r="DN540">
        <v>0</v>
      </c>
      <c r="DO540" t="s">
        <v>3577</v>
      </c>
      <c r="DP540">
        <v>0</v>
      </c>
      <c r="DQ540">
        <v>0</v>
      </c>
      <c r="DR540">
        <v>0</v>
      </c>
      <c r="DS540">
        <v>1</v>
      </c>
      <c r="DT540">
        <v>0</v>
      </c>
    </row>
    <row r="541" spans="1:124" x14ac:dyDescent="0.25">
      <c r="A541" t="s">
        <v>60</v>
      </c>
      <c r="B541" t="s">
        <v>1758</v>
      </c>
      <c r="C541" t="s">
        <v>2218</v>
      </c>
      <c r="D541" t="s">
        <v>1945</v>
      </c>
      <c r="E541">
        <v>5</v>
      </c>
      <c r="F541">
        <v>666667</v>
      </c>
      <c r="H541">
        <v>666667</v>
      </c>
      <c r="I541">
        <v>666667</v>
      </c>
      <c r="J541">
        <v>666667</v>
      </c>
      <c r="K541">
        <v>600000</v>
      </c>
      <c r="L541">
        <v>666667</v>
      </c>
      <c r="M541">
        <v>800000</v>
      </c>
      <c r="N541">
        <v>800000</v>
      </c>
      <c r="O541">
        <v>666667</v>
      </c>
      <c r="P541">
        <v>1466667</v>
      </c>
      <c r="Q541">
        <v>666667</v>
      </c>
      <c r="R541">
        <v>666667</v>
      </c>
      <c r="S541">
        <v>666667</v>
      </c>
      <c r="T541">
        <v>666667</v>
      </c>
      <c r="U541">
        <v>666667</v>
      </c>
      <c r="V541">
        <v>666667</v>
      </c>
      <c r="W541">
        <v>666667</v>
      </c>
      <c r="X541">
        <v>1066667</v>
      </c>
      <c r="Y541">
        <v>1066667</v>
      </c>
      <c r="Z541">
        <v>1066667</v>
      </c>
      <c r="AA541">
        <v>1066667</v>
      </c>
      <c r="AB541">
        <v>1066667</v>
      </c>
      <c r="AC541">
        <v>666667</v>
      </c>
      <c r="AD541">
        <v>666667</v>
      </c>
      <c r="AE541">
        <v>666667</v>
      </c>
      <c r="AF541">
        <v>500000</v>
      </c>
      <c r="AH541">
        <v>500000</v>
      </c>
      <c r="AI541">
        <v>500000</v>
      </c>
      <c r="AJ541">
        <v>500000</v>
      </c>
      <c r="AK541">
        <v>450000</v>
      </c>
      <c r="AL541">
        <v>500000</v>
      </c>
      <c r="AM541">
        <v>600000</v>
      </c>
      <c r="AN541">
        <v>600000</v>
      </c>
      <c r="AO541">
        <v>500000</v>
      </c>
      <c r="AP541">
        <v>1100000</v>
      </c>
      <c r="AQ541">
        <v>500000</v>
      </c>
      <c r="AR541">
        <v>500000</v>
      </c>
      <c r="AS541">
        <v>500000</v>
      </c>
      <c r="AT541">
        <v>500000</v>
      </c>
      <c r="AU541">
        <v>500000</v>
      </c>
      <c r="AV541">
        <v>500000</v>
      </c>
      <c r="AW541">
        <v>500000</v>
      </c>
      <c r="AX541">
        <v>800000</v>
      </c>
      <c r="AY541">
        <v>800000</v>
      </c>
      <c r="AZ541">
        <v>800000</v>
      </c>
      <c r="BA541">
        <v>800000</v>
      </c>
      <c r="BB541">
        <v>800000</v>
      </c>
      <c r="BC541">
        <v>500000</v>
      </c>
      <c r="BD541">
        <v>500000</v>
      </c>
      <c r="BE541">
        <v>500000</v>
      </c>
      <c r="BF541">
        <v>8.4</v>
      </c>
      <c r="BG541">
        <v>8.4</v>
      </c>
      <c r="BH541">
        <v>8.4</v>
      </c>
      <c r="BI541">
        <v>8.4</v>
      </c>
      <c r="BJ541">
        <v>8.4</v>
      </c>
      <c r="BK541">
        <v>8.4</v>
      </c>
      <c r="BL541">
        <v>8.4</v>
      </c>
      <c r="BM541">
        <v>8.4</v>
      </c>
      <c r="BN541">
        <v>8.4</v>
      </c>
      <c r="BO541">
        <v>8.4</v>
      </c>
      <c r="BP541">
        <v>8.4</v>
      </c>
      <c r="BQ541">
        <v>8.4</v>
      </c>
      <c r="BR541">
        <v>8.4</v>
      </c>
      <c r="BS541" t="s">
        <v>2083</v>
      </c>
      <c r="BT541" s="7">
        <v>-6.2446058000000004</v>
      </c>
      <c r="BU541" s="7">
        <v>106.8754714</v>
      </c>
      <c r="BV541">
        <v>1.0997640378746979E-2</v>
      </c>
      <c r="BW541">
        <v>167733.44444444441</v>
      </c>
      <c r="BY541">
        <v>190486.5</v>
      </c>
      <c r="BZ541">
        <v>192483.7</v>
      </c>
      <c r="CA541">
        <v>196368</v>
      </c>
      <c r="CB541">
        <v>164309.5</v>
      </c>
      <c r="CC541">
        <v>204551.77777777781</v>
      </c>
      <c r="CD541">
        <v>280634</v>
      </c>
      <c r="CE541">
        <v>275638.22222222219</v>
      </c>
      <c r="CF541">
        <v>193825.22222222219</v>
      </c>
      <c r="CG541">
        <v>764851.66666666663</v>
      </c>
      <c r="CH541">
        <v>207194.9</v>
      </c>
      <c r="CI541">
        <v>204742.44444444441</v>
      </c>
      <c r="CJ541">
        <v>202252</v>
      </c>
      <c r="CK541">
        <v>213368.3</v>
      </c>
      <c r="CL541">
        <v>191794.9</v>
      </c>
      <c r="CM541">
        <v>208108.2</v>
      </c>
      <c r="CN541">
        <v>214625</v>
      </c>
      <c r="CO541">
        <v>489217</v>
      </c>
      <c r="CP541">
        <v>487160</v>
      </c>
      <c r="CQ541">
        <v>480970.8</v>
      </c>
      <c r="CR541">
        <v>480316</v>
      </c>
      <c r="CS541">
        <v>474039.1</v>
      </c>
      <c r="CT541">
        <v>204825.60000000001</v>
      </c>
      <c r="CU541">
        <v>207025.8</v>
      </c>
      <c r="CV541">
        <v>214721.3</v>
      </c>
      <c r="CW541">
        <f t="shared" si="72"/>
        <v>562500</v>
      </c>
      <c r="CX541">
        <f t="shared" si="73"/>
        <v>615384.61538461538</v>
      </c>
      <c r="CY541">
        <f t="shared" si="74"/>
        <v>8.4000000000000021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f t="shared" si="75"/>
        <v>1100000</v>
      </c>
      <c r="DH541">
        <f t="shared" si="76"/>
        <v>450000</v>
      </c>
      <c r="DI541">
        <f t="shared" si="77"/>
        <v>2.4444444444444446</v>
      </c>
      <c r="DJ541">
        <f t="shared" si="78"/>
        <v>800000</v>
      </c>
      <c r="DK541">
        <f t="shared" si="79"/>
        <v>500000</v>
      </c>
      <c r="DL541">
        <f t="shared" si="80"/>
        <v>1.6</v>
      </c>
      <c r="DM541">
        <v>1</v>
      </c>
      <c r="DN541">
        <v>0</v>
      </c>
      <c r="DO541" t="s">
        <v>3577</v>
      </c>
      <c r="DP541">
        <v>0</v>
      </c>
      <c r="DQ541">
        <v>0</v>
      </c>
      <c r="DR541">
        <v>0</v>
      </c>
      <c r="DS541">
        <v>1</v>
      </c>
      <c r="DT541">
        <v>0</v>
      </c>
    </row>
    <row r="542" spans="1:124" x14ac:dyDescent="0.25">
      <c r="A542" t="s">
        <v>249</v>
      </c>
      <c r="B542" t="s">
        <v>1758</v>
      </c>
      <c r="C542" t="s">
        <v>3131</v>
      </c>
      <c r="D542" t="s">
        <v>1945</v>
      </c>
      <c r="E542">
        <v>3</v>
      </c>
      <c r="F542">
        <v>1000000</v>
      </c>
      <c r="G542">
        <v>1000000</v>
      </c>
      <c r="H542">
        <v>1000000</v>
      </c>
      <c r="I542">
        <v>1000000</v>
      </c>
      <c r="J542">
        <v>1000000</v>
      </c>
      <c r="K542">
        <v>1000000</v>
      </c>
      <c r="L542">
        <v>1000000</v>
      </c>
      <c r="M542">
        <v>1000000</v>
      </c>
      <c r="N542">
        <v>1000000</v>
      </c>
      <c r="O542">
        <v>1000000</v>
      </c>
      <c r="P542">
        <v>1000000</v>
      </c>
      <c r="Q542">
        <v>1000000</v>
      </c>
      <c r="R542">
        <v>1000000</v>
      </c>
      <c r="S542">
        <v>1000000</v>
      </c>
      <c r="T542">
        <v>1000000</v>
      </c>
      <c r="U542">
        <v>1000000</v>
      </c>
      <c r="V542">
        <v>1000000</v>
      </c>
      <c r="W542">
        <v>1000000</v>
      </c>
      <c r="X542">
        <v>1000000</v>
      </c>
      <c r="Y542">
        <v>1000000</v>
      </c>
      <c r="Z542">
        <v>1000000</v>
      </c>
      <c r="AA542">
        <v>1000000</v>
      </c>
      <c r="AB542">
        <v>1000000</v>
      </c>
      <c r="AC542">
        <v>1000000</v>
      </c>
      <c r="AD542">
        <v>1000000</v>
      </c>
      <c r="AE542">
        <v>1000000</v>
      </c>
      <c r="AF542">
        <v>650000</v>
      </c>
      <c r="AG542">
        <v>650000</v>
      </c>
      <c r="AH542">
        <v>650000</v>
      </c>
      <c r="AI542">
        <v>650000</v>
      </c>
      <c r="AJ542">
        <v>650000</v>
      </c>
      <c r="AK542">
        <v>650000</v>
      </c>
      <c r="AL542">
        <v>650000</v>
      </c>
      <c r="AM542">
        <v>650000</v>
      </c>
      <c r="AN542">
        <v>650000</v>
      </c>
      <c r="AO542">
        <v>650000</v>
      </c>
      <c r="AP542">
        <v>650000</v>
      </c>
      <c r="AQ542">
        <v>650000</v>
      </c>
      <c r="AR542">
        <v>650000</v>
      </c>
      <c r="AS542">
        <v>650000</v>
      </c>
      <c r="AT542">
        <v>650000</v>
      </c>
      <c r="AU542">
        <v>650000</v>
      </c>
      <c r="AV542">
        <v>650000</v>
      </c>
      <c r="AW542">
        <v>650000</v>
      </c>
      <c r="AX542">
        <v>650000</v>
      </c>
      <c r="AY542">
        <v>650000</v>
      </c>
      <c r="AZ542">
        <v>650000</v>
      </c>
      <c r="BA542">
        <v>650000</v>
      </c>
      <c r="BB542">
        <v>650000</v>
      </c>
      <c r="BC542">
        <v>650000</v>
      </c>
      <c r="BD542">
        <v>650000</v>
      </c>
      <c r="BE542">
        <v>650000</v>
      </c>
      <c r="BF542">
        <v>8.3000000000000007</v>
      </c>
      <c r="BG542">
        <v>8.3000000000000007</v>
      </c>
      <c r="BH542">
        <v>8.3000000000000007</v>
      </c>
      <c r="BI542">
        <v>8.3000000000000007</v>
      </c>
      <c r="BJ542">
        <v>8.3000000000000007</v>
      </c>
      <c r="BK542">
        <v>8.3000000000000007</v>
      </c>
      <c r="BL542">
        <v>8.3000000000000007</v>
      </c>
      <c r="BM542">
        <v>8.3000000000000007</v>
      </c>
      <c r="BN542">
        <v>8.3000000000000007</v>
      </c>
      <c r="BO542">
        <v>8.3000000000000007</v>
      </c>
      <c r="BP542">
        <v>8.3000000000000007</v>
      </c>
      <c r="BQ542">
        <v>8.3000000000000007</v>
      </c>
      <c r="BR542">
        <v>8.3000000000000007</v>
      </c>
      <c r="BS542" t="s">
        <v>2082</v>
      </c>
      <c r="BT542" s="7">
        <v>-6.2441233</v>
      </c>
      <c r="BU542" s="7">
        <v>106.8756595</v>
      </c>
      <c r="BV542">
        <v>1.116071773528316E-2</v>
      </c>
      <c r="BW542">
        <v>301066.77777777781</v>
      </c>
      <c r="BX542">
        <v>342493.77777777781</v>
      </c>
      <c r="BY542">
        <v>325486.5</v>
      </c>
      <c r="BZ542">
        <v>327483.7</v>
      </c>
      <c r="CA542">
        <v>331368</v>
      </c>
      <c r="CB542">
        <v>334309.5</v>
      </c>
      <c r="CC542">
        <v>326188.88888888888</v>
      </c>
      <c r="CD542">
        <v>325078.44444444438</v>
      </c>
      <c r="CE542">
        <v>320082.66666666669</v>
      </c>
      <c r="CF542">
        <v>315462.33333333331</v>
      </c>
      <c r="CG542">
        <v>364851.66666666669</v>
      </c>
      <c r="CH542">
        <v>342194.9</v>
      </c>
      <c r="CI542">
        <v>338075.77777777781</v>
      </c>
      <c r="CJ542">
        <v>337252</v>
      </c>
      <c r="CK542">
        <v>348368.3</v>
      </c>
      <c r="CL542">
        <v>326794.90000000002</v>
      </c>
      <c r="CM542">
        <v>343108.2</v>
      </c>
      <c r="CN542">
        <v>349625</v>
      </c>
      <c r="CO542">
        <v>354217</v>
      </c>
      <c r="CP542">
        <v>352160</v>
      </c>
      <c r="CQ542">
        <v>345970.8</v>
      </c>
      <c r="CR542">
        <v>345316</v>
      </c>
      <c r="CS542">
        <v>339039.1</v>
      </c>
      <c r="CT542">
        <v>339825.6</v>
      </c>
      <c r="CU542">
        <v>342025.8</v>
      </c>
      <c r="CV542">
        <v>349721.3</v>
      </c>
      <c r="CW542">
        <f t="shared" si="72"/>
        <v>650000</v>
      </c>
      <c r="CX542">
        <f t="shared" si="73"/>
        <v>650000</v>
      </c>
      <c r="CY542">
        <f t="shared" si="74"/>
        <v>8.2999999999999989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0</v>
      </c>
      <c r="DG542">
        <f t="shared" si="75"/>
        <v>650000</v>
      </c>
      <c r="DH542">
        <f t="shared" si="76"/>
        <v>650000</v>
      </c>
      <c r="DI542">
        <f t="shared" si="77"/>
        <v>1</v>
      </c>
      <c r="DJ542">
        <f t="shared" si="78"/>
        <v>650000</v>
      </c>
      <c r="DK542">
        <f t="shared" si="79"/>
        <v>650000</v>
      </c>
      <c r="DL542">
        <f t="shared" si="80"/>
        <v>1</v>
      </c>
      <c r="DM542">
        <v>1</v>
      </c>
      <c r="DN542">
        <v>0</v>
      </c>
      <c r="DO542" t="s">
        <v>3577</v>
      </c>
      <c r="DP542">
        <v>0</v>
      </c>
      <c r="DQ542">
        <v>0</v>
      </c>
      <c r="DR542">
        <v>0</v>
      </c>
      <c r="DS542">
        <v>1</v>
      </c>
      <c r="DT542">
        <v>0</v>
      </c>
    </row>
    <row r="543" spans="1:124" x14ac:dyDescent="0.25">
      <c r="A543" t="s">
        <v>84</v>
      </c>
      <c r="B543" t="s">
        <v>1883</v>
      </c>
      <c r="C543" t="s">
        <v>2736</v>
      </c>
      <c r="D543" t="s">
        <v>1945</v>
      </c>
      <c r="E543">
        <v>3</v>
      </c>
      <c r="F543">
        <v>776720</v>
      </c>
      <c r="G543">
        <v>776720</v>
      </c>
      <c r="H543">
        <v>1020000</v>
      </c>
      <c r="I543">
        <v>798133</v>
      </c>
      <c r="J543">
        <v>776720</v>
      </c>
      <c r="K543">
        <v>776720</v>
      </c>
      <c r="L543">
        <v>776720</v>
      </c>
      <c r="M543">
        <v>776720</v>
      </c>
      <c r="N543">
        <v>827333</v>
      </c>
      <c r="O543">
        <v>1020000</v>
      </c>
      <c r="Q543">
        <v>854587</v>
      </c>
      <c r="R543">
        <v>776720</v>
      </c>
      <c r="S543">
        <v>776720</v>
      </c>
      <c r="T543">
        <v>776720</v>
      </c>
      <c r="U543">
        <v>1185000</v>
      </c>
      <c r="W543">
        <v>827333</v>
      </c>
      <c r="X543">
        <v>776720</v>
      </c>
      <c r="Y543">
        <v>776720</v>
      </c>
      <c r="Z543">
        <v>776720</v>
      </c>
      <c r="AA543">
        <v>776720</v>
      </c>
      <c r="AB543">
        <v>776720</v>
      </c>
      <c r="AC543">
        <v>776720</v>
      </c>
      <c r="AD543">
        <v>776720</v>
      </c>
      <c r="AE543">
        <v>776720</v>
      </c>
      <c r="AF543">
        <v>582540</v>
      </c>
      <c r="AG543">
        <v>582540</v>
      </c>
      <c r="AH543">
        <v>989400</v>
      </c>
      <c r="AI543">
        <v>598600</v>
      </c>
      <c r="AJ543">
        <v>582540</v>
      </c>
      <c r="AK543">
        <v>582540</v>
      </c>
      <c r="AL543">
        <v>582540</v>
      </c>
      <c r="AM543">
        <v>582540</v>
      </c>
      <c r="AN543">
        <v>620500</v>
      </c>
      <c r="AO543">
        <v>989400</v>
      </c>
      <c r="AQ543">
        <v>640940</v>
      </c>
      <c r="AR543">
        <v>582540</v>
      </c>
      <c r="AS543">
        <v>582540</v>
      </c>
      <c r="AT543">
        <v>582540</v>
      </c>
      <c r="AU543">
        <v>1102050</v>
      </c>
      <c r="AW543">
        <v>620500</v>
      </c>
      <c r="AX543">
        <v>582540</v>
      </c>
      <c r="AY543">
        <v>582540</v>
      </c>
      <c r="AZ543">
        <v>582540</v>
      </c>
      <c r="BA543">
        <v>582540</v>
      </c>
      <c r="BB543">
        <v>582540</v>
      </c>
      <c r="BC543">
        <v>582540</v>
      </c>
      <c r="BD543">
        <v>582540</v>
      </c>
      <c r="BE543">
        <v>582540</v>
      </c>
      <c r="BF543">
        <v>8.1999999999999993</v>
      </c>
      <c r="BG543">
        <v>8.1999999999999993</v>
      </c>
      <c r="BH543">
        <v>8.1999999999999993</v>
      </c>
      <c r="BI543">
        <v>8.1999999999999993</v>
      </c>
      <c r="BJ543">
        <v>8.1999999999999993</v>
      </c>
      <c r="BK543">
        <v>8.1999999999999993</v>
      </c>
      <c r="BL543">
        <v>8.1999999999999993</v>
      </c>
      <c r="BM543">
        <v>8.1999999999999993</v>
      </c>
      <c r="BN543">
        <v>8.1999999999999993</v>
      </c>
      <c r="BO543">
        <v>8.1999999999999993</v>
      </c>
      <c r="BP543">
        <v>8.1999999999999993</v>
      </c>
      <c r="BQ543">
        <v>8.1999999999999993</v>
      </c>
      <c r="BR543">
        <v>8.1999999999999993</v>
      </c>
      <c r="BS543" t="s">
        <v>2083</v>
      </c>
      <c r="BT543" s="7">
        <v>-6.3028674999999996</v>
      </c>
      <c r="BU543" s="7">
        <v>106.8863427</v>
      </c>
      <c r="BV543">
        <v>4.0275179998369583E-2</v>
      </c>
      <c r="BW543">
        <v>261872.375</v>
      </c>
      <c r="BX543">
        <v>249363</v>
      </c>
      <c r="BY543">
        <v>635254.88888888888</v>
      </c>
      <c r="BZ543">
        <v>248238.5</v>
      </c>
      <c r="CA543">
        <v>278264.8</v>
      </c>
      <c r="CB543">
        <v>235397</v>
      </c>
      <c r="CC543">
        <v>250045.1</v>
      </c>
      <c r="CD543">
        <v>243151</v>
      </c>
      <c r="CE543">
        <v>297474</v>
      </c>
      <c r="CF543">
        <v>607578.9</v>
      </c>
      <c r="CH543">
        <v>293908.40000000002</v>
      </c>
      <c r="CI543">
        <v>262607.7</v>
      </c>
      <c r="CJ543">
        <v>249773.4</v>
      </c>
      <c r="CK543">
        <v>259925.9</v>
      </c>
      <c r="CL543">
        <v>735952.9</v>
      </c>
      <c r="CN543">
        <v>324631.5</v>
      </c>
      <c r="CO543">
        <v>259381.9</v>
      </c>
      <c r="CP543">
        <v>263123.33333333331</v>
      </c>
      <c r="CQ543">
        <v>258571.11111111109</v>
      </c>
      <c r="CR543">
        <v>274325.88888888888</v>
      </c>
      <c r="CS543">
        <v>277790</v>
      </c>
      <c r="CT543">
        <v>256352.11111111109</v>
      </c>
      <c r="CU543">
        <v>239866.33333333331</v>
      </c>
      <c r="CV543">
        <v>249268</v>
      </c>
      <c r="CW543">
        <f t="shared" si="72"/>
        <v>659718.33333333337</v>
      </c>
      <c r="CX543">
        <f t="shared" si="73"/>
        <v>628995.83333333337</v>
      </c>
      <c r="CY543">
        <f t="shared" si="74"/>
        <v>8.2000000000000011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f t="shared" si="75"/>
        <v>989400</v>
      </c>
      <c r="DH543">
        <f t="shared" si="76"/>
        <v>582540</v>
      </c>
      <c r="DI543">
        <f t="shared" si="77"/>
        <v>1.6984241425481512</v>
      </c>
      <c r="DJ543">
        <f t="shared" si="78"/>
        <v>1102050</v>
      </c>
      <c r="DK543">
        <f t="shared" si="79"/>
        <v>582540</v>
      </c>
      <c r="DL543">
        <f t="shared" si="80"/>
        <v>1.8918014213616232</v>
      </c>
      <c r="DM543">
        <v>1</v>
      </c>
      <c r="DN543">
        <v>0</v>
      </c>
      <c r="DO543" t="s">
        <v>3577</v>
      </c>
      <c r="DP543">
        <v>0</v>
      </c>
      <c r="DQ543">
        <v>0</v>
      </c>
      <c r="DR543">
        <v>0</v>
      </c>
      <c r="DS543">
        <v>1</v>
      </c>
      <c r="DT543">
        <v>0</v>
      </c>
    </row>
    <row r="544" spans="1:124" x14ac:dyDescent="0.25">
      <c r="A544" t="s">
        <v>80</v>
      </c>
      <c r="B544" t="s">
        <v>1834</v>
      </c>
      <c r="C544" t="s">
        <v>2179</v>
      </c>
      <c r="D544" t="s">
        <v>1945</v>
      </c>
      <c r="E544">
        <v>4</v>
      </c>
      <c r="F544">
        <v>920000</v>
      </c>
      <c r="G544">
        <v>1000000</v>
      </c>
      <c r="H544">
        <v>1050000</v>
      </c>
      <c r="I544">
        <v>980000</v>
      </c>
      <c r="J544">
        <v>920000</v>
      </c>
      <c r="K544">
        <v>1050000</v>
      </c>
      <c r="L544">
        <v>1050000</v>
      </c>
      <c r="M544">
        <v>980000</v>
      </c>
      <c r="N544">
        <v>1050000</v>
      </c>
      <c r="P544">
        <v>1000000</v>
      </c>
      <c r="Q544">
        <v>920000</v>
      </c>
      <c r="R544">
        <v>980000</v>
      </c>
      <c r="S544">
        <v>1050000</v>
      </c>
      <c r="T544">
        <v>1050000</v>
      </c>
      <c r="U544">
        <v>1050000</v>
      </c>
      <c r="V544">
        <v>1050000</v>
      </c>
      <c r="W544">
        <v>1000000</v>
      </c>
      <c r="X544">
        <v>1050000</v>
      </c>
      <c r="Y544">
        <v>1050000</v>
      </c>
      <c r="Z544">
        <v>1050000</v>
      </c>
      <c r="AA544">
        <v>1050000</v>
      </c>
      <c r="AB544">
        <v>1050000</v>
      </c>
      <c r="AC544">
        <v>1050000</v>
      </c>
      <c r="AD544">
        <v>1050000</v>
      </c>
      <c r="AE544">
        <v>1050000</v>
      </c>
      <c r="AF544">
        <v>699200</v>
      </c>
      <c r="AG544">
        <v>760000</v>
      </c>
      <c r="AH544">
        <v>798000</v>
      </c>
      <c r="AI544">
        <v>744800</v>
      </c>
      <c r="AJ544">
        <v>699200</v>
      </c>
      <c r="AK544">
        <v>798000</v>
      </c>
      <c r="AL544">
        <v>798000</v>
      </c>
      <c r="AM544">
        <v>744800</v>
      </c>
      <c r="AN544">
        <v>798000</v>
      </c>
      <c r="AP544">
        <v>760000</v>
      </c>
      <c r="AQ544">
        <v>699200</v>
      </c>
      <c r="AR544">
        <v>744800</v>
      </c>
      <c r="AS544">
        <v>735000</v>
      </c>
      <c r="AT544">
        <v>735000</v>
      </c>
      <c r="AU544">
        <v>735000</v>
      </c>
      <c r="AV544">
        <v>735000</v>
      </c>
      <c r="AW544">
        <v>700000</v>
      </c>
      <c r="AX544">
        <v>735000</v>
      </c>
      <c r="AY544">
        <v>735000</v>
      </c>
      <c r="AZ544">
        <v>735000</v>
      </c>
      <c r="BA544">
        <v>735000</v>
      </c>
      <c r="BB544">
        <v>735000</v>
      </c>
      <c r="BC544">
        <v>735000</v>
      </c>
      <c r="BD544">
        <v>735000</v>
      </c>
      <c r="BE544">
        <v>735000</v>
      </c>
      <c r="BF544">
        <v>8.3000000000000007</v>
      </c>
      <c r="BG544">
        <v>8.3000000000000007</v>
      </c>
      <c r="BH544">
        <v>8.3000000000000007</v>
      </c>
      <c r="BI544">
        <v>8.3000000000000007</v>
      </c>
      <c r="BJ544">
        <v>8.3000000000000007</v>
      </c>
      <c r="BK544">
        <v>8.3000000000000007</v>
      </c>
      <c r="BL544">
        <v>8.3000000000000007</v>
      </c>
      <c r="BM544">
        <v>8.3000000000000007</v>
      </c>
      <c r="BN544">
        <v>8.3000000000000007</v>
      </c>
      <c r="BO544">
        <v>8.3000000000000007</v>
      </c>
      <c r="BP544">
        <v>8.3000000000000007</v>
      </c>
      <c r="BQ544">
        <v>8.3000000000000007</v>
      </c>
      <c r="BR544">
        <v>8.3000000000000007</v>
      </c>
      <c r="BS544" t="s">
        <v>2083</v>
      </c>
      <c r="BT544" s="7">
        <v>-6.3748389999999997</v>
      </c>
      <c r="BU544" s="7">
        <v>106.91797270000001</v>
      </c>
      <c r="BV544">
        <v>0.10005060917317291</v>
      </c>
      <c r="BW544">
        <v>283113.25</v>
      </c>
      <c r="BX544">
        <v>351379.4</v>
      </c>
      <c r="BY544">
        <v>382998.22222222219</v>
      </c>
      <c r="BZ544">
        <v>313417.33333333331</v>
      </c>
      <c r="CA544">
        <v>323637.90000000002</v>
      </c>
      <c r="CB544">
        <v>357429.3</v>
      </c>
      <c r="CC544">
        <v>384588.5</v>
      </c>
      <c r="CD544">
        <v>304817.59999999998</v>
      </c>
      <c r="CE544">
        <v>377947.2</v>
      </c>
      <c r="CG544">
        <v>357260</v>
      </c>
      <c r="CH544">
        <v>296804.66666666669</v>
      </c>
      <c r="CI544">
        <v>322330.40000000002</v>
      </c>
      <c r="CJ544">
        <v>345009</v>
      </c>
      <c r="CK544">
        <v>333084</v>
      </c>
      <c r="CL544">
        <v>333825.09999999998</v>
      </c>
      <c r="CM544">
        <v>347992.66666666669</v>
      </c>
      <c r="CN544">
        <v>338359.9</v>
      </c>
      <c r="CO544">
        <v>334825.09999999998</v>
      </c>
      <c r="CP544">
        <v>342776.44444444438</v>
      </c>
      <c r="CQ544">
        <v>339365.33333333331</v>
      </c>
      <c r="CR544">
        <v>348812.55555555562</v>
      </c>
      <c r="CS544">
        <v>353158.77777777781</v>
      </c>
      <c r="CT544">
        <v>319720.88888888888</v>
      </c>
      <c r="CU544">
        <v>322683.44444444438</v>
      </c>
      <c r="CV544">
        <v>332309.44444444438</v>
      </c>
      <c r="CW544">
        <f t="shared" si="72"/>
        <v>753666.66666666663</v>
      </c>
      <c r="CX544">
        <f t="shared" si="73"/>
        <v>732307.69230769225</v>
      </c>
      <c r="CY544">
        <f t="shared" si="74"/>
        <v>8.2999999999999989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f t="shared" si="75"/>
        <v>798000</v>
      </c>
      <c r="DH544">
        <f t="shared" si="76"/>
        <v>699200</v>
      </c>
      <c r="DI544">
        <f t="shared" si="77"/>
        <v>1.1413043478260869</v>
      </c>
      <c r="DJ544">
        <f t="shared" si="78"/>
        <v>735000</v>
      </c>
      <c r="DK544">
        <f t="shared" si="79"/>
        <v>700000</v>
      </c>
      <c r="DL544">
        <f t="shared" si="80"/>
        <v>1.05</v>
      </c>
      <c r="DM544">
        <v>1</v>
      </c>
      <c r="DN544">
        <v>0</v>
      </c>
      <c r="DO544" t="s">
        <v>3577</v>
      </c>
      <c r="DP544">
        <v>0</v>
      </c>
      <c r="DQ544">
        <v>0</v>
      </c>
      <c r="DR544">
        <v>0</v>
      </c>
      <c r="DS544">
        <v>1</v>
      </c>
      <c r="DT544">
        <v>0</v>
      </c>
    </row>
    <row r="545" spans="1:124" x14ac:dyDescent="0.25">
      <c r="A545" t="s">
        <v>886</v>
      </c>
      <c r="B545" t="s">
        <v>1875</v>
      </c>
      <c r="C545" t="s">
        <v>2566</v>
      </c>
      <c r="D545" t="s">
        <v>1945</v>
      </c>
      <c r="E545">
        <v>1</v>
      </c>
      <c r="F545">
        <v>281889</v>
      </c>
      <c r="G545">
        <v>272706</v>
      </c>
      <c r="H545">
        <v>269010</v>
      </c>
      <c r="I545">
        <v>261503</v>
      </c>
      <c r="J545">
        <v>258042</v>
      </c>
      <c r="K545">
        <v>235405</v>
      </c>
      <c r="L545">
        <v>247802</v>
      </c>
      <c r="M545">
        <v>250215</v>
      </c>
      <c r="N545">
        <v>247802</v>
      </c>
      <c r="O545">
        <v>309935</v>
      </c>
      <c r="P545">
        <v>291536</v>
      </c>
      <c r="Q545">
        <v>258396</v>
      </c>
      <c r="R545">
        <v>238877</v>
      </c>
      <c r="S545">
        <v>248873</v>
      </c>
      <c r="T545">
        <v>246473</v>
      </c>
      <c r="U545">
        <v>262760</v>
      </c>
      <c r="V545">
        <v>267361</v>
      </c>
      <c r="W545">
        <v>251358</v>
      </c>
      <c r="X545">
        <v>268670</v>
      </c>
      <c r="Y545">
        <v>248873</v>
      </c>
      <c r="Z545">
        <v>246473</v>
      </c>
      <c r="AA545">
        <v>246473</v>
      </c>
      <c r="AB545">
        <v>274642</v>
      </c>
      <c r="AC545">
        <v>303345</v>
      </c>
      <c r="AD545">
        <v>268424</v>
      </c>
      <c r="AE545">
        <v>274329</v>
      </c>
      <c r="AF545">
        <v>166315</v>
      </c>
      <c r="AG545">
        <v>160897</v>
      </c>
      <c r="AH545">
        <v>158716</v>
      </c>
      <c r="AI545">
        <v>154287</v>
      </c>
      <c r="AJ545">
        <v>152245</v>
      </c>
      <c r="AK545">
        <v>138889</v>
      </c>
      <c r="AL545">
        <v>146203</v>
      </c>
      <c r="AM545">
        <v>147627</v>
      </c>
      <c r="AN545">
        <v>146203</v>
      </c>
      <c r="AO545">
        <v>182862</v>
      </c>
      <c r="AP545">
        <v>172006</v>
      </c>
      <c r="AQ545">
        <v>152454</v>
      </c>
      <c r="AR545">
        <v>140937</v>
      </c>
      <c r="AS545">
        <v>144346</v>
      </c>
      <c r="AT545">
        <v>142954</v>
      </c>
      <c r="AU545">
        <v>152401</v>
      </c>
      <c r="AV545">
        <v>155069</v>
      </c>
      <c r="AW545">
        <v>145788</v>
      </c>
      <c r="AX545">
        <v>155829</v>
      </c>
      <c r="AY545">
        <v>144346</v>
      </c>
      <c r="AZ545">
        <v>142954</v>
      </c>
      <c r="BA545">
        <v>142954</v>
      </c>
      <c r="BB545">
        <v>159292</v>
      </c>
      <c r="BC545">
        <v>175940</v>
      </c>
      <c r="BD545">
        <v>155686</v>
      </c>
      <c r="BE545">
        <v>159111</v>
      </c>
      <c r="BF545">
        <v>7.8</v>
      </c>
      <c r="BG545">
        <v>7.8</v>
      </c>
      <c r="BH545">
        <v>7.8</v>
      </c>
      <c r="BI545">
        <v>7.8</v>
      </c>
      <c r="BJ545">
        <v>7.8</v>
      </c>
      <c r="BK545">
        <v>7.8</v>
      </c>
      <c r="BL545">
        <v>7.8</v>
      </c>
      <c r="BM545">
        <v>7.8</v>
      </c>
      <c r="BN545">
        <v>7.8</v>
      </c>
      <c r="BO545">
        <v>7.8</v>
      </c>
      <c r="BP545">
        <v>7.8</v>
      </c>
      <c r="BQ545">
        <v>7.8</v>
      </c>
      <c r="BR545">
        <v>7.8</v>
      </c>
      <c r="BS545" t="s">
        <v>2612</v>
      </c>
      <c r="BT545" s="7">
        <v>-6.1403207000000002</v>
      </c>
      <c r="BU545" s="7">
        <v>106.90920749999999</v>
      </c>
      <c r="BV545">
        <v>1.5347348828267051E-2</v>
      </c>
      <c r="BW545">
        <v>258574.6</v>
      </c>
      <c r="BX545">
        <v>250140</v>
      </c>
      <c r="BY545">
        <v>246355.1</v>
      </c>
      <c r="BZ545">
        <v>262384.09999999998</v>
      </c>
      <c r="CA545">
        <v>259167.3</v>
      </c>
      <c r="CB545">
        <v>292770.09999999998</v>
      </c>
      <c r="CC545">
        <v>274290.3</v>
      </c>
      <c r="CD545">
        <v>248149.5</v>
      </c>
      <c r="CE545">
        <v>260855.1</v>
      </c>
      <c r="CF545">
        <v>225058.1</v>
      </c>
      <c r="CG545">
        <v>264637.59999999998</v>
      </c>
      <c r="CH545">
        <v>285438.2</v>
      </c>
      <c r="CI545">
        <v>318742.5</v>
      </c>
      <c r="CJ545">
        <v>244947.20000000001</v>
      </c>
      <c r="CK545">
        <v>254041.1</v>
      </c>
      <c r="CL545">
        <v>250389.3</v>
      </c>
      <c r="CM545">
        <v>245085.3</v>
      </c>
      <c r="CN545">
        <v>254366.3</v>
      </c>
      <c r="CO545">
        <v>249585.3</v>
      </c>
      <c r="CP545">
        <v>261068.3</v>
      </c>
      <c r="CQ545">
        <v>241302.39999999999</v>
      </c>
      <c r="CR545">
        <v>252860.3</v>
      </c>
      <c r="CS545">
        <v>243762.3</v>
      </c>
      <c r="CT545">
        <v>221917.4</v>
      </c>
      <c r="CU545">
        <v>233949</v>
      </c>
      <c r="CV545">
        <v>231439.2</v>
      </c>
      <c r="CW545">
        <f t="shared" si="72"/>
        <v>155357</v>
      </c>
      <c r="CX545">
        <f t="shared" si="73"/>
        <v>152051.53846153847</v>
      </c>
      <c r="CY545">
        <f t="shared" si="74"/>
        <v>7.799999999999998</v>
      </c>
      <c r="CZ545">
        <v>0</v>
      </c>
      <c r="DA545">
        <v>1</v>
      </c>
      <c r="DB545">
        <v>1</v>
      </c>
      <c r="DC545">
        <v>0</v>
      </c>
      <c r="DD545">
        <v>1</v>
      </c>
      <c r="DE545">
        <v>1</v>
      </c>
      <c r="DF545">
        <v>0</v>
      </c>
      <c r="DG545">
        <f t="shared" si="75"/>
        <v>182862</v>
      </c>
      <c r="DH545">
        <f t="shared" si="76"/>
        <v>138889</v>
      </c>
      <c r="DI545">
        <f t="shared" si="77"/>
        <v>1.3166053467157226</v>
      </c>
      <c r="DJ545">
        <f t="shared" si="78"/>
        <v>175940</v>
      </c>
      <c r="DK545">
        <f t="shared" si="79"/>
        <v>142954</v>
      </c>
      <c r="DL545">
        <f t="shared" si="80"/>
        <v>1.2307455545140396</v>
      </c>
      <c r="DM545">
        <v>1</v>
      </c>
      <c r="DN545">
        <v>0</v>
      </c>
      <c r="DO545" t="s">
        <v>3578</v>
      </c>
      <c r="DP545">
        <v>0</v>
      </c>
      <c r="DQ545">
        <v>0</v>
      </c>
      <c r="DR545">
        <v>0</v>
      </c>
      <c r="DS545">
        <v>0</v>
      </c>
      <c r="DT545">
        <v>1</v>
      </c>
    </row>
    <row r="546" spans="1:124" x14ac:dyDescent="0.25">
      <c r="A546" t="s">
        <v>628</v>
      </c>
      <c r="B546" t="s">
        <v>1823</v>
      </c>
      <c r="C546" t="s">
        <v>3109</v>
      </c>
      <c r="D546" t="s">
        <v>1945</v>
      </c>
      <c r="E546">
        <v>0</v>
      </c>
      <c r="F546">
        <v>245669</v>
      </c>
      <c r="G546">
        <v>245669</v>
      </c>
      <c r="H546">
        <v>245669</v>
      </c>
      <c r="I546">
        <v>232120</v>
      </c>
      <c r="J546">
        <v>246694</v>
      </c>
      <c r="K546">
        <v>238035</v>
      </c>
      <c r="L546">
        <v>245669</v>
      </c>
      <c r="M546">
        <v>231790</v>
      </c>
      <c r="N546">
        <v>245669</v>
      </c>
      <c r="O546">
        <v>232579</v>
      </c>
      <c r="P546">
        <v>230948</v>
      </c>
      <c r="Q546">
        <v>221404</v>
      </c>
      <c r="R546">
        <v>213741</v>
      </c>
      <c r="S546">
        <v>245669</v>
      </c>
      <c r="T546">
        <v>245669</v>
      </c>
      <c r="U546">
        <v>245669</v>
      </c>
      <c r="V546">
        <v>245669</v>
      </c>
      <c r="W546">
        <v>245669</v>
      </c>
      <c r="X546">
        <v>251365</v>
      </c>
      <c r="Y546">
        <v>245669</v>
      </c>
      <c r="Z546">
        <v>245669</v>
      </c>
      <c r="AA546">
        <v>245669</v>
      </c>
      <c r="AB546">
        <v>245669</v>
      </c>
      <c r="AC546">
        <v>245669</v>
      </c>
      <c r="AD546">
        <v>245669</v>
      </c>
      <c r="AE546">
        <v>251176</v>
      </c>
      <c r="AF546">
        <v>191622</v>
      </c>
      <c r="AG546">
        <v>191622</v>
      </c>
      <c r="AH546">
        <v>191622</v>
      </c>
      <c r="AI546">
        <v>181054</v>
      </c>
      <c r="AJ546">
        <v>192421</v>
      </c>
      <c r="AK546">
        <v>185667</v>
      </c>
      <c r="AL546">
        <v>191622</v>
      </c>
      <c r="AM546">
        <v>180796</v>
      </c>
      <c r="AN546">
        <v>191622</v>
      </c>
      <c r="AO546">
        <v>181412</v>
      </c>
      <c r="AP546">
        <v>180139</v>
      </c>
      <c r="AQ546">
        <v>172695</v>
      </c>
      <c r="AR546">
        <v>166718</v>
      </c>
      <c r="AS546">
        <v>191622</v>
      </c>
      <c r="AT546">
        <v>191622</v>
      </c>
      <c r="AU546">
        <v>191622</v>
      </c>
      <c r="AV546">
        <v>191622</v>
      </c>
      <c r="AW546">
        <v>191622</v>
      </c>
      <c r="AX546">
        <v>196065</v>
      </c>
      <c r="AY546">
        <v>191622</v>
      </c>
      <c r="AZ546">
        <v>191622</v>
      </c>
      <c r="BA546">
        <v>191622</v>
      </c>
      <c r="BB546">
        <v>191622</v>
      </c>
      <c r="BC546">
        <v>191622</v>
      </c>
      <c r="BD546">
        <v>191622</v>
      </c>
      <c r="BE546">
        <v>195917</v>
      </c>
      <c r="BF546">
        <v>7.9</v>
      </c>
      <c r="BG546">
        <v>7.9</v>
      </c>
      <c r="BH546">
        <v>7.9</v>
      </c>
      <c r="BI546">
        <v>7.9</v>
      </c>
      <c r="BJ546">
        <v>7.9</v>
      </c>
      <c r="BK546">
        <v>7.9</v>
      </c>
      <c r="BL546">
        <v>7.9</v>
      </c>
      <c r="BM546">
        <v>7.9</v>
      </c>
      <c r="BN546">
        <v>7.9</v>
      </c>
      <c r="BO546">
        <v>7.9</v>
      </c>
      <c r="BP546">
        <v>7.9</v>
      </c>
      <c r="BQ546">
        <v>7.9</v>
      </c>
      <c r="BR546">
        <v>7.9</v>
      </c>
      <c r="BS546" t="s">
        <v>2611</v>
      </c>
      <c r="BT546" s="7">
        <v>-6.1727550000000004</v>
      </c>
      <c r="BU546" s="7">
        <v>106.8988282</v>
      </c>
      <c r="BV546">
        <v>1.538021722984362E-2</v>
      </c>
      <c r="BW546">
        <v>157175.33333333331</v>
      </c>
      <c r="BX546">
        <v>166111.70000000001</v>
      </c>
      <c r="BY546">
        <v>170179.7</v>
      </c>
      <c r="BZ546">
        <v>173326.3</v>
      </c>
      <c r="CA546">
        <v>163536.9</v>
      </c>
      <c r="CB546">
        <v>193326.1</v>
      </c>
      <c r="CC546">
        <v>176793.4</v>
      </c>
      <c r="CD546">
        <v>162288.6</v>
      </c>
      <c r="CE546">
        <v>169573.3</v>
      </c>
      <c r="CF546">
        <v>171413.8</v>
      </c>
      <c r="CG546">
        <v>171464.6</v>
      </c>
      <c r="CH546">
        <v>166440.20000000001</v>
      </c>
      <c r="CI546">
        <v>202396.4</v>
      </c>
      <c r="CJ546">
        <v>160761.60000000001</v>
      </c>
      <c r="CK546">
        <v>160041.29999999999</v>
      </c>
      <c r="CL546">
        <v>160995.29999999999</v>
      </c>
      <c r="CM546">
        <v>163340.9</v>
      </c>
      <c r="CN546">
        <v>151481.29999999999</v>
      </c>
      <c r="CO546">
        <v>165043.20000000001</v>
      </c>
      <c r="CP546">
        <v>169332.7</v>
      </c>
      <c r="CQ546">
        <v>160415.29999999999</v>
      </c>
      <c r="CR546">
        <v>172238.1</v>
      </c>
      <c r="CS546">
        <v>161447.5</v>
      </c>
      <c r="CT546">
        <v>170611</v>
      </c>
      <c r="CU546">
        <v>163108.5</v>
      </c>
      <c r="CV546">
        <v>159913.79999999999</v>
      </c>
      <c r="CW546">
        <f t="shared" si="72"/>
        <v>184539.38461538462</v>
      </c>
      <c r="CX546">
        <f t="shared" si="73"/>
        <v>192294.15384615384</v>
      </c>
      <c r="CY546">
        <f t="shared" si="74"/>
        <v>7.9000000000000012</v>
      </c>
      <c r="CZ546">
        <v>1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f t="shared" si="75"/>
        <v>192421</v>
      </c>
      <c r="DH546">
        <f t="shared" si="76"/>
        <v>166718</v>
      </c>
      <c r="DI546">
        <f t="shared" si="77"/>
        <v>1.1541705154812318</v>
      </c>
      <c r="DJ546">
        <f t="shared" si="78"/>
        <v>196065</v>
      </c>
      <c r="DK546">
        <f t="shared" si="79"/>
        <v>191622</v>
      </c>
      <c r="DL546">
        <f t="shared" si="80"/>
        <v>1.0231862729749193</v>
      </c>
      <c r="DM546">
        <v>1</v>
      </c>
      <c r="DN546">
        <v>0</v>
      </c>
      <c r="DO546" t="s">
        <v>3578</v>
      </c>
      <c r="DP546">
        <v>0</v>
      </c>
      <c r="DQ546">
        <v>0</v>
      </c>
      <c r="DR546">
        <v>0</v>
      </c>
      <c r="DS546">
        <v>0</v>
      </c>
      <c r="DT546">
        <v>1</v>
      </c>
    </row>
    <row r="547" spans="1:124" x14ac:dyDescent="0.25">
      <c r="A547" t="s">
        <v>564</v>
      </c>
      <c r="B547" t="s">
        <v>1900</v>
      </c>
      <c r="C547" t="s">
        <v>2959</v>
      </c>
      <c r="D547" t="s">
        <v>1945</v>
      </c>
      <c r="E547">
        <v>0</v>
      </c>
      <c r="G547">
        <v>377201</v>
      </c>
      <c r="H547">
        <v>379038</v>
      </c>
      <c r="I547">
        <v>324816</v>
      </c>
      <c r="J547">
        <v>324816</v>
      </c>
      <c r="K547">
        <v>286750</v>
      </c>
      <c r="L547">
        <v>307355</v>
      </c>
      <c r="M547">
        <v>307355</v>
      </c>
      <c r="N547">
        <v>307355</v>
      </c>
      <c r="O547">
        <v>302023</v>
      </c>
      <c r="P547">
        <v>307355</v>
      </c>
      <c r="R547">
        <v>418412</v>
      </c>
      <c r="S547">
        <v>300495</v>
      </c>
      <c r="T547">
        <v>300495</v>
      </c>
      <c r="U547">
        <v>300495</v>
      </c>
      <c r="V547">
        <v>300495</v>
      </c>
      <c r="W547">
        <v>316675</v>
      </c>
      <c r="X547">
        <v>316675</v>
      </c>
      <c r="Y547">
        <v>300495</v>
      </c>
      <c r="Z547">
        <v>300495</v>
      </c>
      <c r="AA547">
        <v>301051</v>
      </c>
      <c r="AB547">
        <v>300495</v>
      </c>
      <c r="AC547">
        <v>300495</v>
      </c>
      <c r="AD547">
        <v>290785</v>
      </c>
      <c r="AE547">
        <v>300495</v>
      </c>
      <c r="AG547">
        <v>218777</v>
      </c>
      <c r="AH547">
        <v>219842</v>
      </c>
      <c r="AI547">
        <v>188393</v>
      </c>
      <c r="AJ547">
        <v>188393</v>
      </c>
      <c r="AK547">
        <v>166315</v>
      </c>
      <c r="AL547">
        <v>178266</v>
      </c>
      <c r="AM547">
        <v>178266</v>
      </c>
      <c r="AN547">
        <v>178266</v>
      </c>
      <c r="AO547">
        <v>175173</v>
      </c>
      <c r="AP547">
        <v>178266</v>
      </c>
      <c r="AR547">
        <v>242679</v>
      </c>
      <c r="AS547">
        <v>165873</v>
      </c>
      <c r="AT547">
        <v>165873</v>
      </c>
      <c r="AU547">
        <v>165873</v>
      </c>
      <c r="AV547">
        <v>165873</v>
      </c>
      <c r="AW547">
        <v>174805</v>
      </c>
      <c r="AX547">
        <v>174805</v>
      </c>
      <c r="AY547">
        <v>165873</v>
      </c>
      <c r="AZ547">
        <v>165873</v>
      </c>
      <c r="BA547">
        <v>166180</v>
      </c>
      <c r="BB547">
        <v>165873</v>
      </c>
      <c r="BC547">
        <v>165873</v>
      </c>
      <c r="BD547">
        <v>160513</v>
      </c>
      <c r="BE547">
        <v>165873</v>
      </c>
      <c r="BF547">
        <v>8</v>
      </c>
      <c r="BG547">
        <v>8</v>
      </c>
      <c r="BH547">
        <v>8</v>
      </c>
      <c r="BI547">
        <v>8</v>
      </c>
      <c r="BJ547">
        <v>8</v>
      </c>
      <c r="BK547">
        <v>8</v>
      </c>
      <c r="BL547">
        <v>8</v>
      </c>
      <c r="BM547">
        <v>8</v>
      </c>
      <c r="BN547">
        <v>8</v>
      </c>
      <c r="BO547">
        <v>8</v>
      </c>
      <c r="BP547">
        <v>8</v>
      </c>
      <c r="BQ547">
        <v>8</v>
      </c>
      <c r="BR547">
        <v>8</v>
      </c>
      <c r="BS547" t="s">
        <v>2091</v>
      </c>
      <c r="BT547" s="7">
        <v>-6.1086138999999999</v>
      </c>
      <c r="BU547" s="7">
        <v>106.915836</v>
      </c>
      <c r="BV547">
        <v>3.6840086692673871E-2</v>
      </c>
      <c r="BX547">
        <v>122311.5</v>
      </c>
      <c r="BY547">
        <v>105301</v>
      </c>
      <c r="BZ547">
        <v>130789.4</v>
      </c>
      <c r="CA547">
        <v>141812.20000000001</v>
      </c>
      <c r="CB547">
        <v>144235.22222222219</v>
      </c>
      <c r="CC547">
        <v>128008.88888888891</v>
      </c>
      <c r="CD547">
        <v>153704.5</v>
      </c>
      <c r="CE547">
        <v>138995</v>
      </c>
      <c r="CF547">
        <v>141880.29999999999</v>
      </c>
      <c r="CG547">
        <v>161279.77777777781</v>
      </c>
      <c r="CI547">
        <v>130262.2222222222</v>
      </c>
      <c r="CJ547">
        <v>135101.20000000001</v>
      </c>
      <c r="CK547">
        <v>155258.70000000001</v>
      </c>
      <c r="CL547">
        <v>141652.79999999999</v>
      </c>
      <c r="CM547">
        <v>146386</v>
      </c>
      <c r="CN547">
        <v>152045.20000000001</v>
      </c>
      <c r="CO547">
        <v>129160.4</v>
      </c>
      <c r="CP547">
        <v>143422.29999999999</v>
      </c>
      <c r="CQ547">
        <v>157374.20000000001</v>
      </c>
      <c r="CR547">
        <v>143315.9</v>
      </c>
      <c r="CS547">
        <v>151662</v>
      </c>
      <c r="CT547">
        <v>155035.9</v>
      </c>
      <c r="CU547">
        <v>159052.70000000001</v>
      </c>
      <c r="CV547">
        <v>134881.70000000001</v>
      </c>
      <c r="CW547">
        <f t="shared" si="72"/>
        <v>192057.81818181818</v>
      </c>
      <c r="CX547">
        <f t="shared" si="73"/>
        <v>166858.46153846153</v>
      </c>
      <c r="CY547">
        <f t="shared" si="74"/>
        <v>8</v>
      </c>
      <c r="CZ547">
        <v>1</v>
      </c>
      <c r="DA547">
        <v>0</v>
      </c>
      <c r="DB547">
        <v>1</v>
      </c>
      <c r="DC547">
        <v>0</v>
      </c>
      <c r="DD547">
        <v>1</v>
      </c>
      <c r="DE547">
        <v>1</v>
      </c>
      <c r="DF547">
        <v>0</v>
      </c>
      <c r="DG547">
        <f t="shared" si="75"/>
        <v>242679</v>
      </c>
      <c r="DH547">
        <f t="shared" si="76"/>
        <v>166315</v>
      </c>
      <c r="DI547">
        <f t="shared" si="77"/>
        <v>1.4591528124342363</v>
      </c>
      <c r="DJ547">
        <f t="shared" si="78"/>
        <v>174805</v>
      </c>
      <c r="DK547">
        <f t="shared" si="79"/>
        <v>160513</v>
      </c>
      <c r="DL547">
        <f t="shared" si="80"/>
        <v>1.0890395170484635</v>
      </c>
      <c r="DM547">
        <v>1</v>
      </c>
      <c r="DN547">
        <v>0</v>
      </c>
      <c r="DO547" t="s">
        <v>3578</v>
      </c>
      <c r="DP547">
        <v>0</v>
      </c>
      <c r="DQ547">
        <v>0</v>
      </c>
      <c r="DR547">
        <v>0</v>
      </c>
      <c r="DS547">
        <v>0</v>
      </c>
      <c r="DT547">
        <v>1</v>
      </c>
    </row>
    <row r="548" spans="1:124" x14ac:dyDescent="0.25">
      <c r="A548" t="s">
        <v>735</v>
      </c>
      <c r="B548" t="s">
        <v>1815</v>
      </c>
      <c r="C548" t="s">
        <v>3032</v>
      </c>
      <c r="D548" t="s">
        <v>1945</v>
      </c>
      <c r="E548">
        <v>0</v>
      </c>
      <c r="F548">
        <v>314620</v>
      </c>
      <c r="G548">
        <v>244276</v>
      </c>
      <c r="H548">
        <v>275689</v>
      </c>
      <c r="I548">
        <v>247558</v>
      </c>
      <c r="J548">
        <v>275472</v>
      </c>
      <c r="K548">
        <v>304532</v>
      </c>
      <c r="L548">
        <v>231858</v>
      </c>
      <c r="M548">
        <v>249683</v>
      </c>
      <c r="N548">
        <v>309965</v>
      </c>
      <c r="O548">
        <v>242626</v>
      </c>
      <c r="P548">
        <v>264796</v>
      </c>
      <c r="Q548">
        <v>245283</v>
      </c>
      <c r="R548">
        <v>212865</v>
      </c>
      <c r="S548">
        <v>290539</v>
      </c>
      <c r="T548">
        <v>290539</v>
      </c>
      <c r="U548">
        <v>290539</v>
      </c>
      <c r="V548">
        <v>290539</v>
      </c>
      <c r="W548">
        <v>290539</v>
      </c>
      <c r="X548">
        <v>290539</v>
      </c>
      <c r="Y548">
        <v>290539</v>
      </c>
      <c r="Z548">
        <v>290539</v>
      </c>
      <c r="AA548">
        <v>290539</v>
      </c>
      <c r="AB548">
        <v>290539</v>
      </c>
      <c r="AC548">
        <v>309908</v>
      </c>
      <c r="AD548">
        <v>290539</v>
      </c>
      <c r="AE548">
        <v>290539</v>
      </c>
      <c r="AF548">
        <v>245404</v>
      </c>
      <c r="AG548">
        <v>190535</v>
      </c>
      <c r="AH548">
        <v>215037</v>
      </c>
      <c r="AI548">
        <v>193095</v>
      </c>
      <c r="AJ548">
        <v>214868</v>
      </c>
      <c r="AK548">
        <v>237535</v>
      </c>
      <c r="AL548">
        <v>180849</v>
      </c>
      <c r="AM548">
        <v>194753</v>
      </c>
      <c r="AN548">
        <v>241773</v>
      </c>
      <c r="AO548">
        <v>189248</v>
      </c>
      <c r="AP548">
        <v>206541</v>
      </c>
      <c r="AQ548">
        <v>191321</v>
      </c>
      <c r="AR548">
        <v>166035</v>
      </c>
      <c r="AS548">
        <v>226620</v>
      </c>
      <c r="AT548">
        <v>226620</v>
      </c>
      <c r="AU548">
        <v>226620</v>
      </c>
      <c r="AV548">
        <v>226620</v>
      </c>
      <c r="AW548">
        <v>226620</v>
      </c>
      <c r="AX548">
        <v>226620</v>
      </c>
      <c r="AY548">
        <v>226620</v>
      </c>
      <c r="AZ548">
        <v>226620</v>
      </c>
      <c r="BA548">
        <v>226620</v>
      </c>
      <c r="BB548">
        <v>226620</v>
      </c>
      <c r="BC548">
        <v>241728</v>
      </c>
      <c r="BD548">
        <v>226620</v>
      </c>
      <c r="BE548">
        <v>226620</v>
      </c>
      <c r="BF548">
        <v>8.1999999999999993</v>
      </c>
      <c r="BG548">
        <v>8.1999999999999993</v>
      </c>
      <c r="BH548">
        <v>8.1999999999999993</v>
      </c>
      <c r="BI548">
        <v>8.1999999999999993</v>
      </c>
      <c r="BJ548">
        <v>8.1999999999999993</v>
      </c>
      <c r="BK548">
        <v>8.1999999999999993</v>
      </c>
      <c r="BL548">
        <v>8.1999999999999993</v>
      </c>
      <c r="BM548">
        <v>8.1999999999999993</v>
      </c>
      <c r="BN548">
        <v>8.1999999999999993</v>
      </c>
      <c r="BO548">
        <v>8.1999999999999993</v>
      </c>
      <c r="BP548">
        <v>8.1999999999999993</v>
      </c>
      <c r="BQ548">
        <v>8.1999999999999993</v>
      </c>
      <c r="BR548">
        <v>8.1999999999999993</v>
      </c>
      <c r="BS548" t="s">
        <v>2091</v>
      </c>
      <c r="BT548" s="7">
        <v>-6.1757416000000003</v>
      </c>
      <c r="BU548" s="7">
        <v>106.90764009999999</v>
      </c>
      <c r="BV548">
        <v>1.5280886040088461E-2</v>
      </c>
      <c r="BW548">
        <v>133272.22222222219</v>
      </c>
      <c r="BX548">
        <v>166655.20000000001</v>
      </c>
      <c r="BY548">
        <v>158472.20000000001</v>
      </c>
      <c r="BZ548">
        <v>167305.79999999999</v>
      </c>
      <c r="CA548">
        <v>147824</v>
      </c>
      <c r="CB548">
        <v>160261.9</v>
      </c>
      <c r="CC548">
        <v>184334.5</v>
      </c>
      <c r="CD548">
        <v>152518.70000000001</v>
      </c>
      <c r="CE548">
        <v>144497.79999999999</v>
      </c>
      <c r="CF548">
        <v>165928.6</v>
      </c>
      <c r="CG548">
        <v>158263.6</v>
      </c>
      <c r="CH548">
        <v>153402</v>
      </c>
      <c r="CI548">
        <v>202874.5</v>
      </c>
      <c r="CJ548">
        <v>136263</v>
      </c>
      <c r="CK548">
        <v>135542.70000000001</v>
      </c>
      <c r="CL548">
        <v>136496.70000000001</v>
      </c>
      <c r="CM548">
        <v>138842.29999999999</v>
      </c>
      <c r="CN548">
        <v>126982.7</v>
      </c>
      <c r="CO548">
        <v>143654.70000000001</v>
      </c>
      <c r="CP548">
        <v>144834.1</v>
      </c>
      <c r="CQ548">
        <v>135916.70000000001</v>
      </c>
      <c r="CR548">
        <v>147739.5</v>
      </c>
      <c r="CS548">
        <v>138872.9</v>
      </c>
      <c r="CT548">
        <v>140482.4</v>
      </c>
      <c r="CU548">
        <v>140533.9</v>
      </c>
      <c r="CV548">
        <v>140345.70000000001</v>
      </c>
      <c r="CW548">
        <f t="shared" si="72"/>
        <v>205153.38461538462</v>
      </c>
      <c r="CX548">
        <f t="shared" si="73"/>
        <v>227782.15384615384</v>
      </c>
      <c r="CY548">
        <f t="shared" si="74"/>
        <v>8.2000000000000011</v>
      </c>
      <c r="CZ548">
        <v>1</v>
      </c>
      <c r="DA548">
        <v>0</v>
      </c>
      <c r="DB548">
        <v>1</v>
      </c>
      <c r="DC548">
        <v>0</v>
      </c>
      <c r="DD548">
        <v>1</v>
      </c>
      <c r="DE548">
        <v>1</v>
      </c>
      <c r="DF548">
        <v>0</v>
      </c>
      <c r="DG548">
        <f t="shared" si="75"/>
        <v>245404</v>
      </c>
      <c r="DH548">
        <f t="shared" si="76"/>
        <v>166035</v>
      </c>
      <c r="DI548">
        <f t="shared" si="77"/>
        <v>1.4780257174692082</v>
      </c>
      <c r="DJ548">
        <f t="shared" si="78"/>
        <v>241728</v>
      </c>
      <c r="DK548">
        <f t="shared" si="79"/>
        <v>226620</v>
      </c>
      <c r="DL548">
        <f t="shared" si="80"/>
        <v>1.0666666666666667</v>
      </c>
      <c r="DM548">
        <v>1</v>
      </c>
      <c r="DN548">
        <v>0</v>
      </c>
      <c r="DO548" t="s">
        <v>3578</v>
      </c>
      <c r="DP548">
        <v>0</v>
      </c>
      <c r="DQ548">
        <v>0</v>
      </c>
      <c r="DR548">
        <v>0</v>
      </c>
      <c r="DS548">
        <v>0</v>
      </c>
      <c r="DT548">
        <v>1</v>
      </c>
    </row>
    <row r="549" spans="1:124" x14ac:dyDescent="0.25">
      <c r="A549" t="s">
        <v>680</v>
      </c>
      <c r="B549" t="s">
        <v>1916</v>
      </c>
      <c r="C549" t="s">
        <v>3111</v>
      </c>
      <c r="D549" t="s">
        <v>1945</v>
      </c>
      <c r="E549">
        <v>0</v>
      </c>
      <c r="F549">
        <v>236491</v>
      </c>
      <c r="G549">
        <v>236491</v>
      </c>
      <c r="H549">
        <v>236491</v>
      </c>
      <c r="I549">
        <v>249130</v>
      </c>
      <c r="J549">
        <v>236491</v>
      </c>
      <c r="K549">
        <v>282048</v>
      </c>
      <c r="L549">
        <v>258786</v>
      </c>
      <c r="M549">
        <v>285294</v>
      </c>
      <c r="N549">
        <v>275137</v>
      </c>
      <c r="O549">
        <v>294391</v>
      </c>
      <c r="P549">
        <v>290414</v>
      </c>
      <c r="Q549">
        <v>291256</v>
      </c>
      <c r="R549">
        <v>281361</v>
      </c>
      <c r="S549">
        <v>236491</v>
      </c>
      <c r="T549">
        <v>236491</v>
      </c>
      <c r="U549">
        <v>236491</v>
      </c>
      <c r="V549">
        <v>236491</v>
      </c>
      <c r="W549">
        <v>236491</v>
      </c>
      <c r="X549">
        <v>236491</v>
      </c>
      <c r="Y549">
        <v>236491</v>
      </c>
      <c r="Z549">
        <v>236491</v>
      </c>
      <c r="AA549">
        <v>236491</v>
      </c>
      <c r="AB549">
        <v>236491</v>
      </c>
      <c r="AC549">
        <v>251452</v>
      </c>
      <c r="AD549">
        <v>236491</v>
      </c>
      <c r="AE549">
        <v>236491</v>
      </c>
      <c r="AF549">
        <v>184463</v>
      </c>
      <c r="AG549">
        <v>184463</v>
      </c>
      <c r="AH549">
        <v>184463</v>
      </c>
      <c r="AI549">
        <v>194321</v>
      </c>
      <c r="AJ549">
        <v>184463</v>
      </c>
      <c r="AK549">
        <v>219997</v>
      </c>
      <c r="AL549">
        <v>201853</v>
      </c>
      <c r="AM549">
        <v>222529</v>
      </c>
      <c r="AN549">
        <v>214607</v>
      </c>
      <c r="AO549">
        <v>229625</v>
      </c>
      <c r="AP549">
        <v>226523</v>
      </c>
      <c r="AQ549">
        <v>227180</v>
      </c>
      <c r="AR549">
        <v>219462</v>
      </c>
      <c r="AS549">
        <v>184463</v>
      </c>
      <c r="AT549">
        <v>184463</v>
      </c>
      <c r="AU549">
        <v>184463</v>
      </c>
      <c r="AV549">
        <v>184463</v>
      </c>
      <c r="AW549">
        <v>184463</v>
      </c>
      <c r="AX549">
        <v>184463</v>
      </c>
      <c r="AY549">
        <v>184463</v>
      </c>
      <c r="AZ549">
        <v>184463</v>
      </c>
      <c r="BA549">
        <v>184463</v>
      </c>
      <c r="BB549">
        <v>184463</v>
      </c>
      <c r="BC549">
        <v>196133</v>
      </c>
      <c r="BD549">
        <v>184463</v>
      </c>
      <c r="BE549">
        <v>184463</v>
      </c>
      <c r="BF549">
        <v>7.8</v>
      </c>
      <c r="BG549">
        <v>7.8</v>
      </c>
      <c r="BH549">
        <v>7.8</v>
      </c>
      <c r="BI549">
        <v>7.8</v>
      </c>
      <c r="BJ549">
        <v>7.8</v>
      </c>
      <c r="BK549">
        <v>7.8</v>
      </c>
      <c r="BL549">
        <v>7.8</v>
      </c>
      <c r="BM549">
        <v>7.8</v>
      </c>
      <c r="BN549">
        <v>7.8</v>
      </c>
      <c r="BO549">
        <v>7.8</v>
      </c>
      <c r="BP549">
        <v>7.8</v>
      </c>
      <c r="BQ549">
        <v>7.8</v>
      </c>
      <c r="BR549">
        <v>7.8</v>
      </c>
      <c r="BS549" t="s">
        <v>2091</v>
      </c>
      <c r="BT549" s="7">
        <v>-6.1155131999999996</v>
      </c>
      <c r="BU549" s="7">
        <v>106.8865615</v>
      </c>
      <c r="BV549">
        <v>2.7244566608379608E-2</v>
      </c>
      <c r="BW549">
        <v>160046.66666666669</v>
      </c>
      <c r="BX549">
        <v>163856.29999999999</v>
      </c>
      <c r="BY549">
        <v>165586</v>
      </c>
      <c r="BZ549">
        <v>162300.6</v>
      </c>
      <c r="CA549">
        <v>157695.1</v>
      </c>
      <c r="CB549">
        <v>112678</v>
      </c>
      <c r="CC549">
        <v>121205.6666666667</v>
      </c>
      <c r="CD549">
        <v>127930.7</v>
      </c>
      <c r="CE549">
        <v>117954.5</v>
      </c>
      <c r="CF549">
        <v>115904</v>
      </c>
      <c r="CG549">
        <v>113984</v>
      </c>
      <c r="CH549">
        <v>110836.875</v>
      </c>
      <c r="CI549">
        <v>130968.55555555561</v>
      </c>
      <c r="CJ549">
        <v>147425.4</v>
      </c>
      <c r="CK549">
        <v>160654.1</v>
      </c>
      <c r="CL549">
        <v>149992.9</v>
      </c>
      <c r="CM549">
        <v>155645.70000000001</v>
      </c>
      <c r="CN549">
        <v>164572.1</v>
      </c>
      <c r="CO549">
        <v>164872.88888888891</v>
      </c>
      <c r="CP549">
        <v>172570.33333333331</v>
      </c>
      <c r="CQ549">
        <v>188593.22222222219</v>
      </c>
      <c r="CR549">
        <v>173903.33333333331</v>
      </c>
      <c r="CS549">
        <v>187226.11111111109</v>
      </c>
      <c r="CT549">
        <v>185893.22222222219</v>
      </c>
      <c r="CU549">
        <v>168865.88888888891</v>
      </c>
      <c r="CV549">
        <v>157888.5</v>
      </c>
      <c r="CW549">
        <f t="shared" si="72"/>
        <v>207226.84615384616</v>
      </c>
      <c r="CX549">
        <f t="shared" si="73"/>
        <v>185360.69230769231</v>
      </c>
      <c r="CY549">
        <f t="shared" si="74"/>
        <v>7.799999999999998</v>
      </c>
      <c r="CZ549">
        <v>1</v>
      </c>
      <c r="DA549">
        <v>0</v>
      </c>
      <c r="DB549">
        <v>1</v>
      </c>
      <c r="DC549">
        <v>0</v>
      </c>
      <c r="DD549">
        <v>1</v>
      </c>
      <c r="DE549">
        <v>1</v>
      </c>
      <c r="DF549">
        <v>0</v>
      </c>
      <c r="DG549">
        <f t="shared" si="75"/>
        <v>229625</v>
      </c>
      <c r="DH549">
        <f t="shared" si="76"/>
        <v>184463</v>
      </c>
      <c r="DI549">
        <f t="shared" si="77"/>
        <v>1.2448295864211252</v>
      </c>
      <c r="DJ549">
        <f t="shared" si="78"/>
        <v>196133</v>
      </c>
      <c r="DK549">
        <f t="shared" si="79"/>
        <v>184463</v>
      </c>
      <c r="DL549">
        <f t="shared" si="80"/>
        <v>1.063264719754097</v>
      </c>
      <c r="DM549">
        <v>1</v>
      </c>
      <c r="DN549">
        <v>0</v>
      </c>
      <c r="DO549" t="s">
        <v>3578</v>
      </c>
      <c r="DP549">
        <v>0</v>
      </c>
      <c r="DQ549">
        <v>0</v>
      </c>
      <c r="DR549">
        <v>0</v>
      </c>
      <c r="DS549">
        <v>0</v>
      </c>
      <c r="DT549">
        <v>1</v>
      </c>
    </row>
    <row r="550" spans="1:124" x14ac:dyDescent="0.25">
      <c r="A550" t="s">
        <v>404</v>
      </c>
      <c r="B550" t="s">
        <v>1750</v>
      </c>
      <c r="C550" t="s">
        <v>3067</v>
      </c>
      <c r="D550" t="s">
        <v>1945</v>
      </c>
      <c r="E550">
        <v>0</v>
      </c>
      <c r="F550">
        <v>313553</v>
      </c>
      <c r="G550">
        <v>256358</v>
      </c>
      <c r="H550">
        <v>286542</v>
      </c>
      <c r="I550">
        <v>310713</v>
      </c>
      <c r="J550">
        <v>270422</v>
      </c>
      <c r="K550">
        <v>225001</v>
      </c>
      <c r="L550">
        <v>269419</v>
      </c>
      <c r="M550">
        <v>279935</v>
      </c>
      <c r="N550">
        <v>240608</v>
      </c>
      <c r="O550">
        <v>354325</v>
      </c>
      <c r="P550">
        <v>342389</v>
      </c>
      <c r="Q550">
        <v>271226</v>
      </c>
      <c r="R550">
        <v>239800</v>
      </c>
      <c r="S550">
        <v>264540</v>
      </c>
      <c r="T550">
        <v>256358</v>
      </c>
      <c r="U550">
        <v>315361</v>
      </c>
      <c r="V550">
        <v>321881</v>
      </c>
      <c r="W550">
        <v>262251</v>
      </c>
      <c r="X550">
        <v>270518</v>
      </c>
      <c r="Y550">
        <v>270663</v>
      </c>
      <c r="Z550">
        <v>270630</v>
      </c>
      <c r="AA550">
        <v>256358</v>
      </c>
      <c r="AB550">
        <v>288864</v>
      </c>
      <c r="AC550">
        <v>262931</v>
      </c>
      <c r="AD550">
        <v>256358</v>
      </c>
      <c r="AE550">
        <v>256358</v>
      </c>
      <c r="AF550">
        <v>197538</v>
      </c>
      <c r="AG550">
        <v>199959</v>
      </c>
      <c r="AH550">
        <v>223503</v>
      </c>
      <c r="AI550">
        <v>242356</v>
      </c>
      <c r="AJ550">
        <v>210929</v>
      </c>
      <c r="AK550">
        <v>175501</v>
      </c>
      <c r="AL550">
        <v>210147</v>
      </c>
      <c r="AM550">
        <v>218349</v>
      </c>
      <c r="AN550">
        <v>187674</v>
      </c>
      <c r="AO550">
        <v>276374</v>
      </c>
      <c r="AP550">
        <v>267063</v>
      </c>
      <c r="AQ550">
        <v>211556</v>
      </c>
      <c r="AR550">
        <v>187044</v>
      </c>
      <c r="AS550">
        <v>166660</v>
      </c>
      <c r="AT550">
        <v>199959</v>
      </c>
      <c r="AU550">
        <v>245982</v>
      </c>
      <c r="AV550">
        <v>251067</v>
      </c>
      <c r="AW550">
        <v>204556</v>
      </c>
      <c r="AX550">
        <v>211004</v>
      </c>
      <c r="AY550">
        <v>211117</v>
      </c>
      <c r="AZ550">
        <v>211091</v>
      </c>
      <c r="BA550">
        <v>199959</v>
      </c>
      <c r="BB550">
        <v>225314</v>
      </c>
      <c r="BC550">
        <v>205086</v>
      </c>
      <c r="BD550">
        <v>199959</v>
      </c>
      <c r="BE550">
        <v>199959</v>
      </c>
      <c r="BF550">
        <v>7.7</v>
      </c>
      <c r="BG550">
        <v>7.7</v>
      </c>
      <c r="BH550">
        <v>7.7</v>
      </c>
      <c r="BI550">
        <v>7.7</v>
      </c>
      <c r="BJ550">
        <v>7.6</v>
      </c>
      <c r="BK550">
        <v>7.6</v>
      </c>
      <c r="BL550">
        <v>7.6</v>
      </c>
      <c r="BM550">
        <v>7.7</v>
      </c>
      <c r="BN550">
        <v>7.7</v>
      </c>
      <c r="BO550">
        <v>7.7</v>
      </c>
      <c r="BP550">
        <v>7.7</v>
      </c>
      <c r="BQ550">
        <v>7.7</v>
      </c>
      <c r="BR550">
        <v>7.7</v>
      </c>
      <c r="BS550" t="s">
        <v>2086</v>
      </c>
      <c r="BT550" s="7">
        <v>-6.1314124999999997</v>
      </c>
      <c r="BU550" s="7">
        <v>106.8277028</v>
      </c>
      <c r="BV550">
        <v>5.6701487571867073E-3</v>
      </c>
      <c r="BW550">
        <v>173937.22222222219</v>
      </c>
      <c r="BX550">
        <v>200478.4</v>
      </c>
      <c r="BY550">
        <v>197939.4</v>
      </c>
      <c r="BZ550">
        <v>191306.77777777781</v>
      </c>
      <c r="CA550">
        <v>150185.4</v>
      </c>
      <c r="CB550">
        <v>171659.8</v>
      </c>
      <c r="CC550">
        <v>147354.20000000001</v>
      </c>
      <c r="CD550">
        <v>146195.6</v>
      </c>
      <c r="CE550">
        <v>162177.60000000001</v>
      </c>
      <c r="CF550">
        <v>145360.6</v>
      </c>
      <c r="CG550">
        <v>179084.3</v>
      </c>
      <c r="CH550">
        <v>151165.29999999999</v>
      </c>
      <c r="CI550">
        <v>189469</v>
      </c>
      <c r="CJ550">
        <v>185793.9</v>
      </c>
      <c r="CK550">
        <v>158961.5</v>
      </c>
      <c r="CL550">
        <v>142531.1</v>
      </c>
      <c r="CM550">
        <v>180570.6</v>
      </c>
      <c r="CN550">
        <v>156361.4</v>
      </c>
      <c r="CO550">
        <v>180409.3</v>
      </c>
      <c r="CP550">
        <v>181467.5</v>
      </c>
      <c r="CQ550">
        <v>180360.8</v>
      </c>
      <c r="CR550">
        <v>181601.4</v>
      </c>
      <c r="CS550">
        <v>190485.2</v>
      </c>
      <c r="CT550">
        <v>231964.6</v>
      </c>
      <c r="CU550">
        <v>183333.4</v>
      </c>
      <c r="CV550">
        <v>167683.20000000001</v>
      </c>
      <c r="CW550">
        <f t="shared" si="72"/>
        <v>215999.46153846153</v>
      </c>
      <c r="CX550">
        <f t="shared" si="73"/>
        <v>210131.76923076922</v>
      </c>
      <c r="CY550">
        <f t="shared" si="74"/>
        <v>7.6769230769230781</v>
      </c>
      <c r="CZ550">
        <v>1</v>
      </c>
      <c r="DA550">
        <v>0</v>
      </c>
      <c r="DB550">
        <v>1</v>
      </c>
      <c r="DC550">
        <v>1</v>
      </c>
      <c r="DD550">
        <v>1</v>
      </c>
      <c r="DE550">
        <v>1</v>
      </c>
      <c r="DF550">
        <v>0</v>
      </c>
      <c r="DG550">
        <f t="shared" si="75"/>
        <v>276374</v>
      </c>
      <c r="DH550">
        <f t="shared" si="76"/>
        <v>175501</v>
      </c>
      <c r="DI550">
        <f t="shared" si="77"/>
        <v>1.5747716537227707</v>
      </c>
      <c r="DJ550">
        <f t="shared" si="78"/>
        <v>251067</v>
      </c>
      <c r="DK550">
        <f t="shared" si="79"/>
        <v>166660</v>
      </c>
      <c r="DL550">
        <f t="shared" si="80"/>
        <v>1.5064622584903395</v>
      </c>
      <c r="DM550">
        <v>1</v>
      </c>
      <c r="DN550">
        <v>0</v>
      </c>
      <c r="DO550" t="s">
        <v>3578</v>
      </c>
      <c r="DP550">
        <v>0</v>
      </c>
      <c r="DQ550">
        <v>0</v>
      </c>
      <c r="DR550">
        <v>0</v>
      </c>
      <c r="DS550">
        <v>0</v>
      </c>
      <c r="DT550">
        <v>1</v>
      </c>
    </row>
    <row r="551" spans="1:124" x14ac:dyDescent="0.25">
      <c r="A551" t="s">
        <v>729</v>
      </c>
      <c r="B551" t="s">
        <v>1885</v>
      </c>
      <c r="C551" t="s">
        <v>2814</v>
      </c>
      <c r="D551" t="s">
        <v>1945</v>
      </c>
      <c r="E551">
        <v>3</v>
      </c>
      <c r="F551">
        <v>375000</v>
      </c>
      <c r="G551">
        <v>375000</v>
      </c>
      <c r="H551">
        <v>425000</v>
      </c>
      <c r="J551">
        <v>425000</v>
      </c>
      <c r="K551">
        <v>375000</v>
      </c>
      <c r="L551">
        <v>375000</v>
      </c>
      <c r="M551">
        <v>375000</v>
      </c>
      <c r="N551">
        <v>375000</v>
      </c>
      <c r="O551">
        <v>425000</v>
      </c>
      <c r="Q551">
        <v>425000</v>
      </c>
      <c r="R551">
        <v>375000</v>
      </c>
      <c r="S551">
        <v>375000</v>
      </c>
      <c r="T551">
        <v>375000</v>
      </c>
      <c r="U551">
        <v>425000</v>
      </c>
      <c r="V551">
        <v>425000</v>
      </c>
      <c r="W551">
        <v>425000</v>
      </c>
      <c r="X551">
        <v>375000</v>
      </c>
      <c r="Y551">
        <v>375000</v>
      </c>
      <c r="Z551">
        <v>375000</v>
      </c>
      <c r="AA551">
        <v>375000</v>
      </c>
      <c r="AB551">
        <v>425000</v>
      </c>
      <c r="AC551">
        <v>425000</v>
      </c>
      <c r="AD551">
        <v>425000</v>
      </c>
      <c r="AE551">
        <v>375000</v>
      </c>
      <c r="AF551">
        <v>206250</v>
      </c>
      <c r="AG551">
        <v>206250</v>
      </c>
      <c r="AH551">
        <v>233750</v>
      </c>
      <c r="AJ551">
        <v>233750</v>
      </c>
      <c r="AK551">
        <v>206250</v>
      </c>
      <c r="AL551">
        <v>206250</v>
      </c>
      <c r="AM551">
        <v>206250</v>
      </c>
      <c r="AN551">
        <v>206250</v>
      </c>
      <c r="AO551">
        <v>233750</v>
      </c>
      <c r="AQ551">
        <v>233750</v>
      </c>
      <c r="AR551">
        <v>206250</v>
      </c>
      <c r="AS551">
        <v>206250</v>
      </c>
      <c r="AT551">
        <v>206250</v>
      </c>
      <c r="AU551">
        <v>233750</v>
      </c>
      <c r="AV551">
        <v>233750</v>
      </c>
      <c r="AW551">
        <v>233750</v>
      </c>
      <c r="AX551">
        <v>206250</v>
      </c>
      <c r="AY551">
        <v>206250</v>
      </c>
      <c r="AZ551">
        <v>206250</v>
      </c>
      <c r="BA551">
        <v>206250</v>
      </c>
      <c r="BB551">
        <v>233750</v>
      </c>
      <c r="BC551">
        <v>233750</v>
      </c>
      <c r="BD551">
        <v>233750</v>
      </c>
      <c r="BE551">
        <v>206250</v>
      </c>
      <c r="BF551">
        <v>7.4</v>
      </c>
      <c r="BG551">
        <v>7.4</v>
      </c>
      <c r="BH551">
        <v>7.4</v>
      </c>
      <c r="BI551">
        <v>7.4</v>
      </c>
      <c r="BJ551">
        <v>7.4</v>
      </c>
      <c r="BK551">
        <v>7.4</v>
      </c>
      <c r="BL551">
        <v>7.4</v>
      </c>
      <c r="BM551">
        <v>7.4</v>
      </c>
      <c r="BN551">
        <v>7.4</v>
      </c>
      <c r="BO551">
        <v>7.4</v>
      </c>
      <c r="BP551">
        <v>7.4</v>
      </c>
      <c r="BQ551">
        <v>7.4</v>
      </c>
      <c r="BR551">
        <v>7.4</v>
      </c>
      <c r="BS551" t="s">
        <v>2096</v>
      </c>
      <c r="BT551" s="7">
        <v>-6.1273531999999999</v>
      </c>
      <c r="BU551" s="7">
        <v>106.7428429</v>
      </c>
      <c r="BV551">
        <v>2.8117960757590939E-2</v>
      </c>
      <c r="BW551">
        <v>234264.77777777781</v>
      </c>
      <c r="BX551">
        <v>162632.75</v>
      </c>
      <c r="BY551">
        <v>162216.125</v>
      </c>
      <c r="CA551">
        <v>285087.09999999998</v>
      </c>
      <c r="CB551">
        <v>311280.09999999998</v>
      </c>
      <c r="CC551">
        <v>407574.1</v>
      </c>
      <c r="CD551">
        <v>250436.22222222219</v>
      </c>
      <c r="CE551">
        <v>288767.88888888888</v>
      </c>
      <c r="CF551">
        <v>422012.22222222219</v>
      </c>
      <c r="CH551">
        <v>305286.5</v>
      </c>
      <c r="CI551">
        <v>308776.09999999998</v>
      </c>
      <c r="CJ551">
        <v>221444.22222222219</v>
      </c>
      <c r="CK551">
        <v>256188.88888888891</v>
      </c>
      <c r="CL551">
        <v>317552.90000000002</v>
      </c>
      <c r="CM551">
        <v>315998.2</v>
      </c>
      <c r="CN551">
        <v>253650.9</v>
      </c>
      <c r="CO551">
        <v>302986.7</v>
      </c>
      <c r="CP551">
        <v>312986.8</v>
      </c>
      <c r="CQ551">
        <v>307987.09999999998</v>
      </c>
      <c r="CR551">
        <v>317667.3</v>
      </c>
      <c r="CS551">
        <v>238890.55555555559</v>
      </c>
      <c r="CT551">
        <v>379963.1</v>
      </c>
      <c r="CU551">
        <v>283967.90000000002</v>
      </c>
      <c r="CV551">
        <v>291314.59999999998</v>
      </c>
      <c r="CW551">
        <f t="shared" si="72"/>
        <v>216250</v>
      </c>
      <c r="CX551">
        <f t="shared" si="73"/>
        <v>218942.30769230769</v>
      </c>
      <c r="CY551">
        <f t="shared" si="74"/>
        <v>7.4000000000000012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f t="shared" si="75"/>
        <v>233750</v>
      </c>
      <c r="DH551">
        <f t="shared" si="76"/>
        <v>206250</v>
      </c>
      <c r="DI551">
        <f t="shared" si="77"/>
        <v>1.1333333333333333</v>
      </c>
      <c r="DJ551">
        <f t="shared" si="78"/>
        <v>233750</v>
      </c>
      <c r="DK551">
        <f t="shared" si="79"/>
        <v>206250</v>
      </c>
      <c r="DL551">
        <f t="shared" si="80"/>
        <v>1.1333333333333333</v>
      </c>
      <c r="DM551">
        <v>1</v>
      </c>
      <c r="DN551">
        <v>0</v>
      </c>
      <c r="DO551" t="s">
        <v>3578</v>
      </c>
      <c r="DP551">
        <v>0</v>
      </c>
      <c r="DQ551">
        <v>0</v>
      </c>
      <c r="DR551">
        <v>0</v>
      </c>
      <c r="DS551">
        <v>0</v>
      </c>
      <c r="DT551">
        <v>1</v>
      </c>
    </row>
    <row r="552" spans="1:124" x14ac:dyDescent="0.25">
      <c r="A552" t="s">
        <v>748</v>
      </c>
      <c r="B552" t="s">
        <v>1875</v>
      </c>
      <c r="C552" t="s">
        <v>3071</v>
      </c>
      <c r="D552" t="s">
        <v>1945</v>
      </c>
      <c r="E552">
        <v>0</v>
      </c>
      <c r="F552">
        <v>266691</v>
      </c>
      <c r="G552">
        <v>273888</v>
      </c>
      <c r="H552">
        <v>258444</v>
      </c>
      <c r="I552">
        <v>258444</v>
      </c>
      <c r="J552">
        <v>258444</v>
      </c>
      <c r="K552">
        <v>293864</v>
      </c>
      <c r="L552">
        <v>273451</v>
      </c>
      <c r="M552">
        <v>280794</v>
      </c>
      <c r="N552">
        <v>277251</v>
      </c>
      <c r="O552">
        <v>290549</v>
      </c>
      <c r="P552">
        <v>301159</v>
      </c>
      <c r="Q552">
        <v>320126</v>
      </c>
      <c r="R552">
        <v>312375</v>
      </c>
      <c r="S552">
        <v>266691</v>
      </c>
      <c r="T552">
        <v>258444</v>
      </c>
      <c r="U552">
        <v>258444</v>
      </c>
      <c r="V552">
        <v>258444</v>
      </c>
      <c r="W552">
        <v>258444</v>
      </c>
      <c r="X552">
        <v>258444</v>
      </c>
      <c r="Y552">
        <v>258444</v>
      </c>
      <c r="Z552">
        <v>258444</v>
      </c>
      <c r="AA552">
        <v>258444</v>
      </c>
      <c r="AB552">
        <v>258444</v>
      </c>
      <c r="AC552">
        <v>282268</v>
      </c>
      <c r="AD552">
        <v>258442</v>
      </c>
      <c r="AE552">
        <v>258442</v>
      </c>
      <c r="AF552">
        <v>168015</v>
      </c>
      <c r="AG552">
        <v>213633</v>
      </c>
      <c r="AH552">
        <v>201586</v>
      </c>
      <c r="AI552">
        <v>201586</v>
      </c>
      <c r="AJ552">
        <v>201586</v>
      </c>
      <c r="AK552">
        <v>229214</v>
      </c>
      <c r="AL552">
        <v>213292</v>
      </c>
      <c r="AM552">
        <v>219019</v>
      </c>
      <c r="AN552">
        <v>216256</v>
      </c>
      <c r="AO552">
        <v>226628</v>
      </c>
      <c r="AP552">
        <v>234904</v>
      </c>
      <c r="AQ552">
        <v>249698</v>
      </c>
      <c r="AR552">
        <v>243653</v>
      </c>
      <c r="AS552">
        <v>168015</v>
      </c>
      <c r="AT552">
        <v>201586</v>
      </c>
      <c r="AU552">
        <v>201586</v>
      </c>
      <c r="AV552">
        <v>201586</v>
      </c>
      <c r="AW552">
        <v>201586</v>
      </c>
      <c r="AX552">
        <v>201586</v>
      </c>
      <c r="AY552">
        <v>201586</v>
      </c>
      <c r="AZ552">
        <v>201586</v>
      </c>
      <c r="BA552">
        <v>201586</v>
      </c>
      <c r="BB552">
        <v>201586</v>
      </c>
      <c r="BC552">
        <v>220169</v>
      </c>
      <c r="BD552">
        <v>201585</v>
      </c>
      <c r="BE552">
        <v>201585</v>
      </c>
      <c r="BF552">
        <v>7.2</v>
      </c>
      <c r="BG552">
        <v>7.2</v>
      </c>
      <c r="BH552">
        <v>7.2</v>
      </c>
      <c r="BI552">
        <v>7.2</v>
      </c>
      <c r="BJ552">
        <v>7.2</v>
      </c>
      <c r="BK552">
        <v>7.2</v>
      </c>
      <c r="BL552">
        <v>7.2</v>
      </c>
      <c r="BM552">
        <v>7.2</v>
      </c>
      <c r="BN552">
        <v>7.2</v>
      </c>
      <c r="BO552">
        <v>7.2</v>
      </c>
      <c r="BP552">
        <v>7.2</v>
      </c>
      <c r="BQ552">
        <v>7.2</v>
      </c>
      <c r="BR552">
        <v>7.2</v>
      </c>
      <c r="BS552" t="s">
        <v>2087</v>
      </c>
      <c r="BT552" s="7">
        <v>-6.1382520999999999</v>
      </c>
      <c r="BU552" s="7">
        <v>106.9092541</v>
      </c>
      <c r="BV552">
        <v>1.6557775876447231E-2</v>
      </c>
      <c r="BW552">
        <v>257044.6</v>
      </c>
      <c r="BX552">
        <v>202677.6</v>
      </c>
      <c r="BY552">
        <v>207772.1</v>
      </c>
      <c r="BZ552">
        <v>219815</v>
      </c>
      <c r="CA552">
        <v>214760.4</v>
      </c>
      <c r="CB552">
        <v>211477.6</v>
      </c>
      <c r="CC552">
        <v>213910.2</v>
      </c>
      <c r="CD552">
        <v>183896.7</v>
      </c>
      <c r="CE552">
        <v>197807.4</v>
      </c>
      <c r="CF552">
        <v>185668.7</v>
      </c>
      <c r="CG552">
        <v>208029.4</v>
      </c>
      <c r="CH552">
        <v>197918.6</v>
      </c>
      <c r="CI552">
        <v>226298.1</v>
      </c>
      <c r="CJ552">
        <v>223645.1</v>
      </c>
      <c r="CK552">
        <v>201272.3</v>
      </c>
      <c r="CL552">
        <v>206122.8</v>
      </c>
      <c r="CM552">
        <v>203220</v>
      </c>
      <c r="CN552">
        <v>204148.1</v>
      </c>
      <c r="CO552">
        <v>208404</v>
      </c>
      <c r="CP552">
        <v>209552.3</v>
      </c>
      <c r="CQ552">
        <v>188533.6</v>
      </c>
      <c r="CR552">
        <v>200091.5</v>
      </c>
      <c r="CS552">
        <v>205697.7</v>
      </c>
      <c r="CT552">
        <v>182111.3</v>
      </c>
      <c r="CU552">
        <v>192639.9</v>
      </c>
      <c r="CV552">
        <v>193212.6</v>
      </c>
      <c r="CW552">
        <f t="shared" si="72"/>
        <v>216851.53846153847</v>
      </c>
      <c r="CX552">
        <f t="shared" si="73"/>
        <v>200432.92307692306</v>
      </c>
      <c r="CY552">
        <f t="shared" si="74"/>
        <v>7.200000000000002</v>
      </c>
      <c r="CZ552">
        <v>1</v>
      </c>
      <c r="DA552">
        <v>0</v>
      </c>
      <c r="DB552">
        <v>0</v>
      </c>
      <c r="DC552">
        <v>0</v>
      </c>
      <c r="DD552">
        <v>1</v>
      </c>
      <c r="DE552">
        <v>1</v>
      </c>
      <c r="DF552">
        <v>0</v>
      </c>
      <c r="DG552">
        <f t="shared" si="75"/>
        <v>249698</v>
      </c>
      <c r="DH552">
        <f t="shared" si="76"/>
        <v>168015</v>
      </c>
      <c r="DI552">
        <f t="shared" si="77"/>
        <v>1.486164925750677</v>
      </c>
      <c r="DJ552">
        <f t="shared" si="78"/>
        <v>220169</v>
      </c>
      <c r="DK552">
        <f t="shared" si="79"/>
        <v>168015</v>
      </c>
      <c r="DL552">
        <f t="shared" si="80"/>
        <v>1.3104127607654079</v>
      </c>
      <c r="DM552">
        <v>1</v>
      </c>
      <c r="DN552">
        <v>0</v>
      </c>
      <c r="DO552" t="s">
        <v>3578</v>
      </c>
      <c r="DP552">
        <v>0</v>
      </c>
      <c r="DQ552">
        <v>0</v>
      </c>
      <c r="DR552">
        <v>0</v>
      </c>
      <c r="DS552">
        <v>0</v>
      </c>
      <c r="DT552">
        <v>1</v>
      </c>
    </row>
    <row r="553" spans="1:124" x14ac:dyDescent="0.25">
      <c r="A553" t="s">
        <v>758</v>
      </c>
      <c r="B553" t="s">
        <v>1750</v>
      </c>
      <c r="C553" t="s">
        <v>2162</v>
      </c>
      <c r="D553" t="s">
        <v>1945</v>
      </c>
      <c r="E553">
        <v>0</v>
      </c>
      <c r="F553">
        <v>292000</v>
      </c>
      <c r="G553">
        <v>292000</v>
      </c>
      <c r="H553">
        <v>292000</v>
      </c>
      <c r="I553">
        <v>292000</v>
      </c>
      <c r="J553">
        <v>292000</v>
      </c>
      <c r="K553">
        <v>292000</v>
      </c>
      <c r="L553">
        <v>292000</v>
      </c>
      <c r="M553">
        <v>300000</v>
      </c>
      <c r="N553">
        <v>300000</v>
      </c>
      <c r="O553">
        <v>300000</v>
      </c>
      <c r="P553">
        <v>300000</v>
      </c>
      <c r="Q553">
        <v>300000</v>
      </c>
      <c r="R553">
        <v>433735</v>
      </c>
      <c r="S553">
        <v>300000</v>
      </c>
      <c r="T553">
        <v>300000</v>
      </c>
      <c r="U553">
        <v>300000</v>
      </c>
      <c r="V553">
        <v>300000</v>
      </c>
      <c r="W553">
        <v>300000</v>
      </c>
      <c r="X553">
        <v>433735</v>
      </c>
      <c r="Y553">
        <v>433735</v>
      </c>
      <c r="Z553">
        <v>433735</v>
      </c>
      <c r="AA553">
        <v>433735</v>
      </c>
      <c r="AB553">
        <v>433735</v>
      </c>
      <c r="AC553">
        <v>433735</v>
      </c>
      <c r="AD553">
        <v>433735</v>
      </c>
      <c r="AE553">
        <v>433735</v>
      </c>
      <c r="AF553">
        <v>219000</v>
      </c>
      <c r="AG553">
        <v>219000</v>
      </c>
      <c r="AH553">
        <v>219000</v>
      </c>
      <c r="AI553">
        <v>219000</v>
      </c>
      <c r="AJ553">
        <v>219000</v>
      </c>
      <c r="AK553">
        <v>219000</v>
      </c>
      <c r="AL553">
        <v>219000</v>
      </c>
      <c r="AM553">
        <v>225000</v>
      </c>
      <c r="AN553">
        <v>225000</v>
      </c>
      <c r="AO553">
        <v>225000</v>
      </c>
      <c r="AP553">
        <v>225000</v>
      </c>
      <c r="AQ553">
        <v>225000</v>
      </c>
      <c r="AR553">
        <v>325301</v>
      </c>
      <c r="AS553">
        <v>225000</v>
      </c>
      <c r="AT553">
        <v>225000</v>
      </c>
      <c r="AU553">
        <v>225000</v>
      </c>
      <c r="AV553">
        <v>225000</v>
      </c>
      <c r="AW553">
        <v>225000</v>
      </c>
      <c r="AX553">
        <v>325301</v>
      </c>
      <c r="AY553">
        <v>325301</v>
      </c>
      <c r="AZ553">
        <v>325301</v>
      </c>
      <c r="BA553">
        <v>325301</v>
      </c>
      <c r="BB553">
        <v>325301</v>
      </c>
      <c r="BC553">
        <v>325301</v>
      </c>
      <c r="BD553">
        <v>325301</v>
      </c>
      <c r="BE553">
        <v>325301</v>
      </c>
      <c r="BF553">
        <v>6.9</v>
      </c>
      <c r="BG553">
        <v>6.9</v>
      </c>
      <c r="BH553">
        <v>6.9</v>
      </c>
      <c r="BI553">
        <v>6.9</v>
      </c>
      <c r="BJ553">
        <v>6.9</v>
      </c>
      <c r="BK553">
        <v>6.9</v>
      </c>
      <c r="BL553">
        <v>6.9</v>
      </c>
      <c r="BM553">
        <v>6.9</v>
      </c>
      <c r="BN553">
        <v>6.9</v>
      </c>
      <c r="BO553">
        <v>6.9</v>
      </c>
      <c r="BP553">
        <v>6.9</v>
      </c>
      <c r="BQ553">
        <v>6.9</v>
      </c>
      <c r="BR553">
        <v>6.9</v>
      </c>
      <c r="BS553" t="s">
        <v>2602</v>
      </c>
      <c r="BT553" s="7">
        <v>-6.1314174000000001</v>
      </c>
      <c r="BU553" s="7">
        <v>106.82674419999999</v>
      </c>
      <c r="BV553">
        <v>5.9429124497678999E-3</v>
      </c>
      <c r="BW553">
        <v>163943.22222222219</v>
      </c>
      <c r="BX553">
        <v>190957.9</v>
      </c>
      <c r="BY553">
        <v>200190.9</v>
      </c>
      <c r="BZ553">
        <v>201687.22222222219</v>
      </c>
      <c r="CA553">
        <v>146149.9</v>
      </c>
      <c r="CB553">
        <v>145496.70000000001</v>
      </c>
      <c r="CC553">
        <v>142927.70000000001</v>
      </c>
      <c r="CD553">
        <v>142870.1</v>
      </c>
      <c r="CE553">
        <v>143514.6</v>
      </c>
      <c r="CF553">
        <v>161672.79999999999</v>
      </c>
      <c r="CG553">
        <v>200115.8</v>
      </c>
      <c r="CH553">
        <v>144443.29999999999</v>
      </c>
      <c r="CI553">
        <v>145839.9</v>
      </c>
      <c r="CJ553">
        <v>156623.9</v>
      </c>
      <c r="CK553">
        <v>146441</v>
      </c>
      <c r="CL553">
        <v>149685.1</v>
      </c>
      <c r="CM553">
        <v>189390.7</v>
      </c>
      <c r="CN553">
        <v>146139.4</v>
      </c>
      <c r="CO553">
        <v>149314.20000000001</v>
      </c>
      <c r="CP553">
        <v>148184.29999999999</v>
      </c>
      <c r="CQ553">
        <v>149309.20000000001</v>
      </c>
      <c r="CR553">
        <v>144984.20000000001</v>
      </c>
      <c r="CS553">
        <v>137411.1</v>
      </c>
      <c r="CT553">
        <v>157520.9</v>
      </c>
      <c r="CU553">
        <v>144429.4</v>
      </c>
      <c r="CV553">
        <v>143839.4</v>
      </c>
      <c r="CW553">
        <f t="shared" si="72"/>
        <v>229484.69230769231</v>
      </c>
      <c r="CX553">
        <f t="shared" si="73"/>
        <v>286723.69230769231</v>
      </c>
      <c r="CY553">
        <f t="shared" si="74"/>
        <v>6.9000000000000012</v>
      </c>
      <c r="CZ553">
        <v>1</v>
      </c>
      <c r="DA553">
        <v>0</v>
      </c>
      <c r="DB553">
        <v>1</v>
      </c>
      <c r="DC553">
        <v>0</v>
      </c>
      <c r="DD553">
        <v>0</v>
      </c>
      <c r="DE553">
        <v>1</v>
      </c>
      <c r="DF553">
        <v>0</v>
      </c>
      <c r="DG553">
        <f t="shared" si="75"/>
        <v>325301</v>
      </c>
      <c r="DH553">
        <f t="shared" si="76"/>
        <v>219000</v>
      </c>
      <c r="DI553">
        <f t="shared" si="77"/>
        <v>1.485392694063927</v>
      </c>
      <c r="DJ553">
        <f t="shared" si="78"/>
        <v>325301</v>
      </c>
      <c r="DK553">
        <f t="shared" si="79"/>
        <v>225000</v>
      </c>
      <c r="DL553">
        <f t="shared" si="80"/>
        <v>1.4457822222222223</v>
      </c>
      <c r="DM553">
        <v>1</v>
      </c>
      <c r="DN553">
        <v>0</v>
      </c>
      <c r="DO553" t="s">
        <v>3578</v>
      </c>
      <c r="DP553">
        <v>0</v>
      </c>
      <c r="DQ553">
        <v>0</v>
      </c>
      <c r="DR553">
        <v>0</v>
      </c>
      <c r="DS553">
        <v>0</v>
      </c>
      <c r="DT553">
        <v>1</v>
      </c>
    </row>
    <row r="554" spans="1:124" x14ac:dyDescent="0.25">
      <c r="A554" t="s">
        <v>785</v>
      </c>
      <c r="B554" t="s">
        <v>1750</v>
      </c>
      <c r="C554" t="s">
        <v>2357</v>
      </c>
      <c r="D554" t="s">
        <v>1945</v>
      </c>
      <c r="E554">
        <v>1</v>
      </c>
      <c r="F554">
        <v>306667</v>
      </c>
      <c r="G554">
        <v>306667</v>
      </c>
      <c r="H554">
        <v>306667</v>
      </c>
      <c r="I554">
        <v>306667</v>
      </c>
      <c r="J554">
        <v>306667</v>
      </c>
      <c r="K554">
        <v>306667</v>
      </c>
      <c r="L554">
        <v>306667</v>
      </c>
      <c r="M554">
        <v>306667</v>
      </c>
      <c r="N554">
        <v>306667</v>
      </c>
      <c r="O554">
        <v>306667</v>
      </c>
      <c r="P554">
        <v>306667</v>
      </c>
      <c r="Q554">
        <v>306667</v>
      </c>
      <c r="S554">
        <v>306667</v>
      </c>
      <c r="T554">
        <v>306667</v>
      </c>
      <c r="U554">
        <v>306667</v>
      </c>
      <c r="V554">
        <v>306667</v>
      </c>
      <c r="W554">
        <v>306667</v>
      </c>
      <c r="AF554">
        <v>230000</v>
      </c>
      <c r="AG554">
        <v>230000</v>
      </c>
      <c r="AH554">
        <v>230000</v>
      </c>
      <c r="AI554">
        <v>230000</v>
      </c>
      <c r="AJ554">
        <v>230000</v>
      </c>
      <c r="AK554">
        <v>230000</v>
      </c>
      <c r="AL554">
        <v>230000</v>
      </c>
      <c r="AM554">
        <v>230000</v>
      </c>
      <c r="AN554">
        <v>230000</v>
      </c>
      <c r="AO554">
        <v>230000</v>
      </c>
      <c r="AP554">
        <v>230000</v>
      </c>
      <c r="AQ554">
        <v>230000</v>
      </c>
      <c r="AS554">
        <v>230000</v>
      </c>
      <c r="AT554">
        <v>230000</v>
      </c>
      <c r="AU554">
        <v>230000</v>
      </c>
      <c r="AV554">
        <v>230000</v>
      </c>
      <c r="AW554">
        <v>230000</v>
      </c>
      <c r="BF554">
        <v>8.6</v>
      </c>
      <c r="BG554">
        <v>8.6</v>
      </c>
      <c r="BH554">
        <v>8.6</v>
      </c>
      <c r="BI554">
        <v>8.6</v>
      </c>
      <c r="BJ554">
        <v>8.6</v>
      </c>
      <c r="BK554">
        <v>8.6</v>
      </c>
      <c r="BL554">
        <v>8.6</v>
      </c>
      <c r="BM554">
        <v>8.6</v>
      </c>
      <c r="BN554">
        <v>8.6</v>
      </c>
      <c r="BO554">
        <v>8.6</v>
      </c>
      <c r="BP554">
        <v>8.6</v>
      </c>
      <c r="BQ554">
        <v>8.6</v>
      </c>
      <c r="BS554" t="s">
        <v>2086</v>
      </c>
      <c r="BT554" s="7">
        <v>-6.1295707000000004</v>
      </c>
      <c r="BU554" s="7">
        <v>106.8166638</v>
      </c>
      <c r="BV554">
        <v>9.7130133511916499E-3</v>
      </c>
      <c r="BW554">
        <v>133511.11111111109</v>
      </c>
      <c r="BX554">
        <v>129913</v>
      </c>
      <c r="BY554">
        <v>125529.60000000001</v>
      </c>
      <c r="BZ554">
        <v>121760.9</v>
      </c>
      <c r="CA554">
        <v>128503.2</v>
      </c>
      <c r="CB554">
        <v>125464.7</v>
      </c>
      <c r="CC554">
        <v>115337.8</v>
      </c>
      <c r="CD554">
        <v>119804.3</v>
      </c>
      <c r="CE554">
        <v>130298.55555555561</v>
      </c>
      <c r="CF554">
        <v>128274</v>
      </c>
      <c r="CG554">
        <v>118947.7</v>
      </c>
      <c r="CH554">
        <v>129450.5</v>
      </c>
      <c r="CJ554">
        <v>97129</v>
      </c>
      <c r="CK554">
        <v>89831.9</v>
      </c>
      <c r="CL554">
        <v>82778</v>
      </c>
      <c r="CM554">
        <v>83172</v>
      </c>
      <c r="CN554">
        <v>84372.1</v>
      </c>
      <c r="CW554">
        <f t="shared" si="72"/>
        <v>230000</v>
      </c>
      <c r="CX554">
        <f t="shared" si="73"/>
        <v>230000</v>
      </c>
      <c r="CY554">
        <f t="shared" si="74"/>
        <v>8.5999999999999979</v>
      </c>
      <c r="CZ554">
        <v>1</v>
      </c>
      <c r="DA554">
        <v>0</v>
      </c>
      <c r="DB554">
        <v>1</v>
      </c>
      <c r="DC554">
        <v>1</v>
      </c>
      <c r="DD554">
        <v>1</v>
      </c>
      <c r="DE554">
        <v>1</v>
      </c>
      <c r="DF554">
        <v>0</v>
      </c>
      <c r="DG554">
        <f t="shared" si="75"/>
        <v>230000</v>
      </c>
      <c r="DH554">
        <f t="shared" si="76"/>
        <v>230000</v>
      </c>
      <c r="DI554">
        <f t="shared" si="77"/>
        <v>1</v>
      </c>
      <c r="DJ554">
        <f t="shared" si="78"/>
        <v>230000</v>
      </c>
      <c r="DK554">
        <f t="shared" si="79"/>
        <v>230000</v>
      </c>
      <c r="DL554">
        <f t="shared" si="80"/>
        <v>1</v>
      </c>
      <c r="DM554">
        <v>1</v>
      </c>
      <c r="DN554">
        <v>0</v>
      </c>
      <c r="DO554" t="s">
        <v>3578</v>
      </c>
      <c r="DP554">
        <v>0</v>
      </c>
      <c r="DQ554">
        <v>0</v>
      </c>
      <c r="DR554">
        <v>0</v>
      </c>
      <c r="DS554">
        <v>0</v>
      </c>
      <c r="DT554">
        <v>1</v>
      </c>
    </row>
    <row r="555" spans="1:124" x14ac:dyDescent="0.25">
      <c r="A555" t="s">
        <v>603</v>
      </c>
      <c r="B555" t="s">
        <v>1810</v>
      </c>
      <c r="C555" t="s">
        <v>2062</v>
      </c>
      <c r="D555" t="s">
        <v>1945</v>
      </c>
      <c r="E555">
        <v>2</v>
      </c>
      <c r="F555">
        <v>353333</v>
      </c>
      <c r="G555">
        <v>353333</v>
      </c>
      <c r="H555">
        <v>353333</v>
      </c>
      <c r="I555">
        <v>353333</v>
      </c>
      <c r="J555">
        <v>353333</v>
      </c>
      <c r="K555">
        <v>353333</v>
      </c>
      <c r="L555">
        <v>353333</v>
      </c>
      <c r="M555">
        <v>353333</v>
      </c>
      <c r="N555">
        <v>353333</v>
      </c>
      <c r="O555">
        <v>353333</v>
      </c>
      <c r="P555">
        <v>353333</v>
      </c>
      <c r="Q555">
        <v>353333</v>
      </c>
      <c r="R555">
        <v>353333</v>
      </c>
      <c r="S555">
        <v>353333</v>
      </c>
      <c r="T555">
        <v>353333</v>
      </c>
      <c r="U555">
        <v>353333</v>
      </c>
      <c r="V555">
        <v>353333</v>
      </c>
      <c r="W555">
        <v>353333</v>
      </c>
      <c r="X555">
        <v>353333</v>
      </c>
      <c r="Y555">
        <v>353333</v>
      </c>
      <c r="Z555">
        <v>353333</v>
      </c>
      <c r="AA555">
        <v>353333</v>
      </c>
      <c r="AB555">
        <v>353333</v>
      </c>
      <c r="AC555">
        <v>353333</v>
      </c>
      <c r="AD555">
        <v>353333</v>
      </c>
      <c r="AE555">
        <v>353333</v>
      </c>
      <c r="AF555">
        <v>265000</v>
      </c>
      <c r="AG555">
        <v>265000</v>
      </c>
      <c r="AH555">
        <v>265000</v>
      </c>
      <c r="AI555">
        <v>265000</v>
      </c>
      <c r="AJ555">
        <v>265000</v>
      </c>
      <c r="AK555">
        <v>265000</v>
      </c>
      <c r="AL555">
        <v>265000</v>
      </c>
      <c r="AM555">
        <v>265000</v>
      </c>
      <c r="AN555">
        <v>265000</v>
      </c>
      <c r="AO555">
        <v>265000</v>
      </c>
      <c r="AP555">
        <v>265000</v>
      </c>
      <c r="AQ555">
        <v>265000</v>
      </c>
      <c r="AR555">
        <v>265000</v>
      </c>
      <c r="AS555">
        <v>265000</v>
      </c>
      <c r="AT555">
        <v>265000</v>
      </c>
      <c r="AU555">
        <v>265000</v>
      </c>
      <c r="AV555">
        <v>265000</v>
      </c>
      <c r="AW555">
        <v>265000</v>
      </c>
      <c r="AX555">
        <v>265000</v>
      </c>
      <c r="AY555">
        <v>265000</v>
      </c>
      <c r="AZ555">
        <v>265000</v>
      </c>
      <c r="BA555">
        <v>265000</v>
      </c>
      <c r="BB555">
        <v>265000</v>
      </c>
      <c r="BC555">
        <v>265000</v>
      </c>
      <c r="BD555">
        <v>265000</v>
      </c>
      <c r="BE555">
        <v>265000</v>
      </c>
      <c r="BF555">
        <v>7.6</v>
      </c>
      <c r="BG555">
        <v>7.6</v>
      </c>
      <c r="BH555">
        <v>7.6</v>
      </c>
      <c r="BI555">
        <v>7.5</v>
      </c>
      <c r="BJ555">
        <v>7.5</v>
      </c>
      <c r="BK555">
        <v>7.5</v>
      </c>
      <c r="BL555">
        <v>7.5</v>
      </c>
      <c r="BM555">
        <v>7.5</v>
      </c>
      <c r="BN555">
        <v>7.5</v>
      </c>
      <c r="BO555">
        <v>7.5</v>
      </c>
      <c r="BP555">
        <v>7.5</v>
      </c>
      <c r="BQ555">
        <v>7.5</v>
      </c>
      <c r="BR555">
        <v>7.5</v>
      </c>
      <c r="BS555" t="s">
        <v>2086</v>
      </c>
      <c r="BT555" s="7">
        <v>-6.1145665999999999</v>
      </c>
      <c r="BU555" s="7">
        <v>106.89408899999999</v>
      </c>
      <c r="BV555">
        <v>2.684410849702883E-2</v>
      </c>
      <c r="BW555">
        <v>109851.2222222222</v>
      </c>
      <c r="BX555">
        <v>114251.8</v>
      </c>
      <c r="BY555">
        <v>115043.6666666667</v>
      </c>
      <c r="BZ555">
        <v>119683.1</v>
      </c>
      <c r="CA555">
        <v>117191.5</v>
      </c>
      <c r="CB555">
        <v>93842.777777777781</v>
      </c>
      <c r="CC555">
        <v>91042.888888888891</v>
      </c>
      <c r="CD555">
        <v>106481.1</v>
      </c>
      <c r="CE555">
        <v>93908.6</v>
      </c>
      <c r="CF555">
        <v>94013</v>
      </c>
      <c r="CG555">
        <v>89700.111111111109</v>
      </c>
      <c r="CH555">
        <v>83083.5</v>
      </c>
      <c r="CI555">
        <v>85807.666666666672</v>
      </c>
      <c r="CJ555">
        <v>113166.7</v>
      </c>
      <c r="CK555">
        <v>123110</v>
      </c>
      <c r="CL555">
        <v>111504.1</v>
      </c>
      <c r="CM555">
        <v>116237.3</v>
      </c>
      <c r="CN555">
        <v>126148.9</v>
      </c>
      <c r="CO555">
        <v>114849</v>
      </c>
      <c r="CP555">
        <v>119304</v>
      </c>
      <c r="CQ555">
        <v>134806.11111111109</v>
      </c>
      <c r="CR555">
        <v>119424.55555555561</v>
      </c>
      <c r="CS555">
        <v>130681.44444444439</v>
      </c>
      <c r="CT555">
        <v>125470.2222222222</v>
      </c>
      <c r="CU555">
        <v>114558</v>
      </c>
      <c r="CV555">
        <v>101833.2</v>
      </c>
      <c r="CW555">
        <f t="shared" si="72"/>
        <v>265000</v>
      </c>
      <c r="CX555">
        <f t="shared" si="73"/>
        <v>265000</v>
      </c>
      <c r="CY555">
        <f t="shared" si="74"/>
        <v>7.523076923076923</v>
      </c>
      <c r="CZ555">
        <v>1</v>
      </c>
      <c r="DA555">
        <v>0</v>
      </c>
      <c r="DB555">
        <v>1</v>
      </c>
      <c r="DC555">
        <v>1</v>
      </c>
      <c r="DD555">
        <v>1</v>
      </c>
      <c r="DE555">
        <v>1</v>
      </c>
      <c r="DF555">
        <v>0</v>
      </c>
      <c r="DG555">
        <f t="shared" si="75"/>
        <v>265000</v>
      </c>
      <c r="DH555">
        <f t="shared" si="76"/>
        <v>265000</v>
      </c>
      <c r="DI555">
        <f t="shared" si="77"/>
        <v>1</v>
      </c>
      <c r="DJ555">
        <f t="shared" si="78"/>
        <v>265000</v>
      </c>
      <c r="DK555">
        <f t="shared" si="79"/>
        <v>265000</v>
      </c>
      <c r="DL555">
        <f t="shared" si="80"/>
        <v>1</v>
      </c>
      <c r="DM555">
        <v>1</v>
      </c>
      <c r="DN555">
        <v>0</v>
      </c>
      <c r="DO555" t="s">
        <v>3578</v>
      </c>
      <c r="DP555">
        <v>0</v>
      </c>
      <c r="DQ555">
        <v>0</v>
      </c>
      <c r="DR555">
        <v>0</v>
      </c>
      <c r="DS555">
        <v>0</v>
      </c>
      <c r="DT555">
        <v>1</v>
      </c>
    </row>
    <row r="556" spans="1:124" x14ac:dyDescent="0.25">
      <c r="A556" t="s">
        <v>568</v>
      </c>
      <c r="B556" t="s">
        <v>1815</v>
      </c>
      <c r="C556" t="s">
        <v>2458</v>
      </c>
      <c r="D556" t="s">
        <v>1945</v>
      </c>
      <c r="E556">
        <v>1</v>
      </c>
      <c r="G556">
        <v>392000</v>
      </c>
      <c r="H556">
        <v>392000</v>
      </c>
      <c r="I556">
        <v>392000</v>
      </c>
      <c r="J556">
        <v>392000</v>
      </c>
      <c r="K556">
        <v>392000</v>
      </c>
      <c r="L556">
        <v>392000</v>
      </c>
      <c r="M556">
        <v>392000</v>
      </c>
      <c r="N556">
        <v>392000</v>
      </c>
      <c r="O556">
        <v>392000</v>
      </c>
      <c r="P556">
        <v>322665</v>
      </c>
      <c r="Q556">
        <v>322665</v>
      </c>
      <c r="R556">
        <v>392000</v>
      </c>
      <c r="S556">
        <v>392000</v>
      </c>
      <c r="T556">
        <v>392000</v>
      </c>
      <c r="U556">
        <v>392000</v>
      </c>
      <c r="V556">
        <v>392000</v>
      </c>
      <c r="W556">
        <v>392000</v>
      </c>
      <c r="X556">
        <v>392000</v>
      </c>
      <c r="Y556">
        <v>392000</v>
      </c>
      <c r="Z556">
        <v>392000</v>
      </c>
      <c r="AA556">
        <v>392000</v>
      </c>
      <c r="AB556">
        <v>289334</v>
      </c>
      <c r="AC556">
        <v>289334</v>
      </c>
      <c r="AD556">
        <v>289334</v>
      </c>
      <c r="AE556">
        <v>289334</v>
      </c>
      <c r="AG556">
        <v>294000</v>
      </c>
      <c r="AH556">
        <v>294000</v>
      </c>
      <c r="AI556">
        <v>294000</v>
      </c>
      <c r="AJ556">
        <v>294000</v>
      </c>
      <c r="AK556">
        <v>294000</v>
      </c>
      <c r="AL556">
        <v>294000</v>
      </c>
      <c r="AM556">
        <v>294000</v>
      </c>
      <c r="AN556">
        <v>294000</v>
      </c>
      <c r="AO556">
        <v>294000</v>
      </c>
      <c r="AP556">
        <v>241999</v>
      </c>
      <c r="AQ556">
        <v>241999</v>
      </c>
      <c r="AR556">
        <v>294000</v>
      </c>
      <c r="AS556">
        <v>294000</v>
      </c>
      <c r="AT556">
        <v>294000</v>
      </c>
      <c r="AU556">
        <v>294000</v>
      </c>
      <c r="AV556">
        <v>294000</v>
      </c>
      <c r="AW556">
        <v>294000</v>
      </c>
      <c r="AX556">
        <v>294000</v>
      </c>
      <c r="AY556">
        <v>294000</v>
      </c>
      <c r="AZ556">
        <v>294000</v>
      </c>
      <c r="BA556">
        <v>294000</v>
      </c>
      <c r="BB556">
        <v>217000</v>
      </c>
      <c r="BC556">
        <v>217000</v>
      </c>
      <c r="BD556">
        <v>217000</v>
      </c>
      <c r="BE556">
        <v>217000</v>
      </c>
      <c r="BF556">
        <v>8.1</v>
      </c>
      <c r="BG556">
        <v>8.1</v>
      </c>
      <c r="BH556">
        <v>8.1</v>
      </c>
      <c r="BI556">
        <v>8.1</v>
      </c>
      <c r="BJ556">
        <v>8.1</v>
      </c>
      <c r="BK556">
        <v>8.1</v>
      </c>
      <c r="BL556">
        <v>8.1</v>
      </c>
      <c r="BM556">
        <v>8.1</v>
      </c>
      <c r="BN556">
        <v>8.1</v>
      </c>
      <c r="BO556">
        <v>8.1</v>
      </c>
      <c r="BP556">
        <v>8.1</v>
      </c>
      <c r="BQ556">
        <v>8.1</v>
      </c>
      <c r="BR556">
        <v>8.1</v>
      </c>
      <c r="BS556" t="s">
        <v>2091</v>
      </c>
      <c r="BT556" s="7">
        <v>-6.1689175000000001</v>
      </c>
      <c r="BU556" s="7">
        <v>106.9154205</v>
      </c>
      <c r="BV556">
        <v>1.684494604155469E-2</v>
      </c>
      <c r="BX556">
        <v>143598.29999999999</v>
      </c>
      <c r="BY556">
        <v>139883.29999999999</v>
      </c>
      <c r="BZ556">
        <v>144234.29999999999</v>
      </c>
      <c r="CA556">
        <v>134661.5</v>
      </c>
      <c r="CB556">
        <v>159054.20000000001</v>
      </c>
      <c r="CC556">
        <v>152553.70000000001</v>
      </c>
      <c r="CD556">
        <v>139624.79999999999</v>
      </c>
      <c r="CE556">
        <v>132829.70000000001</v>
      </c>
      <c r="CF556">
        <v>138828</v>
      </c>
      <c r="CG556">
        <v>161026.4</v>
      </c>
      <c r="CH556">
        <v>153848</v>
      </c>
      <c r="CI556">
        <v>156487.70000000001</v>
      </c>
      <c r="CJ556">
        <v>122304.2</v>
      </c>
      <c r="CK556">
        <v>127749</v>
      </c>
      <c r="CL556">
        <v>126944.2</v>
      </c>
      <c r="CM556">
        <v>129308.2</v>
      </c>
      <c r="CN556">
        <v>120308.2</v>
      </c>
      <c r="CO556">
        <v>128123.9</v>
      </c>
      <c r="CP556">
        <v>129568.2</v>
      </c>
      <c r="CQ556">
        <v>132578.70000000001</v>
      </c>
      <c r="CR556">
        <v>131568.20000000001</v>
      </c>
      <c r="CS556">
        <v>162932.20000000001</v>
      </c>
      <c r="CT556">
        <v>171887.8</v>
      </c>
      <c r="CU556">
        <v>159013</v>
      </c>
      <c r="CV556">
        <v>158498.70000000001</v>
      </c>
      <c r="CW556">
        <f t="shared" si="72"/>
        <v>285333.16666666669</v>
      </c>
      <c r="CX556">
        <f t="shared" si="73"/>
        <v>270307.69230769231</v>
      </c>
      <c r="CY556">
        <f t="shared" si="74"/>
        <v>8.0999999999999979</v>
      </c>
      <c r="CZ556">
        <v>1</v>
      </c>
      <c r="DA556">
        <v>0</v>
      </c>
      <c r="DB556">
        <v>1</v>
      </c>
      <c r="DC556">
        <v>0</v>
      </c>
      <c r="DD556">
        <v>1</v>
      </c>
      <c r="DE556">
        <v>1</v>
      </c>
      <c r="DF556">
        <v>0</v>
      </c>
      <c r="DG556">
        <f t="shared" si="75"/>
        <v>294000</v>
      </c>
      <c r="DH556">
        <f t="shared" si="76"/>
        <v>241999</v>
      </c>
      <c r="DI556">
        <f t="shared" si="77"/>
        <v>1.2148810532274927</v>
      </c>
      <c r="DJ556">
        <f t="shared" si="78"/>
        <v>294000</v>
      </c>
      <c r="DK556">
        <f t="shared" si="79"/>
        <v>217000</v>
      </c>
      <c r="DL556">
        <f t="shared" si="80"/>
        <v>1.3548387096774193</v>
      </c>
      <c r="DM556">
        <v>1</v>
      </c>
      <c r="DN556">
        <v>0</v>
      </c>
      <c r="DO556" t="s">
        <v>3578</v>
      </c>
      <c r="DP556">
        <v>0</v>
      </c>
      <c r="DQ556">
        <v>0</v>
      </c>
      <c r="DR556">
        <v>0</v>
      </c>
      <c r="DS556">
        <v>0</v>
      </c>
      <c r="DT556">
        <v>1</v>
      </c>
    </row>
    <row r="557" spans="1:124" x14ac:dyDescent="0.25">
      <c r="A557" t="s">
        <v>442</v>
      </c>
      <c r="B557" t="s">
        <v>1824</v>
      </c>
      <c r="C557" t="s">
        <v>2501</v>
      </c>
      <c r="D557" t="s">
        <v>1945</v>
      </c>
      <c r="E557">
        <v>1</v>
      </c>
      <c r="F557">
        <v>366667</v>
      </c>
      <c r="G557">
        <v>380000</v>
      </c>
      <c r="H557">
        <v>380000</v>
      </c>
      <c r="I557">
        <v>380000</v>
      </c>
      <c r="J557">
        <v>380000</v>
      </c>
      <c r="K557">
        <v>380000</v>
      </c>
      <c r="L557">
        <v>380000</v>
      </c>
      <c r="M557">
        <v>380000</v>
      </c>
      <c r="N557">
        <v>380000</v>
      </c>
      <c r="O557">
        <v>380000</v>
      </c>
      <c r="P557">
        <v>380000</v>
      </c>
      <c r="Q557">
        <v>380000</v>
      </c>
      <c r="R557">
        <v>406667</v>
      </c>
      <c r="S557">
        <v>373333</v>
      </c>
      <c r="T557">
        <v>380000</v>
      </c>
      <c r="U557">
        <v>380000</v>
      </c>
      <c r="V557">
        <v>380000</v>
      </c>
      <c r="W557">
        <v>380000</v>
      </c>
      <c r="AE557">
        <v>393333</v>
      </c>
      <c r="AF557">
        <v>275000</v>
      </c>
      <c r="AG557">
        <v>285000</v>
      </c>
      <c r="AH557">
        <v>285000</v>
      </c>
      <c r="AI557">
        <v>285000</v>
      </c>
      <c r="AJ557">
        <v>285000</v>
      </c>
      <c r="AK557">
        <v>285000</v>
      </c>
      <c r="AL557">
        <v>285000</v>
      </c>
      <c r="AM557">
        <v>285000</v>
      </c>
      <c r="AN557">
        <v>285000</v>
      </c>
      <c r="AO557">
        <v>285000</v>
      </c>
      <c r="AP557">
        <v>285000</v>
      </c>
      <c r="AQ557">
        <v>285000</v>
      </c>
      <c r="AR557">
        <v>305000</v>
      </c>
      <c r="AS557">
        <v>280000</v>
      </c>
      <c r="AT557">
        <v>285000</v>
      </c>
      <c r="AU557">
        <v>285000</v>
      </c>
      <c r="AV557">
        <v>285000</v>
      </c>
      <c r="AW557">
        <v>285000</v>
      </c>
      <c r="BE557">
        <v>295000</v>
      </c>
      <c r="BF557">
        <v>8.1</v>
      </c>
      <c r="BG557">
        <v>8.1</v>
      </c>
      <c r="BH557">
        <v>8.1</v>
      </c>
      <c r="BI557">
        <v>8.1</v>
      </c>
      <c r="BJ557">
        <v>8.1</v>
      </c>
      <c r="BK557">
        <v>8.1</v>
      </c>
      <c r="BL557">
        <v>8.1</v>
      </c>
      <c r="BM557">
        <v>8.1</v>
      </c>
      <c r="BN557">
        <v>8.1</v>
      </c>
      <c r="BO557">
        <v>8.1</v>
      </c>
      <c r="BP557">
        <v>8.1</v>
      </c>
      <c r="BQ557">
        <v>8.1</v>
      </c>
      <c r="BR557">
        <v>8.1</v>
      </c>
      <c r="BS557" t="s">
        <v>2102</v>
      </c>
      <c r="BT557" s="7">
        <v>-6.1385246999999996</v>
      </c>
      <c r="BU557" s="7">
        <v>106.86936040000001</v>
      </c>
      <c r="BV557">
        <v>1.7790145611311071E-2</v>
      </c>
      <c r="BW557">
        <v>325420.5</v>
      </c>
      <c r="BX557">
        <v>308466.8</v>
      </c>
      <c r="BY557">
        <v>317392.88888888888</v>
      </c>
      <c r="BZ557">
        <v>277858.90000000002</v>
      </c>
      <c r="CA557">
        <v>264581</v>
      </c>
      <c r="CB557">
        <v>317375.88888888888</v>
      </c>
      <c r="CC557">
        <v>312119.25</v>
      </c>
      <c r="CD557">
        <v>342686.11111111112</v>
      </c>
      <c r="CE557">
        <v>314082</v>
      </c>
      <c r="CF557">
        <v>441917.5</v>
      </c>
      <c r="CG557">
        <v>303219.22222222219</v>
      </c>
      <c r="CH557">
        <v>327996</v>
      </c>
      <c r="CI557">
        <v>249910.875</v>
      </c>
      <c r="CJ557">
        <v>299962.44444444438</v>
      </c>
      <c r="CK557">
        <v>297127.40000000002</v>
      </c>
      <c r="CL557">
        <v>272531.90000000002</v>
      </c>
      <c r="CM557">
        <v>276192.8</v>
      </c>
      <c r="CN557">
        <v>579803.30000000005</v>
      </c>
      <c r="CV557">
        <v>259619.9</v>
      </c>
      <c r="CW557">
        <f t="shared" si="72"/>
        <v>285769.23076923075</v>
      </c>
      <c r="CX557">
        <f t="shared" si="73"/>
        <v>285833.33333333331</v>
      </c>
      <c r="CY557">
        <f t="shared" si="74"/>
        <v>8.0999999999999979</v>
      </c>
      <c r="CZ557">
        <v>0</v>
      </c>
      <c r="DA557">
        <v>0</v>
      </c>
      <c r="DB557">
        <v>1</v>
      </c>
      <c r="DC557">
        <v>0</v>
      </c>
      <c r="DD557">
        <v>1</v>
      </c>
      <c r="DE557">
        <v>0</v>
      </c>
      <c r="DF557">
        <v>0</v>
      </c>
      <c r="DG557">
        <f t="shared" si="75"/>
        <v>305000</v>
      </c>
      <c r="DH557">
        <f t="shared" si="76"/>
        <v>275000</v>
      </c>
      <c r="DI557">
        <f t="shared" si="77"/>
        <v>1.1090909090909091</v>
      </c>
      <c r="DJ557">
        <f t="shared" si="78"/>
        <v>295000</v>
      </c>
      <c r="DK557">
        <f t="shared" si="79"/>
        <v>280000</v>
      </c>
      <c r="DL557">
        <f t="shared" si="80"/>
        <v>1.0535714285714286</v>
      </c>
      <c r="DM557">
        <v>1</v>
      </c>
      <c r="DN557">
        <v>0</v>
      </c>
      <c r="DO557" t="s">
        <v>3578</v>
      </c>
      <c r="DP557">
        <v>0</v>
      </c>
      <c r="DQ557">
        <v>0</v>
      </c>
      <c r="DR557">
        <v>0</v>
      </c>
      <c r="DS557">
        <v>0</v>
      </c>
      <c r="DT557">
        <v>1</v>
      </c>
    </row>
    <row r="558" spans="1:124" x14ac:dyDescent="0.25">
      <c r="A558" t="s">
        <v>410</v>
      </c>
      <c r="B558" t="s">
        <v>1861</v>
      </c>
      <c r="C558" t="s">
        <v>2413</v>
      </c>
      <c r="D558" t="s">
        <v>1945</v>
      </c>
      <c r="E558">
        <v>2</v>
      </c>
      <c r="F558">
        <v>321285</v>
      </c>
      <c r="G558">
        <v>321285</v>
      </c>
      <c r="H558">
        <v>393333</v>
      </c>
      <c r="I558">
        <v>393333</v>
      </c>
      <c r="J558">
        <v>393333</v>
      </c>
      <c r="K558">
        <v>393333</v>
      </c>
      <c r="L558">
        <v>393333</v>
      </c>
      <c r="M558">
        <v>393333</v>
      </c>
      <c r="N558">
        <v>393333</v>
      </c>
      <c r="O558">
        <v>393333</v>
      </c>
      <c r="P558">
        <v>393333</v>
      </c>
      <c r="Q558">
        <v>393333</v>
      </c>
      <c r="R558">
        <v>393333</v>
      </c>
      <c r="S558">
        <v>393333</v>
      </c>
      <c r="T558">
        <v>393333</v>
      </c>
      <c r="U558">
        <v>393333</v>
      </c>
      <c r="V558">
        <v>393333</v>
      </c>
      <c r="W558">
        <v>393333</v>
      </c>
      <c r="X558">
        <v>393333</v>
      </c>
      <c r="Y558">
        <v>393333</v>
      </c>
      <c r="Z558">
        <v>393333</v>
      </c>
      <c r="AA558">
        <v>393333</v>
      </c>
      <c r="AB558">
        <v>393333</v>
      </c>
      <c r="AC558">
        <v>393333</v>
      </c>
      <c r="AD558">
        <v>393333</v>
      </c>
      <c r="AE558">
        <v>393333</v>
      </c>
      <c r="AF558">
        <v>240964</v>
      </c>
      <c r="AG558">
        <v>240964</v>
      </c>
      <c r="AH558">
        <v>295000</v>
      </c>
      <c r="AI558">
        <v>295000</v>
      </c>
      <c r="AJ558">
        <v>295000</v>
      </c>
      <c r="AK558">
        <v>295000</v>
      </c>
      <c r="AL558">
        <v>295000</v>
      </c>
      <c r="AM558">
        <v>295000</v>
      </c>
      <c r="AN558">
        <v>295000</v>
      </c>
      <c r="AO558">
        <v>295000</v>
      </c>
      <c r="AP558">
        <v>295000</v>
      </c>
      <c r="AQ558">
        <v>295000</v>
      </c>
      <c r="AR558">
        <v>295000</v>
      </c>
      <c r="AS558">
        <v>295000</v>
      </c>
      <c r="AT558">
        <v>295000</v>
      </c>
      <c r="AU558">
        <v>295000</v>
      </c>
      <c r="AV558">
        <v>295000</v>
      </c>
      <c r="AW558">
        <v>295000</v>
      </c>
      <c r="AX558">
        <v>295000</v>
      </c>
      <c r="AY558">
        <v>295000</v>
      </c>
      <c r="AZ558">
        <v>295000</v>
      </c>
      <c r="BA558">
        <v>295000</v>
      </c>
      <c r="BB558">
        <v>295000</v>
      </c>
      <c r="BC558">
        <v>295000</v>
      </c>
      <c r="BD558">
        <v>295000</v>
      </c>
      <c r="BE558">
        <v>295000</v>
      </c>
      <c r="BF558">
        <v>8.1999999999999993</v>
      </c>
      <c r="BG558">
        <v>8.1999999999999993</v>
      </c>
      <c r="BH558">
        <v>8.1999999999999993</v>
      </c>
      <c r="BI558">
        <v>8.1999999999999993</v>
      </c>
      <c r="BJ558">
        <v>8.1999999999999993</v>
      </c>
      <c r="BK558">
        <v>8.1999999999999993</v>
      </c>
      <c r="BL558">
        <v>8.1999999999999993</v>
      </c>
      <c r="BM558">
        <v>8.1999999999999993</v>
      </c>
      <c r="BN558">
        <v>8.1999999999999993</v>
      </c>
      <c r="BO558">
        <v>8.1999999999999993</v>
      </c>
      <c r="BP558">
        <v>8.1999999999999993</v>
      </c>
      <c r="BQ558">
        <v>8.1999999999999993</v>
      </c>
      <c r="BR558">
        <v>8.1999999999999993</v>
      </c>
      <c r="BS558" t="s">
        <v>2614</v>
      </c>
      <c r="BT558" s="7">
        <v>-6.1304540999999997</v>
      </c>
      <c r="BU558" s="7">
        <v>106.8986759</v>
      </c>
      <c r="BV558">
        <v>1.805639054805707E-2</v>
      </c>
      <c r="BW558">
        <v>171412.9</v>
      </c>
      <c r="BX558">
        <v>144435.1</v>
      </c>
      <c r="BY558">
        <v>118687</v>
      </c>
      <c r="BZ558">
        <v>118917.2</v>
      </c>
      <c r="CA558">
        <v>122866.8</v>
      </c>
      <c r="CB558">
        <v>133988.88888888891</v>
      </c>
      <c r="CC558">
        <v>120768.44444444439</v>
      </c>
      <c r="CD558">
        <v>117602.5</v>
      </c>
      <c r="CE558">
        <v>105030</v>
      </c>
      <c r="CF558">
        <v>104825.1</v>
      </c>
      <c r="CG558">
        <v>136386</v>
      </c>
      <c r="CH558">
        <v>132635</v>
      </c>
      <c r="CI558">
        <v>161745.88888888891</v>
      </c>
      <c r="CJ558">
        <v>109640</v>
      </c>
      <c r="CK558">
        <v>119083.3</v>
      </c>
      <c r="CL558">
        <v>107477.4</v>
      </c>
      <c r="CM558">
        <v>109574.6</v>
      </c>
      <c r="CN558">
        <v>120379.4</v>
      </c>
      <c r="CO558">
        <v>102494.6</v>
      </c>
      <c r="CP558">
        <v>105610.9</v>
      </c>
      <c r="CQ558">
        <v>119562.8</v>
      </c>
      <c r="CR558">
        <v>105750.1</v>
      </c>
      <c r="CS558">
        <v>115850.6</v>
      </c>
      <c r="CT558">
        <v>111160.5</v>
      </c>
      <c r="CU558">
        <v>110589.5</v>
      </c>
      <c r="CV558">
        <v>90706.5</v>
      </c>
      <c r="CW558">
        <f t="shared" si="72"/>
        <v>286686.76923076925</v>
      </c>
      <c r="CX558">
        <f t="shared" si="73"/>
        <v>295000</v>
      </c>
      <c r="CY558">
        <f t="shared" si="74"/>
        <v>8.2000000000000011</v>
      </c>
      <c r="CZ558">
        <v>1</v>
      </c>
      <c r="DA558">
        <v>1</v>
      </c>
      <c r="DB558">
        <v>1</v>
      </c>
      <c r="DC558">
        <v>0</v>
      </c>
      <c r="DD558">
        <v>1</v>
      </c>
      <c r="DE558">
        <v>1</v>
      </c>
      <c r="DF558">
        <v>0</v>
      </c>
      <c r="DG558">
        <f t="shared" si="75"/>
        <v>295000</v>
      </c>
      <c r="DH558">
        <f t="shared" si="76"/>
        <v>240964</v>
      </c>
      <c r="DI558">
        <f t="shared" si="77"/>
        <v>1.2242492654504407</v>
      </c>
      <c r="DJ558">
        <f t="shared" si="78"/>
        <v>295000</v>
      </c>
      <c r="DK558">
        <f t="shared" si="79"/>
        <v>295000</v>
      </c>
      <c r="DL558">
        <f t="shared" si="80"/>
        <v>1</v>
      </c>
      <c r="DM558">
        <v>1</v>
      </c>
      <c r="DN558">
        <v>0</v>
      </c>
      <c r="DO558" t="s">
        <v>3578</v>
      </c>
      <c r="DP558">
        <v>0</v>
      </c>
      <c r="DQ558">
        <v>0</v>
      </c>
      <c r="DR558">
        <v>0</v>
      </c>
      <c r="DS558">
        <v>0</v>
      </c>
      <c r="DT558">
        <v>1</v>
      </c>
    </row>
    <row r="559" spans="1:124" x14ac:dyDescent="0.25">
      <c r="A559" t="s">
        <v>645</v>
      </c>
      <c r="B559" t="s">
        <v>1750</v>
      </c>
      <c r="C559" t="s">
        <v>3283</v>
      </c>
      <c r="D559" t="s">
        <v>1945</v>
      </c>
      <c r="E559">
        <v>2</v>
      </c>
      <c r="F559">
        <v>466667</v>
      </c>
      <c r="G559">
        <v>466667</v>
      </c>
      <c r="H559">
        <v>400000</v>
      </c>
      <c r="I559">
        <v>400000</v>
      </c>
      <c r="J559">
        <v>400000</v>
      </c>
      <c r="K559">
        <v>333333</v>
      </c>
      <c r="L559">
        <v>333333</v>
      </c>
      <c r="M559">
        <v>333333</v>
      </c>
      <c r="N559">
        <v>333333</v>
      </c>
      <c r="O559">
        <v>400000</v>
      </c>
      <c r="P559">
        <v>400000</v>
      </c>
      <c r="Q559">
        <v>400000</v>
      </c>
      <c r="R559">
        <v>333333</v>
      </c>
      <c r="S559">
        <v>466667</v>
      </c>
      <c r="T559">
        <v>466667</v>
      </c>
      <c r="U559">
        <v>400000</v>
      </c>
      <c r="V559">
        <v>400000</v>
      </c>
      <c r="W559">
        <v>400000</v>
      </c>
      <c r="X559">
        <v>333333</v>
      </c>
      <c r="Y559">
        <v>333333</v>
      </c>
      <c r="Z559">
        <v>333333</v>
      </c>
      <c r="AA559">
        <v>333333</v>
      </c>
      <c r="AB559">
        <v>400000</v>
      </c>
      <c r="AC559">
        <v>400000</v>
      </c>
      <c r="AD559">
        <v>400000</v>
      </c>
      <c r="AE559">
        <v>333333</v>
      </c>
      <c r="AF559">
        <v>350000</v>
      </c>
      <c r="AG559">
        <v>350000</v>
      </c>
      <c r="AH559">
        <v>300000</v>
      </c>
      <c r="AI559">
        <v>300000</v>
      </c>
      <c r="AJ559">
        <v>300000</v>
      </c>
      <c r="AK559">
        <v>250000</v>
      </c>
      <c r="AL559">
        <v>250000</v>
      </c>
      <c r="AM559">
        <v>250000</v>
      </c>
      <c r="AN559">
        <v>250000</v>
      </c>
      <c r="AO559">
        <v>300000</v>
      </c>
      <c r="AP559">
        <v>300000</v>
      </c>
      <c r="AQ559">
        <v>300000</v>
      </c>
      <c r="AR559">
        <v>250000</v>
      </c>
      <c r="AS559">
        <v>350000</v>
      </c>
      <c r="AT559">
        <v>350000</v>
      </c>
      <c r="AU559">
        <v>300000</v>
      </c>
      <c r="AV559">
        <v>300000</v>
      </c>
      <c r="AW559">
        <v>300000</v>
      </c>
      <c r="AX559">
        <v>250000</v>
      </c>
      <c r="AY559">
        <v>250000</v>
      </c>
      <c r="AZ559">
        <v>250000</v>
      </c>
      <c r="BA559">
        <v>250000</v>
      </c>
      <c r="BB559">
        <v>300000</v>
      </c>
      <c r="BC559">
        <v>300000</v>
      </c>
      <c r="BD559">
        <v>300000</v>
      </c>
      <c r="BE559">
        <v>250000</v>
      </c>
      <c r="BF559">
        <v>8.3000000000000007</v>
      </c>
      <c r="BG559">
        <v>8.3000000000000007</v>
      </c>
      <c r="BH559">
        <v>8.3000000000000007</v>
      </c>
      <c r="BI559">
        <v>8.3000000000000007</v>
      </c>
      <c r="BJ559">
        <v>8.3000000000000007</v>
      </c>
      <c r="BK559">
        <v>8.3000000000000007</v>
      </c>
      <c r="BL559">
        <v>8.3000000000000007</v>
      </c>
      <c r="BM559">
        <v>8.3000000000000007</v>
      </c>
      <c r="BN559">
        <v>8.3000000000000007</v>
      </c>
      <c r="BO559">
        <v>8.3000000000000007</v>
      </c>
      <c r="BP559">
        <v>8.3000000000000007</v>
      </c>
      <c r="BQ559">
        <v>8.3000000000000007</v>
      </c>
      <c r="BR559">
        <v>8.3000000000000007</v>
      </c>
      <c r="BS559" t="s">
        <v>2605</v>
      </c>
      <c r="BT559" s="7">
        <v>-6.131151</v>
      </c>
      <c r="BU559" s="7">
        <v>106.8283038</v>
      </c>
      <c r="BV559">
        <v>5.7422743418428989E-3</v>
      </c>
      <c r="BW559">
        <v>154832.11111111109</v>
      </c>
      <c r="BX559">
        <v>169657.9</v>
      </c>
      <c r="BY559">
        <v>174990.3</v>
      </c>
      <c r="BZ559">
        <v>178769.44444444441</v>
      </c>
      <c r="CA559">
        <v>127849.9</v>
      </c>
      <c r="CB559">
        <v>137596.70000000001</v>
      </c>
      <c r="CC559">
        <v>136033.1</v>
      </c>
      <c r="CD559">
        <v>135370.1</v>
      </c>
      <c r="CE559">
        <v>136014.6</v>
      </c>
      <c r="CF559">
        <v>142998</v>
      </c>
      <c r="CG559">
        <v>169203.20000000001</v>
      </c>
      <c r="CH559">
        <v>139379.9</v>
      </c>
      <c r="CI559">
        <v>155690.79999999999</v>
      </c>
      <c r="CJ559">
        <v>168068.1</v>
      </c>
      <c r="CK559">
        <v>157885.20000000001</v>
      </c>
      <c r="CL559">
        <v>152132.9</v>
      </c>
      <c r="CM559">
        <v>175677.3</v>
      </c>
      <c r="CN559">
        <v>138267.4</v>
      </c>
      <c r="CO559">
        <v>160911.29999999999</v>
      </c>
      <c r="CP559">
        <v>162026</v>
      </c>
      <c r="CQ559">
        <v>160906.29999999999</v>
      </c>
      <c r="CR559">
        <v>156580.9</v>
      </c>
      <c r="CS559">
        <v>139078.20000000001</v>
      </c>
      <c r="CT559">
        <v>164248.20000000001</v>
      </c>
      <c r="CU559">
        <v>142312.9</v>
      </c>
      <c r="CV559">
        <v>142662.70000000001</v>
      </c>
      <c r="CW559">
        <f t="shared" si="72"/>
        <v>288461.53846153844</v>
      </c>
      <c r="CX559">
        <f t="shared" si="73"/>
        <v>288461.53846153844</v>
      </c>
      <c r="CY559">
        <f t="shared" si="74"/>
        <v>8.2999999999999989</v>
      </c>
      <c r="CZ559">
        <v>0</v>
      </c>
      <c r="DA559">
        <v>1</v>
      </c>
      <c r="DB559">
        <v>0</v>
      </c>
      <c r="DC559">
        <v>1</v>
      </c>
      <c r="DD559">
        <v>1</v>
      </c>
      <c r="DE559">
        <v>1</v>
      </c>
      <c r="DF559">
        <v>0</v>
      </c>
      <c r="DG559">
        <f t="shared" si="75"/>
        <v>350000</v>
      </c>
      <c r="DH559">
        <f t="shared" si="76"/>
        <v>250000</v>
      </c>
      <c r="DI559">
        <f t="shared" si="77"/>
        <v>1.4</v>
      </c>
      <c r="DJ559">
        <f t="shared" si="78"/>
        <v>350000</v>
      </c>
      <c r="DK559">
        <f t="shared" si="79"/>
        <v>250000</v>
      </c>
      <c r="DL559">
        <f t="shared" si="80"/>
        <v>1.4</v>
      </c>
      <c r="DM559">
        <v>1</v>
      </c>
      <c r="DN559">
        <v>0</v>
      </c>
      <c r="DO559" t="s">
        <v>3578</v>
      </c>
      <c r="DP559">
        <v>0</v>
      </c>
      <c r="DQ559">
        <v>0</v>
      </c>
      <c r="DR559">
        <v>0</v>
      </c>
      <c r="DS559">
        <v>0</v>
      </c>
      <c r="DT559">
        <v>1</v>
      </c>
    </row>
    <row r="560" spans="1:124" x14ac:dyDescent="0.25">
      <c r="A560" t="s">
        <v>90</v>
      </c>
      <c r="B560" t="s">
        <v>1764</v>
      </c>
      <c r="C560" t="s">
        <v>1944</v>
      </c>
      <c r="D560" t="s">
        <v>1945</v>
      </c>
      <c r="E560">
        <v>3</v>
      </c>
      <c r="F560">
        <v>385333</v>
      </c>
      <c r="G560">
        <v>385333</v>
      </c>
      <c r="H560">
        <v>465333</v>
      </c>
      <c r="I560">
        <v>452000</v>
      </c>
      <c r="J560">
        <v>345333</v>
      </c>
      <c r="K560">
        <v>358667</v>
      </c>
      <c r="L560">
        <v>372000</v>
      </c>
      <c r="M560">
        <v>385333</v>
      </c>
      <c r="N560">
        <v>385333</v>
      </c>
      <c r="O560">
        <v>372000</v>
      </c>
      <c r="P560">
        <v>452000</v>
      </c>
      <c r="Q560">
        <v>345333</v>
      </c>
      <c r="R560">
        <v>398667</v>
      </c>
      <c r="S560">
        <v>425333</v>
      </c>
      <c r="T560">
        <v>425333</v>
      </c>
      <c r="U560">
        <v>465333</v>
      </c>
      <c r="V560">
        <v>532000</v>
      </c>
      <c r="W560">
        <v>372000</v>
      </c>
      <c r="X560">
        <v>478667</v>
      </c>
      <c r="Y560">
        <v>492000</v>
      </c>
      <c r="Z560">
        <v>518667</v>
      </c>
      <c r="AA560">
        <v>518667</v>
      </c>
      <c r="AB560">
        <v>532000</v>
      </c>
      <c r="AC560">
        <v>585333</v>
      </c>
      <c r="AD560">
        <v>465333</v>
      </c>
      <c r="AE560">
        <v>478667</v>
      </c>
      <c r="AF560">
        <v>289000</v>
      </c>
      <c r="AG560">
        <v>289000</v>
      </c>
      <c r="AH560">
        <v>349000</v>
      </c>
      <c r="AI560">
        <v>339000</v>
      </c>
      <c r="AJ560">
        <v>259000</v>
      </c>
      <c r="AK560">
        <v>269000</v>
      </c>
      <c r="AL560">
        <v>279000</v>
      </c>
      <c r="AM560">
        <v>289000</v>
      </c>
      <c r="AN560">
        <v>289000</v>
      </c>
      <c r="AO560">
        <v>279000</v>
      </c>
      <c r="AP560">
        <v>339000</v>
      </c>
      <c r="AQ560">
        <v>259000</v>
      </c>
      <c r="AR560">
        <v>299000</v>
      </c>
      <c r="AS560">
        <v>319000</v>
      </c>
      <c r="AT560">
        <v>319000</v>
      </c>
      <c r="AU560">
        <v>349000</v>
      </c>
      <c r="AV560">
        <v>399000</v>
      </c>
      <c r="AW560">
        <v>279000</v>
      </c>
      <c r="AX560">
        <v>359000</v>
      </c>
      <c r="AY560">
        <v>369000</v>
      </c>
      <c r="AZ560">
        <v>389000</v>
      </c>
      <c r="BA560">
        <v>389000</v>
      </c>
      <c r="BB560">
        <v>399000</v>
      </c>
      <c r="BC560">
        <v>439000</v>
      </c>
      <c r="BD560">
        <v>349000</v>
      </c>
      <c r="BE560">
        <v>359000</v>
      </c>
      <c r="BF560">
        <v>8.1</v>
      </c>
      <c r="BG560">
        <v>8.1</v>
      </c>
      <c r="BH560">
        <v>8.1</v>
      </c>
      <c r="BI560">
        <v>8.1</v>
      </c>
      <c r="BJ560">
        <v>8.1</v>
      </c>
      <c r="BK560">
        <v>8.1</v>
      </c>
      <c r="BL560">
        <v>8.1</v>
      </c>
      <c r="BM560">
        <v>8.1</v>
      </c>
      <c r="BN560">
        <v>8.1</v>
      </c>
      <c r="BO560">
        <v>8.1</v>
      </c>
      <c r="BP560">
        <v>8.1</v>
      </c>
      <c r="BQ560">
        <v>8.1</v>
      </c>
      <c r="BR560">
        <v>8.1</v>
      </c>
      <c r="BS560" t="s">
        <v>2082</v>
      </c>
      <c r="BT560" s="7">
        <v>-6.1575255999999996</v>
      </c>
      <c r="BU560" s="7">
        <v>106.8941892</v>
      </c>
      <c r="BV560">
        <v>1.120594222401128E-2</v>
      </c>
      <c r="BW560">
        <v>172629.5</v>
      </c>
      <c r="BX560">
        <v>154215.1</v>
      </c>
      <c r="BY560">
        <v>109302.9</v>
      </c>
      <c r="BZ560">
        <v>127507.1</v>
      </c>
      <c r="CA560">
        <v>174311.6</v>
      </c>
      <c r="CB560">
        <v>184471</v>
      </c>
      <c r="CC560">
        <v>162301.9</v>
      </c>
      <c r="CD560">
        <v>141663.4</v>
      </c>
      <c r="CE560">
        <v>140570.29999999999</v>
      </c>
      <c r="CF560">
        <v>155416.1</v>
      </c>
      <c r="CG560">
        <v>143239.29999999999</v>
      </c>
      <c r="CH560">
        <v>193952.9</v>
      </c>
      <c r="CI560">
        <v>188942.4</v>
      </c>
      <c r="CJ560">
        <v>111429.5</v>
      </c>
      <c r="CK560">
        <v>115774.3</v>
      </c>
      <c r="CL560">
        <v>106022.1</v>
      </c>
      <c r="CM560">
        <v>83386.100000000006</v>
      </c>
      <c r="CN560">
        <v>147133.5</v>
      </c>
      <c r="CO560">
        <v>102201.8</v>
      </c>
      <c r="CP560">
        <v>98446.1</v>
      </c>
      <c r="CQ560">
        <v>97404</v>
      </c>
      <c r="CR560">
        <v>85846.1</v>
      </c>
      <c r="CS560">
        <v>88086.1</v>
      </c>
      <c r="CT560">
        <v>90941.3</v>
      </c>
      <c r="CU560">
        <v>90214.3</v>
      </c>
      <c r="CV560">
        <v>89152.6</v>
      </c>
      <c r="CW560">
        <f t="shared" si="72"/>
        <v>294384.61538461538</v>
      </c>
      <c r="CX560">
        <f t="shared" si="73"/>
        <v>362846.15384615387</v>
      </c>
      <c r="CY560">
        <f t="shared" si="74"/>
        <v>8.0999999999999979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0</v>
      </c>
      <c r="DG560">
        <f t="shared" si="75"/>
        <v>349000</v>
      </c>
      <c r="DH560">
        <f t="shared" si="76"/>
        <v>259000</v>
      </c>
      <c r="DI560">
        <f t="shared" si="77"/>
        <v>1.3474903474903475</v>
      </c>
      <c r="DJ560">
        <f t="shared" si="78"/>
        <v>439000</v>
      </c>
      <c r="DK560">
        <f t="shared" si="79"/>
        <v>279000</v>
      </c>
      <c r="DL560">
        <f t="shared" si="80"/>
        <v>1.5734767025089607</v>
      </c>
      <c r="DM560">
        <v>1</v>
      </c>
      <c r="DN560">
        <v>0</v>
      </c>
      <c r="DO560" t="s">
        <v>3578</v>
      </c>
      <c r="DP560">
        <v>0</v>
      </c>
      <c r="DQ560">
        <v>0</v>
      </c>
      <c r="DR560">
        <v>0</v>
      </c>
      <c r="DS560">
        <v>0</v>
      </c>
      <c r="DT560">
        <v>1</v>
      </c>
    </row>
    <row r="561" spans="1:124" x14ac:dyDescent="0.25">
      <c r="A561" t="s">
        <v>376</v>
      </c>
      <c r="B561" t="s">
        <v>1764</v>
      </c>
      <c r="C561" t="s">
        <v>2937</v>
      </c>
      <c r="D561" t="s">
        <v>1945</v>
      </c>
      <c r="E561">
        <v>2</v>
      </c>
      <c r="F561">
        <v>400000</v>
      </c>
      <c r="G561">
        <v>400000</v>
      </c>
      <c r="H561">
        <v>400000</v>
      </c>
      <c r="I561">
        <v>400000</v>
      </c>
      <c r="J561">
        <v>400000</v>
      </c>
      <c r="K561">
        <v>400000</v>
      </c>
      <c r="L561">
        <v>400000</v>
      </c>
      <c r="M561">
        <v>400000</v>
      </c>
      <c r="N561">
        <v>400000</v>
      </c>
      <c r="O561">
        <v>400000</v>
      </c>
      <c r="P561">
        <v>400000</v>
      </c>
      <c r="Q561">
        <v>400000</v>
      </c>
      <c r="R561">
        <v>400000</v>
      </c>
      <c r="S561">
        <v>400000</v>
      </c>
      <c r="T561">
        <v>400000</v>
      </c>
      <c r="U561">
        <v>400000</v>
      </c>
      <c r="V561">
        <v>400000</v>
      </c>
      <c r="W561">
        <v>400000</v>
      </c>
      <c r="X561">
        <v>400000</v>
      </c>
      <c r="Y561">
        <v>400000</v>
      </c>
      <c r="Z561">
        <v>400000</v>
      </c>
      <c r="AA561">
        <v>400000</v>
      </c>
      <c r="AB561">
        <v>400000</v>
      </c>
      <c r="AC561">
        <v>400000</v>
      </c>
      <c r="AD561">
        <v>400000</v>
      </c>
      <c r="AE561">
        <v>400000</v>
      </c>
      <c r="AF561">
        <v>300000</v>
      </c>
      <c r="AG561">
        <v>300000</v>
      </c>
      <c r="AH561">
        <v>300000</v>
      </c>
      <c r="AI561">
        <v>300000</v>
      </c>
      <c r="AJ561">
        <v>300000</v>
      </c>
      <c r="AK561">
        <v>300000</v>
      </c>
      <c r="AL561">
        <v>300000</v>
      </c>
      <c r="AM561">
        <v>300000</v>
      </c>
      <c r="AN561">
        <v>300000</v>
      </c>
      <c r="AO561">
        <v>300000</v>
      </c>
      <c r="AP561">
        <v>300000</v>
      </c>
      <c r="AQ561">
        <v>300000</v>
      </c>
      <c r="AR561">
        <v>300000</v>
      </c>
      <c r="AS561">
        <v>300000</v>
      </c>
      <c r="AT561">
        <v>300000</v>
      </c>
      <c r="AU561">
        <v>300000</v>
      </c>
      <c r="AV561">
        <v>300000</v>
      </c>
      <c r="AW561">
        <v>300000</v>
      </c>
      <c r="AX561">
        <v>300000</v>
      </c>
      <c r="AY561">
        <v>300000</v>
      </c>
      <c r="AZ561">
        <v>300000</v>
      </c>
      <c r="BA561">
        <v>300000</v>
      </c>
      <c r="BB561">
        <v>300000</v>
      </c>
      <c r="BC561">
        <v>300000</v>
      </c>
      <c r="BD561">
        <v>300000</v>
      </c>
      <c r="BE561">
        <v>300000</v>
      </c>
      <c r="BF561">
        <v>8</v>
      </c>
      <c r="BG561">
        <v>8</v>
      </c>
      <c r="BH561">
        <v>8</v>
      </c>
      <c r="BI561">
        <v>8</v>
      </c>
      <c r="BJ561">
        <v>8</v>
      </c>
      <c r="BK561">
        <v>8</v>
      </c>
      <c r="BL561">
        <v>8</v>
      </c>
      <c r="BM561">
        <v>8</v>
      </c>
      <c r="BN561">
        <v>8</v>
      </c>
      <c r="BO561">
        <v>8</v>
      </c>
      <c r="BP561">
        <v>8</v>
      </c>
      <c r="BQ561">
        <v>8</v>
      </c>
      <c r="BR561">
        <v>8</v>
      </c>
      <c r="BS561" t="s">
        <v>2082</v>
      </c>
      <c r="BT561" s="7">
        <v>-6.1475961999999997</v>
      </c>
      <c r="BU561" s="7">
        <v>106.89828110000001</v>
      </c>
      <c r="BV561">
        <v>1.024758542137808E-2</v>
      </c>
      <c r="BW561">
        <v>157144.79999999999</v>
      </c>
      <c r="BX561">
        <v>138067</v>
      </c>
      <c r="BY561">
        <v>129405.11111111109</v>
      </c>
      <c r="BZ561">
        <v>137549.29999999999</v>
      </c>
      <c r="CA561">
        <v>140713.1</v>
      </c>
      <c r="CB561">
        <v>146655.22222222219</v>
      </c>
      <c r="CC561">
        <v>131418.77777777781</v>
      </c>
      <c r="CD561">
        <v>126655.4</v>
      </c>
      <c r="CE561">
        <v>113290.7</v>
      </c>
      <c r="CF561">
        <v>116687.6</v>
      </c>
      <c r="CG561">
        <v>151777.44444444441</v>
      </c>
      <c r="CH561">
        <v>147210.55555555559</v>
      </c>
      <c r="CI561">
        <v>171019.44444444441</v>
      </c>
      <c r="CJ561">
        <v>112786.3</v>
      </c>
      <c r="CK561">
        <v>125129.60000000001</v>
      </c>
      <c r="CL561">
        <v>126123.7</v>
      </c>
      <c r="CM561">
        <v>133220.9</v>
      </c>
      <c r="CN561">
        <v>136225.70000000001</v>
      </c>
      <c r="CO561">
        <v>122140.9</v>
      </c>
      <c r="CP561">
        <v>126257.2</v>
      </c>
      <c r="CQ561">
        <v>132609.1</v>
      </c>
      <c r="CR561">
        <v>118796.4</v>
      </c>
      <c r="CS561">
        <v>139496.9</v>
      </c>
      <c r="CT561">
        <v>131473.79999999999</v>
      </c>
      <c r="CU561">
        <v>120735.8</v>
      </c>
      <c r="CV561">
        <v>101852.8</v>
      </c>
      <c r="CW561">
        <f t="shared" si="72"/>
        <v>300000</v>
      </c>
      <c r="CX561">
        <f t="shared" si="73"/>
        <v>300000</v>
      </c>
      <c r="CY561">
        <f t="shared" si="74"/>
        <v>8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0</v>
      </c>
      <c r="DG561">
        <f t="shared" si="75"/>
        <v>300000</v>
      </c>
      <c r="DH561">
        <f t="shared" si="76"/>
        <v>300000</v>
      </c>
      <c r="DI561">
        <f t="shared" si="77"/>
        <v>1</v>
      </c>
      <c r="DJ561">
        <f t="shared" si="78"/>
        <v>300000</v>
      </c>
      <c r="DK561">
        <f t="shared" si="79"/>
        <v>300000</v>
      </c>
      <c r="DL561">
        <f t="shared" si="80"/>
        <v>1</v>
      </c>
      <c r="DM561">
        <v>1</v>
      </c>
      <c r="DN561">
        <v>0</v>
      </c>
      <c r="DO561" t="s">
        <v>3578</v>
      </c>
      <c r="DP561">
        <v>0</v>
      </c>
      <c r="DQ561">
        <v>0</v>
      </c>
      <c r="DR561">
        <v>0</v>
      </c>
      <c r="DS561">
        <v>0</v>
      </c>
      <c r="DT561">
        <v>1</v>
      </c>
    </row>
    <row r="562" spans="1:124" x14ac:dyDescent="0.25">
      <c r="A562" t="s">
        <v>1007</v>
      </c>
      <c r="B562" t="s">
        <v>1885</v>
      </c>
      <c r="C562" t="s">
        <v>2698</v>
      </c>
      <c r="D562" t="s">
        <v>1945</v>
      </c>
      <c r="E562">
        <v>2</v>
      </c>
      <c r="F562">
        <v>403333</v>
      </c>
      <c r="G562">
        <v>403333</v>
      </c>
      <c r="H562">
        <v>403333</v>
      </c>
      <c r="I562">
        <v>403333</v>
      </c>
      <c r="J562">
        <v>403333</v>
      </c>
      <c r="K562">
        <v>403333</v>
      </c>
      <c r="L562">
        <v>403333</v>
      </c>
      <c r="M562">
        <v>403333</v>
      </c>
      <c r="N562">
        <v>403333</v>
      </c>
      <c r="O562">
        <v>403333</v>
      </c>
      <c r="P562">
        <v>403333</v>
      </c>
      <c r="Q562">
        <v>403333</v>
      </c>
      <c r="R562">
        <v>403333</v>
      </c>
      <c r="S562">
        <v>403333</v>
      </c>
      <c r="T562">
        <v>403333</v>
      </c>
      <c r="U562">
        <v>403333</v>
      </c>
      <c r="V562">
        <v>403333</v>
      </c>
      <c r="W562">
        <v>403333</v>
      </c>
      <c r="X562">
        <v>403333</v>
      </c>
      <c r="Y562">
        <v>403333</v>
      </c>
      <c r="Z562">
        <v>403333</v>
      </c>
      <c r="AA562">
        <v>403333</v>
      </c>
      <c r="AB562">
        <v>403333</v>
      </c>
      <c r="AC562">
        <v>403333</v>
      </c>
      <c r="AD562">
        <v>403333</v>
      </c>
      <c r="AE562">
        <v>403333</v>
      </c>
      <c r="AF562">
        <v>302500</v>
      </c>
      <c r="AG562">
        <v>302500</v>
      </c>
      <c r="AH562">
        <v>302500</v>
      </c>
      <c r="AI562">
        <v>302500</v>
      </c>
      <c r="AJ562">
        <v>302500</v>
      </c>
      <c r="AK562">
        <v>302500</v>
      </c>
      <c r="AL562">
        <v>302500</v>
      </c>
      <c r="AM562">
        <v>302500</v>
      </c>
      <c r="AN562">
        <v>302500</v>
      </c>
      <c r="AO562">
        <v>302500</v>
      </c>
      <c r="AP562">
        <v>302500</v>
      </c>
      <c r="AQ562">
        <v>302500</v>
      </c>
      <c r="AR562">
        <v>302500</v>
      </c>
      <c r="AS562">
        <v>302500</v>
      </c>
      <c r="AT562">
        <v>302500</v>
      </c>
      <c r="AU562">
        <v>302500</v>
      </c>
      <c r="AV562">
        <v>302500</v>
      </c>
      <c r="AW562">
        <v>302500</v>
      </c>
      <c r="AX562">
        <v>302500</v>
      </c>
      <c r="AY562">
        <v>302500</v>
      </c>
      <c r="AZ562">
        <v>302500</v>
      </c>
      <c r="BA562">
        <v>302500</v>
      </c>
      <c r="BB562">
        <v>302500</v>
      </c>
      <c r="BC562">
        <v>302500</v>
      </c>
      <c r="BD562">
        <v>302500</v>
      </c>
      <c r="BE562">
        <v>302500</v>
      </c>
      <c r="BF562">
        <v>7.9</v>
      </c>
      <c r="BG562">
        <v>7.9</v>
      </c>
      <c r="BH562">
        <v>7.9</v>
      </c>
      <c r="BI562">
        <v>7.9</v>
      </c>
      <c r="BJ562">
        <v>7.9</v>
      </c>
      <c r="BK562">
        <v>7.9</v>
      </c>
      <c r="BL562">
        <v>7.9</v>
      </c>
      <c r="BM562">
        <v>7.9</v>
      </c>
      <c r="BN562">
        <v>7.9</v>
      </c>
      <c r="BO562">
        <v>7.9</v>
      </c>
      <c r="BP562">
        <v>7.9</v>
      </c>
      <c r="BQ562">
        <v>7.9</v>
      </c>
      <c r="BR562">
        <v>7.9</v>
      </c>
      <c r="BS562" t="s">
        <v>2097</v>
      </c>
      <c r="BT562" s="7">
        <v>-6.1353511999999997</v>
      </c>
      <c r="BU562" s="7">
        <v>106.7931858</v>
      </c>
      <c r="BV562">
        <v>1.0584448373099161E-2</v>
      </c>
      <c r="BW562">
        <v>179427.5</v>
      </c>
      <c r="BX562">
        <v>204831.5</v>
      </c>
      <c r="BY562">
        <v>199728.7</v>
      </c>
      <c r="BZ562">
        <v>214401.88888888891</v>
      </c>
      <c r="CA562">
        <v>190609.4</v>
      </c>
      <c r="CB562">
        <v>183298.4</v>
      </c>
      <c r="CC562">
        <v>179620.4</v>
      </c>
      <c r="CD562">
        <v>154982</v>
      </c>
      <c r="CE562">
        <v>207166.5</v>
      </c>
      <c r="CF562">
        <v>198862.7</v>
      </c>
      <c r="CG562">
        <v>250520.2</v>
      </c>
      <c r="CH562">
        <v>196944</v>
      </c>
      <c r="CI562">
        <v>217705.55555555559</v>
      </c>
      <c r="CJ562">
        <v>144871</v>
      </c>
      <c r="CK562">
        <v>162566.29999999999</v>
      </c>
      <c r="CL562">
        <v>150096.5</v>
      </c>
      <c r="CM562">
        <v>167652.5</v>
      </c>
      <c r="CN562">
        <v>160697.20000000001</v>
      </c>
      <c r="CO562">
        <v>154994.44444444441</v>
      </c>
      <c r="CP562">
        <v>158883.33333333331</v>
      </c>
      <c r="CQ562">
        <v>132657.11111111109</v>
      </c>
      <c r="CR562">
        <v>180020.66666666669</v>
      </c>
      <c r="CS562">
        <v>162076.66666666669</v>
      </c>
      <c r="CT562">
        <v>177135.88888888891</v>
      </c>
      <c r="CU562">
        <v>156734.55555555559</v>
      </c>
      <c r="CV562">
        <v>162474</v>
      </c>
      <c r="CW562">
        <f t="shared" si="72"/>
        <v>302500</v>
      </c>
      <c r="CX562">
        <f t="shared" si="73"/>
        <v>302500</v>
      </c>
      <c r="CY562">
        <f t="shared" si="74"/>
        <v>7.9000000000000012</v>
      </c>
      <c r="CZ562">
        <v>1</v>
      </c>
      <c r="DA562">
        <v>1</v>
      </c>
      <c r="DB562">
        <v>0</v>
      </c>
      <c r="DC562">
        <v>0</v>
      </c>
      <c r="DD562">
        <v>1</v>
      </c>
      <c r="DE562">
        <v>1</v>
      </c>
      <c r="DF562">
        <v>0</v>
      </c>
      <c r="DG562">
        <f t="shared" si="75"/>
        <v>302500</v>
      </c>
      <c r="DH562">
        <f t="shared" si="76"/>
        <v>302500</v>
      </c>
      <c r="DI562">
        <f t="shared" si="77"/>
        <v>1</v>
      </c>
      <c r="DJ562">
        <f t="shared" si="78"/>
        <v>302500</v>
      </c>
      <c r="DK562">
        <f t="shared" si="79"/>
        <v>302500</v>
      </c>
      <c r="DL562">
        <f t="shared" si="80"/>
        <v>1</v>
      </c>
      <c r="DM562">
        <v>1</v>
      </c>
      <c r="DN562">
        <v>0</v>
      </c>
      <c r="DO562" t="s">
        <v>3578</v>
      </c>
      <c r="DP562">
        <v>0</v>
      </c>
      <c r="DQ562">
        <v>0</v>
      </c>
      <c r="DR562">
        <v>0</v>
      </c>
      <c r="DS562">
        <v>0</v>
      </c>
      <c r="DT562">
        <v>1</v>
      </c>
    </row>
    <row r="563" spans="1:124" x14ac:dyDescent="0.25">
      <c r="A563" t="s">
        <v>931</v>
      </c>
      <c r="B563" t="s">
        <v>1815</v>
      </c>
      <c r="C563" t="s">
        <v>2684</v>
      </c>
      <c r="D563" t="s">
        <v>1945</v>
      </c>
      <c r="E563">
        <v>1</v>
      </c>
      <c r="F563">
        <v>440000</v>
      </c>
      <c r="G563">
        <v>440000</v>
      </c>
      <c r="H563">
        <v>440000</v>
      </c>
      <c r="I563">
        <v>440000</v>
      </c>
      <c r="J563">
        <v>440000</v>
      </c>
      <c r="K563">
        <v>440000</v>
      </c>
      <c r="L563">
        <v>440000</v>
      </c>
      <c r="M563">
        <v>440000</v>
      </c>
      <c r="N563">
        <v>440000</v>
      </c>
      <c r="O563">
        <v>440000</v>
      </c>
      <c r="P563">
        <v>440000</v>
      </c>
      <c r="Q563">
        <v>440000</v>
      </c>
      <c r="R563">
        <v>413333</v>
      </c>
      <c r="S563">
        <v>440000</v>
      </c>
      <c r="T563">
        <v>440000</v>
      </c>
      <c r="U563">
        <v>440000</v>
      </c>
      <c r="V563">
        <v>440000</v>
      </c>
      <c r="W563">
        <v>440000</v>
      </c>
      <c r="X563">
        <v>413333</v>
      </c>
      <c r="Y563">
        <v>413333</v>
      </c>
      <c r="Z563">
        <v>413333</v>
      </c>
      <c r="AA563">
        <v>413333</v>
      </c>
      <c r="AB563">
        <v>413333</v>
      </c>
      <c r="AC563">
        <v>440000</v>
      </c>
      <c r="AD563">
        <v>440000</v>
      </c>
      <c r="AE563">
        <v>413333</v>
      </c>
      <c r="AF563">
        <v>330000</v>
      </c>
      <c r="AG563">
        <v>330000</v>
      </c>
      <c r="AH563">
        <v>330000</v>
      </c>
      <c r="AI563">
        <v>330000</v>
      </c>
      <c r="AJ563">
        <v>330000</v>
      </c>
      <c r="AK563">
        <v>330000</v>
      </c>
      <c r="AL563">
        <v>330000</v>
      </c>
      <c r="AM563">
        <v>330000</v>
      </c>
      <c r="AN563">
        <v>330000</v>
      </c>
      <c r="AO563">
        <v>330000</v>
      </c>
      <c r="AP563">
        <v>330000</v>
      </c>
      <c r="AQ563">
        <v>330000</v>
      </c>
      <c r="AR563">
        <v>310000</v>
      </c>
      <c r="AS563">
        <v>330000</v>
      </c>
      <c r="AT563">
        <v>330000</v>
      </c>
      <c r="AU563">
        <v>330000</v>
      </c>
      <c r="AV563">
        <v>330000</v>
      </c>
      <c r="AW563">
        <v>330000</v>
      </c>
      <c r="AX563">
        <v>310000</v>
      </c>
      <c r="AY563">
        <v>310000</v>
      </c>
      <c r="AZ563">
        <v>310000</v>
      </c>
      <c r="BA563">
        <v>310000</v>
      </c>
      <c r="BB563">
        <v>310000</v>
      </c>
      <c r="BC563">
        <v>330000</v>
      </c>
      <c r="BD563">
        <v>330000</v>
      </c>
      <c r="BE563">
        <v>310000</v>
      </c>
      <c r="BF563">
        <v>7.5</v>
      </c>
      <c r="BG563">
        <v>7.5</v>
      </c>
      <c r="BH563">
        <v>7.5</v>
      </c>
      <c r="BI563">
        <v>7.5</v>
      </c>
      <c r="BJ563">
        <v>7.5</v>
      </c>
      <c r="BK563">
        <v>7.4</v>
      </c>
      <c r="BL563">
        <v>7.4</v>
      </c>
      <c r="BM563">
        <v>7.4</v>
      </c>
      <c r="BN563">
        <v>7.4</v>
      </c>
      <c r="BO563">
        <v>7.4</v>
      </c>
      <c r="BP563">
        <v>7.4</v>
      </c>
      <c r="BQ563">
        <v>7.4</v>
      </c>
      <c r="BR563">
        <v>7.4</v>
      </c>
      <c r="BS563" t="s">
        <v>2082</v>
      </c>
      <c r="BT563" s="7">
        <v>-6.1815911999999997</v>
      </c>
      <c r="BU563" s="7">
        <v>106.9095727</v>
      </c>
      <c r="BV563">
        <v>1.791758448972473E-2</v>
      </c>
      <c r="BW563">
        <v>123377.55555555561</v>
      </c>
      <c r="BX563">
        <v>134553.5</v>
      </c>
      <c r="BY563">
        <v>127938.5</v>
      </c>
      <c r="BZ563">
        <v>121539.5</v>
      </c>
      <c r="CA563">
        <v>104629</v>
      </c>
      <c r="CB563">
        <v>115572.4</v>
      </c>
      <c r="CC563">
        <v>129226.6</v>
      </c>
      <c r="CD563">
        <v>128541.2</v>
      </c>
      <c r="CE563">
        <v>120184.9</v>
      </c>
      <c r="CF563">
        <v>126458.6</v>
      </c>
      <c r="CG563">
        <v>136581.29999999999</v>
      </c>
      <c r="CH563">
        <v>126587.9</v>
      </c>
      <c r="CI563">
        <v>113943.6</v>
      </c>
      <c r="CJ563">
        <v>111821.7</v>
      </c>
      <c r="CK563">
        <v>123431.6</v>
      </c>
      <c r="CL563">
        <v>117868</v>
      </c>
      <c r="CM563">
        <v>99664.1</v>
      </c>
      <c r="CN563">
        <v>101373.7</v>
      </c>
      <c r="CO563">
        <v>100633.1</v>
      </c>
      <c r="CP563">
        <v>116242.3</v>
      </c>
      <c r="CQ563">
        <v>104912.3</v>
      </c>
      <c r="CR563">
        <v>100436.9</v>
      </c>
      <c r="CS563">
        <v>107507.5</v>
      </c>
      <c r="CT563">
        <v>111233.60000000001</v>
      </c>
      <c r="CU563">
        <v>108833.9</v>
      </c>
      <c r="CV563">
        <v>104545.7</v>
      </c>
      <c r="CW563">
        <f t="shared" si="72"/>
        <v>328461.53846153844</v>
      </c>
      <c r="CX563">
        <f t="shared" si="73"/>
        <v>320769.23076923075</v>
      </c>
      <c r="CY563">
        <f t="shared" si="74"/>
        <v>7.4384615384615396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0</v>
      </c>
      <c r="DG563">
        <f t="shared" si="75"/>
        <v>330000</v>
      </c>
      <c r="DH563">
        <f t="shared" si="76"/>
        <v>310000</v>
      </c>
      <c r="DI563">
        <f t="shared" si="77"/>
        <v>1.064516129032258</v>
      </c>
      <c r="DJ563">
        <f t="shared" si="78"/>
        <v>330000</v>
      </c>
      <c r="DK563">
        <f t="shared" si="79"/>
        <v>310000</v>
      </c>
      <c r="DL563">
        <f t="shared" si="80"/>
        <v>1.064516129032258</v>
      </c>
      <c r="DM563">
        <v>1</v>
      </c>
      <c r="DN563">
        <v>0</v>
      </c>
      <c r="DO563" t="s">
        <v>3578</v>
      </c>
      <c r="DP563">
        <v>0</v>
      </c>
      <c r="DQ563">
        <v>0</v>
      </c>
      <c r="DR563">
        <v>0</v>
      </c>
      <c r="DS563">
        <v>0</v>
      </c>
      <c r="DT563">
        <v>1</v>
      </c>
    </row>
    <row r="564" spans="1:124" x14ac:dyDescent="0.25">
      <c r="A564" t="s">
        <v>455</v>
      </c>
      <c r="B564" t="s">
        <v>1824</v>
      </c>
      <c r="C564" t="s">
        <v>3216</v>
      </c>
      <c r="D564" t="s">
        <v>1945</v>
      </c>
      <c r="E564">
        <v>0</v>
      </c>
      <c r="F564">
        <v>467000</v>
      </c>
      <c r="G564">
        <v>467000</v>
      </c>
      <c r="H564">
        <v>467000</v>
      </c>
      <c r="I564">
        <v>467000</v>
      </c>
      <c r="J564">
        <v>467000</v>
      </c>
      <c r="K564">
        <v>467000</v>
      </c>
      <c r="L564">
        <v>467000</v>
      </c>
      <c r="M564">
        <v>467000</v>
      </c>
      <c r="N564">
        <v>467000</v>
      </c>
      <c r="O564">
        <v>467000</v>
      </c>
      <c r="P564">
        <v>467000</v>
      </c>
      <c r="Q564">
        <v>467000</v>
      </c>
      <c r="R564">
        <v>622667</v>
      </c>
      <c r="S564">
        <v>467000</v>
      </c>
      <c r="T564">
        <v>467000</v>
      </c>
      <c r="U564">
        <v>467000</v>
      </c>
      <c r="V564">
        <v>467000</v>
      </c>
      <c r="W564">
        <v>467000</v>
      </c>
      <c r="X564">
        <v>622667</v>
      </c>
      <c r="Y564">
        <v>622667</v>
      </c>
      <c r="Z564">
        <v>622667</v>
      </c>
      <c r="AA564">
        <v>622667</v>
      </c>
      <c r="AB564">
        <v>622667</v>
      </c>
      <c r="AC564">
        <v>622667</v>
      </c>
      <c r="AD564">
        <v>622667</v>
      </c>
      <c r="AE564">
        <v>622667</v>
      </c>
      <c r="AF564">
        <v>326900</v>
      </c>
      <c r="AG564">
        <v>326900</v>
      </c>
      <c r="AH564">
        <v>326900</v>
      </c>
      <c r="AI564">
        <v>326900</v>
      </c>
      <c r="AJ564">
        <v>326900</v>
      </c>
      <c r="AK564">
        <v>326900</v>
      </c>
      <c r="AL564">
        <v>326900</v>
      </c>
      <c r="AM564">
        <v>326900</v>
      </c>
      <c r="AN564">
        <v>326900</v>
      </c>
      <c r="AO564">
        <v>326900</v>
      </c>
      <c r="AP564">
        <v>326900</v>
      </c>
      <c r="AQ564">
        <v>326900</v>
      </c>
      <c r="AR564">
        <v>467000</v>
      </c>
      <c r="AS564">
        <v>326900</v>
      </c>
      <c r="AT564">
        <v>326900</v>
      </c>
      <c r="AU564">
        <v>326900</v>
      </c>
      <c r="AV564">
        <v>326900</v>
      </c>
      <c r="AW564">
        <v>326900</v>
      </c>
      <c r="AX564">
        <v>467000</v>
      </c>
      <c r="AY564">
        <v>467000</v>
      </c>
      <c r="AZ564">
        <v>467000</v>
      </c>
      <c r="BA564">
        <v>467000</v>
      </c>
      <c r="BB564">
        <v>467000</v>
      </c>
      <c r="BC564">
        <v>467000</v>
      </c>
      <c r="BD564">
        <v>467000</v>
      </c>
      <c r="BE564">
        <v>467000</v>
      </c>
      <c r="BF564">
        <v>8.1999999999999993</v>
      </c>
      <c r="BG564">
        <v>8.1999999999999993</v>
      </c>
      <c r="BH564">
        <v>8.1999999999999993</v>
      </c>
      <c r="BI564">
        <v>8.1999999999999993</v>
      </c>
      <c r="BJ564">
        <v>8.1999999999999993</v>
      </c>
      <c r="BK564">
        <v>8.1999999999999993</v>
      </c>
      <c r="BL564">
        <v>8.1999999999999993</v>
      </c>
      <c r="BM564">
        <v>8.1999999999999993</v>
      </c>
      <c r="BN564">
        <v>8.1999999999999993</v>
      </c>
      <c r="BO564">
        <v>8.1999999999999993</v>
      </c>
      <c r="BP564">
        <v>8.1999999999999993</v>
      </c>
      <c r="BQ564">
        <v>8.3000000000000007</v>
      </c>
      <c r="BR564">
        <v>8.3000000000000007</v>
      </c>
      <c r="BS564" t="s">
        <v>2082</v>
      </c>
      <c r="BT564" s="7">
        <v>-6.1388400000000001</v>
      </c>
      <c r="BU564" s="7">
        <v>106.863383</v>
      </c>
      <c r="BV564">
        <v>1.6707311622319299E-2</v>
      </c>
      <c r="BW564">
        <v>302135.66666666669</v>
      </c>
      <c r="BX564">
        <v>319778.40000000002</v>
      </c>
      <c r="BY564">
        <v>338950.22222222219</v>
      </c>
      <c r="BZ564">
        <v>261376.55555555559</v>
      </c>
      <c r="CA564">
        <v>243069.5</v>
      </c>
      <c r="CB564">
        <v>305174.22222222219</v>
      </c>
      <c r="CC564">
        <v>346620.5</v>
      </c>
      <c r="CD564">
        <v>338345</v>
      </c>
      <c r="CE564">
        <v>328291.11111111112</v>
      </c>
      <c r="CF564">
        <v>453108.33333333331</v>
      </c>
      <c r="CG564">
        <v>268839.25</v>
      </c>
      <c r="CH564">
        <v>295195.625</v>
      </c>
      <c r="CI564">
        <v>175671.42857142861</v>
      </c>
      <c r="CJ564">
        <v>319129.55555555562</v>
      </c>
      <c r="CK564">
        <v>315287.8</v>
      </c>
      <c r="CL564">
        <v>281092.3</v>
      </c>
      <c r="CM564">
        <v>253064.5</v>
      </c>
      <c r="CN564">
        <v>556789.19999999995</v>
      </c>
      <c r="CO564">
        <v>221457.22222222219</v>
      </c>
      <c r="CP564">
        <v>214932.88888888891</v>
      </c>
      <c r="CQ564">
        <v>226909.22222222219</v>
      </c>
      <c r="CR564">
        <v>268989.88888888888</v>
      </c>
      <c r="CS564">
        <v>246164.88888888891</v>
      </c>
      <c r="CT564">
        <v>185631.77777777781</v>
      </c>
      <c r="CU564">
        <v>188881.77777777781</v>
      </c>
      <c r="CV564">
        <v>226483</v>
      </c>
      <c r="CW564">
        <f t="shared" si="72"/>
        <v>337676.92307692306</v>
      </c>
      <c r="CX564">
        <f t="shared" si="73"/>
        <v>413115.38461538462</v>
      </c>
      <c r="CY564">
        <f t="shared" si="74"/>
        <v>8.2153846153846164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0</v>
      </c>
      <c r="DG564">
        <f t="shared" si="75"/>
        <v>467000</v>
      </c>
      <c r="DH564">
        <f t="shared" si="76"/>
        <v>326900</v>
      </c>
      <c r="DI564">
        <f t="shared" si="77"/>
        <v>1.4285714285714286</v>
      </c>
      <c r="DJ564">
        <f t="shared" si="78"/>
        <v>467000</v>
      </c>
      <c r="DK564">
        <f t="shared" si="79"/>
        <v>326900</v>
      </c>
      <c r="DL564">
        <f t="shared" si="80"/>
        <v>1.4285714285714286</v>
      </c>
      <c r="DM564">
        <v>1</v>
      </c>
      <c r="DN564">
        <v>0</v>
      </c>
      <c r="DO564" t="s">
        <v>3578</v>
      </c>
      <c r="DP564">
        <v>0</v>
      </c>
      <c r="DQ564">
        <v>0</v>
      </c>
      <c r="DR564">
        <v>0</v>
      </c>
      <c r="DS564">
        <v>0</v>
      </c>
      <c r="DT564">
        <v>1</v>
      </c>
    </row>
    <row r="565" spans="1:124" x14ac:dyDescent="0.25">
      <c r="A565" t="s">
        <v>199</v>
      </c>
      <c r="B565" t="s">
        <v>1823</v>
      </c>
      <c r="C565" t="s">
        <v>2475</v>
      </c>
      <c r="D565" t="s">
        <v>1945</v>
      </c>
      <c r="E565">
        <v>2</v>
      </c>
      <c r="F565">
        <v>462316</v>
      </c>
      <c r="G565">
        <v>481580</v>
      </c>
      <c r="H565">
        <v>462316</v>
      </c>
      <c r="I565">
        <v>462316</v>
      </c>
      <c r="J565">
        <v>462316</v>
      </c>
      <c r="K565">
        <v>462316</v>
      </c>
      <c r="L565">
        <v>462316</v>
      </c>
      <c r="M565">
        <v>385264</v>
      </c>
      <c r="N565">
        <v>462316</v>
      </c>
      <c r="O565">
        <v>481580</v>
      </c>
      <c r="P565">
        <v>481580</v>
      </c>
      <c r="Q565">
        <v>462316</v>
      </c>
      <c r="R565">
        <v>462316</v>
      </c>
      <c r="S565">
        <v>462316</v>
      </c>
      <c r="T565">
        <v>481580</v>
      </c>
      <c r="U565">
        <v>462316</v>
      </c>
      <c r="V565">
        <v>462316</v>
      </c>
      <c r="W565">
        <v>462316</v>
      </c>
      <c r="X565">
        <v>462316</v>
      </c>
      <c r="Y565">
        <v>462316</v>
      </c>
      <c r="Z565">
        <v>385264</v>
      </c>
      <c r="AA565">
        <v>462316</v>
      </c>
      <c r="AB565">
        <v>462316</v>
      </c>
      <c r="AC565">
        <v>481580</v>
      </c>
      <c r="AD565">
        <v>481580</v>
      </c>
      <c r="AE565">
        <v>462316</v>
      </c>
      <c r="AF565">
        <v>346737</v>
      </c>
      <c r="AG565">
        <v>361185</v>
      </c>
      <c r="AH565">
        <v>346737</v>
      </c>
      <c r="AI565">
        <v>346737</v>
      </c>
      <c r="AJ565">
        <v>346737</v>
      </c>
      <c r="AK565">
        <v>346737</v>
      </c>
      <c r="AL565">
        <v>346737</v>
      </c>
      <c r="AM565">
        <v>231158</v>
      </c>
      <c r="AN565">
        <v>346737</v>
      </c>
      <c r="AO565">
        <v>361185</v>
      </c>
      <c r="AP565">
        <v>361185</v>
      </c>
      <c r="AQ565">
        <v>346737</v>
      </c>
      <c r="AR565">
        <v>346737</v>
      </c>
      <c r="AS565">
        <v>346737</v>
      </c>
      <c r="AT565">
        <v>361185</v>
      </c>
      <c r="AU565">
        <v>346737</v>
      </c>
      <c r="AV565">
        <v>346737</v>
      </c>
      <c r="AW565">
        <v>346737</v>
      </c>
      <c r="AX565">
        <v>346737</v>
      </c>
      <c r="AY565">
        <v>346737</v>
      </c>
      <c r="AZ565">
        <v>231158</v>
      </c>
      <c r="BA565">
        <v>346737</v>
      </c>
      <c r="BB565">
        <v>346737</v>
      </c>
      <c r="BC565">
        <v>361185</v>
      </c>
      <c r="BD565">
        <v>361185</v>
      </c>
      <c r="BE565">
        <v>346737</v>
      </c>
      <c r="BF565">
        <v>7.9</v>
      </c>
      <c r="BG565">
        <v>7.9</v>
      </c>
      <c r="BH565">
        <v>7.9</v>
      </c>
      <c r="BI565">
        <v>7.9</v>
      </c>
      <c r="BJ565">
        <v>7.9</v>
      </c>
      <c r="BK565">
        <v>7.9</v>
      </c>
      <c r="BL565">
        <v>7.9</v>
      </c>
      <c r="BM565">
        <v>7.9</v>
      </c>
      <c r="BN565">
        <v>7.9</v>
      </c>
      <c r="BO565">
        <v>7.9</v>
      </c>
      <c r="BP565">
        <v>7.9</v>
      </c>
      <c r="BQ565">
        <v>7.9</v>
      </c>
      <c r="BR565">
        <v>7.9</v>
      </c>
      <c r="BS565" t="s">
        <v>2082</v>
      </c>
      <c r="BT565" s="7">
        <v>-6.1611742999999999</v>
      </c>
      <c r="BU565" s="7">
        <v>106.9077661</v>
      </c>
      <c r="BV565">
        <v>1.2345510786831521E-2</v>
      </c>
      <c r="BW565">
        <v>111157.44444444439</v>
      </c>
      <c r="BX565">
        <v>132943.1</v>
      </c>
      <c r="BY565">
        <v>116225.5</v>
      </c>
      <c r="BZ565">
        <v>131623.9</v>
      </c>
      <c r="CA565">
        <v>131051.1</v>
      </c>
      <c r="CB565">
        <v>145943.79999999999</v>
      </c>
      <c r="CC565">
        <v>140443.29999999999</v>
      </c>
      <c r="CD565">
        <v>163309.1</v>
      </c>
      <c r="CE565">
        <v>119619.3</v>
      </c>
      <c r="CF565">
        <v>125272.8</v>
      </c>
      <c r="CG565">
        <v>122870.9</v>
      </c>
      <c r="CH565">
        <v>132137.29999999999</v>
      </c>
      <c r="CI565">
        <v>143515.1</v>
      </c>
      <c r="CJ565">
        <v>105193.8</v>
      </c>
      <c r="CK565">
        <v>108093.8</v>
      </c>
      <c r="CL565">
        <v>112786.4</v>
      </c>
      <c r="CM565">
        <v>115150.39999999999</v>
      </c>
      <c r="CN565">
        <v>116697.8</v>
      </c>
      <c r="CO565">
        <v>115966.1</v>
      </c>
      <c r="CP565">
        <v>117410.4</v>
      </c>
      <c r="CQ565">
        <v>159263</v>
      </c>
      <c r="CR565">
        <v>109810.4</v>
      </c>
      <c r="CS565">
        <v>125750.39999999999</v>
      </c>
      <c r="CT565">
        <v>116850</v>
      </c>
      <c r="CU565">
        <v>109433.8</v>
      </c>
      <c r="CV565">
        <v>112816.9</v>
      </c>
      <c r="CW565">
        <f t="shared" si="72"/>
        <v>341180.46153846156</v>
      </c>
      <c r="CX565">
        <f t="shared" si="73"/>
        <v>341180.46153846156</v>
      </c>
      <c r="CY565">
        <f t="shared" si="74"/>
        <v>7.9000000000000012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0</v>
      </c>
      <c r="DG565">
        <f t="shared" si="75"/>
        <v>361185</v>
      </c>
      <c r="DH565">
        <f t="shared" si="76"/>
        <v>231158</v>
      </c>
      <c r="DI565">
        <f t="shared" si="77"/>
        <v>1.5625027037783681</v>
      </c>
      <c r="DJ565">
        <f t="shared" si="78"/>
        <v>361185</v>
      </c>
      <c r="DK565">
        <f t="shared" si="79"/>
        <v>231158</v>
      </c>
      <c r="DL565">
        <f t="shared" si="80"/>
        <v>1.5625027037783681</v>
      </c>
      <c r="DM565">
        <v>1</v>
      </c>
      <c r="DN565">
        <v>0</v>
      </c>
      <c r="DO565" t="s">
        <v>3578</v>
      </c>
      <c r="DP565">
        <v>0</v>
      </c>
      <c r="DQ565">
        <v>0</v>
      </c>
      <c r="DR565">
        <v>0</v>
      </c>
      <c r="DS565">
        <v>0</v>
      </c>
      <c r="DT565">
        <v>1</v>
      </c>
    </row>
    <row r="566" spans="1:124" x14ac:dyDescent="0.25">
      <c r="A566" t="s">
        <v>244</v>
      </c>
      <c r="B566" t="s">
        <v>1824</v>
      </c>
      <c r="C566" t="s">
        <v>2292</v>
      </c>
      <c r="D566" t="s">
        <v>1945</v>
      </c>
      <c r="E566">
        <v>3</v>
      </c>
      <c r="F566">
        <v>471192</v>
      </c>
      <c r="G566">
        <v>475556</v>
      </c>
      <c r="H566">
        <v>496151</v>
      </c>
      <c r="I566">
        <v>542750</v>
      </c>
      <c r="J566">
        <v>414800</v>
      </c>
      <c r="K566">
        <v>447042</v>
      </c>
      <c r="L566">
        <v>470528</v>
      </c>
      <c r="M566">
        <v>476819</v>
      </c>
      <c r="N566">
        <v>456124</v>
      </c>
      <c r="O566">
        <v>483031</v>
      </c>
      <c r="P566">
        <v>505305</v>
      </c>
      <c r="Q566">
        <v>451382</v>
      </c>
      <c r="R566">
        <v>468724</v>
      </c>
      <c r="S566">
        <v>414800</v>
      </c>
      <c r="T566">
        <v>414800</v>
      </c>
      <c r="U566">
        <v>414800</v>
      </c>
      <c r="V566">
        <v>423867</v>
      </c>
      <c r="W566">
        <v>423073</v>
      </c>
      <c r="X566">
        <v>418044</v>
      </c>
      <c r="Y566">
        <v>474523</v>
      </c>
      <c r="Z566">
        <v>482967</v>
      </c>
      <c r="AA566">
        <v>491612</v>
      </c>
      <c r="AB566">
        <v>494745</v>
      </c>
      <c r="AC566">
        <v>565732</v>
      </c>
      <c r="AD566">
        <v>471796</v>
      </c>
      <c r="AE566">
        <v>454879</v>
      </c>
      <c r="AF566">
        <v>353394</v>
      </c>
      <c r="AG566">
        <v>356667</v>
      </c>
      <c r="AH566">
        <v>372113</v>
      </c>
      <c r="AI566">
        <v>407063</v>
      </c>
      <c r="AJ566">
        <v>311100</v>
      </c>
      <c r="AK566">
        <v>335282</v>
      </c>
      <c r="AL566">
        <v>352896</v>
      </c>
      <c r="AM566">
        <v>357614</v>
      </c>
      <c r="AN566">
        <v>342093</v>
      </c>
      <c r="AO566">
        <v>362273</v>
      </c>
      <c r="AP566">
        <v>378979</v>
      </c>
      <c r="AQ566">
        <v>338537</v>
      </c>
      <c r="AR566">
        <v>351543</v>
      </c>
      <c r="AS566">
        <v>298656</v>
      </c>
      <c r="AT566">
        <v>298656</v>
      </c>
      <c r="AU566">
        <v>298656</v>
      </c>
      <c r="AV566">
        <v>305184</v>
      </c>
      <c r="AW566">
        <v>304613</v>
      </c>
      <c r="AX566">
        <v>300992</v>
      </c>
      <c r="AY566">
        <v>341657</v>
      </c>
      <c r="AZ566">
        <v>347736</v>
      </c>
      <c r="BA566">
        <v>353961</v>
      </c>
      <c r="BB566">
        <v>356216</v>
      </c>
      <c r="BC566">
        <v>407327</v>
      </c>
      <c r="BD566">
        <v>339693</v>
      </c>
      <c r="BE566">
        <v>327513</v>
      </c>
      <c r="BF566">
        <v>8.3000000000000007</v>
      </c>
      <c r="BG566">
        <v>8.3000000000000007</v>
      </c>
      <c r="BH566">
        <v>8.3000000000000007</v>
      </c>
      <c r="BI566">
        <v>8.3000000000000007</v>
      </c>
      <c r="BJ566">
        <v>8.3000000000000007</v>
      </c>
      <c r="BK566">
        <v>8.3000000000000007</v>
      </c>
      <c r="BL566">
        <v>8.3000000000000007</v>
      </c>
      <c r="BM566">
        <v>8.3000000000000007</v>
      </c>
      <c r="BN566">
        <v>8.3000000000000007</v>
      </c>
      <c r="BO566">
        <v>8.3000000000000007</v>
      </c>
      <c r="BP566">
        <v>8.3000000000000007</v>
      </c>
      <c r="BQ566">
        <v>8.3000000000000007</v>
      </c>
      <c r="BR566">
        <v>8.3000000000000007</v>
      </c>
      <c r="BS566" t="s">
        <v>2617</v>
      </c>
      <c r="BT566" s="7">
        <v>-6.1384175000000001</v>
      </c>
      <c r="BU566" s="7">
        <v>106.8630442</v>
      </c>
      <c r="BV566">
        <v>1.6889735700769751E-2</v>
      </c>
      <c r="BW566">
        <v>284473</v>
      </c>
      <c r="BX566">
        <v>298941.5</v>
      </c>
      <c r="BY566">
        <v>308808.22222222219</v>
      </c>
      <c r="BZ566">
        <v>209411.22222222219</v>
      </c>
      <c r="CA566">
        <v>254129.5</v>
      </c>
      <c r="CB566">
        <v>299586.22222222219</v>
      </c>
      <c r="CC566">
        <v>331097</v>
      </c>
      <c r="CD566">
        <v>319561</v>
      </c>
      <c r="CE566">
        <v>318162.44444444438</v>
      </c>
      <c r="CF566">
        <v>429526.33333333331</v>
      </c>
      <c r="CG566">
        <v>236289.875</v>
      </c>
      <c r="CH566">
        <v>287922.5</v>
      </c>
      <c r="CI566">
        <v>219646.8571428571</v>
      </c>
      <c r="CJ566">
        <v>337958.88888888888</v>
      </c>
      <c r="CK566">
        <v>335058.59999999998</v>
      </c>
      <c r="CL566">
        <v>300863.09999999998</v>
      </c>
      <c r="CM566">
        <v>268265.7</v>
      </c>
      <c r="CN566">
        <v>572390.1</v>
      </c>
      <c r="CO566">
        <v>316536.33333333331</v>
      </c>
      <c r="CP566">
        <v>278238.66666666669</v>
      </c>
      <c r="CQ566">
        <v>306921.66666666669</v>
      </c>
      <c r="CR566">
        <v>322239</v>
      </c>
      <c r="CS566">
        <v>322605.55555555562</v>
      </c>
      <c r="CT566">
        <v>224935.33333333331</v>
      </c>
      <c r="CU566">
        <v>273753.11111111112</v>
      </c>
      <c r="CV566">
        <v>270199.3</v>
      </c>
      <c r="CW566">
        <f t="shared" si="72"/>
        <v>355350.30769230769</v>
      </c>
      <c r="CX566">
        <f t="shared" si="73"/>
        <v>329296.92307692306</v>
      </c>
      <c r="CY566">
        <f t="shared" si="74"/>
        <v>8.2999999999999989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0</v>
      </c>
      <c r="DF566">
        <v>0</v>
      </c>
      <c r="DG566">
        <f t="shared" si="75"/>
        <v>407063</v>
      </c>
      <c r="DH566">
        <f t="shared" si="76"/>
        <v>311100</v>
      </c>
      <c r="DI566">
        <f t="shared" si="77"/>
        <v>1.3084635165541627</v>
      </c>
      <c r="DJ566">
        <f t="shared" si="78"/>
        <v>407327</v>
      </c>
      <c r="DK566">
        <f t="shared" si="79"/>
        <v>298656</v>
      </c>
      <c r="DL566">
        <f t="shared" si="80"/>
        <v>1.3638667898853531</v>
      </c>
      <c r="DM566">
        <v>1</v>
      </c>
      <c r="DN566">
        <v>0</v>
      </c>
      <c r="DO566" t="s">
        <v>3578</v>
      </c>
      <c r="DP566">
        <v>0</v>
      </c>
      <c r="DQ566">
        <v>0</v>
      </c>
      <c r="DR566">
        <v>0</v>
      </c>
      <c r="DS566">
        <v>0</v>
      </c>
      <c r="DT566">
        <v>1</v>
      </c>
    </row>
    <row r="567" spans="1:124" x14ac:dyDescent="0.25">
      <c r="A567" t="s">
        <v>277</v>
      </c>
      <c r="B567" t="s">
        <v>1820</v>
      </c>
      <c r="C567" t="s">
        <v>2741</v>
      </c>
      <c r="D567" t="s">
        <v>1945</v>
      </c>
      <c r="E567">
        <v>3</v>
      </c>
      <c r="F567">
        <v>480000</v>
      </c>
      <c r="G567">
        <v>520000</v>
      </c>
      <c r="H567">
        <v>520000</v>
      </c>
      <c r="I567">
        <v>480000</v>
      </c>
      <c r="J567">
        <v>513333</v>
      </c>
      <c r="K567">
        <v>513333</v>
      </c>
      <c r="L567">
        <v>513333</v>
      </c>
      <c r="M567">
        <v>480000</v>
      </c>
      <c r="N567">
        <v>480000</v>
      </c>
      <c r="O567">
        <v>480000</v>
      </c>
      <c r="P567">
        <v>480000</v>
      </c>
      <c r="Q567">
        <v>520000</v>
      </c>
      <c r="R567">
        <v>520000</v>
      </c>
      <c r="S567">
        <v>480000</v>
      </c>
      <c r="T567">
        <v>480000</v>
      </c>
      <c r="U567">
        <v>480000</v>
      </c>
      <c r="V567">
        <v>533333</v>
      </c>
      <c r="W567">
        <v>533333</v>
      </c>
      <c r="X567">
        <v>480000</v>
      </c>
      <c r="Y567">
        <v>480000</v>
      </c>
      <c r="Z567">
        <v>480000</v>
      </c>
      <c r="AA567">
        <v>480000</v>
      </c>
      <c r="AB567">
        <v>480000</v>
      </c>
      <c r="AC567">
        <v>480000</v>
      </c>
      <c r="AD567">
        <v>520000</v>
      </c>
      <c r="AE567">
        <v>520000</v>
      </c>
      <c r="AF567">
        <v>360000</v>
      </c>
      <c r="AG567">
        <v>390000</v>
      </c>
      <c r="AH567">
        <v>390000</v>
      </c>
      <c r="AI567">
        <v>360000</v>
      </c>
      <c r="AJ567">
        <v>385000</v>
      </c>
      <c r="AK567">
        <v>385000</v>
      </c>
      <c r="AL567">
        <v>385000</v>
      </c>
      <c r="AM567">
        <v>360000</v>
      </c>
      <c r="AN567">
        <v>360000</v>
      </c>
      <c r="AO567">
        <v>360000</v>
      </c>
      <c r="AP567">
        <v>360000</v>
      </c>
      <c r="AQ567">
        <v>390000</v>
      </c>
      <c r="AR567">
        <v>390000</v>
      </c>
      <c r="AS567">
        <v>360000</v>
      </c>
      <c r="AT567">
        <v>360000</v>
      </c>
      <c r="AU567">
        <v>360000</v>
      </c>
      <c r="AV567">
        <v>400000</v>
      </c>
      <c r="AW567">
        <v>400000</v>
      </c>
      <c r="AX567">
        <v>360000</v>
      </c>
      <c r="AY567">
        <v>360000</v>
      </c>
      <c r="AZ567">
        <v>360000</v>
      </c>
      <c r="BA567">
        <v>360000</v>
      </c>
      <c r="BB567">
        <v>360000</v>
      </c>
      <c r="BC567">
        <v>360000</v>
      </c>
      <c r="BD567">
        <v>390000</v>
      </c>
      <c r="BE567">
        <v>390000</v>
      </c>
      <c r="BF567">
        <v>8.5</v>
      </c>
      <c r="BG567">
        <v>8.5</v>
      </c>
      <c r="BH567">
        <v>8.5</v>
      </c>
      <c r="BI567">
        <v>8.5</v>
      </c>
      <c r="BJ567">
        <v>8.5</v>
      </c>
      <c r="BK567">
        <v>8.5</v>
      </c>
      <c r="BL567">
        <v>8.5</v>
      </c>
      <c r="BM567">
        <v>8.5</v>
      </c>
      <c r="BN567">
        <v>8.5</v>
      </c>
      <c r="BO567">
        <v>8.5</v>
      </c>
      <c r="BP567">
        <v>8.5</v>
      </c>
      <c r="BQ567">
        <v>8.5</v>
      </c>
      <c r="BR567">
        <v>8.5</v>
      </c>
      <c r="BS567" t="s">
        <v>2082</v>
      </c>
      <c r="BT567" s="7">
        <v>-6.1239528999999999</v>
      </c>
      <c r="BU567" s="7">
        <v>106.79844850000001</v>
      </c>
      <c r="BV567">
        <v>1.1019834691218471E-2</v>
      </c>
      <c r="BW567">
        <v>163669.44444444441</v>
      </c>
      <c r="BX567">
        <v>186706.5</v>
      </c>
      <c r="BY567">
        <v>181603.7</v>
      </c>
      <c r="BZ567">
        <v>192961.7</v>
      </c>
      <c r="CA567">
        <v>173984.4</v>
      </c>
      <c r="CB567">
        <v>166673.4</v>
      </c>
      <c r="CC567">
        <v>162995.4</v>
      </c>
      <c r="CD567">
        <v>157357</v>
      </c>
      <c r="CE567">
        <v>198041.5</v>
      </c>
      <c r="CF567">
        <v>189737.7</v>
      </c>
      <c r="CG567">
        <v>193020.2</v>
      </c>
      <c r="CH567">
        <v>178819</v>
      </c>
      <c r="CI567">
        <v>192705.55555555559</v>
      </c>
      <c r="CJ567">
        <v>135746</v>
      </c>
      <c r="CK567">
        <v>153441.29999999999</v>
      </c>
      <c r="CL567">
        <v>140971.5</v>
      </c>
      <c r="CM567">
        <v>148367.5</v>
      </c>
      <c r="CN567">
        <v>143764.79999999999</v>
      </c>
      <c r="CO567">
        <v>144577.77777777781</v>
      </c>
      <c r="CP567">
        <v>144855.55555555559</v>
      </c>
      <c r="CQ567">
        <v>131407.11111111109</v>
      </c>
      <c r="CR567">
        <v>165992.88888888891</v>
      </c>
      <c r="CS567">
        <v>148048.88888888891</v>
      </c>
      <c r="CT567">
        <v>161302.55555555559</v>
      </c>
      <c r="CU567">
        <v>136040.11111111109</v>
      </c>
      <c r="CV567">
        <v>133862.88888888891</v>
      </c>
      <c r="CW567">
        <f t="shared" si="72"/>
        <v>375000</v>
      </c>
      <c r="CX567">
        <f t="shared" si="73"/>
        <v>370769.23076923075</v>
      </c>
      <c r="CY567">
        <f t="shared" si="74"/>
        <v>8.5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0</v>
      </c>
      <c r="DG567">
        <f t="shared" si="75"/>
        <v>390000</v>
      </c>
      <c r="DH567">
        <f t="shared" si="76"/>
        <v>360000</v>
      </c>
      <c r="DI567">
        <f t="shared" si="77"/>
        <v>1.0833333333333333</v>
      </c>
      <c r="DJ567">
        <f t="shared" si="78"/>
        <v>400000</v>
      </c>
      <c r="DK567">
        <f t="shared" si="79"/>
        <v>360000</v>
      </c>
      <c r="DL567">
        <f t="shared" si="80"/>
        <v>1.1111111111111112</v>
      </c>
      <c r="DM567">
        <v>1</v>
      </c>
      <c r="DN567">
        <v>0</v>
      </c>
      <c r="DO567" t="s">
        <v>3578</v>
      </c>
      <c r="DP567">
        <v>0</v>
      </c>
      <c r="DQ567">
        <v>0</v>
      </c>
      <c r="DR567">
        <v>0</v>
      </c>
      <c r="DS567">
        <v>0</v>
      </c>
      <c r="DT567">
        <v>1</v>
      </c>
    </row>
    <row r="568" spans="1:124" x14ac:dyDescent="0.25">
      <c r="A568" t="s">
        <v>161</v>
      </c>
      <c r="B568" t="s">
        <v>1824</v>
      </c>
      <c r="C568" t="s">
        <v>2248</v>
      </c>
      <c r="D568" t="s">
        <v>1945</v>
      </c>
      <c r="E568">
        <v>2</v>
      </c>
      <c r="F568">
        <v>520000</v>
      </c>
      <c r="G568">
        <v>520000</v>
      </c>
      <c r="H568">
        <v>560000</v>
      </c>
      <c r="I568">
        <v>560000</v>
      </c>
      <c r="J568">
        <v>520000</v>
      </c>
      <c r="K568">
        <v>520000</v>
      </c>
      <c r="L568">
        <v>466667</v>
      </c>
      <c r="M568">
        <v>466667</v>
      </c>
      <c r="N568">
        <v>466667</v>
      </c>
      <c r="O568">
        <v>546667</v>
      </c>
      <c r="P568">
        <v>546667</v>
      </c>
      <c r="Q568">
        <v>466667</v>
      </c>
      <c r="R568">
        <v>520000</v>
      </c>
      <c r="S568">
        <v>520000</v>
      </c>
      <c r="T568">
        <v>520000</v>
      </c>
      <c r="U568">
        <v>546667</v>
      </c>
      <c r="V568">
        <v>546667</v>
      </c>
      <c r="W568">
        <v>520000</v>
      </c>
      <c r="X568">
        <v>520000</v>
      </c>
      <c r="Y568">
        <v>466667</v>
      </c>
      <c r="Z568">
        <v>466667</v>
      </c>
      <c r="AA568">
        <v>466667</v>
      </c>
      <c r="AB568">
        <v>493333</v>
      </c>
      <c r="AC568">
        <v>493333</v>
      </c>
      <c r="AD568">
        <v>413333</v>
      </c>
      <c r="AE568">
        <v>413333</v>
      </c>
      <c r="AF568">
        <v>390000</v>
      </c>
      <c r="AG568">
        <v>390000</v>
      </c>
      <c r="AH568">
        <v>420000</v>
      </c>
      <c r="AI568">
        <v>420000</v>
      </c>
      <c r="AJ568">
        <v>390000</v>
      </c>
      <c r="AK568">
        <v>390000</v>
      </c>
      <c r="AL568">
        <v>350000</v>
      </c>
      <c r="AM568">
        <v>350000</v>
      </c>
      <c r="AN568">
        <v>350000</v>
      </c>
      <c r="AO568">
        <v>410000</v>
      </c>
      <c r="AP568">
        <v>410000</v>
      </c>
      <c r="AQ568">
        <v>350000</v>
      </c>
      <c r="AR568">
        <v>390000</v>
      </c>
      <c r="AS568">
        <v>390000</v>
      </c>
      <c r="AT568">
        <v>390000</v>
      </c>
      <c r="AU568">
        <v>410000</v>
      </c>
      <c r="AV568">
        <v>410000</v>
      </c>
      <c r="AW568">
        <v>390000</v>
      </c>
      <c r="AX568">
        <v>390000</v>
      </c>
      <c r="AY568">
        <v>350000</v>
      </c>
      <c r="AZ568">
        <v>350000</v>
      </c>
      <c r="BA568">
        <v>350000</v>
      </c>
      <c r="BB568">
        <v>370000</v>
      </c>
      <c r="BC568">
        <v>370000</v>
      </c>
      <c r="BD568">
        <v>310000</v>
      </c>
      <c r="BE568">
        <v>310000</v>
      </c>
      <c r="BF568">
        <v>8.4</v>
      </c>
      <c r="BG568">
        <v>8.4</v>
      </c>
      <c r="BH568">
        <v>8.4</v>
      </c>
      <c r="BI568">
        <v>8.4</v>
      </c>
      <c r="BJ568">
        <v>8.4</v>
      </c>
      <c r="BK568">
        <v>8.4</v>
      </c>
      <c r="BL568">
        <v>8.4</v>
      </c>
      <c r="BM568">
        <v>8.4</v>
      </c>
      <c r="BN568">
        <v>8.4</v>
      </c>
      <c r="BO568">
        <v>8.4</v>
      </c>
      <c r="BP568">
        <v>8.4</v>
      </c>
      <c r="BQ568">
        <v>8.4</v>
      </c>
      <c r="BR568">
        <v>8.4</v>
      </c>
      <c r="BS568" t="s">
        <v>2082</v>
      </c>
      <c r="BT568" s="7">
        <v>-6.1477092999999998</v>
      </c>
      <c r="BU568" s="7">
        <v>106.8876017</v>
      </c>
      <c r="BV568">
        <v>1.1835840663991039E-2</v>
      </c>
      <c r="BW568">
        <v>139981.4</v>
      </c>
      <c r="BX568">
        <v>118923.6</v>
      </c>
      <c r="BY568">
        <v>118216.44444444439</v>
      </c>
      <c r="BZ568">
        <v>113953</v>
      </c>
      <c r="CA568">
        <v>114096.2</v>
      </c>
      <c r="CB568">
        <v>123777.7777777778</v>
      </c>
      <c r="CC568">
        <v>115362.6666666667</v>
      </c>
      <c r="CD568">
        <v>107920</v>
      </c>
      <c r="CE568">
        <v>94136.6</v>
      </c>
      <c r="CF568">
        <v>91153</v>
      </c>
      <c r="CG568">
        <v>122323</v>
      </c>
      <c r="CH568">
        <v>135894.11111111109</v>
      </c>
      <c r="CI568">
        <v>147751.66666666669</v>
      </c>
      <c r="CJ568">
        <v>100799.6</v>
      </c>
      <c r="CK568">
        <v>102433.60000000001</v>
      </c>
      <c r="CL568">
        <v>107799.6</v>
      </c>
      <c r="CM568">
        <v>95163.6</v>
      </c>
      <c r="CN568">
        <v>116413.1</v>
      </c>
      <c r="CO568">
        <v>108297.3333333333</v>
      </c>
      <c r="CP568">
        <v>113111.55555555561</v>
      </c>
      <c r="CQ568">
        <v>120014.55555555561</v>
      </c>
      <c r="CR568">
        <v>104667.11111111109</v>
      </c>
      <c r="CS568">
        <v>116149.6666666667</v>
      </c>
      <c r="CT568">
        <v>111149.6666666667</v>
      </c>
      <c r="CU568">
        <v>116958.7777777778</v>
      </c>
      <c r="CV568">
        <v>104372.4</v>
      </c>
      <c r="CW568">
        <f t="shared" si="72"/>
        <v>385384.61538461538</v>
      </c>
      <c r="CX568">
        <f t="shared" si="73"/>
        <v>368461.53846153844</v>
      </c>
      <c r="CY568">
        <f t="shared" si="74"/>
        <v>8.4000000000000021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0</v>
      </c>
      <c r="DG568">
        <f t="shared" si="75"/>
        <v>420000</v>
      </c>
      <c r="DH568">
        <f t="shared" si="76"/>
        <v>350000</v>
      </c>
      <c r="DI568">
        <f t="shared" si="77"/>
        <v>1.2</v>
      </c>
      <c r="DJ568">
        <f t="shared" si="78"/>
        <v>410000</v>
      </c>
      <c r="DK568">
        <f t="shared" si="79"/>
        <v>310000</v>
      </c>
      <c r="DL568">
        <f t="shared" si="80"/>
        <v>1.3225806451612903</v>
      </c>
      <c r="DM568">
        <v>1</v>
      </c>
      <c r="DN568">
        <v>0</v>
      </c>
      <c r="DO568" t="s">
        <v>3578</v>
      </c>
      <c r="DP568">
        <v>0</v>
      </c>
      <c r="DQ568">
        <v>0</v>
      </c>
      <c r="DR568">
        <v>0</v>
      </c>
      <c r="DS568">
        <v>0</v>
      </c>
      <c r="DT568">
        <v>1</v>
      </c>
    </row>
    <row r="569" spans="1:124" x14ac:dyDescent="0.25">
      <c r="A569" t="s">
        <v>770</v>
      </c>
      <c r="B569" t="s">
        <v>1820</v>
      </c>
      <c r="C569" t="s">
        <v>3405</v>
      </c>
      <c r="D569" t="s">
        <v>1945</v>
      </c>
      <c r="E569">
        <v>2</v>
      </c>
      <c r="F569">
        <v>521067</v>
      </c>
      <c r="G569">
        <v>521067</v>
      </c>
      <c r="H569">
        <v>521067</v>
      </c>
      <c r="I569">
        <v>521067</v>
      </c>
      <c r="J569">
        <v>521067</v>
      </c>
      <c r="K569">
        <v>521067</v>
      </c>
      <c r="L569">
        <v>521067</v>
      </c>
      <c r="M569">
        <v>521067</v>
      </c>
      <c r="N569">
        <v>521067</v>
      </c>
      <c r="O569">
        <v>521067</v>
      </c>
      <c r="P569">
        <v>521067</v>
      </c>
      <c r="Q569">
        <v>521067</v>
      </c>
      <c r="S569">
        <v>521067</v>
      </c>
      <c r="T569">
        <v>521067</v>
      </c>
      <c r="U569">
        <v>521067</v>
      </c>
      <c r="V569">
        <v>521067</v>
      </c>
      <c r="W569">
        <v>521067</v>
      </c>
      <c r="AF569">
        <v>390800</v>
      </c>
      <c r="AG569">
        <v>390800</v>
      </c>
      <c r="AH569">
        <v>390800</v>
      </c>
      <c r="AI569">
        <v>390800</v>
      </c>
      <c r="AJ569">
        <v>390800</v>
      </c>
      <c r="AK569">
        <v>390800</v>
      </c>
      <c r="AL569">
        <v>390800</v>
      </c>
      <c r="AM569">
        <v>390800</v>
      </c>
      <c r="AN569">
        <v>390800</v>
      </c>
      <c r="AO569">
        <v>390800</v>
      </c>
      <c r="AP569">
        <v>390800</v>
      </c>
      <c r="AQ569">
        <v>390800</v>
      </c>
      <c r="AS569">
        <v>390800</v>
      </c>
      <c r="AT569">
        <v>390800</v>
      </c>
      <c r="AU569">
        <v>390800</v>
      </c>
      <c r="AV569">
        <v>390800</v>
      </c>
      <c r="AW569">
        <v>390800</v>
      </c>
      <c r="BF569">
        <v>8.3000000000000007</v>
      </c>
      <c r="BG569">
        <v>8.3000000000000007</v>
      </c>
      <c r="BH569">
        <v>8.3000000000000007</v>
      </c>
      <c r="BI569">
        <v>8.3000000000000007</v>
      </c>
      <c r="BJ569">
        <v>8.3000000000000007</v>
      </c>
      <c r="BK569">
        <v>8.3000000000000007</v>
      </c>
      <c r="BL569">
        <v>8.3000000000000007</v>
      </c>
      <c r="BM569">
        <v>8.3000000000000007</v>
      </c>
      <c r="BN569">
        <v>8.3000000000000007</v>
      </c>
      <c r="BO569">
        <v>8.3000000000000007</v>
      </c>
      <c r="BP569">
        <v>8.3000000000000007</v>
      </c>
      <c r="BQ569">
        <v>8.3000000000000007</v>
      </c>
      <c r="BS569" t="s">
        <v>2082</v>
      </c>
      <c r="BT569" s="7">
        <v>-6.1318574999999997</v>
      </c>
      <c r="BU569" s="7">
        <v>106.7934324</v>
      </c>
      <c r="BV569">
        <v>9.2532150017510268E-3</v>
      </c>
      <c r="BW569">
        <v>141437.5</v>
      </c>
      <c r="BX569">
        <v>160841.5</v>
      </c>
      <c r="BY569">
        <v>155738.70000000001</v>
      </c>
      <c r="BZ569">
        <v>182001.88888888891</v>
      </c>
      <c r="CA569">
        <v>148132</v>
      </c>
      <c r="CB569">
        <v>140308.4</v>
      </c>
      <c r="CC569">
        <v>136630.39999999999</v>
      </c>
      <c r="CD569">
        <v>134652</v>
      </c>
      <c r="CE569">
        <v>169176.5</v>
      </c>
      <c r="CF569">
        <v>160872.70000000001</v>
      </c>
      <c r="CG569">
        <v>212530.2</v>
      </c>
      <c r="CH569">
        <v>152954</v>
      </c>
      <c r="CJ569">
        <v>106881</v>
      </c>
      <c r="CK569">
        <v>124576.3</v>
      </c>
      <c r="CL569">
        <v>112106.5</v>
      </c>
      <c r="CM569">
        <v>123502.5</v>
      </c>
      <c r="CN569">
        <v>117059.8</v>
      </c>
      <c r="CW569">
        <f t="shared" si="72"/>
        <v>390800</v>
      </c>
      <c r="CX569">
        <f t="shared" si="73"/>
        <v>390800</v>
      </c>
      <c r="CY569">
        <f t="shared" si="74"/>
        <v>8.2999999999999989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0</v>
      </c>
      <c r="DG569">
        <f t="shared" si="75"/>
        <v>390800</v>
      </c>
      <c r="DH569">
        <f t="shared" si="76"/>
        <v>390800</v>
      </c>
      <c r="DI569">
        <f t="shared" si="77"/>
        <v>1</v>
      </c>
      <c r="DJ569">
        <f t="shared" si="78"/>
        <v>390800</v>
      </c>
      <c r="DK569">
        <f t="shared" si="79"/>
        <v>390800</v>
      </c>
      <c r="DL569">
        <f t="shared" si="80"/>
        <v>1</v>
      </c>
      <c r="DM569">
        <v>1</v>
      </c>
      <c r="DN569">
        <v>0</v>
      </c>
      <c r="DO569" t="s">
        <v>3578</v>
      </c>
      <c r="DP569">
        <v>0</v>
      </c>
      <c r="DQ569">
        <v>0</v>
      </c>
      <c r="DR569">
        <v>0</v>
      </c>
      <c r="DS569">
        <v>0</v>
      </c>
      <c r="DT569">
        <v>1</v>
      </c>
    </row>
    <row r="570" spans="1:124" x14ac:dyDescent="0.25">
      <c r="A570" t="s">
        <v>167</v>
      </c>
      <c r="B570" t="s">
        <v>1764</v>
      </c>
      <c r="C570" t="s">
        <v>3488</v>
      </c>
      <c r="D570" t="s">
        <v>1945</v>
      </c>
      <c r="E570">
        <v>3</v>
      </c>
      <c r="F570">
        <v>513333</v>
      </c>
      <c r="G570">
        <v>530000</v>
      </c>
      <c r="H570">
        <v>513333</v>
      </c>
      <c r="I570">
        <v>640000</v>
      </c>
      <c r="J570">
        <v>640000</v>
      </c>
      <c r="K570">
        <v>513333</v>
      </c>
      <c r="L570">
        <v>526667</v>
      </c>
      <c r="M570">
        <v>480000</v>
      </c>
      <c r="N570">
        <v>480000</v>
      </c>
      <c r="O570">
        <v>526667</v>
      </c>
      <c r="P570">
        <v>526667</v>
      </c>
      <c r="Q570">
        <v>513333</v>
      </c>
      <c r="R570">
        <v>513333</v>
      </c>
      <c r="S570">
        <v>526667</v>
      </c>
      <c r="T570">
        <v>480000</v>
      </c>
      <c r="U570">
        <v>640000</v>
      </c>
      <c r="V570">
        <v>640000</v>
      </c>
      <c r="W570">
        <v>640000</v>
      </c>
      <c r="X570">
        <v>640000</v>
      </c>
      <c r="Y570">
        <v>640000</v>
      </c>
      <c r="Z570">
        <v>480000</v>
      </c>
      <c r="AA570">
        <v>480000</v>
      </c>
      <c r="AB570">
        <v>640000</v>
      </c>
      <c r="AC570">
        <v>526667</v>
      </c>
      <c r="AD570">
        <v>526667</v>
      </c>
      <c r="AE570">
        <v>526667</v>
      </c>
      <c r="AF570">
        <v>385000</v>
      </c>
      <c r="AG570">
        <v>424000</v>
      </c>
      <c r="AH570">
        <v>385000</v>
      </c>
      <c r="AI570">
        <v>480000</v>
      </c>
      <c r="AJ570">
        <v>480000</v>
      </c>
      <c r="AK570">
        <v>385000</v>
      </c>
      <c r="AL570">
        <v>395000</v>
      </c>
      <c r="AM570">
        <v>384000</v>
      </c>
      <c r="AN570">
        <v>384000</v>
      </c>
      <c r="AO570">
        <v>395000</v>
      </c>
      <c r="AP570">
        <v>395000</v>
      </c>
      <c r="AQ570">
        <v>385000</v>
      </c>
      <c r="AR570">
        <v>385000</v>
      </c>
      <c r="AS570">
        <v>395000</v>
      </c>
      <c r="AT570">
        <v>384000</v>
      </c>
      <c r="AU570">
        <v>480000</v>
      </c>
      <c r="AV570">
        <v>480000</v>
      </c>
      <c r="AW570">
        <v>480000</v>
      </c>
      <c r="AX570">
        <v>480000</v>
      </c>
      <c r="AY570">
        <v>480000</v>
      </c>
      <c r="AZ570">
        <v>384000</v>
      </c>
      <c r="BA570">
        <v>384000</v>
      </c>
      <c r="BB570">
        <v>480000</v>
      </c>
      <c r="BC570">
        <v>395000</v>
      </c>
      <c r="BD570">
        <v>395000</v>
      </c>
      <c r="BE570">
        <v>395000</v>
      </c>
      <c r="BF570">
        <v>8.4</v>
      </c>
      <c r="BG570">
        <v>8.4</v>
      </c>
      <c r="BH570">
        <v>8.4</v>
      </c>
      <c r="BI570">
        <v>8.4</v>
      </c>
      <c r="BJ570">
        <v>8.4</v>
      </c>
      <c r="BK570">
        <v>8.4</v>
      </c>
      <c r="BL570">
        <v>8.4</v>
      </c>
      <c r="BM570">
        <v>8.4</v>
      </c>
      <c r="BN570">
        <v>8.4</v>
      </c>
      <c r="BO570">
        <v>8.4</v>
      </c>
      <c r="BP570">
        <v>8.4</v>
      </c>
      <c r="BQ570">
        <v>8.4</v>
      </c>
      <c r="BR570">
        <v>8.4</v>
      </c>
      <c r="BS570" t="s">
        <v>2083</v>
      </c>
      <c r="BT570" s="7">
        <v>-6.1535190999999996</v>
      </c>
      <c r="BU570" s="7">
        <v>106.8924902</v>
      </c>
      <c r="BV570">
        <v>1.0226705994625071E-2</v>
      </c>
      <c r="BW570">
        <v>119604.1</v>
      </c>
      <c r="BX570">
        <v>95001.5</v>
      </c>
      <c r="BY570">
        <v>100579</v>
      </c>
      <c r="BZ570">
        <v>113479.3</v>
      </c>
      <c r="CA570">
        <v>102622.5</v>
      </c>
      <c r="CB570">
        <v>110584.7777777778</v>
      </c>
      <c r="CC570">
        <v>99947.444444444438</v>
      </c>
      <c r="CD570">
        <v>104404.2</v>
      </c>
      <c r="CE570">
        <v>79062.899999999994</v>
      </c>
      <c r="CF570">
        <v>73418.100000000006</v>
      </c>
      <c r="CG570">
        <v>105302.44444444439</v>
      </c>
      <c r="CH570">
        <v>122701.11111111109</v>
      </c>
      <c r="CI570">
        <v>136780.88888888891</v>
      </c>
      <c r="CJ570">
        <v>86325.9</v>
      </c>
      <c r="CK570">
        <v>89915.1</v>
      </c>
      <c r="CL570">
        <v>110325.9</v>
      </c>
      <c r="CM570">
        <v>97689.9</v>
      </c>
      <c r="CN570">
        <v>104939.4</v>
      </c>
      <c r="CO570">
        <v>115693.9</v>
      </c>
      <c r="CP570">
        <v>112725.9</v>
      </c>
      <c r="CQ570">
        <v>104197.3</v>
      </c>
      <c r="CR570">
        <v>82125.899999999994</v>
      </c>
      <c r="CS570">
        <v>97991.6</v>
      </c>
      <c r="CT570">
        <v>85716.2</v>
      </c>
      <c r="CU570">
        <v>83144.399999999994</v>
      </c>
      <c r="CV570">
        <v>91825.9</v>
      </c>
      <c r="CW570">
        <f t="shared" si="72"/>
        <v>404769.23076923075</v>
      </c>
      <c r="CX570">
        <f t="shared" si="73"/>
        <v>431692.30769230769</v>
      </c>
      <c r="CY570">
        <f t="shared" si="74"/>
        <v>8.4000000000000021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f t="shared" si="75"/>
        <v>480000</v>
      </c>
      <c r="DH570">
        <f t="shared" si="76"/>
        <v>384000</v>
      </c>
      <c r="DI570">
        <f t="shared" si="77"/>
        <v>1.25</v>
      </c>
      <c r="DJ570">
        <f t="shared" si="78"/>
        <v>480000</v>
      </c>
      <c r="DK570">
        <f t="shared" si="79"/>
        <v>384000</v>
      </c>
      <c r="DL570">
        <f t="shared" si="80"/>
        <v>1.25</v>
      </c>
      <c r="DM570">
        <v>1</v>
      </c>
      <c r="DN570">
        <v>0</v>
      </c>
      <c r="DO570" t="s">
        <v>3578</v>
      </c>
      <c r="DP570">
        <v>0</v>
      </c>
      <c r="DQ570">
        <v>0</v>
      </c>
      <c r="DR570">
        <v>0</v>
      </c>
      <c r="DS570">
        <v>0</v>
      </c>
      <c r="DT570">
        <v>1</v>
      </c>
    </row>
    <row r="571" spans="1:124" x14ac:dyDescent="0.25">
      <c r="A571" t="s">
        <v>188</v>
      </c>
      <c r="B571" t="s">
        <v>1823</v>
      </c>
      <c r="C571" t="s">
        <v>3153</v>
      </c>
      <c r="D571" t="s">
        <v>1945</v>
      </c>
      <c r="E571">
        <v>2</v>
      </c>
      <c r="F571">
        <v>504000</v>
      </c>
      <c r="G571">
        <v>557333</v>
      </c>
      <c r="H571">
        <v>557333</v>
      </c>
      <c r="I571">
        <v>557333</v>
      </c>
      <c r="J571">
        <v>557333</v>
      </c>
      <c r="K571">
        <v>557333</v>
      </c>
      <c r="L571">
        <v>557333</v>
      </c>
      <c r="M571">
        <v>557333</v>
      </c>
      <c r="N571">
        <v>557333</v>
      </c>
      <c r="O571">
        <v>557333</v>
      </c>
      <c r="P571">
        <v>557333</v>
      </c>
      <c r="Q571">
        <v>557333</v>
      </c>
      <c r="R571">
        <v>557333</v>
      </c>
      <c r="S571">
        <v>504000</v>
      </c>
      <c r="T571">
        <v>557333</v>
      </c>
      <c r="U571">
        <v>557333</v>
      </c>
      <c r="V571">
        <v>557333</v>
      </c>
      <c r="W571">
        <v>557333</v>
      </c>
      <c r="X571">
        <v>557333</v>
      </c>
      <c r="Y571">
        <v>557333</v>
      </c>
      <c r="Z571">
        <v>557333</v>
      </c>
      <c r="AA571">
        <v>557333</v>
      </c>
      <c r="AB571">
        <v>557333</v>
      </c>
      <c r="AC571">
        <v>557333</v>
      </c>
      <c r="AD571">
        <v>557333</v>
      </c>
      <c r="AE571">
        <v>557333</v>
      </c>
      <c r="AF571">
        <v>378000</v>
      </c>
      <c r="AG571">
        <v>418000</v>
      </c>
      <c r="AH571">
        <v>418000</v>
      </c>
      <c r="AI571">
        <v>418000</v>
      </c>
      <c r="AJ571">
        <v>418000</v>
      </c>
      <c r="AK571">
        <v>418000</v>
      </c>
      <c r="AL571">
        <v>418000</v>
      </c>
      <c r="AM571">
        <v>418000</v>
      </c>
      <c r="AN571">
        <v>418000</v>
      </c>
      <c r="AO571">
        <v>418000</v>
      </c>
      <c r="AP571">
        <v>418000</v>
      </c>
      <c r="AQ571">
        <v>418000</v>
      </c>
      <c r="AR571">
        <v>418000</v>
      </c>
      <c r="AS571">
        <v>378000</v>
      </c>
      <c r="AT571">
        <v>418000</v>
      </c>
      <c r="AU571">
        <v>418000</v>
      </c>
      <c r="AV571">
        <v>418000</v>
      </c>
      <c r="AW571">
        <v>418000</v>
      </c>
      <c r="AX571">
        <v>418000</v>
      </c>
      <c r="AY571">
        <v>418000</v>
      </c>
      <c r="AZ571">
        <v>418000</v>
      </c>
      <c r="BA571">
        <v>418000</v>
      </c>
      <c r="BB571">
        <v>418000</v>
      </c>
      <c r="BC571">
        <v>418000</v>
      </c>
      <c r="BD571">
        <v>418000</v>
      </c>
      <c r="BE571">
        <v>418000</v>
      </c>
      <c r="BF571">
        <v>8.3000000000000007</v>
      </c>
      <c r="BG571">
        <v>8.3000000000000007</v>
      </c>
      <c r="BH571">
        <v>8.3000000000000007</v>
      </c>
      <c r="BI571">
        <v>8.3000000000000007</v>
      </c>
      <c r="BJ571">
        <v>8.3000000000000007</v>
      </c>
      <c r="BK571">
        <v>8.3000000000000007</v>
      </c>
      <c r="BL571">
        <v>8.3000000000000007</v>
      </c>
      <c r="BM571">
        <v>8.3000000000000007</v>
      </c>
      <c r="BN571">
        <v>8.3000000000000007</v>
      </c>
      <c r="BO571">
        <v>8.3000000000000007</v>
      </c>
      <c r="BP571">
        <v>8.3000000000000007</v>
      </c>
      <c r="BQ571">
        <v>8.3000000000000007</v>
      </c>
      <c r="BR571">
        <v>8.3000000000000007</v>
      </c>
      <c r="BS571" t="s">
        <v>2082</v>
      </c>
      <c r="BT571" s="7">
        <v>-6.1558941000000003</v>
      </c>
      <c r="BU571" s="7">
        <v>106.9092361</v>
      </c>
      <c r="BV571">
        <v>1.220708556591751E-2</v>
      </c>
      <c r="BW571">
        <v>122568.11111111109</v>
      </c>
      <c r="BX571">
        <v>139387.29999999999</v>
      </c>
      <c r="BY571">
        <v>134134.9</v>
      </c>
      <c r="BZ571">
        <v>140577.79999999999</v>
      </c>
      <c r="CA571">
        <v>143523.20000000001</v>
      </c>
      <c r="CB571">
        <v>165180</v>
      </c>
      <c r="CC571">
        <v>153467.20000000001</v>
      </c>
      <c r="CD571">
        <v>151778.4</v>
      </c>
      <c r="CE571">
        <v>140639.20000000001</v>
      </c>
      <c r="CF571">
        <v>131671.29999999999</v>
      </c>
      <c r="CG571">
        <v>131129.4</v>
      </c>
      <c r="CH571">
        <v>142050</v>
      </c>
      <c r="CI571">
        <v>152057.70000000001</v>
      </c>
      <c r="CJ571">
        <v>118908.2</v>
      </c>
      <c r="CK571">
        <v>127945.5</v>
      </c>
      <c r="CL571">
        <v>125885.6</v>
      </c>
      <c r="CM571">
        <v>117982.8</v>
      </c>
      <c r="CN571">
        <v>130910.9</v>
      </c>
      <c r="CO571">
        <v>127166.8</v>
      </c>
      <c r="CP571">
        <v>127315.1</v>
      </c>
      <c r="CQ571">
        <v>134212.20000000001</v>
      </c>
      <c r="CR571">
        <v>122654.3</v>
      </c>
      <c r="CS571">
        <v>128160.5</v>
      </c>
      <c r="CT571">
        <v>119492.6</v>
      </c>
      <c r="CU571">
        <v>125812.4</v>
      </c>
      <c r="CV571">
        <v>128274.7</v>
      </c>
      <c r="CW571">
        <f t="shared" si="72"/>
        <v>414923.07692307694</v>
      </c>
      <c r="CX571">
        <f t="shared" si="73"/>
        <v>414923.07692307694</v>
      </c>
      <c r="CY571">
        <f t="shared" si="74"/>
        <v>8.2999999999999989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0</v>
      </c>
      <c r="DG571">
        <f t="shared" si="75"/>
        <v>418000</v>
      </c>
      <c r="DH571">
        <f t="shared" si="76"/>
        <v>378000</v>
      </c>
      <c r="DI571">
        <f t="shared" si="77"/>
        <v>1.1058201058201058</v>
      </c>
      <c r="DJ571">
        <f t="shared" si="78"/>
        <v>418000</v>
      </c>
      <c r="DK571">
        <f t="shared" si="79"/>
        <v>378000</v>
      </c>
      <c r="DL571">
        <f t="shared" si="80"/>
        <v>1.1058201058201058</v>
      </c>
      <c r="DM571">
        <v>1</v>
      </c>
      <c r="DN571">
        <v>0</v>
      </c>
      <c r="DO571" t="s">
        <v>3578</v>
      </c>
      <c r="DP571">
        <v>0</v>
      </c>
      <c r="DQ571">
        <v>0</v>
      </c>
      <c r="DR571">
        <v>0</v>
      </c>
      <c r="DS571">
        <v>0</v>
      </c>
      <c r="DT571">
        <v>1</v>
      </c>
    </row>
    <row r="572" spans="1:124" x14ac:dyDescent="0.25">
      <c r="A572" t="s">
        <v>128</v>
      </c>
      <c r="B572" t="s">
        <v>1820</v>
      </c>
      <c r="C572" t="s">
        <v>2480</v>
      </c>
      <c r="D572" t="s">
        <v>1945</v>
      </c>
      <c r="E572">
        <v>2</v>
      </c>
      <c r="F572">
        <v>560280</v>
      </c>
      <c r="G572">
        <v>641267</v>
      </c>
      <c r="H572">
        <v>609000</v>
      </c>
      <c r="I572">
        <v>560280</v>
      </c>
      <c r="J572">
        <v>517649</v>
      </c>
      <c r="K572">
        <v>577140</v>
      </c>
      <c r="L572">
        <v>548100</v>
      </c>
      <c r="M572">
        <v>479587</v>
      </c>
      <c r="N572">
        <v>695067</v>
      </c>
      <c r="O572">
        <v>548100</v>
      </c>
      <c r="P572">
        <v>548100</v>
      </c>
      <c r="Q572">
        <v>548100</v>
      </c>
      <c r="R572">
        <v>641267</v>
      </c>
      <c r="S572">
        <v>560280</v>
      </c>
      <c r="T572">
        <v>639449</v>
      </c>
      <c r="U572">
        <v>560280</v>
      </c>
      <c r="V572">
        <v>560280</v>
      </c>
      <c r="W572">
        <v>517649</v>
      </c>
      <c r="X572">
        <v>609000</v>
      </c>
      <c r="Y572">
        <v>609000</v>
      </c>
      <c r="Z572">
        <v>456750</v>
      </c>
      <c r="AA572">
        <v>609000</v>
      </c>
      <c r="AB572">
        <v>609000</v>
      </c>
      <c r="AC572">
        <v>639449</v>
      </c>
      <c r="AD572">
        <v>548100</v>
      </c>
      <c r="AE572">
        <v>548100</v>
      </c>
      <c r="AF572">
        <v>420210</v>
      </c>
      <c r="AG572">
        <v>480950</v>
      </c>
      <c r="AH572">
        <v>456750</v>
      </c>
      <c r="AI572">
        <v>420210</v>
      </c>
      <c r="AJ572">
        <v>388237</v>
      </c>
      <c r="AK572">
        <v>432855</v>
      </c>
      <c r="AL572">
        <v>411075</v>
      </c>
      <c r="AM572">
        <v>287752</v>
      </c>
      <c r="AN572">
        <v>521300</v>
      </c>
      <c r="AO572">
        <v>411075</v>
      </c>
      <c r="AP572">
        <v>411075</v>
      </c>
      <c r="AQ572">
        <v>411075</v>
      </c>
      <c r="AR572">
        <v>480950</v>
      </c>
      <c r="AS572">
        <v>420210</v>
      </c>
      <c r="AT572">
        <v>479587</v>
      </c>
      <c r="AU572">
        <v>420210</v>
      </c>
      <c r="AV572">
        <v>420210</v>
      </c>
      <c r="AW572">
        <v>388237</v>
      </c>
      <c r="AX572">
        <v>456750</v>
      </c>
      <c r="AY572">
        <v>456750</v>
      </c>
      <c r="AZ572">
        <v>274050</v>
      </c>
      <c r="BA572">
        <v>456750</v>
      </c>
      <c r="BB572">
        <v>456750</v>
      </c>
      <c r="BC572">
        <v>479587</v>
      </c>
      <c r="BD572">
        <v>411075</v>
      </c>
      <c r="BE572">
        <v>411075</v>
      </c>
      <c r="BF572">
        <v>8.1999999999999993</v>
      </c>
      <c r="BG572">
        <v>8.1999999999999993</v>
      </c>
      <c r="BH572">
        <v>8.1999999999999993</v>
      </c>
      <c r="BI572">
        <v>8.1999999999999993</v>
      </c>
      <c r="BJ572">
        <v>8.1999999999999993</v>
      </c>
      <c r="BK572">
        <v>8.1999999999999993</v>
      </c>
      <c r="BL572">
        <v>8.1999999999999993</v>
      </c>
      <c r="BM572">
        <v>8.1999999999999993</v>
      </c>
      <c r="BN572">
        <v>8.1999999999999993</v>
      </c>
      <c r="BO572">
        <v>8.1999999999999993</v>
      </c>
      <c r="BP572">
        <v>8.1999999999999993</v>
      </c>
      <c r="BQ572">
        <v>8.1999999999999993</v>
      </c>
      <c r="BR572">
        <v>8.1999999999999993</v>
      </c>
      <c r="BS572" t="s">
        <v>2082</v>
      </c>
      <c r="BT572" s="7">
        <v>-6.1263294000000004</v>
      </c>
      <c r="BU572" s="7">
        <v>106.79135770000001</v>
      </c>
      <c r="BV572">
        <v>9.8715100747940425E-3</v>
      </c>
      <c r="BW572">
        <v>143788.5</v>
      </c>
      <c r="BX572">
        <v>169266.5</v>
      </c>
      <c r="BY572">
        <v>161743.70000000001</v>
      </c>
      <c r="BZ572">
        <v>182001.88888888891</v>
      </c>
      <c r="CA572">
        <v>148388.29999999999</v>
      </c>
      <c r="CB572">
        <v>143923.9</v>
      </c>
      <c r="CC572">
        <v>138067.9</v>
      </c>
      <c r="CD572">
        <v>162356</v>
      </c>
      <c r="CE572">
        <v>189896.5</v>
      </c>
      <c r="CF572">
        <v>162310.20000000001</v>
      </c>
      <c r="CG572">
        <v>210502.7</v>
      </c>
      <c r="CH572">
        <v>154391.5</v>
      </c>
      <c r="CI572">
        <v>161483.33333333331</v>
      </c>
      <c r="CJ572">
        <v>109232</v>
      </c>
      <c r="CK572">
        <v>132865</v>
      </c>
      <c r="CL572">
        <v>114457.5</v>
      </c>
      <c r="CM572">
        <v>124013.5</v>
      </c>
      <c r="CN572">
        <v>117828.7</v>
      </c>
      <c r="CO572">
        <v>108605.55555555561</v>
      </c>
      <c r="CP572">
        <v>112494.44444444439</v>
      </c>
      <c r="CQ572">
        <v>145301.55555555559</v>
      </c>
      <c r="CR572">
        <v>133631.77777777781</v>
      </c>
      <c r="CS572">
        <v>115687.7777777778</v>
      </c>
      <c r="CT572">
        <v>130747</v>
      </c>
      <c r="CU572">
        <v>113162.3333333333</v>
      </c>
      <c r="CV572">
        <v>118901.7777777778</v>
      </c>
      <c r="CW572">
        <f t="shared" si="72"/>
        <v>425654.92307692306</v>
      </c>
      <c r="CX572">
        <f t="shared" si="73"/>
        <v>425480.07692307694</v>
      </c>
      <c r="CY572">
        <f t="shared" si="74"/>
        <v>8.2000000000000011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0</v>
      </c>
      <c r="DG572">
        <f t="shared" si="75"/>
        <v>521300</v>
      </c>
      <c r="DH572">
        <f t="shared" si="76"/>
        <v>287752</v>
      </c>
      <c r="DI572">
        <f t="shared" si="77"/>
        <v>1.8116294587005477</v>
      </c>
      <c r="DJ572">
        <f t="shared" si="78"/>
        <v>479587</v>
      </c>
      <c r="DK572">
        <f t="shared" si="79"/>
        <v>274050</v>
      </c>
      <c r="DL572">
        <f t="shared" si="80"/>
        <v>1.7499981755154168</v>
      </c>
      <c r="DM572">
        <v>1</v>
      </c>
      <c r="DN572">
        <v>0</v>
      </c>
      <c r="DO572" t="s">
        <v>3578</v>
      </c>
      <c r="DP572">
        <v>0</v>
      </c>
      <c r="DQ572">
        <v>0</v>
      </c>
      <c r="DR572">
        <v>0</v>
      </c>
      <c r="DS572">
        <v>0</v>
      </c>
      <c r="DT572">
        <v>1</v>
      </c>
    </row>
    <row r="573" spans="1:124" x14ac:dyDescent="0.25">
      <c r="A573" t="s">
        <v>150</v>
      </c>
      <c r="B573" t="s">
        <v>1820</v>
      </c>
      <c r="C573" t="s">
        <v>2569</v>
      </c>
      <c r="D573" t="s">
        <v>1945</v>
      </c>
      <c r="E573">
        <v>4</v>
      </c>
      <c r="F573">
        <v>525000</v>
      </c>
      <c r="G573">
        <v>525000</v>
      </c>
      <c r="H573">
        <v>525000</v>
      </c>
      <c r="J573">
        <v>525000</v>
      </c>
      <c r="K573">
        <v>525000</v>
      </c>
      <c r="L573">
        <v>525000</v>
      </c>
      <c r="M573">
        <v>525000</v>
      </c>
      <c r="N573">
        <v>525000</v>
      </c>
      <c r="O573">
        <v>525000</v>
      </c>
      <c r="P573">
        <v>1105000</v>
      </c>
      <c r="Q573">
        <v>525000</v>
      </c>
      <c r="R573">
        <v>700000</v>
      </c>
      <c r="S573">
        <v>525000</v>
      </c>
      <c r="T573">
        <v>525000</v>
      </c>
      <c r="U573">
        <v>525000</v>
      </c>
      <c r="V573">
        <v>525000</v>
      </c>
      <c r="W573">
        <v>525000</v>
      </c>
      <c r="X573">
        <v>605000</v>
      </c>
      <c r="Y573">
        <v>605000</v>
      </c>
      <c r="Z573">
        <v>605000</v>
      </c>
      <c r="AA573">
        <v>605000</v>
      </c>
      <c r="AB573">
        <v>605000</v>
      </c>
      <c r="AC573">
        <v>605000</v>
      </c>
      <c r="AD573">
        <v>605000</v>
      </c>
      <c r="AE573">
        <v>700000</v>
      </c>
      <c r="AF573">
        <v>393750</v>
      </c>
      <c r="AG573">
        <v>393750</v>
      </c>
      <c r="AH573">
        <v>393750</v>
      </c>
      <c r="AJ573">
        <v>393750</v>
      </c>
      <c r="AK573">
        <v>393750</v>
      </c>
      <c r="AL573">
        <v>393750</v>
      </c>
      <c r="AM573">
        <v>393750</v>
      </c>
      <c r="AN573">
        <v>393750</v>
      </c>
      <c r="AO573">
        <v>393750</v>
      </c>
      <c r="AP573">
        <v>828750</v>
      </c>
      <c r="AQ573">
        <v>393750</v>
      </c>
      <c r="AR573">
        <v>525000</v>
      </c>
      <c r="AS573">
        <v>393750</v>
      </c>
      <c r="AT573">
        <v>393750</v>
      </c>
      <c r="AU573">
        <v>393750</v>
      </c>
      <c r="AV573">
        <v>393750</v>
      </c>
      <c r="AW573">
        <v>393750</v>
      </c>
      <c r="AX573">
        <v>453750</v>
      </c>
      <c r="AY573">
        <v>453750</v>
      </c>
      <c r="AZ573">
        <v>453750</v>
      </c>
      <c r="BA573">
        <v>453750</v>
      </c>
      <c r="BB573">
        <v>453750</v>
      </c>
      <c r="BC573">
        <v>453750</v>
      </c>
      <c r="BD573">
        <v>453750</v>
      </c>
      <c r="BE573">
        <v>525000</v>
      </c>
      <c r="BF573">
        <v>8.5</v>
      </c>
      <c r="BG573">
        <v>8.5</v>
      </c>
      <c r="BH573">
        <v>8.5</v>
      </c>
      <c r="BI573">
        <v>8.5</v>
      </c>
      <c r="BJ573">
        <v>8.5</v>
      </c>
      <c r="BK573">
        <v>8.5</v>
      </c>
      <c r="BL573">
        <v>8.5</v>
      </c>
      <c r="BM573">
        <v>8.5</v>
      </c>
      <c r="BN573">
        <v>8.5</v>
      </c>
      <c r="BO573">
        <v>8.5</v>
      </c>
      <c r="BP573">
        <v>8.5</v>
      </c>
      <c r="BQ573">
        <v>8.5</v>
      </c>
      <c r="BR573">
        <v>8.5</v>
      </c>
      <c r="BS573" t="s">
        <v>2082</v>
      </c>
      <c r="BT573" s="7">
        <v>-6.1371624000000002</v>
      </c>
      <c r="BU573" s="7">
        <v>106.7877421</v>
      </c>
      <c r="BV573">
        <v>1.356619263917563E-2</v>
      </c>
      <c r="BW573">
        <v>97124.5</v>
      </c>
      <c r="BX573">
        <v>116528.5</v>
      </c>
      <c r="BY573">
        <v>111425.7</v>
      </c>
      <c r="CA573">
        <v>104409</v>
      </c>
      <c r="CB573">
        <v>95995.4</v>
      </c>
      <c r="CC573">
        <v>92317.4</v>
      </c>
      <c r="CD573">
        <v>90929</v>
      </c>
      <c r="CE573">
        <v>124863.5</v>
      </c>
      <c r="CF573">
        <v>116559.7</v>
      </c>
      <c r="CG573">
        <v>422148.8</v>
      </c>
      <c r="CH573">
        <v>108641</v>
      </c>
      <c r="CI573">
        <v>151530</v>
      </c>
      <c r="CJ573">
        <v>95746.1</v>
      </c>
      <c r="CK573">
        <v>113441.4</v>
      </c>
      <c r="CL573">
        <v>100971.7</v>
      </c>
      <c r="CM573">
        <v>111777.7</v>
      </c>
      <c r="CN573">
        <v>105925</v>
      </c>
      <c r="CO573">
        <v>109894.55555555561</v>
      </c>
      <c r="CP573">
        <v>113783.44444444439</v>
      </c>
      <c r="CQ573">
        <v>121844.3333333333</v>
      </c>
      <c r="CR573">
        <v>134920.77777777781</v>
      </c>
      <c r="CS573">
        <v>116976.88888888891</v>
      </c>
      <c r="CT573">
        <v>132036.11111111109</v>
      </c>
      <c r="CU573">
        <v>114451.44444444439</v>
      </c>
      <c r="CV573">
        <v>154502.33333333331</v>
      </c>
      <c r="CW573">
        <f t="shared" si="72"/>
        <v>440937.5</v>
      </c>
      <c r="CX573">
        <f t="shared" si="73"/>
        <v>436153.84615384613</v>
      </c>
      <c r="CY573">
        <f t="shared" si="74"/>
        <v>8.5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0</v>
      </c>
      <c r="DG573">
        <f t="shared" si="75"/>
        <v>828750</v>
      </c>
      <c r="DH573">
        <f t="shared" si="76"/>
        <v>393750</v>
      </c>
      <c r="DI573">
        <f t="shared" si="77"/>
        <v>2.1047619047619048</v>
      </c>
      <c r="DJ573">
        <f t="shared" si="78"/>
        <v>525000</v>
      </c>
      <c r="DK573">
        <f t="shared" si="79"/>
        <v>393750</v>
      </c>
      <c r="DL573">
        <f t="shared" si="80"/>
        <v>1.3333333333333333</v>
      </c>
      <c r="DM573">
        <v>1</v>
      </c>
      <c r="DN573">
        <v>0</v>
      </c>
      <c r="DO573" t="s">
        <v>3578</v>
      </c>
      <c r="DP573">
        <v>0</v>
      </c>
      <c r="DQ573">
        <v>0</v>
      </c>
      <c r="DR573">
        <v>0</v>
      </c>
      <c r="DS573">
        <v>0</v>
      </c>
      <c r="DT573">
        <v>1</v>
      </c>
    </row>
    <row r="574" spans="1:124" x14ac:dyDescent="0.25">
      <c r="A574" t="s">
        <v>262</v>
      </c>
      <c r="B574" t="s">
        <v>1824</v>
      </c>
      <c r="C574" t="s">
        <v>2757</v>
      </c>
      <c r="D574" t="s">
        <v>1945</v>
      </c>
      <c r="E574">
        <v>3.5</v>
      </c>
      <c r="F574">
        <v>533891</v>
      </c>
      <c r="G574">
        <v>608193</v>
      </c>
      <c r="I574">
        <v>533891</v>
      </c>
      <c r="J574">
        <v>576952</v>
      </c>
      <c r="M574">
        <v>608193</v>
      </c>
      <c r="N574">
        <v>533891</v>
      </c>
      <c r="O574">
        <v>533891</v>
      </c>
      <c r="S574">
        <v>449152</v>
      </c>
      <c r="T574">
        <v>523702</v>
      </c>
      <c r="U574">
        <v>449152</v>
      </c>
      <c r="V574">
        <v>515819</v>
      </c>
      <c r="W574">
        <v>571334</v>
      </c>
      <c r="X574">
        <v>410432</v>
      </c>
      <c r="Y574">
        <v>490005</v>
      </c>
      <c r="Z574">
        <v>571334</v>
      </c>
      <c r="AA574">
        <v>490005</v>
      </c>
      <c r="AB574">
        <v>619796</v>
      </c>
      <c r="AC574">
        <v>619796</v>
      </c>
      <c r="AD574">
        <v>601433</v>
      </c>
      <c r="AE574">
        <v>449152</v>
      </c>
      <c r="AF574">
        <v>400418</v>
      </c>
      <c r="AG574">
        <v>538252</v>
      </c>
      <c r="AI574">
        <v>400418</v>
      </c>
      <c r="AJ574">
        <v>510602</v>
      </c>
      <c r="AM574">
        <v>538252</v>
      </c>
      <c r="AN574">
        <v>400418</v>
      </c>
      <c r="AO574">
        <v>400418</v>
      </c>
      <c r="AS574">
        <v>336864</v>
      </c>
      <c r="AT574">
        <v>463476</v>
      </c>
      <c r="AU574">
        <v>336864</v>
      </c>
      <c r="AV574">
        <v>386864</v>
      </c>
      <c r="AW574">
        <v>505631</v>
      </c>
      <c r="AX574">
        <v>307824</v>
      </c>
      <c r="AY574">
        <v>367504</v>
      </c>
      <c r="AZ574">
        <v>505631</v>
      </c>
      <c r="BA574">
        <v>367504</v>
      </c>
      <c r="BB574">
        <v>464847</v>
      </c>
      <c r="BC574">
        <v>464847</v>
      </c>
      <c r="BD574">
        <v>532269</v>
      </c>
      <c r="BE574">
        <v>336864</v>
      </c>
      <c r="BF574">
        <v>8.4</v>
      </c>
      <c r="BG574">
        <v>8.4</v>
      </c>
      <c r="BH574">
        <v>8.4</v>
      </c>
      <c r="BI574">
        <v>8.4</v>
      </c>
      <c r="BJ574">
        <v>8.4</v>
      </c>
      <c r="BK574">
        <v>8.4</v>
      </c>
      <c r="BL574">
        <v>8.4</v>
      </c>
      <c r="BM574">
        <v>8.4</v>
      </c>
      <c r="BN574">
        <v>8.4</v>
      </c>
      <c r="BO574">
        <v>8.4</v>
      </c>
      <c r="BP574">
        <v>8.4</v>
      </c>
      <c r="BQ574">
        <v>8.4</v>
      </c>
      <c r="BR574">
        <v>8.4</v>
      </c>
      <c r="BS574" t="s">
        <v>2636</v>
      </c>
      <c r="BT574" s="7">
        <v>-6.1403369000000003</v>
      </c>
      <c r="BU574" s="7">
        <v>106.886002</v>
      </c>
      <c r="BV574">
        <v>1.454267312885729E-2</v>
      </c>
      <c r="BW574">
        <v>141023.20000000001</v>
      </c>
      <c r="BX574">
        <v>163249.60000000001</v>
      </c>
      <c r="BZ574">
        <v>111994.8</v>
      </c>
      <c r="CA574">
        <v>133397.20000000001</v>
      </c>
      <c r="CD574">
        <v>164646</v>
      </c>
      <c r="CE574">
        <v>92462</v>
      </c>
      <c r="CF574">
        <v>88278.399999999994</v>
      </c>
      <c r="CJ574">
        <v>106113.2</v>
      </c>
      <c r="CK574">
        <v>122476.4</v>
      </c>
      <c r="CL574">
        <v>115540.4</v>
      </c>
      <c r="CM574">
        <v>97904.4</v>
      </c>
      <c r="CN574">
        <v>134354.79999999999</v>
      </c>
      <c r="CO574">
        <v>137931.11111111109</v>
      </c>
      <c r="CP574">
        <v>105332</v>
      </c>
      <c r="CQ574">
        <v>134295</v>
      </c>
      <c r="CR574">
        <v>96887.555555555562</v>
      </c>
      <c r="CS574">
        <v>103038.55555555561</v>
      </c>
      <c r="CT574">
        <v>104671.2222222222</v>
      </c>
      <c r="CU574">
        <v>141947</v>
      </c>
      <c r="CV574">
        <v>96313.2</v>
      </c>
      <c r="CW574">
        <f t="shared" si="72"/>
        <v>455539.71428571426</v>
      </c>
      <c r="CX574">
        <f t="shared" si="73"/>
        <v>413614.53846153844</v>
      </c>
      <c r="CY574">
        <f t="shared" si="74"/>
        <v>8.4000000000000021</v>
      </c>
      <c r="CZ574">
        <v>0</v>
      </c>
      <c r="DA574">
        <v>1</v>
      </c>
      <c r="DB574">
        <v>1</v>
      </c>
      <c r="DC574">
        <v>1</v>
      </c>
      <c r="DD574">
        <v>1</v>
      </c>
      <c r="DE574">
        <v>0</v>
      </c>
      <c r="DF574">
        <v>1</v>
      </c>
      <c r="DG574">
        <f t="shared" si="75"/>
        <v>538252</v>
      </c>
      <c r="DH574">
        <f t="shared" si="76"/>
        <v>400418</v>
      </c>
      <c r="DI574">
        <f t="shared" si="77"/>
        <v>1.3442252845776164</v>
      </c>
      <c r="DJ574">
        <f t="shared" si="78"/>
        <v>532269</v>
      </c>
      <c r="DK574">
        <f t="shared" si="79"/>
        <v>307824</v>
      </c>
      <c r="DL574">
        <f t="shared" si="80"/>
        <v>1.7291341805707157</v>
      </c>
      <c r="DM574">
        <v>1</v>
      </c>
      <c r="DN574">
        <v>0</v>
      </c>
      <c r="DO574" t="s">
        <v>3578</v>
      </c>
      <c r="DP574">
        <v>0</v>
      </c>
      <c r="DQ574">
        <v>0</v>
      </c>
      <c r="DR574">
        <v>0</v>
      </c>
      <c r="DS574">
        <v>0</v>
      </c>
      <c r="DT574">
        <v>1</v>
      </c>
    </row>
    <row r="575" spans="1:124" x14ac:dyDescent="0.25">
      <c r="A575" t="s">
        <v>169</v>
      </c>
      <c r="B575" t="s">
        <v>1764</v>
      </c>
      <c r="C575" t="s">
        <v>2733</v>
      </c>
      <c r="D575" t="s">
        <v>1945</v>
      </c>
      <c r="E575">
        <v>3</v>
      </c>
      <c r="F575">
        <v>660000</v>
      </c>
      <c r="G575">
        <v>660000</v>
      </c>
      <c r="H575">
        <v>632000</v>
      </c>
      <c r="I575">
        <v>660000</v>
      </c>
      <c r="J575">
        <v>660000</v>
      </c>
      <c r="K575">
        <v>632000</v>
      </c>
      <c r="L575">
        <v>604000</v>
      </c>
      <c r="M575">
        <v>604000</v>
      </c>
      <c r="N575">
        <v>604000</v>
      </c>
      <c r="O575">
        <v>604000</v>
      </c>
      <c r="P575">
        <v>604000</v>
      </c>
      <c r="Q575">
        <v>604000</v>
      </c>
      <c r="R575">
        <v>632000</v>
      </c>
      <c r="S575">
        <v>660000</v>
      </c>
      <c r="T575">
        <v>660000</v>
      </c>
      <c r="U575">
        <v>660000</v>
      </c>
      <c r="V575">
        <v>660000</v>
      </c>
      <c r="W575">
        <v>660000</v>
      </c>
      <c r="X575">
        <v>632000</v>
      </c>
      <c r="Y575">
        <v>632000</v>
      </c>
      <c r="Z575">
        <v>632000</v>
      </c>
      <c r="AA575">
        <v>632000</v>
      </c>
      <c r="AB575">
        <v>632000</v>
      </c>
      <c r="AC575">
        <v>632000</v>
      </c>
      <c r="AD575">
        <v>632000</v>
      </c>
      <c r="AE575">
        <v>632000</v>
      </c>
      <c r="AF575">
        <v>495000</v>
      </c>
      <c r="AG575">
        <v>495000</v>
      </c>
      <c r="AH575">
        <v>474000</v>
      </c>
      <c r="AI575">
        <v>495000</v>
      </c>
      <c r="AJ575">
        <v>495000</v>
      </c>
      <c r="AK575">
        <v>474000</v>
      </c>
      <c r="AL575">
        <v>453000</v>
      </c>
      <c r="AM575">
        <v>453000</v>
      </c>
      <c r="AN575">
        <v>453000</v>
      </c>
      <c r="AO575">
        <v>453000</v>
      </c>
      <c r="AP575">
        <v>453000</v>
      </c>
      <c r="AQ575">
        <v>453000</v>
      </c>
      <c r="AR575">
        <v>474000</v>
      </c>
      <c r="AS575">
        <v>495000</v>
      </c>
      <c r="AT575">
        <v>495000</v>
      </c>
      <c r="AU575">
        <v>495000</v>
      </c>
      <c r="AV575">
        <v>495000</v>
      </c>
      <c r="AW575">
        <v>495000</v>
      </c>
      <c r="AX575">
        <v>474000</v>
      </c>
      <c r="AY575">
        <v>474000</v>
      </c>
      <c r="AZ575">
        <v>474000</v>
      </c>
      <c r="BA575">
        <v>474000</v>
      </c>
      <c r="BB575">
        <v>474000</v>
      </c>
      <c r="BC575">
        <v>474000</v>
      </c>
      <c r="BD575">
        <v>474000</v>
      </c>
      <c r="BE575">
        <v>474000</v>
      </c>
      <c r="BF575">
        <v>8.4</v>
      </c>
      <c r="BG575">
        <v>8.4</v>
      </c>
      <c r="BH575">
        <v>8.4</v>
      </c>
      <c r="BI575">
        <v>8.4</v>
      </c>
      <c r="BJ575">
        <v>8.4</v>
      </c>
      <c r="BK575">
        <v>8.4</v>
      </c>
      <c r="BL575">
        <v>8.4</v>
      </c>
      <c r="BM575">
        <v>8.4</v>
      </c>
      <c r="BN575">
        <v>8.4</v>
      </c>
      <c r="BO575">
        <v>8.4</v>
      </c>
      <c r="BP575">
        <v>8.4</v>
      </c>
      <c r="BQ575">
        <v>8.4</v>
      </c>
      <c r="BR575">
        <v>8.4</v>
      </c>
      <c r="BS575" t="s">
        <v>2082</v>
      </c>
      <c r="BT575" s="7">
        <v>-6.1500591</v>
      </c>
      <c r="BU575" s="7">
        <v>106.9027482</v>
      </c>
      <c r="BV575">
        <v>1.0077184463109739E-2</v>
      </c>
      <c r="BW575">
        <v>188211.3</v>
      </c>
      <c r="BX575">
        <v>166087.29999999999</v>
      </c>
      <c r="BY575">
        <v>151534.9</v>
      </c>
      <c r="BZ575">
        <v>156077.79999999999</v>
      </c>
      <c r="CA575">
        <v>159023.20000000001</v>
      </c>
      <c r="CB575">
        <v>182580</v>
      </c>
      <c r="CC575">
        <v>160367.20000000001</v>
      </c>
      <c r="CD575">
        <v>158678.39999999999</v>
      </c>
      <c r="CE575">
        <v>147539.20000000001</v>
      </c>
      <c r="CF575">
        <v>138571.29999999999</v>
      </c>
      <c r="CG575">
        <v>150125.20000000001</v>
      </c>
      <c r="CH575">
        <v>163259.79999999999</v>
      </c>
      <c r="CI575">
        <v>189707.8</v>
      </c>
      <c r="CJ575">
        <v>163408.20000000001</v>
      </c>
      <c r="CK575">
        <v>155845.5</v>
      </c>
      <c r="CL575">
        <v>141385.60000000001</v>
      </c>
      <c r="CM575">
        <v>133482.79999999999</v>
      </c>
      <c r="CN575">
        <v>146410.9</v>
      </c>
      <c r="CO575">
        <v>133366.79999999999</v>
      </c>
      <c r="CP575">
        <v>133515.1</v>
      </c>
      <c r="CQ575">
        <v>151612.20000000001</v>
      </c>
      <c r="CR575">
        <v>140054.29999999999</v>
      </c>
      <c r="CS575">
        <v>126660.5</v>
      </c>
      <c r="CT575">
        <v>124992.6</v>
      </c>
      <c r="CU575">
        <v>139512.4</v>
      </c>
      <c r="CV575">
        <v>141974.70000000001</v>
      </c>
      <c r="CW575">
        <f t="shared" si="72"/>
        <v>470769.23076923075</v>
      </c>
      <c r="CX575">
        <f t="shared" si="73"/>
        <v>482076.92307692306</v>
      </c>
      <c r="CY575">
        <f t="shared" si="74"/>
        <v>8.4000000000000021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0</v>
      </c>
      <c r="DG575">
        <f t="shared" si="75"/>
        <v>495000</v>
      </c>
      <c r="DH575">
        <f t="shared" si="76"/>
        <v>453000</v>
      </c>
      <c r="DI575">
        <f t="shared" si="77"/>
        <v>1.0927152317880795</v>
      </c>
      <c r="DJ575">
        <f t="shared" si="78"/>
        <v>495000</v>
      </c>
      <c r="DK575">
        <f t="shared" si="79"/>
        <v>474000</v>
      </c>
      <c r="DL575">
        <f t="shared" si="80"/>
        <v>1.0443037974683544</v>
      </c>
      <c r="DM575">
        <v>1</v>
      </c>
      <c r="DN575">
        <v>0</v>
      </c>
      <c r="DO575" t="s">
        <v>3578</v>
      </c>
      <c r="DP575">
        <v>0</v>
      </c>
      <c r="DQ575">
        <v>0</v>
      </c>
      <c r="DR575">
        <v>0</v>
      </c>
      <c r="DS575">
        <v>0</v>
      </c>
      <c r="DT575">
        <v>1</v>
      </c>
    </row>
    <row r="576" spans="1:124" x14ac:dyDescent="0.25">
      <c r="A576" t="s">
        <v>479</v>
      </c>
      <c r="B576" t="s">
        <v>1820</v>
      </c>
      <c r="C576" t="s">
        <v>2693</v>
      </c>
      <c r="D576" t="s">
        <v>1945</v>
      </c>
      <c r="E576">
        <v>3</v>
      </c>
      <c r="F576">
        <v>600000</v>
      </c>
      <c r="G576">
        <v>600000</v>
      </c>
      <c r="H576">
        <v>600000</v>
      </c>
      <c r="I576">
        <v>600000</v>
      </c>
      <c r="J576">
        <v>600000</v>
      </c>
      <c r="K576">
        <v>600000</v>
      </c>
      <c r="L576">
        <v>600000</v>
      </c>
      <c r="M576">
        <v>600000</v>
      </c>
      <c r="N576">
        <v>600000</v>
      </c>
      <c r="O576">
        <v>600000</v>
      </c>
      <c r="P576">
        <v>600000</v>
      </c>
      <c r="Q576">
        <v>600000</v>
      </c>
      <c r="R576">
        <v>600000</v>
      </c>
      <c r="S576">
        <v>600000</v>
      </c>
      <c r="T576">
        <v>600000</v>
      </c>
      <c r="U576">
        <v>600000</v>
      </c>
      <c r="V576">
        <v>600000</v>
      </c>
      <c r="W576">
        <v>600000</v>
      </c>
      <c r="X576">
        <v>600000</v>
      </c>
      <c r="Y576">
        <v>600000</v>
      </c>
      <c r="Z576">
        <v>600000</v>
      </c>
      <c r="AA576">
        <v>600000</v>
      </c>
      <c r="AB576">
        <v>600000</v>
      </c>
      <c r="AC576">
        <v>600000</v>
      </c>
      <c r="AD576">
        <v>600000</v>
      </c>
      <c r="AE576">
        <v>600000</v>
      </c>
      <c r="AF576">
        <v>492000</v>
      </c>
      <c r="AG576">
        <v>492000</v>
      </c>
      <c r="AH576">
        <v>492000</v>
      </c>
      <c r="AI576">
        <v>492000</v>
      </c>
      <c r="AJ576">
        <v>492000</v>
      </c>
      <c r="AK576">
        <v>480000</v>
      </c>
      <c r="AL576">
        <v>480000</v>
      </c>
      <c r="AM576">
        <v>480000</v>
      </c>
      <c r="AN576">
        <v>480000</v>
      </c>
      <c r="AO576">
        <v>480000</v>
      </c>
      <c r="AP576">
        <v>480000</v>
      </c>
      <c r="AQ576">
        <v>468000</v>
      </c>
      <c r="AR576">
        <v>468000</v>
      </c>
      <c r="AS576">
        <v>492000</v>
      </c>
      <c r="AT576">
        <v>492000</v>
      </c>
      <c r="AU576">
        <v>492000</v>
      </c>
      <c r="AV576">
        <v>492000</v>
      </c>
      <c r="AW576">
        <v>492000</v>
      </c>
      <c r="AX576">
        <v>480000</v>
      </c>
      <c r="AY576">
        <v>480000</v>
      </c>
      <c r="AZ576">
        <v>480000</v>
      </c>
      <c r="BA576">
        <v>480000</v>
      </c>
      <c r="BB576">
        <v>480000</v>
      </c>
      <c r="BC576">
        <v>480000</v>
      </c>
      <c r="BD576">
        <v>468000</v>
      </c>
      <c r="BE576">
        <v>468000</v>
      </c>
      <c r="BF576">
        <v>8.4</v>
      </c>
      <c r="BG576">
        <v>8.4</v>
      </c>
      <c r="BH576">
        <v>8.4</v>
      </c>
      <c r="BI576">
        <v>8.4</v>
      </c>
      <c r="BJ576">
        <v>8.4</v>
      </c>
      <c r="BK576">
        <v>8.4</v>
      </c>
      <c r="BL576">
        <v>8.4</v>
      </c>
      <c r="BM576">
        <v>8.4</v>
      </c>
      <c r="BN576">
        <v>8.4</v>
      </c>
      <c r="BO576">
        <v>8.4</v>
      </c>
      <c r="BP576">
        <v>8.4</v>
      </c>
      <c r="BQ576">
        <v>8.4</v>
      </c>
      <c r="BR576">
        <v>8.4</v>
      </c>
      <c r="BS576" t="s">
        <v>2099</v>
      </c>
      <c r="BT576" s="7">
        <v>-6.1209534999999997</v>
      </c>
      <c r="BU576" s="7">
        <v>106.78938290000001</v>
      </c>
      <c r="BV576">
        <v>1.386704989215278E-2</v>
      </c>
      <c r="BW576">
        <v>165325.5</v>
      </c>
      <c r="BX576">
        <v>172581.5</v>
      </c>
      <c r="BY576">
        <v>172318.7</v>
      </c>
      <c r="BZ576">
        <v>197955.22222222219</v>
      </c>
      <c r="CA576">
        <v>177902</v>
      </c>
      <c r="CB576">
        <v>158067.4</v>
      </c>
      <c r="CC576">
        <v>158745.4</v>
      </c>
      <c r="CD576">
        <v>166680.4</v>
      </c>
      <c r="CE576">
        <v>177506.5</v>
      </c>
      <c r="CF576">
        <v>182987.7</v>
      </c>
      <c r="CG576">
        <v>217395.20000000001</v>
      </c>
      <c r="CH576">
        <v>171469</v>
      </c>
      <c r="CI576">
        <v>161483.33333333331</v>
      </c>
      <c r="CJ576">
        <v>130769</v>
      </c>
      <c r="CK576">
        <v>136588.9</v>
      </c>
      <c r="CL576">
        <v>135994.5</v>
      </c>
      <c r="CM576">
        <v>145550.5</v>
      </c>
      <c r="CN576">
        <v>144989.79999999999</v>
      </c>
      <c r="CO576">
        <v>113772.2222222222</v>
      </c>
      <c r="CP576">
        <v>117661.11111111109</v>
      </c>
      <c r="CQ576">
        <v>132222</v>
      </c>
      <c r="CR576">
        <v>138798.44444444441</v>
      </c>
      <c r="CS576">
        <v>120854.44444444439</v>
      </c>
      <c r="CT576">
        <v>130838.7777777778</v>
      </c>
      <c r="CU576">
        <v>116329</v>
      </c>
      <c r="CV576">
        <v>118901.7777777778</v>
      </c>
      <c r="CW576">
        <f t="shared" si="72"/>
        <v>482769.23076923075</v>
      </c>
      <c r="CX576">
        <f t="shared" si="73"/>
        <v>482769.23076923075</v>
      </c>
      <c r="CY576">
        <f t="shared" si="74"/>
        <v>8.4000000000000021</v>
      </c>
      <c r="CZ576">
        <v>0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f t="shared" si="75"/>
        <v>492000</v>
      </c>
      <c r="DH576">
        <f t="shared" si="76"/>
        <v>468000</v>
      </c>
      <c r="DI576">
        <f t="shared" si="77"/>
        <v>1.0512820512820513</v>
      </c>
      <c r="DJ576">
        <f t="shared" si="78"/>
        <v>492000</v>
      </c>
      <c r="DK576">
        <f t="shared" si="79"/>
        <v>468000</v>
      </c>
      <c r="DL576">
        <f t="shared" si="80"/>
        <v>1.0512820512820513</v>
      </c>
      <c r="DM576">
        <v>1</v>
      </c>
      <c r="DN576">
        <v>0</v>
      </c>
      <c r="DO576" t="s">
        <v>3578</v>
      </c>
      <c r="DP576">
        <v>0</v>
      </c>
      <c r="DQ576">
        <v>0</v>
      </c>
      <c r="DR576">
        <v>0</v>
      </c>
      <c r="DS576">
        <v>0</v>
      </c>
      <c r="DT576">
        <v>1</v>
      </c>
    </row>
    <row r="577" spans="1:124" x14ac:dyDescent="0.25">
      <c r="A577" t="s">
        <v>111</v>
      </c>
      <c r="B577" t="s">
        <v>1764</v>
      </c>
      <c r="C577" t="s">
        <v>2032</v>
      </c>
      <c r="D577" t="s">
        <v>1945</v>
      </c>
      <c r="E577">
        <v>4</v>
      </c>
      <c r="F577">
        <v>1093333</v>
      </c>
      <c r="G577">
        <v>533333</v>
      </c>
      <c r="H577">
        <v>533333</v>
      </c>
      <c r="I577">
        <v>533333</v>
      </c>
      <c r="J577">
        <v>533333</v>
      </c>
      <c r="K577">
        <v>533333</v>
      </c>
      <c r="L577">
        <v>533333</v>
      </c>
      <c r="M577">
        <v>533333</v>
      </c>
      <c r="N577">
        <v>533333</v>
      </c>
      <c r="O577">
        <v>533333</v>
      </c>
      <c r="P577">
        <v>905278</v>
      </c>
      <c r="Q577">
        <v>934798</v>
      </c>
      <c r="R577">
        <v>1000668</v>
      </c>
      <c r="S577">
        <v>533333</v>
      </c>
      <c r="T577">
        <v>533333</v>
      </c>
      <c r="U577">
        <v>533333</v>
      </c>
      <c r="V577">
        <v>533333</v>
      </c>
      <c r="W577">
        <v>533333</v>
      </c>
      <c r="X577">
        <v>533333</v>
      </c>
      <c r="Y577">
        <v>533333</v>
      </c>
      <c r="Z577">
        <v>533333</v>
      </c>
      <c r="AA577">
        <v>533333</v>
      </c>
      <c r="AB577">
        <v>533333</v>
      </c>
      <c r="AC577">
        <v>533333</v>
      </c>
      <c r="AD577">
        <v>480000</v>
      </c>
      <c r="AE577">
        <v>480000</v>
      </c>
      <c r="AF577">
        <v>820000</v>
      </c>
      <c r="AG577">
        <v>400000</v>
      </c>
      <c r="AH577">
        <v>400000</v>
      </c>
      <c r="AI577">
        <v>400000</v>
      </c>
      <c r="AJ577">
        <v>400000</v>
      </c>
      <c r="AK577">
        <v>400000</v>
      </c>
      <c r="AL577">
        <v>400000</v>
      </c>
      <c r="AM577">
        <v>400000</v>
      </c>
      <c r="AN577">
        <v>400000</v>
      </c>
      <c r="AO577">
        <v>400000</v>
      </c>
      <c r="AP577">
        <v>678959</v>
      </c>
      <c r="AQ577">
        <v>701099</v>
      </c>
      <c r="AR577">
        <v>750501</v>
      </c>
      <c r="AS577">
        <v>400000</v>
      </c>
      <c r="AT577">
        <v>400000</v>
      </c>
      <c r="AU577">
        <v>400000</v>
      </c>
      <c r="AV577">
        <v>400000</v>
      </c>
      <c r="AW577">
        <v>400000</v>
      </c>
      <c r="AX577">
        <v>400000</v>
      </c>
      <c r="AY577">
        <v>400000</v>
      </c>
      <c r="AZ577">
        <v>400000</v>
      </c>
      <c r="BA577">
        <v>400000</v>
      </c>
      <c r="BB577">
        <v>400000</v>
      </c>
      <c r="BC577">
        <v>400000</v>
      </c>
      <c r="BD577">
        <v>360000</v>
      </c>
      <c r="BE577">
        <v>360000</v>
      </c>
      <c r="BF577">
        <v>8.6</v>
      </c>
      <c r="BG577">
        <v>8.6</v>
      </c>
      <c r="BH577">
        <v>8.6</v>
      </c>
      <c r="BI577">
        <v>8.6</v>
      </c>
      <c r="BJ577">
        <v>8.6</v>
      </c>
      <c r="BK577">
        <v>8.6</v>
      </c>
      <c r="BL577">
        <v>8.6</v>
      </c>
      <c r="BM577">
        <v>8.6</v>
      </c>
      <c r="BN577">
        <v>8.6</v>
      </c>
      <c r="BO577">
        <v>8.6</v>
      </c>
      <c r="BP577">
        <v>8.6</v>
      </c>
      <c r="BQ577">
        <v>8.6</v>
      </c>
      <c r="BR577">
        <v>8.6</v>
      </c>
      <c r="BS577" t="s">
        <v>2082</v>
      </c>
      <c r="BT577" s="7">
        <v>-6.1502222</v>
      </c>
      <c r="BU577" s="7">
        <v>106.8924136</v>
      </c>
      <c r="BV577">
        <v>1.002481061407795E-2</v>
      </c>
      <c r="BW577">
        <v>404148.5</v>
      </c>
      <c r="BX577">
        <v>96201.5</v>
      </c>
      <c r="BY577">
        <v>97245.666666666672</v>
      </c>
      <c r="BZ577">
        <v>97162.9</v>
      </c>
      <c r="CA577">
        <v>98222.5</v>
      </c>
      <c r="CB577">
        <v>109473.6666666667</v>
      </c>
      <c r="CC577">
        <v>99947.444444444438</v>
      </c>
      <c r="CD577">
        <v>102804.2</v>
      </c>
      <c r="CE577">
        <v>77462.899999999994</v>
      </c>
      <c r="CF577">
        <v>71918.100000000006</v>
      </c>
      <c r="CG577">
        <v>251277.55555555559</v>
      </c>
      <c r="CH577">
        <v>291689.55555555562</v>
      </c>
      <c r="CI577">
        <v>315834.22222222219</v>
      </c>
      <c r="CJ577">
        <v>87825.9</v>
      </c>
      <c r="CK577">
        <v>87115.1</v>
      </c>
      <c r="CL577">
        <v>91925.9</v>
      </c>
      <c r="CM577">
        <v>79289.899999999994</v>
      </c>
      <c r="CN577">
        <v>100539.4</v>
      </c>
      <c r="CO577">
        <v>94093.9</v>
      </c>
      <c r="CP577">
        <v>91125.9</v>
      </c>
      <c r="CQ577">
        <v>101597.3</v>
      </c>
      <c r="CR577">
        <v>82725.899999999994</v>
      </c>
      <c r="CS577">
        <v>89361</v>
      </c>
      <c r="CT577">
        <v>84216.2</v>
      </c>
      <c r="CU577">
        <v>86881.4</v>
      </c>
      <c r="CV577">
        <v>88325.9</v>
      </c>
      <c r="CW577">
        <f t="shared" si="72"/>
        <v>503889.15384615387</v>
      </c>
      <c r="CX577">
        <f t="shared" si="73"/>
        <v>393846.15384615387</v>
      </c>
      <c r="CY577">
        <f t="shared" si="74"/>
        <v>8.5999999999999979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0</v>
      </c>
      <c r="DG577">
        <f t="shared" si="75"/>
        <v>820000</v>
      </c>
      <c r="DH577">
        <f t="shared" si="76"/>
        <v>400000</v>
      </c>
      <c r="DI577">
        <f t="shared" si="77"/>
        <v>2.0499999999999998</v>
      </c>
      <c r="DJ577">
        <f t="shared" si="78"/>
        <v>400000</v>
      </c>
      <c r="DK577">
        <f t="shared" si="79"/>
        <v>360000</v>
      </c>
      <c r="DL577">
        <f t="shared" si="80"/>
        <v>1.1111111111111112</v>
      </c>
      <c r="DM577">
        <v>1</v>
      </c>
      <c r="DN577">
        <v>0</v>
      </c>
      <c r="DO577" t="s">
        <v>3578</v>
      </c>
      <c r="DP577">
        <v>0</v>
      </c>
      <c r="DQ577">
        <v>0</v>
      </c>
      <c r="DR577">
        <v>0</v>
      </c>
      <c r="DS577">
        <v>0</v>
      </c>
      <c r="DT577">
        <v>1</v>
      </c>
    </row>
    <row r="578" spans="1:124" x14ac:dyDescent="0.25">
      <c r="A578" t="s">
        <v>181</v>
      </c>
      <c r="B578" t="s">
        <v>1917</v>
      </c>
      <c r="C578" t="s">
        <v>3123</v>
      </c>
      <c r="D578" t="s">
        <v>1945</v>
      </c>
      <c r="E578">
        <v>3</v>
      </c>
      <c r="F578">
        <v>666667</v>
      </c>
      <c r="G578">
        <v>573333</v>
      </c>
      <c r="H578">
        <v>700000</v>
      </c>
      <c r="I578">
        <v>1000000</v>
      </c>
      <c r="J578">
        <v>600000</v>
      </c>
      <c r="K578">
        <v>600000</v>
      </c>
      <c r="L578">
        <v>573333</v>
      </c>
      <c r="M578">
        <v>573333</v>
      </c>
      <c r="N578">
        <v>666667</v>
      </c>
      <c r="P578">
        <v>866667</v>
      </c>
      <c r="Q578">
        <v>700000</v>
      </c>
      <c r="R578">
        <v>666667</v>
      </c>
      <c r="S578">
        <v>600000</v>
      </c>
      <c r="T578">
        <v>600000</v>
      </c>
      <c r="U578">
        <v>600000</v>
      </c>
      <c r="V578">
        <v>600000</v>
      </c>
      <c r="W578">
        <v>600000</v>
      </c>
      <c r="X578">
        <v>600000</v>
      </c>
      <c r="Y578">
        <v>600000</v>
      </c>
      <c r="Z578">
        <v>600000</v>
      </c>
      <c r="AA578">
        <v>600000</v>
      </c>
      <c r="AB578">
        <v>600000</v>
      </c>
      <c r="AC578">
        <v>600000</v>
      </c>
      <c r="AD578">
        <v>600000</v>
      </c>
      <c r="AE578">
        <v>600000</v>
      </c>
      <c r="AF578">
        <v>500000</v>
      </c>
      <c r="AG578">
        <v>430000</v>
      </c>
      <c r="AH578">
        <v>525000</v>
      </c>
      <c r="AI578">
        <v>750000</v>
      </c>
      <c r="AJ578">
        <v>450000</v>
      </c>
      <c r="AK578">
        <v>450000</v>
      </c>
      <c r="AL578">
        <v>430000</v>
      </c>
      <c r="AM578">
        <v>430000</v>
      </c>
      <c r="AN578">
        <v>500000</v>
      </c>
      <c r="AP578">
        <v>650000</v>
      </c>
      <c r="AQ578">
        <v>525000</v>
      </c>
      <c r="AR578">
        <v>500000</v>
      </c>
      <c r="AS578">
        <v>450000</v>
      </c>
      <c r="AT578">
        <v>450000</v>
      </c>
      <c r="AU578">
        <v>450000</v>
      </c>
      <c r="AV578">
        <v>450000</v>
      </c>
      <c r="AW578">
        <v>450000</v>
      </c>
      <c r="AX578">
        <v>450000</v>
      </c>
      <c r="AY578">
        <v>450000</v>
      </c>
      <c r="AZ578">
        <v>450000</v>
      </c>
      <c r="BA578">
        <v>450000</v>
      </c>
      <c r="BB578">
        <v>450000</v>
      </c>
      <c r="BC578">
        <v>450000</v>
      </c>
      <c r="BD578">
        <v>450000</v>
      </c>
      <c r="BE578">
        <v>450000</v>
      </c>
      <c r="BF578">
        <v>8.1999999999999993</v>
      </c>
      <c r="BG578">
        <v>8.1999999999999993</v>
      </c>
      <c r="BH578">
        <v>8.1999999999999993</v>
      </c>
      <c r="BI578">
        <v>8.1999999999999993</v>
      </c>
      <c r="BJ578">
        <v>8.1999999999999993</v>
      </c>
      <c r="BK578">
        <v>8.1999999999999993</v>
      </c>
      <c r="BL578">
        <v>8.1999999999999993</v>
      </c>
      <c r="BM578">
        <v>8.1999999999999993</v>
      </c>
      <c r="BN578">
        <v>8.1999999999999993</v>
      </c>
      <c r="BO578">
        <v>8.1999999999999993</v>
      </c>
      <c r="BP578">
        <v>8.1999999999999993</v>
      </c>
      <c r="BQ578">
        <v>8.1999999999999993</v>
      </c>
      <c r="BR578">
        <v>8.1999999999999993</v>
      </c>
      <c r="BS578" t="s">
        <v>2082</v>
      </c>
      <c r="BT578" s="7">
        <v>-6.1127908</v>
      </c>
      <c r="BU578" s="7">
        <v>106.752577</v>
      </c>
      <c r="BV578">
        <v>3.1978479663446559E-2</v>
      </c>
      <c r="BW578">
        <v>177988.66666666669</v>
      </c>
      <c r="BX578">
        <v>160168.75</v>
      </c>
      <c r="BY578">
        <v>163278.75</v>
      </c>
      <c r="BZ578">
        <v>448218.375</v>
      </c>
      <c r="CA578">
        <v>248440.6</v>
      </c>
      <c r="CB578">
        <v>242201.60000000001</v>
      </c>
      <c r="CC578">
        <v>340358.9</v>
      </c>
      <c r="CD578">
        <v>198647.44444444441</v>
      </c>
      <c r="CE578">
        <v>240188.88888888891</v>
      </c>
      <c r="CG578">
        <v>387361.66666666669</v>
      </c>
      <c r="CH578">
        <v>255141.7</v>
      </c>
      <c r="CI578">
        <v>217822.4</v>
      </c>
      <c r="CJ578">
        <v>176201</v>
      </c>
      <c r="CK578">
        <v>218297.77777777781</v>
      </c>
      <c r="CL578">
        <v>270231.2</v>
      </c>
      <c r="CM578">
        <v>281687.40000000002</v>
      </c>
      <c r="CN578">
        <v>224601.4</v>
      </c>
      <c r="CO578">
        <v>219616.5</v>
      </c>
      <c r="CP578">
        <v>229616.6</v>
      </c>
      <c r="CQ578">
        <v>226513.3</v>
      </c>
      <c r="CR578">
        <v>249320.5</v>
      </c>
      <c r="CS578">
        <v>193222.88888888891</v>
      </c>
      <c r="CT578">
        <v>329879.09999999998</v>
      </c>
      <c r="CU578">
        <v>230322.8</v>
      </c>
      <c r="CV578">
        <v>223238.3</v>
      </c>
      <c r="CW578">
        <f t="shared" si="72"/>
        <v>511666.66666666669</v>
      </c>
      <c r="CX578">
        <f t="shared" si="73"/>
        <v>450000</v>
      </c>
      <c r="CY578">
        <f t="shared" si="74"/>
        <v>8.2000000000000011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0</v>
      </c>
      <c r="DG578">
        <f t="shared" si="75"/>
        <v>750000</v>
      </c>
      <c r="DH578">
        <f t="shared" si="76"/>
        <v>430000</v>
      </c>
      <c r="DI578">
        <f t="shared" si="77"/>
        <v>1.7441860465116279</v>
      </c>
      <c r="DJ578">
        <f t="shared" si="78"/>
        <v>450000</v>
      </c>
      <c r="DK578">
        <f t="shared" si="79"/>
        <v>450000</v>
      </c>
      <c r="DL578">
        <f t="shared" si="80"/>
        <v>1</v>
      </c>
      <c r="DM578">
        <v>1</v>
      </c>
      <c r="DN578">
        <v>0</v>
      </c>
      <c r="DO578" t="s">
        <v>3578</v>
      </c>
      <c r="DP578">
        <v>0</v>
      </c>
      <c r="DQ578">
        <v>0</v>
      </c>
      <c r="DR578">
        <v>0</v>
      </c>
      <c r="DS578">
        <v>0</v>
      </c>
      <c r="DT578">
        <v>1</v>
      </c>
    </row>
    <row r="579" spans="1:124" x14ac:dyDescent="0.25">
      <c r="A579" t="s">
        <v>355</v>
      </c>
      <c r="B579" t="s">
        <v>1820</v>
      </c>
      <c r="C579" t="s">
        <v>2581</v>
      </c>
      <c r="D579" t="s">
        <v>1945</v>
      </c>
      <c r="E579">
        <v>3</v>
      </c>
      <c r="F579">
        <v>715940</v>
      </c>
      <c r="G579">
        <v>715940</v>
      </c>
      <c r="H579">
        <v>536955</v>
      </c>
      <c r="I579">
        <v>536955</v>
      </c>
      <c r="J579">
        <v>536955</v>
      </c>
      <c r="K579">
        <v>715940</v>
      </c>
      <c r="L579">
        <v>715940</v>
      </c>
      <c r="M579">
        <v>692845</v>
      </c>
      <c r="N579">
        <v>715940</v>
      </c>
      <c r="O579">
        <v>554276</v>
      </c>
      <c r="P579">
        <v>571597</v>
      </c>
      <c r="Q579">
        <v>715940</v>
      </c>
      <c r="R579">
        <v>739035</v>
      </c>
      <c r="S579">
        <v>536955</v>
      </c>
      <c r="T579">
        <v>536955</v>
      </c>
      <c r="U579">
        <v>536955</v>
      </c>
      <c r="V579">
        <v>536955</v>
      </c>
      <c r="W579">
        <v>536955</v>
      </c>
      <c r="X579">
        <v>536955</v>
      </c>
      <c r="Y579">
        <v>536955</v>
      </c>
      <c r="Z579">
        <v>536955</v>
      </c>
      <c r="AA579">
        <v>536955</v>
      </c>
      <c r="AB579">
        <v>554276</v>
      </c>
      <c r="AC579">
        <v>554276</v>
      </c>
      <c r="AD579">
        <v>554276</v>
      </c>
      <c r="AE579">
        <v>554276</v>
      </c>
      <c r="AF579">
        <v>536955</v>
      </c>
      <c r="AG579">
        <v>536955</v>
      </c>
      <c r="AH579">
        <v>510107</v>
      </c>
      <c r="AI579">
        <v>510107</v>
      </c>
      <c r="AJ579">
        <v>510107</v>
      </c>
      <c r="AK579">
        <v>536955</v>
      </c>
      <c r="AL579">
        <v>536955</v>
      </c>
      <c r="AM579">
        <v>519634</v>
      </c>
      <c r="AN579">
        <v>536955</v>
      </c>
      <c r="AO579">
        <v>526562</v>
      </c>
      <c r="AP579">
        <v>543017</v>
      </c>
      <c r="AQ579">
        <v>536955</v>
      </c>
      <c r="AR579">
        <v>554276</v>
      </c>
      <c r="AS579">
        <v>510107</v>
      </c>
      <c r="AT579">
        <v>510107</v>
      </c>
      <c r="AU579">
        <v>510107</v>
      </c>
      <c r="AV579">
        <v>510107</v>
      </c>
      <c r="AW579">
        <v>510107</v>
      </c>
      <c r="AX579">
        <v>510107</v>
      </c>
      <c r="AY579">
        <v>510107</v>
      </c>
      <c r="AZ579">
        <v>510107</v>
      </c>
      <c r="BA579">
        <v>510107</v>
      </c>
      <c r="BB579">
        <v>498848</v>
      </c>
      <c r="BC579">
        <v>498848</v>
      </c>
      <c r="BD579">
        <v>498848</v>
      </c>
      <c r="BE579">
        <v>498848</v>
      </c>
      <c r="BF579">
        <v>8.4</v>
      </c>
      <c r="BG579">
        <v>8.4</v>
      </c>
      <c r="BH579">
        <v>8.4</v>
      </c>
      <c r="BI579">
        <v>8.4</v>
      </c>
      <c r="BJ579">
        <v>8.4</v>
      </c>
      <c r="BK579">
        <v>8.4</v>
      </c>
      <c r="BL579">
        <v>8.4</v>
      </c>
      <c r="BM579">
        <v>8.4</v>
      </c>
      <c r="BN579">
        <v>8.4</v>
      </c>
      <c r="BO579">
        <v>8.4</v>
      </c>
      <c r="BP579">
        <v>8.4</v>
      </c>
      <c r="BQ579">
        <v>8.4</v>
      </c>
      <c r="BR579">
        <v>8.4</v>
      </c>
      <c r="BS579" t="s">
        <v>2082</v>
      </c>
      <c r="BT579" s="7">
        <v>-6.1270058000000001</v>
      </c>
      <c r="BU579" s="7">
        <v>106.79036929999999</v>
      </c>
      <c r="BV579">
        <v>1.015038530171089E-2</v>
      </c>
      <c r="BW579">
        <v>187803</v>
      </c>
      <c r="BX579">
        <v>195059</v>
      </c>
      <c r="BY579">
        <v>181372.2</v>
      </c>
      <c r="BZ579">
        <v>206002.77777777781</v>
      </c>
      <c r="CA579">
        <v>186955.5</v>
      </c>
      <c r="CB579">
        <v>186544.9</v>
      </c>
      <c r="CC579">
        <v>187222.9</v>
      </c>
      <c r="CD579">
        <v>194424.2</v>
      </c>
      <c r="CE579">
        <v>197724</v>
      </c>
      <c r="CF579">
        <v>206268.7</v>
      </c>
      <c r="CG579">
        <v>236300.3</v>
      </c>
      <c r="CH579">
        <v>205946.5</v>
      </c>
      <c r="CI579">
        <v>184283.77777777781</v>
      </c>
      <c r="CJ579">
        <v>139822.5</v>
      </c>
      <c r="CK579">
        <v>145642.4</v>
      </c>
      <c r="CL579">
        <v>145048</v>
      </c>
      <c r="CM579">
        <v>154604</v>
      </c>
      <c r="CN579">
        <v>154043.29999999999</v>
      </c>
      <c r="CO579">
        <v>127153.11111111109</v>
      </c>
      <c r="CP579">
        <v>131042</v>
      </c>
      <c r="CQ579">
        <v>152293.33333333331</v>
      </c>
      <c r="CR579">
        <v>152179.33333333331</v>
      </c>
      <c r="CS579">
        <v>129231.3333333333</v>
      </c>
      <c r="CT579">
        <v>139215.66666666669</v>
      </c>
      <c r="CU579">
        <v>130039.2222222222</v>
      </c>
      <c r="CV579">
        <v>125756.88888888891</v>
      </c>
      <c r="CW579">
        <f t="shared" si="72"/>
        <v>530426.15384615387</v>
      </c>
      <c r="CX579">
        <f t="shared" si="73"/>
        <v>506642.69230769231</v>
      </c>
      <c r="CY579">
        <f t="shared" si="74"/>
        <v>8.4000000000000021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0</v>
      </c>
      <c r="DG579">
        <f t="shared" si="75"/>
        <v>554276</v>
      </c>
      <c r="DH579">
        <f t="shared" si="76"/>
        <v>510107</v>
      </c>
      <c r="DI579">
        <f t="shared" si="77"/>
        <v>1.0865877159105835</v>
      </c>
      <c r="DJ579">
        <f t="shared" si="78"/>
        <v>510107</v>
      </c>
      <c r="DK579">
        <f t="shared" si="79"/>
        <v>498848</v>
      </c>
      <c r="DL579">
        <f t="shared" si="80"/>
        <v>1.0225700012829559</v>
      </c>
      <c r="DM579">
        <v>1</v>
      </c>
      <c r="DN579">
        <v>0</v>
      </c>
      <c r="DO579" t="s">
        <v>3578</v>
      </c>
      <c r="DP579">
        <v>0</v>
      </c>
      <c r="DQ579">
        <v>0</v>
      </c>
      <c r="DR579">
        <v>0</v>
      </c>
      <c r="DS579">
        <v>0</v>
      </c>
      <c r="DT579">
        <v>1</v>
      </c>
    </row>
    <row r="580" spans="1:124" x14ac:dyDescent="0.25">
      <c r="A580" t="s">
        <v>498</v>
      </c>
      <c r="B580" t="s">
        <v>1750</v>
      </c>
      <c r="C580" t="s">
        <v>2220</v>
      </c>
      <c r="D580" t="s">
        <v>1945</v>
      </c>
      <c r="E580">
        <v>2</v>
      </c>
      <c r="F580">
        <v>726667</v>
      </c>
      <c r="G580">
        <v>726667</v>
      </c>
      <c r="H580">
        <v>726667</v>
      </c>
      <c r="I580">
        <v>726667</v>
      </c>
      <c r="J580">
        <v>726667</v>
      </c>
      <c r="K580">
        <v>726667</v>
      </c>
      <c r="L580">
        <v>800000</v>
      </c>
      <c r="M580">
        <v>726667</v>
      </c>
      <c r="N580">
        <v>726667</v>
      </c>
      <c r="O580">
        <v>726667</v>
      </c>
      <c r="P580">
        <v>726667</v>
      </c>
      <c r="Q580">
        <v>726667</v>
      </c>
      <c r="R580">
        <v>726667</v>
      </c>
      <c r="S580">
        <v>800000</v>
      </c>
      <c r="T580">
        <v>800000</v>
      </c>
      <c r="U580">
        <v>800000</v>
      </c>
      <c r="V580">
        <v>800000</v>
      </c>
      <c r="W580">
        <v>800000</v>
      </c>
      <c r="X580">
        <v>800000</v>
      </c>
      <c r="Y580">
        <v>800000</v>
      </c>
      <c r="Z580">
        <v>800000</v>
      </c>
      <c r="AA580">
        <v>800000</v>
      </c>
      <c r="AB580">
        <v>800000</v>
      </c>
      <c r="AC580">
        <v>800000</v>
      </c>
      <c r="AD580">
        <v>800000</v>
      </c>
      <c r="AE580">
        <v>726667</v>
      </c>
      <c r="AF580">
        <v>545000</v>
      </c>
      <c r="AG580">
        <v>545000</v>
      </c>
      <c r="AH580">
        <v>545000</v>
      </c>
      <c r="AI580">
        <v>545000</v>
      </c>
      <c r="AJ580">
        <v>545000</v>
      </c>
      <c r="AK580">
        <v>545000</v>
      </c>
      <c r="AL580">
        <v>600000</v>
      </c>
      <c r="AM580">
        <v>545000</v>
      </c>
      <c r="AN580">
        <v>545000</v>
      </c>
      <c r="AO580">
        <v>545000</v>
      </c>
      <c r="AP580">
        <v>545000</v>
      </c>
      <c r="AQ580">
        <v>545000</v>
      </c>
      <c r="AR580">
        <v>545000</v>
      </c>
      <c r="AS580">
        <v>600000</v>
      </c>
      <c r="AT580">
        <v>600000</v>
      </c>
      <c r="AU580">
        <v>600000</v>
      </c>
      <c r="AV580">
        <v>600000</v>
      </c>
      <c r="AW580">
        <v>600000</v>
      </c>
      <c r="AX580">
        <v>600000</v>
      </c>
      <c r="AY580">
        <v>600000</v>
      </c>
      <c r="AZ580">
        <v>600000</v>
      </c>
      <c r="BA580">
        <v>600000</v>
      </c>
      <c r="BB580">
        <v>600000</v>
      </c>
      <c r="BC580">
        <v>600000</v>
      </c>
      <c r="BD580">
        <v>600000</v>
      </c>
      <c r="BE580">
        <v>545000</v>
      </c>
      <c r="BF580">
        <v>8.6999999999999993</v>
      </c>
      <c r="BG580">
        <v>8.6999999999999993</v>
      </c>
      <c r="BH580">
        <v>8.6999999999999993</v>
      </c>
      <c r="BI580">
        <v>8.6999999999999993</v>
      </c>
      <c r="BJ580">
        <v>8.6999999999999993</v>
      </c>
      <c r="BK580">
        <v>8.6999999999999993</v>
      </c>
      <c r="BL580">
        <v>8.6999999999999993</v>
      </c>
      <c r="BM580">
        <v>8.6999999999999993</v>
      </c>
      <c r="BN580">
        <v>8.6999999999999993</v>
      </c>
      <c r="BO580">
        <v>8.6999999999999993</v>
      </c>
      <c r="BP580">
        <v>8.6999999999999993</v>
      </c>
      <c r="BQ580">
        <v>8.6999999999999993</v>
      </c>
      <c r="BR580">
        <v>8.6999999999999993</v>
      </c>
      <c r="BS580" t="s">
        <v>2614</v>
      </c>
      <c r="BT580" s="7">
        <v>-6.1305050999999997</v>
      </c>
      <c r="BU580" s="7">
        <v>106.8324642</v>
      </c>
      <c r="BV580">
        <v>6.9682513828101603E-3</v>
      </c>
      <c r="BW580">
        <v>276850</v>
      </c>
      <c r="BX580">
        <v>259978.9</v>
      </c>
      <c r="BY580">
        <v>286102.09999999998</v>
      </c>
      <c r="BZ580">
        <v>329535</v>
      </c>
      <c r="CA580">
        <v>271602.90000000002</v>
      </c>
      <c r="CB580">
        <v>284492.2</v>
      </c>
      <c r="CC580">
        <v>317488.2</v>
      </c>
      <c r="CD580">
        <v>269910.22222222219</v>
      </c>
      <c r="CE580">
        <v>278677.33333333331</v>
      </c>
      <c r="CF580">
        <v>292658.33333333331</v>
      </c>
      <c r="CG580">
        <v>356778.7</v>
      </c>
      <c r="CH580">
        <v>280272.90000000002</v>
      </c>
      <c r="CI580">
        <v>274375.90000000002</v>
      </c>
      <c r="CJ580">
        <v>306774.59999999998</v>
      </c>
      <c r="CK580">
        <v>300558.90000000002</v>
      </c>
      <c r="CL580">
        <v>319806.8</v>
      </c>
      <c r="CM580">
        <v>337014.7</v>
      </c>
      <c r="CN580">
        <v>294798.7</v>
      </c>
      <c r="CO580">
        <v>276375.90000000002</v>
      </c>
      <c r="CP580">
        <v>275242.3</v>
      </c>
      <c r="CQ580">
        <v>276367.2</v>
      </c>
      <c r="CR580">
        <v>300112.55555555562</v>
      </c>
      <c r="CS580">
        <v>281787.22222222219</v>
      </c>
      <c r="CT580">
        <v>308383.09999999998</v>
      </c>
      <c r="CU580">
        <v>276044.59999999998</v>
      </c>
      <c r="CV580">
        <v>258337.2</v>
      </c>
      <c r="CW580">
        <f t="shared" ref="CW580:CW610" si="81">AVERAGE(AF580:AR580)</f>
        <v>549230.76923076925</v>
      </c>
      <c r="CX580">
        <f t="shared" ref="CX580:CX610" si="82">AVERAGE(AS580:BE580)</f>
        <v>595769.23076923075</v>
      </c>
      <c r="CY580">
        <f t="shared" ref="CY580:CY610" si="83">AVERAGE(BF580:BR580)</f>
        <v>8.7000000000000011</v>
      </c>
      <c r="CZ580">
        <v>1</v>
      </c>
      <c r="DA580">
        <v>1</v>
      </c>
      <c r="DB580">
        <v>1</v>
      </c>
      <c r="DC580">
        <v>0</v>
      </c>
      <c r="DD580">
        <v>1</v>
      </c>
      <c r="DE580">
        <v>1</v>
      </c>
      <c r="DF580">
        <v>0</v>
      </c>
      <c r="DG580">
        <f t="shared" ref="DG580:DG610" si="84">MAX(AF580:AR580)</f>
        <v>600000</v>
      </c>
      <c r="DH580">
        <f t="shared" ref="DH580:DH610" si="85">MIN(AF580:AR580)</f>
        <v>545000</v>
      </c>
      <c r="DI580">
        <f t="shared" ref="DI580:DI610" si="86">DG580/DH580</f>
        <v>1.1009174311926606</v>
      </c>
      <c r="DJ580">
        <f t="shared" ref="DJ580:DJ610" si="87">MAX(AS580:BE580)</f>
        <v>600000</v>
      </c>
      <c r="DK580">
        <f t="shared" ref="DK580:DK610" si="88">MIN(AS580:BE580)</f>
        <v>545000</v>
      </c>
      <c r="DL580">
        <f t="shared" ref="DL580:DL610" si="89">DJ580/DK580</f>
        <v>1.1009174311926606</v>
      </c>
      <c r="DM580">
        <v>1</v>
      </c>
      <c r="DN580">
        <v>0</v>
      </c>
      <c r="DO580" t="s">
        <v>3578</v>
      </c>
      <c r="DP580">
        <v>0</v>
      </c>
      <c r="DQ580">
        <v>0</v>
      </c>
      <c r="DR580">
        <v>0</v>
      </c>
      <c r="DS580">
        <v>0</v>
      </c>
      <c r="DT580">
        <v>1</v>
      </c>
    </row>
    <row r="581" spans="1:124" x14ac:dyDescent="0.25">
      <c r="A581" t="s">
        <v>58</v>
      </c>
      <c r="B581" t="s">
        <v>1764</v>
      </c>
      <c r="C581" t="s">
        <v>2441</v>
      </c>
      <c r="D581" t="s">
        <v>1945</v>
      </c>
      <c r="E581">
        <v>4</v>
      </c>
      <c r="F581">
        <v>701813</v>
      </c>
      <c r="G581">
        <v>771931</v>
      </c>
      <c r="H581">
        <v>771931</v>
      </c>
      <c r="I581">
        <v>771931</v>
      </c>
      <c r="J581">
        <v>701813</v>
      </c>
      <c r="K581">
        <v>1053333</v>
      </c>
      <c r="L581">
        <v>940352</v>
      </c>
      <c r="M581">
        <v>771931</v>
      </c>
      <c r="N581">
        <v>771931</v>
      </c>
      <c r="O581">
        <v>771931</v>
      </c>
      <c r="P581">
        <v>771931</v>
      </c>
      <c r="Q581">
        <v>771931</v>
      </c>
      <c r="R581">
        <v>940352</v>
      </c>
      <c r="S581">
        <v>701813</v>
      </c>
      <c r="T581">
        <v>701813</v>
      </c>
      <c r="U581">
        <v>701813</v>
      </c>
      <c r="V581">
        <v>666667</v>
      </c>
      <c r="W581">
        <v>666667</v>
      </c>
      <c r="X581">
        <v>733333</v>
      </c>
      <c r="Y581">
        <v>733333</v>
      </c>
      <c r="Z581">
        <v>733333</v>
      </c>
      <c r="AA581">
        <v>733333</v>
      </c>
      <c r="AB581">
        <v>733333</v>
      </c>
      <c r="AC581">
        <v>733333</v>
      </c>
      <c r="AD581">
        <v>701813</v>
      </c>
      <c r="AE581">
        <v>701813</v>
      </c>
      <c r="AF581">
        <v>526360</v>
      </c>
      <c r="AG581">
        <v>578948</v>
      </c>
      <c r="AH581">
        <v>578948</v>
      </c>
      <c r="AI581">
        <v>578948</v>
      </c>
      <c r="AJ581">
        <v>526360</v>
      </c>
      <c r="AK581">
        <v>790000</v>
      </c>
      <c r="AL581">
        <v>705264</v>
      </c>
      <c r="AM581">
        <v>578948</v>
      </c>
      <c r="AN581">
        <v>578948</v>
      </c>
      <c r="AO581">
        <v>578948</v>
      </c>
      <c r="AP581">
        <v>578948</v>
      </c>
      <c r="AQ581">
        <v>578948</v>
      </c>
      <c r="AR581">
        <v>705264</v>
      </c>
      <c r="AS581">
        <v>526360</v>
      </c>
      <c r="AT581">
        <v>526360</v>
      </c>
      <c r="AU581">
        <v>526360</v>
      </c>
      <c r="AV581">
        <v>500000</v>
      </c>
      <c r="AW581">
        <v>500000</v>
      </c>
      <c r="AX581">
        <v>550000</v>
      </c>
      <c r="AY581">
        <v>550000</v>
      </c>
      <c r="AZ581">
        <v>550000</v>
      </c>
      <c r="BA581">
        <v>550000</v>
      </c>
      <c r="BB581">
        <v>550000</v>
      </c>
      <c r="BC581">
        <v>550000</v>
      </c>
      <c r="BD581">
        <v>526360</v>
      </c>
      <c r="BE581">
        <v>526360</v>
      </c>
      <c r="BF581">
        <v>8.3000000000000007</v>
      </c>
      <c r="BG581">
        <v>8.3000000000000007</v>
      </c>
      <c r="BH581">
        <v>8.3000000000000007</v>
      </c>
      <c r="BI581">
        <v>8.3000000000000007</v>
      </c>
      <c r="BJ581">
        <v>8.3000000000000007</v>
      </c>
      <c r="BK581">
        <v>8.3000000000000007</v>
      </c>
      <c r="BL581">
        <v>8.3000000000000007</v>
      </c>
      <c r="BM581">
        <v>8.3000000000000007</v>
      </c>
      <c r="BN581">
        <v>8.3000000000000007</v>
      </c>
      <c r="BO581">
        <v>8.3000000000000007</v>
      </c>
      <c r="BP581">
        <v>8.3000000000000007</v>
      </c>
      <c r="BQ581">
        <v>8.3000000000000007</v>
      </c>
      <c r="BR581">
        <v>8.3000000000000007</v>
      </c>
      <c r="BS581" t="s">
        <v>2083</v>
      </c>
      <c r="BT581" s="7">
        <v>-6.1531225000000003</v>
      </c>
      <c r="BU581" s="7">
        <v>106.8968981</v>
      </c>
      <c r="BV581">
        <v>9.4921732986661816E-3</v>
      </c>
      <c r="BW581">
        <v>158282.5</v>
      </c>
      <c r="BX581">
        <v>169478.7</v>
      </c>
      <c r="BY581">
        <v>179037.66666666669</v>
      </c>
      <c r="BZ581">
        <v>168386.9</v>
      </c>
      <c r="CA581">
        <v>126298.1</v>
      </c>
      <c r="CB581">
        <v>383180.33333333331</v>
      </c>
      <c r="CC581">
        <v>302999.88888888888</v>
      </c>
      <c r="CD581">
        <v>194681.4</v>
      </c>
      <c r="CE581">
        <v>196906.9</v>
      </c>
      <c r="CF581">
        <v>186642.1</v>
      </c>
      <c r="CG581">
        <v>172106</v>
      </c>
      <c r="CH581">
        <v>192838</v>
      </c>
      <c r="CI581">
        <v>266219.11111111112</v>
      </c>
      <c r="CJ581">
        <v>143909.9</v>
      </c>
      <c r="CK581">
        <v>126903.9</v>
      </c>
      <c r="CL581">
        <v>124049.9</v>
      </c>
      <c r="CM581">
        <v>92961.9</v>
      </c>
      <c r="CN581">
        <v>96211.4</v>
      </c>
      <c r="CO581">
        <v>151325.9</v>
      </c>
      <c r="CP581">
        <v>148357.9</v>
      </c>
      <c r="CQ581">
        <v>153703.1</v>
      </c>
      <c r="CR581">
        <v>155957.9</v>
      </c>
      <c r="CS581">
        <v>131263.6</v>
      </c>
      <c r="CT581">
        <v>134318.79999999999</v>
      </c>
      <c r="CU581">
        <v>128846.39999999999</v>
      </c>
      <c r="CV581">
        <v>150009.9</v>
      </c>
      <c r="CW581">
        <f t="shared" si="81"/>
        <v>606525.5384615385</v>
      </c>
      <c r="CX581">
        <f t="shared" si="82"/>
        <v>533215.38461538462</v>
      </c>
      <c r="CY581">
        <f t="shared" si="83"/>
        <v>8.2999999999999989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f t="shared" si="84"/>
        <v>790000</v>
      </c>
      <c r="DH581">
        <f t="shared" si="85"/>
        <v>526360</v>
      </c>
      <c r="DI581">
        <f t="shared" si="86"/>
        <v>1.5008739265901665</v>
      </c>
      <c r="DJ581">
        <f t="shared" si="87"/>
        <v>550000</v>
      </c>
      <c r="DK581">
        <f t="shared" si="88"/>
        <v>500000</v>
      </c>
      <c r="DL581">
        <f t="shared" si="89"/>
        <v>1.1000000000000001</v>
      </c>
      <c r="DM581">
        <v>1</v>
      </c>
      <c r="DN581">
        <v>0</v>
      </c>
      <c r="DO581" t="s">
        <v>3578</v>
      </c>
      <c r="DP581">
        <v>0</v>
      </c>
      <c r="DQ581">
        <v>0</v>
      </c>
      <c r="DR581">
        <v>0</v>
      </c>
      <c r="DS581">
        <v>0</v>
      </c>
      <c r="DT581">
        <v>1</v>
      </c>
    </row>
    <row r="582" spans="1:124" x14ac:dyDescent="0.25">
      <c r="A582" t="s">
        <v>85</v>
      </c>
      <c r="B582" t="s">
        <v>1824</v>
      </c>
      <c r="C582" t="s">
        <v>3383</v>
      </c>
      <c r="D582" t="s">
        <v>1945</v>
      </c>
      <c r="E582">
        <v>4</v>
      </c>
      <c r="F582">
        <v>720000</v>
      </c>
      <c r="G582">
        <v>720000</v>
      </c>
      <c r="H582">
        <v>850000</v>
      </c>
      <c r="I582">
        <v>850000</v>
      </c>
      <c r="J582">
        <v>720000</v>
      </c>
      <c r="K582">
        <v>660000</v>
      </c>
      <c r="L582">
        <v>660000</v>
      </c>
      <c r="M582">
        <v>660000</v>
      </c>
      <c r="N582">
        <v>660000</v>
      </c>
      <c r="O582">
        <v>660000</v>
      </c>
      <c r="P582">
        <v>660000</v>
      </c>
      <c r="Q582">
        <v>660000</v>
      </c>
      <c r="R582">
        <v>660000</v>
      </c>
      <c r="S582">
        <v>850000</v>
      </c>
      <c r="T582">
        <v>850000</v>
      </c>
      <c r="U582">
        <v>850000</v>
      </c>
      <c r="V582">
        <v>850000</v>
      </c>
      <c r="W582">
        <v>850000</v>
      </c>
      <c r="X582">
        <v>850000</v>
      </c>
      <c r="Y582">
        <v>850000</v>
      </c>
      <c r="Z582">
        <v>850000</v>
      </c>
      <c r="AA582">
        <v>850000</v>
      </c>
      <c r="AB582">
        <v>850000</v>
      </c>
      <c r="AC582">
        <v>850000</v>
      </c>
      <c r="AD582">
        <v>660000</v>
      </c>
      <c r="AE582">
        <v>850000</v>
      </c>
      <c r="AF582">
        <v>648000</v>
      </c>
      <c r="AG582">
        <v>648000</v>
      </c>
      <c r="AH582">
        <v>765000</v>
      </c>
      <c r="AI582">
        <v>765000</v>
      </c>
      <c r="AJ582">
        <v>648000</v>
      </c>
      <c r="AK582">
        <v>594000</v>
      </c>
      <c r="AL582">
        <v>594000</v>
      </c>
      <c r="AM582">
        <v>594000</v>
      </c>
      <c r="AN582">
        <v>594000</v>
      </c>
      <c r="AO582">
        <v>594000</v>
      </c>
      <c r="AP582">
        <v>594000</v>
      </c>
      <c r="AQ582">
        <v>594000</v>
      </c>
      <c r="AR582">
        <v>594000</v>
      </c>
      <c r="AS582">
        <v>722500</v>
      </c>
      <c r="AT582">
        <v>722500</v>
      </c>
      <c r="AU582">
        <v>722500</v>
      </c>
      <c r="AV582">
        <v>722500</v>
      </c>
      <c r="AW582">
        <v>722500</v>
      </c>
      <c r="AX582">
        <v>722500</v>
      </c>
      <c r="AY582">
        <v>722500</v>
      </c>
      <c r="AZ582">
        <v>722500</v>
      </c>
      <c r="BA582">
        <v>722500</v>
      </c>
      <c r="BB582">
        <v>722500</v>
      </c>
      <c r="BC582">
        <v>722500</v>
      </c>
      <c r="BD582">
        <v>561000</v>
      </c>
      <c r="BE582">
        <v>722500</v>
      </c>
      <c r="BF582">
        <v>8.6</v>
      </c>
      <c r="BG582">
        <v>8.6</v>
      </c>
      <c r="BH582">
        <v>8.6</v>
      </c>
      <c r="BI582">
        <v>8.6</v>
      </c>
      <c r="BJ582">
        <v>8.6</v>
      </c>
      <c r="BK582">
        <v>8.6</v>
      </c>
      <c r="BL582">
        <v>8.6</v>
      </c>
      <c r="BM582">
        <v>8.6</v>
      </c>
      <c r="BN582">
        <v>8.6</v>
      </c>
      <c r="BO582">
        <v>8.6</v>
      </c>
      <c r="BP582">
        <v>8.6</v>
      </c>
      <c r="BQ582">
        <v>8.6</v>
      </c>
      <c r="BR582">
        <v>8.6</v>
      </c>
      <c r="BS582" t="s">
        <v>2083</v>
      </c>
      <c r="BT582" s="7">
        <v>-6.1466352999999998</v>
      </c>
      <c r="BU582" s="7">
        <v>106.8793919</v>
      </c>
      <c r="BV582">
        <v>1.506727618200477E-2</v>
      </c>
      <c r="BW582">
        <v>275792.8</v>
      </c>
      <c r="BX582">
        <v>259123.3</v>
      </c>
      <c r="BY582">
        <v>385337.66666666669</v>
      </c>
      <c r="BZ582">
        <v>371267.1</v>
      </c>
      <c r="CA582">
        <v>269103.8</v>
      </c>
      <c r="CB582">
        <v>250757.55555555559</v>
      </c>
      <c r="CC582">
        <v>241607.55555555559</v>
      </c>
      <c r="CD582">
        <v>213028.6</v>
      </c>
      <c r="CE582">
        <v>228364.1</v>
      </c>
      <c r="CF582">
        <v>220246.1</v>
      </c>
      <c r="CG582">
        <v>202570.22222222219</v>
      </c>
      <c r="CH582">
        <v>226190.44444444441</v>
      </c>
      <c r="CI582">
        <v>214246.88888888891</v>
      </c>
      <c r="CJ582">
        <v>365222</v>
      </c>
      <c r="CK582">
        <v>353160.8</v>
      </c>
      <c r="CL582">
        <v>351222</v>
      </c>
      <c r="CM582">
        <v>343205.2</v>
      </c>
      <c r="CN582">
        <v>345385.6</v>
      </c>
      <c r="CO582">
        <v>327520.44444444438</v>
      </c>
      <c r="CP582">
        <v>319704.33333333331</v>
      </c>
      <c r="CQ582">
        <v>312125.88888888888</v>
      </c>
      <c r="CR582">
        <v>326781.66666666669</v>
      </c>
      <c r="CS582">
        <v>301715.22222222219</v>
      </c>
      <c r="CT582">
        <v>301036.22222222219</v>
      </c>
      <c r="CU582">
        <v>163297.55555555559</v>
      </c>
      <c r="CV582">
        <v>354826.3</v>
      </c>
      <c r="CW582">
        <f t="shared" si="81"/>
        <v>632769.23076923075</v>
      </c>
      <c r="CX582">
        <f t="shared" si="82"/>
        <v>710076.92307692312</v>
      </c>
      <c r="CY582">
        <f t="shared" si="83"/>
        <v>8.5999999999999979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f t="shared" si="84"/>
        <v>765000</v>
      </c>
      <c r="DH582">
        <f t="shared" si="85"/>
        <v>594000</v>
      </c>
      <c r="DI582">
        <f t="shared" si="86"/>
        <v>1.2878787878787878</v>
      </c>
      <c r="DJ582">
        <f t="shared" si="87"/>
        <v>722500</v>
      </c>
      <c r="DK582">
        <f t="shared" si="88"/>
        <v>561000</v>
      </c>
      <c r="DL582">
        <f t="shared" si="89"/>
        <v>1.2878787878787878</v>
      </c>
      <c r="DM582">
        <v>1</v>
      </c>
      <c r="DN582">
        <v>0</v>
      </c>
      <c r="DO582" t="s">
        <v>3578</v>
      </c>
      <c r="DP582">
        <v>0</v>
      </c>
      <c r="DQ582">
        <v>0</v>
      </c>
      <c r="DR582">
        <v>0</v>
      </c>
      <c r="DS582">
        <v>0</v>
      </c>
      <c r="DT582">
        <v>1</v>
      </c>
    </row>
    <row r="583" spans="1:124" x14ac:dyDescent="0.25">
      <c r="A583" t="s">
        <v>45</v>
      </c>
      <c r="B583" t="s">
        <v>1823</v>
      </c>
      <c r="C583" t="s">
        <v>2570</v>
      </c>
      <c r="D583" t="s">
        <v>1945</v>
      </c>
      <c r="E583">
        <v>4</v>
      </c>
      <c r="F583">
        <v>998000</v>
      </c>
      <c r="G583">
        <v>998000</v>
      </c>
      <c r="H583">
        <v>958000</v>
      </c>
      <c r="I583">
        <v>958000</v>
      </c>
      <c r="J583">
        <v>958000</v>
      </c>
      <c r="K583">
        <v>998000</v>
      </c>
      <c r="L583">
        <v>998000</v>
      </c>
      <c r="M583">
        <v>998000</v>
      </c>
      <c r="N583">
        <v>998000</v>
      </c>
      <c r="O583">
        <v>958000</v>
      </c>
      <c r="P583">
        <v>958000</v>
      </c>
      <c r="Q583">
        <v>958000</v>
      </c>
      <c r="R583">
        <v>998000</v>
      </c>
      <c r="S583">
        <v>998000</v>
      </c>
      <c r="T583">
        <v>998000</v>
      </c>
      <c r="U583">
        <v>958000</v>
      </c>
      <c r="V583">
        <v>958000</v>
      </c>
      <c r="W583">
        <v>958000</v>
      </c>
      <c r="X583">
        <v>998000</v>
      </c>
      <c r="Y583">
        <v>998000</v>
      </c>
      <c r="Z583">
        <v>998000</v>
      </c>
      <c r="AA583">
        <v>998000</v>
      </c>
      <c r="AB583">
        <v>958000</v>
      </c>
      <c r="AC583">
        <v>958000</v>
      </c>
      <c r="AD583">
        <v>958000</v>
      </c>
      <c r="AE583">
        <v>998000</v>
      </c>
      <c r="AF583">
        <v>588820</v>
      </c>
      <c r="AG583">
        <v>678640</v>
      </c>
      <c r="AH583">
        <v>651440</v>
      </c>
      <c r="AI583">
        <v>651440</v>
      </c>
      <c r="AJ583">
        <v>651440</v>
      </c>
      <c r="AK583">
        <v>678640</v>
      </c>
      <c r="AL583">
        <v>678640</v>
      </c>
      <c r="AM583">
        <v>678640</v>
      </c>
      <c r="AN583">
        <v>678640</v>
      </c>
      <c r="AO583">
        <v>651440</v>
      </c>
      <c r="AP583">
        <v>651440</v>
      </c>
      <c r="AQ583">
        <v>651440</v>
      </c>
      <c r="AR583">
        <v>678640</v>
      </c>
      <c r="AS583">
        <v>588820</v>
      </c>
      <c r="AT583">
        <v>588820</v>
      </c>
      <c r="AU583">
        <v>565220</v>
      </c>
      <c r="AV583">
        <v>565220</v>
      </c>
      <c r="AW583">
        <v>565220</v>
      </c>
      <c r="AX583">
        <v>588820</v>
      </c>
      <c r="AY583">
        <v>588820</v>
      </c>
      <c r="AZ583">
        <v>588820</v>
      </c>
      <c r="BA583">
        <v>588820</v>
      </c>
      <c r="BB583">
        <v>565220</v>
      </c>
      <c r="BC583">
        <v>565220</v>
      </c>
      <c r="BD583">
        <v>565220</v>
      </c>
      <c r="BE583">
        <v>588820</v>
      </c>
      <c r="BF583">
        <v>8.6</v>
      </c>
      <c r="BG583">
        <v>8.6</v>
      </c>
      <c r="BH583">
        <v>8.6</v>
      </c>
      <c r="BI583">
        <v>8.6</v>
      </c>
      <c r="BJ583">
        <v>8.6</v>
      </c>
      <c r="BK583">
        <v>8.6</v>
      </c>
      <c r="BL583">
        <v>8.6</v>
      </c>
      <c r="BM583">
        <v>8.6</v>
      </c>
      <c r="BN583">
        <v>8.6</v>
      </c>
      <c r="BO583">
        <v>8.6</v>
      </c>
      <c r="BP583">
        <v>8.6</v>
      </c>
      <c r="BQ583">
        <v>8.6</v>
      </c>
      <c r="BR583">
        <v>8.6</v>
      </c>
      <c r="BS583" t="s">
        <v>2083</v>
      </c>
      <c r="BT583" s="7">
        <v>-6.1574219000000001</v>
      </c>
      <c r="BU583" s="7">
        <v>106.9101773</v>
      </c>
      <c r="BV583">
        <v>1.284606205230669E-2</v>
      </c>
      <c r="BW583">
        <v>240840.44444444441</v>
      </c>
      <c r="BX583">
        <v>327483.5</v>
      </c>
      <c r="BY583">
        <v>299496.2</v>
      </c>
      <c r="BZ583">
        <v>291533.3</v>
      </c>
      <c r="CA583">
        <v>302819</v>
      </c>
      <c r="CB583">
        <v>335595.9</v>
      </c>
      <c r="CC583">
        <v>332159.5</v>
      </c>
      <c r="CD583">
        <v>349591.4</v>
      </c>
      <c r="CE583">
        <v>333473.90000000002</v>
      </c>
      <c r="CF583">
        <v>306315.7</v>
      </c>
      <c r="CG583">
        <v>304872.09999999998</v>
      </c>
      <c r="CH583">
        <v>318794.09999999998</v>
      </c>
      <c r="CI583">
        <v>331067.5</v>
      </c>
      <c r="CJ583">
        <v>246313.7</v>
      </c>
      <c r="CK583">
        <v>242108.1</v>
      </c>
      <c r="CL583">
        <v>206408.2</v>
      </c>
      <c r="CM583">
        <v>203777.4</v>
      </c>
      <c r="CN583">
        <v>216705.5</v>
      </c>
      <c r="CO583">
        <v>228401.4</v>
      </c>
      <c r="CP583">
        <v>228549.7</v>
      </c>
      <c r="CQ583">
        <v>247846.8</v>
      </c>
      <c r="CR583">
        <v>236288.9</v>
      </c>
      <c r="CS583">
        <v>208155.1</v>
      </c>
      <c r="CT583">
        <v>208034.7</v>
      </c>
      <c r="CU583">
        <v>222934.9</v>
      </c>
      <c r="CV583">
        <v>246637.2</v>
      </c>
      <c r="CW583">
        <f t="shared" si="81"/>
        <v>659176.92307692312</v>
      </c>
      <c r="CX583">
        <f t="shared" si="82"/>
        <v>577927.69230769225</v>
      </c>
      <c r="CY583">
        <f t="shared" si="83"/>
        <v>8.5999999999999979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f t="shared" si="84"/>
        <v>678640</v>
      </c>
      <c r="DH583">
        <f t="shared" si="85"/>
        <v>588820</v>
      </c>
      <c r="DI583">
        <f t="shared" si="86"/>
        <v>1.152542372881356</v>
      </c>
      <c r="DJ583">
        <f t="shared" si="87"/>
        <v>588820</v>
      </c>
      <c r="DK583">
        <f t="shared" si="88"/>
        <v>565220</v>
      </c>
      <c r="DL583">
        <f t="shared" si="89"/>
        <v>1.0417536534446765</v>
      </c>
      <c r="DM583">
        <v>1</v>
      </c>
      <c r="DN583">
        <v>0</v>
      </c>
      <c r="DO583" t="s">
        <v>3578</v>
      </c>
      <c r="DP583">
        <v>0</v>
      </c>
      <c r="DQ583">
        <v>0</v>
      </c>
      <c r="DR583">
        <v>0</v>
      </c>
      <c r="DS583">
        <v>0</v>
      </c>
      <c r="DT583">
        <v>1</v>
      </c>
    </row>
    <row r="584" spans="1:124" x14ac:dyDescent="0.25">
      <c r="A584" t="s">
        <v>59</v>
      </c>
      <c r="B584" t="s">
        <v>1820</v>
      </c>
      <c r="C584" t="s">
        <v>2175</v>
      </c>
      <c r="D584" t="s">
        <v>1945</v>
      </c>
      <c r="E584">
        <v>4</v>
      </c>
      <c r="F584">
        <v>783840</v>
      </c>
      <c r="G584">
        <v>1001573</v>
      </c>
      <c r="H584">
        <v>1001600</v>
      </c>
      <c r="I584">
        <v>1101760</v>
      </c>
      <c r="J584">
        <v>958027</v>
      </c>
      <c r="K584">
        <v>801259</v>
      </c>
      <c r="L584">
        <v>801259</v>
      </c>
      <c r="M584">
        <v>751180</v>
      </c>
      <c r="N584">
        <v>1001573</v>
      </c>
      <c r="O584">
        <v>1051680</v>
      </c>
      <c r="P584">
        <v>1151840</v>
      </c>
      <c r="Q584">
        <v>1001573</v>
      </c>
      <c r="R584">
        <v>801259</v>
      </c>
      <c r="S584">
        <v>801259</v>
      </c>
      <c r="T584">
        <v>958027</v>
      </c>
      <c r="U584">
        <v>870933</v>
      </c>
      <c r="V584">
        <v>1051680</v>
      </c>
      <c r="W584">
        <v>1001573</v>
      </c>
      <c r="X584">
        <v>801259</v>
      </c>
      <c r="Y584">
        <v>801259</v>
      </c>
      <c r="Z584">
        <v>751180</v>
      </c>
      <c r="AA584">
        <v>1001573</v>
      </c>
      <c r="AB584">
        <v>801259</v>
      </c>
      <c r="AC584">
        <v>951520</v>
      </c>
      <c r="AD584">
        <v>827387</v>
      </c>
      <c r="AE584">
        <v>801259</v>
      </c>
      <c r="AF584">
        <v>587880</v>
      </c>
      <c r="AG584">
        <v>751180</v>
      </c>
      <c r="AH584">
        <v>751200</v>
      </c>
      <c r="AI584">
        <v>826320</v>
      </c>
      <c r="AJ584">
        <v>718520</v>
      </c>
      <c r="AK584">
        <v>600944</v>
      </c>
      <c r="AL584">
        <v>600944</v>
      </c>
      <c r="AM584">
        <v>450708</v>
      </c>
      <c r="AN584">
        <v>751180</v>
      </c>
      <c r="AO584">
        <v>788760</v>
      </c>
      <c r="AP584">
        <v>863880</v>
      </c>
      <c r="AQ584">
        <v>751180</v>
      </c>
      <c r="AR584">
        <v>600944</v>
      </c>
      <c r="AS584">
        <v>600944</v>
      </c>
      <c r="AT584">
        <v>718520</v>
      </c>
      <c r="AU584">
        <v>653200</v>
      </c>
      <c r="AV584">
        <v>788760</v>
      </c>
      <c r="AW584">
        <v>751180</v>
      </c>
      <c r="AX584">
        <v>600944</v>
      </c>
      <c r="AY584">
        <v>600944</v>
      </c>
      <c r="AZ584">
        <v>450708</v>
      </c>
      <c r="BA584">
        <v>751180</v>
      </c>
      <c r="BB584">
        <v>600944</v>
      </c>
      <c r="BC584">
        <v>713640</v>
      </c>
      <c r="BD584">
        <v>620540</v>
      </c>
      <c r="BE584">
        <v>600944</v>
      </c>
      <c r="BF584">
        <v>8.3000000000000007</v>
      </c>
      <c r="BG584">
        <v>8.3000000000000007</v>
      </c>
      <c r="BH584">
        <v>8.3000000000000007</v>
      </c>
      <c r="BI584">
        <v>8.3000000000000007</v>
      </c>
      <c r="BJ584">
        <v>8.3000000000000007</v>
      </c>
      <c r="BK584">
        <v>8.3000000000000007</v>
      </c>
      <c r="BL584">
        <v>8.3000000000000007</v>
      </c>
      <c r="BM584">
        <v>8.3000000000000007</v>
      </c>
      <c r="BN584">
        <v>8.3000000000000007</v>
      </c>
      <c r="BO584">
        <v>8.3000000000000007</v>
      </c>
      <c r="BP584">
        <v>8.3000000000000007</v>
      </c>
      <c r="BQ584">
        <v>8.3000000000000007</v>
      </c>
      <c r="BR584">
        <v>8.3000000000000007</v>
      </c>
      <c r="BS584" t="s">
        <v>2082</v>
      </c>
      <c r="BT584" s="7">
        <v>-6.1244611000000004</v>
      </c>
      <c r="BU584" s="7">
        <v>106.79537670000001</v>
      </c>
      <c r="BV584">
        <v>1.011418024116597E-2</v>
      </c>
      <c r="BW584">
        <v>223450.5</v>
      </c>
      <c r="BX584">
        <v>345016.5</v>
      </c>
      <c r="BY584">
        <v>350137.3</v>
      </c>
      <c r="BZ584">
        <v>416811.44444444438</v>
      </c>
      <c r="CA584">
        <v>332844.59999999998</v>
      </c>
      <c r="CB584">
        <v>231337.2</v>
      </c>
      <c r="CC584">
        <v>232015.2</v>
      </c>
      <c r="CD584">
        <v>152034.4</v>
      </c>
      <c r="CE584">
        <v>347681.5</v>
      </c>
      <c r="CF584">
        <v>389807.3</v>
      </c>
      <c r="CG584">
        <v>403757.8</v>
      </c>
      <c r="CH584">
        <v>355904</v>
      </c>
      <c r="CI584">
        <v>215395.77777777781</v>
      </c>
      <c r="CJ584">
        <v>203408.4</v>
      </c>
      <c r="CK584">
        <v>306055.7</v>
      </c>
      <c r="CL584">
        <v>246673.5</v>
      </c>
      <c r="CM584">
        <v>378233.5</v>
      </c>
      <c r="CN584">
        <v>343850.8</v>
      </c>
      <c r="CO584">
        <v>187711.11111111109</v>
      </c>
      <c r="CP584">
        <v>191600</v>
      </c>
      <c r="CQ584">
        <v>119879.3333333333</v>
      </c>
      <c r="CR584">
        <v>336290.44444444438</v>
      </c>
      <c r="CS584">
        <v>197295.33333333331</v>
      </c>
      <c r="CT584">
        <v>297464.11111111112</v>
      </c>
      <c r="CU584">
        <v>211167.22222222219</v>
      </c>
      <c r="CV584">
        <v>188009.33333333331</v>
      </c>
      <c r="CW584">
        <f t="shared" si="81"/>
        <v>695664.61538461538</v>
      </c>
      <c r="CX584">
        <f t="shared" si="82"/>
        <v>650188.30769230775</v>
      </c>
      <c r="CY584">
        <f t="shared" si="83"/>
        <v>8.2999999999999989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0</v>
      </c>
      <c r="DG584">
        <f t="shared" si="84"/>
        <v>863880</v>
      </c>
      <c r="DH584">
        <f t="shared" si="85"/>
        <v>450708</v>
      </c>
      <c r="DI584">
        <f t="shared" si="86"/>
        <v>1.9167176974892834</v>
      </c>
      <c r="DJ584">
        <f t="shared" si="87"/>
        <v>788760</v>
      </c>
      <c r="DK584">
        <f t="shared" si="88"/>
        <v>450708</v>
      </c>
      <c r="DL584">
        <f t="shared" si="89"/>
        <v>1.7500465933597806</v>
      </c>
      <c r="DM584">
        <v>1</v>
      </c>
      <c r="DN584">
        <v>0</v>
      </c>
      <c r="DO584" t="s">
        <v>3578</v>
      </c>
      <c r="DP584">
        <v>0</v>
      </c>
      <c r="DQ584">
        <v>0</v>
      </c>
      <c r="DR584">
        <v>0</v>
      </c>
      <c r="DS584">
        <v>0</v>
      </c>
      <c r="DT584">
        <v>1</v>
      </c>
    </row>
    <row r="585" spans="1:124" x14ac:dyDescent="0.25">
      <c r="A585" t="s">
        <v>202</v>
      </c>
      <c r="B585" t="s">
        <v>1750</v>
      </c>
      <c r="C585" t="s">
        <v>2885</v>
      </c>
      <c r="D585" t="s">
        <v>1945</v>
      </c>
      <c r="E585">
        <v>4</v>
      </c>
      <c r="F585">
        <v>1142240</v>
      </c>
      <c r="G585">
        <v>1142240</v>
      </c>
      <c r="H585">
        <v>1142240</v>
      </c>
      <c r="I585">
        <v>1204393</v>
      </c>
      <c r="J585">
        <v>1061573</v>
      </c>
      <c r="K585">
        <v>1142240</v>
      </c>
      <c r="L585">
        <v>1142240</v>
      </c>
      <c r="P585">
        <v>1710133</v>
      </c>
      <c r="Q585">
        <v>1061573</v>
      </c>
      <c r="R585">
        <v>1142240</v>
      </c>
      <c r="S585">
        <v>970903</v>
      </c>
      <c r="T585">
        <v>970903</v>
      </c>
      <c r="U585">
        <v>970905</v>
      </c>
      <c r="V585">
        <v>1139917</v>
      </c>
      <c r="W585">
        <v>902337</v>
      </c>
      <c r="X585">
        <v>970903</v>
      </c>
      <c r="Y585">
        <v>970903</v>
      </c>
      <c r="Z585">
        <v>970903</v>
      </c>
      <c r="AC585">
        <v>1228973</v>
      </c>
      <c r="AD585">
        <v>902337</v>
      </c>
      <c r="AE585">
        <v>970903</v>
      </c>
      <c r="AF585">
        <v>856680</v>
      </c>
      <c r="AG585">
        <v>856680</v>
      </c>
      <c r="AH585">
        <v>856680</v>
      </c>
      <c r="AI585">
        <v>903295</v>
      </c>
      <c r="AJ585">
        <v>796180</v>
      </c>
      <c r="AK585">
        <v>856680</v>
      </c>
      <c r="AL585">
        <v>856680</v>
      </c>
      <c r="AP585">
        <v>1282600</v>
      </c>
      <c r="AQ585">
        <v>796180</v>
      </c>
      <c r="AR585">
        <v>856680</v>
      </c>
      <c r="AS585">
        <v>728177</v>
      </c>
      <c r="AT585">
        <v>728177</v>
      </c>
      <c r="AU585">
        <v>728179</v>
      </c>
      <c r="AV585">
        <v>854938</v>
      </c>
      <c r="AW585">
        <v>676753</v>
      </c>
      <c r="AX585">
        <v>728177</v>
      </c>
      <c r="AY585">
        <v>728177</v>
      </c>
      <c r="AZ585">
        <v>728177</v>
      </c>
      <c r="BC585">
        <v>921730</v>
      </c>
      <c r="BD585">
        <v>676753</v>
      </c>
      <c r="BE585">
        <v>728177</v>
      </c>
      <c r="BF585">
        <v>8.4</v>
      </c>
      <c r="BG585">
        <v>8.4</v>
      </c>
      <c r="BH585">
        <v>8.4</v>
      </c>
      <c r="BI585">
        <v>8.4</v>
      </c>
      <c r="BJ585">
        <v>8.4</v>
      </c>
      <c r="BK585">
        <v>8.4</v>
      </c>
      <c r="BL585">
        <v>8.4</v>
      </c>
      <c r="BM585">
        <v>8.4</v>
      </c>
      <c r="BP585">
        <v>8.4</v>
      </c>
      <c r="BQ585">
        <v>8.4</v>
      </c>
      <c r="BR585">
        <v>8.4</v>
      </c>
      <c r="BS585" t="s">
        <v>2996</v>
      </c>
      <c r="BT585" s="7">
        <v>-6.1221645999999996</v>
      </c>
      <c r="BU585" s="7">
        <v>106.83657340000001</v>
      </c>
      <c r="BV585">
        <v>1.399679858953793E-2</v>
      </c>
      <c r="BW585">
        <v>505010</v>
      </c>
      <c r="BX585">
        <v>468607.3</v>
      </c>
      <c r="BY585">
        <v>511278.1</v>
      </c>
      <c r="BZ585">
        <v>576176.11111111112</v>
      </c>
      <c r="CA585">
        <v>454428.9</v>
      </c>
      <c r="CB585">
        <v>521004.2</v>
      </c>
      <c r="CC585">
        <v>509297.5</v>
      </c>
      <c r="CG585">
        <v>881098.7</v>
      </c>
      <c r="CH585">
        <v>467098.9</v>
      </c>
      <c r="CI585">
        <v>485426.55555555562</v>
      </c>
      <c r="CJ585">
        <v>396498.5</v>
      </c>
      <c r="CK585">
        <v>390282.8</v>
      </c>
      <c r="CL585">
        <v>409532.1</v>
      </c>
      <c r="CM585">
        <v>515471.3</v>
      </c>
      <c r="CN585">
        <v>348525.8</v>
      </c>
      <c r="CO585">
        <v>370313.44444444438</v>
      </c>
      <c r="CP585">
        <v>369053.88888888888</v>
      </c>
      <c r="CQ585">
        <v>370303.77777777781</v>
      </c>
      <c r="CT585">
        <v>529523.66666666663</v>
      </c>
      <c r="CU585">
        <v>330274</v>
      </c>
      <c r="CV585">
        <v>381937.11111111112</v>
      </c>
      <c r="CW585">
        <f t="shared" si="81"/>
        <v>891833.5</v>
      </c>
      <c r="CX585">
        <f t="shared" si="82"/>
        <v>747946.81818181823</v>
      </c>
      <c r="CY585">
        <f t="shared" si="83"/>
        <v>8.4000000000000021</v>
      </c>
      <c r="CZ585">
        <v>0</v>
      </c>
      <c r="DA585">
        <v>1</v>
      </c>
      <c r="DB585">
        <v>1</v>
      </c>
      <c r="DC585">
        <v>1</v>
      </c>
      <c r="DD585">
        <v>1</v>
      </c>
      <c r="DE585">
        <v>0</v>
      </c>
      <c r="DF585">
        <v>1</v>
      </c>
      <c r="DG585">
        <f t="shared" si="84"/>
        <v>1282600</v>
      </c>
      <c r="DH585">
        <f t="shared" si="85"/>
        <v>796180</v>
      </c>
      <c r="DI585">
        <f t="shared" si="86"/>
        <v>1.6109422492401215</v>
      </c>
      <c r="DJ585">
        <f t="shared" si="87"/>
        <v>921730</v>
      </c>
      <c r="DK585">
        <f t="shared" si="88"/>
        <v>676753</v>
      </c>
      <c r="DL585">
        <f t="shared" si="89"/>
        <v>1.3619887905927273</v>
      </c>
      <c r="DM585">
        <v>1</v>
      </c>
      <c r="DN585">
        <v>0</v>
      </c>
      <c r="DO585" t="s">
        <v>3578</v>
      </c>
      <c r="DP585">
        <v>0</v>
      </c>
      <c r="DQ585">
        <v>0</v>
      </c>
      <c r="DR585">
        <v>0</v>
      </c>
      <c r="DS585">
        <v>0</v>
      </c>
      <c r="DT585">
        <v>1</v>
      </c>
    </row>
    <row r="586" spans="1:124" x14ac:dyDescent="0.25">
      <c r="A586" t="s">
        <v>321</v>
      </c>
      <c r="B586" t="s">
        <v>1750</v>
      </c>
      <c r="C586" t="s">
        <v>2427</v>
      </c>
      <c r="D586" t="s">
        <v>1945</v>
      </c>
      <c r="E586">
        <v>4</v>
      </c>
      <c r="F586">
        <v>1066667</v>
      </c>
      <c r="G586">
        <v>1066667</v>
      </c>
      <c r="H586">
        <v>1400000</v>
      </c>
      <c r="I586">
        <v>1550000</v>
      </c>
      <c r="J586">
        <v>1066667</v>
      </c>
      <c r="K586">
        <v>1066667</v>
      </c>
      <c r="L586">
        <v>1066667</v>
      </c>
      <c r="M586">
        <v>1066667</v>
      </c>
      <c r="N586">
        <v>1066667</v>
      </c>
      <c r="O586">
        <v>1250000</v>
      </c>
      <c r="P586">
        <v>1375000</v>
      </c>
      <c r="Q586">
        <v>1100000</v>
      </c>
      <c r="R586">
        <v>1100000</v>
      </c>
      <c r="S586">
        <v>1066667</v>
      </c>
      <c r="T586">
        <v>1066667</v>
      </c>
      <c r="U586">
        <v>1250000</v>
      </c>
      <c r="V586">
        <v>1550000</v>
      </c>
      <c r="W586">
        <v>1066667</v>
      </c>
      <c r="X586">
        <v>1100000</v>
      </c>
      <c r="Y586">
        <v>1100000</v>
      </c>
      <c r="Z586">
        <v>1100000</v>
      </c>
      <c r="AA586">
        <v>1100000</v>
      </c>
      <c r="AB586">
        <v>1250000</v>
      </c>
      <c r="AC586">
        <v>1550000</v>
      </c>
      <c r="AD586">
        <v>1100000</v>
      </c>
      <c r="AE586">
        <v>1100000</v>
      </c>
      <c r="AF586">
        <v>800000</v>
      </c>
      <c r="AG586">
        <v>800000</v>
      </c>
      <c r="AH586">
        <v>1120000</v>
      </c>
      <c r="AI586">
        <v>1240000</v>
      </c>
      <c r="AJ586">
        <v>800000</v>
      </c>
      <c r="AK586">
        <v>800000</v>
      </c>
      <c r="AL586">
        <v>800000</v>
      </c>
      <c r="AM586">
        <v>800000</v>
      </c>
      <c r="AN586">
        <v>800000</v>
      </c>
      <c r="AO586">
        <v>1000000</v>
      </c>
      <c r="AP586">
        <v>1306250</v>
      </c>
      <c r="AQ586">
        <v>880000</v>
      </c>
      <c r="AR586">
        <v>880000</v>
      </c>
      <c r="AS586">
        <v>800000</v>
      </c>
      <c r="AT586">
        <v>800000</v>
      </c>
      <c r="AU586">
        <v>937500</v>
      </c>
      <c r="AV586">
        <v>1162500</v>
      </c>
      <c r="AW586">
        <v>800000</v>
      </c>
      <c r="AX586">
        <v>825000</v>
      </c>
      <c r="AY586">
        <v>825000</v>
      </c>
      <c r="AZ586">
        <v>825000</v>
      </c>
      <c r="BA586">
        <v>825000</v>
      </c>
      <c r="BB586">
        <v>937500</v>
      </c>
      <c r="BC586">
        <v>1162500</v>
      </c>
      <c r="BD586">
        <v>825000</v>
      </c>
      <c r="BE586">
        <v>825000</v>
      </c>
      <c r="BF586">
        <v>8.1999999999999993</v>
      </c>
      <c r="BG586">
        <v>8.1999999999999993</v>
      </c>
      <c r="BH586">
        <v>8.1999999999999993</v>
      </c>
      <c r="BI586">
        <v>8.1999999999999993</v>
      </c>
      <c r="BJ586">
        <v>8.1999999999999993</v>
      </c>
      <c r="BK586">
        <v>8.1999999999999993</v>
      </c>
      <c r="BL586">
        <v>8.1999999999999993</v>
      </c>
      <c r="BM586">
        <v>8.1999999999999993</v>
      </c>
      <c r="BN586">
        <v>8.1999999999999993</v>
      </c>
      <c r="BO586">
        <v>8.1999999999999993</v>
      </c>
      <c r="BP586">
        <v>8.1999999999999993</v>
      </c>
      <c r="BQ586">
        <v>8.1999999999999993</v>
      </c>
      <c r="BR586">
        <v>8.1999999999999993</v>
      </c>
      <c r="BS586" t="s">
        <v>2083</v>
      </c>
      <c r="BT586" s="7">
        <v>-6.1256786999999999</v>
      </c>
      <c r="BU586" s="7">
        <v>106.83102529999999</v>
      </c>
      <c r="BV586">
        <v>9.1289252422183092E-3</v>
      </c>
      <c r="BW586">
        <v>454627.77777777781</v>
      </c>
      <c r="BX586">
        <v>417595.3</v>
      </c>
      <c r="BY586">
        <v>748266.1</v>
      </c>
      <c r="BZ586">
        <v>875469.4444444445</v>
      </c>
      <c r="CA586">
        <v>457866.9</v>
      </c>
      <c r="CB586">
        <v>469992.2</v>
      </c>
      <c r="CC586">
        <v>458285.5</v>
      </c>
      <c r="CD586">
        <v>504354.66666666669</v>
      </c>
      <c r="CE586">
        <v>513121.77777777781</v>
      </c>
      <c r="CF586">
        <v>704880.5555555555</v>
      </c>
      <c r="CG586">
        <v>902383.7</v>
      </c>
      <c r="CH586">
        <v>542536.9</v>
      </c>
      <c r="CI586">
        <v>506155.44444444438</v>
      </c>
      <c r="CJ586">
        <v>461139.20000000001</v>
      </c>
      <c r="CK586">
        <v>454923.5</v>
      </c>
      <c r="CL586">
        <v>597921</v>
      </c>
      <c r="CM586">
        <v>792277.1</v>
      </c>
      <c r="CN586">
        <v>459448.1</v>
      </c>
      <c r="CO586">
        <v>456378.33333333331</v>
      </c>
      <c r="CP586">
        <v>455118.77777777781</v>
      </c>
      <c r="CQ586">
        <v>456368.66666666669</v>
      </c>
      <c r="CR586">
        <v>502703.625</v>
      </c>
      <c r="CS586">
        <v>587323.125</v>
      </c>
      <c r="CT586">
        <v>743541.4444444445</v>
      </c>
      <c r="CU586">
        <v>462049.11111111112</v>
      </c>
      <c r="CV586">
        <v>468002</v>
      </c>
      <c r="CW586">
        <f t="shared" si="81"/>
        <v>925096.15384615387</v>
      </c>
      <c r="CX586">
        <f t="shared" si="82"/>
        <v>888461.5384615385</v>
      </c>
      <c r="CY586">
        <f t="shared" si="83"/>
        <v>8.2000000000000011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f t="shared" si="84"/>
        <v>1306250</v>
      </c>
      <c r="DH586">
        <f t="shared" si="85"/>
        <v>800000</v>
      </c>
      <c r="DI586">
        <f t="shared" si="86"/>
        <v>1.6328125</v>
      </c>
      <c r="DJ586">
        <f t="shared" si="87"/>
        <v>1162500</v>
      </c>
      <c r="DK586">
        <f t="shared" si="88"/>
        <v>800000</v>
      </c>
      <c r="DL586">
        <f t="shared" si="89"/>
        <v>1.453125</v>
      </c>
      <c r="DM586">
        <v>1</v>
      </c>
      <c r="DN586">
        <v>0</v>
      </c>
      <c r="DO586" t="s">
        <v>3578</v>
      </c>
      <c r="DP586">
        <v>0</v>
      </c>
      <c r="DQ586">
        <v>0</v>
      </c>
      <c r="DR586">
        <v>0</v>
      </c>
      <c r="DS586">
        <v>0</v>
      </c>
      <c r="DT586">
        <v>1</v>
      </c>
    </row>
    <row r="587" spans="1:124" x14ac:dyDescent="0.25">
      <c r="A587" t="s">
        <v>50</v>
      </c>
      <c r="B587" t="s">
        <v>1762</v>
      </c>
      <c r="C587" t="s">
        <v>2890</v>
      </c>
      <c r="D587" t="s">
        <v>1945</v>
      </c>
      <c r="E587">
        <v>4</v>
      </c>
      <c r="F587">
        <v>1345344</v>
      </c>
      <c r="I587">
        <v>2039370</v>
      </c>
      <c r="J587">
        <v>1117333</v>
      </c>
      <c r="K587">
        <v>1184004</v>
      </c>
      <c r="L587">
        <v>1250666</v>
      </c>
      <c r="M587">
        <v>1566583</v>
      </c>
      <c r="O587">
        <v>2037335</v>
      </c>
      <c r="P587">
        <v>2037335</v>
      </c>
      <c r="Q587">
        <v>1343999</v>
      </c>
      <c r="R587">
        <v>1184004</v>
      </c>
      <c r="S587">
        <v>1184004</v>
      </c>
      <c r="U587">
        <v>1343999</v>
      </c>
      <c r="V587">
        <v>1477334</v>
      </c>
      <c r="W587">
        <v>893067</v>
      </c>
      <c r="X587">
        <v>1117332</v>
      </c>
      <c r="Y587">
        <v>1250666</v>
      </c>
      <c r="Z587">
        <v>1184004</v>
      </c>
      <c r="AA587">
        <v>1184004</v>
      </c>
      <c r="AB587">
        <v>1637332</v>
      </c>
      <c r="AC587">
        <v>1837333</v>
      </c>
      <c r="AD587">
        <v>1250666</v>
      </c>
      <c r="AE587">
        <v>1050667</v>
      </c>
      <c r="AF587">
        <v>1009008</v>
      </c>
      <c r="AI587">
        <v>1529528</v>
      </c>
      <c r="AJ587">
        <v>838000</v>
      </c>
      <c r="AK587">
        <v>888003</v>
      </c>
      <c r="AL587">
        <v>938000</v>
      </c>
      <c r="AM587">
        <v>1174972</v>
      </c>
      <c r="AO587">
        <v>1528001</v>
      </c>
      <c r="AP587">
        <v>1528001</v>
      </c>
      <c r="AQ587">
        <v>1007999</v>
      </c>
      <c r="AR587">
        <v>888003</v>
      </c>
      <c r="AS587">
        <v>888003</v>
      </c>
      <c r="AU587">
        <v>1007999</v>
      </c>
      <c r="AV587">
        <v>1108001</v>
      </c>
      <c r="AW587">
        <v>669800</v>
      </c>
      <c r="AX587">
        <v>837999</v>
      </c>
      <c r="AY587">
        <v>938000</v>
      </c>
      <c r="AZ587">
        <v>888003</v>
      </c>
      <c r="BA587">
        <v>888003</v>
      </c>
      <c r="BB587">
        <v>1227999</v>
      </c>
      <c r="BC587">
        <v>1378000</v>
      </c>
      <c r="BD587">
        <v>938000</v>
      </c>
      <c r="BE587">
        <v>788000</v>
      </c>
      <c r="BF587">
        <v>8.5</v>
      </c>
      <c r="BH587">
        <v>8.5</v>
      </c>
      <c r="BI587">
        <v>8.5</v>
      </c>
      <c r="BJ587">
        <v>8.5</v>
      </c>
      <c r="BK587">
        <v>8.5</v>
      </c>
      <c r="BL587">
        <v>8.5</v>
      </c>
      <c r="BM587">
        <v>8.5</v>
      </c>
      <c r="BN587">
        <v>8.5</v>
      </c>
      <c r="BO587">
        <v>8.5</v>
      </c>
      <c r="BP587">
        <v>8.5</v>
      </c>
      <c r="BQ587">
        <v>8.5</v>
      </c>
      <c r="BR587">
        <v>8.5</v>
      </c>
      <c r="BS587" t="s">
        <v>2989</v>
      </c>
      <c r="BT587" s="7">
        <v>-6.1099541000000004</v>
      </c>
      <c r="BU587" s="7">
        <v>106.7404634</v>
      </c>
      <c r="BV587">
        <v>3.3747901530283113E-2</v>
      </c>
      <c r="BW587">
        <v>632117.5</v>
      </c>
      <c r="BZ587">
        <v>1013473.888888889</v>
      </c>
      <c r="CA587">
        <v>461931.2</v>
      </c>
      <c r="CB587">
        <v>509022.7</v>
      </c>
      <c r="CC587">
        <v>651326</v>
      </c>
      <c r="CD587">
        <v>819116.11111111112</v>
      </c>
      <c r="CF587">
        <v>1072795.222222222</v>
      </c>
      <c r="CG587">
        <v>1005410.777777778</v>
      </c>
      <c r="CH587">
        <v>593374.5</v>
      </c>
      <c r="CI587">
        <v>495473.77777777781</v>
      </c>
      <c r="CJ587">
        <v>525607.77777777775</v>
      </c>
      <c r="CL587">
        <v>598758.19999999995</v>
      </c>
      <c r="CM587">
        <v>688339.7</v>
      </c>
      <c r="CN587">
        <v>342135.7</v>
      </c>
      <c r="CO587">
        <v>459431.2</v>
      </c>
      <c r="CP587">
        <v>531785.6</v>
      </c>
      <c r="CQ587">
        <v>495760.11111111112</v>
      </c>
      <c r="CR587">
        <v>525337.66666666663</v>
      </c>
      <c r="CS587">
        <v>845230.75</v>
      </c>
      <c r="CT587">
        <v>908665.66666666663</v>
      </c>
      <c r="CU587">
        <v>552771.4444444445</v>
      </c>
      <c r="CV587">
        <v>456254.4</v>
      </c>
      <c r="CW587">
        <f t="shared" si="81"/>
        <v>1132951.5</v>
      </c>
      <c r="CX587">
        <f t="shared" si="82"/>
        <v>963150.58333333337</v>
      </c>
      <c r="CY587">
        <f t="shared" si="83"/>
        <v>8.5</v>
      </c>
      <c r="CZ587">
        <v>0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f t="shared" si="84"/>
        <v>1529528</v>
      </c>
      <c r="DH587">
        <f t="shared" si="85"/>
        <v>838000</v>
      </c>
      <c r="DI587">
        <f t="shared" si="86"/>
        <v>1.8252124105011933</v>
      </c>
      <c r="DJ587">
        <f t="shared" si="87"/>
        <v>1378000</v>
      </c>
      <c r="DK587">
        <f t="shared" si="88"/>
        <v>669800</v>
      </c>
      <c r="DL587">
        <f t="shared" si="89"/>
        <v>2.0573305464317708</v>
      </c>
      <c r="DM587">
        <v>1</v>
      </c>
      <c r="DN587">
        <v>0</v>
      </c>
      <c r="DO587" t="s">
        <v>3578</v>
      </c>
      <c r="DP587">
        <v>0</v>
      </c>
      <c r="DQ587">
        <v>0</v>
      </c>
      <c r="DR587">
        <v>0</v>
      </c>
      <c r="DS587">
        <v>0</v>
      </c>
      <c r="DT587">
        <v>1</v>
      </c>
    </row>
    <row r="588" spans="1:124" x14ac:dyDescent="0.25">
      <c r="A588" t="s">
        <v>1240</v>
      </c>
      <c r="B588" t="s">
        <v>1762</v>
      </c>
      <c r="C588" t="s">
        <v>3396</v>
      </c>
      <c r="D588" t="s">
        <v>1945</v>
      </c>
      <c r="E588">
        <v>5</v>
      </c>
      <c r="I588">
        <v>2783001</v>
      </c>
      <c r="J588">
        <v>1815001</v>
      </c>
      <c r="K588">
        <v>1694000</v>
      </c>
      <c r="L588">
        <v>2984667</v>
      </c>
      <c r="N588">
        <v>1936000</v>
      </c>
      <c r="O588">
        <v>2379668</v>
      </c>
      <c r="P588">
        <v>2379668</v>
      </c>
      <c r="Q588">
        <v>1694000</v>
      </c>
      <c r="R588">
        <v>1694000</v>
      </c>
      <c r="T588">
        <v>1694000</v>
      </c>
      <c r="U588">
        <v>1815001</v>
      </c>
      <c r="V588">
        <v>1815001</v>
      </c>
      <c r="W588">
        <v>1694000</v>
      </c>
      <c r="X588">
        <v>1694000</v>
      </c>
      <c r="Y588">
        <v>1694000</v>
      </c>
      <c r="Z588">
        <v>1694000</v>
      </c>
      <c r="AA588">
        <v>1936000</v>
      </c>
      <c r="AC588">
        <v>2218334</v>
      </c>
      <c r="AD588">
        <v>1815001</v>
      </c>
      <c r="AE588">
        <v>1815001</v>
      </c>
      <c r="AI588">
        <v>2087251</v>
      </c>
      <c r="AJ588">
        <v>1361251</v>
      </c>
      <c r="AK588">
        <v>1270500</v>
      </c>
      <c r="AL588">
        <v>2238500</v>
      </c>
      <c r="AN588">
        <v>1452000</v>
      </c>
      <c r="AO588">
        <v>1784751</v>
      </c>
      <c r="AP588">
        <v>1784751</v>
      </c>
      <c r="AQ588">
        <v>1270500</v>
      </c>
      <c r="AR588">
        <v>1270500</v>
      </c>
      <c r="AT588">
        <v>1270500</v>
      </c>
      <c r="AU588">
        <v>1361251</v>
      </c>
      <c r="AV588">
        <v>1361251</v>
      </c>
      <c r="AW588">
        <v>1270500</v>
      </c>
      <c r="AX588">
        <v>1270500</v>
      </c>
      <c r="AY588">
        <v>1270500</v>
      </c>
      <c r="AZ588">
        <v>1270500</v>
      </c>
      <c r="BA588">
        <v>1452000</v>
      </c>
      <c r="BC588">
        <v>1663751</v>
      </c>
      <c r="BD588">
        <v>1361251</v>
      </c>
      <c r="BE588">
        <v>1361251</v>
      </c>
      <c r="BG588">
        <v>8.5</v>
      </c>
      <c r="BH588">
        <v>8.5</v>
      </c>
      <c r="BI588">
        <v>8.5</v>
      </c>
      <c r="BJ588">
        <v>8.5</v>
      </c>
      <c r="BK588">
        <v>8.5</v>
      </c>
      <c r="BL588">
        <v>8.5</v>
      </c>
      <c r="BM588">
        <v>8.5</v>
      </c>
      <c r="BN588">
        <v>8.5</v>
      </c>
      <c r="BO588">
        <v>8.5</v>
      </c>
      <c r="BP588">
        <v>8.5</v>
      </c>
      <c r="BQ588">
        <v>8.5</v>
      </c>
      <c r="BR588">
        <v>8.5</v>
      </c>
      <c r="BS588" t="s">
        <v>2989</v>
      </c>
      <c r="BT588" s="7">
        <v>-6.1084360000000002</v>
      </c>
      <c r="BU588" s="7">
        <v>106.7403352</v>
      </c>
      <c r="BV588">
        <v>3.4666081889664233E-2</v>
      </c>
      <c r="BZ588">
        <v>1509227.666666667</v>
      </c>
      <c r="CA588">
        <v>932857.1</v>
      </c>
      <c r="CB588">
        <v>853270</v>
      </c>
      <c r="CC588">
        <v>1821776</v>
      </c>
      <c r="CE588">
        <v>1088593.333333333</v>
      </c>
      <c r="CF588">
        <v>1301017.444444444</v>
      </c>
      <c r="CG588">
        <v>1233633</v>
      </c>
      <c r="CH588">
        <v>829625.4</v>
      </c>
      <c r="CI588">
        <v>835471.11111111112</v>
      </c>
      <c r="CK588">
        <v>915859.77777777775</v>
      </c>
      <c r="CL588">
        <v>916685</v>
      </c>
      <c r="CM588">
        <v>916264.7</v>
      </c>
      <c r="CN588">
        <v>878785.9</v>
      </c>
      <c r="CO588">
        <v>848682.1</v>
      </c>
      <c r="CP588">
        <v>831035.6</v>
      </c>
      <c r="CQ588">
        <v>835757.4444444445</v>
      </c>
      <c r="CR588">
        <v>1026668.333333333</v>
      </c>
      <c r="CT588">
        <v>1162666.555555556</v>
      </c>
      <c r="CU588">
        <v>928994.5555555555</v>
      </c>
      <c r="CV588">
        <v>972180.3</v>
      </c>
      <c r="CW588">
        <f t="shared" si="81"/>
        <v>1613333.7777777778</v>
      </c>
      <c r="CX588">
        <f t="shared" si="82"/>
        <v>1355750.4545454546</v>
      </c>
      <c r="CY588">
        <f t="shared" si="83"/>
        <v>8.5</v>
      </c>
      <c r="CZ588">
        <v>0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f t="shared" si="84"/>
        <v>2238500</v>
      </c>
      <c r="DH588">
        <f t="shared" si="85"/>
        <v>1270500</v>
      </c>
      <c r="DI588">
        <f t="shared" si="86"/>
        <v>1.7619047619047619</v>
      </c>
      <c r="DJ588">
        <f t="shared" si="87"/>
        <v>1663751</v>
      </c>
      <c r="DK588">
        <f t="shared" si="88"/>
        <v>1270500</v>
      </c>
      <c r="DL588">
        <f t="shared" si="89"/>
        <v>1.3095245966155058</v>
      </c>
      <c r="DM588">
        <v>1</v>
      </c>
      <c r="DN588">
        <v>0</v>
      </c>
      <c r="DO588" t="s">
        <v>3578</v>
      </c>
      <c r="DP588">
        <v>0</v>
      </c>
      <c r="DQ588">
        <v>0</v>
      </c>
      <c r="DR588">
        <v>0</v>
      </c>
      <c r="DS588">
        <v>0</v>
      </c>
      <c r="DT588">
        <v>1</v>
      </c>
    </row>
    <row r="589" spans="1:124" x14ac:dyDescent="0.25">
      <c r="A589" t="s">
        <v>671</v>
      </c>
      <c r="B589" t="s">
        <v>1776</v>
      </c>
      <c r="C589" t="s">
        <v>3045</v>
      </c>
      <c r="D589" t="s">
        <v>1945</v>
      </c>
      <c r="E589">
        <v>1</v>
      </c>
      <c r="F589">
        <v>306711</v>
      </c>
      <c r="G589">
        <v>291847</v>
      </c>
      <c r="H589">
        <v>290236</v>
      </c>
      <c r="I589">
        <v>291214</v>
      </c>
      <c r="J589">
        <v>294562</v>
      </c>
      <c r="K589">
        <v>316864</v>
      </c>
      <c r="L589">
        <v>283559</v>
      </c>
      <c r="M589">
        <v>295615</v>
      </c>
      <c r="N589">
        <v>293754</v>
      </c>
      <c r="O589">
        <v>249894</v>
      </c>
      <c r="P589">
        <v>235397</v>
      </c>
      <c r="Q589">
        <v>260011</v>
      </c>
      <c r="R589">
        <v>292437</v>
      </c>
      <c r="S589">
        <v>285883</v>
      </c>
      <c r="T589">
        <v>292521</v>
      </c>
      <c r="U589">
        <v>266780</v>
      </c>
      <c r="V589">
        <v>266780</v>
      </c>
      <c r="W589">
        <v>286954</v>
      </c>
      <c r="X589">
        <v>266780</v>
      </c>
      <c r="Y589">
        <v>266780</v>
      </c>
      <c r="Z589">
        <v>293137</v>
      </c>
      <c r="AA589">
        <v>293227</v>
      </c>
      <c r="AB589">
        <v>277041</v>
      </c>
      <c r="AC589">
        <v>277041</v>
      </c>
      <c r="AD589">
        <v>294207</v>
      </c>
      <c r="AE589">
        <v>291028</v>
      </c>
      <c r="AF589">
        <v>193228</v>
      </c>
      <c r="AG589">
        <v>227641</v>
      </c>
      <c r="AH589">
        <v>226384</v>
      </c>
      <c r="AI589">
        <v>227147</v>
      </c>
      <c r="AJ589">
        <v>229758</v>
      </c>
      <c r="AK589">
        <v>247154</v>
      </c>
      <c r="AL589">
        <v>221176</v>
      </c>
      <c r="AM589">
        <v>230580</v>
      </c>
      <c r="AN589">
        <v>229128</v>
      </c>
      <c r="AO589">
        <v>194917</v>
      </c>
      <c r="AP589">
        <v>183610</v>
      </c>
      <c r="AQ589">
        <v>202809</v>
      </c>
      <c r="AR589">
        <v>228101</v>
      </c>
      <c r="AS589">
        <v>180106</v>
      </c>
      <c r="AT589">
        <v>228166</v>
      </c>
      <c r="AU589">
        <v>208088</v>
      </c>
      <c r="AV589">
        <v>208088</v>
      </c>
      <c r="AW589">
        <v>223824</v>
      </c>
      <c r="AX589">
        <v>208088</v>
      </c>
      <c r="AY589">
        <v>208088</v>
      </c>
      <c r="AZ589">
        <v>228647</v>
      </c>
      <c r="BA589">
        <v>228717</v>
      </c>
      <c r="BB589">
        <v>216092</v>
      </c>
      <c r="BC589">
        <v>216092</v>
      </c>
      <c r="BD589">
        <v>229481</v>
      </c>
      <c r="BE589">
        <v>227002</v>
      </c>
      <c r="BF589">
        <v>8</v>
      </c>
      <c r="BG589">
        <v>8</v>
      </c>
      <c r="BH589">
        <v>7.9</v>
      </c>
      <c r="BI589">
        <v>7.9</v>
      </c>
      <c r="BJ589">
        <v>7.9</v>
      </c>
      <c r="BK589">
        <v>7.9</v>
      </c>
      <c r="BL589">
        <v>7.9</v>
      </c>
      <c r="BM589">
        <v>7.9</v>
      </c>
      <c r="BN589">
        <v>7.9</v>
      </c>
      <c r="BO589">
        <v>7.9</v>
      </c>
      <c r="BP589">
        <v>7.9</v>
      </c>
      <c r="BQ589">
        <v>7.9</v>
      </c>
      <c r="BR589">
        <v>7.9</v>
      </c>
      <c r="BS589" t="s">
        <v>2610</v>
      </c>
      <c r="BT589" s="7">
        <v>-6.2203569999999999</v>
      </c>
      <c r="BU589" s="7">
        <v>106.8269655</v>
      </c>
      <c r="BV589">
        <v>3.4417105687701609E-3</v>
      </c>
      <c r="BW589">
        <v>822333.28571428568</v>
      </c>
      <c r="BX589">
        <v>586260.9</v>
      </c>
      <c r="BY589">
        <v>678878.3</v>
      </c>
      <c r="BZ589">
        <v>705485.6</v>
      </c>
      <c r="CA589">
        <v>583579.80000000005</v>
      </c>
      <c r="CB589">
        <v>577810.5</v>
      </c>
      <c r="CC589">
        <v>741841</v>
      </c>
      <c r="CD589">
        <v>655186.22222222225</v>
      </c>
      <c r="CE589">
        <v>608043.19999999995</v>
      </c>
      <c r="CF589">
        <v>741943.9</v>
      </c>
      <c r="CG589">
        <v>824090</v>
      </c>
      <c r="CH589">
        <v>641693.1</v>
      </c>
      <c r="CI589">
        <v>632642.1</v>
      </c>
      <c r="CJ589">
        <v>595807.9</v>
      </c>
      <c r="CK589">
        <v>548482.9</v>
      </c>
      <c r="CL589">
        <v>596312.9</v>
      </c>
      <c r="CM589">
        <v>605366.30000000005</v>
      </c>
      <c r="CN589">
        <v>544534.80000000005</v>
      </c>
      <c r="CO589">
        <v>566133.30000000005</v>
      </c>
      <c r="CP589">
        <v>569033.9</v>
      </c>
      <c r="CQ589">
        <v>548576.1</v>
      </c>
      <c r="CR589">
        <v>550965.4</v>
      </c>
      <c r="CS589">
        <v>594728.69999999995</v>
      </c>
      <c r="CT589">
        <v>583465.6</v>
      </c>
      <c r="CU589">
        <v>550311.69999999995</v>
      </c>
      <c r="CV589">
        <v>560947.69999999995</v>
      </c>
      <c r="CW589">
        <f t="shared" si="81"/>
        <v>218587.15384615384</v>
      </c>
      <c r="CX589">
        <f t="shared" si="82"/>
        <v>216190.69230769231</v>
      </c>
      <c r="CY589">
        <f t="shared" si="83"/>
        <v>7.9153846153846166</v>
      </c>
      <c r="CZ589">
        <v>1</v>
      </c>
      <c r="DA589">
        <v>0</v>
      </c>
      <c r="DB589">
        <v>1</v>
      </c>
      <c r="DC589">
        <v>0</v>
      </c>
      <c r="DD589">
        <v>1</v>
      </c>
      <c r="DE589">
        <v>0</v>
      </c>
      <c r="DF589">
        <v>0</v>
      </c>
      <c r="DG589">
        <f t="shared" si="84"/>
        <v>247154</v>
      </c>
      <c r="DH589">
        <f t="shared" si="85"/>
        <v>183610</v>
      </c>
      <c r="DI589">
        <f t="shared" si="86"/>
        <v>1.346081368117205</v>
      </c>
      <c r="DJ589">
        <f t="shared" si="87"/>
        <v>229481</v>
      </c>
      <c r="DK589">
        <f t="shared" si="88"/>
        <v>180106</v>
      </c>
      <c r="DL589">
        <f t="shared" si="89"/>
        <v>1.2741441151321999</v>
      </c>
      <c r="DM589">
        <v>1</v>
      </c>
      <c r="DN589">
        <v>0</v>
      </c>
      <c r="DO589" t="s">
        <v>3576</v>
      </c>
      <c r="DP589">
        <v>0</v>
      </c>
      <c r="DQ589">
        <v>0</v>
      </c>
      <c r="DR589">
        <v>1</v>
      </c>
      <c r="DS589">
        <v>0</v>
      </c>
      <c r="DT589">
        <v>0</v>
      </c>
    </row>
    <row r="590" spans="1:124" x14ac:dyDescent="0.25">
      <c r="A590" t="s">
        <v>776</v>
      </c>
      <c r="B590" t="s">
        <v>1776</v>
      </c>
      <c r="C590" t="s">
        <v>3066</v>
      </c>
      <c r="D590" t="s">
        <v>1945</v>
      </c>
      <c r="E590">
        <v>1</v>
      </c>
      <c r="F590">
        <v>281994</v>
      </c>
      <c r="G590">
        <v>281994</v>
      </c>
      <c r="H590">
        <v>299120</v>
      </c>
      <c r="I590">
        <v>264589</v>
      </c>
      <c r="J590">
        <v>281994</v>
      </c>
      <c r="K590">
        <v>310437</v>
      </c>
      <c r="L590">
        <v>275565</v>
      </c>
      <c r="M590">
        <v>267511</v>
      </c>
      <c r="N590">
        <v>302791</v>
      </c>
      <c r="O590">
        <v>289877</v>
      </c>
      <c r="P590">
        <v>277456</v>
      </c>
      <c r="Q590">
        <v>321452</v>
      </c>
      <c r="R590">
        <v>288523</v>
      </c>
      <c r="S590">
        <v>281994</v>
      </c>
      <c r="T590">
        <v>281994</v>
      </c>
      <c r="U590">
        <v>281994</v>
      </c>
      <c r="V590">
        <v>281994</v>
      </c>
      <c r="W590">
        <v>281994</v>
      </c>
      <c r="X590">
        <v>281994</v>
      </c>
      <c r="Y590">
        <v>281994</v>
      </c>
      <c r="Z590">
        <v>281994</v>
      </c>
      <c r="AA590">
        <v>281994</v>
      </c>
      <c r="AB590">
        <v>281994</v>
      </c>
      <c r="AC590">
        <v>281994</v>
      </c>
      <c r="AD590">
        <v>281994</v>
      </c>
      <c r="AE590">
        <v>281994</v>
      </c>
      <c r="AF590">
        <v>219955</v>
      </c>
      <c r="AG590">
        <v>219955</v>
      </c>
      <c r="AH590">
        <v>233314</v>
      </c>
      <c r="AI590">
        <v>206379</v>
      </c>
      <c r="AJ590">
        <v>219955</v>
      </c>
      <c r="AK590">
        <v>242141</v>
      </c>
      <c r="AL590">
        <v>214941</v>
      </c>
      <c r="AM590">
        <v>208659</v>
      </c>
      <c r="AN590">
        <v>236177</v>
      </c>
      <c r="AO590">
        <v>226104</v>
      </c>
      <c r="AP590">
        <v>216416</v>
      </c>
      <c r="AQ590">
        <v>250733</v>
      </c>
      <c r="AR590">
        <v>225048</v>
      </c>
      <c r="AS590">
        <v>219955</v>
      </c>
      <c r="AT590">
        <v>219955</v>
      </c>
      <c r="AU590">
        <v>219955</v>
      </c>
      <c r="AV590">
        <v>219955</v>
      </c>
      <c r="AW590">
        <v>219955</v>
      </c>
      <c r="AX590">
        <v>219955</v>
      </c>
      <c r="AY590">
        <v>219955</v>
      </c>
      <c r="AZ590">
        <v>219955</v>
      </c>
      <c r="BA590">
        <v>219955</v>
      </c>
      <c r="BB590">
        <v>219955</v>
      </c>
      <c r="BC590">
        <v>219955</v>
      </c>
      <c r="BD590">
        <v>219955</v>
      </c>
      <c r="BE590">
        <v>219955</v>
      </c>
      <c r="BF590">
        <v>8.1</v>
      </c>
      <c r="BG590">
        <v>8.1</v>
      </c>
      <c r="BH590">
        <v>8.1</v>
      </c>
      <c r="BI590">
        <v>8.1</v>
      </c>
      <c r="BJ590">
        <v>8.1</v>
      </c>
      <c r="BK590">
        <v>8.1</v>
      </c>
      <c r="BL590">
        <v>8.1</v>
      </c>
      <c r="BM590">
        <v>8.1</v>
      </c>
      <c r="BN590">
        <v>8.1</v>
      </c>
      <c r="BO590">
        <v>8.1</v>
      </c>
      <c r="BP590">
        <v>8.1</v>
      </c>
      <c r="BQ590">
        <v>8.1</v>
      </c>
      <c r="BR590">
        <v>8.1</v>
      </c>
      <c r="BS590" t="s">
        <v>2087</v>
      </c>
      <c r="BT590" s="7">
        <v>-6.2084593000000003</v>
      </c>
      <c r="BU590" s="7">
        <v>106.8367908</v>
      </c>
      <c r="BV590">
        <v>8.1727557322298413E-3</v>
      </c>
      <c r="BW590">
        <v>317094.875</v>
      </c>
      <c r="BX590">
        <v>345802.9</v>
      </c>
      <c r="BY590">
        <v>339743.9</v>
      </c>
      <c r="BZ590">
        <v>354749.4</v>
      </c>
      <c r="CA590">
        <v>317343.90000000002</v>
      </c>
      <c r="CB590">
        <v>272458.88888888888</v>
      </c>
      <c r="CC590">
        <v>343705.1</v>
      </c>
      <c r="CD590">
        <v>344667.88888888888</v>
      </c>
      <c r="CE590">
        <v>333616.90000000002</v>
      </c>
      <c r="CF590">
        <v>311989.77777777781</v>
      </c>
      <c r="CG590">
        <v>381954.3</v>
      </c>
      <c r="CH590">
        <v>334552.7</v>
      </c>
      <c r="CI590">
        <v>314126.22222222219</v>
      </c>
      <c r="CJ590">
        <v>304434.90000000002</v>
      </c>
      <c r="CK590">
        <v>374831.66666666669</v>
      </c>
      <c r="CL590">
        <v>377776.11111111112</v>
      </c>
      <c r="CM590">
        <v>337200.55555555562</v>
      </c>
      <c r="CN590">
        <v>325589.44444444438</v>
      </c>
      <c r="CO590">
        <v>409462.33333333331</v>
      </c>
      <c r="CP590">
        <v>386395.6</v>
      </c>
      <c r="CQ590">
        <v>357796.44444444438</v>
      </c>
      <c r="CR590">
        <v>391475.6</v>
      </c>
      <c r="CS590">
        <v>400880.6</v>
      </c>
      <c r="CT590">
        <v>397570.6</v>
      </c>
      <c r="CU590">
        <v>369820.7</v>
      </c>
      <c r="CV590">
        <v>279702.59999999998</v>
      </c>
      <c r="CW590">
        <f t="shared" si="81"/>
        <v>224598.23076923078</v>
      </c>
      <c r="CX590">
        <f t="shared" si="82"/>
        <v>219955</v>
      </c>
      <c r="CY590">
        <f t="shared" si="83"/>
        <v>8.0999999999999979</v>
      </c>
      <c r="CZ590">
        <v>1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0</v>
      </c>
      <c r="DG590">
        <f t="shared" si="84"/>
        <v>250733</v>
      </c>
      <c r="DH590">
        <f t="shared" si="85"/>
        <v>206379</v>
      </c>
      <c r="DI590">
        <f t="shared" si="86"/>
        <v>1.2149152772326641</v>
      </c>
      <c r="DJ590">
        <f t="shared" si="87"/>
        <v>219955</v>
      </c>
      <c r="DK590">
        <f t="shared" si="88"/>
        <v>219955</v>
      </c>
      <c r="DL590">
        <f t="shared" si="89"/>
        <v>1</v>
      </c>
      <c r="DM590">
        <v>1</v>
      </c>
      <c r="DN590">
        <v>0</v>
      </c>
      <c r="DO590" t="s">
        <v>3576</v>
      </c>
      <c r="DP590">
        <v>0</v>
      </c>
      <c r="DQ590">
        <v>0</v>
      </c>
      <c r="DR590">
        <v>1</v>
      </c>
      <c r="DS590">
        <v>0</v>
      </c>
      <c r="DT590">
        <v>0</v>
      </c>
    </row>
    <row r="591" spans="1:124" x14ac:dyDescent="0.25">
      <c r="A591" t="s">
        <v>895</v>
      </c>
      <c r="B591" t="s">
        <v>1776</v>
      </c>
      <c r="C591" t="s">
        <v>3077</v>
      </c>
      <c r="D591" t="s">
        <v>1945</v>
      </c>
      <c r="E591">
        <v>0</v>
      </c>
      <c r="F591">
        <v>333475</v>
      </c>
      <c r="G591">
        <v>316075</v>
      </c>
      <c r="H591">
        <v>378387</v>
      </c>
      <c r="I591">
        <v>333475</v>
      </c>
      <c r="J591">
        <v>333475</v>
      </c>
      <c r="K591">
        <v>316462</v>
      </c>
      <c r="L591">
        <v>333475</v>
      </c>
      <c r="M591">
        <v>353516</v>
      </c>
      <c r="N591">
        <v>262646</v>
      </c>
      <c r="O591">
        <v>311747</v>
      </c>
      <c r="P591">
        <v>354253</v>
      </c>
      <c r="Q591">
        <v>240991</v>
      </c>
      <c r="R591">
        <v>298063</v>
      </c>
      <c r="S591">
        <v>333475</v>
      </c>
      <c r="T591">
        <v>333475</v>
      </c>
      <c r="U591">
        <v>333475</v>
      </c>
      <c r="V591">
        <v>333475</v>
      </c>
      <c r="W591">
        <v>333475</v>
      </c>
      <c r="X591">
        <v>333475</v>
      </c>
      <c r="Y591">
        <v>333475</v>
      </c>
      <c r="Z591">
        <v>333474</v>
      </c>
      <c r="AA591">
        <v>333474</v>
      </c>
      <c r="AB591">
        <v>333474</v>
      </c>
      <c r="AC591">
        <v>333474</v>
      </c>
      <c r="AD591">
        <v>333474</v>
      </c>
      <c r="AE591">
        <v>333474</v>
      </c>
      <c r="AF591">
        <v>260111</v>
      </c>
      <c r="AG591">
        <v>246539</v>
      </c>
      <c r="AH591">
        <v>295142</v>
      </c>
      <c r="AI591">
        <v>260111</v>
      </c>
      <c r="AJ591">
        <v>260111</v>
      </c>
      <c r="AK591">
        <v>246840</v>
      </c>
      <c r="AL591">
        <v>260111</v>
      </c>
      <c r="AM591">
        <v>275742</v>
      </c>
      <c r="AN591">
        <v>204864</v>
      </c>
      <c r="AO591">
        <v>243163</v>
      </c>
      <c r="AP591">
        <v>276317</v>
      </c>
      <c r="AQ591">
        <v>187973</v>
      </c>
      <c r="AR591">
        <v>232489</v>
      </c>
      <c r="AS591">
        <v>260111</v>
      </c>
      <c r="AT591">
        <v>260111</v>
      </c>
      <c r="AU591">
        <v>260111</v>
      </c>
      <c r="AV591">
        <v>260111</v>
      </c>
      <c r="AW591">
        <v>260111</v>
      </c>
      <c r="AX591">
        <v>260111</v>
      </c>
      <c r="AY591">
        <v>260111</v>
      </c>
      <c r="AZ591">
        <v>260110</v>
      </c>
      <c r="BA591">
        <v>260110</v>
      </c>
      <c r="BB591">
        <v>260110</v>
      </c>
      <c r="BC591">
        <v>260110</v>
      </c>
      <c r="BD591">
        <v>260110</v>
      </c>
      <c r="BE591">
        <v>260110</v>
      </c>
      <c r="BF591">
        <v>8.1</v>
      </c>
      <c r="BG591">
        <v>8.1</v>
      </c>
      <c r="BH591">
        <v>8.1</v>
      </c>
      <c r="BI591">
        <v>8.1</v>
      </c>
      <c r="BJ591">
        <v>8.1</v>
      </c>
      <c r="BK591">
        <v>8.1</v>
      </c>
      <c r="BL591">
        <v>8.1</v>
      </c>
      <c r="BM591">
        <v>8.1</v>
      </c>
      <c r="BN591">
        <v>8.1</v>
      </c>
      <c r="BO591">
        <v>8.1</v>
      </c>
      <c r="BP591">
        <v>8.1</v>
      </c>
      <c r="BQ591">
        <v>8.1</v>
      </c>
      <c r="BR591">
        <v>8.1</v>
      </c>
      <c r="BS591" t="s">
        <v>2091</v>
      </c>
      <c r="BT591" s="7">
        <v>-6.2162512000000003</v>
      </c>
      <c r="BU591" s="7">
        <v>106.8195845</v>
      </c>
      <c r="BV591">
        <v>4.5327464109822038E-3</v>
      </c>
      <c r="BW591">
        <v>386143.8</v>
      </c>
      <c r="BX591">
        <v>386909</v>
      </c>
      <c r="BY591">
        <v>352764.8</v>
      </c>
      <c r="BZ591">
        <v>394231.4</v>
      </c>
      <c r="CA591">
        <v>378841.88888888888</v>
      </c>
      <c r="CB591">
        <v>434853.5</v>
      </c>
      <c r="CC591">
        <v>376051.4</v>
      </c>
      <c r="CD591">
        <v>383827.3</v>
      </c>
      <c r="CE591">
        <v>420249</v>
      </c>
      <c r="CF591">
        <v>446386.2</v>
      </c>
      <c r="CG591">
        <v>413229.3</v>
      </c>
      <c r="CH591">
        <v>423765</v>
      </c>
      <c r="CI591">
        <v>425555</v>
      </c>
      <c r="CJ591">
        <v>369220.6</v>
      </c>
      <c r="CK591">
        <v>369220.6</v>
      </c>
      <c r="CL591">
        <v>373326.7</v>
      </c>
      <c r="CM591">
        <v>302467.33333333331</v>
      </c>
      <c r="CN591">
        <v>359518.55555555562</v>
      </c>
      <c r="CO591">
        <v>385589.6</v>
      </c>
      <c r="CP591">
        <v>378740.6</v>
      </c>
      <c r="CQ591">
        <v>378741.4</v>
      </c>
      <c r="CR591">
        <v>390853.5</v>
      </c>
      <c r="CS591">
        <v>382991.3</v>
      </c>
      <c r="CT591">
        <v>371171.6</v>
      </c>
      <c r="CU591">
        <v>378273.4</v>
      </c>
      <c r="CV591">
        <v>418926.3</v>
      </c>
      <c r="CW591">
        <f t="shared" si="81"/>
        <v>249962.53846153847</v>
      </c>
      <c r="CX591">
        <f t="shared" si="82"/>
        <v>260110.53846153847</v>
      </c>
      <c r="CY591">
        <f t="shared" si="83"/>
        <v>8.0999999999999979</v>
      </c>
      <c r="CZ591">
        <v>1</v>
      </c>
      <c r="DA591">
        <v>0</v>
      </c>
      <c r="DB591">
        <v>1</v>
      </c>
      <c r="DC591">
        <v>0</v>
      </c>
      <c r="DD591">
        <v>1</v>
      </c>
      <c r="DE591">
        <v>1</v>
      </c>
      <c r="DF591">
        <v>0</v>
      </c>
      <c r="DG591">
        <f t="shared" si="84"/>
        <v>295142</v>
      </c>
      <c r="DH591">
        <f t="shared" si="85"/>
        <v>187973</v>
      </c>
      <c r="DI591">
        <f t="shared" si="86"/>
        <v>1.5701297526772462</v>
      </c>
      <c r="DJ591">
        <f t="shared" si="87"/>
        <v>260111</v>
      </c>
      <c r="DK591">
        <f t="shared" si="88"/>
        <v>260110</v>
      </c>
      <c r="DL591">
        <f t="shared" si="89"/>
        <v>1.0000038445273154</v>
      </c>
      <c r="DM591">
        <v>1</v>
      </c>
      <c r="DN591">
        <v>0</v>
      </c>
      <c r="DO591" t="s">
        <v>3576</v>
      </c>
      <c r="DP591">
        <v>0</v>
      </c>
      <c r="DQ591">
        <v>0</v>
      </c>
      <c r="DR591">
        <v>1</v>
      </c>
      <c r="DS591">
        <v>0</v>
      </c>
      <c r="DT591">
        <v>0</v>
      </c>
    </row>
    <row r="592" spans="1:124" x14ac:dyDescent="0.25">
      <c r="A592" t="s">
        <v>1100</v>
      </c>
      <c r="B592" t="s">
        <v>1776</v>
      </c>
      <c r="C592" t="s">
        <v>2541</v>
      </c>
      <c r="D592" t="s">
        <v>1945</v>
      </c>
      <c r="E592">
        <v>3</v>
      </c>
      <c r="F592">
        <v>360000</v>
      </c>
      <c r="G592">
        <v>360000</v>
      </c>
      <c r="H592">
        <v>360000</v>
      </c>
      <c r="I592">
        <v>360000</v>
      </c>
      <c r="J592">
        <v>360000</v>
      </c>
      <c r="K592">
        <v>360000</v>
      </c>
      <c r="L592">
        <v>360000</v>
      </c>
      <c r="N592">
        <v>360000</v>
      </c>
      <c r="O592">
        <v>360000</v>
      </c>
      <c r="P592">
        <v>360000</v>
      </c>
      <c r="Q592">
        <v>360000</v>
      </c>
      <c r="R592">
        <v>360000</v>
      </c>
      <c r="S592">
        <v>360000</v>
      </c>
      <c r="T592">
        <v>360000</v>
      </c>
      <c r="U592">
        <v>360000</v>
      </c>
      <c r="V592">
        <v>360000</v>
      </c>
      <c r="W592">
        <v>360000</v>
      </c>
      <c r="X592">
        <v>360000</v>
      </c>
      <c r="Y592">
        <v>360000</v>
      </c>
      <c r="AA592">
        <v>360000</v>
      </c>
      <c r="AB592">
        <v>360000</v>
      </c>
      <c r="AC592">
        <v>360000</v>
      </c>
      <c r="AD592">
        <v>360000</v>
      </c>
      <c r="AE592">
        <v>360000</v>
      </c>
      <c r="AF592">
        <v>270000</v>
      </c>
      <c r="AG592">
        <v>270000</v>
      </c>
      <c r="AH592">
        <v>270000</v>
      </c>
      <c r="AI592">
        <v>270000</v>
      </c>
      <c r="AJ592">
        <v>270000</v>
      </c>
      <c r="AK592">
        <v>270000</v>
      </c>
      <c r="AL592">
        <v>270000</v>
      </c>
      <c r="AN592">
        <v>270000</v>
      </c>
      <c r="AO592">
        <v>270000</v>
      </c>
      <c r="AP592">
        <v>270000</v>
      </c>
      <c r="AQ592">
        <v>270000</v>
      </c>
      <c r="AR592">
        <v>270000</v>
      </c>
      <c r="AS592">
        <v>270000</v>
      </c>
      <c r="AT592">
        <v>270000</v>
      </c>
      <c r="AU592">
        <v>270000</v>
      </c>
      <c r="AV592">
        <v>270000</v>
      </c>
      <c r="AW592">
        <v>270000</v>
      </c>
      <c r="AX592">
        <v>270000</v>
      </c>
      <c r="AY592">
        <v>270000</v>
      </c>
      <c r="BA592">
        <v>270000</v>
      </c>
      <c r="BB592">
        <v>270000</v>
      </c>
      <c r="BC592">
        <v>270000</v>
      </c>
      <c r="BD592">
        <v>270000</v>
      </c>
      <c r="BE592">
        <v>270000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 t="s">
        <v>2087</v>
      </c>
      <c r="BT592" s="7">
        <v>-6.2133690000000001</v>
      </c>
      <c r="BU592" s="7">
        <v>106.842923</v>
      </c>
      <c r="BV592">
        <v>8.0147398435694711E-3</v>
      </c>
      <c r="BW592">
        <v>229848</v>
      </c>
      <c r="BX592">
        <v>249616.3</v>
      </c>
      <c r="BY592">
        <v>239362.8</v>
      </c>
      <c r="BZ592">
        <v>265898.5</v>
      </c>
      <c r="CA592">
        <v>224395</v>
      </c>
      <c r="CB592">
        <v>185491.4</v>
      </c>
      <c r="CC592">
        <v>247754.6</v>
      </c>
      <c r="CE592">
        <v>264988</v>
      </c>
      <c r="CF592">
        <v>239366.7</v>
      </c>
      <c r="CG592">
        <v>230366.44444444441</v>
      </c>
      <c r="CH592">
        <v>278889.5</v>
      </c>
      <c r="CI592">
        <v>207891.3</v>
      </c>
      <c r="CJ592">
        <v>201104.8</v>
      </c>
      <c r="CK592">
        <v>257160.7</v>
      </c>
      <c r="CL592">
        <v>258372.8</v>
      </c>
      <c r="CM592">
        <v>206792.7</v>
      </c>
      <c r="CN592">
        <v>212842.7</v>
      </c>
      <c r="CO592">
        <v>271455.59999999998</v>
      </c>
      <c r="CP592">
        <v>273540.5</v>
      </c>
      <c r="CR592">
        <v>276463.59999999998</v>
      </c>
      <c r="CS592">
        <v>289150.5</v>
      </c>
      <c r="CT592">
        <v>274476.09999999998</v>
      </c>
      <c r="CU592">
        <v>268853.40000000002</v>
      </c>
      <c r="CV592">
        <v>192375.2</v>
      </c>
      <c r="CW592">
        <f t="shared" si="81"/>
        <v>270000</v>
      </c>
      <c r="CX592">
        <f t="shared" si="82"/>
        <v>270000</v>
      </c>
      <c r="CY592">
        <f t="shared" si="83"/>
        <v>0</v>
      </c>
      <c r="CZ592">
        <v>1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0</v>
      </c>
      <c r="DG592">
        <f t="shared" si="84"/>
        <v>270000</v>
      </c>
      <c r="DH592">
        <f t="shared" si="85"/>
        <v>270000</v>
      </c>
      <c r="DI592">
        <f t="shared" si="86"/>
        <v>1</v>
      </c>
      <c r="DJ592">
        <f t="shared" si="87"/>
        <v>270000</v>
      </c>
      <c r="DK592">
        <f t="shared" si="88"/>
        <v>270000</v>
      </c>
      <c r="DL592">
        <f t="shared" si="89"/>
        <v>1</v>
      </c>
      <c r="DM592">
        <v>1</v>
      </c>
      <c r="DN592">
        <v>0</v>
      </c>
      <c r="DO592" t="s">
        <v>3576</v>
      </c>
      <c r="DP592">
        <v>0</v>
      </c>
      <c r="DQ592">
        <v>0</v>
      </c>
      <c r="DR592">
        <v>1</v>
      </c>
      <c r="DS592">
        <v>0</v>
      </c>
      <c r="DT592">
        <v>0</v>
      </c>
    </row>
    <row r="593" spans="1:124" x14ac:dyDescent="0.25">
      <c r="A593" t="s">
        <v>557</v>
      </c>
      <c r="B593" t="s">
        <v>1776</v>
      </c>
      <c r="C593" t="s">
        <v>2064</v>
      </c>
      <c r="D593" t="s">
        <v>1945</v>
      </c>
      <c r="E593">
        <v>2</v>
      </c>
      <c r="G593">
        <v>366667</v>
      </c>
      <c r="H593">
        <v>366667</v>
      </c>
      <c r="I593">
        <v>366667</v>
      </c>
      <c r="J593">
        <v>366667</v>
      </c>
      <c r="K593">
        <v>366667</v>
      </c>
      <c r="L593">
        <v>366667</v>
      </c>
      <c r="M593">
        <v>366667</v>
      </c>
      <c r="N593">
        <v>366667</v>
      </c>
      <c r="O593">
        <v>413333</v>
      </c>
      <c r="P593">
        <v>460000</v>
      </c>
      <c r="Q593">
        <v>453333</v>
      </c>
      <c r="R593">
        <v>453333</v>
      </c>
      <c r="S593">
        <v>366667</v>
      </c>
      <c r="T593">
        <v>366667</v>
      </c>
      <c r="U593">
        <v>366667</v>
      </c>
      <c r="V593">
        <v>366667</v>
      </c>
      <c r="W593">
        <v>366667</v>
      </c>
      <c r="X593">
        <v>366667</v>
      </c>
      <c r="Y593">
        <v>366667</v>
      </c>
      <c r="Z593">
        <v>366667</v>
      </c>
      <c r="AA593">
        <v>366667</v>
      </c>
      <c r="AB593">
        <v>413333</v>
      </c>
      <c r="AC593">
        <v>413333</v>
      </c>
      <c r="AD593">
        <v>453333</v>
      </c>
      <c r="AE593">
        <v>453333</v>
      </c>
      <c r="AG593">
        <v>275000</v>
      </c>
      <c r="AH593">
        <v>275000</v>
      </c>
      <c r="AI593">
        <v>275000</v>
      </c>
      <c r="AJ593">
        <v>275000</v>
      </c>
      <c r="AK593">
        <v>275000</v>
      </c>
      <c r="AL593">
        <v>275000</v>
      </c>
      <c r="AM593">
        <v>275000</v>
      </c>
      <c r="AN593">
        <v>275000</v>
      </c>
      <c r="AO593">
        <v>310000</v>
      </c>
      <c r="AP593">
        <v>345000</v>
      </c>
      <c r="AQ593">
        <v>340000</v>
      </c>
      <c r="AR593">
        <v>340000</v>
      </c>
      <c r="AS593">
        <v>275000</v>
      </c>
      <c r="AT593">
        <v>275000</v>
      </c>
      <c r="AU593">
        <v>275000</v>
      </c>
      <c r="AV593">
        <v>275000</v>
      </c>
      <c r="AW593">
        <v>275000</v>
      </c>
      <c r="AX593">
        <v>275000</v>
      </c>
      <c r="AY593">
        <v>275000</v>
      </c>
      <c r="AZ593">
        <v>275000</v>
      </c>
      <c r="BA593">
        <v>275000</v>
      </c>
      <c r="BB593">
        <v>310000</v>
      </c>
      <c r="BC593">
        <v>310000</v>
      </c>
      <c r="BD593">
        <v>340000</v>
      </c>
      <c r="BE593">
        <v>340000</v>
      </c>
      <c r="BF593">
        <v>8</v>
      </c>
      <c r="BG593">
        <v>8</v>
      </c>
      <c r="BH593">
        <v>8</v>
      </c>
      <c r="BI593">
        <v>8</v>
      </c>
      <c r="BJ593">
        <v>8</v>
      </c>
      <c r="BK593">
        <v>8</v>
      </c>
      <c r="BL593">
        <v>8</v>
      </c>
      <c r="BM593">
        <v>8</v>
      </c>
      <c r="BN593">
        <v>8</v>
      </c>
      <c r="BO593">
        <v>8</v>
      </c>
      <c r="BP593">
        <v>8</v>
      </c>
      <c r="BQ593">
        <v>8</v>
      </c>
      <c r="BR593">
        <v>8</v>
      </c>
      <c r="BS593" t="s">
        <v>2082</v>
      </c>
      <c r="BT593" s="7">
        <v>-6.2226558000000001</v>
      </c>
      <c r="BU593" s="7">
        <v>106.8228063</v>
      </c>
      <c r="BV593">
        <v>4.2715976544032766E-3</v>
      </c>
      <c r="BX593">
        <v>649871.5</v>
      </c>
      <c r="BY593">
        <v>656035.1</v>
      </c>
      <c r="BZ593">
        <v>650695.69999999995</v>
      </c>
      <c r="CA593">
        <v>644396.69999999995</v>
      </c>
      <c r="CB593">
        <v>630545</v>
      </c>
      <c r="CC593">
        <v>685902.5555555555</v>
      </c>
      <c r="CD593">
        <v>702431.11111111112</v>
      </c>
      <c r="CE593">
        <v>674080.8</v>
      </c>
      <c r="CF593">
        <v>670222</v>
      </c>
      <c r="CG593">
        <v>670582.77777777775</v>
      </c>
      <c r="CH593">
        <v>612454.69999999995</v>
      </c>
      <c r="CI593">
        <v>612050.5</v>
      </c>
      <c r="CJ593">
        <v>614924.9</v>
      </c>
      <c r="CK593">
        <v>493139.22222222219</v>
      </c>
      <c r="CL593">
        <v>513923.44444444438</v>
      </c>
      <c r="CM593">
        <v>508075.55555555562</v>
      </c>
      <c r="CN593">
        <v>605290</v>
      </c>
      <c r="CO593">
        <v>618975.69999999995</v>
      </c>
      <c r="CP593">
        <v>612126.69999999995</v>
      </c>
      <c r="CQ593">
        <v>616658.5</v>
      </c>
      <c r="CR593">
        <v>616271.80000000005</v>
      </c>
      <c r="CS593">
        <v>618344.4</v>
      </c>
      <c r="CT593">
        <v>594761.19999999995</v>
      </c>
      <c r="CU593">
        <v>557987.4</v>
      </c>
      <c r="CV593">
        <v>560360.30000000005</v>
      </c>
      <c r="CW593">
        <f t="shared" si="81"/>
        <v>294583.33333333331</v>
      </c>
      <c r="CX593">
        <f t="shared" si="82"/>
        <v>290384.61538461538</v>
      </c>
      <c r="CY593">
        <f t="shared" si="83"/>
        <v>8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0</v>
      </c>
      <c r="DG593">
        <f t="shared" si="84"/>
        <v>345000</v>
      </c>
      <c r="DH593">
        <f t="shared" si="85"/>
        <v>275000</v>
      </c>
      <c r="DI593">
        <f t="shared" si="86"/>
        <v>1.2545454545454546</v>
      </c>
      <c r="DJ593">
        <f t="shared" si="87"/>
        <v>340000</v>
      </c>
      <c r="DK593">
        <f t="shared" si="88"/>
        <v>275000</v>
      </c>
      <c r="DL593">
        <f t="shared" si="89"/>
        <v>1.2363636363636363</v>
      </c>
      <c r="DM593">
        <v>1</v>
      </c>
      <c r="DN593">
        <v>0</v>
      </c>
      <c r="DO593" t="s">
        <v>3576</v>
      </c>
      <c r="DP593">
        <v>0</v>
      </c>
      <c r="DQ593">
        <v>0</v>
      </c>
      <c r="DR593">
        <v>1</v>
      </c>
      <c r="DS593">
        <v>0</v>
      </c>
      <c r="DT593">
        <v>0</v>
      </c>
    </row>
    <row r="594" spans="1:124" x14ac:dyDescent="0.25">
      <c r="A594" t="s">
        <v>527</v>
      </c>
      <c r="B594" t="s">
        <v>1776</v>
      </c>
      <c r="C594" t="s">
        <v>2404</v>
      </c>
      <c r="D594" t="s">
        <v>1945</v>
      </c>
      <c r="E594">
        <v>3</v>
      </c>
      <c r="G594">
        <v>426667</v>
      </c>
      <c r="H594">
        <v>426667</v>
      </c>
      <c r="I594">
        <v>426667</v>
      </c>
      <c r="J594">
        <v>426667</v>
      </c>
      <c r="K594">
        <v>426667</v>
      </c>
      <c r="L594">
        <v>426667</v>
      </c>
      <c r="M594">
        <v>426667</v>
      </c>
      <c r="N594">
        <v>426667</v>
      </c>
      <c r="O594">
        <v>426667</v>
      </c>
      <c r="P594">
        <v>426667</v>
      </c>
      <c r="Q594">
        <v>426667</v>
      </c>
      <c r="R594">
        <v>426667</v>
      </c>
      <c r="S594">
        <v>426667</v>
      </c>
      <c r="T594">
        <v>426667</v>
      </c>
      <c r="U594">
        <v>426667</v>
      </c>
      <c r="V594">
        <v>426667</v>
      </c>
      <c r="W594">
        <v>426667</v>
      </c>
      <c r="X594">
        <v>426667</v>
      </c>
      <c r="Y594">
        <v>426667</v>
      </c>
      <c r="Z594">
        <v>426667</v>
      </c>
      <c r="AA594">
        <v>426667</v>
      </c>
      <c r="AB594">
        <v>426667</v>
      </c>
      <c r="AC594">
        <v>426667</v>
      </c>
      <c r="AD594">
        <v>426667</v>
      </c>
      <c r="AE594">
        <v>426667</v>
      </c>
      <c r="AG594">
        <v>320000</v>
      </c>
      <c r="AH594">
        <v>320000</v>
      </c>
      <c r="AI594">
        <v>320000</v>
      </c>
      <c r="AJ594">
        <v>320000</v>
      </c>
      <c r="AK594">
        <v>320000</v>
      </c>
      <c r="AL594">
        <v>320000</v>
      </c>
      <c r="AM594">
        <v>320000</v>
      </c>
      <c r="AN594">
        <v>320000</v>
      </c>
      <c r="AO594">
        <v>320000</v>
      </c>
      <c r="AP594">
        <v>320000</v>
      </c>
      <c r="AQ594">
        <v>320000</v>
      </c>
      <c r="AR594">
        <v>320000</v>
      </c>
      <c r="AS594">
        <v>320000</v>
      </c>
      <c r="AT594">
        <v>320000</v>
      </c>
      <c r="AU594">
        <v>320000</v>
      </c>
      <c r="AV594">
        <v>320000</v>
      </c>
      <c r="AW594">
        <v>320000</v>
      </c>
      <c r="AX594">
        <v>320000</v>
      </c>
      <c r="AY594">
        <v>320000</v>
      </c>
      <c r="AZ594">
        <v>320000</v>
      </c>
      <c r="BA594">
        <v>320000</v>
      </c>
      <c r="BB594">
        <v>320000</v>
      </c>
      <c r="BC594">
        <v>320000</v>
      </c>
      <c r="BD594">
        <v>320000</v>
      </c>
      <c r="BE594">
        <v>320000</v>
      </c>
      <c r="BF594">
        <v>8.4</v>
      </c>
      <c r="BG594">
        <v>8.4</v>
      </c>
      <c r="BH594">
        <v>8.4</v>
      </c>
      <c r="BI594">
        <v>8.4</v>
      </c>
      <c r="BJ594">
        <v>8.4</v>
      </c>
      <c r="BK594">
        <v>8.4</v>
      </c>
      <c r="BL594">
        <v>8.4</v>
      </c>
      <c r="BM594">
        <v>8.4</v>
      </c>
      <c r="BN594">
        <v>8.4</v>
      </c>
      <c r="BO594">
        <v>8.4</v>
      </c>
      <c r="BP594">
        <v>8.4</v>
      </c>
      <c r="BQ594">
        <v>8.4</v>
      </c>
      <c r="BR594">
        <v>8.4</v>
      </c>
      <c r="BS594" t="s">
        <v>2082</v>
      </c>
      <c r="BT594" s="7">
        <v>-6.2055159</v>
      </c>
      <c r="BU594" s="7">
        <v>106.8344802</v>
      </c>
      <c r="BV594">
        <v>7.6095831470710477E-3</v>
      </c>
      <c r="BX594">
        <v>184754.88888888891</v>
      </c>
      <c r="BY594">
        <v>290982.59999999998</v>
      </c>
      <c r="BZ594">
        <v>324856.09999999998</v>
      </c>
      <c r="CA594">
        <v>251528.5</v>
      </c>
      <c r="CB594">
        <v>388322.11111111112</v>
      </c>
      <c r="CC594">
        <v>278309.90000000002</v>
      </c>
      <c r="CD594">
        <v>258708.1</v>
      </c>
      <c r="CE594">
        <v>240666.4</v>
      </c>
      <c r="CF594">
        <v>186830.75</v>
      </c>
      <c r="CG594">
        <v>288792.5</v>
      </c>
      <c r="CH594">
        <v>234400.8</v>
      </c>
      <c r="CI594">
        <v>406429</v>
      </c>
      <c r="CJ594">
        <v>276118.3</v>
      </c>
      <c r="CK594">
        <v>293798.22222222219</v>
      </c>
      <c r="CL594">
        <v>334798.22222222219</v>
      </c>
      <c r="CM594">
        <v>378676.11111111112</v>
      </c>
      <c r="CN594">
        <v>297831.55555555562</v>
      </c>
      <c r="CO594">
        <v>362842.66666666669</v>
      </c>
      <c r="CP594">
        <v>343103.3</v>
      </c>
      <c r="CQ594">
        <v>350363.3</v>
      </c>
      <c r="CR594">
        <v>288653.3</v>
      </c>
      <c r="CS594">
        <v>296428.3</v>
      </c>
      <c r="CT594">
        <v>301838.40000000002</v>
      </c>
      <c r="CU594">
        <v>279318.40000000002</v>
      </c>
      <c r="CV594">
        <v>257576</v>
      </c>
      <c r="CW594">
        <f t="shared" si="81"/>
        <v>320000</v>
      </c>
      <c r="CX594">
        <f t="shared" si="82"/>
        <v>320000</v>
      </c>
      <c r="CY594">
        <f t="shared" si="83"/>
        <v>8.4000000000000021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0</v>
      </c>
      <c r="DG594">
        <f t="shared" si="84"/>
        <v>320000</v>
      </c>
      <c r="DH594">
        <f t="shared" si="85"/>
        <v>320000</v>
      </c>
      <c r="DI594">
        <f t="shared" si="86"/>
        <v>1</v>
      </c>
      <c r="DJ594">
        <f t="shared" si="87"/>
        <v>320000</v>
      </c>
      <c r="DK594">
        <f t="shared" si="88"/>
        <v>320000</v>
      </c>
      <c r="DL594">
        <f t="shared" si="89"/>
        <v>1</v>
      </c>
      <c r="DM594">
        <v>1</v>
      </c>
      <c r="DN594">
        <v>0</v>
      </c>
      <c r="DO594" t="s">
        <v>3576</v>
      </c>
      <c r="DP594">
        <v>0</v>
      </c>
      <c r="DQ594">
        <v>0</v>
      </c>
      <c r="DR594">
        <v>1</v>
      </c>
      <c r="DS594">
        <v>0</v>
      </c>
      <c r="DT594">
        <v>0</v>
      </c>
    </row>
    <row r="595" spans="1:124" x14ac:dyDescent="0.25">
      <c r="A595" t="s">
        <v>305</v>
      </c>
      <c r="B595" t="s">
        <v>1776</v>
      </c>
      <c r="C595" t="s">
        <v>3147</v>
      </c>
      <c r="D595" t="s">
        <v>1945</v>
      </c>
      <c r="E595">
        <v>3</v>
      </c>
      <c r="F595">
        <v>570000</v>
      </c>
      <c r="G595">
        <v>565000</v>
      </c>
      <c r="H595">
        <v>565000</v>
      </c>
      <c r="I595">
        <v>665000</v>
      </c>
      <c r="J595">
        <v>565000</v>
      </c>
      <c r="K595">
        <v>565000</v>
      </c>
      <c r="L595">
        <v>565000</v>
      </c>
      <c r="M595">
        <v>565000</v>
      </c>
      <c r="N595">
        <v>565000</v>
      </c>
      <c r="O595">
        <v>565000</v>
      </c>
      <c r="P595">
        <v>565000</v>
      </c>
      <c r="Q595">
        <v>565000</v>
      </c>
      <c r="R595">
        <v>565000</v>
      </c>
      <c r="S595">
        <v>565000</v>
      </c>
      <c r="T595">
        <v>565000</v>
      </c>
      <c r="U595">
        <v>565000</v>
      </c>
      <c r="V595">
        <v>565000</v>
      </c>
      <c r="W595">
        <v>565000</v>
      </c>
      <c r="X595">
        <v>737333</v>
      </c>
      <c r="Y595">
        <v>737333</v>
      </c>
      <c r="Z595">
        <v>553000</v>
      </c>
      <c r="AA595">
        <v>553000</v>
      </c>
      <c r="AB595">
        <v>553000</v>
      </c>
      <c r="AC595">
        <v>553000</v>
      </c>
      <c r="AD595">
        <v>565000</v>
      </c>
      <c r="AE595">
        <v>565000</v>
      </c>
      <c r="AF595">
        <v>399000</v>
      </c>
      <c r="AG595">
        <v>395500</v>
      </c>
      <c r="AH595">
        <v>395500</v>
      </c>
      <c r="AI595">
        <v>465500</v>
      </c>
      <c r="AJ595">
        <v>395500</v>
      </c>
      <c r="AK595">
        <v>395500</v>
      </c>
      <c r="AL595">
        <v>395500</v>
      </c>
      <c r="AM595">
        <v>406800</v>
      </c>
      <c r="AN595">
        <v>406800</v>
      </c>
      <c r="AO595">
        <v>395500</v>
      </c>
      <c r="AP595">
        <v>406800</v>
      </c>
      <c r="AQ595">
        <v>395500</v>
      </c>
      <c r="AR595">
        <v>395500</v>
      </c>
      <c r="AS595">
        <v>395500</v>
      </c>
      <c r="AT595">
        <v>395500</v>
      </c>
      <c r="AU595">
        <v>395500</v>
      </c>
      <c r="AV595">
        <v>395500</v>
      </c>
      <c r="AW595">
        <v>395500</v>
      </c>
      <c r="AX595">
        <v>553000</v>
      </c>
      <c r="AY595">
        <v>553000</v>
      </c>
      <c r="AZ595">
        <v>398160</v>
      </c>
      <c r="BA595">
        <v>398160</v>
      </c>
      <c r="BB595">
        <v>398160</v>
      </c>
      <c r="BC595">
        <v>398160</v>
      </c>
      <c r="BD595">
        <v>406800</v>
      </c>
      <c r="BE595">
        <v>406800</v>
      </c>
      <c r="BF595">
        <v>8.4</v>
      </c>
      <c r="BG595">
        <v>8.4</v>
      </c>
      <c r="BH595">
        <v>8.4</v>
      </c>
      <c r="BI595">
        <v>8.4</v>
      </c>
      <c r="BJ595">
        <v>8.4</v>
      </c>
      <c r="BK595">
        <v>8.4</v>
      </c>
      <c r="BL595">
        <v>8.4</v>
      </c>
      <c r="BM595">
        <v>8.4</v>
      </c>
      <c r="BN595">
        <v>8.4</v>
      </c>
      <c r="BO595">
        <v>8.4</v>
      </c>
      <c r="BP595">
        <v>8.4</v>
      </c>
      <c r="BQ595">
        <v>8.4</v>
      </c>
      <c r="BR595">
        <v>8.4</v>
      </c>
      <c r="BS595" t="s">
        <v>2083</v>
      </c>
      <c r="BT595" s="7">
        <v>-6.2379125000000002</v>
      </c>
      <c r="BU595" s="7">
        <v>106.8359038</v>
      </c>
      <c r="BV595">
        <v>8.1077135859352438E-3</v>
      </c>
      <c r="BW595">
        <v>215922.7</v>
      </c>
      <c r="BX595">
        <v>238845.1</v>
      </c>
      <c r="BY595">
        <v>235676.79999999999</v>
      </c>
      <c r="BZ595">
        <v>264756.7</v>
      </c>
      <c r="CA595">
        <v>256565.4</v>
      </c>
      <c r="CB595">
        <v>108940.2222222222</v>
      </c>
      <c r="CC595">
        <v>99941.888888888891</v>
      </c>
      <c r="CD595">
        <v>111060.6666666667</v>
      </c>
      <c r="CE595">
        <v>386216.6</v>
      </c>
      <c r="CF595">
        <v>94054.777777777781</v>
      </c>
      <c r="CG595">
        <v>225559.3</v>
      </c>
      <c r="CH595">
        <v>221204.2</v>
      </c>
      <c r="CI595">
        <v>255180.79999999999</v>
      </c>
      <c r="CJ595">
        <v>227762.5</v>
      </c>
      <c r="CK595">
        <v>227762.5</v>
      </c>
      <c r="CL595">
        <v>239196.4</v>
      </c>
      <c r="CM595">
        <v>206188.3</v>
      </c>
      <c r="CN595">
        <v>209603.20000000001</v>
      </c>
      <c r="CO595">
        <v>208037.33333333331</v>
      </c>
      <c r="CP595">
        <v>212760.22222222219</v>
      </c>
      <c r="CQ595">
        <v>102848.44444444439</v>
      </c>
      <c r="CR595">
        <v>208470.7</v>
      </c>
      <c r="CS595">
        <v>213437.8</v>
      </c>
      <c r="CT595">
        <v>223434</v>
      </c>
      <c r="CU595">
        <v>224738.6</v>
      </c>
      <c r="CV595">
        <v>245039.8</v>
      </c>
      <c r="CW595">
        <f t="shared" si="81"/>
        <v>403761.53846153844</v>
      </c>
      <c r="CX595">
        <f t="shared" si="82"/>
        <v>422287.69230769231</v>
      </c>
      <c r="CY595">
        <f t="shared" si="83"/>
        <v>8.4000000000000021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f t="shared" si="84"/>
        <v>465500</v>
      </c>
      <c r="DH595">
        <f t="shared" si="85"/>
        <v>395500</v>
      </c>
      <c r="DI595">
        <f t="shared" si="86"/>
        <v>1.1769911504424779</v>
      </c>
      <c r="DJ595">
        <f t="shared" si="87"/>
        <v>553000</v>
      </c>
      <c r="DK595">
        <f t="shared" si="88"/>
        <v>395500</v>
      </c>
      <c r="DL595">
        <f t="shared" si="89"/>
        <v>1.3982300884955752</v>
      </c>
      <c r="DM595">
        <v>1</v>
      </c>
      <c r="DN595">
        <v>0</v>
      </c>
      <c r="DO595" t="s">
        <v>3576</v>
      </c>
      <c r="DP595">
        <v>0</v>
      </c>
      <c r="DQ595">
        <v>0</v>
      </c>
      <c r="DR595">
        <v>1</v>
      </c>
      <c r="DS595">
        <v>0</v>
      </c>
      <c r="DT595">
        <v>0</v>
      </c>
    </row>
    <row r="596" spans="1:124" x14ac:dyDescent="0.25">
      <c r="A596" t="s">
        <v>159</v>
      </c>
      <c r="B596" t="s">
        <v>1776</v>
      </c>
      <c r="C596" t="s">
        <v>2537</v>
      </c>
      <c r="D596" t="s">
        <v>1945</v>
      </c>
      <c r="E596">
        <v>3</v>
      </c>
      <c r="F596">
        <v>470000</v>
      </c>
      <c r="G596">
        <v>470000</v>
      </c>
      <c r="H596">
        <v>470000</v>
      </c>
      <c r="I596">
        <v>420000</v>
      </c>
      <c r="J596">
        <v>750000</v>
      </c>
      <c r="K596">
        <v>450000</v>
      </c>
      <c r="L596">
        <v>470000</v>
      </c>
      <c r="M596">
        <v>470000</v>
      </c>
      <c r="N596">
        <v>470000</v>
      </c>
      <c r="O596">
        <v>600000</v>
      </c>
      <c r="P596">
        <v>600000</v>
      </c>
      <c r="Q596">
        <v>550000</v>
      </c>
      <c r="R596">
        <v>480000</v>
      </c>
      <c r="S596">
        <v>470000</v>
      </c>
      <c r="T596">
        <v>470000</v>
      </c>
      <c r="U596">
        <v>470000</v>
      </c>
      <c r="V596">
        <v>525000</v>
      </c>
      <c r="W596">
        <v>750000</v>
      </c>
      <c r="X596">
        <v>470000</v>
      </c>
      <c r="Y596">
        <v>470000</v>
      </c>
      <c r="Z596">
        <v>470000</v>
      </c>
      <c r="AA596">
        <v>470000</v>
      </c>
      <c r="AB596">
        <v>550000</v>
      </c>
      <c r="AC596">
        <v>460000</v>
      </c>
      <c r="AD596">
        <v>450000</v>
      </c>
      <c r="AE596">
        <v>470000</v>
      </c>
      <c r="AF596">
        <v>376000</v>
      </c>
      <c r="AG596">
        <v>376000</v>
      </c>
      <c r="AH596">
        <v>376000</v>
      </c>
      <c r="AI596">
        <v>336000</v>
      </c>
      <c r="AJ596">
        <v>600000</v>
      </c>
      <c r="AK596">
        <v>405000</v>
      </c>
      <c r="AL596">
        <v>376000</v>
      </c>
      <c r="AM596">
        <v>376000</v>
      </c>
      <c r="AN596">
        <v>376000</v>
      </c>
      <c r="AO596">
        <v>480000</v>
      </c>
      <c r="AP596">
        <v>480000</v>
      </c>
      <c r="AQ596">
        <v>440000</v>
      </c>
      <c r="AR596">
        <v>384000</v>
      </c>
      <c r="AS596">
        <v>376000</v>
      </c>
      <c r="AT596">
        <v>376000</v>
      </c>
      <c r="AU596">
        <v>376000</v>
      </c>
      <c r="AV596">
        <v>420000</v>
      </c>
      <c r="AW596">
        <v>600000</v>
      </c>
      <c r="AX596">
        <v>423000</v>
      </c>
      <c r="AY596">
        <v>376000</v>
      </c>
      <c r="AZ596">
        <v>376000</v>
      </c>
      <c r="BA596">
        <v>376000</v>
      </c>
      <c r="BB596">
        <v>440000</v>
      </c>
      <c r="BC596">
        <v>368000</v>
      </c>
      <c r="BD596">
        <v>360000</v>
      </c>
      <c r="BE596">
        <v>376000</v>
      </c>
      <c r="BF596">
        <v>8.3000000000000007</v>
      </c>
      <c r="BG596">
        <v>8.3000000000000007</v>
      </c>
      <c r="BH596">
        <v>8.3000000000000007</v>
      </c>
      <c r="BI596">
        <v>8.3000000000000007</v>
      </c>
      <c r="BJ596">
        <v>8.3000000000000007</v>
      </c>
      <c r="BK596">
        <v>8.3000000000000007</v>
      </c>
      <c r="BL596">
        <v>8.3000000000000007</v>
      </c>
      <c r="BM596">
        <v>8.3000000000000007</v>
      </c>
      <c r="BN596">
        <v>8.3000000000000007</v>
      </c>
      <c r="BO596">
        <v>8.3000000000000007</v>
      </c>
      <c r="BP596">
        <v>8.3000000000000007</v>
      </c>
      <c r="BQ596">
        <v>8.3000000000000007</v>
      </c>
      <c r="BR596">
        <v>8.3000000000000007</v>
      </c>
      <c r="BS596" t="s">
        <v>2082</v>
      </c>
      <c r="BT596" s="7">
        <v>-6.2284797999999997</v>
      </c>
      <c r="BU596" s="7">
        <v>106.82828050000001</v>
      </c>
      <c r="BV596">
        <v>5.0200931969310572E-3</v>
      </c>
      <c r="BW596">
        <v>1122097.7</v>
      </c>
      <c r="BX596">
        <v>1114962.666666667</v>
      </c>
      <c r="BY596">
        <v>1186113.1000000001</v>
      </c>
      <c r="BZ596">
        <v>1187675.6000000001</v>
      </c>
      <c r="CA596">
        <v>1013301.7</v>
      </c>
      <c r="CB596">
        <v>1091497.444444444</v>
      </c>
      <c r="CC596">
        <v>1126285.7142857141</v>
      </c>
      <c r="CD596">
        <v>1230614.444444444</v>
      </c>
      <c r="CE596">
        <v>1437613.111111111</v>
      </c>
      <c r="CF596">
        <v>1156024.333333333</v>
      </c>
      <c r="CG596">
        <v>1128668.8</v>
      </c>
      <c r="CH596">
        <v>1067313.5</v>
      </c>
      <c r="CI596">
        <v>1194917.7</v>
      </c>
      <c r="CJ596">
        <v>988617.33333333337</v>
      </c>
      <c r="CK596">
        <v>1109724.888888889</v>
      </c>
      <c r="CL596">
        <v>1123121.666666667</v>
      </c>
      <c r="CM596">
        <v>996523.5555555555</v>
      </c>
      <c r="CN596">
        <v>866845.4</v>
      </c>
      <c r="CO596">
        <v>1076268.666666667</v>
      </c>
      <c r="CP596">
        <v>1050895</v>
      </c>
      <c r="CQ596">
        <v>1104713.111111111</v>
      </c>
      <c r="CR596">
        <v>1095859.7</v>
      </c>
      <c r="CS596">
        <v>1065515.6000000001</v>
      </c>
      <c r="CT596">
        <v>1105893.5</v>
      </c>
      <c r="CU596">
        <v>1060271.3</v>
      </c>
      <c r="CV596">
        <v>1136225.5</v>
      </c>
      <c r="CW596">
        <f t="shared" si="81"/>
        <v>413923.07692307694</v>
      </c>
      <c r="CX596">
        <f t="shared" si="82"/>
        <v>403307.69230769231</v>
      </c>
      <c r="CY596">
        <f t="shared" si="83"/>
        <v>8.2999999999999989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0</v>
      </c>
      <c r="DG596">
        <f t="shared" si="84"/>
        <v>600000</v>
      </c>
      <c r="DH596">
        <f t="shared" si="85"/>
        <v>336000</v>
      </c>
      <c r="DI596">
        <f t="shared" si="86"/>
        <v>1.7857142857142858</v>
      </c>
      <c r="DJ596">
        <f t="shared" si="87"/>
        <v>600000</v>
      </c>
      <c r="DK596">
        <f t="shared" si="88"/>
        <v>360000</v>
      </c>
      <c r="DL596">
        <f t="shared" si="89"/>
        <v>1.6666666666666667</v>
      </c>
      <c r="DM596">
        <v>1</v>
      </c>
      <c r="DN596">
        <v>0</v>
      </c>
      <c r="DO596" t="s">
        <v>3576</v>
      </c>
      <c r="DP596">
        <v>0</v>
      </c>
      <c r="DQ596">
        <v>0</v>
      </c>
      <c r="DR596">
        <v>1</v>
      </c>
      <c r="DS596">
        <v>0</v>
      </c>
      <c r="DT596">
        <v>0</v>
      </c>
    </row>
    <row r="597" spans="1:124" x14ac:dyDescent="0.25">
      <c r="A597" t="s">
        <v>375</v>
      </c>
      <c r="B597" t="s">
        <v>1776</v>
      </c>
      <c r="C597" t="s">
        <v>2414</v>
      </c>
      <c r="D597" t="s">
        <v>1945</v>
      </c>
      <c r="E597">
        <v>2</v>
      </c>
      <c r="F597">
        <v>500000</v>
      </c>
      <c r="G597">
        <v>500000</v>
      </c>
      <c r="H597">
        <v>500000</v>
      </c>
      <c r="I597">
        <v>500000</v>
      </c>
      <c r="J597">
        <v>500000</v>
      </c>
      <c r="K597">
        <v>500000</v>
      </c>
      <c r="L597">
        <v>500000</v>
      </c>
      <c r="N597">
        <v>500000</v>
      </c>
      <c r="O597">
        <v>500000</v>
      </c>
      <c r="Q597">
        <v>500000</v>
      </c>
      <c r="R597">
        <v>525000</v>
      </c>
      <c r="S597">
        <v>500000</v>
      </c>
      <c r="T597">
        <v>500000</v>
      </c>
      <c r="U597">
        <v>500000</v>
      </c>
      <c r="V597">
        <v>500000</v>
      </c>
      <c r="W597">
        <v>500000</v>
      </c>
      <c r="X597">
        <v>500000</v>
      </c>
      <c r="Y597">
        <v>500000</v>
      </c>
      <c r="Z597">
        <v>500000</v>
      </c>
      <c r="AA597">
        <v>500000</v>
      </c>
      <c r="AB597">
        <v>500000</v>
      </c>
      <c r="AC597">
        <v>500000</v>
      </c>
      <c r="AD597">
        <v>500000</v>
      </c>
      <c r="AE597">
        <v>525000</v>
      </c>
      <c r="AF597">
        <v>425000</v>
      </c>
      <c r="AG597">
        <v>425000</v>
      </c>
      <c r="AH597">
        <v>425000</v>
      </c>
      <c r="AI597">
        <v>425000</v>
      </c>
      <c r="AJ597">
        <v>425000</v>
      </c>
      <c r="AK597">
        <v>425000</v>
      </c>
      <c r="AL597">
        <v>425000</v>
      </c>
      <c r="AN597">
        <v>425000</v>
      </c>
      <c r="AO597">
        <v>425000</v>
      </c>
      <c r="AQ597">
        <v>425000</v>
      </c>
      <c r="AR597">
        <v>446250</v>
      </c>
      <c r="AS597">
        <v>425000</v>
      </c>
      <c r="AT597">
        <v>425000</v>
      </c>
      <c r="AU597">
        <v>425000</v>
      </c>
      <c r="AV597">
        <v>425000</v>
      </c>
      <c r="AW597">
        <v>425000</v>
      </c>
      <c r="AX597">
        <v>425000</v>
      </c>
      <c r="AY597">
        <v>425000</v>
      </c>
      <c r="AZ597">
        <v>425000</v>
      </c>
      <c r="BA597">
        <v>425000</v>
      </c>
      <c r="BB597">
        <v>425000</v>
      </c>
      <c r="BC597">
        <v>425000</v>
      </c>
      <c r="BD597">
        <v>425000</v>
      </c>
      <c r="BE597">
        <v>446250</v>
      </c>
      <c r="BF597">
        <v>8.5</v>
      </c>
      <c r="BG597">
        <v>8.5</v>
      </c>
      <c r="BH597">
        <v>8.5</v>
      </c>
      <c r="BI597">
        <v>8.5</v>
      </c>
      <c r="BJ597">
        <v>8.5</v>
      </c>
      <c r="BK597">
        <v>8.5</v>
      </c>
      <c r="BL597">
        <v>8.5</v>
      </c>
      <c r="BM597">
        <v>8.5</v>
      </c>
      <c r="BN597">
        <v>8.5</v>
      </c>
      <c r="BO597">
        <v>8.5</v>
      </c>
      <c r="BP597">
        <v>8.5</v>
      </c>
      <c r="BQ597">
        <v>8.5</v>
      </c>
      <c r="BR597">
        <v>8.5</v>
      </c>
      <c r="BS597" t="s">
        <v>2082</v>
      </c>
      <c r="BT597" s="7">
        <v>-6.2184282</v>
      </c>
      <c r="BU597" s="7">
        <v>106.82727920000001</v>
      </c>
      <c r="BV597">
        <v>3.6881906596369072E-3</v>
      </c>
      <c r="BW597">
        <v>254019.28571428571</v>
      </c>
      <c r="BX597">
        <v>193411.20000000001</v>
      </c>
      <c r="BY597">
        <v>270146.3</v>
      </c>
      <c r="BZ597">
        <v>309440.3</v>
      </c>
      <c r="CA597">
        <v>203900.4</v>
      </c>
      <c r="CB597">
        <v>241112.8</v>
      </c>
      <c r="CC597">
        <v>241080.5</v>
      </c>
      <c r="CE597">
        <v>198267</v>
      </c>
      <c r="CF597">
        <v>287277.8</v>
      </c>
      <c r="CH597">
        <v>214129.6</v>
      </c>
      <c r="CI597">
        <v>212246.39999999999</v>
      </c>
      <c r="CJ597">
        <v>194234.7</v>
      </c>
      <c r="CK597">
        <v>188693.7</v>
      </c>
      <c r="CL597">
        <v>200905.7</v>
      </c>
      <c r="CM597">
        <v>216959.1</v>
      </c>
      <c r="CN597">
        <v>187102.8</v>
      </c>
      <c r="CO597">
        <v>185226.5</v>
      </c>
      <c r="CP597">
        <v>190439.5</v>
      </c>
      <c r="CQ597">
        <v>189954.8</v>
      </c>
      <c r="CR597">
        <v>187407.1</v>
      </c>
      <c r="CS597">
        <v>196109.9</v>
      </c>
      <c r="CT597">
        <v>196846.8</v>
      </c>
      <c r="CU597">
        <v>186441</v>
      </c>
      <c r="CV597">
        <v>180575.9</v>
      </c>
      <c r="CW597">
        <f t="shared" si="81"/>
        <v>426931.81818181818</v>
      </c>
      <c r="CX597">
        <f t="shared" si="82"/>
        <v>426634.61538461538</v>
      </c>
      <c r="CY597">
        <f t="shared" si="83"/>
        <v>8.5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0</v>
      </c>
      <c r="DG597">
        <f t="shared" si="84"/>
        <v>446250</v>
      </c>
      <c r="DH597">
        <f t="shared" si="85"/>
        <v>425000</v>
      </c>
      <c r="DI597">
        <f t="shared" si="86"/>
        <v>1.05</v>
      </c>
      <c r="DJ597">
        <f t="shared" si="87"/>
        <v>446250</v>
      </c>
      <c r="DK597">
        <f t="shared" si="88"/>
        <v>425000</v>
      </c>
      <c r="DL597">
        <f t="shared" si="89"/>
        <v>1.05</v>
      </c>
      <c r="DM597">
        <v>1</v>
      </c>
      <c r="DN597">
        <v>0</v>
      </c>
      <c r="DO597" t="s">
        <v>3576</v>
      </c>
      <c r="DP597">
        <v>0</v>
      </c>
      <c r="DQ597">
        <v>0</v>
      </c>
      <c r="DR597">
        <v>1</v>
      </c>
      <c r="DS597">
        <v>0</v>
      </c>
      <c r="DT597">
        <v>0</v>
      </c>
    </row>
    <row r="598" spans="1:124" x14ac:dyDescent="0.25">
      <c r="A598" t="s">
        <v>164</v>
      </c>
      <c r="B598" t="s">
        <v>1776</v>
      </c>
      <c r="C598" t="s">
        <v>3510</v>
      </c>
      <c r="D598" t="s">
        <v>1945</v>
      </c>
      <c r="E598">
        <v>3</v>
      </c>
      <c r="F598">
        <v>478000</v>
      </c>
      <c r="G598">
        <v>478000</v>
      </c>
      <c r="H598">
        <v>488000</v>
      </c>
      <c r="I598">
        <v>508000</v>
      </c>
      <c r="J598">
        <v>677333</v>
      </c>
      <c r="K598">
        <v>508000</v>
      </c>
      <c r="L598">
        <v>508000</v>
      </c>
      <c r="M598">
        <v>548000</v>
      </c>
      <c r="N598">
        <v>508000</v>
      </c>
      <c r="O598">
        <v>478000</v>
      </c>
      <c r="P598">
        <v>548000</v>
      </c>
      <c r="Q598">
        <v>677333</v>
      </c>
      <c r="R598">
        <v>488000</v>
      </c>
      <c r="S598">
        <v>548000</v>
      </c>
      <c r="T598">
        <v>548000</v>
      </c>
      <c r="U598">
        <v>488000</v>
      </c>
      <c r="V598">
        <v>508000</v>
      </c>
      <c r="W598">
        <v>508000</v>
      </c>
      <c r="X598">
        <v>508000</v>
      </c>
      <c r="Y598">
        <v>508000</v>
      </c>
      <c r="Z598">
        <v>508000</v>
      </c>
      <c r="AA598">
        <v>508000</v>
      </c>
      <c r="AB598">
        <v>650667</v>
      </c>
      <c r="AC598">
        <v>488000</v>
      </c>
      <c r="AD598">
        <v>478000</v>
      </c>
      <c r="AE598">
        <v>478000</v>
      </c>
      <c r="AF598">
        <v>382400</v>
      </c>
      <c r="AG598">
        <v>382400</v>
      </c>
      <c r="AH598">
        <v>390400</v>
      </c>
      <c r="AI598">
        <v>406400</v>
      </c>
      <c r="AJ598">
        <v>508000</v>
      </c>
      <c r="AK598">
        <v>406400</v>
      </c>
      <c r="AL598">
        <v>406400</v>
      </c>
      <c r="AM598">
        <v>493200</v>
      </c>
      <c r="AN598">
        <v>457200</v>
      </c>
      <c r="AO598">
        <v>382400</v>
      </c>
      <c r="AP598">
        <v>493200</v>
      </c>
      <c r="AQ598">
        <v>508000</v>
      </c>
      <c r="AR598">
        <v>439200</v>
      </c>
      <c r="AS598">
        <v>438400</v>
      </c>
      <c r="AT598">
        <v>438400</v>
      </c>
      <c r="AU598">
        <v>390400</v>
      </c>
      <c r="AV598">
        <v>406400</v>
      </c>
      <c r="AW598">
        <v>406400</v>
      </c>
      <c r="AX598">
        <v>406400</v>
      </c>
      <c r="AY598">
        <v>406400</v>
      </c>
      <c r="AZ598">
        <v>457200</v>
      </c>
      <c r="BA598">
        <v>457200</v>
      </c>
      <c r="BB598">
        <v>488000</v>
      </c>
      <c r="BC598">
        <v>390400</v>
      </c>
      <c r="BD598">
        <v>382400</v>
      </c>
      <c r="BE598">
        <v>382400</v>
      </c>
      <c r="BF598">
        <v>8.6</v>
      </c>
      <c r="BG598">
        <v>8.6</v>
      </c>
      <c r="BH598">
        <v>8.6</v>
      </c>
      <c r="BI598">
        <v>8.6</v>
      </c>
      <c r="BJ598">
        <v>8.6</v>
      </c>
      <c r="BK598">
        <v>8.6</v>
      </c>
      <c r="BL598">
        <v>8.6</v>
      </c>
      <c r="BM598">
        <v>8.6</v>
      </c>
      <c r="BN598">
        <v>8.6</v>
      </c>
      <c r="BO598">
        <v>8.6</v>
      </c>
      <c r="BP598">
        <v>8.6</v>
      </c>
      <c r="BQ598">
        <v>8.6</v>
      </c>
      <c r="BR598">
        <v>8.6</v>
      </c>
      <c r="BS598" t="s">
        <v>2100</v>
      </c>
      <c r="BT598" s="7">
        <v>-6.2106747000000002</v>
      </c>
      <c r="BU598" s="7">
        <v>106.8453342</v>
      </c>
      <c r="BV598">
        <v>9.6303375795019457E-3</v>
      </c>
      <c r="BW598">
        <v>237485.5</v>
      </c>
      <c r="BX598">
        <v>295263.3</v>
      </c>
      <c r="BY598">
        <v>288834.8</v>
      </c>
      <c r="BZ598">
        <v>321750</v>
      </c>
      <c r="CA598">
        <v>244382</v>
      </c>
      <c r="CB598">
        <v>206481.4</v>
      </c>
      <c r="CC598">
        <v>228138.4</v>
      </c>
      <c r="CD598">
        <v>231084.66666666669</v>
      </c>
      <c r="CE598">
        <v>229434.1</v>
      </c>
      <c r="CF598">
        <v>273712.3</v>
      </c>
      <c r="CG598">
        <v>295889.22222222219</v>
      </c>
      <c r="CH598">
        <v>235211.5</v>
      </c>
      <c r="CI598">
        <v>224761.1</v>
      </c>
      <c r="CJ598">
        <v>225294.8</v>
      </c>
      <c r="CK598">
        <v>226732.7</v>
      </c>
      <c r="CL598">
        <v>265494.8</v>
      </c>
      <c r="CM598">
        <v>294332.7</v>
      </c>
      <c r="CN598">
        <v>214282.7</v>
      </c>
      <c r="CO598">
        <v>225870.6</v>
      </c>
      <c r="CP598">
        <v>225907.6</v>
      </c>
      <c r="CQ598">
        <v>187109.125</v>
      </c>
      <c r="CR598">
        <v>220245.8</v>
      </c>
      <c r="CS598">
        <v>287320.5</v>
      </c>
      <c r="CT598">
        <v>253524.6</v>
      </c>
      <c r="CU598">
        <v>195087</v>
      </c>
      <c r="CV598">
        <v>194143.3</v>
      </c>
      <c r="CW598">
        <f t="shared" si="81"/>
        <v>435046.15384615387</v>
      </c>
      <c r="CX598">
        <f t="shared" si="82"/>
        <v>419261.53846153844</v>
      </c>
      <c r="CY598">
        <f t="shared" si="83"/>
        <v>8.5999999999999979</v>
      </c>
      <c r="CZ598">
        <v>0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0</v>
      </c>
      <c r="DG598">
        <f t="shared" si="84"/>
        <v>508000</v>
      </c>
      <c r="DH598">
        <f t="shared" si="85"/>
        <v>382400</v>
      </c>
      <c r="DI598">
        <f t="shared" si="86"/>
        <v>1.3284518828451883</v>
      </c>
      <c r="DJ598">
        <f t="shared" si="87"/>
        <v>488000</v>
      </c>
      <c r="DK598">
        <f t="shared" si="88"/>
        <v>382400</v>
      </c>
      <c r="DL598">
        <f t="shared" si="89"/>
        <v>1.2761506276150627</v>
      </c>
      <c r="DM598">
        <v>1</v>
      </c>
      <c r="DN598">
        <v>0</v>
      </c>
      <c r="DO598" t="s">
        <v>3576</v>
      </c>
      <c r="DP598">
        <v>0</v>
      </c>
      <c r="DQ598">
        <v>0</v>
      </c>
      <c r="DR598">
        <v>1</v>
      </c>
      <c r="DS598">
        <v>0</v>
      </c>
      <c r="DT598">
        <v>0</v>
      </c>
    </row>
    <row r="599" spans="1:124" x14ac:dyDescent="0.25">
      <c r="A599" t="s">
        <v>370</v>
      </c>
      <c r="B599" t="s">
        <v>1776</v>
      </c>
      <c r="C599" t="s">
        <v>2046</v>
      </c>
      <c r="D599" t="s">
        <v>1945</v>
      </c>
      <c r="E599">
        <v>2</v>
      </c>
      <c r="F599">
        <v>608000</v>
      </c>
      <c r="G599">
        <v>608000</v>
      </c>
      <c r="H599">
        <v>608000</v>
      </c>
      <c r="I599">
        <v>608000</v>
      </c>
      <c r="J599">
        <v>608000</v>
      </c>
      <c r="K599">
        <v>608000</v>
      </c>
      <c r="L599">
        <v>608000</v>
      </c>
      <c r="M599">
        <v>608000</v>
      </c>
      <c r="N599">
        <v>608000</v>
      </c>
      <c r="O599">
        <v>608000</v>
      </c>
      <c r="P599">
        <v>608000</v>
      </c>
      <c r="Q599">
        <v>608000</v>
      </c>
      <c r="R599">
        <v>608000</v>
      </c>
      <c r="S599">
        <v>608000</v>
      </c>
      <c r="T599">
        <v>608000</v>
      </c>
      <c r="U599">
        <v>608000</v>
      </c>
      <c r="V599">
        <v>608000</v>
      </c>
      <c r="W599">
        <v>608000</v>
      </c>
      <c r="X599">
        <v>608000</v>
      </c>
      <c r="Y599">
        <v>608000</v>
      </c>
      <c r="Z599">
        <v>608000</v>
      </c>
      <c r="AA599">
        <v>608000</v>
      </c>
      <c r="AB599">
        <v>608000</v>
      </c>
      <c r="AC599">
        <v>608000</v>
      </c>
      <c r="AD599">
        <v>608000</v>
      </c>
      <c r="AE599">
        <v>608000</v>
      </c>
      <c r="AF599">
        <v>456000</v>
      </c>
      <c r="AG599">
        <v>456000</v>
      </c>
      <c r="AH599">
        <v>456000</v>
      </c>
      <c r="AI599">
        <v>456000</v>
      </c>
      <c r="AJ599">
        <v>456000</v>
      </c>
      <c r="AK599">
        <v>456000</v>
      </c>
      <c r="AL599">
        <v>456000</v>
      </c>
      <c r="AM599">
        <v>456000</v>
      </c>
      <c r="AN599">
        <v>456000</v>
      </c>
      <c r="AO599">
        <v>456000</v>
      </c>
      <c r="AP599">
        <v>456000</v>
      </c>
      <c r="AQ599">
        <v>456000</v>
      </c>
      <c r="AR599">
        <v>456000</v>
      </c>
      <c r="AS599">
        <v>456000</v>
      </c>
      <c r="AT599">
        <v>456000</v>
      </c>
      <c r="AU599">
        <v>456000</v>
      </c>
      <c r="AV599">
        <v>456000</v>
      </c>
      <c r="AW599">
        <v>456000</v>
      </c>
      <c r="AX599">
        <v>456000</v>
      </c>
      <c r="AY599">
        <v>456000</v>
      </c>
      <c r="AZ599">
        <v>456000</v>
      </c>
      <c r="BA599">
        <v>456000</v>
      </c>
      <c r="BB599">
        <v>456000</v>
      </c>
      <c r="BC599">
        <v>456000</v>
      </c>
      <c r="BD599">
        <v>456000</v>
      </c>
      <c r="BE599">
        <v>456000</v>
      </c>
      <c r="BF599">
        <v>8.4</v>
      </c>
      <c r="BG599">
        <v>8.4</v>
      </c>
      <c r="BH599">
        <v>8.4</v>
      </c>
      <c r="BI599">
        <v>8.4</v>
      </c>
      <c r="BJ599">
        <v>8.4</v>
      </c>
      <c r="BK599">
        <v>8.4</v>
      </c>
      <c r="BL599">
        <v>8.4</v>
      </c>
      <c r="BM599">
        <v>8.4</v>
      </c>
      <c r="BN599">
        <v>8.4</v>
      </c>
      <c r="BO599">
        <v>8.4</v>
      </c>
      <c r="BP599">
        <v>8.4</v>
      </c>
      <c r="BQ599">
        <v>8.4</v>
      </c>
      <c r="BR599">
        <v>8.4</v>
      </c>
      <c r="BS599" t="s">
        <v>2082</v>
      </c>
      <c r="BT599" s="7">
        <v>-6.2256460999999996</v>
      </c>
      <c r="BU599" s="7">
        <v>106.82962620000001</v>
      </c>
      <c r="BV599">
        <v>3.9866629421416227E-3</v>
      </c>
      <c r="BW599">
        <v>775320.5</v>
      </c>
      <c r="BX599">
        <v>553741.88888888888</v>
      </c>
      <c r="BY599">
        <v>655359.30000000005</v>
      </c>
      <c r="BZ599">
        <v>647059.30000000005</v>
      </c>
      <c r="CA599">
        <v>656441.80000000005</v>
      </c>
      <c r="CB599">
        <v>642937</v>
      </c>
      <c r="CC599">
        <v>372635.875</v>
      </c>
      <c r="CD599">
        <v>745749.4</v>
      </c>
      <c r="CE599">
        <v>703223.33333333337</v>
      </c>
      <c r="CF599">
        <v>720913.1</v>
      </c>
      <c r="CG599">
        <v>679972.4</v>
      </c>
      <c r="CH599">
        <v>611714.69999999995</v>
      </c>
      <c r="CI599">
        <v>669403.9</v>
      </c>
      <c r="CJ599">
        <v>468580.33333333331</v>
      </c>
      <c r="CK599">
        <v>588871.22222222225</v>
      </c>
      <c r="CL599">
        <v>568039.66666666663</v>
      </c>
      <c r="CM599">
        <v>508970.66666666669</v>
      </c>
      <c r="CN599">
        <v>568263.4</v>
      </c>
      <c r="CO599">
        <v>669673.5</v>
      </c>
      <c r="CP599">
        <v>616199.69999999995</v>
      </c>
      <c r="CQ599">
        <v>665371</v>
      </c>
      <c r="CR599">
        <v>638658.9</v>
      </c>
      <c r="CS599">
        <v>637746.80000000005</v>
      </c>
      <c r="CT599">
        <v>622884.69999999995</v>
      </c>
      <c r="CU599">
        <v>587360.5</v>
      </c>
      <c r="CV599">
        <v>646362.19999999995</v>
      </c>
      <c r="CW599">
        <f t="shared" si="81"/>
        <v>456000</v>
      </c>
      <c r="CX599">
        <f t="shared" si="82"/>
        <v>456000</v>
      </c>
      <c r="CY599">
        <f t="shared" si="83"/>
        <v>8.4000000000000021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0</v>
      </c>
      <c r="DG599">
        <f t="shared" si="84"/>
        <v>456000</v>
      </c>
      <c r="DH599">
        <f t="shared" si="85"/>
        <v>456000</v>
      </c>
      <c r="DI599">
        <f t="shared" si="86"/>
        <v>1</v>
      </c>
      <c r="DJ599">
        <f t="shared" si="87"/>
        <v>456000</v>
      </c>
      <c r="DK599">
        <f t="shared" si="88"/>
        <v>456000</v>
      </c>
      <c r="DL599">
        <f t="shared" si="89"/>
        <v>1</v>
      </c>
      <c r="DM599">
        <v>1</v>
      </c>
      <c r="DN599">
        <v>0</v>
      </c>
      <c r="DO599" t="s">
        <v>3576</v>
      </c>
      <c r="DP599">
        <v>0</v>
      </c>
      <c r="DQ599">
        <v>0</v>
      </c>
      <c r="DR599">
        <v>1</v>
      </c>
      <c r="DS599">
        <v>0</v>
      </c>
      <c r="DT599">
        <v>0</v>
      </c>
    </row>
    <row r="600" spans="1:124" x14ac:dyDescent="0.25">
      <c r="A600" t="s">
        <v>291</v>
      </c>
      <c r="B600" t="s">
        <v>1776</v>
      </c>
      <c r="C600" t="s">
        <v>2181</v>
      </c>
      <c r="D600" t="s">
        <v>1945</v>
      </c>
      <c r="E600">
        <v>3</v>
      </c>
      <c r="F600">
        <v>630000</v>
      </c>
      <c r="G600">
        <v>630000</v>
      </c>
      <c r="H600">
        <v>630000</v>
      </c>
      <c r="I600">
        <v>630000</v>
      </c>
      <c r="J600">
        <v>630000</v>
      </c>
      <c r="K600">
        <v>630000</v>
      </c>
      <c r="L600">
        <v>630000</v>
      </c>
      <c r="M600">
        <v>630000</v>
      </c>
      <c r="N600">
        <v>630000</v>
      </c>
      <c r="O600">
        <v>630000</v>
      </c>
      <c r="P600">
        <v>630000</v>
      </c>
      <c r="Q600">
        <v>630000</v>
      </c>
      <c r="R600">
        <v>630000</v>
      </c>
      <c r="S600">
        <v>630000</v>
      </c>
      <c r="T600">
        <v>630000</v>
      </c>
      <c r="U600">
        <v>630000</v>
      </c>
      <c r="V600">
        <v>630000</v>
      </c>
      <c r="W600">
        <v>630000</v>
      </c>
      <c r="X600">
        <v>630000</v>
      </c>
      <c r="Y600">
        <v>630000</v>
      </c>
      <c r="Z600">
        <v>630000</v>
      </c>
      <c r="AA600">
        <v>630000</v>
      </c>
      <c r="AB600">
        <v>630000</v>
      </c>
      <c r="AC600">
        <v>630000</v>
      </c>
      <c r="AD600">
        <v>630000</v>
      </c>
      <c r="AE600">
        <v>630000</v>
      </c>
      <c r="AF600">
        <v>504000</v>
      </c>
      <c r="AG600">
        <v>504000</v>
      </c>
      <c r="AH600">
        <v>504000</v>
      </c>
      <c r="AI600">
        <v>504000</v>
      </c>
      <c r="AJ600">
        <v>504000</v>
      </c>
      <c r="AK600">
        <v>504000</v>
      </c>
      <c r="AL600">
        <v>504000</v>
      </c>
      <c r="AM600">
        <v>504000</v>
      </c>
      <c r="AN600">
        <v>504000</v>
      </c>
      <c r="AO600">
        <v>504000</v>
      </c>
      <c r="AP600">
        <v>504000</v>
      </c>
      <c r="AQ600">
        <v>504000</v>
      </c>
      <c r="AR600">
        <v>504000</v>
      </c>
      <c r="AS600">
        <v>504000</v>
      </c>
      <c r="AT600">
        <v>504000</v>
      </c>
      <c r="AU600">
        <v>504000</v>
      </c>
      <c r="AV600">
        <v>504000</v>
      </c>
      <c r="AW600">
        <v>504000</v>
      </c>
      <c r="AX600">
        <v>504000</v>
      </c>
      <c r="AY600">
        <v>504000</v>
      </c>
      <c r="AZ600">
        <v>504000</v>
      </c>
      <c r="BA600">
        <v>504000</v>
      </c>
      <c r="BB600">
        <v>504000</v>
      </c>
      <c r="BC600">
        <v>504000</v>
      </c>
      <c r="BD600">
        <v>504000</v>
      </c>
      <c r="BE600">
        <v>504000</v>
      </c>
      <c r="BF600">
        <v>8.6</v>
      </c>
      <c r="BG600">
        <v>8.6</v>
      </c>
      <c r="BH600">
        <v>8.6</v>
      </c>
      <c r="BI600">
        <v>8.6</v>
      </c>
      <c r="BJ600">
        <v>8.6</v>
      </c>
      <c r="BK600">
        <v>8.6</v>
      </c>
      <c r="BL600">
        <v>8.6</v>
      </c>
      <c r="BM600">
        <v>8.6</v>
      </c>
      <c r="BN600">
        <v>8.6</v>
      </c>
      <c r="BO600">
        <v>8.6</v>
      </c>
      <c r="BP600">
        <v>8.6</v>
      </c>
      <c r="BQ600">
        <v>8.6</v>
      </c>
      <c r="BR600">
        <v>8.6</v>
      </c>
      <c r="BS600" t="s">
        <v>2083</v>
      </c>
      <c r="BT600" s="7">
        <v>-6.2212282999999999</v>
      </c>
      <c r="BU600" s="7">
        <v>106.8216465</v>
      </c>
      <c r="BV600">
        <v>4.636736999799225E-3</v>
      </c>
      <c r="BW600">
        <v>573499.625</v>
      </c>
      <c r="BX600">
        <v>495015.6</v>
      </c>
      <c r="BY600">
        <v>503431</v>
      </c>
      <c r="BZ600">
        <v>501594.7</v>
      </c>
      <c r="CA600">
        <v>534294.69999999995</v>
      </c>
      <c r="CB600">
        <v>482771.1</v>
      </c>
      <c r="CC600">
        <v>639504.9</v>
      </c>
      <c r="CD600">
        <v>492146.2</v>
      </c>
      <c r="CE600">
        <v>517184.4</v>
      </c>
      <c r="CF600">
        <v>553708.9</v>
      </c>
      <c r="CG600">
        <v>521469.6</v>
      </c>
      <c r="CH600">
        <v>503955.4</v>
      </c>
      <c r="CI600">
        <v>501974.6</v>
      </c>
      <c r="CJ600">
        <v>470823.9</v>
      </c>
      <c r="CK600">
        <v>466017.9</v>
      </c>
      <c r="CL600">
        <v>479723.7</v>
      </c>
      <c r="CM600">
        <v>474460.6</v>
      </c>
      <c r="CN600">
        <v>507300.1</v>
      </c>
      <c r="CO600">
        <v>462762.6</v>
      </c>
      <c r="CP600">
        <v>468025.7</v>
      </c>
      <c r="CQ600">
        <v>465969.9</v>
      </c>
      <c r="CR600">
        <v>465962.9</v>
      </c>
      <c r="CS600">
        <v>475423.4</v>
      </c>
      <c r="CT600">
        <v>475715.8</v>
      </c>
      <c r="CU600">
        <v>459386.5</v>
      </c>
      <c r="CV600">
        <v>459634.4</v>
      </c>
      <c r="CW600">
        <f t="shared" si="81"/>
        <v>504000</v>
      </c>
      <c r="CX600">
        <f t="shared" si="82"/>
        <v>504000</v>
      </c>
      <c r="CY600">
        <f t="shared" si="83"/>
        <v>8.5999999999999979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f t="shared" si="84"/>
        <v>504000</v>
      </c>
      <c r="DH600">
        <f t="shared" si="85"/>
        <v>504000</v>
      </c>
      <c r="DI600">
        <f t="shared" si="86"/>
        <v>1</v>
      </c>
      <c r="DJ600">
        <f t="shared" si="87"/>
        <v>504000</v>
      </c>
      <c r="DK600">
        <f t="shared" si="88"/>
        <v>504000</v>
      </c>
      <c r="DL600">
        <f t="shared" si="89"/>
        <v>1</v>
      </c>
      <c r="DM600">
        <v>1</v>
      </c>
      <c r="DN600">
        <v>0</v>
      </c>
      <c r="DO600" t="s">
        <v>3576</v>
      </c>
      <c r="DP600">
        <v>0</v>
      </c>
      <c r="DQ600">
        <v>0</v>
      </c>
      <c r="DR600">
        <v>1</v>
      </c>
      <c r="DS600">
        <v>0</v>
      </c>
      <c r="DT600">
        <v>0</v>
      </c>
    </row>
    <row r="601" spans="1:124" x14ac:dyDescent="0.25">
      <c r="A601" t="s">
        <v>316</v>
      </c>
      <c r="B601" t="s">
        <v>1776</v>
      </c>
      <c r="C601" t="s">
        <v>2182</v>
      </c>
      <c r="D601" t="s">
        <v>1945</v>
      </c>
      <c r="E601">
        <v>3</v>
      </c>
      <c r="F601">
        <v>723684</v>
      </c>
      <c r="G601">
        <v>723684</v>
      </c>
      <c r="H601">
        <v>723684</v>
      </c>
      <c r="I601">
        <v>657895</v>
      </c>
      <c r="J601">
        <v>657895</v>
      </c>
      <c r="K601">
        <v>657895</v>
      </c>
      <c r="L601">
        <v>723684</v>
      </c>
      <c r="M601">
        <v>723684</v>
      </c>
      <c r="N601">
        <v>723684</v>
      </c>
      <c r="O601">
        <v>723684</v>
      </c>
      <c r="P601">
        <v>657895</v>
      </c>
      <c r="Q601">
        <v>723684</v>
      </c>
      <c r="R601">
        <v>723684</v>
      </c>
      <c r="S601">
        <v>723684</v>
      </c>
      <c r="T601">
        <v>723684</v>
      </c>
      <c r="U601">
        <v>723684</v>
      </c>
      <c r="V601">
        <v>657895</v>
      </c>
      <c r="W601">
        <v>657895</v>
      </c>
      <c r="X601">
        <v>657895</v>
      </c>
      <c r="Y601">
        <v>723684</v>
      </c>
      <c r="Z601">
        <v>723684</v>
      </c>
      <c r="AA601">
        <v>723684</v>
      </c>
      <c r="AB601">
        <v>723684</v>
      </c>
      <c r="AC601">
        <v>657895</v>
      </c>
      <c r="AD601">
        <v>723684</v>
      </c>
      <c r="AE601">
        <v>723684</v>
      </c>
      <c r="AF601">
        <v>578947</v>
      </c>
      <c r="AG601">
        <v>578947</v>
      </c>
      <c r="AH601">
        <v>578947</v>
      </c>
      <c r="AI601">
        <v>526316</v>
      </c>
      <c r="AJ601">
        <v>526316</v>
      </c>
      <c r="AK601">
        <v>526316</v>
      </c>
      <c r="AL601">
        <v>578947</v>
      </c>
      <c r="AM601">
        <v>578947</v>
      </c>
      <c r="AN601">
        <v>578947</v>
      </c>
      <c r="AO601">
        <v>578947</v>
      </c>
      <c r="AP601">
        <v>526316</v>
      </c>
      <c r="AQ601">
        <v>578947</v>
      </c>
      <c r="AR601">
        <v>578947</v>
      </c>
      <c r="AS601">
        <v>578947</v>
      </c>
      <c r="AT601">
        <v>578947</v>
      </c>
      <c r="AU601">
        <v>578947</v>
      </c>
      <c r="AV601">
        <v>526316</v>
      </c>
      <c r="AW601">
        <v>526316</v>
      </c>
      <c r="AX601">
        <v>526316</v>
      </c>
      <c r="AY601">
        <v>578947</v>
      </c>
      <c r="AZ601">
        <v>578947</v>
      </c>
      <c r="BA601">
        <v>578947</v>
      </c>
      <c r="BB601">
        <v>578947</v>
      </c>
      <c r="BC601">
        <v>526316</v>
      </c>
      <c r="BD601">
        <v>578947</v>
      </c>
      <c r="BE601">
        <v>578947</v>
      </c>
      <c r="BF601">
        <v>8.6999999999999993</v>
      </c>
      <c r="BG601">
        <v>8.6999999999999993</v>
      </c>
      <c r="BH601">
        <v>8.6999999999999993</v>
      </c>
      <c r="BI601">
        <v>8.6999999999999993</v>
      </c>
      <c r="BJ601">
        <v>8.6999999999999993</v>
      </c>
      <c r="BK601">
        <v>8.6999999999999993</v>
      </c>
      <c r="BL601">
        <v>8.6999999999999993</v>
      </c>
      <c r="BM601">
        <v>8.6999999999999993</v>
      </c>
      <c r="BN601">
        <v>8.6999999999999993</v>
      </c>
      <c r="BO601">
        <v>8.6999999999999993</v>
      </c>
      <c r="BP601">
        <v>8.6999999999999993</v>
      </c>
      <c r="BQ601">
        <v>8.6999999999999993</v>
      </c>
      <c r="BR601">
        <v>8.6999999999999993</v>
      </c>
      <c r="BS601" t="s">
        <v>2083</v>
      </c>
      <c r="BT601" s="7">
        <v>-6.2210513000000001</v>
      </c>
      <c r="BU601" s="7">
        <v>106.8240696</v>
      </c>
      <c r="BV601">
        <v>3.9783225090715673E-3</v>
      </c>
      <c r="BW601">
        <v>562242.85714285716</v>
      </c>
      <c r="BX601">
        <v>449077.8</v>
      </c>
      <c r="BY601">
        <v>467353.5</v>
      </c>
      <c r="BZ601">
        <v>443198.6</v>
      </c>
      <c r="CA601">
        <v>424420</v>
      </c>
      <c r="CB601">
        <v>408584.9</v>
      </c>
      <c r="CC601">
        <v>597159.30000000005</v>
      </c>
      <c r="CD601">
        <v>484001.66666666669</v>
      </c>
      <c r="CE601">
        <v>468946.6</v>
      </c>
      <c r="CF601">
        <v>483467.7</v>
      </c>
      <c r="CG601">
        <v>489656.44444444438</v>
      </c>
      <c r="CH601">
        <v>465028.5</v>
      </c>
      <c r="CI601">
        <v>453639.3</v>
      </c>
      <c r="CJ601">
        <v>430978.3</v>
      </c>
      <c r="CK601">
        <v>425437.3</v>
      </c>
      <c r="CL601">
        <v>444143.1</v>
      </c>
      <c r="CM601">
        <v>416064.5</v>
      </c>
      <c r="CN601">
        <v>397425.4</v>
      </c>
      <c r="CO601">
        <v>393136.5</v>
      </c>
      <c r="CP601">
        <v>427077.6</v>
      </c>
      <c r="CQ601">
        <v>425756.7</v>
      </c>
      <c r="CR601">
        <v>423249.7</v>
      </c>
      <c r="CS601">
        <v>437710.2</v>
      </c>
      <c r="CT601">
        <v>412131.6</v>
      </c>
      <c r="CU601">
        <v>422673.3</v>
      </c>
      <c r="CV601">
        <v>414723.7</v>
      </c>
      <c r="CW601">
        <f t="shared" si="81"/>
        <v>562752.84615384613</v>
      </c>
      <c r="CX601">
        <f t="shared" si="82"/>
        <v>562752.84615384613</v>
      </c>
      <c r="CY601">
        <f t="shared" si="83"/>
        <v>8.7000000000000011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f t="shared" si="84"/>
        <v>578947</v>
      </c>
      <c r="DH601">
        <f t="shared" si="85"/>
        <v>526316</v>
      </c>
      <c r="DI601">
        <f t="shared" si="86"/>
        <v>1.099998860000456</v>
      </c>
      <c r="DJ601">
        <f t="shared" si="87"/>
        <v>578947</v>
      </c>
      <c r="DK601">
        <f t="shared" si="88"/>
        <v>526316</v>
      </c>
      <c r="DL601">
        <f t="shared" si="89"/>
        <v>1.099998860000456</v>
      </c>
      <c r="DM601">
        <v>1</v>
      </c>
      <c r="DN601">
        <v>0</v>
      </c>
      <c r="DO601" t="s">
        <v>3576</v>
      </c>
      <c r="DP601">
        <v>0</v>
      </c>
      <c r="DQ601">
        <v>0</v>
      </c>
      <c r="DR601">
        <v>1</v>
      </c>
      <c r="DS601">
        <v>0</v>
      </c>
      <c r="DT601">
        <v>0</v>
      </c>
    </row>
    <row r="602" spans="1:124" x14ac:dyDescent="0.25">
      <c r="A602" t="s">
        <v>17</v>
      </c>
      <c r="B602" t="s">
        <v>1776</v>
      </c>
      <c r="C602" t="s">
        <v>3395</v>
      </c>
      <c r="D602" t="s">
        <v>1945</v>
      </c>
      <c r="E602">
        <v>4</v>
      </c>
      <c r="F602">
        <v>650000</v>
      </c>
      <c r="G602">
        <v>650000</v>
      </c>
      <c r="H602">
        <v>866667</v>
      </c>
      <c r="I602">
        <v>933333</v>
      </c>
      <c r="J602">
        <v>650000</v>
      </c>
      <c r="K602">
        <v>650000</v>
      </c>
      <c r="L602">
        <v>700000</v>
      </c>
      <c r="M602">
        <v>650000</v>
      </c>
      <c r="N602">
        <v>650000</v>
      </c>
      <c r="O602">
        <v>866667</v>
      </c>
      <c r="P602">
        <v>866667</v>
      </c>
      <c r="Q602">
        <v>610000</v>
      </c>
      <c r="R602">
        <v>700000</v>
      </c>
      <c r="S602">
        <v>745000</v>
      </c>
      <c r="T602">
        <v>745000</v>
      </c>
      <c r="U602">
        <v>993333</v>
      </c>
      <c r="V602">
        <v>993333</v>
      </c>
      <c r="W602">
        <v>745000</v>
      </c>
      <c r="X602">
        <v>745000</v>
      </c>
      <c r="Y602">
        <v>745000</v>
      </c>
      <c r="Z602">
        <v>745000</v>
      </c>
      <c r="AA602">
        <v>745000</v>
      </c>
      <c r="AB602">
        <v>993333</v>
      </c>
      <c r="AC602">
        <v>745000</v>
      </c>
      <c r="AD602">
        <v>745000</v>
      </c>
      <c r="AE602">
        <v>745000</v>
      </c>
      <c r="AF602">
        <v>585000</v>
      </c>
      <c r="AG602">
        <v>585000</v>
      </c>
      <c r="AH602">
        <v>650000</v>
      </c>
      <c r="AI602">
        <v>700000</v>
      </c>
      <c r="AJ602">
        <v>585000</v>
      </c>
      <c r="AK602">
        <v>585000</v>
      </c>
      <c r="AL602">
        <v>630000</v>
      </c>
      <c r="AM602">
        <v>585000</v>
      </c>
      <c r="AN602">
        <v>585000</v>
      </c>
      <c r="AO602">
        <v>650000</v>
      </c>
      <c r="AP602">
        <v>650000</v>
      </c>
      <c r="AQ602">
        <v>549000</v>
      </c>
      <c r="AR602">
        <v>630000</v>
      </c>
      <c r="AS602">
        <v>670500</v>
      </c>
      <c r="AT602">
        <v>670500</v>
      </c>
      <c r="AU602">
        <v>745000</v>
      </c>
      <c r="AV602">
        <v>745000</v>
      </c>
      <c r="AW602">
        <v>670500</v>
      </c>
      <c r="AX602">
        <v>670500</v>
      </c>
      <c r="AY602">
        <v>670500</v>
      </c>
      <c r="AZ602">
        <v>670500</v>
      </c>
      <c r="BA602">
        <v>670500</v>
      </c>
      <c r="BB602">
        <v>745000</v>
      </c>
      <c r="BC602">
        <v>633250</v>
      </c>
      <c r="BD602">
        <v>633250</v>
      </c>
      <c r="BE602">
        <v>633250</v>
      </c>
      <c r="BF602">
        <v>8.1</v>
      </c>
      <c r="BG602">
        <v>8.1</v>
      </c>
      <c r="BH602">
        <v>8.1</v>
      </c>
      <c r="BI602">
        <v>8.1</v>
      </c>
      <c r="BJ602">
        <v>8.1</v>
      </c>
      <c r="BK602">
        <v>8.1</v>
      </c>
      <c r="BL602">
        <v>8.1</v>
      </c>
      <c r="BM602">
        <v>8.1</v>
      </c>
      <c r="BN602">
        <v>8.1</v>
      </c>
      <c r="BO602">
        <v>8.1</v>
      </c>
      <c r="BP602">
        <v>8.1</v>
      </c>
      <c r="BQ602">
        <v>8.1</v>
      </c>
      <c r="BR602">
        <v>8.1</v>
      </c>
      <c r="BS602" t="s">
        <v>2984</v>
      </c>
      <c r="BT602" s="7">
        <v>-6.2139483999999996</v>
      </c>
      <c r="BU602" s="7">
        <v>106.8367295</v>
      </c>
      <c r="BV602">
        <v>7.4650841239920981E-3</v>
      </c>
      <c r="BW602">
        <v>308724.5</v>
      </c>
      <c r="BX602">
        <v>338325.5</v>
      </c>
      <c r="BY602">
        <v>382529.5</v>
      </c>
      <c r="BZ602">
        <v>395321.4</v>
      </c>
      <c r="CA602">
        <v>258452</v>
      </c>
      <c r="CB602">
        <v>315607.40000000002</v>
      </c>
      <c r="CC602">
        <v>365802.9</v>
      </c>
      <c r="CD602">
        <v>304849.66666666669</v>
      </c>
      <c r="CE602">
        <v>331829.33333333331</v>
      </c>
      <c r="CF602">
        <v>377038.7</v>
      </c>
      <c r="CG602">
        <v>410197.55555555562</v>
      </c>
      <c r="CH602">
        <v>337668.1</v>
      </c>
      <c r="CI602">
        <v>285642.90000000002</v>
      </c>
      <c r="CJ602">
        <v>279098.2</v>
      </c>
      <c r="CK602">
        <v>332278.3</v>
      </c>
      <c r="CL602">
        <v>345690.4</v>
      </c>
      <c r="CM602">
        <v>284566</v>
      </c>
      <c r="CN602">
        <v>284015.8</v>
      </c>
      <c r="CO602">
        <v>358758.40000000002</v>
      </c>
      <c r="CP602">
        <v>358039.4</v>
      </c>
      <c r="CQ602">
        <v>279386.88888888888</v>
      </c>
      <c r="CR602">
        <v>355911.8</v>
      </c>
      <c r="CS602">
        <v>358585.2</v>
      </c>
      <c r="CT602">
        <v>341835.1</v>
      </c>
      <c r="CU602">
        <v>341507.3</v>
      </c>
      <c r="CV602">
        <v>302981.09999999998</v>
      </c>
      <c r="CW602">
        <f t="shared" si="81"/>
        <v>613000</v>
      </c>
      <c r="CX602">
        <f t="shared" si="82"/>
        <v>679096.15384615387</v>
      </c>
      <c r="CY602">
        <f t="shared" si="83"/>
        <v>8.0999999999999979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0</v>
      </c>
      <c r="DF602">
        <v>1</v>
      </c>
      <c r="DG602">
        <f t="shared" si="84"/>
        <v>700000</v>
      </c>
      <c r="DH602">
        <f t="shared" si="85"/>
        <v>549000</v>
      </c>
      <c r="DI602">
        <f t="shared" si="86"/>
        <v>1.2750455373406193</v>
      </c>
      <c r="DJ602">
        <f t="shared" si="87"/>
        <v>745000</v>
      </c>
      <c r="DK602">
        <f t="shared" si="88"/>
        <v>633250</v>
      </c>
      <c r="DL602">
        <f t="shared" si="89"/>
        <v>1.1764705882352942</v>
      </c>
      <c r="DM602">
        <v>1</v>
      </c>
      <c r="DN602">
        <v>0</v>
      </c>
      <c r="DO602" t="s">
        <v>3576</v>
      </c>
      <c r="DP602">
        <v>0</v>
      </c>
      <c r="DQ602">
        <v>0</v>
      </c>
      <c r="DR602">
        <v>1</v>
      </c>
      <c r="DS602">
        <v>0</v>
      </c>
      <c r="DT602">
        <v>0</v>
      </c>
    </row>
    <row r="603" spans="1:124" x14ac:dyDescent="0.25">
      <c r="A603" t="s">
        <v>816</v>
      </c>
      <c r="B603" t="s">
        <v>1776</v>
      </c>
      <c r="C603" t="s">
        <v>2974</v>
      </c>
      <c r="D603" t="s">
        <v>1945</v>
      </c>
      <c r="E603">
        <v>0</v>
      </c>
      <c r="F603">
        <v>933333</v>
      </c>
      <c r="G603">
        <v>933333</v>
      </c>
      <c r="H603">
        <v>933333</v>
      </c>
      <c r="I603">
        <v>933333</v>
      </c>
      <c r="J603">
        <v>933333</v>
      </c>
      <c r="K603">
        <v>933333</v>
      </c>
      <c r="L603">
        <v>933333</v>
      </c>
      <c r="M603">
        <v>933333</v>
      </c>
      <c r="N603">
        <v>933333</v>
      </c>
      <c r="O603">
        <v>933333</v>
      </c>
      <c r="P603">
        <v>933333</v>
      </c>
      <c r="Q603">
        <v>933333</v>
      </c>
      <c r="R603">
        <v>933333</v>
      </c>
      <c r="S603">
        <v>933333</v>
      </c>
      <c r="T603">
        <v>933333</v>
      </c>
      <c r="U603">
        <v>933333</v>
      </c>
      <c r="V603">
        <v>933333</v>
      </c>
      <c r="W603">
        <v>933333</v>
      </c>
      <c r="X603">
        <v>933333</v>
      </c>
      <c r="Y603">
        <v>933333</v>
      </c>
      <c r="Z603">
        <v>933333</v>
      </c>
      <c r="AA603">
        <v>933333</v>
      </c>
      <c r="AB603">
        <v>933333</v>
      </c>
      <c r="AC603">
        <v>933333</v>
      </c>
      <c r="AD603">
        <v>933333</v>
      </c>
      <c r="AE603">
        <v>933333</v>
      </c>
      <c r="AF603">
        <v>700000</v>
      </c>
      <c r="AG603">
        <v>700000</v>
      </c>
      <c r="AH603">
        <v>700000</v>
      </c>
      <c r="AI603">
        <v>700000</v>
      </c>
      <c r="AJ603">
        <v>700000</v>
      </c>
      <c r="AK603">
        <v>700000</v>
      </c>
      <c r="AL603">
        <v>700000</v>
      </c>
      <c r="AM603">
        <v>700000</v>
      </c>
      <c r="AN603">
        <v>700000</v>
      </c>
      <c r="AO603">
        <v>700000</v>
      </c>
      <c r="AP603">
        <v>700000</v>
      </c>
      <c r="AQ603">
        <v>700000</v>
      </c>
      <c r="AR603">
        <v>700000</v>
      </c>
      <c r="AS603">
        <v>700000</v>
      </c>
      <c r="AT603">
        <v>700000</v>
      </c>
      <c r="AU603">
        <v>700000</v>
      </c>
      <c r="AV603">
        <v>700000</v>
      </c>
      <c r="AW603">
        <v>700000</v>
      </c>
      <c r="AX603">
        <v>700000</v>
      </c>
      <c r="AY603">
        <v>700000</v>
      </c>
      <c r="AZ603">
        <v>700000</v>
      </c>
      <c r="BA603">
        <v>700000</v>
      </c>
      <c r="BB603">
        <v>700000</v>
      </c>
      <c r="BC603">
        <v>700000</v>
      </c>
      <c r="BD603">
        <v>700000</v>
      </c>
      <c r="BE603">
        <v>700000</v>
      </c>
      <c r="BF603">
        <v>8.6</v>
      </c>
      <c r="BG603">
        <v>8.6</v>
      </c>
      <c r="BH603">
        <v>8.6</v>
      </c>
      <c r="BI603">
        <v>8.6</v>
      </c>
      <c r="BJ603">
        <v>8.6</v>
      </c>
      <c r="BK603">
        <v>8.6</v>
      </c>
      <c r="BL603">
        <v>8.6</v>
      </c>
      <c r="BM603">
        <v>8.6</v>
      </c>
      <c r="BN603">
        <v>8.6</v>
      </c>
      <c r="BO603">
        <v>8.6</v>
      </c>
      <c r="BP603">
        <v>8.6</v>
      </c>
      <c r="BQ603">
        <v>8.6</v>
      </c>
      <c r="BR603">
        <v>8.6</v>
      </c>
      <c r="BS603" t="s">
        <v>2635</v>
      </c>
      <c r="BT603" s="7">
        <v>-6.2253992</v>
      </c>
      <c r="BU603" s="7">
        <v>106.824282</v>
      </c>
      <c r="BV603">
        <v>4.2308655570414046E-3</v>
      </c>
      <c r="BW603">
        <v>806019.77777777775</v>
      </c>
      <c r="BX603">
        <v>804254.1</v>
      </c>
      <c r="BY603">
        <v>773955.7</v>
      </c>
      <c r="BZ603">
        <v>783218.8</v>
      </c>
      <c r="CA603">
        <v>738668.8</v>
      </c>
      <c r="CB603">
        <v>770280.9</v>
      </c>
      <c r="CC603">
        <v>756212.625</v>
      </c>
      <c r="CD603">
        <v>843256.7</v>
      </c>
      <c r="CE603">
        <v>791971.9</v>
      </c>
      <c r="CF603">
        <v>805776</v>
      </c>
      <c r="CG603">
        <v>774293.9</v>
      </c>
      <c r="CH603">
        <v>742893.6</v>
      </c>
      <c r="CI603">
        <v>772717.8</v>
      </c>
      <c r="CJ603">
        <v>617750.77777777775</v>
      </c>
      <c r="CK603">
        <v>725413.88888888888</v>
      </c>
      <c r="CL603">
        <v>690135.66666666663</v>
      </c>
      <c r="CM603">
        <v>677636.77777777775</v>
      </c>
      <c r="CN603">
        <v>662632.4</v>
      </c>
      <c r="CO603">
        <v>753005</v>
      </c>
      <c r="CP603">
        <v>716105.6</v>
      </c>
      <c r="CQ603">
        <v>764085.5</v>
      </c>
      <c r="CR603">
        <v>734121.8</v>
      </c>
      <c r="CS603">
        <v>728807.7</v>
      </c>
      <c r="CT603">
        <v>735366.7</v>
      </c>
      <c r="CU603">
        <v>686981.4</v>
      </c>
      <c r="CV603">
        <v>709605.6</v>
      </c>
      <c r="CW603">
        <f t="shared" si="81"/>
        <v>700000</v>
      </c>
      <c r="CX603">
        <f t="shared" si="82"/>
        <v>700000</v>
      </c>
      <c r="CY603">
        <f t="shared" si="83"/>
        <v>8.5999999999999979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1</v>
      </c>
      <c r="DF603">
        <v>0</v>
      </c>
      <c r="DG603">
        <f t="shared" si="84"/>
        <v>700000</v>
      </c>
      <c r="DH603">
        <f t="shared" si="85"/>
        <v>700000</v>
      </c>
      <c r="DI603">
        <f t="shared" si="86"/>
        <v>1</v>
      </c>
      <c r="DJ603">
        <f t="shared" si="87"/>
        <v>700000</v>
      </c>
      <c r="DK603">
        <f t="shared" si="88"/>
        <v>700000</v>
      </c>
      <c r="DL603">
        <f t="shared" si="89"/>
        <v>1</v>
      </c>
      <c r="DM603">
        <v>1</v>
      </c>
      <c r="DN603">
        <v>0</v>
      </c>
      <c r="DO603" t="s">
        <v>3576</v>
      </c>
      <c r="DP603">
        <v>0</v>
      </c>
      <c r="DQ603">
        <v>0</v>
      </c>
      <c r="DR603">
        <v>1</v>
      </c>
      <c r="DS603">
        <v>0</v>
      </c>
      <c r="DT603">
        <v>0</v>
      </c>
    </row>
    <row r="604" spans="1:124" x14ac:dyDescent="0.25">
      <c r="A604" t="s">
        <v>71</v>
      </c>
      <c r="B604" t="s">
        <v>1776</v>
      </c>
      <c r="C604" t="s">
        <v>2656</v>
      </c>
      <c r="D604" t="s">
        <v>1945</v>
      </c>
      <c r="E604">
        <v>4</v>
      </c>
      <c r="F604">
        <v>863954</v>
      </c>
      <c r="G604">
        <v>863954</v>
      </c>
      <c r="H604">
        <v>769113</v>
      </c>
      <c r="I604">
        <v>1238954</v>
      </c>
      <c r="J604">
        <v>863954</v>
      </c>
      <c r="K604">
        <v>718954</v>
      </c>
      <c r="L604">
        <v>863954</v>
      </c>
      <c r="M604">
        <v>718954</v>
      </c>
      <c r="N604">
        <v>863954</v>
      </c>
      <c r="O604">
        <v>998954</v>
      </c>
      <c r="Q604">
        <v>863954</v>
      </c>
      <c r="R604">
        <v>784314</v>
      </c>
      <c r="S604">
        <v>718954</v>
      </c>
      <c r="T604">
        <v>718954</v>
      </c>
      <c r="U604">
        <v>718954</v>
      </c>
      <c r="V604">
        <v>718954</v>
      </c>
      <c r="W604">
        <v>718954</v>
      </c>
      <c r="X604">
        <v>718954</v>
      </c>
      <c r="Y604">
        <v>718954</v>
      </c>
      <c r="Z604">
        <v>718954</v>
      </c>
      <c r="AA604">
        <v>718954</v>
      </c>
      <c r="AB604">
        <v>718954</v>
      </c>
      <c r="AC604">
        <v>784314</v>
      </c>
      <c r="AD604">
        <v>718954</v>
      </c>
      <c r="AE604">
        <v>718954</v>
      </c>
      <c r="AF604">
        <v>717082</v>
      </c>
      <c r="AG604">
        <v>734361</v>
      </c>
      <c r="AH604">
        <v>576834</v>
      </c>
      <c r="AI604">
        <v>1053111</v>
      </c>
      <c r="AJ604">
        <v>734361</v>
      </c>
      <c r="AK604">
        <v>589542</v>
      </c>
      <c r="AL604">
        <v>734361</v>
      </c>
      <c r="AM604">
        <v>575163</v>
      </c>
      <c r="AN604">
        <v>691163</v>
      </c>
      <c r="AO604">
        <v>849111</v>
      </c>
      <c r="AQ604">
        <v>734361</v>
      </c>
      <c r="AR604">
        <v>650981</v>
      </c>
      <c r="AS604">
        <v>596732</v>
      </c>
      <c r="AT604">
        <v>611111</v>
      </c>
      <c r="AU604">
        <v>596732</v>
      </c>
      <c r="AV604">
        <v>611111</v>
      </c>
      <c r="AW604">
        <v>611111</v>
      </c>
      <c r="AX604">
        <v>589542</v>
      </c>
      <c r="AY604">
        <v>596732</v>
      </c>
      <c r="AZ604">
        <v>575163</v>
      </c>
      <c r="BA604">
        <v>575163</v>
      </c>
      <c r="BB604">
        <v>596732</v>
      </c>
      <c r="BC604">
        <v>666667</v>
      </c>
      <c r="BD604">
        <v>611111</v>
      </c>
      <c r="BE604">
        <v>611111</v>
      </c>
      <c r="BF604">
        <v>8</v>
      </c>
      <c r="BG604">
        <v>8</v>
      </c>
      <c r="BH604">
        <v>8</v>
      </c>
      <c r="BI604">
        <v>8</v>
      </c>
      <c r="BJ604">
        <v>8</v>
      </c>
      <c r="BK604">
        <v>8</v>
      </c>
      <c r="BL604">
        <v>8</v>
      </c>
      <c r="BM604">
        <v>8</v>
      </c>
      <c r="BN604">
        <v>8</v>
      </c>
      <c r="BO604">
        <v>8</v>
      </c>
      <c r="BP604">
        <v>8</v>
      </c>
      <c r="BQ604">
        <v>8</v>
      </c>
      <c r="BR604">
        <v>8</v>
      </c>
      <c r="BS604" t="s">
        <v>2625</v>
      </c>
      <c r="BT604" s="7">
        <v>-6.2193559</v>
      </c>
      <c r="BU604" s="7">
        <v>106.83671409999999</v>
      </c>
      <c r="BV604">
        <v>5.8944112949310288E-3</v>
      </c>
      <c r="BW604">
        <v>346181.11111111112</v>
      </c>
      <c r="BX604">
        <v>245715.33333333331</v>
      </c>
      <c r="BY604">
        <v>444629.44444444438</v>
      </c>
      <c r="BZ604">
        <v>507908.77777777781</v>
      </c>
      <c r="CA604">
        <v>376632.77777777781</v>
      </c>
      <c r="CB604">
        <v>383411.33333333331</v>
      </c>
      <c r="CC604">
        <v>435716.33333333331</v>
      </c>
      <c r="CD604">
        <v>436554</v>
      </c>
      <c r="CE604">
        <v>447979.44444444438</v>
      </c>
      <c r="CF604">
        <v>427918.1</v>
      </c>
      <c r="CH604">
        <v>411037.2</v>
      </c>
      <c r="CI604">
        <v>396629.4</v>
      </c>
      <c r="CJ604">
        <v>353668.4</v>
      </c>
      <c r="CK604">
        <v>413899.8</v>
      </c>
      <c r="CL604">
        <v>448353.66666666669</v>
      </c>
      <c r="CM604">
        <v>342151.77777777781</v>
      </c>
      <c r="CN604">
        <v>335965.44444444438</v>
      </c>
      <c r="CO604">
        <v>456458.66666666669</v>
      </c>
      <c r="CP604">
        <v>429798.11111111112</v>
      </c>
      <c r="CQ604">
        <v>379633</v>
      </c>
      <c r="CR604">
        <v>425506.8</v>
      </c>
      <c r="CS604">
        <v>474878.6</v>
      </c>
      <c r="CT604">
        <v>432463</v>
      </c>
      <c r="CU604">
        <v>435902</v>
      </c>
      <c r="CV604">
        <v>363338</v>
      </c>
      <c r="CW604">
        <f t="shared" si="81"/>
        <v>720035.91666666663</v>
      </c>
      <c r="CX604">
        <f t="shared" si="82"/>
        <v>603770.61538461538</v>
      </c>
      <c r="CY604">
        <f t="shared" si="83"/>
        <v>8</v>
      </c>
      <c r="CZ604">
        <v>1</v>
      </c>
      <c r="DA604">
        <v>1</v>
      </c>
      <c r="DB604">
        <v>1</v>
      </c>
      <c r="DC604">
        <v>0</v>
      </c>
      <c r="DD604">
        <v>1</v>
      </c>
      <c r="DE604">
        <v>0</v>
      </c>
      <c r="DF604">
        <v>0</v>
      </c>
      <c r="DG604">
        <f t="shared" si="84"/>
        <v>1053111</v>
      </c>
      <c r="DH604">
        <f t="shared" si="85"/>
        <v>575163</v>
      </c>
      <c r="DI604">
        <f t="shared" si="86"/>
        <v>1.8309783487463553</v>
      </c>
      <c r="DJ604">
        <f t="shared" si="87"/>
        <v>666667</v>
      </c>
      <c r="DK604">
        <f t="shared" si="88"/>
        <v>575163</v>
      </c>
      <c r="DL604">
        <f t="shared" si="89"/>
        <v>1.1590922920980662</v>
      </c>
      <c r="DM604">
        <v>1</v>
      </c>
      <c r="DN604">
        <v>0</v>
      </c>
      <c r="DO604" t="s">
        <v>3576</v>
      </c>
      <c r="DP604">
        <v>0</v>
      </c>
      <c r="DQ604">
        <v>0</v>
      </c>
      <c r="DR604">
        <v>1</v>
      </c>
      <c r="DS604">
        <v>0</v>
      </c>
      <c r="DT604">
        <v>0</v>
      </c>
    </row>
    <row r="605" spans="1:124" x14ac:dyDescent="0.25">
      <c r="A605" t="s">
        <v>418</v>
      </c>
      <c r="B605" t="s">
        <v>1776</v>
      </c>
      <c r="C605" t="s">
        <v>3424</v>
      </c>
      <c r="D605" t="s">
        <v>1945</v>
      </c>
      <c r="E605">
        <v>4</v>
      </c>
      <c r="F605">
        <v>1200000</v>
      </c>
      <c r="G605">
        <v>1200000</v>
      </c>
      <c r="H605">
        <v>1200000</v>
      </c>
      <c r="I605">
        <v>1200000</v>
      </c>
      <c r="J605">
        <v>1200000</v>
      </c>
      <c r="K605">
        <v>1200000</v>
      </c>
      <c r="L605">
        <v>1200000</v>
      </c>
      <c r="M605">
        <v>1200000</v>
      </c>
      <c r="N605">
        <v>1200000</v>
      </c>
      <c r="O605">
        <v>1200000</v>
      </c>
      <c r="P605">
        <v>1600000</v>
      </c>
      <c r="Q605">
        <v>1200000</v>
      </c>
      <c r="R605">
        <v>1333492</v>
      </c>
      <c r="S605">
        <v>1200000</v>
      </c>
      <c r="T605">
        <v>1200000</v>
      </c>
      <c r="U605">
        <v>1200000</v>
      </c>
      <c r="V605">
        <v>1200000</v>
      </c>
      <c r="W605">
        <v>1200000</v>
      </c>
      <c r="X605">
        <v>1300000</v>
      </c>
      <c r="Y605">
        <v>1300000</v>
      </c>
      <c r="Z605">
        <v>1300000</v>
      </c>
      <c r="AA605">
        <v>1300000</v>
      </c>
      <c r="AB605">
        <v>1300000</v>
      </c>
      <c r="AC605">
        <v>1300000</v>
      </c>
      <c r="AD605">
        <v>1300000</v>
      </c>
      <c r="AE605">
        <v>1083569</v>
      </c>
      <c r="AF605">
        <v>900000</v>
      </c>
      <c r="AG605">
        <v>900000</v>
      </c>
      <c r="AH605">
        <v>900000</v>
      </c>
      <c r="AI605">
        <v>900000</v>
      </c>
      <c r="AJ605">
        <v>900000</v>
      </c>
      <c r="AK605">
        <v>900000</v>
      </c>
      <c r="AL605">
        <v>900000</v>
      </c>
      <c r="AM605">
        <v>900000</v>
      </c>
      <c r="AN605">
        <v>900000</v>
      </c>
      <c r="AO605">
        <v>900000</v>
      </c>
      <c r="AP605">
        <v>1200000</v>
      </c>
      <c r="AQ605">
        <v>900000</v>
      </c>
      <c r="AR605">
        <v>1000119</v>
      </c>
      <c r="AS605">
        <v>900000</v>
      </c>
      <c r="AT605">
        <v>900000</v>
      </c>
      <c r="AU605">
        <v>900000</v>
      </c>
      <c r="AV605">
        <v>900000</v>
      </c>
      <c r="AW605">
        <v>900000</v>
      </c>
      <c r="AX605">
        <v>975000</v>
      </c>
      <c r="AY605">
        <v>975000</v>
      </c>
      <c r="AZ605">
        <v>975000</v>
      </c>
      <c r="BA605">
        <v>975000</v>
      </c>
      <c r="BB605">
        <v>975000</v>
      </c>
      <c r="BC605">
        <v>975000</v>
      </c>
      <c r="BD605">
        <v>975000</v>
      </c>
      <c r="BE605">
        <v>812676</v>
      </c>
      <c r="BF605">
        <v>7.8</v>
      </c>
      <c r="BG605">
        <v>7.8</v>
      </c>
      <c r="BH605">
        <v>7.8</v>
      </c>
      <c r="BI605">
        <v>7.8</v>
      </c>
      <c r="BJ605">
        <v>7.8</v>
      </c>
      <c r="BK605">
        <v>7.8</v>
      </c>
      <c r="BL605">
        <v>7.8</v>
      </c>
      <c r="BM605">
        <v>7.8</v>
      </c>
      <c r="BN605">
        <v>7.8</v>
      </c>
      <c r="BO605">
        <v>7.8</v>
      </c>
      <c r="BP605">
        <v>7.8</v>
      </c>
      <c r="BQ605">
        <v>7.8</v>
      </c>
      <c r="BR605">
        <v>7.8</v>
      </c>
      <c r="BS605" t="s">
        <v>2607</v>
      </c>
      <c r="BT605" s="7">
        <v>-6.2074255999999997</v>
      </c>
      <c r="BU605" s="7">
        <v>106.82734259999999</v>
      </c>
      <c r="BV605">
        <v>2.9801988772436192E-3</v>
      </c>
      <c r="BW605">
        <v>467985.25</v>
      </c>
      <c r="BX605">
        <v>460049.66666666669</v>
      </c>
      <c r="BY605">
        <v>485476.9</v>
      </c>
      <c r="BZ605">
        <v>599710.11111111112</v>
      </c>
      <c r="CA605">
        <v>503783.9</v>
      </c>
      <c r="CB605">
        <v>523251.55555555562</v>
      </c>
      <c r="CC605">
        <v>493350.40000000002</v>
      </c>
      <c r="CD605">
        <v>545182.9</v>
      </c>
      <c r="CE605">
        <v>555632.80000000005</v>
      </c>
      <c r="CF605">
        <v>607896.4444444445</v>
      </c>
      <c r="CG605">
        <v>784412.5</v>
      </c>
      <c r="CH605">
        <v>672034.4</v>
      </c>
      <c r="CI605">
        <v>752282.77777777775</v>
      </c>
      <c r="CJ605">
        <v>472209.11111111112</v>
      </c>
      <c r="CK605">
        <v>469197.75</v>
      </c>
      <c r="CL605">
        <v>532147.22222222225</v>
      </c>
      <c r="CM605">
        <v>611731</v>
      </c>
      <c r="CN605">
        <v>535920.88888888888</v>
      </c>
      <c r="CO605">
        <v>586341.33333333337</v>
      </c>
      <c r="CP605">
        <v>557926.30000000005</v>
      </c>
      <c r="CQ605">
        <v>587282.69999999995</v>
      </c>
      <c r="CR605">
        <v>577170.19999999995</v>
      </c>
      <c r="CS605">
        <v>551458.1</v>
      </c>
      <c r="CT605">
        <v>545945.19999999995</v>
      </c>
      <c r="CU605">
        <v>608807.30000000005</v>
      </c>
      <c r="CV605">
        <v>499491.5</v>
      </c>
      <c r="CW605">
        <f t="shared" si="81"/>
        <v>930778.38461538462</v>
      </c>
      <c r="CX605">
        <f t="shared" si="82"/>
        <v>933667.38461538462</v>
      </c>
      <c r="CY605">
        <f t="shared" si="83"/>
        <v>7.799999999999998</v>
      </c>
      <c r="CZ605">
        <v>1</v>
      </c>
      <c r="DA605">
        <v>1</v>
      </c>
      <c r="DB605">
        <v>1</v>
      </c>
      <c r="DC605">
        <v>0</v>
      </c>
      <c r="DD605">
        <v>1</v>
      </c>
      <c r="DE605">
        <v>1</v>
      </c>
      <c r="DF605">
        <v>1</v>
      </c>
      <c r="DG605">
        <f t="shared" si="84"/>
        <v>1200000</v>
      </c>
      <c r="DH605">
        <f t="shared" si="85"/>
        <v>900000</v>
      </c>
      <c r="DI605">
        <f t="shared" si="86"/>
        <v>1.3333333333333333</v>
      </c>
      <c r="DJ605">
        <f t="shared" si="87"/>
        <v>975000</v>
      </c>
      <c r="DK605">
        <f t="shared" si="88"/>
        <v>812676</v>
      </c>
      <c r="DL605">
        <f t="shared" si="89"/>
        <v>1.1997401178329372</v>
      </c>
      <c r="DM605">
        <v>1</v>
      </c>
      <c r="DN605">
        <v>0</v>
      </c>
      <c r="DO605" t="s">
        <v>3576</v>
      </c>
      <c r="DP605">
        <v>0</v>
      </c>
      <c r="DQ605">
        <v>0</v>
      </c>
      <c r="DR605">
        <v>1</v>
      </c>
      <c r="DS605">
        <v>0</v>
      </c>
      <c r="DT605">
        <v>0</v>
      </c>
    </row>
    <row r="606" spans="1:124" x14ac:dyDescent="0.25">
      <c r="A606" t="s">
        <v>32</v>
      </c>
      <c r="B606" t="s">
        <v>1776</v>
      </c>
      <c r="C606" t="s">
        <v>3420</v>
      </c>
      <c r="D606" t="s">
        <v>1945</v>
      </c>
      <c r="E606">
        <v>5</v>
      </c>
      <c r="F606">
        <v>1140000</v>
      </c>
      <c r="G606">
        <v>1868240</v>
      </c>
      <c r="H606">
        <v>1868240</v>
      </c>
      <c r="I606">
        <v>1401180</v>
      </c>
      <c r="J606">
        <v>1195740</v>
      </c>
      <c r="K606">
        <v>1140000</v>
      </c>
      <c r="L606">
        <v>1681416</v>
      </c>
      <c r="M606">
        <v>1471239</v>
      </c>
      <c r="N606">
        <v>1961652</v>
      </c>
      <c r="O606">
        <v>1494592</v>
      </c>
      <c r="P606">
        <v>1588004</v>
      </c>
      <c r="Q606">
        <v>2148476</v>
      </c>
      <c r="R606">
        <v>1140000</v>
      </c>
      <c r="S606">
        <v>1140000</v>
      </c>
      <c r="T606">
        <v>1868240</v>
      </c>
      <c r="U606">
        <v>1868240</v>
      </c>
      <c r="V606">
        <v>1140000</v>
      </c>
      <c r="W606">
        <v>1320000</v>
      </c>
      <c r="X606">
        <v>2148476</v>
      </c>
      <c r="Y606">
        <v>2148476</v>
      </c>
      <c r="Z606">
        <v>1611357</v>
      </c>
      <c r="AA606">
        <v>2148476</v>
      </c>
      <c r="AB606">
        <v>2148476</v>
      </c>
      <c r="AC606">
        <v>2148476</v>
      </c>
      <c r="AD606">
        <v>2148476</v>
      </c>
      <c r="AE606">
        <v>1140000</v>
      </c>
      <c r="AF606">
        <v>855000</v>
      </c>
      <c r="AG606">
        <v>1401180</v>
      </c>
      <c r="AH606">
        <v>1401180</v>
      </c>
      <c r="AI606">
        <v>1050885</v>
      </c>
      <c r="AJ606">
        <v>990990</v>
      </c>
      <c r="AK606">
        <v>855000</v>
      </c>
      <c r="AL606">
        <v>1261062</v>
      </c>
      <c r="AM606">
        <v>882743</v>
      </c>
      <c r="AN606">
        <v>1471239</v>
      </c>
      <c r="AO606">
        <v>1120944</v>
      </c>
      <c r="AP606">
        <v>1191003</v>
      </c>
      <c r="AQ606">
        <v>1611357</v>
      </c>
      <c r="AR606">
        <v>855000</v>
      </c>
      <c r="AS606">
        <v>855000</v>
      </c>
      <c r="AT606">
        <v>1401180</v>
      </c>
      <c r="AU606">
        <v>1401180</v>
      </c>
      <c r="AV606">
        <v>855000</v>
      </c>
      <c r="AW606">
        <v>990000</v>
      </c>
      <c r="AX606">
        <v>1611357</v>
      </c>
      <c r="AY606">
        <v>1611357</v>
      </c>
      <c r="AZ606">
        <v>966814</v>
      </c>
      <c r="BA606">
        <v>1611357</v>
      </c>
      <c r="BB606">
        <v>1611357</v>
      </c>
      <c r="BC606">
        <v>1611357</v>
      </c>
      <c r="BD606">
        <v>1611357</v>
      </c>
      <c r="BE606">
        <v>855000</v>
      </c>
      <c r="BF606">
        <v>8.6999999999999993</v>
      </c>
      <c r="BG606">
        <v>8.6999999999999993</v>
      </c>
      <c r="BH606">
        <v>8.6999999999999993</v>
      </c>
      <c r="BI606">
        <v>8.6999999999999993</v>
      </c>
      <c r="BJ606">
        <v>8.6999999999999993</v>
      </c>
      <c r="BK606">
        <v>8.6999999999999993</v>
      </c>
      <c r="BL606">
        <v>8.6999999999999993</v>
      </c>
      <c r="BM606">
        <v>8.6999999999999993</v>
      </c>
      <c r="BN606">
        <v>8.6999999999999993</v>
      </c>
      <c r="BO606">
        <v>8.6999999999999993</v>
      </c>
      <c r="BP606">
        <v>8.6999999999999993</v>
      </c>
      <c r="BQ606">
        <v>8.6999999999999993</v>
      </c>
      <c r="BR606">
        <v>8.6999999999999993</v>
      </c>
      <c r="BS606" t="s">
        <v>2606</v>
      </c>
      <c r="BT606" s="7">
        <v>-6.2182135000000001</v>
      </c>
      <c r="BU606" s="7">
        <v>106.834284</v>
      </c>
      <c r="BV606">
        <v>4.9718699699074593E-3</v>
      </c>
      <c r="BW606">
        <v>387217.11111111112</v>
      </c>
      <c r="BX606">
        <v>730714.11111111112</v>
      </c>
      <c r="BY606">
        <v>782354.6</v>
      </c>
      <c r="BZ606">
        <v>580828.5</v>
      </c>
      <c r="CA606">
        <v>518864.5</v>
      </c>
      <c r="CB606">
        <v>442803.8</v>
      </c>
      <c r="CC606">
        <v>600567.5</v>
      </c>
      <c r="CD606">
        <v>490479.77777777781</v>
      </c>
      <c r="CE606">
        <v>863653.66666666663</v>
      </c>
      <c r="CF606">
        <v>646767.69999999995</v>
      </c>
      <c r="CG606">
        <v>685953.5</v>
      </c>
      <c r="CH606">
        <v>931861.1</v>
      </c>
      <c r="CI606">
        <v>423540.7</v>
      </c>
      <c r="CJ606">
        <v>389980.4</v>
      </c>
      <c r="CK606">
        <v>753989.7</v>
      </c>
      <c r="CL606">
        <v>792003.4</v>
      </c>
      <c r="CM606">
        <v>386462.8</v>
      </c>
      <c r="CN606">
        <v>457695.5</v>
      </c>
      <c r="CO606">
        <v>933552.7</v>
      </c>
      <c r="CP606">
        <v>910996.2</v>
      </c>
      <c r="CQ606">
        <v>449537.1</v>
      </c>
      <c r="CR606">
        <v>910592.6</v>
      </c>
      <c r="CS606">
        <v>932175.4</v>
      </c>
      <c r="CT606">
        <v>934106.9</v>
      </c>
      <c r="CU606">
        <v>927562.5</v>
      </c>
      <c r="CV606">
        <v>426473.3</v>
      </c>
      <c r="CW606">
        <f t="shared" si="81"/>
        <v>1149814.076923077</v>
      </c>
      <c r="CX606">
        <f t="shared" si="82"/>
        <v>1307101.2307692308</v>
      </c>
      <c r="CY606">
        <f t="shared" si="83"/>
        <v>8.7000000000000011</v>
      </c>
      <c r="CZ606">
        <v>0</v>
      </c>
      <c r="DA606">
        <v>1</v>
      </c>
      <c r="DB606">
        <v>1</v>
      </c>
      <c r="DC606">
        <v>0</v>
      </c>
      <c r="DD606">
        <v>1</v>
      </c>
      <c r="DE606">
        <v>1</v>
      </c>
      <c r="DF606">
        <v>1</v>
      </c>
      <c r="DG606">
        <f t="shared" si="84"/>
        <v>1611357</v>
      </c>
      <c r="DH606">
        <f t="shared" si="85"/>
        <v>855000</v>
      </c>
      <c r="DI606">
        <f t="shared" si="86"/>
        <v>1.8846280701754385</v>
      </c>
      <c r="DJ606">
        <f t="shared" si="87"/>
        <v>1611357</v>
      </c>
      <c r="DK606">
        <f t="shared" si="88"/>
        <v>855000</v>
      </c>
      <c r="DL606">
        <f t="shared" si="89"/>
        <v>1.8846280701754385</v>
      </c>
      <c r="DM606">
        <v>1</v>
      </c>
      <c r="DN606">
        <v>0</v>
      </c>
      <c r="DO606" t="s">
        <v>3576</v>
      </c>
      <c r="DP606">
        <v>0</v>
      </c>
      <c r="DQ606">
        <v>0</v>
      </c>
      <c r="DR606">
        <v>1</v>
      </c>
      <c r="DS606">
        <v>0</v>
      </c>
      <c r="DT606">
        <v>0</v>
      </c>
    </row>
    <row r="607" spans="1:124" x14ac:dyDescent="0.25">
      <c r="A607" t="s">
        <v>652</v>
      </c>
      <c r="B607" t="s">
        <v>1776</v>
      </c>
      <c r="C607" t="s">
        <v>2542</v>
      </c>
      <c r="D607" t="s">
        <v>1945</v>
      </c>
      <c r="E607">
        <v>5</v>
      </c>
      <c r="F607">
        <v>2178000</v>
      </c>
      <c r="G607">
        <v>2478299</v>
      </c>
      <c r="H607">
        <v>2471700</v>
      </c>
      <c r="I607">
        <v>2323200</v>
      </c>
      <c r="J607">
        <v>2651548</v>
      </c>
      <c r="N607">
        <v>4359227</v>
      </c>
      <c r="P607">
        <v>2323200</v>
      </c>
      <c r="Q607">
        <v>2323200</v>
      </c>
      <c r="R607">
        <v>2613600</v>
      </c>
      <c r="S607">
        <v>2468400</v>
      </c>
      <c r="T607">
        <v>2468400</v>
      </c>
      <c r="U607">
        <v>2656500</v>
      </c>
      <c r="V607">
        <v>2262151</v>
      </c>
      <c r="W607">
        <v>2242349</v>
      </c>
      <c r="AA607">
        <v>2179300</v>
      </c>
      <c r="AB607">
        <v>2294000</v>
      </c>
      <c r="AC607">
        <v>2323200</v>
      </c>
      <c r="AD607">
        <v>2323200</v>
      </c>
      <c r="AE607">
        <v>2613600</v>
      </c>
      <c r="AF607">
        <v>1633500</v>
      </c>
      <c r="AG607">
        <v>1858724</v>
      </c>
      <c r="AH607">
        <v>1853775</v>
      </c>
      <c r="AI607">
        <v>1742400</v>
      </c>
      <c r="AJ607">
        <v>1988661</v>
      </c>
      <c r="AN607">
        <v>3269420</v>
      </c>
      <c r="AP607">
        <v>1742400</v>
      </c>
      <c r="AQ607">
        <v>1742400</v>
      </c>
      <c r="AR607">
        <v>1960200</v>
      </c>
      <c r="AS607">
        <v>1851300</v>
      </c>
      <c r="AT607">
        <v>1851300</v>
      </c>
      <c r="AU607">
        <v>1992375</v>
      </c>
      <c r="AV607">
        <v>1696613</v>
      </c>
      <c r="AW607">
        <v>1681762</v>
      </c>
      <c r="BA607">
        <v>1609300</v>
      </c>
      <c r="BB607">
        <v>1694000</v>
      </c>
      <c r="BC607">
        <v>1742400</v>
      </c>
      <c r="BD607">
        <v>1742400</v>
      </c>
      <c r="BE607">
        <v>1960200</v>
      </c>
      <c r="BF607">
        <v>8.6999999999999993</v>
      </c>
      <c r="BG607">
        <v>8.6999999999999993</v>
      </c>
      <c r="BH607">
        <v>8.6999999999999993</v>
      </c>
      <c r="BI607">
        <v>8.6999999999999993</v>
      </c>
      <c r="BJ607">
        <v>8.6999999999999993</v>
      </c>
      <c r="BN607">
        <v>8.6999999999999993</v>
      </c>
      <c r="BO607">
        <v>8.6999999999999993</v>
      </c>
      <c r="BP607">
        <v>8.6999999999999993</v>
      </c>
      <c r="BQ607">
        <v>8.6999999999999993</v>
      </c>
      <c r="BR607">
        <v>8.6999999999999993</v>
      </c>
      <c r="BS607" t="s">
        <v>2083</v>
      </c>
      <c r="BT607" s="7">
        <v>-6.2350417</v>
      </c>
      <c r="BU607" s="7">
        <v>106.8301178</v>
      </c>
      <c r="BV607">
        <v>7.1916279206705406E-3</v>
      </c>
      <c r="BW607">
        <v>1103306.8</v>
      </c>
      <c r="BX607">
        <v>1275127.5</v>
      </c>
      <c r="BY607">
        <v>1221036.3</v>
      </c>
      <c r="BZ607">
        <v>1151211.3</v>
      </c>
      <c r="CA607">
        <v>1284467.8999999999</v>
      </c>
      <c r="CE607">
        <v>2483439.2999999998</v>
      </c>
      <c r="CG607">
        <v>1142681.3</v>
      </c>
      <c r="CH607">
        <v>1139864.2</v>
      </c>
      <c r="CI607">
        <v>1308997.6000000001</v>
      </c>
      <c r="CJ607">
        <v>1306427.555555556</v>
      </c>
      <c r="CK607">
        <v>1414090.666666667</v>
      </c>
      <c r="CL607">
        <v>1467013.888888889</v>
      </c>
      <c r="CM607">
        <v>1218630</v>
      </c>
      <c r="CN607">
        <v>1062552.3999999999</v>
      </c>
      <c r="CR607">
        <v>1111126.6000000001</v>
      </c>
      <c r="CS607">
        <v>1141207</v>
      </c>
      <c r="CT607">
        <v>1165459.2</v>
      </c>
      <c r="CU607">
        <v>1144691.5</v>
      </c>
      <c r="CV607">
        <v>1300969.3</v>
      </c>
      <c r="CW607">
        <f t="shared" si="81"/>
        <v>1976831.111111111</v>
      </c>
      <c r="CX607">
        <f t="shared" si="82"/>
        <v>1782165</v>
      </c>
      <c r="CY607">
        <f t="shared" si="83"/>
        <v>8.7000000000000011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f t="shared" si="84"/>
        <v>3269420</v>
      </c>
      <c r="DH607">
        <f t="shared" si="85"/>
        <v>1633500</v>
      </c>
      <c r="DI607">
        <f t="shared" si="86"/>
        <v>2.0014814814814814</v>
      </c>
      <c r="DJ607">
        <f t="shared" si="87"/>
        <v>1992375</v>
      </c>
      <c r="DK607">
        <f t="shared" si="88"/>
        <v>1609300</v>
      </c>
      <c r="DL607">
        <f t="shared" si="89"/>
        <v>1.2380382775119618</v>
      </c>
      <c r="DM607">
        <v>1</v>
      </c>
      <c r="DN607">
        <v>0</v>
      </c>
      <c r="DO607" t="s">
        <v>3576</v>
      </c>
      <c r="DP607">
        <v>0</v>
      </c>
      <c r="DQ607">
        <v>0</v>
      </c>
      <c r="DR607">
        <v>1</v>
      </c>
      <c r="DS607">
        <v>0</v>
      </c>
      <c r="DT607">
        <v>0</v>
      </c>
    </row>
    <row r="608" spans="1:124" x14ac:dyDescent="0.25">
      <c r="A608" t="s">
        <v>216</v>
      </c>
      <c r="B608" t="s">
        <v>1776</v>
      </c>
      <c r="C608" t="s">
        <v>2774</v>
      </c>
      <c r="D608" t="s">
        <v>1945</v>
      </c>
      <c r="E608">
        <v>5</v>
      </c>
      <c r="F608">
        <v>2583914</v>
      </c>
      <c r="G608">
        <v>2745410</v>
      </c>
      <c r="H608">
        <v>2583914</v>
      </c>
      <c r="I608">
        <v>2583914</v>
      </c>
      <c r="J608">
        <v>2745410</v>
      </c>
      <c r="K608">
        <v>2583914</v>
      </c>
      <c r="M608">
        <v>2745410</v>
      </c>
      <c r="N608">
        <v>2745410</v>
      </c>
      <c r="O608">
        <v>2906904</v>
      </c>
      <c r="P608">
        <v>2583914</v>
      </c>
      <c r="Q608">
        <v>2745410</v>
      </c>
      <c r="R608">
        <v>2745410</v>
      </c>
      <c r="S608">
        <v>2583914</v>
      </c>
      <c r="W608">
        <v>2583914</v>
      </c>
      <c r="X608">
        <v>2745410</v>
      </c>
      <c r="Y608">
        <v>2583914</v>
      </c>
      <c r="Z608">
        <v>2745410</v>
      </c>
      <c r="AA608">
        <v>2583914</v>
      </c>
      <c r="AB608">
        <v>2745410</v>
      </c>
      <c r="AC608">
        <v>2583914</v>
      </c>
      <c r="AD608">
        <v>2583914</v>
      </c>
      <c r="AE608">
        <v>2583914</v>
      </c>
      <c r="AF608">
        <v>1937936</v>
      </c>
      <c r="AG608">
        <v>2059057</v>
      </c>
      <c r="AH608">
        <v>1937936</v>
      </c>
      <c r="AI608">
        <v>1937936</v>
      </c>
      <c r="AJ608">
        <v>2059057</v>
      </c>
      <c r="AK608">
        <v>1937936</v>
      </c>
      <c r="AM608">
        <v>2059057</v>
      </c>
      <c r="AN608">
        <v>2059057</v>
      </c>
      <c r="AO608">
        <v>2180178</v>
      </c>
      <c r="AP608">
        <v>1937936</v>
      </c>
      <c r="AQ608">
        <v>2059057</v>
      </c>
      <c r="AR608">
        <v>2059057</v>
      </c>
      <c r="AS608">
        <v>1937936</v>
      </c>
      <c r="AW608">
        <v>1937936</v>
      </c>
      <c r="AX608">
        <v>2059057</v>
      </c>
      <c r="AY608">
        <v>1937936</v>
      </c>
      <c r="AZ608">
        <v>2059057</v>
      </c>
      <c r="BA608">
        <v>1937936</v>
      </c>
      <c r="BB608">
        <v>2059057</v>
      </c>
      <c r="BC608">
        <v>1937936</v>
      </c>
      <c r="BD608">
        <v>1937936</v>
      </c>
      <c r="BE608">
        <v>1937936</v>
      </c>
      <c r="BF608">
        <v>8.6</v>
      </c>
      <c r="BG608">
        <v>8.6</v>
      </c>
      <c r="BH608">
        <v>8.6</v>
      </c>
      <c r="BI608">
        <v>8.6</v>
      </c>
      <c r="BJ608">
        <v>8.6</v>
      </c>
      <c r="BK608">
        <v>8.6</v>
      </c>
      <c r="BL608">
        <v>8.6</v>
      </c>
      <c r="BM608">
        <v>8.6999999999999993</v>
      </c>
      <c r="BN608">
        <v>8.6999999999999993</v>
      </c>
      <c r="BO608">
        <v>8.6999999999999993</v>
      </c>
      <c r="BP608">
        <v>8.6999999999999993</v>
      </c>
      <c r="BQ608">
        <v>8.6999999999999993</v>
      </c>
      <c r="BR608">
        <v>8.6999999999999993</v>
      </c>
      <c r="BS608" t="s">
        <v>2083</v>
      </c>
      <c r="BT608" s="7">
        <v>-6.2270279999999998</v>
      </c>
      <c r="BU608" s="7">
        <v>106.826944</v>
      </c>
      <c r="BV608">
        <v>4.4057075833932261E-3</v>
      </c>
      <c r="BW608">
        <v>1314529.75</v>
      </c>
      <c r="BX608">
        <v>1472107.8</v>
      </c>
      <c r="BY608">
        <v>1376498.9</v>
      </c>
      <c r="BZ608">
        <v>1393262</v>
      </c>
      <c r="CA608">
        <v>1414022.5</v>
      </c>
      <c r="CB608">
        <v>1379074.1</v>
      </c>
      <c r="CD608">
        <v>1496276.8</v>
      </c>
      <c r="CE608">
        <v>1465633.6</v>
      </c>
      <c r="CF608">
        <v>1540906.2</v>
      </c>
      <c r="CG608">
        <v>1376737.1</v>
      </c>
      <c r="CH608">
        <v>1413497.3</v>
      </c>
      <c r="CI608">
        <v>1437321.5</v>
      </c>
      <c r="CJ608">
        <v>1442602.777777778</v>
      </c>
      <c r="CN608">
        <v>1284705.6000000001</v>
      </c>
      <c r="CO608">
        <v>1421088.7</v>
      </c>
      <c r="CP608">
        <v>1323628.8</v>
      </c>
      <c r="CQ608">
        <v>1420525.6</v>
      </c>
      <c r="CR608">
        <v>1345353</v>
      </c>
      <c r="CS608">
        <v>1400599.4</v>
      </c>
      <c r="CT608">
        <v>1346389.9</v>
      </c>
      <c r="CU608">
        <v>1298004.6000000001</v>
      </c>
      <c r="CV608">
        <v>1323928.8</v>
      </c>
      <c r="CW608">
        <f t="shared" si="81"/>
        <v>2018683.3333333333</v>
      </c>
      <c r="CX608">
        <f t="shared" si="82"/>
        <v>1974272.3</v>
      </c>
      <c r="CY608">
        <f t="shared" si="83"/>
        <v>8.6461538461538474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f t="shared" si="84"/>
        <v>2180178</v>
      </c>
      <c r="DH608">
        <f t="shared" si="85"/>
        <v>1937936</v>
      </c>
      <c r="DI608">
        <f t="shared" si="86"/>
        <v>1.125</v>
      </c>
      <c r="DJ608">
        <f t="shared" si="87"/>
        <v>2059057</v>
      </c>
      <c r="DK608">
        <f t="shared" si="88"/>
        <v>1937936</v>
      </c>
      <c r="DL608">
        <f t="shared" si="89"/>
        <v>1.0625</v>
      </c>
      <c r="DM608">
        <v>1</v>
      </c>
      <c r="DN608">
        <v>0</v>
      </c>
      <c r="DO608" t="s">
        <v>3576</v>
      </c>
      <c r="DP608">
        <v>0</v>
      </c>
      <c r="DQ608">
        <v>0</v>
      </c>
      <c r="DR608">
        <v>1</v>
      </c>
      <c r="DS608">
        <v>0</v>
      </c>
      <c r="DT608">
        <v>0</v>
      </c>
    </row>
    <row r="609" spans="1:124" x14ac:dyDescent="0.25">
      <c r="A609" t="s">
        <v>1242</v>
      </c>
      <c r="B609" t="s">
        <v>1776</v>
      </c>
      <c r="C609" t="s">
        <v>3438</v>
      </c>
      <c r="D609" t="s">
        <v>1945</v>
      </c>
      <c r="E609">
        <v>5</v>
      </c>
      <c r="F609">
        <v>3391388</v>
      </c>
      <c r="G609">
        <v>3714378</v>
      </c>
      <c r="H609">
        <v>3229894</v>
      </c>
      <c r="I609">
        <v>3229894</v>
      </c>
      <c r="J609">
        <v>3068398</v>
      </c>
      <c r="K609">
        <v>3391388</v>
      </c>
      <c r="M609">
        <v>4037366</v>
      </c>
      <c r="N609">
        <v>3391388</v>
      </c>
      <c r="O609">
        <v>3391388</v>
      </c>
      <c r="P609">
        <v>3229894</v>
      </c>
      <c r="Q609">
        <v>2906904</v>
      </c>
      <c r="R609">
        <v>3229894</v>
      </c>
      <c r="T609">
        <v>3875872</v>
      </c>
      <c r="U609">
        <v>3229894</v>
      </c>
      <c r="V609">
        <v>3068398</v>
      </c>
      <c r="W609">
        <v>2583914</v>
      </c>
      <c r="X609">
        <v>3391388</v>
      </c>
      <c r="Y609">
        <v>3068398</v>
      </c>
      <c r="Z609">
        <v>3391388</v>
      </c>
      <c r="AA609">
        <v>3391388</v>
      </c>
      <c r="AB609">
        <v>3068398</v>
      </c>
      <c r="AC609">
        <v>3068398</v>
      </c>
      <c r="AD609">
        <v>2745410</v>
      </c>
      <c r="AE609">
        <v>3068398</v>
      </c>
      <c r="AF609">
        <v>2543541</v>
      </c>
      <c r="AG609">
        <v>2785783</v>
      </c>
      <c r="AH609">
        <v>2422420</v>
      </c>
      <c r="AI609">
        <v>2422420</v>
      </c>
      <c r="AJ609">
        <v>2301299</v>
      </c>
      <c r="AK609">
        <v>2543541</v>
      </c>
      <c r="AM609">
        <v>3028025</v>
      </c>
      <c r="AN609">
        <v>2543541</v>
      </c>
      <c r="AO609">
        <v>2543541</v>
      </c>
      <c r="AP609">
        <v>2422420</v>
      </c>
      <c r="AQ609">
        <v>2180178</v>
      </c>
      <c r="AR609">
        <v>2422420</v>
      </c>
      <c r="AT609">
        <v>2906904</v>
      </c>
      <c r="AU609">
        <v>2422420</v>
      </c>
      <c r="AV609">
        <v>2301299</v>
      </c>
      <c r="AW609">
        <v>1937936</v>
      </c>
      <c r="AX609">
        <v>2543541</v>
      </c>
      <c r="AY609">
        <v>2301299</v>
      </c>
      <c r="AZ609">
        <v>2543541</v>
      </c>
      <c r="BA609">
        <v>2543541</v>
      </c>
      <c r="BB609">
        <v>2301299</v>
      </c>
      <c r="BC609">
        <v>2301299</v>
      </c>
      <c r="BD609">
        <v>2059057</v>
      </c>
      <c r="BE609">
        <v>2301299</v>
      </c>
      <c r="BF609">
        <v>8.8000000000000007</v>
      </c>
      <c r="BG609">
        <v>8.8000000000000007</v>
      </c>
      <c r="BH609">
        <v>8.8000000000000007</v>
      </c>
      <c r="BI609">
        <v>8.8000000000000007</v>
      </c>
      <c r="BJ609">
        <v>8.8000000000000007</v>
      </c>
      <c r="BK609">
        <v>8.8000000000000007</v>
      </c>
      <c r="BL609">
        <v>8.8000000000000007</v>
      </c>
      <c r="BM609">
        <v>8.8000000000000007</v>
      </c>
      <c r="BN609">
        <v>8.8000000000000007</v>
      </c>
      <c r="BO609">
        <v>8.8000000000000007</v>
      </c>
      <c r="BP609">
        <v>8.8000000000000007</v>
      </c>
      <c r="BQ609">
        <v>8.8000000000000007</v>
      </c>
      <c r="BR609">
        <v>8.8000000000000007</v>
      </c>
      <c r="BS609" t="s">
        <v>2083</v>
      </c>
      <c r="BT609" s="7">
        <v>-6.2287815000000002</v>
      </c>
      <c r="BU609" s="7">
        <v>106.8274758</v>
      </c>
      <c r="BV609">
        <v>5.2352317450745549E-3</v>
      </c>
      <c r="BW609">
        <v>1561213.75</v>
      </c>
      <c r="BX609">
        <v>1852838.3</v>
      </c>
      <c r="BY609">
        <v>1588154.9</v>
      </c>
      <c r="BZ609">
        <v>1610792.4</v>
      </c>
      <c r="CA609">
        <v>1437357.4</v>
      </c>
      <c r="CB609">
        <v>1779194.555555556</v>
      </c>
      <c r="CD609">
        <v>2144051.777777778</v>
      </c>
      <c r="CE609">
        <v>1680900.9</v>
      </c>
      <c r="CF609">
        <v>1776445.444444444</v>
      </c>
      <c r="CG609">
        <v>1594267.5</v>
      </c>
      <c r="CH609">
        <v>1381936.7</v>
      </c>
      <c r="CI609">
        <v>1553550.3</v>
      </c>
      <c r="CK609">
        <v>2054872</v>
      </c>
      <c r="CL609">
        <v>1680929.444444444</v>
      </c>
      <c r="CM609">
        <v>1618586.666666667</v>
      </c>
      <c r="CN609">
        <v>1169161</v>
      </c>
      <c r="CO609">
        <v>1731672.222222222</v>
      </c>
      <c r="CP609">
        <v>1561941.888888889</v>
      </c>
      <c r="CQ609">
        <v>1736894.444444444</v>
      </c>
      <c r="CR609">
        <v>1666241.2</v>
      </c>
      <c r="CS609">
        <v>1458663.5</v>
      </c>
      <c r="CT609">
        <v>1479135.6</v>
      </c>
      <c r="CU609">
        <v>1266444</v>
      </c>
      <c r="CV609">
        <v>1440157.6</v>
      </c>
      <c r="CW609">
        <f t="shared" si="81"/>
        <v>2513260.75</v>
      </c>
      <c r="CX609">
        <f t="shared" si="82"/>
        <v>2371952.9166666665</v>
      </c>
      <c r="CY609">
        <f t="shared" si="83"/>
        <v>8.7999999999999989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f t="shared" si="84"/>
        <v>3028025</v>
      </c>
      <c r="DH609">
        <f t="shared" si="85"/>
        <v>2180178</v>
      </c>
      <c r="DI609">
        <f t="shared" si="86"/>
        <v>1.3888888888888888</v>
      </c>
      <c r="DJ609">
        <f t="shared" si="87"/>
        <v>2906904</v>
      </c>
      <c r="DK609">
        <f t="shared" si="88"/>
        <v>1937936</v>
      </c>
      <c r="DL609">
        <f t="shared" si="89"/>
        <v>1.5</v>
      </c>
      <c r="DM609">
        <v>0</v>
      </c>
      <c r="DN609">
        <v>1</v>
      </c>
      <c r="DO609" t="s">
        <v>3576</v>
      </c>
      <c r="DP609">
        <v>0</v>
      </c>
      <c r="DQ609">
        <v>0</v>
      </c>
      <c r="DR609">
        <v>1</v>
      </c>
      <c r="DS609">
        <v>0</v>
      </c>
      <c r="DT609">
        <v>0</v>
      </c>
    </row>
    <row r="610" spans="1:124" x14ac:dyDescent="0.25">
      <c r="A610" t="s">
        <v>162</v>
      </c>
      <c r="B610" t="s">
        <v>1776</v>
      </c>
      <c r="C610" t="s">
        <v>3178</v>
      </c>
      <c r="D610" t="s">
        <v>1945</v>
      </c>
      <c r="E610">
        <v>5</v>
      </c>
      <c r="F610">
        <v>4598000</v>
      </c>
      <c r="G610">
        <v>4598000</v>
      </c>
      <c r="H610">
        <v>4840000</v>
      </c>
      <c r="I610">
        <v>4840000</v>
      </c>
      <c r="J610">
        <v>4598000</v>
      </c>
      <c r="K610">
        <v>4598000</v>
      </c>
      <c r="L610">
        <v>6534000</v>
      </c>
      <c r="M610">
        <v>4602598</v>
      </c>
      <c r="N610">
        <v>4840000</v>
      </c>
      <c r="O610">
        <v>5001333</v>
      </c>
      <c r="P610">
        <v>5006334</v>
      </c>
      <c r="Q610">
        <v>4759333</v>
      </c>
      <c r="R610">
        <v>4759333</v>
      </c>
      <c r="S610">
        <v>4230160</v>
      </c>
      <c r="T610">
        <v>4230160</v>
      </c>
      <c r="U610">
        <v>4452800</v>
      </c>
      <c r="V610">
        <v>4452800</v>
      </c>
      <c r="W610">
        <v>4230160</v>
      </c>
      <c r="X610">
        <v>4230160</v>
      </c>
      <c r="Y610">
        <v>4230160</v>
      </c>
      <c r="Z610">
        <v>4230160</v>
      </c>
      <c r="AA610">
        <v>4230160</v>
      </c>
      <c r="AB610">
        <v>4452800</v>
      </c>
      <c r="AC610">
        <v>4452800</v>
      </c>
      <c r="AD610">
        <v>4230160</v>
      </c>
      <c r="AE610">
        <v>4230160</v>
      </c>
      <c r="AF610">
        <v>3448500</v>
      </c>
      <c r="AG610">
        <v>3448500</v>
      </c>
      <c r="AH610">
        <v>3630000</v>
      </c>
      <c r="AI610">
        <v>3630000</v>
      </c>
      <c r="AJ610">
        <v>3448500</v>
      </c>
      <c r="AK610">
        <v>3448500</v>
      </c>
      <c r="AL610">
        <v>4900500</v>
      </c>
      <c r="AM610">
        <v>3451948</v>
      </c>
      <c r="AN610">
        <v>3630000</v>
      </c>
      <c r="AO610">
        <v>3751000</v>
      </c>
      <c r="AP610">
        <v>3754751</v>
      </c>
      <c r="AQ610">
        <v>3569500</v>
      </c>
      <c r="AR610">
        <v>3569500</v>
      </c>
      <c r="AS610">
        <v>3172620</v>
      </c>
      <c r="AT610">
        <v>3172620</v>
      </c>
      <c r="AU610">
        <v>3339600</v>
      </c>
      <c r="AV610">
        <v>3339600</v>
      </c>
      <c r="AW610">
        <v>3172620</v>
      </c>
      <c r="AX610">
        <v>3172620</v>
      </c>
      <c r="AY610">
        <v>3172620</v>
      </c>
      <c r="AZ610">
        <v>3172620</v>
      </c>
      <c r="BA610">
        <v>3172620</v>
      </c>
      <c r="BB610">
        <v>3339600</v>
      </c>
      <c r="BC610">
        <v>3339600</v>
      </c>
      <c r="BD610">
        <v>3172620</v>
      </c>
      <c r="BE610">
        <v>3172620</v>
      </c>
      <c r="BF610">
        <v>9</v>
      </c>
      <c r="BG610">
        <v>9</v>
      </c>
      <c r="BH610">
        <v>9</v>
      </c>
      <c r="BI610">
        <v>9</v>
      </c>
      <c r="BJ610">
        <v>9</v>
      </c>
      <c r="BK610">
        <v>9</v>
      </c>
      <c r="BL610">
        <v>9</v>
      </c>
      <c r="BM610">
        <v>9</v>
      </c>
      <c r="BN610">
        <v>9</v>
      </c>
      <c r="BO610">
        <v>9</v>
      </c>
      <c r="BP610">
        <v>9</v>
      </c>
      <c r="BQ610">
        <v>9</v>
      </c>
      <c r="BR610">
        <v>9</v>
      </c>
      <c r="BS610" t="s">
        <v>2083</v>
      </c>
      <c r="BT610" s="7">
        <v>-6.2244619999999999</v>
      </c>
      <c r="BU610" s="7">
        <v>106.8237317</v>
      </c>
      <c r="BV610">
        <v>4.131332521469213E-3</v>
      </c>
      <c r="BW610">
        <v>2533687</v>
      </c>
      <c r="BX610">
        <v>2614372</v>
      </c>
      <c r="BY610">
        <v>2844446.1</v>
      </c>
      <c r="BZ610">
        <v>2849632.9</v>
      </c>
      <c r="CA610">
        <v>2667871.7999999998</v>
      </c>
      <c r="CB610">
        <v>2654020.1</v>
      </c>
      <c r="CC610">
        <v>4464253.125</v>
      </c>
      <c r="CD610">
        <v>2607735.5</v>
      </c>
      <c r="CE610">
        <v>2813739.5</v>
      </c>
      <c r="CF610">
        <v>2926040.5</v>
      </c>
      <c r="CG610">
        <v>2971737.6</v>
      </c>
      <c r="CH610">
        <v>2791915.7</v>
      </c>
      <c r="CI610">
        <v>2765162.3</v>
      </c>
      <c r="CJ610">
        <v>2574082.111111111</v>
      </c>
      <c r="CK610">
        <v>2461079</v>
      </c>
      <c r="CL610">
        <v>2684121.444444444</v>
      </c>
      <c r="CM610">
        <v>2703427.222222222</v>
      </c>
      <c r="CN610">
        <v>2441033.6</v>
      </c>
      <c r="CO610">
        <v>2369934.6</v>
      </c>
      <c r="CP610">
        <v>2401007.7999999998</v>
      </c>
      <c r="CQ610">
        <v>2374259.2000000002</v>
      </c>
      <c r="CR610">
        <v>2368512.7000000002</v>
      </c>
      <c r="CS610">
        <v>2545367.2999999998</v>
      </c>
      <c r="CT610">
        <v>2568950.5</v>
      </c>
      <c r="CU610">
        <v>2416592.7000000002</v>
      </c>
      <c r="CV610">
        <v>2392616.4</v>
      </c>
      <c r="CW610">
        <f t="shared" si="81"/>
        <v>3667784.5384615385</v>
      </c>
      <c r="CX610">
        <f t="shared" si="82"/>
        <v>3223998.4615384615</v>
      </c>
      <c r="CY610">
        <f t="shared" si="83"/>
        <v>9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f t="shared" si="84"/>
        <v>4900500</v>
      </c>
      <c r="DH610">
        <f t="shared" si="85"/>
        <v>3448500</v>
      </c>
      <c r="DI610">
        <f t="shared" si="86"/>
        <v>1.4210526315789473</v>
      </c>
      <c r="DJ610">
        <f t="shared" si="87"/>
        <v>3339600</v>
      </c>
      <c r="DK610">
        <f t="shared" si="88"/>
        <v>3172620</v>
      </c>
      <c r="DL610">
        <f t="shared" si="89"/>
        <v>1.0526315789473684</v>
      </c>
      <c r="DM610">
        <v>0</v>
      </c>
      <c r="DN610">
        <v>1</v>
      </c>
      <c r="DO610" t="s">
        <v>3576</v>
      </c>
      <c r="DP610">
        <v>0</v>
      </c>
      <c r="DQ610">
        <v>0</v>
      </c>
      <c r="DR610">
        <v>1</v>
      </c>
      <c r="DS610">
        <v>0</v>
      </c>
      <c r="DT610">
        <v>0</v>
      </c>
    </row>
  </sheetData>
  <sortState xmlns:xlrd2="http://schemas.microsoft.com/office/spreadsheetml/2017/richdata2" ref="A4:DO610">
    <sortCondition ref="DO4:DO610"/>
  </sortState>
  <mergeCells count="74">
    <mergeCell ref="DG1:DG3"/>
    <mergeCell ref="DH1:DH3"/>
    <mergeCell ref="DI1:DI3"/>
    <mergeCell ref="F2:R2"/>
    <mergeCell ref="S2:AE2"/>
    <mergeCell ref="AF2:AR2"/>
    <mergeCell ref="AS2:BE2"/>
    <mergeCell ref="BF2:BF3"/>
    <mergeCell ref="BG2:BG3"/>
    <mergeCell ref="BH2:BH3"/>
    <mergeCell ref="DA1:DA3"/>
    <mergeCell ref="DB1:DB3"/>
    <mergeCell ref="DC1:DC3"/>
    <mergeCell ref="DD1:DD3"/>
    <mergeCell ref="DE1:DE3"/>
    <mergeCell ref="BM2:BM3"/>
    <mergeCell ref="DF1:DF3"/>
    <mergeCell ref="CU1:CU3"/>
    <mergeCell ref="CV1:CV3"/>
    <mergeCell ref="CW1:CW3"/>
    <mergeCell ref="CX1:CX3"/>
    <mergeCell ref="CY1:CY3"/>
    <mergeCell ref="CZ1:CZ3"/>
    <mergeCell ref="CT1:CT3"/>
    <mergeCell ref="CI1:CI3"/>
    <mergeCell ref="CJ1:CJ3"/>
    <mergeCell ref="CK1:CK3"/>
    <mergeCell ref="CL1:CL3"/>
    <mergeCell ref="CM1:CM3"/>
    <mergeCell ref="CN1:CN3"/>
    <mergeCell ref="CO1:CO3"/>
    <mergeCell ref="CP1:CP3"/>
    <mergeCell ref="CQ1:CQ3"/>
    <mergeCell ref="CR1:CR3"/>
    <mergeCell ref="CS1:CS3"/>
    <mergeCell ref="CH1:CH3"/>
    <mergeCell ref="BW1:BW3"/>
    <mergeCell ref="BX1:BX3"/>
    <mergeCell ref="BY1:BY3"/>
    <mergeCell ref="BZ1:BZ3"/>
    <mergeCell ref="CA1:CA3"/>
    <mergeCell ref="CB1:CB3"/>
    <mergeCell ref="CC1:CC3"/>
    <mergeCell ref="CD1:CD3"/>
    <mergeCell ref="CE1:CE3"/>
    <mergeCell ref="CF1:CF3"/>
    <mergeCell ref="CG1:CG3"/>
    <mergeCell ref="BU1:BU3"/>
    <mergeCell ref="BR2:BR3"/>
    <mergeCell ref="BN2:BN3"/>
    <mergeCell ref="BO2:BO3"/>
    <mergeCell ref="BP2:BP3"/>
    <mergeCell ref="BQ2:BQ3"/>
    <mergeCell ref="DO1:DO3"/>
    <mergeCell ref="F1:AE1"/>
    <mergeCell ref="A1:A3"/>
    <mergeCell ref="B1:B3"/>
    <mergeCell ref="C1:C3"/>
    <mergeCell ref="D1:D3"/>
    <mergeCell ref="E1:E3"/>
    <mergeCell ref="BV1:BV3"/>
    <mergeCell ref="BI2:BI3"/>
    <mergeCell ref="BJ2:BJ3"/>
    <mergeCell ref="BK2:BK3"/>
    <mergeCell ref="BL2:BL3"/>
    <mergeCell ref="AF1:BE1"/>
    <mergeCell ref="BF1:BR1"/>
    <mergeCell ref="BS1:BS3"/>
    <mergeCell ref="BT1:BT3"/>
    <mergeCell ref="DJ1:DJ3"/>
    <mergeCell ref="DK1:DK3"/>
    <mergeCell ref="DL1:DL3"/>
    <mergeCell ref="DM1:DM3"/>
    <mergeCell ref="DN1:DN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Sheet5</vt:lpstr>
      <vt:lpstr>Meta Hotel</vt:lpstr>
      <vt:lpstr>Hotel_1</vt:lpstr>
      <vt:lpstr>Hotel_2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2022-01-03T00:15:42Z</dcterms:modified>
</cp:coreProperties>
</file>